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17.xml" ContentType="application/vnd.openxmlformats-officedocument.drawingml.chartshape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28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worksheets/sheet4.xml" ContentType="application/vnd.openxmlformats-officedocument.spreadsheetml.workshee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worksheets/sheet3.xml" ContentType="application/vnd.openxmlformats-officedocument.spreadsheetml.workshee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9.xml" ContentType="application/vnd.openxmlformats-officedocument.drawing+xml"/>
  <Override PartName="/xl/charts/chart47.xml" ContentType="application/vnd.openxmlformats-officedocument.drawingml.chart+xml"/>
  <Override PartName="/xl/drawings/drawing30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theme/themeOverride1.xml" ContentType="application/vnd.openxmlformats-officedocument.themeOverride+xml"/>
  <Override PartName="/xl/charts/chart50.xml" ContentType="application/vnd.openxmlformats-officedocument.drawingml.chart+xml"/>
  <Override PartName="/xl/theme/themeOverride2.xml" ContentType="application/vnd.openxmlformats-officedocument.themeOverride+xml"/>
  <Override PartName="/xl/charts/chart51.xml" ContentType="application/vnd.openxmlformats-officedocument.drawingml.chart+xml"/>
  <Override PartName="/xl/theme/themeOverride3.xml" ContentType="application/vnd.openxmlformats-officedocument.themeOverride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1.xml" ContentType="application/vnd.openxmlformats-officedocument.drawing+xml"/>
  <Override PartName="/xl/charts/chart54.xml" ContentType="application/vnd.openxmlformats-officedocument.drawingml.chart+xml"/>
  <Override PartName="/xl/theme/themeOverride4.xml" ContentType="application/vnd.openxmlformats-officedocument.themeOverride+xml"/>
  <Override PartName="/xl/charts/chart55.xml" ContentType="application/vnd.openxmlformats-officedocument.drawingml.chart+xml"/>
  <Override PartName="/xl/theme/themeOverride5.xml" ContentType="application/vnd.openxmlformats-officedocument.themeOverride+xml"/>
  <Override PartName="/xl/charts/chart56.xml" ContentType="application/vnd.openxmlformats-officedocument.drawingml.chart+xml"/>
  <Override PartName="/xl/theme/themeOverride6.xml" ContentType="application/vnd.openxmlformats-officedocument.themeOverride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2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2.xml" ContentType="application/vnd.openxmlformats-officedocument.spreadsheetml.table+xml"/>
  <Override PartName="/xl/tables/table1.xml" ContentType="application/vnd.openxmlformats-officedocument.spreadsheetml.table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ministrador/Documents/Upme_Cuarentena/Comentarios Estudio Tecnico/Documento_Grigroy/"/>
    </mc:Choice>
  </mc:AlternateContent>
  <xr:revisionPtr revIDLastSave="0" documentId="13_ncr:1_{BFD65BD2-4536-574D-8794-6446CBA4EBA7}" xr6:coauthVersionLast="45" xr6:coauthVersionMax="45" xr10:uidLastSave="{00000000-0000-0000-0000-000000000000}"/>
  <bookViews>
    <workbookView xWindow="0" yWindow="460" windowWidth="28800" windowHeight="16080" firstSheet="19" activeTab="31" xr2:uid="{535A928A-C4FF-0244-8F71-2E88BEE8FBE7}"/>
  </bookViews>
  <sheets>
    <sheet name="1-1" sheetId="1" r:id="rId1"/>
    <sheet name="1-2" sheetId="6" r:id="rId2"/>
    <sheet name="1-3" sheetId="7" r:id="rId3"/>
    <sheet name="1-4" sheetId="8" r:id="rId4"/>
    <sheet name="1-5" sheetId="9" r:id="rId5"/>
    <sheet name="1-6" sheetId="10" r:id="rId6"/>
    <sheet name="1-7" sheetId="11" r:id="rId7"/>
    <sheet name="1-8" sheetId="12" r:id="rId8"/>
    <sheet name="1-9" sheetId="13" r:id="rId9"/>
    <sheet name="2-1" sheetId="14" r:id="rId10"/>
    <sheet name="2-2" sheetId="15" r:id="rId11"/>
    <sheet name="2-3" sheetId="16" r:id="rId12"/>
    <sheet name="2-4" sheetId="17" r:id="rId13"/>
    <sheet name="2-5" sheetId="18" r:id="rId14"/>
    <sheet name="2-6" sheetId="19" r:id="rId15"/>
    <sheet name="2-7" sheetId="20" r:id="rId16"/>
    <sheet name="2-8" sheetId="21" r:id="rId17"/>
    <sheet name="2-9" sheetId="22" r:id="rId18"/>
    <sheet name="2-10" sheetId="23" r:id="rId19"/>
    <sheet name="2-11" sheetId="24" r:id="rId20"/>
    <sheet name="2-12" sheetId="25" r:id="rId21"/>
    <sheet name="2-13" sheetId="26" r:id="rId22"/>
    <sheet name="2-14" sheetId="27" r:id="rId23"/>
    <sheet name="2-15" sheetId="28" r:id="rId24"/>
    <sheet name="3-1 a 3-5" sheetId="29" r:id="rId25"/>
    <sheet name="4-3 a 4-6" sheetId="30" r:id="rId26"/>
    <sheet name="5-2 a 5-12" sheetId="31" r:id="rId27"/>
    <sheet name="6-1" sheetId="32" r:id="rId28"/>
    <sheet name="8-1(a) a 8-6(a)" sheetId="33" r:id="rId29"/>
    <sheet name="8-1(b) a 8-6(b)" sheetId="34" r:id="rId30"/>
    <sheet name="9-3 a 9-6" sheetId="35" r:id="rId31"/>
    <sheet name="9-8 a 9-13" sheetId="36" r:id="rId32"/>
    <sheet name="10-1 a 10-6" sheetId="37" r:id="rId33"/>
  </sheets>
  <externalReferences>
    <externalReference r:id="rId34"/>
    <externalReference r:id="rId35"/>
    <externalReference r:id="rId36"/>
  </externalReferences>
  <definedNames>
    <definedName name="_xlnm.Extract" localSheetId="2">'1-3'!#REF!</definedName>
    <definedName name="_xlnm.Extract" localSheetId="6">'1-7'!#REF!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44" i="37" l="1"/>
  <c r="G344" i="37"/>
  <c r="D344" i="37"/>
  <c r="C344" i="37"/>
  <c r="H343" i="37"/>
  <c r="G343" i="37"/>
  <c r="D343" i="37"/>
  <c r="C343" i="37"/>
  <c r="V338" i="36"/>
  <c r="U338" i="36"/>
  <c r="V337" i="36"/>
  <c r="U337" i="36"/>
  <c r="V336" i="36"/>
  <c r="U336" i="36"/>
  <c r="V335" i="36"/>
  <c r="U335" i="36"/>
  <c r="V334" i="36"/>
  <c r="U334" i="36"/>
  <c r="V333" i="36"/>
  <c r="U333" i="36"/>
  <c r="V332" i="36"/>
  <c r="U332" i="36"/>
  <c r="V331" i="36"/>
  <c r="U331" i="36"/>
  <c r="V330" i="36"/>
  <c r="U330" i="36"/>
  <c r="V329" i="36"/>
  <c r="U329" i="36"/>
  <c r="V328" i="36"/>
  <c r="U328" i="36"/>
  <c r="V327" i="36"/>
  <c r="U327" i="36"/>
  <c r="V326" i="36"/>
  <c r="U326" i="36"/>
  <c r="V325" i="36"/>
  <c r="U325" i="36"/>
  <c r="V324" i="36"/>
  <c r="U324" i="36"/>
  <c r="V323" i="36"/>
  <c r="U323" i="36"/>
  <c r="V322" i="36"/>
  <c r="U322" i="36"/>
  <c r="V321" i="36"/>
  <c r="U321" i="36"/>
  <c r="V320" i="36"/>
  <c r="U320" i="36"/>
  <c r="V319" i="36"/>
  <c r="U319" i="36"/>
  <c r="V318" i="36"/>
  <c r="U318" i="36"/>
  <c r="V317" i="36"/>
  <c r="U317" i="36"/>
  <c r="V316" i="36"/>
  <c r="U316" i="36"/>
  <c r="V315" i="36"/>
  <c r="U315" i="36"/>
  <c r="V314" i="36"/>
  <c r="U314" i="36"/>
  <c r="V313" i="36"/>
  <c r="U313" i="36"/>
  <c r="V312" i="36"/>
  <c r="U312" i="36"/>
  <c r="V311" i="36"/>
  <c r="U311" i="36"/>
  <c r="V310" i="36"/>
  <c r="U310" i="36"/>
  <c r="V309" i="36"/>
  <c r="U309" i="36"/>
  <c r="V308" i="36"/>
  <c r="U308" i="36"/>
  <c r="V307" i="36"/>
  <c r="U307" i="36"/>
  <c r="V306" i="36"/>
  <c r="U306" i="36"/>
  <c r="V305" i="36"/>
  <c r="U305" i="36"/>
  <c r="V304" i="36"/>
  <c r="U304" i="36"/>
  <c r="V303" i="36"/>
  <c r="U303" i="36"/>
  <c r="V302" i="36"/>
  <c r="U302" i="36"/>
  <c r="V301" i="36"/>
  <c r="U301" i="36"/>
  <c r="V300" i="36"/>
  <c r="U300" i="36"/>
  <c r="V299" i="36"/>
  <c r="U299" i="36"/>
  <c r="V298" i="36"/>
  <c r="U298" i="36"/>
  <c r="V297" i="36"/>
  <c r="U297" i="36"/>
  <c r="V296" i="36"/>
  <c r="U296" i="36"/>
  <c r="V295" i="36"/>
  <c r="U295" i="36"/>
  <c r="V294" i="36"/>
  <c r="U294" i="36"/>
  <c r="V293" i="36"/>
  <c r="U293" i="36"/>
  <c r="V292" i="36"/>
  <c r="U292" i="36"/>
  <c r="V291" i="36"/>
  <c r="U291" i="36"/>
  <c r="V290" i="36"/>
  <c r="U290" i="36"/>
  <c r="V289" i="36"/>
  <c r="U289" i="36"/>
  <c r="V288" i="36"/>
  <c r="U288" i="36"/>
  <c r="V287" i="36"/>
  <c r="U287" i="36"/>
  <c r="V286" i="36"/>
  <c r="U286" i="36"/>
  <c r="V285" i="36"/>
  <c r="U285" i="36"/>
  <c r="V284" i="36"/>
  <c r="U284" i="36"/>
  <c r="V283" i="36"/>
  <c r="U283" i="36"/>
  <c r="V282" i="36"/>
  <c r="U282" i="36"/>
  <c r="V281" i="36"/>
  <c r="U281" i="36"/>
  <c r="V280" i="36"/>
  <c r="U280" i="36"/>
  <c r="V279" i="36"/>
  <c r="U279" i="36"/>
  <c r="V278" i="36"/>
  <c r="U278" i="36"/>
  <c r="V277" i="36"/>
  <c r="U277" i="36"/>
  <c r="V276" i="36"/>
  <c r="U276" i="36"/>
  <c r="V275" i="36"/>
  <c r="U275" i="36"/>
  <c r="V274" i="36"/>
  <c r="U274" i="36"/>
  <c r="V273" i="36"/>
  <c r="U273" i="36"/>
  <c r="V272" i="36"/>
  <c r="U272" i="36"/>
  <c r="V271" i="36"/>
  <c r="U271" i="36"/>
  <c r="V270" i="36"/>
  <c r="U270" i="36"/>
  <c r="V269" i="36"/>
  <c r="U269" i="36"/>
  <c r="V268" i="36"/>
  <c r="U268" i="36"/>
  <c r="V267" i="36"/>
  <c r="U267" i="36"/>
  <c r="V266" i="36"/>
  <c r="U266" i="36"/>
  <c r="V265" i="36"/>
  <c r="U265" i="36"/>
  <c r="V264" i="36"/>
  <c r="U264" i="36"/>
  <c r="V263" i="36"/>
  <c r="U263" i="36"/>
  <c r="V262" i="36"/>
  <c r="U262" i="36"/>
  <c r="V261" i="36"/>
  <c r="U261" i="36"/>
  <c r="V260" i="36"/>
  <c r="U260" i="36"/>
  <c r="V259" i="36"/>
  <c r="U259" i="36"/>
  <c r="V258" i="36"/>
  <c r="U258" i="36"/>
  <c r="V257" i="36"/>
  <c r="U257" i="36"/>
  <c r="V256" i="36"/>
  <c r="U256" i="36"/>
  <c r="V255" i="36"/>
  <c r="U255" i="36"/>
  <c r="V254" i="36"/>
  <c r="U254" i="36"/>
  <c r="V253" i="36"/>
  <c r="U253" i="36"/>
  <c r="V252" i="36"/>
  <c r="U252" i="36"/>
  <c r="V251" i="36"/>
  <c r="U251" i="36"/>
  <c r="V250" i="36"/>
  <c r="U250" i="36"/>
  <c r="V249" i="36"/>
  <c r="U249" i="36"/>
  <c r="V248" i="36"/>
  <c r="U248" i="36"/>
  <c r="V247" i="36"/>
  <c r="U247" i="36"/>
  <c r="V246" i="36"/>
  <c r="U246" i="36"/>
  <c r="V245" i="36"/>
  <c r="U245" i="36"/>
  <c r="V244" i="36"/>
  <c r="U244" i="36"/>
  <c r="V243" i="36"/>
  <c r="U243" i="36"/>
  <c r="V242" i="36"/>
  <c r="U242" i="36"/>
  <c r="V241" i="36"/>
  <c r="U241" i="36"/>
  <c r="V240" i="36"/>
  <c r="U240" i="36"/>
  <c r="V239" i="36"/>
  <c r="U239" i="36"/>
  <c r="V238" i="36"/>
  <c r="U238" i="36"/>
  <c r="V237" i="36"/>
  <c r="U237" i="36"/>
  <c r="V236" i="36"/>
  <c r="U236" i="36"/>
  <c r="V235" i="36"/>
  <c r="U235" i="36"/>
  <c r="V234" i="36"/>
  <c r="U234" i="36"/>
  <c r="V233" i="36"/>
  <c r="U233" i="36"/>
  <c r="V232" i="36"/>
  <c r="U232" i="36"/>
  <c r="V231" i="36"/>
  <c r="U231" i="36"/>
  <c r="V230" i="36"/>
  <c r="U230" i="36"/>
  <c r="V229" i="36"/>
  <c r="U229" i="36"/>
  <c r="V228" i="36"/>
  <c r="U228" i="36"/>
  <c r="V227" i="36"/>
  <c r="U227" i="36"/>
  <c r="V226" i="36"/>
  <c r="U226" i="36"/>
  <c r="V225" i="36"/>
  <c r="U225" i="36"/>
  <c r="V224" i="36"/>
  <c r="U224" i="36"/>
  <c r="V223" i="36"/>
  <c r="U223" i="36"/>
  <c r="V222" i="36"/>
  <c r="U222" i="36"/>
  <c r="V221" i="36"/>
  <c r="U221" i="36"/>
  <c r="V220" i="36"/>
  <c r="U220" i="36"/>
  <c r="V219" i="36"/>
  <c r="U219" i="36"/>
  <c r="V218" i="36"/>
  <c r="U218" i="36"/>
  <c r="V217" i="36"/>
  <c r="U217" i="36"/>
  <c r="V216" i="36"/>
  <c r="U216" i="36"/>
  <c r="V215" i="36"/>
  <c r="U215" i="36"/>
  <c r="V214" i="36"/>
  <c r="U214" i="36"/>
  <c r="V213" i="36"/>
  <c r="U213" i="36"/>
  <c r="V212" i="36"/>
  <c r="U212" i="36"/>
  <c r="V211" i="36"/>
  <c r="U211" i="36"/>
  <c r="V210" i="36"/>
  <c r="U210" i="36"/>
  <c r="V209" i="36"/>
  <c r="U209" i="36"/>
  <c r="V208" i="36"/>
  <c r="U208" i="36"/>
  <c r="V207" i="36"/>
  <c r="U207" i="36"/>
  <c r="V206" i="36"/>
  <c r="U206" i="36"/>
  <c r="V205" i="36"/>
  <c r="U205" i="36"/>
  <c r="V204" i="36"/>
  <c r="U204" i="36"/>
  <c r="V203" i="36"/>
  <c r="U203" i="36"/>
  <c r="V202" i="36"/>
  <c r="U202" i="36"/>
  <c r="V201" i="36"/>
  <c r="U201" i="36"/>
  <c r="V200" i="36"/>
  <c r="U200" i="36"/>
  <c r="V199" i="36"/>
  <c r="U199" i="36"/>
  <c r="V198" i="36"/>
  <c r="U198" i="36"/>
  <c r="V197" i="36"/>
  <c r="U197" i="36"/>
  <c r="V196" i="36"/>
  <c r="U196" i="36"/>
  <c r="V195" i="36"/>
  <c r="U195" i="36"/>
  <c r="V194" i="36"/>
  <c r="U194" i="36"/>
  <c r="V193" i="36"/>
  <c r="U193" i="36"/>
  <c r="V192" i="36"/>
  <c r="U192" i="36"/>
  <c r="V191" i="36"/>
  <c r="U191" i="36"/>
  <c r="V190" i="36"/>
  <c r="U190" i="36"/>
  <c r="V189" i="36"/>
  <c r="U189" i="36"/>
  <c r="V188" i="36"/>
  <c r="U188" i="36"/>
  <c r="V187" i="36"/>
  <c r="U187" i="36"/>
  <c r="V186" i="36"/>
  <c r="U186" i="36"/>
  <c r="V185" i="36"/>
  <c r="U185" i="36"/>
  <c r="V184" i="36"/>
  <c r="U184" i="36"/>
  <c r="V183" i="36"/>
  <c r="U183" i="36"/>
  <c r="V182" i="36"/>
  <c r="U182" i="36"/>
  <c r="V181" i="36"/>
  <c r="U181" i="36"/>
  <c r="V180" i="36"/>
  <c r="U180" i="36"/>
  <c r="V179" i="36"/>
  <c r="U179" i="36"/>
  <c r="V178" i="36"/>
  <c r="U178" i="36"/>
  <c r="V177" i="36"/>
  <c r="U177" i="36"/>
  <c r="V176" i="36"/>
  <c r="U176" i="36"/>
  <c r="V175" i="36"/>
  <c r="U175" i="36"/>
  <c r="V174" i="36"/>
  <c r="U174" i="36"/>
  <c r="V173" i="36"/>
  <c r="U173" i="36"/>
  <c r="V172" i="36"/>
  <c r="U172" i="36"/>
  <c r="V171" i="36"/>
  <c r="U171" i="36"/>
  <c r="V170" i="36"/>
  <c r="U170" i="36"/>
  <c r="V169" i="36"/>
  <c r="U169" i="36"/>
  <c r="V168" i="36"/>
  <c r="U168" i="36"/>
  <c r="V167" i="36"/>
  <c r="U167" i="36"/>
  <c r="V166" i="36"/>
  <c r="U166" i="36"/>
  <c r="V165" i="36"/>
  <c r="U165" i="36"/>
  <c r="V164" i="36"/>
  <c r="U164" i="36"/>
  <c r="V163" i="36"/>
  <c r="U163" i="36"/>
  <c r="V162" i="36"/>
  <c r="U162" i="36"/>
  <c r="V161" i="36"/>
  <c r="U161" i="36"/>
  <c r="V160" i="36"/>
  <c r="U160" i="36"/>
  <c r="V159" i="36"/>
  <c r="U159" i="36"/>
  <c r="V158" i="36"/>
  <c r="U158" i="36"/>
  <c r="V157" i="36"/>
  <c r="U157" i="36"/>
  <c r="V156" i="36"/>
  <c r="U156" i="36"/>
  <c r="V155" i="36"/>
  <c r="U155" i="36"/>
  <c r="V154" i="36"/>
  <c r="U154" i="36"/>
  <c r="V153" i="36"/>
  <c r="U153" i="36"/>
  <c r="V152" i="36"/>
  <c r="U152" i="36"/>
  <c r="V151" i="36"/>
  <c r="U151" i="36"/>
  <c r="V150" i="36"/>
  <c r="U150" i="36"/>
  <c r="V149" i="36"/>
  <c r="U149" i="36"/>
  <c r="V148" i="36"/>
  <c r="U148" i="36"/>
  <c r="V147" i="36"/>
  <c r="U147" i="36"/>
  <c r="V146" i="36"/>
  <c r="U146" i="36"/>
  <c r="V145" i="36"/>
  <c r="U145" i="36"/>
  <c r="V144" i="36"/>
  <c r="U144" i="36"/>
  <c r="V143" i="36"/>
  <c r="U143" i="36"/>
  <c r="V142" i="36"/>
  <c r="U142" i="36"/>
  <c r="V141" i="36"/>
  <c r="U141" i="36"/>
  <c r="V140" i="36"/>
  <c r="U140" i="36"/>
  <c r="V139" i="36"/>
  <c r="U139" i="36"/>
  <c r="V138" i="36"/>
  <c r="U138" i="36"/>
  <c r="V137" i="36"/>
  <c r="U137" i="36"/>
  <c r="V136" i="36"/>
  <c r="U136" i="36"/>
  <c r="V135" i="36"/>
  <c r="U135" i="36"/>
  <c r="V134" i="36"/>
  <c r="U134" i="36"/>
  <c r="V133" i="36"/>
  <c r="U133" i="36"/>
  <c r="V132" i="36"/>
  <c r="U132" i="36"/>
  <c r="V131" i="36"/>
  <c r="U131" i="36"/>
  <c r="V130" i="36"/>
  <c r="U130" i="36"/>
  <c r="V129" i="36"/>
  <c r="U129" i="36"/>
  <c r="V128" i="36"/>
  <c r="U128" i="36"/>
  <c r="V127" i="36"/>
  <c r="U127" i="36"/>
  <c r="V126" i="36"/>
  <c r="U126" i="36"/>
  <c r="V125" i="36"/>
  <c r="U125" i="36"/>
  <c r="V124" i="36"/>
  <c r="U124" i="36"/>
  <c r="V123" i="36"/>
  <c r="U123" i="36"/>
  <c r="V122" i="36"/>
  <c r="U122" i="36"/>
  <c r="V121" i="36"/>
  <c r="U121" i="36"/>
  <c r="V120" i="36"/>
  <c r="U120" i="36"/>
  <c r="V119" i="36"/>
  <c r="U119" i="36"/>
  <c r="V118" i="36"/>
  <c r="U118" i="36"/>
  <c r="V117" i="36"/>
  <c r="U117" i="36"/>
  <c r="V116" i="36"/>
  <c r="U116" i="36"/>
  <c r="V115" i="36"/>
  <c r="U115" i="36"/>
  <c r="V114" i="36"/>
  <c r="U114" i="36"/>
  <c r="V113" i="36"/>
  <c r="U113" i="36"/>
  <c r="V112" i="36"/>
  <c r="U112" i="36"/>
  <c r="V111" i="36"/>
  <c r="U111" i="36"/>
  <c r="V110" i="36"/>
  <c r="U110" i="36"/>
  <c r="V109" i="36"/>
  <c r="U109" i="36"/>
  <c r="V108" i="36"/>
  <c r="U108" i="36"/>
  <c r="V107" i="36"/>
  <c r="U107" i="36"/>
  <c r="V106" i="36"/>
  <c r="U106" i="36"/>
  <c r="V105" i="36"/>
  <c r="U105" i="36"/>
  <c r="V104" i="36"/>
  <c r="U104" i="36"/>
  <c r="V103" i="36"/>
  <c r="U103" i="36"/>
  <c r="V102" i="36"/>
  <c r="U102" i="36"/>
  <c r="V101" i="36"/>
  <c r="U101" i="36"/>
  <c r="V100" i="36"/>
  <c r="U100" i="36"/>
  <c r="V99" i="36"/>
  <c r="U99" i="36"/>
  <c r="V98" i="36"/>
  <c r="U98" i="36"/>
  <c r="V97" i="36"/>
  <c r="U97" i="36"/>
  <c r="V96" i="36"/>
  <c r="U96" i="36"/>
  <c r="V95" i="36"/>
  <c r="U95" i="36"/>
  <c r="V94" i="36"/>
  <c r="U94" i="36"/>
  <c r="V93" i="36"/>
  <c r="U93" i="36"/>
  <c r="V92" i="36"/>
  <c r="U92" i="36"/>
  <c r="V91" i="36"/>
  <c r="U91" i="36"/>
  <c r="V90" i="36"/>
  <c r="U90" i="36"/>
  <c r="V89" i="36"/>
  <c r="U89" i="36"/>
  <c r="V88" i="36"/>
  <c r="U88" i="36"/>
  <c r="V87" i="36"/>
  <c r="U87" i="36"/>
  <c r="V86" i="36"/>
  <c r="U86" i="36"/>
  <c r="V85" i="36"/>
  <c r="U85" i="36"/>
  <c r="V84" i="36"/>
  <c r="U84" i="36"/>
  <c r="V83" i="36"/>
  <c r="U83" i="36"/>
  <c r="V82" i="36"/>
  <c r="U82" i="36"/>
  <c r="V81" i="36"/>
  <c r="U81" i="36"/>
  <c r="V80" i="36"/>
  <c r="U80" i="36"/>
  <c r="V79" i="36"/>
  <c r="U79" i="36"/>
  <c r="V78" i="36"/>
  <c r="U78" i="36"/>
  <c r="V77" i="36"/>
  <c r="U77" i="36"/>
  <c r="V76" i="36"/>
  <c r="U76" i="36"/>
  <c r="V75" i="36"/>
  <c r="U75" i="36"/>
  <c r="V74" i="36"/>
  <c r="U74" i="36"/>
  <c r="V73" i="36"/>
  <c r="U73" i="36"/>
  <c r="V72" i="36"/>
  <c r="U72" i="36"/>
  <c r="V71" i="36"/>
  <c r="U71" i="36"/>
  <c r="V70" i="36"/>
  <c r="U70" i="36"/>
  <c r="V69" i="36"/>
  <c r="U69" i="36"/>
  <c r="V68" i="36"/>
  <c r="U68" i="36"/>
  <c r="V67" i="36"/>
  <c r="U67" i="36"/>
  <c r="V66" i="36"/>
  <c r="U66" i="36"/>
  <c r="V65" i="36"/>
  <c r="U65" i="36"/>
  <c r="V64" i="36"/>
  <c r="U64" i="36"/>
  <c r="V63" i="36"/>
  <c r="U63" i="36"/>
  <c r="V62" i="36"/>
  <c r="U62" i="36"/>
  <c r="V61" i="36"/>
  <c r="U61" i="36"/>
  <c r="V60" i="36"/>
  <c r="U60" i="36"/>
  <c r="V59" i="36"/>
  <c r="U59" i="36"/>
  <c r="V58" i="36"/>
  <c r="U58" i="36"/>
  <c r="V57" i="36"/>
  <c r="U57" i="36"/>
  <c r="V56" i="36"/>
  <c r="U56" i="36"/>
  <c r="V55" i="36"/>
  <c r="U55" i="36"/>
  <c r="V54" i="36"/>
  <c r="U54" i="36"/>
  <c r="V53" i="36"/>
  <c r="U53" i="36"/>
  <c r="V52" i="36"/>
  <c r="U52" i="36"/>
  <c r="V51" i="36"/>
  <c r="U51" i="36"/>
  <c r="V50" i="36"/>
  <c r="U50" i="36"/>
  <c r="V49" i="36"/>
  <c r="U49" i="36"/>
  <c r="V48" i="36"/>
  <c r="U48" i="36"/>
  <c r="V47" i="36"/>
  <c r="U47" i="36"/>
  <c r="V46" i="36"/>
  <c r="U46" i="36"/>
  <c r="V45" i="36"/>
  <c r="U45" i="36"/>
  <c r="V44" i="36"/>
  <c r="U44" i="36"/>
  <c r="V43" i="36"/>
  <c r="U43" i="36"/>
  <c r="V42" i="36"/>
  <c r="U42" i="36"/>
  <c r="V41" i="36"/>
  <c r="U41" i="36"/>
  <c r="V40" i="36"/>
  <c r="U40" i="36"/>
  <c r="V39" i="36"/>
  <c r="U39" i="36"/>
  <c r="V38" i="36"/>
  <c r="U38" i="36"/>
  <c r="V37" i="36"/>
  <c r="U37" i="36"/>
  <c r="V36" i="36"/>
  <c r="U36" i="36"/>
  <c r="V35" i="36"/>
  <c r="U35" i="36"/>
  <c r="V34" i="36"/>
  <c r="U34" i="36"/>
  <c r="V33" i="36"/>
  <c r="U33" i="36"/>
  <c r="V32" i="36"/>
  <c r="U32" i="36"/>
  <c r="V31" i="36"/>
  <c r="U31" i="36"/>
  <c r="V30" i="36"/>
  <c r="U30" i="36"/>
  <c r="V29" i="36"/>
  <c r="U29" i="36"/>
  <c r="V28" i="36"/>
  <c r="U28" i="36"/>
  <c r="V27" i="36"/>
  <c r="U27" i="36"/>
  <c r="V26" i="36"/>
  <c r="U26" i="36"/>
  <c r="V25" i="36"/>
  <c r="U25" i="36"/>
  <c r="V24" i="36"/>
  <c r="U24" i="36"/>
  <c r="V23" i="36"/>
  <c r="U23" i="36"/>
  <c r="V22" i="36"/>
  <c r="U22" i="36"/>
  <c r="V21" i="36"/>
  <c r="U21" i="36"/>
  <c r="V20" i="36"/>
  <c r="U20" i="36"/>
  <c r="V19" i="36"/>
  <c r="U19" i="36"/>
  <c r="V18" i="36"/>
  <c r="U18" i="36"/>
  <c r="V17" i="36"/>
  <c r="U17" i="36"/>
  <c r="V16" i="36"/>
  <c r="U16" i="36"/>
  <c r="V15" i="36"/>
  <c r="U15" i="36"/>
  <c r="V14" i="36"/>
  <c r="U14" i="36"/>
  <c r="V13" i="36"/>
  <c r="U13" i="36"/>
  <c r="V12" i="36"/>
  <c r="U12" i="36"/>
  <c r="V11" i="36"/>
  <c r="U11" i="36"/>
  <c r="V10" i="36"/>
  <c r="U10" i="36"/>
  <c r="V9" i="36"/>
  <c r="U9" i="36"/>
  <c r="V8" i="36"/>
  <c r="U8" i="36"/>
  <c r="V7" i="36"/>
  <c r="U7" i="36"/>
  <c r="V6" i="36"/>
  <c r="U6" i="36"/>
  <c r="V5" i="36"/>
  <c r="U5" i="36"/>
  <c r="V4" i="36"/>
  <c r="U4" i="36"/>
  <c r="V3" i="36"/>
  <c r="U3" i="36"/>
  <c r="DF3" i="34"/>
  <c r="DE3" i="34"/>
  <c r="DD3" i="34"/>
  <c r="DC3" i="34"/>
  <c r="DB3" i="34"/>
  <c r="DA3" i="34"/>
  <c r="CZ3" i="34"/>
  <c r="CY3" i="34"/>
  <c r="CX3" i="34"/>
  <c r="CL3" i="34"/>
  <c r="CK3" i="34"/>
  <c r="CJ3" i="34"/>
  <c r="CI3" i="34"/>
  <c r="CH3" i="34"/>
  <c r="CG3" i="34"/>
  <c r="CF3" i="34"/>
  <c r="CE3" i="34"/>
  <c r="CD3" i="34"/>
  <c r="BR3" i="34"/>
  <c r="BQ3" i="34"/>
  <c r="BP3" i="34"/>
  <c r="BO3" i="34"/>
  <c r="BN3" i="34"/>
  <c r="BM3" i="34"/>
  <c r="BL3" i="34"/>
  <c r="BK3" i="34"/>
  <c r="BJ3" i="34"/>
  <c r="AX3" i="34"/>
  <c r="AW3" i="34"/>
  <c r="AV3" i="34"/>
  <c r="AU3" i="34"/>
  <c r="AT3" i="34"/>
  <c r="AS3" i="34"/>
  <c r="AR3" i="34"/>
  <c r="AQ3" i="34"/>
  <c r="AP3" i="34"/>
  <c r="AD3" i="34"/>
  <c r="AC3" i="34"/>
  <c r="AB3" i="34"/>
  <c r="AA3" i="34"/>
  <c r="Z3" i="34"/>
  <c r="Y3" i="34"/>
  <c r="X3" i="34"/>
  <c r="W3" i="34"/>
  <c r="V3" i="34"/>
  <c r="J3" i="34"/>
  <c r="I3" i="34"/>
  <c r="H3" i="34"/>
  <c r="G3" i="34"/>
  <c r="F3" i="34"/>
  <c r="E3" i="34"/>
  <c r="D3" i="34"/>
  <c r="C3" i="34"/>
  <c r="B3" i="34"/>
  <c r="K344" i="37" l="1"/>
  <c r="F350" i="37" s="1"/>
  <c r="L343" i="37"/>
  <c r="G349" i="37" s="1"/>
  <c r="AM338" i="30" l="1"/>
  <c r="AL338" i="30"/>
  <c r="AK338" i="30"/>
  <c r="AM337" i="30"/>
  <c r="AL337" i="30"/>
  <c r="AK337" i="30"/>
  <c r="AM336" i="30"/>
  <c r="AL336" i="30"/>
  <c r="AK336" i="30"/>
  <c r="AM335" i="30"/>
  <c r="AL335" i="30"/>
  <c r="AK335" i="30"/>
  <c r="AM334" i="30"/>
  <c r="AL334" i="30"/>
  <c r="AK334" i="30"/>
  <c r="AM333" i="30"/>
  <c r="AL333" i="30"/>
  <c r="AK333" i="30"/>
  <c r="AM332" i="30"/>
  <c r="AL332" i="30"/>
  <c r="AK332" i="30"/>
  <c r="AM331" i="30"/>
  <c r="AL331" i="30"/>
  <c r="AK331" i="30"/>
  <c r="AM330" i="30"/>
  <c r="AL330" i="30"/>
  <c r="AK330" i="30"/>
  <c r="AM329" i="30"/>
  <c r="AL329" i="30"/>
  <c r="AK329" i="30"/>
  <c r="AM328" i="30"/>
  <c r="AL328" i="30"/>
  <c r="AK328" i="30"/>
  <c r="AM327" i="30"/>
  <c r="AL327" i="30"/>
  <c r="AK327" i="30"/>
  <c r="AM326" i="30"/>
  <c r="AL326" i="30"/>
  <c r="AK326" i="30"/>
  <c r="AM325" i="30"/>
  <c r="AL325" i="30"/>
  <c r="AK325" i="30"/>
  <c r="AM324" i="30"/>
  <c r="AL324" i="30"/>
  <c r="AK324" i="30"/>
  <c r="AM323" i="30"/>
  <c r="AL323" i="30"/>
  <c r="AK323" i="30"/>
  <c r="AM322" i="30"/>
  <c r="AL322" i="30"/>
  <c r="AK322" i="30"/>
  <c r="AM321" i="30"/>
  <c r="AL321" i="30"/>
  <c r="AK321" i="30"/>
  <c r="AM320" i="30"/>
  <c r="AL320" i="30"/>
  <c r="AK320" i="30"/>
  <c r="AM319" i="30"/>
  <c r="AL319" i="30"/>
  <c r="AK319" i="30"/>
  <c r="AM318" i="30"/>
  <c r="AL318" i="30"/>
  <c r="AK318" i="30"/>
  <c r="AM317" i="30"/>
  <c r="AL317" i="30"/>
  <c r="AK317" i="30"/>
  <c r="AM316" i="30"/>
  <c r="AL316" i="30"/>
  <c r="AK316" i="30"/>
  <c r="AM315" i="30"/>
  <c r="AL315" i="30"/>
  <c r="AK315" i="30"/>
  <c r="AM314" i="30"/>
  <c r="AL314" i="30"/>
  <c r="AK314" i="30"/>
  <c r="AM313" i="30"/>
  <c r="AL313" i="30"/>
  <c r="AK313" i="30"/>
  <c r="AM312" i="30"/>
  <c r="AL312" i="30"/>
  <c r="AK312" i="30"/>
  <c r="AM311" i="30"/>
  <c r="AL311" i="30"/>
  <c r="AK311" i="30"/>
  <c r="AM310" i="30"/>
  <c r="AL310" i="30"/>
  <c r="AK310" i="30"/>
  <c r="AM309" i="30"/>
  <c r="AL309" i="30"/>
  <c r="AK309" i="30"/>
  <c r="AM308" i="30"/>
  <c r="AL308" i="30"/>
  <c r="AK308" i="30"/>
  <c r="AM307" i="30"/>
  <c r="AL307" i="30"/>
  <c r="AK307" i="30"/>
  <c r="AM306" i="30"/>
  <c r="AL306" i="30"/>
  <c r="AK306" i="30"/>
  <c r="AM305" i="30"/>
  <c r="AL305" i="30"/>
  <c r="AK305" i="30"/>
  <c r="AM304" i="30"/>
  <c r="AL304" i="30"/>
  <c r="AK304" i="30"/>
  <c r="AM303" i="30"/>
  <c r="AL303" i="30"/>
  <c r="AK303" i="30"/>
  <c r="AM302" i="30"/>
  <c r="AL302" i="30"/>
  <c r="AK302" i="30"/>
  <c r="AM301" i="30"/>
  <c r="AL301" i="30"/>
  <c r="AK301" i="30"/>
  <c r="AM300" i="30"/>
  <c r="AL300" i="30"/>
  <c r="AK300" i="30"/>
  <c r="AM299" i="30"/>
  <c r="AL299" i="30"/>
  <c r="AK299" i="30"/>
  <c r="AM298" i="30"/>
  <c r="AL298" i="30"/>
  <c r="AK298" i="30"/>
  <c r="AM297" i="30"/>
  <c r="AL297" i="30"/>
  <c r="AK297" i="30"/>
  <c r="AM296" i="30"/>
  <c r="AL296" i="30"/>
  <c r="AK296" i="30"/>
  <c r="AM295" i="30"/>
  <c r="AL295" i="30"/>
  <c r="AK295" i="30"/>
  <c r="AM294" i="30"/>
  <c r="AL294" i="30"/>
  <c r="AK294" i="30"/>
  <c r="AM293" i="30"/>
  <c r="AL293" i="30"/>
  <c r="AK293" i="30"/>
  <c r="AM292" i="30"/>
  <c r="AL292" i="30"/>
  <c r="AK292" i="30"/>
  <c r="AM291" i="30"/>
  <c r="AL291" i="30"/>
  <c r="AK291" i="30"/>
  <c r="AM290" i="30"/>
  <c r="AL290" i="30"/>
  <c r="AK290" i="30"/>
  <c r="AM289" i="30"/>
  <c r="AL289" i="30"/>
  <c r="AK289" i="30"/>
  <c r="AM288" i="30"/>
  <c r="AL288" i="30"/>
  <c r="AK288" i="30"/>
  <c r="AM287" i="30"/>
  <c r="AL287" i="30"/>
  <c r="AK287" i="30"/>
  <c r="AM286" i="30"/>
  <c r="AL286" i="30"/>
  <c r="AK286" i="30"/>
  <c r="AM285" i="30"/>
  <c r="AL285" i="30"/>
  <c r="AK285" i="30"/>
  <c r="AM284" i="30"/>
  <c r="AL284" i="30"/>
  <c r="AK284" i="30"/>
  <c r="AM283" i="30"/>
  <c r="AL283" i="30"/>
  <c r="AK283" i="30"/>
  <c r="AM282" i="30"/>
  <c r="AL282" i="30"/>
  <c r="AK282" i="30"/>
  <c r="AM281" i="30"/>
  <c r="AL281" i="30"/>
  <c r="AK281" i="30"/>
  <c r="AM280" i="30"/>
  <c r="AL280" i="30"/>
  <c r="AK280" i="30"/>
  <c r="AM279" i="30"/>
  <c r="AL279" i="30"/>
  <c r="AK279" i="30"/>
  <c r="AM278" i="30"/>
  <c r="AL278" i="30"/>
  <c r="AK278" i="30"/>
  <c r="AM277" i="30"/>
  <c r="AL277" i="30"/>
  <c r="AK277" i="30"/>
  <c r="AM276" i="30"/>
  <c r="AL276" i="30"/>
  <c r="AK276" i="30"/>
  <c r="AM275" i="30"/>
  <c r="AL275" i="30"/>
  <c r="AK275" i="30"/>
  <c r="AM274" i="30"/>
  <c r="AL274" i="30"/>
  <c r="AK274" i="30"/>
  <c r="AM273" i="30"/>
  <c r="AL273" i="30"/>
  <c r="AK273" i="30"/>
  <c r="AM272" i="30"/>
  <c r="AL272" i="30"/>
  <c r="AK272" i="30"/>
  <c r="AM271" i="30"/>
  <c r="AL271" i="30"/>
  <c r="AK271" i="30"/>
  <c r="AM270" i="30"/>
  <c r="AL270" i="30"/>
  <c r="AK270" i="30"/>
  <c r="AM269" i="30"/>
  <c r="AL269" i="30"/>
  <c r="AK269" i="30"/>
  <c r="AM268" i="30"/>
  <c r="AL268" i="30"/>
  <c r="AK268" i="30"/>
  <c r="AM267" i="30"/>
  <c r="AL267" i="30"/>
  <c r="AK267" i="30"/>
  <c r="AM266" i="30"/>
  <c r="AL266" i="30"/>
  <c r="AK266" i="30"/>
  <c r="AM265" i="30"/>
  <c r="AL265" i="30"/>
  <c r="AK265" i="30"/>
  <c r="AM264" i="30"/>
  <c r="AL264" i="30"/>
  <c r="AK264" i="30"/>
  <c r="AM263" i="30"/>
  <c r="AL263" i="30"/>
  <c r="AK263" i="30"/>
  <c r="AM262" i="30"/>
  <c r="AL262" i="30"/>
  <c r="AK262" i="30"/>
  <c r="AM261" i="30"/>
  <c r="AL261" i="30"/>
  <c r="AK261" i="30"/>
  <c r="AM260" i="30"/>
  <c r="AL260" i="30"/>
  <c r="AK260" i="30"/>
  <c r="AM259" i="30"/>
  <c r="AL259" i="30"/>
  <c r="AK259" i="30"/>
  <c r="AM258" i="30"/>
  <c r="AL258" i="30"/>
  <c r="AK258" i="30"/>
  <c r="AM257" i="30"/>
  <c r="AL257" i="30"/>
  <c r="AK257" i="30"/>
  <c r="AM256" i="30"/>
  <c r="AL256" i="30"/>
  <c r="AK256" i="30"/>
  <c r="AM255" i="30"/>
  <c r="AL255" i="30"/>
  <c r="AK255" i="30"/>
  <c r="AM254" i="30"/>
  <c r="AL254" i="30"/>
  <c r="AK254" i="30"/>
  <c r="AM253" i="30"/>
  <c r="AL253" i="30"/>
  <c r="AK253" i="30"/>
  <c r="AM252" i="30"/>
  <c r="AL252" i="30"/>
  <c r="AK252" i="30"/>
  <c r="AM251" i="30"/>
  <c r="AL251" i="30"/>
  <c r="AK251" i="30"/>
  <c r="AM250" i="30"/>
  <c r="AL250" i="30"/>
  <c r="AK250" i="30"/>
  <c r="AM249" i="30"/>
  <c r="AL249" i="30"/>
  <c r="AK249" i="30"/>
  <c r="AM248" i="30"/>
  <c r="AL248" i="30"/>
  <c r="AK248" i="30"/>
  <c r="AM247" i="30"/>
  <c r="AL247" i="30"/>
  <c r="AK247" i="30"/>
  <c r="AM246" i="30"/>
  <c r="AL246" i="30"/>
  <c r="AK246" i="30"/>
  <c r="AM245" i="30"/>
  <c r="AL245" i="30"/>
  <c r="AK245" i="30"/>
  <c r="AM244" i="30"/>
  <c r="AL244" i="30"/>
  <c r="AK244" i="30"/>
  <c r="AM243" i="30"/>
  <c r="AL243" i="30"/>
  <c r="AK243" i="30"/>
  <c r="AM242" i="30"/>
  <c r="AL242" i="30"/>
  <c r="AK242" i="30"/>
  <c r="AM241" i="30"/>
  <c r="AL241" i="30"/>
  <c r="AK241" i="30"/>
  <c r="AM240" i="30"/>
  <c r="AL240" i="30"/>
  <c r="AK240" i="30"/>
  <c r="AM239" i="30"/>
  <c r="AL239" i="30"/>
  <c r="AK239" i="30"/>
  <c r="AM238" i="30"/>
  <c r="AL238" i="30"/>
  <c r="AK238" i="30"/>
  <c r="AM237" i="30"/>
  <c r="AL237" i="30"/>
  <c r="AK237" i="30"/>
  <c r="AM236" i="30"/>
  <c r="AL236" i="30"/>
  <c r="AK236" i="30"/>
  <c r="AM235" i="30"/>
  <c r="AL235" i="30"/>
  <c r="AK235" i="30"/>
  <c r="AM234" i="30"/>
  <c r="AL234" i="30"/>
  <c r="AK234" i="30"/>
  <c r="AM233" i="30"/>
  <c r="AL233" i="30"/>
  <c r="AK233" i="30"/>
  <c r="AM232" i="30"/>
  <c r="AL232" i="30"/>
  <c r="AK232" i="30"/>
  <c r="AM231" i="30"/>
  <c r="AL231" i="30"/>
  <c r="AK231" i="30"/>
  <c r="AM230" i="30"/>
  <c r="AL230" i="30"/>
  <c r="AK230" i="30"/>
  <c r="AM229" i="30"/>
  <c r="AL229" i="30"/>
  <c r="AK229" i="30"/>
  <c r="AM228" i="30"/>
  <c r="AL228" i="30"/>
  <c r="AK228" i="30"/>
  <c r="AM227" i="30"/>
  <c r="AL227" i="30"/>
  <c r="AK227" i="30"/>
  <c r="AM226" i="30"/>
  <c r="AL226" i="30"/>
  <c r="AK226" i="30"/>
  <c r="AM225" i="30"/>
  <c r="AL225" i="30"/>
  <c r="AK225" i="30"/>
  <c r="AM224" i="30"/>
  <c r="AL224" i="30"/>
  <c r="AK224" i="30"/>
  <c r="AM223" i="30"/>
  <c r="AL223" i="30"/>
  <c r="AK223" i="30"/>
  <c r="AM222" i="30"/>
  <c r="AL222" i="30"/>
  <c r="AK222" i="30"/>
  <c r="AM221" i="30"/>
  <c r="AL221" i="30"/>
  <c r="AK221" i="30"/>
  <c r="AM220" i="30"/>
  <c r="AL220" i="30"/>
  <c r="AK220" i="30"/>
  <c r="AM219" i="30"/>
  <c r="AL219" i="30"/>
  <c r="AK219" i="30"/>
  <c r="AM218" i="30"/>
  <c r="AL218" i="30"/>
  <c r="AK218" i="30"/>
  <c r="AM217" i="30"/>
  <c r="AL217" i="30"/>
  <c r="AK217" i="30"/>
  <c r="AM216" i="30"/>
  <c r="AL216" i="30"/>
  <c r="AK216" i="30"/>
  <c r="AM215" i="30"/>
  <c r="AL215" i="30"/>
  <c r="AK215" i="30"/>
  <c r="AM214" i="30"/>
  <c r="AL214" i="30"/>
  <c r="AK214" i="30"/>
  <c r="AM213" i="30"/>
  <c r="AL213" i="30"/>
  <c r="AK213" i="30"/>
  <c r="AM212" i="30"/>
  <c r="AL212" i="30"/>
  <c r="AK212" i="30"/>
  <c r="AM211" i="30"/>
  <c r="AL211" i="30"/>
  <c r="AK211" i="30"/>
  <c r="AM210" i="30"/>
  <c r="AL210" i="30"/>
  <c r="AK210" i="30"/>
  <c r="AM209" i="30"/>
  <c r="AL209" i="30"/>
  <c r="AK209" i="30"/>
  <c r="AM208" i="30"/>
  <c r="AL208" i="30"/>
  <c r="AK208" i="30"/>
  <c r="AM207" i="30"/>
  <c r="AL207" i="30"/>
  <c r="AK207" i="30"/>
  <c r="AM206" i="30"/>
  <c r="AL206" i="30"/>
  <c r="AK206" i="30"/>
  <c r="AM205" i="30"/>
  <c r="AL205" i="30"/>
  <c r="AK205" i="30"/>
  <c r="AM204" i="30"/>
  <c r="AL204" i="30"/>
  <c r="AK204" i="30"/>
  <c r="AM203" i="30"/>
  <c r="AL203" i="30"/>
  <c r="AK203" i="30"/>
  <c r="AM202" i="30"/>
  <c r="AL202" i="30"/>
  <c r="AK202" i="30"/>
  <c r="AM201" i="30"/>
  <c r="AL201" i="30"/>
  <c r="AK201" i="30"/>
  <c r="AM200" i="30"/>
  <c r="AL200" i="30"/>
  <c r="AK200" i="30"/>
  <c r="AM199" i="30"/>
  <c r="AL199" i="30"/>
  <c r="AK199" i="30"/>
  <c r="AM198" i="30"/>
  <c r="AL198" i="30"/>
  <c r="AK198" i="30"/>
  <c r="AM197" i="30"/>
  <c r="AL197" i="30"/>
  <c r="AK197" i="30"/>
  <c r="AM196" i="30"/>
  <c r="AL196" i="30"/>
  <c r="AK196" i="30"/>
  <c r="AM195" i="30"/>
  <c r="AL195" i="30"/>
  <c r="AK195" i="30"/>
  <c r="AM194" i="30"/>
  <c r="AL194" i="30"/>
  <c r="AK194" i="30"/>
  <c r="AM193" i="30"/>
  <c r="AL193" i="30"/>
  <c r="AK193" i="30"/>
  <c r="AM192" i="30"/>
  <c r="AL192" i="30"/>
  <c r="AK192" i="30"/>
  <c r="AM191" i="30"/>
  <c r="AL191" i="30"/>
  <c r="AK191" i="30"/>
  <c r="AM190" i="30"/>
  <c r="AL190" i="30"/>
  <c r="AK190" i="30"/>
  <c r="AM189" i="30"/>
  <c r="AL189" i="30"/>
  <c r="AK189" i="30"/>
  <c r="AM188" i="30"/>
  <c r="AL188" i="30"/>
  <c r="AK188" i="30"/>
  <c r="AM187" i="30"/>
  <c r="AL187" i="30"/>
  <c r="AK187" i="30"/>
  <c r="AM186" i="30"/>
  <c r="AL186" i="30"/>
  <c r="AK186" i="30"/>
  <c r="AM185" i="30"/>
  <c r="AL185" i="30"/>
  <c r="AK185" i="30"/>
  <c r="AM184" i="30"/>
  <c r="AL184" i="30"/>
  <c r="AK184" i="30"/>
  <c r="AM183" i="30"/>
  <c r="AL183" i="30"/>
  <c r="AK183" i="30"/>
  <c r="AM182" i="30"/>
  <c r="AL182" i="30"/>
  <c r="AK182" i="30"/>
  <c r="AM181" i="30"/>
  <c r="AL181" i="30"/>
  <c r="AK181" i="30"/>
  <c r="AM180" i="30"/>
  <c r="AL180" i="30"/>
  <c r="AK180" i="30"/>
  <c r="AM179" i="30"/>
  <c r="AL179" i="30"/>
  <c r="AK179" i="30"/>
  <c r="AM178" i="30"/>
  <c r="AL178" i="30"/>
  <c r="AK178" i="30"/>
  <c r="AM177" i="30"/>
  <c r="AL177" i="30"/>
  <c r="AK177" i="30"/>
  <c r="AM176" i="30"/>
  <c r="AL176" i="30"/>
  <c r="AK176" i="30"/>
  <c r="AM175" i="30"/>
  <c r="AL175" i="30"/>
  <c r="AK175" i="30"/>
  <c r="AM174" i="30"/>
  <c r="AL174" i="30"/>
  <c r="AK174" i="30"/>
  <c r="AM173" i="30"/>
  <c r="AL173" i="30"/>
  <c r="AK173" i="30"/>
  <c r="AM172" i="30"/>
  <c r="AL172" i="30"/>
  <c r="AK172" i="30"/>
  <c r="AM171" i="30"/>
  <c r="AL171" i="30"/>
  <c r="AK171" i="30"/>
  <c r="AM170" i="30"/>
  <c r="AL170" i="30"/>
  <c r="AK170" i="30"/>
  <c r="AM169" i="30"/>
  <c r="AL169" i="30"/>
  <c r="AK169" i="30"/>
  <c r="AM168" i="30"/>
  <c r="AL168" i="30"/>
  <c r="AK168" i="30"/>
  <c r="AM167" i="30"/>
  <c r="AL167" i="30"/>
  <c r="AK167" i="30"/>
  <c r="AM166" i="30"/>
  <c r="AL166" i="30"/>
  <c r="AK166" i="30"/>
  <c r="AM165" i="30"/>
  <c r="AL165" i="30"/>
  <c r="AK165" i="30"/>
  <c r="AM164" i="30"/>
  <c r="AL164" i="30"/>
  <c r="AK164" i="30"/>
  <c r="AM163" i="30"/>
  <c r="AL163" i="30"/>
  <c r="AK163" i="30"/>
  <c r="AM162" i="30"/>
  <c r="AL162" i="30"/>
  <c r="AK162" i="30"/>
  <c r="AM161" i="30"/>
  <c r="AL161" i="30"/>
  <c r="AK161" i="30"/>
  <c r="AM160" i="30"/>
  <c r="AL160" i="30"/>
  <c r="AK160" i="30"/>
  <c r="AM159" i="30"/>
  <c r="AL159" i="30"/>
  <c r="AK159" i="30"/>
  <c r="AM158" i="30"/>
  <c r="AL158" i="30"/>
  <c r="AK158" i="30"/>
  <c r="AM157" i="30"/>
  <c r="AL157" i="30"/>
  <c r="AK157" i="30"/>
  <c r="AM156" i="30"/>
  <c r="AL156" i="30"/>
  <c r="AK156" i="30"/>
  <c r="AM155" i="30"/>
  <c r="AL155" i="30"/>
  <c r="AK155" i="30"/>
  <c r="AM154" i="30"/>
  <c r="AL154" i="30"/>
  <c r="AK154" i="30"/>
  <c r="AM153" i="30"/>
  <c r="AL153" i="30"/>
  <c r="AK153" i="30"/>
  <c r="AM152" i="30"/>
  <c r="AL152" i="30"/>
  <c r="AK152" i="30"/>
  <c r="AM151" i="30"/>
  <c r="AL151" i="30"/>
  <c r="AK151" i="30"/>
  <c r="AM150" i="30"/>
  <c r="AL150" i="30"/>
  <c r="AK150" i="30"/>
  <c r="AM149" i="30"/>
  <c r="AL149" i="30"/>
  <c r="AK149" i="30"/>
  <c r="AM148" i="30"/>
  <c r="AL148" i="30"/>
  <c r="AK148" i="30"/>
  <c r="AM147" i="30"/>
  <c r="AL147" i="30"/>
  <c r="AK147" i="30"/>
  <c r="AM146" i="30"/>
  <c r="AL146" i="30"/>
  <c r="AK146" i="30"/>
  <c r="AM145" i="30"/>
  <c r="AL145" i="30"/>
  <c r="AK145" i="30"/>
  <c r="AM144" i="30"/>
  <c r="AL144" i="30"/>
  <c r="AK144" i="30"/>
  <c r="AM143" i="30"/>
  <c r="AL143" i="30"/>
  <c r="AK143" i="30"/>
  <c r="AM142" i="30"/>
  <c r="AL142" i="30"/>
  <c r="AK142" i="30"/>
  <c r="AM141" i="30"/>
  <c r="AL141" i="30"/>
  <c r="AK141" i="30"/>
  <c r="AM140" i="30"/>
  <c r="AL140" i="30"/>
  <c r="AK140" i="30"/>
  <c r="AM139" i="30"/>
  <c r="AL139" i="30"/>
  <c r="AK139" i="30"/>
  <c r="AM138" i="30"/>
  <c r="AL138" i="30"/>
  <c r="AK138" i="30"/>
  <c r="AM137" i="30"/>
  <c r="AL137" i="30"/>
  <c r="AK137" i="30"/>
  <c r="AM136" i="30"/>
  <c r="AL136" i="30"/>
  <c r="AK136" i="30"/>
  <c r="AM135" i="30"/>
  <c r="AL135" i="30"/>
  <c r="AK135" i="30"/>
  <c r="AM134" i="30"/>
  <c r="AL134" i="30"/>
  <c r="AK134" i="30"/>
  <c r="AM133" i="30"/>
  <c r="AL133" i="30"/>
  <c r="AK133" i="30"/>
  <c r="AM132" i="30"/>
  <c r="AL132" i="30"/>
  <c r="AK132" i="30"/>
  <c r="AM131" i="30"/>
  <c r="AL131" i="30"/>
  <c r="AK131" i="30"/>
  <c r="AM130" i="30"/>
  <c r="AL130" i="30"/>
  <c r="AK130" i="30"/>
  <c r="AM129" i="30"/>
  <c r="AL129" i="30"/>
  <c r="AK129" i="30"/>
  <c r="AM128" i="30"/>
  <c r="AL128" i="30"/>
  <c r="AK128" i="30"/>
  <c r="AM127" i="30"/>
  <c r="AL127" i="30"/>
  <c r="AK127" i="30"/>
  <c r="AM126" i="30"/>
  <c r="AL126" i="30"/>
  <c r="AK126" i="30"/>
  <c r="AM125" i="30"/>
  <c r="AL125" i="30"/>
  <c r="AK125" i="30"/>
  <c r="AM124" i="30"/>
  <c r="AL124" i="30"/>
  <c r="AK124" i="30"/>
  <c r="AM123" i="30"/>
  <c r="AL123" i="30"/>
  <c r="AK123" i="30"/>
  <c r="AM122" i="30"/>
  <c r="AL122" i="30"/>
  <c r="AK122" i="30"/>
  <c r="AM121" i="30"/>
  <c r="AL121" i="30"/>
  <c r="AK121" i="30"/>
  <c r="AM120" i="30"/>
  <c r="AL120" i="30"/>
  <c r="AK120" i="30"/>
  <c r="AM119" i="30"/>
  <c r="AL119" i="30"/>
  <c r="AK119" i="30"/>
  <c r="AM118" i="30"/>
  <c r="AL118" i="30"/>
  <c r="AK118" i="30"/>
  <c r="AM117" i="30"/>
  <c r="AL117" i="30"/>
  <c r="AK117" i="30"/>
  <c r="AM116" i="30"/>
  <c r="AL116" i="30"/>
  <c r="AK116" i="30"/>
  <c r="AM115" i="30"/>
  <c r="AL115" i="30"/>
  <c r="AK115" i="30"/>
  <c r="AM114" i="30"/>
  <c r="AL114" i="30"/>
  <c r="AK114" i="30"/>
  <c r="AM113" i="30"/>
  <c r="AL113" i="30"/>
  <c r="AK113" i="30"/>
  <c r="AM112" i="30"/>
  <c r="AL112" i="30"/>
  <c r="AK112" i="30"/>
  <c r="AM111" i="30"/>
  <c r="AL111" i="30"/>
  <c r="AK111" i="30"/>
  <c r="AM110" i="30"/>
  <c r="AL110" i="30"/>
  <c r="AK110" i="30"/>
  <c r="AM109" i="30"/>
  <c r="AL109" i="30"/>
  <c r="AK109" i="30"/>
  <c r="AM108" i="30"/>
  <c r="AL108" i="30"/>
  <c r="AK108" i="30"/>
  <c r="AM107" i="30"/>
  <c r="AL107" i="30"/>
  <c r="AK107" i="30"/>
  <c r="AM106" i="30"/>
  <c r="AL106" i="30"/>
  <c r="AK106" i="30"/>
  <c r="AM105" i="30"/>
  <c r="AL105" i="30"/>
  <c r="AK105" i="30"/>
  <c r="AM104" i="30"/>
  <c r="AL104" i="30"/>
  <c r="AK104" i="30"/>
  <c r="AM103" i="30"/>
  <c r="AL103" i="30"/>
  <c r="AK103" i="30"/>
  <c r="AM102" i="30"/>
  <c r="AL102" i="30"/>
  <c r="AK102" i="30"/>
  <c r="AM101" i="30"/>
  <c r="AL101" i="30"/>
  <c r="AK101" i="30"/>
  <c r="AM100" i="30"/>
  <c r="AL100" i="30"/>
  <c r="AK100" i="30"/>
  <c r="AM99" i="30"/>
  <c r="AL99" i="30"/>
  <c r="AK99" i="30"/>
  <c r="AM98" i="30"/>
  <c r="AL98" i="30"/>
  <c r="AK98" i="30"/>
  <c r="AM97" i="30"/>
  <c r="AL97" i="30"/>
  <c r="AK97" i="30"/>
  <c r="AM96" i="30"/>
  <c r="AL96" i="30"/>
  <c r="AK96" i="30"/>
  <c r="AM95" i="30"/>
  <c r="AL95" i="30"/>
  <c r="AK95" i="30"/>
  <c r="AM94" i="30"/>
  <c r="AL94" i="30"/>
  <c r="AK94" i="30"/>
  <c r="AM93" i="30"/>
  <c r="AL93" i="30"/>
  <c r="AK93" i="30"/>
  <c r="AM92" i="30"/>
  <c r="AL92" i="30"/>
  <c r="AK92" i="30"/>
  <c r="AM91" i="30"/>
  <c r="AL91" i="30"/>
  <c r="AK91" i="30"/>
  <c r="AM90" i="30"/>
  <c r="AL90" i="30"/>
  <c r="AK90" i="30"/>
  <c r="AM89" i="30"/>
  <c r="AL89" i="30"/>
  <c r="AK89" i="30"/>
  <c r="AM88" i="30"/>
  <c r="AL88" i="30"/>
  <c r="AK88" i="30"/>
  <c r="AM87" i="30"/>
  <c r="AL87" i="30"/>
  <c r="AK87" i="30"/>
  <c r="AM86" i="30"/>
  <c r="AL86" i="30"/>
  <c r="AK86" i="30"/>
  <c r="AM85" i="30"/>
  <c r="AL85" i="30"/>
  <c r="AK85" i="30"/>
  <c r="AM84" i="30"/>
  <c r="AL84" i="30"/>
  <c r="AK84" i="30"/>
  <c r="AM83" i="30"/>
  <c r="AL83" i="30"/>
  <c r="AK83" i="30"/>
  <c r="AM82" i="30"/>
  <c r="AL82" i="30"/>
  <c r="AK82" i="30"/>
  <c r="AM81" i="30"/>
  <c r="AL81" i="30"/>
  <c r="AK81" i="30"/>
  <c r="AM80" i="30"/>
  <c r="AL80" i="30"/>
  <c r="AK80" i="30"/>
  <c r="AM79" i="30"/>
  <c r="AL79" i="30"/>
  <c r="AK79" i="30"/>
  <c r="AM78" i="30"/>
  <c r="AL78" i="30"/>
  <c r="AK78" i="30"/>
  <c r="AM77" i="30"/>
  <c r="AL77" i="30"/>
  <c r="AK77" i="30"/>
  <c r="AM76" i="30"/>
  <c r="AL76" i="30"/>
  <c r="AK76" i="30"/>
  <c r="AM75" i="30"/>
  <c r="AL75" i="30"/>
  <c r="AK75" i="30"/>
  <c r="AM74" i="30"/>
  <c r="AL74" i="30"/>
  <c r="AK74" i="30"/>
  <c r="AM73" i="30"/>
  <c r="AL73" i="30"/>
  <c r="AK73" i="30"/>
  <c r="AM72" i="30"/>
  <c r="AL72" i="30"/>
  <c r="AK72" i="30"/>
  <c r="AM71" i="30"/>
  <c r="AL71" i="30"/>
  <c r="AK71" i="30"/>
  <c r="AM70" i="30"/>
  <c r="AL70" i="30"/>
  <c r="AK70" i="30"/>
  <c r="AM69" i="30"/>
  <c r="AL69" i="30"/>
  <c r="AK69" i="30"/>
  <c r="AM68" i="30"/>
  <c r="AL68" i="30"/>
  <c r="AK68" i="30"/>
  <c r="AM67" i="30"/>
  <c r="AL67" i="30"/>
  <c r="AK67" i="30"/>
  <c r="AM66" i="30"/>
  <c r="AL66" i="30"/>
  <c r="AK66" i="30"/>
  <c r="AM65" i="30"/>
  <c r="AL65" i="30"/>
  <c r="AK65" i="30"/>
  <c r="AM64" i="30"/>
  <c r="AL64" i="30"/>
  <c r="AK64" i="30"/>
  <c r="AM63" i="30"/>
  <c r="AL63" i="30"/>
  <c r="AK63" i="30"/>
  <c r="AM62" i="30"/>
  <c r="AL62" i="30"/>
  <c r="AK62" i="30"/>
  <c r="AM61" i="30"/>
  <c r="AL61" i="30"/>
  <c r="AK61" i="30"/>
  <c r="AM60" i="30"/>
  <c r="AL60" i="30"/>
  <c r="AK60" i="30"/>
  <c r="AM59" i="30"/>
  <c r="AL59" i="30"/>
  <c r="AK59" i="30"/>
  <c r="AM58" i="30"/>
  <c r="AL58" i="30"/>
  <c r="AK58" i="30"/>
  <c r="AM57" i="30"/>
  <c r="AL57" i="30"/>
  <c r="AK57" i="30"/>
  <c r="AM56" i="30"/>
  <c r="AL56" i="30"/>
  <c r="AK56" i="30"/>
  <c r="AM55" i="30"/>
  <c r="AL55" i="30"/>
  <c r="AK55" i="30"/>
  <c r="AM54" i="30"/>
  <c r="AL54" i="30"/>
  <c r="AK54" i="30"/>
  <c r="AM53" i="30"/>
  <c r="AL53" i="30"/>
  <c r="AK53" i="30"/>
  <c r="AM52" i="30"/>
  <c r="AL52" i="30"/>
  <c r="AK52" i="30"/>
  <c r="AM51" i="30"/>
  <c r="AL51" i="30"/>
  <c r="AK51" i="30"/>
  <c r="AM50" i="30"/>
  <c r="AL50" i="30"/>
  <c r="AK50" i="30"/>
  <c r="AM49" i="30"/>
  <c r="AL49" i="30"/>
  <c r="AK49" i="30"/>
  <c r="AM48" i="30"/>
  <c r="AL48" i="30"/>
  <c r="AK48" i="30"/>
  <c r="AM47" i="30"/>
  <c r="AL47" i="30"/>
  <c r="AK47" i="30"/>
  <c r="AM46" i="30"/>
  <c r="AL46" i="30"/>
  <c r="AK46" i="30"/>
  <c r="AM45" i="30"/>
  <c r="AL45" i="30"/>
  <c r="AK45" i="30"/>
  <c r="AM44" i="30"/>
  <c r="AL44" i="30"/>
  <c r="AK44" i="30"/>
  <c r="AM43" i="30"/>
  <c r="AL43" i="30"/>
  <c r="AK43" i="30"/>
  <c r="AM42" i="30"/>
  <c r="AL42" i="30"/>
  <c r="AK42" i="30"/>
  <c r="AM41" i="30"/>
  <c r="AL41" i="30"/>
  <c r="AK41" i="30"/>
  <c r="AM40" i="30"/>
  <c r="AL40" i="30"/>
  <c r="AK40" i="30"/>
  <c r="AM39" i="30"/>
  <c r="AL39" i="30"/>
  <c r="AK39" i="30"/>
  <c r="AM38" i="30"/>
  <c r="AL38" i="30"/>
  <c r="AK38" i="30"/>
  <c r="AM37" i="30"/>
  <c r="AL37" i="30"/>
  <c r="AK37" i="30"/>
  <c r="AM36" i="30"/>
  <c r="AL36" i="30"/>
  <c r="AK36" i="30"/>
  <c r="AM35" i="30"/>
  <c r="AL35" i="30"/>
  <c r="AK35" i="30"/>
  <c r="AM34" i="30"/>
  <c r="AL34" i="30"/>
  <c r="AK34" i="30"/>
  <c r="AM33" i="30"/>
  <c r="AL33" i="30"/>
  <c r="AK33" i="30"/>
  <c r="AM32" i="30"/>
  <c r="AL32" i="30"/>
  <c r="AK32" i="30"/>
  <c r="AM31" i="30"/>
  <c r="AL31" i="30"/>
  <c r="AK31" i="30"/>
  <c r="AM30" i="30"/>
  <c r="AL30" i="30"/>
  <c r="AK30" i="30"/>
  <c r="AM29" i="30"/>
  <c r="AL29" i="30"/>
  <c r="AK29" i="30"/>
  <c r="AM28" i="30"/>
  <c r="AL28" i="30"/>
  <c r="AK28" i="30"/>
  <c r="AM27" i="30"/>
  <c r="AL27" i="30"/>
  <c r="AK27" i="30"/>
  <c r="AM26" i="30"/>
  <c r="AL26" i="30"/>
  <c r="AK26" i="30"/>
  <c r="AM25" i="30"/>
  <c r="AL25" i="30"/>
  <c r="AK25" i="30"/>
  <c r="AM24" i="30"/>
  <c r="AL24" i="30"/>
  <c r="AK24" i="30"/>
  <c r="AM23" i="30"/>
  <c r="AL23" i="30"/>
  <c r="AK23" i="30"/>
  <c r="AM22" i="30"/>
  <c r="AL22" i="30"/>
  <c r="AK22" i="30"/>
  <c r="AM21" i="30"/>
  <c r="AL21" i="30"/>
  <c r="AK21" i="30"/>
  <c r="AM20" i="30"/>
  <c r="AL20" i="30"/>
  <c r="AK20" i="30"/>
  <c r="AM19" i="30"/>
  <c r="AL19" i="30"/>
  <c r="AK19" i="30"/>
  <c r="AM18" i="30"/>
  <c r="AL18" i="30"/>
  <c r="AK18" i="30"/>
  <c r="AM17" i="30"/>
  <c r="AL17" i="30"/>
  <c r="AK17" i="30"/>
  <c r="AM16" i="30"/>
  <c r="AL16" i="30"/>
  <c r="AK16" i="30"/>
  <c r="AM15" i="30"/>
  <c r="AL15" i="30"/>
  <c r="AK15" i="30"/>
  <c r="AM14" i="30"/>
  <c r="AL14" i="30"/>
  <c r="AK14" i="30"/>
  <c r="AM13" i="30"/>
  <c r="AL13" i="30"/>
  <c r="AK13" i="30"/>
  <c r="AM12" i="30"/>
  <c r="AL12" i="30"/>
  <c r="AK12" i="30"/>
  <c r="AM11" i="30"/>
  <c r="AL11" i="30"/>
  <c r="AK11" i="30"/>
  <c r="AM10" i="30"/>
  <c r="AL10" i="30"/>
  <c r="AK10" i="30"/>
  <c r="AM9" i="30"/>
  <c r="AL9" i="30"/>
  <c r="AK9" i="30"/>
  <c r="AM8" i="30"/>
  <c r="AL8" i="30"/>
  <c r="AK8" i="30"/>
  <c r="AM7" i="30"/>
  <c r="AL7" i="30"/>
  <c r="AK7" i="30"/>
  <c r="AM6" i="30"/>
  <c r="AL6" i="30"/>
  <c r="AK6" i="30"/>
  <c r="AM5" i="30"/>
  <c r="AL5" i="30"/>
  <c r="AK5" i="30"/>
  <c r="AM4" i="30"/>
  <c r="AL4" i="30"/>
  <c r="AK4" i="30"/>
  <c r="AM3" i="30"/>
  <c r="AL3" i="30"/>
  <c r="AK3" i="30"/>
  <c r="CE123" i="29" l="1"/>
  <c r="CD123" i="29"/>
  <c r="CE122" i="29"/>
  <c r="CD122" i="29"/>
  <c r="CE121" i="29"/>
  <c r="CD121" i="29"/>
  <c r="CE120" i="29"/>
  <c r="CD120" i="29"/>
  <c r="CE119" i="29"/>
  <c r="CD119" i="29"/>
  <c r="CE118" i="29"/>
  <c r="CD118" i="29"/>
  <c r="CE117" i="29"/>
  <c r="CD117" i="29"/>
  <c r="CE116" i="29"/>
  <c r="CD116" i="29"/>
  <c r="CE115" i="29"/>
  <c r="CD115" i="29"/>
  <c r="CE114" i="29"/>
  <c r="CD114" i="29"/>
  <c r="CE113" i="29"/>
  <c r="CD113" i="29"/>
  <c r="CE112" i="29"/>
  <c r="CD112" i="29"/>
  <c r="CE111" i="29"/>
  <c r="CD111" i="29"/>
  <c r="CE110" i="29"/>
  <c r="CD110" i="29"/>
  <c r="CE109" i="29"/>
  <c r="CD109" i="29"/>
  <c r="CE108" i="29"/>
  <c r="CD108" i="29"/>
  <c r="CE107" i="29"/>
  <c r="CD107" i="29"/>
  <c r="CE106" i="29"/>
  <c r="CD106" i="29"/>
  <c r="CE105" i="29"/>
  <c r="CD105" i="29"/>
  <c r="CE104" i="29"/>
  <c r="CD104" i="29"/>
  <c r="CE103" i="29"/>
  <c r="CD103" i="29"/>
  <c r="CE102" i="29"/>
  <c r="CD102" i="29"/>
  <c r="CE101" i="29"/>
  <c r="CD101" i="29"/>
  <c r="CE100" i="29"/>
  <c r="CD100" i="29"/>
  <c r="CE99" i="29"/>
  <c r="CD99" i="29"/>
  <c r="CE98" i="29"/>
  <c r="CD98" i="29"/>
  <c r="CE97" i="29"/>
  <c r="CD97" i="29"/>
  <c r="CE96" i="29"/>
  <c r="CD96" i="29"/>
  <c r="CE95" i="29"/>
  <c r="CD95" i="29"/>
  <c r="CE94" i="29"/>
  <c r="CD94" i="29"/>
  <c r="CE93" i="29"/>
  <c r="CD93" i="29"/>
  <c r="CE92" i="29"/>
  <c r="CD92" i="29"/>
  <c r="CE91" i="29"/>
  <c r="CD91" i="29"/>
  <c r="CE90" i="29"/>
  <c r="CD90" i="29"/>
  <c r="CE89" i="29"/>
  <c r="CD89" i="29"/>
  <c r="CE88" i="29"/>
  <c r="CD88" i="29"/>
  <c r="CE87" i="29"/>
  <c r="CD87" i="29"/>
  <c r="CE86" i="29"/>
  <c r="CD86" i="29"/>
  <c r="CE85" i="29"/>
  <c r="CD85" i="29"/>
  <c r="CE84" i="29"/>
  <c r="CD84" i="29"/>
  <c r="CE83" i="29"/>
  <c r="CD83" i="29"/>
  <c r="CE82" i="29"/>
  <c r="CD82" i="29"/>
  <c r="CE81" i="29"/>
  <c r="CD81" i="29"/>
  <c r="CE80" i="29"/>
  <c r="CD80" i="29"/>
  <c r="CE79" i="29"/>
  <c r="CD79" i="29"/>
  <c r="CE78" i="29"/>
  <c r="CD78" i="29"/>
  <c r="CE77" i="29"/>
  <c r="CD77" i="29"/>
  <c r="CE76" i="29"/>
  <c r="CD76" i="29"/>
  <c r="CE75" i="29"/>
  <c r="CD75" i="29"/>
  <c r="CE74" i="29"/>
  <c r="CD74" i="29"/>
  <c r="CE73" i="29"/>
  <c r="CD73" i="29"/>
  <c r="CE72" i="29"/>
  <c r="CD72" i="29"/>
  <c r="CE71" i="29"/>
  <c r="CD71" i="29"/>
  <c r="CE70" i="29"/>
  <c r="CD70" i="29"/>
  <c r="CE69" i="29"/>
  <c r="CD69" i="29"/>
  <c r="CE68" i="29"/>
  <c r="CD68" i="29"/>
  <c r="CE67" i="29"/>
  <c r="CD67" i="29"/>
  <c r="CE66" i="29"/>
  <c r="CD66" i="29"/>
  <c r="CE65" i="29"/>
  <c r="CD65" i="29"/>
  <c r="CE64" i="29"/>
  <c r="CD64" i="29"/>
  <c r="CE63" i="29"/>
  <c r="CD63" i="29"/>
  <c r="CE62" i="29"/>
  <c r="CD62" i="29"/>
  <c r="CE61" i="29"/>
  <c r="CD61" i="29"/>
  <c r="CE60" i="29"/>
  <c r="CD60" i="29"/>
  <c r="CE59" i="29"/>
  <c r="CD59" i="29"/>
  <c r="CE58" i="29"/>
  <c r="CD58" i="29"/>
  <c r="CE57" i="29"/>
  <c r="CD57" i="29"/>
  <c r="CE56" i="29"/>
  <c r="CD56" i="29"/>
  <c r="CE55" i="29"/>
  <c r="CD55" i="29"/>
  <c r="CE54" i="29"/>
  <c r="CD54" i="29"/>
  <c r="CE53" i="29"/>
  <c r="CD53" i="29"/>
  <c r="CE52" i="29"/>
  <c r="CD52" i="29"/>
  <c r="CE51" i="29"/>
  <c r="CD51" i="29"/>
  <c r="CE50" i="29"/>
  <c r="CD50" i="29"/>
  <c r="CE49" i="29"/>
  <c r="CD49" i="29"/>
  <c r="CE48" i="29"/>
  <c r="CD48" i="29"/>
  <c r="CE47" i="29"/>
  <c r="CD47" i="29"/>
  <c r="CE46" i="29"/>
  <c r="CD46" i="29"/>
  <c r="CE45" i="29"/>
  <c r="CD45" i="29"/>
  <c r="CE44" i="29"/>
  <c r="CD44" i="29"/>
  <c r="CE43" i="29"/>
  <c r="CD43" i="29"/>
  <c r="CE42" i="29"/>
  <c r="CD42" i="29"/>
  <c r="CE41" i="29"/>
  <c r="CD41" i="29"/>
  <c r="CE40" i="29"/>
  <c r="CD40" i="29"/>
  <c r="CE39" i="29"/>
  <c r="CD39" i="29"/>
  <c r="CE38" i="29"/>
  <c r="CD38" i="29"/>
  <c r="CE37" i="29"/>
  <c r="CD37" i="29"/>
  <c r="CE36" i="29"/>
  <c r="CD36" i="29"/>
  <c r="CE35" i="29"/>
  <c r="CD35" i="29"/>
  <c r="CE34" i="29"/>
  <c r="CD34" i="29"/>
  <c r="CE33" i="29"/>
  <c r="CD33" i="29"/>
  <c r="CE32" i="29"/>
  <c r="CD32" i="29"/>
  <c r="CE31" i="29"/>
  <c r="CD31" i="29"/>
  <c r="CE30" i="29"/>
  <c r="CD30" i="29"/>
  <c r="CE29" i="29"/>
  <c r="CD29" i="29"/>
  <c r="CE28" i="29"/>
  <c r="CD28" i="29"/>
  <c r="CE27" i="29"/>
  <c r="CD27" i="29"/>
  <c r="CE26" i="29"/>
  <c r="CD26" i="29"/>
  <c r="CE25" i="29"/>
  <c r="CD25" i="29"/>
  <c r="CE24" i="29"/>
  <c r="CD24" i="29"/>
  <c r="CE23" i="29"/>
  <c r="CD23" i="29"/>
  <c r="CE22" i="29"/>
  <c r="CD22" i="29"/>
  <c r="CE21" i="29"/>
  <c r="CD21" i="29"/>
  <c r="CE20" i="29"/>
  <c r="CD20" i="29"/>
  <c r="CE19" i="29"/>
  <c r="CD19" i="29"/>
  <c r="CE18" i="29"/>
  <c r="CD18" i="29"/>
  <c r="CE17" i="29"/>
  <c r="CD17" i="29"/>
  <c r="CE16" i="29"/>
  <c r="CD16" i="29"/>
  <c r="CE15" i="29"/>
  <c r="CD15" i="29"/>
  <c r="CE14" i="29"/>
  <c r="CD14" i="29"/>
  <c r="CE13" i="29"/>
  <c r="CD13" i="29"/>
  <c r="CE12" i="29"/>
  <c r="CD12" i="29"/>
  <c r="CE11" i="29"/>
  <c r="CD11" i="29"/>
  <c r="CE10" i="29"/>
  <c r="CD10" i="29"/>
  <c r="CE9" i="29"/>
  <c r="CD9" i="29"/>
  <c r="CE8" i="29"/>
  <c r="CD8" i="29"/>
  <c r="CE7" i="29"/>
  <c r="CD7" i="29"/>
  <c r="CE6" i="29"/>
  <c r="CD6" i="29"/>
  <c r="CE5" i="29"/>
  <c r="CD5" i="29"/>
  <c r="CE4" i="29"/>
  <c r="CD4" i="29"/>
  <c r="I302" i="24"/>
  <c r="I301" i="24"/>
  <c r="I300" i="24"/>
  <c r="I299" i="24"/>
  <c r="I298" i="24"/>
  <c r="I297" i="24"/>
  <c r="I296" i="24"/>
  <c r="I295" i="24"/>
  <c r="I294" i="24"/>
  <c r="I293" i="24"/>
  <c r="I292" i="24"/>
  <c r="I291" i="24"/>
  <c r="I290" i="24"/>
  <c r="I289" i="24"/>
  <c r="I288" i="24"/>
  <c r="I287" i="24"/>
  <c r="I286" i="24"/>
  <c r="I285" i="24"/>
  <c r="I284" i="24"/>
  <c r="I283" i="24"/>
  <c r="I282" i="24"/>
  <c r="I281" i="24"/>
  <c r="I280" i="24"/>
  <c r="I279" i="24"/>
  <c r="I278" i="24"/>
  <c r="I277" i="24"/>
  <c r="I276" i="24"/>
  <c r="I275" i="24"/>
  <c r="I274" i="24"/>
  <c r="I273" i="24"/>
  <c r="I272" i="24"/>
  <c r="I271" i="24"/>
  <c r="I270" i="24"/>
  <c r="I269" i="24"/>
  <c r="I268" i="24"/>
  <c r="I267" i="24"/>
  <c r="I266" i="24"/>
  <c r="I265" i="24"/>
  <c r="I264" i="24"/>
  <c r="I263" i="24"/>
  <c r="I262" i="24"/>
  <c r="I261" i="24"/>
  <c r="I260" i="24"/>
  <c r="I259" i="24"/>
  <c r="I258" i="24"/>
  <c r="I257" i="24"/>
  <c r="I256" i="24"/>
  <c r="I255" i="24"/>
  <c r="I254" i="24"/>
  <c r="I253" i="24"/>
  <c r="I252" i="24"/>
  <c r="I251" i="24"/>
  <c r="I250" i="24"/>
  <c r="I249" i="24"/>
  <c r="I248" i="24"/>
  <c r="I247" i="24"/>
  <c r="I246" i="24"/>
  <c r="I245" i="24"/>
  <c r="I244" i="24"/>
  <c r="I243" i="24"/>
  <c r="I242" i="24"/>
  <c r="I241" i="24"/>
  <c r="I240" i="24"/>
  <c r="I239" i="24"/>
  <c r="I238" i="24"/>
  <c r="I237" i="24"/>
  <c r="I236" i="24"/>
  <c r="I235" i="24"/>
  <c r="I234" i="24"/>
  <c r="I233" i="24"/>
  <c r="I232" i="24"/>
  <c r="I231" i="24"/>
  <c r="I230" i="24"/>
  <c r="I229" i="24"/>
  <c r="I228" i="24"/>
  <c r="I227" i="24"/>
  <c r="I226" i="24"/>
  <c r="I225" i="24"/>
  <c r="I224" i="24"/>
  <c r="I223" i="24"/>
  <c r="I222" i="24"/>
  <c r="I221" i="24"/>
  <c r="I220" i="24"/>
  <c r="I219" i="24"/>
  <c r="I218" i="24"/>
  <c r="I217" i="24"/>
  <c r="I216" i="24"/>
  <c r="I215" i="24"/>
  <c r="I214" i="24"/>
  <c r="I213" i="24"/>
  <c r="I212" i="24"/>
  <c r="I211" i="24"/>
  <c r="I210" i="24"/>
  <c r="I209" i="24"/>
  <c r="I208" i="24"/>
  <c r="I207" i="24"/>
  <c r="I206" i="24"/>
  <c r="I205" i="24"/>
  <c r="I204" i="24"/>
  <c r="I203" i="24"/>
  <c r="I202" i="24"/>
  <c r="I201" i="24"/>
  <c r="I200" i="24"/>
  <c r="I199" i="24"/>
  <c r="I198" i="24"/>
  <c r="I197" i="24"/>
  <c r="I196" i="24"/>
  <c r="I195" i="24"/>
  <c r="I194" i="24"/>
  <c r="I193" i="24"/>
  <c r="I192" i="24"/>
  <c r="I191" i="24"/>
  <c r="I190" i="24"/>
  <c r="I189" i="24"/>
  <c r="I188" i="24"/>
  <c r="I187" i="24"/>
  <c r="I186" i="24"/>
  <c r="I185" i="24"/>
  <c r="I184" i="24"/>
  <c r="I183" i="24"/>
  <c r="I182" i="24"/>
  <c r="I181" i="24"/>
  <c r="I180" i="24"/>
  <c r="I179" i="24"/>
  <c r="I178" i="24"/>
  <c r="I177" i="24"/>
  <c r="I176" i="24"/>
  <c r="I175" i="24"/>
  <c r="I174" i="24"/>
  <c r="I173" i="24"/>
  <c r="I172" i="24"/>
  <c r="I171" i="24"/>
  <c r="I170" i="24"/>
  <c r="I169" i="24"/>
  <c r="I168" i="24"/>
  <c r="I167" i="24"/>
  <c r="I166" i="24"/>
  <c r="I165" i="24"/>
  <c r="I164" i="24"/>
  <c r="I163" i="24"/>
  <c r="I162" i="24"/>
  <c r="I161" i="24"/>
  <c r="I160" i="24"/>
  <c r="I159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140" i="24"/>
  <c r="I139" i="24"/>
  <c r="I138" i="24"/>
  <c r="I137" i="24"/>
  <c r="I136" i="24"/>
  <c r="I135" i="24"/>
  <c r="I134" i="24"/>
  <c r="I133" i="24"/>
  <c r="I132" i="24"/>
  <c r="I131" i="24"/>
  <c r="I130" i="24"/>
  <c r="I129" i="24"/>
  <c r="I128" i="24"/>
  <c r="I127" i="24"/>
  <c r="I126" i="24"/>
  <c r="I125" i="24"/>
  <c r="I124" i="24"/>
  <c r="I123" i="24"/>
  <c r="I122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4" i="24"/>
  <c r="I13" i="24"/>
  <c r="I12" i="24"/>
  <c r="I11" i="24"/>
  <c r="I10" i="24"/>
  <c r="I9" i="24"/>
  <c r="I8" i="24"/>
  <c r="I7" i="24"/>
  <c r="I6" i="24"/>
  <c r="I5" i="24"/>
  <c r="I4" i="24"/>
  <c r="I3" i="24"/>
  <c r="B829" i="18" l="1"/>
  <c r="B828" i="18"/>
  <c r="B827" i="18"/>
  <c r="B826" i="18"/>
  <c r="B825" i="18"/>
  <c r="B824" i="18"/>
  <c r="B823" i="18"/>
  <c r="B822" i="18"/>
  <c r="B821" i="18"/>
  <c r="B820" i="18"/>
  <c r="B819" i="18"/>
  <c r="B818" i="18"/>
  <c r="B817" i="18"/>
  <c r="B816" i="18"/>
  <c r="B815" i="18"/>
  <c r="B814" i="18"/>
  <c r="B813" i="18"/>
  <c r="B812" i="18"/>
  <c r="B811" i="18"/>
  <c r="B810" i="18"/>
  <c r="B809" i="18"/>
  <c r="B808" i="18"/>
  <c r="B807" i="18"/>
  <c r="B806" i="18"/>
  <c r="B805" i="18"/>
  <c r="B804" i="18"/>
  <c r="B803" i="18"/>
  <c r="B802" i="18"/>
  <c r="B801" i="18"/>
  <c r="B800" i="18"/>
  <c r="B799" i="18"/>
  <c r="B798" i="18"/>
  <c r="B797" i="18"/>
  <c r="B796" i="18"/>
  <c r="B795" i="18"/>
  <c r="B794" i="18"/>
  <c r="B793" i="18"/>
  <c r="B792" i="18"/>
  <c r="B791" i="18"/>
  <c r="B790" i="18"/>
  <c r="B789" i="18"/>
  <c r="B788" i="18"/>
  <c r="B787" i="18"/>
  <c r="B786" i="18"/>
  <c r="B785" i="18"/>
  <c r="B784" i="18"/>
  <c r="B783" i="18"/>
  <c r="B782" i="18"/>
  <c r="B781" i="18"/>
  <c r="B780" i="18"/>
  <c r="B779" i="18"/>
  <c r="B778" i="18"/>
  <c r="B777" i="18"/>
  <c r="B776" i="18"/>
  <c r="B775" i="18"/>
  <c r="B774" i="18"/>
  <c r="B773" i="18"/>
  <c r="B772" i="18"/>
  <c r="B771" i="18"/>
  <c r="B770" i="18"/>
  <c r="B769" i="18"/>
  <c r="B768" i="18"/>
  <c r="B767" i="18"/>
  <c r="B766" i="18"/>
  <c r="B765" i="18"/>
  <c r="B764" i="18"/>
  <c r="B763" i="18"/>
  <c r="B762" i="18"/>
  <c r="B761" i="18"/>
  <c r="B760" i="18"/>
  <c r="B759" i="18"/>
  <c r="B758" i="18"/>
  <c r="B757" i="18"/>
  <c r="B756" i="18"/>
  <c r="B755" i="18"/>
  <c r="B754" i="18"/>
  <c r="B753" i="18"/>
  <c r="B752" i="18"/>
  <c r="B751" i="18"/>
  <c r="B750" i="18"/>
  <c r="B749" i="18"/>
  <c r="B748" i="18"/>
  <c r="B747" i="18"/>
  <c r="B746" i="18"/>
  <c r="B745" i="18"/>
  <c r="B744" i="18"/>
  <c r="B743" i="18"/>
  <c r="B742" i="18"/>
  <c r="B741" i="18"/>
  <c r="B740" i="18"/>
  <c r="B739" i="18"/>
  <c r="B738" i="18"/>
  <c r="B737" i="18"/>
  <c r="B736" i="18"/>
  <c r="B735" i="18"/>
  <c r="B734" i="18"/>
  <c r="B733" i="18"/>
  <c r="B732" i="18"/>
  <c r="B731" i="18"/>
  <c r="B730" i="18"/>
  <c r="B729" i="18"/>
  <c r="B728" i="18"/>
  <c r="B727" i="18"/>
  <c r="B726" i="18"/>
  <c r="B725" i="18"/>
  <c r="B724" i="18"/>
  <c r="B723" i="18"/>
  <c r="B722" i="18"/>
  <c r="B721" i="18"/>
  <c r="B720" i="18"/>
  <c r="B719" i="18"/>
  <c r="B718" i="18"/>
  <c r="B717" i="18"/>
  <c r="B716" i="18"/>
  <c r="B715" i="18"/>
  <c r="B714" i="18"/>
  <c r="B713" i="18"/>
  <c r="B712" i="18"/>
  <c r="B711" i="18"/>
  <c r="B710" i="18"/>
  <c r="B709" i="18"/>
  <c r="B708" i="18"/>
  <c r="B707" i="18"/>
  <c r="B706" i="18"/>
  <c r="B705" i="18"/>
  <c r="B704" i="18"/>
  <c r="B703" i="18"/>
  <c r="B702" i="18"/>
  <c r="B701" i="18"/>
  <c r="B700" i="18"/>
  <c r="B699" i="18"/>
  <c r="B698" i="18"/>
  <c r="B697" i="18"/>
  <c r="B696" i="18"/>
  <c r="B695" i="18"/>
  <c r="B694" i="18"/>
  <c r="B693" i="18"/>
  <c r="B692" i="18"/>
  <c r="B691" i="18"/>
  <c r="B690" i="18"/>
  <c r="B689" i="18"/>
  <c r="B688" i="18"/>
  <c r="B687" i="18"/>
  <c r="B686" i="18"/>
  <c r="B685" i="18"/>
  <c r="B684" i="18"/>
  <c r="B683" i="18"/>
  <c r="B682" i="18"/>
  <c r="B681" i="18"/>
  <c r="B680" i="18"/>
  <c r="B679" i="18"/>
  <c r="B678" i="18"/>
  <c r="B677" i="18"/>
  <c r="B676" i="18"/>
  <c r="B675" i="18"/>
  <c r="B674" i="18"/>
  <c r="B673" i="18"/>
  <c r="B672" i="18"/>
  <c r="B671" i="18"/>
  <c r="B670" i="18"/>
  <c r="B669" i="18"/>
  <c r="B668" i="18"/>
  <c r="B667" i="18"/>
  <c r="B666" i="18"/>
  <c r="B665" i="18"/>
  <c r="B664" i="18"/>
  <c r="B663" i="18"/>
  <c r="B662" i="18"/>
  <c r="B661" i="18"/>
  <c r="B660" i="18"/>
  <c r="B659" i="18"/>
  <c r="B658" i="18"/>
  <c r="B657" i="18"/>
  <c r="B656" i="18"/>
  <c r="B655" i="18"/>
  <c r="B654" i="18"/>
  <c r="B653" i="18"/>
  <c r="B652" i="18"/>
  <c r="B651" i="18"/>
  <c r="B650" i="18"/>
  <c r="B649" i="18"/>
  <c r="B648" i="18"/>
  <c r="B647" i="18"/>
  <c r="B646" i="18"/>
  <c r="B645" i="18"/>
  <c r="B644" i="18"/>
  <c r="B643" i="18"/>
  <c r="B642" i="18"/>
  <c r="B641" i="18"/>
  <c r="B640" i="18"/>
  <c r="B639" i="18"/>
  <c r="B638" i="18"/>
  <c r="B637" i="18"/>
  <c r="B636" i="18"/>
  <c r="B635" i="18"/>
  <c r="B634" i="18"/>
  <c r="B633" i="18"/>
  <c r="B632" i="18"/>
  <c r="B631" i="18"/>
  <c r="B630" i="18"/>
  <c r="B629" i="18"/>
  <c r="B628" i="18"/>
  <c r="B627" i="18"/>
  <c r="B626" i="18"/>
  <c r="B625" i="18"/>
  <c r="B624" i="18"/>
  <c r="B623" i="18"/>
  <c r="B622" i="18"/>
  <c r="B621" i="18"/>
  <c r="B620" i="18"/>
  <c r="B619" i="18"/>
  <c r="B618" i="18"/>
  <c r="B617" i="18"/>
  <c r="B616" i="18"/>
  <c r="B615" i="18"/>
  <c r="B614" i="18"/>
  <c r="B613" i="18"/>
  <c r="B612" i="18"/>
  <c r="B611" i="18"/>
  <c r="B610" i="18"/>
  <c r="B609" i="18"/>
  <c r="B608" i="18"/>
  <c r="B607" i="18"/>
  <c r="B606" i="18"/>
  <c r="B605" i="18"/>
  <c r="B604" i="18"/>
  <c r="B603" i="18"/>
  <c r="B602" i="18"/>
  <c r="B601" i="18"/>
  <c r="B600" i="18"/>
  <c r="B599" i="18"/>
  <c r="B598" i="18"/>
  <c r="B597" i="18"/>
  <c r="B596" i="18"/>
  <c r="B595" i="18"/>
  <c r="B594" i="18"/>
  <c r="B593" i="18"/>
  <c r="B592" i="18"/>
  <c r="B591" i="18"/>
  <c r="B590" i="18"/>
  <c r="B589" i="18"/>
  <c r="B588" i="18"/>
  <c r="B587" i="18"/>
  <c r="B586" i="18"/>
  <c r="B585" i="18"/>
  <c r="B584" i="18"/>
  <c r="B583" i="18"/>
  <c r="B582" i="18"/>
  <c r="B581" i="18"/>
  <c r="B580" i="18"/>
  <c r="B579" i="18"/>
  <c r="B578" i="18"/>
  <c r="B577" i="18"/>
  <c r="B576" i="18"/>
  <c r="B575" i="18"/>
  <c r="B574" i="18"/>
  <c r="B573" i="18"/>
  <c r="B572" i="18"/>
  <c r="B571" i="18"/>
  <c r="B570" i="18"/>
  <c r="B569" i="18"/>
  <c r="B568" i="18"/>
  <c r="B567" i="18"/>
  <c r="B566" i="18"/>
  <c r="B565" i="18"/>
  <c r="B564" i="18"/>
  <c r="B563" i="18"/>
  <c r="B562" i="18"/>
  <c r="B561" i="18"/>
  <c r="B560" i="18"/>
  <c r="B559" i="18"/>
  <c r="B558" i="18"/>
  <c r="B557" i="18"/>
  <c r="B556" i="18"/>
  <c r="B555" i="18"/>
  <c r="B554" i="18"/>
  <c r="B553" i="18"/>
  <c r="B552" i="18"/>
  <c r="B551" i="18"/>
  <c r="B550" i="18"/>
  <c r="B549" i="18"/>
  <c r="B548" i="18"/>
  <c r="B547" i="18"/>
  <c r="B546" i="18"/>
  <c r="B545" i="18"/>
  <c r="B544" i="18"/>
  <c r="B543" i="18"/>
  <c r="B542" i="18"/>
  <c r="B541" i="18"/>
  <c r="B540" i="18"/>
  <c r="B539" i="18"/>
  <c r="B538" i="18"/>
  <c r="B537" i="18"/>
  <c r="B536" i="18"/>
  <c r="B535" i="18"/>
  <c r="B534" i="18"/>
  <c r="B533" i="18"/>
  <c r="B532" i="18"/>
  <c r="B531" i="18"/>
  <c r="B530" i="18"/>
  <c r="B529" i="18"/>
  <c r="B528" i="18"/>
  <c r="B527" i="18"/>
  <c r="B526" i="18"/>
  <c r="B525" i="18"/>
  <c r="B524" i="18"/>
  <c r="B523" i="18"/>
  <c r="B522" i="18"/>
  <c r="B521" i="18"/>
  <c r="B520" i="18"/>
  <c r="B519" i="18"/>
  <c r="B518" i="18"/>
  <c r="B517" i="18"/>
  <c r="B516" i="18"/>
  <c r="B515" i="18"/>
  <c r="B514" i="18"/>
  <c r="B513" i="18"/>
  <c r="B512" i="18"/>
  <c r="B511" i="18"/>
  <c r="B510" i="18"/>
  <c r="B509" i="18"/>
  <c r="B508" i="18"/>
  <c r="B507" i="18"/>
  <c r="B506" i="18"/>
  <c r="B505" i="18"/>
  <c r="B504" i="18"/>
  <c r="B503" i="18"/>
  <c r="B502" i="18"/>
  <c r="B501" i="18"/>
  <c r="B500" i="18"/>
  <c r="B499" i="18"/>
  <c r="B498" i="18"/>
  <c r="B497" i="18"/>
  <c r="B496" i="18"/>
  <c r="B495" i="18"/>
  <c r="B494" i="18"/>
  <c r="B493" i="18"/>
  <c r="B492" i="18"/>
  <c r="B491" i="18"/>
  <c r="B490" i="18"/>
  <c r="B489" i="18"/>
  <c r="B488" i="18"/>
  <c r="B487" i="18"/>
  <c r="B486" i="18"/>
  <c r="B485" i="18"/>
  <c r="B484" i="18"/>
  <c r="B483" i="18"/>
  <c r="B482" i="18"/>
  <c r="B481" i="18"/>
  <c r="B480" i="18"/>
  <c r="B479" i="18"/>
  <c r="B478" i="18"/>
  <c r="B477" i="18"/>
  <c r="B476" i="18"/>
  <c r="B475" i="18"/>
  <c r="B474" i="18"/>
  <c r="B473" i="18"/>
  <c r="B472" i="18"/>
  <c r="B471" i="18"/>
  <c r="B470" i="18"/>
  <c r="B469" i="18"/>
  <c r="B468" i="18"/>
  <c r="B467" i="18"/>
  <c r="B466" i="18"/>
  <c r="B465" i="18"/>
  <c r="B464" i="18"/>
  <c r="B463" i="18"/>
  <c r="B462" i="18"/>
  <c r="B461" i="18"/>
  <c r="B460" i="18"/>
  <c r="B459" i="18"/>
  <c r="B458" i="18"/>
  <c r="B457" i="18"/>
  <c r="B456" i="18"/>
  <c r="B455" i="18"/>
  <c r="B454" i="18"/>
  <c r="B453" i="18"/>
  <c r="B452" i="18"/>
  <c r="B451" i="18"/>
  <c r="B450" i="18"/>
  <c r="B449" i="18"/>
  <c r="B448" i="18"/>
  <c r="B447" i="18"/>
  <c r="B446" i="18"/>
  <c r="B445" i="18"/>
  <c r="B444" i="18"/>
  <c r="B443" i="18"/>
  <c r="B442" i="18"/>
  <c r="B441" i="18"/>
  <c r="B440" i="18"/>
  <c r="B439" i="18"/>
  <c r="B438" i="18"/>
  <c r="B437" i="18"/>
  <c r="B436" i="18"/>
  <c r="B435" i="18"/>
  <c r="B434" i="18"/>
  <c r="B433" i="18"/>
  <c r="B432" i="18"/>
  <c r="B431" i="18"/>
  <c r="B430" i="18"/>
  <c r="B429" i="18"/>
  <c r="B428" i="18"/>
  <c r="B427" i="18"/>
  <c r="B426" i="18"/>
  <c r="B425" i="18"/>
  <c r="B424" i="18"/>
  <c r="B423" i="18"/>
  <c r="B422" i="18"/>
  <c r="B421" i="18"/>
  <c r="B420" i="18"/>
  <c r="B419" i="18"/>
  <c r="B418" i="18"/>
  <c r="B417" i="18"/>
  <c r="B416" i="18"/>
  <c r="B415" i="18"/>
  <c r="B414" i="18"/>
  <c r="B413" i="18"/>
  <c r="B412" i="18"/>
  <c r="B411" i="18"/>
  <c r="B410" i="18"/>
  <c r="B409" i="18"/>
  <c r="B408" i="18"/>
  <c r="B407" i="18"/>
  <c r="B406" i="18"/>
  <c r="B405" i="18"/>
  <c r="B404" i="18"/>
  <c r="B403" i="18"/>
  <c r="B402" i="18"/>
  <c r="B401" i="18"/>
  <c r="B400" i="18"/>
  <c r="B399" i="18"/>
  <c r="B398" i="18"/>
  <c r="B397" i="18"/>
  <c r="B396" i="18"/>
  <c r="B395" i="18"/>
  <c r="B394" i="18"/>
  <c r="B393" i="18"/>
  <c r="B392" i="18"/>
  <c r="B391" i="18"/>
  <c r="B390" i="18"/>
  <c r="B389" i="18"/>
  <c r="B388" i="18"/>
  <c r="B387" i="18"/>
  <c r="B386" i="18"/>
  <c r="B385" i="18"/>
  <c r="B384" i="18"/>
  <c r="B383" i="18"/>
  <c r="B382" i="18"/>
  <c r="B381" i="18"/>
  <c r="B380" i="18"/>
  <c r="B379" i="18"/>
  <c r="B378" i="18"/>
  <c r="B377" i="18"/>
  <c r="B376" i="18"/>
  <c r="B375" i="18"/>
  <c r="B374" i="18"/>
  <c r="B373" i="18"/>
  <c r="B372" i="18"/>
  <c r="B371" i="18"/>
  <c r="B370" i="18"/>
  <c r="B369" i="18"/>
  <c r="B368" i="18"/>
  <c r="B367" i="18"/>
  <c r="B366" i="18"/>
  <c r="B365" i="18"/>
  <c r="B364" i="18"/>
  <c r="B363" i="18"/>
  <c r="B362" i="18"/>
  <c r="B361" i="18"/>
  <c r="B360" i="18"/>
  <c r="B359" i="18"/>
  <c r="B358" i="18"/>
  <c r="B357" i="18"/>
  <c r="B356" i="18"/>
  <c r="B355" i="18"/>
  <c r="B354" i="18"/>
  <c r="B353" i="18"/>
  <c r="B352" i="18"/>
  <c r="B351" i="18"/>
  <c r="B350" i="18"/>
  <c r="B349" i="18"/>
  <c r="B348" i="18"/>
  <c r="B347" i="18"/>
  <c r="B346" i="18"/>
  <c r="B345" i="18"/>
  <c r="B344" i="18"/>
  <c r="B343" i="18"/>
  <c r="B342" i="18"/>
  <c r="B341" i="18"/>
  <c r="B340" i="18"/>
  <c r="B339" i="18"/>
  <c r="B338" i="18"/>
  <c r="B337" i="18"/>
  <c r="B336" i="18"/>
  <c r="B335" i="18"/>
  <c r="B334" i="18"/>
  <c r="B333" i="18"/>
  <c r="B332" i="18"/>
  <c r="B331" i="18"/>
  <c r="B330" i="18"/>
  <c r="B329" i="18"/>
  <c r="B328" i="18"/>
  <c r="B327" i="18"/>
  <c r="B326" i="18"/>
  <c r="B325" i="18"/>
  <c r="B324" i="18"/>
  <c r="B323" i="18"/>
  <c r="B322" i="18"/>
  <c r="B321" i="18"/>
  <c r="B320" i="18"/>
  <c r="B319" i="18"/>
  <c r="B318" i="18"/>
  <c r="B317" i="18"/>
  <c r="B316" i="18"/>
  <c r="B315" i="18"/>
  <c r="B314" i="18"/>
  <c r="B313" i="18"/>
  <c r="B312" i="18"/>
  <c r="B311" i="18"/>
  <c r="B310" i="18"/>
  <c r="B309" i="18"/>
  <c r="B308" i="18"/>
  <c r="B307" i="18"/>
  <c r="B306" i="18"/>
  <c r="B305" i="18"/>
  <c r="B304" i="18"/>
  <c r="B303" i="18"/>
  <c r="B302" i="18"/>
  <c r="B301" i="18"/>
  <c r="B300" i="18"/>
  <c r="B299" i="18"/>
  <c r="B298" i="18"/>
  <c r="B297" i="18"/>
  <c r="B296" i="18"/>
  <c r="B295" i="18"/>
  <c r="B294" i="18"/>
  <c r="B293" i="18"/>
  <c r="B292" i="18"/>
  <c r="B291" i="18"/>
  <c r="B290" i="18"/>
  <c r="B289" i="18"/>
  <c r="B288" i="18"/>
  <c r="B287" i="18"/>
  <c r="B286" i="18"/>
  <c r="B285" i="18"/>
  <c r="B284" i="18"/>
  <c r="B283" i="18"/>
  <c r="B282" i="18"/>
  <c r="B281" i="18"/>
  <c r="B280" i="18"/>
  <c r="B279" i="18"/>
  <c r="B278" i="18"/>
  <c r="B277" i="18"/>
  <c r="B276" i="18"/>
  <c r="B275" i="18"/>
  <c r="B274" i="18"/>
  <c r="B273" i="18"/>
  <c r="B272" i="18"/>
  <c r="B271" i="18"/>
  <c r="B270" i="18"/>
  <c r="B269" i="18"/>
  <c r="B268" i="18"/>
  <c r="B267" i="18"/>
  <c r="B266" i="18"/>
  <c r="B265" i="18"/>
  <c r="B264" i="18"/>
  <c r="B263" i="18"/>
  <c r="B262" i="18"/>
  <c r="B261" i="18"/>
  <c r="B260" i="18"/>
  <c r="B259" i="18"/>
  <c r="B258" i="18"/>
  <c r="B257" i="18"/>
  <c r="B256" i="18"/>
  <c r="B255" i="18"/>
  <c r="B254" i="18"/>
  <c r="B253" i="18"/>
  <c r="B252" i="18"/>
  <c r="B251" i="18"/>
  <c r="B250" i="18"/>
  <c r="B249" i="18"/>
  <c r="B248" i="18"/>
  <c r="B247" i="18"/>
  <c r="B246" i="18"/>
  <c r="B245" i="18"/>
  <c r="B244" i="18"/>
  <c r="B243" i="18"/>
  <c r="B242" i="18"/>
  <c r="B241" i="18"/>
  <c r="B240" i="18"/>
  <c r="B239" i="18"/>
  <c r="B238" i="18"/>
  <c r="B237" i="18"/>
  <c r="B236" i="18"/>
  <c r="B235" i="18"/>
  <c r="B234" i="18"/>
  <c r="B233" i="18"/>
  <c r="B232" i="18"/>
  <c r="B231" i="18"/>
  <c r="B230" i="18"/>
  <c r="B229" i="18"/>
  <c r="B228" i="18"/>
  <c r="B227" i="18"/>
  <c r="B226" i="18"/>
  <c r="B225" i="18"/>
  <c r="B224" i="18"/>
  <c r="B223" i="18"/>
  <c r="B222" i="18"/>
  <c r="B221" i="18"/>
  <c r="B220" i="18"/>
  <c r="B219" i="18"/>
  <c r="B218" i="18"/>
  <c r="B217" i="18"/>
  <c r="B216" i="18"/>
  <c r="B215" i="18"/>
  <c r="B214" i="18"/>
  <c r="B213" i="18"/>
  <c r="B212" i="18"/>
  <c r="B211" i="18"/>
  <c r="B210" i="18"/>
  <c r="B209" i="18"/>
  <c r="B208" i="18"/>
  <c r="B207" i="18"/>
  <c r="B206" i="18"/>
  <c r="B205" i="18"/>
  <c r="B204" i="18"/>
  <c r="B203" i="18"/>
  <c r="B202" i="18"/>
  <c r="B201" i="18"/>
  <c r="B200" i="18"/>
  <c r="B199" i="18"/>
  <c r="B198" i="18"/>
  <c r="B197" i="18"/>
  <c r="B196" i="18"/>
  <c r="B195" i="18"/>
  <c r="B194" i="18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H17" i="11"/>
  <c r="CG17" i="11"/>
  <c r="CF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D15" i="11"/>
  <c r="DC15" i="11"/>
  <c r="DB15" i="11"/>
  <c r="DA15" i="11"/>
  <c r="CZ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E14" i="11"/>
  <c r="DD14" i="11"/>
  <c r="DC14" i="11"/>
  <c r="DB14" i="11"/>
  <c r="DA14" i="11"/>
  <c r="CZ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E14" i="11"/>
  <c r="CD14" i="11"/>
  <c r="CC14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B9" i="10"/>
  <c r="DQ8" i="10"/>
  <c r="DP8" i="10"/>
  <c r="DO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B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8" i="10"/>
  <c r="DQ7" i="10"/>
  <c r="DP7" i="10"/>
  <c r="DO7" i="10"/>
  <c r="DN7" i="10"/>
  <c r="DM7" i="10"/>
  <c r="DL7" i="10"/>
  <c r="DK7" i="10"/>
  <c r="DJ7" i="10"/>
  <c r="DI7" i="10"/>
  <c r="DH7" i="10"/>
  <c r="DG7" i="10"/>
  <c r="DF7" i="10"/>
  <c r="DE7" i="10"/>
  <c r="DD7" i="10"/>
  <c r="DC7" i="10"/>
  <c r="DB7" i="10"/>
  <c r="DA7" i="10"/>
  <c r="CZ7" i="10"/>
  <c r="CY7" i="10"/>
  <c r="CX7" i="10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I7" i="10"/>
  <c r="CH7" i="10"/>
  <c r="CG7" i="10"/>
  <c r="CF7" i="10"/>
  <c r="CE7" i="10"/>
  <c r="CD7" i="10"/>
  <c r="CC7" i="10"/>
  <c r="CB7" i="10"/>
  <c r="CA7" i="10"/>
  <c r="BZ7" i="10"/>
  <c r="BY7" i="10"/>
  <c r="BX7" i="10"/>
  <c r="BW7" i="10"/>
  <c r="BV7" i="10"/>
  <c r="BU7" i="10"/>
  <c r="BT7" i="10"/>
  <c r="BS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DQ6" i="10"/>
  <c r="DP6" i="10"/>
  <c r="DO6" i="10"/>
  <c r="DN6" i="10"/>
  <c r="DM6" i="10"/>
  <c r="DL6" i="10"/>
  <c r="DK6" i="10"/>
  <c r="DJ6" i="10"/>
  <c r="DI6" i="10"/>
  <c r="DH6" i="10"/>
  <c r="DG6" i="10"/>
  <c r="DF6" i="10"/>
  <c r="DE6" i="10"/>
  <c r="DD6" i="10"/>
  <c r="DC6" i="10"/>
  <c r="DB6" i="10"/>
  <c r="DA6" i="10"/>
  <c r="CZ6" i="10"/>
  <c r="CY6" i="10"/>
  <c r="CX6" i="10"/>
  <c r="CW6" i="10"/>
  <c r="CV6" i="10"/>
  <c r="CU6" i="10"/>
  <c r="CT6" i="10"/>
  <c r="CS6" i="10"/>
  <c r="CR6" i="10"/>
  <c r="CQ6" i="10"/>
  <c r="CP6" i="10"/>
  <c r="CO6" i="10"/>
  <c r="CN6" i="10"/>
  <c r="CM6" i="10"/>
  <c r="CL6" i="10"/>
  <c r="CK6" i="10"/>
  <c r="CJ6" i="10"/>
  <c r="CI6" i="10"/>
  <c r="CH6" i="10"/>
  <c r="CG6" i="10"/>
  <c r="CF6" i="10"/>
  <c r="CE6" i="10"/>
  <c r="CD6" i="10"/>
  <c r="CC6" i="10"/>
  <c r="CB6" i="10"/>
  <c r="CA6" i="10"/>
  <c r="BZ6" i="10"/>
  <c r="BY6" i="10"/>
  <c r="BX6" i="10"/>
  <c r="BW6" i="10"/>
  <c r="BV6" i="10"/>
  <c r="BU6" i="10"/>
  <c r="BT6" i="10"/>
  <c r="BS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6" i="10"/>
  <c r="DQ5" i="10"/>
  <c r="DP5" i="10"/>
  <c r="DO5" i="10"/>
  <c r="DN5" i="10"/>
  <c r="DM5" i="10"/>
  <c r="DL5" i="10"/>
  <c r="DK5" i="10"/>
  <c r="DJ5" i="10"/>
  <c r="DI5" i="10"/>
  <c r="DH5" i="10"/>
  <c r="DG5" i="10"/>
  <c r="DF5" i="10"/>
  <c r="DE5" i="10"/>
  <c r="DD5" i="10"/>
  <c r="DC5" i="10"/>
  <c r="DB5" i="10"/>
  <c r="DA5" i="10"/>
  <c r="CZ5" i="10"/>
  <c r="CY5" i="10"/>
  <c r="CX5" i="10"/>
  <c r="CW5" i="10"/>
  <c r="CV5" i="10"/>
  <c r="CU5" i="10"/>
  <c r="CT5" i="10"/>
  <c r="CS5" i="10"/>
  <c r="CR5" i="10"/>
  <c r="CQ5" i="10"/>
  <c r="CP5" i="10"/>
  <c r="CO5" i="10"/>
  <c r="CN5" i="10"/>
  <c r="CM5" i="10"/>
  <c r="CL5" i="10"/>
  <c r="CK5" i="10"/>
  <c r="CJ5" i="10"/>
  <c r="CI5" i="10"/>
  <c r="CH5" i="10"/>
  <c r="CG5" i="10"/>
  <c r="CF5" i="10"/>
  <c r="CE5" i="10"/>
  <c r="CD5" i="10"/>
  <c r="CC5" i="10"/>
  <c r="CB5" i="10"/>
  <c r="CA5" i="10"/>
  <c r="BZ5" i="10"/>
  <c r="BY5" i="10"/>
  <c r="BX5" i="10"/>
  <c r="BW5" i="10"/>
  <c r="BV5" i="10"/>
  <c r="BU5" i="10"/>
  <c r="BT5" i="10"/>
  <c r="BS5" i="10"/>
  <c r="BR5" i="10"/>
  <c r="BQ5" i="10"/>
  <c r="BP5" i="10"/>
  <c r="BO5" i="10"/>
  <c r="BN5" i="10"/>
  <c r="BM5" i="10"/>
  <c r="BL5" i="10"/>
  <c r="BK5" i="10"/>
  <c r="BJ5" i="10"/>
  <c r="BI5" i="10"/>
  <c r="BH5" i="10"/>
  <c r="BG5" i="10"/>
  <c r="BF5" i="10"/>
  <c r="BE5" i="10"/>
  <c r="BD5" i="10"/>
  <c r="BC5" i="10"/>
  <c r="BB5" i="10"/>
  <c r="BA5" i="10"/>
  <c r="AZ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5" i="10"/>
  <c r="DQ4" i="10"/>
  <c r="DP4" i="10"/>
  <c r="DO4" i="10"/>
  <c r="DN4" i="10"/>
  <c r="DM4" i="10"/>
  <c r="DL4" i="10"/>
  <c r="DK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CR4" i="10"/>
  <c r="CQ4" i="10"/>
  <c r="CP4" i="10"/>
  <c r="CO4" i="10"/>
  <c r="CN4" i="10"/>
  <c r="CM4" i="10"/>
  <c r="CL4" i="10"/>
  <c r="CK4" i="10"/>
  <c r="CJ4" i="10"/>
  <c r="CI4" i="10"/>
  <c r="CH4" i="10"/>
  <c r="CG4" i="10"/>
  <c r="CF4" i="10"/>
  <c r="CE4" i="10"/>
  <c r="CD4" i="10"/>
  <c r="CC4" i="10"/>
  <c r="CB4" i="10"/>
  <c r="CA4" i="10"/>
  <c r="BZ4" i="10"/>
  <c r="BY4" i="10"/>
  <c r="BX4" i="10"/>
  <c r="BW4" i="10"/>
  <c r="BV4" i="10"/>
  <c r="BU4" i="10"/>
  <c r="BT4" i="10"/>
  <c r="BS4" i="10"/>
  <c r="BR4" i="10"/>
  <c r="BQ4" i="10"/>
  <c r="BP4" i="10"/>
  <c r="BO4" i="10"/>
  <c r="BN4" i="10"/>
  <c r="BM4" i="10"/>
  <c r="BL4" i="10"/>
  <c r="BK4" i="10"/>
  <c r="BJ4" i="10"/>
  <c r="BI4" i="10"/>
  <c r="BH4" i="10"/>
  <c r="BG4" i="10"/>
  <c r="BF4" i="10"/>
  <c r="BE4" i="10"/>
  <c r="BD4" i="10"/>
  <c r="BC4" i="10"/>
  <c r="BB4" i="10"/>
  <c r="BA4" i="10"/>
  <c r="AZ4" i="10"/>
  <c r="AY4" i="10"/>
  <c r="AX4" i="10"/>
  <c r="AW4" i="10"/>
  <c r="AV4" i="10"/>
  <c r="AU4" i="10"/>
  <c r="AT4" i="10"/>
  <c r="AS4" i="10"/>
  <c r="AR4" i="10"/>
  <c r="AQ4" i="10"/>
  <c r="AP4" i="10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C4" i="10"/>
  <c r="B4" i="10"/>
  <c r="DQ3" i="10"/>
  <c r="DP3" i="10"/>
  <c r="DO3" i="10"/>
  <c r="DN3" i="10"/>
  <c r="DM3" i="10"/>
  <c r="DL3" i="10"/>
  <c r="DK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3" i="10"/>
  <c r="B3" i="10"/>
  <c r="D9" i="9" l="1"/>
  <c r="C9" i="9"/>
  <c r="B9" i="9"/>
  <c r="F11" i="6" l="1"/>
  <c r="F10" i="6"/>
  <c r="F9" i="6"/>
  <c r="F8" i="6"/>
  <c r="F7" i="6"/>
  <c r="F6" i="6"/>
  <c r="F5" i="6"/>
  <c r="F4" i="6"/>
  <c r="F3" i="6"/>
  <c r="B8" i="1" l="1"/>
  <c r="EP13" i="1"/>
  <c r="EO13" i="1"/>
  <c r="EN13" i="1"/>
  <c r="EM13" i="1"/>
  <c r="EL13" i="1"/>
  <c r="EK13" i="1"/>
  <c r="EJ13" i="1"/>
  <c r="EI13" i="1"/>
  <c r="EH13" i="1"/>
  <c r="EG13" i="1"/>
  <c r="EF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7" i="1" l="1"/>
  <c r="AF13" i="1"/>
  <c r="B10" i="1"/>
  <c r="B9" i="1"/>
  <c r="B3" i="1"/>
  <c r="B4" i="1"/>
  <c r="B5" i="1"/>
  <c r="B6" i="1"/>
  <c r="B11" i="1"/>
  <c r="B2" i="1"/>
  <c r="C13" i="1"/>
  <c r="EE13" i="1"/>
  <c r="F10" i="8" l="1"/>
  <c r="F6" i="8"/>
  <c r="F8" i="8"/>
  <c r="F4" i="8"/>
  <c r="F11" i="8"/>
  <c r="F7" i="8"/>
  <c r="F3" i="8"/>
  <c r="F9" i="8"/>
  <c r="F5" i="8"/>
  <c r="F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 Johanna Leyva Rolon</author>
  </authors>
  <commentList>
    <comment ref="CC3" authorId="0" shapeId="0" xr:uid="{E83CE07B-6387-A443-8E14-C5FC48DB11CF}">
      <text>
        <r>
          <rPr>
            <b/>
            <sz val="9"/>
            <color rgb="FF000000"/>
            <rFont val="Tahoma"/>
            <family val="2"/>
          </rPr>
          <t>Sandra Johanna Leyva Rolon: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 Sin Caguán Putumayo</t>
        </r>
      </text>
    </comment>
  </commentList>
</comments>
</file>

<file path=xl/sharedStrings.xml><?xml version="1.0" encoding="utf-8"?>
<sst xmlns="http://schemas.openxmlformats.org/spreadsheetml/2006/main" count="556" uniqueCount="326">
  <si>
    <t>Valle Superior del Magdalena</t>
  </si>
  <si>
    <t>Llanos Orientales</t>
  </si>
  <si>
    <t>Valle Inferior del Magdalena</t>
  </si>
  <si>
    <t>Cordillera Oriental</t>
  </si>
  <si>
    <t xml:space="preserve">Guajira </t>
  </si>
  <si>
    <t>Valle Medio del Magdalena</t>
  </si>
  <si>
    <t>Importado</t>
  </si>
  <si>
    <t>GBTUD</t>
  </si>
  <si>
    <t>Total</t>
  </si>
  <si>
    <t>Caguan-Putumayo</t>
  </si>
  <si>
    <t>Catatumbo</t>
  </si>
  <si>
    <t>Cesar Ranchería</t>
  </si>
  <si>
    <t>GPC</t>
  </si>
  <si>
    <t>Probadas</t>
  </si>
  <si>
    <t>Probables</t>
  </si>
  <si>
    <t>Posibles</t>
  </si>
  <si>
    <t>Cuenca</t>
  </si>
  <si>
    <t>Llanos orientales</t>
  </si>
  <si>
    <t>VIM</t>
  </si>
  <si>
    <t>Guajira Offshore</t>
  </si>
  <si>
    <t>VMM</t>
  </si>
  <si>
    <t>Sinú San Jacinto</t>
  </si>
  <si>
    <t>VSM</t>
  </si>
  <si>
    <t>Cesar - Ranchería</t>
  </si>
  <si>
    <t>MPCD</t>
  </si>
  <si>
    <t>Declaración sin importado</t>
  </si>
  <si>
    <t>Año</t>
  </si>
  <si>
    <t>Producción según ANH</t>
  </si>
  <si>
    <t>R/P_ANH</t>
  </si>
  <si>
    <t>[GBTUD]</t>
  </si>
  <si>
    <t xml:space="preserve">Alto </t>
  </si>
  <si>
    <t xml:space="preserve">Medio </t>
  </si>
  <si>
    <t>Bajo</t>
  </si>
  <si>
    <t>Contingentes</t>
  </si>
  <si>
    <t>YTF</t>
  </si>
  <si>
    <t>YNC</t>
  </si>
  <si>
    <t>Offshore</t>
  </si>
  <si>
    <t>Componente DP</t>
  </si>
  <si>
    <t>PC_Consumo interno</t>
  </si>
  <si>
    <t>PC_Barranca</t>
  </si>
  <si>
    <t>PC_Cartagena</t>
  </si>
  <si>
    <t>PC_Exportaciones</t>
  </si>
  <si>
    <t>PTDV</t>
  </si>
  <si>
    <t>CIDV</t>
  </si>
  <si>
    <t>GAS OPERACIÓN</t>
  </si>
  <si>
    <t>TOTAL</t>
  </si>
  <si>
    <t>Caguán Putumayo</t>
  </si>
  <si>
    <t>Guajira</t>
  </si>
  <si>
    <t>Aislados</t>
  </si>
  <si>
    <t>Otros</t>
  </si>
  <si>
    <t>PP + CIDV</t>
  </si>
  <si>
    <t>PP + CIDV 2018</t>
  </si>
  <si>
    <t>PP + CIDV 2019</t>
  </si>
  <si>
    <t>Sinú-San Jacinto</t>
  </si>
  <si>
    <t xml:space="preserve"> Otros bloques VIM</t>
  </si>
  <si>
    <t xml:space="preserve"> Drummond</t>
  </si>
  <si>
    <t xml:space="preserve"> Calamarí</t>
  </si>
  <si>
    <t xml:space="preserve"> Canacol Energy</t>
  </si>
  <si>
    <t>Sector</t>
  </si>
  <si>
    <t>2016</t>
  </si>
  <si>
    <t>2017</t>
  </si>
  <si>
    <t>2018</t>
  </si>
  <si>
    <t>2019</t>
  </si>
  <si>
    <t>Residencial</t>
  </si>
  <si>
    <t>Terciario</t>
  </si>
  <si>
    <t>Industrial</t>
  </si>
  <si>
    <t>Petroquímico</t>
  </si>
  <si>
    <t>GNVC</t>
  </si>
  <si>
    <t>Petrolero</t>
  </si>
  <si>
    <t>Termoeléctrico</t>
  </si>
  <si>
    <t>Compresores</t>
  </si>
  <si>
    <t>Región</t>
  </si>
  <si>
    <t>CENTRO</t>
  </si>
  <si>
    <t>COSTA</t>
  </si>
  <si>
    <t>CQR</t>
  </si>
  <si>
    <t>NORESTE</t>
  </si>
  <si>
    <t>NOROESTE</t>
  </si>
  <si>
    <t>SUROESTE</t>
  </si>
  <si>
    <t>TOLIMA GRANDE</t>
  </si>
  <si>
    <t>Petroquímica + Compresores</t>
  </si>
  <si>
    <t xml:space="preserve">Transporte </t>
  </si>
  <si>
    <t>Mes</t>
  </si>
  <si>
    <t>ISE3</t>
  </si>
  <si>
    <t>Caudal Afluente</t>
  </si>
  <si>
    <t>ONI Histórico</t>
  </si>
  <si>
    <t>Umbral Fenómeno de La Niña</t>
  </si>
  <si>
    <t>Umbral Fenómeno de El Niño</t>
  </si>
  <si>
    <t>ONI con diferentes años de corte</t>
  </si>
  <si>
    <t>Serie 1</t>
  </si>
  <si>
    <t>Serie 2</t>
  </si>
  <si>
    <t>Serie 3</t>
  </si>
  <si>
    <t>Serie 4</t>
  </si>
  <si>
    <t>Serie 5</t>
  </si>
  <si>
    <t>Serie 6</t>
  </si>
  <si>
    <t>Serie 7</t>
  </si>
  <si>
    <t>Serie 8</t>
  </si>
  <si>
    <t>Serie 9</t>
  </si>
  <si>
    <t>Serie 10</t>
  </si>
  <si>
    <t>Serie 11</t>
  </si>
  <si>
    <t>Serie 12</t>
  </si>
  <si>
    <t>Serie 13</t>
  </si>
  <si>
    <t>Serie 14</t>
  </si>
  <si>
    <t>Serie 15</t>
  </si>
  <si>
    <t>Serie 16</t>
  </si>
  <si>
    <t>Serie 17</t>
  </si>
  <si>
    <t>Serie 18</t>
  </si>
  <si>
    <t>Serie 19</t>
  </si>
  <si>
    <t>Serie 20</t>
  </si>
  <si>
    <t>Serie 21</t>
  </si>
  <si>
    <t>Serie 22</t>
  </si>
  <si>
    <t>Serie 23</t>
  </si>
  <si>
    <t>Serie 24</t>
  </si>
  <si>
    <t>Serie 25</t>
  </si>
  <si>
    <t>Serie 26</t>
  </si>
  <si>
    <t>Serie 27</t>
  </si>
  <si>
    <t>Serie 28</t>
  </si>
  <si>
    <t>Serie 29</t>
  </si>
  <si>
    <t>Serie 30</t>
  </si>
  <si>
    <t>Serie 31</t>
  </si>
  <si>
    <t>Serie 32</t>
  </si>
  <si>
    <t>Serie 33</t>
  </si>
  <si>
    <t>Serie 34</t>
  </si>
  <si>
    <t>Serie 35</t>
  </si>
  <si>
    <t>Serie 36</t>
  </si>
  <si>
    <t>Serie 37</t>
  </si>
  <si>
    <t>Serie 38</t>
  </si>
  <si>
    <t>Serie 39</t>
  </si>
  <si>
    <t>Desde 1990</t>
  </si>
  <si>
    <t>Desde 2000</t>
  </si>
  <si>
    <t>Desde 2010</t>
  </si>
  <si>
    <t>ONI Actual</t>
  </si>
  <si>
    <t>Límite Inferior</t>
  </si>
  <si>
    <t>Límite Superior</t>
  </si>
  <si>
    <t>Histórico y Valor Esperado</t>
  </si>
  <si>
    <t>GWh/ mes</t>
  </si>
  <si>
    <t>Hidrología Neta</t>
  </si>
  <si>
    <t>Compoentes del precio de Cartagena (USD/kpc)</t>
  </si>
  <si>
    <t>Escenarios de tarifa</t>
  </si>
  <si>
    <t>Demanda media</t>
  </si>
  <si>
    <t>Demanda Niño</t>
  </si>
  <si>
    <t>Envolvente</t>
  </si>
  <si>
    <t>Referencia</t>
  </si>
  <si>
    <t>Transporte</t>
  </si>
  <si>
    <t>Regasificación</t>
  </si>
  <si>
    <t>Precio de Cartagena ref</t>
  </si>
  <si>
    <t>Precio de Cartagena alto</t>
  </si>
  <si>
    <t>Precio de Cartagena bajo</t>
  </si>
  <si>
    <t>Alto precio LNG</t>
  </si>
  <si>
    <t>Bajo precio LNG</t>
  </si>
  <si>
    <t>Petroquimico + Transportadores</t>
  </si>
  <si>
    <t>total</t>
  </si>
  <si>
    <t>IPG</t>
  </si>
  <si>
    <t>IPG_M</t>
  </si>
  <si>
    <t>Suscriptores</t>
  </si>
  <si>
    <t>2015</t>
  </si>
  <si>
    <t>2020</t>
  </si>
  <si>
    <t>2030</t>
  </si>
  <si>
    <t>2040</t>
  </si>
  <si>
    <t>2050</t>
  </si>
  <si>
    <t>Esc. Medio</t>
  </si>
  <si>
    <t>Balance 1: Escenario de Oferta 1 y Escenario medio de proyección de demanda</t>
  </si>
  <si>
    <t>Balance 2: Escenario de oferta 2 y Escenario medio de proyección de demanda.</t>
  </si>
  <si>
    <t>Balance 3: Balance 3: Escenario de oferta 3 y Escenario medio de proyección de demanda.</t>
  </si>
  <si>
    <t>Balance regional Costa</t>
  </si>
  <si>
    <t>Balance regional Interior</t>
  </si>
  <si>
    <t>Térmica GT</t>
  </si>
  <si>
    <t>Térmica No GT</t>
  </si>
  <si>
    <t>No térmica</t>
  </si>
  <si>
    <t>DP 2019+SPEC</t>
  </si>
  <si>
    <t>DP 2019</t>
  </si>
  <si>
    <t>DP 2019+SPEC+Exp. Med. Plazo</t>
  </si>
  <si>
    <t>DP 2019+SPEC+Exp. Med. Plazo sin B/tura</t>
  </si>
  <si>
    <t>DP 2019+Exp. Med. Plazo</t>
  </si>
  <si>
    <t>DP 2019+SPEC+Exp. Med. Plazo+SPEC&gt;26</t>
  </si>
  <si>
    <t>DP 2019+Exp. Med. Plazo+SPEC&gt;26</t>
  </si>
  <si>
    <t>Envolvente costa</t>
  </si>
  <si>
    <t>Térmica Costa No GT</t>
  </si>
  <si>
    <t>No Térmica Costa</t>
  </si>
  <si>
    <t>DP Costa+SPEC+Exp. Costa</t>
  </si>
  <si>
    <t>DP Costa sin SPEC+Exp. Costa</t>
  </si>
  <si>
    <t>DP Costa Sin SPEC</t>
  </si>
  <si>
    <t>DP Costa Con SPEC</t>
  </si>
  <si>
    <t>Envolvente Interior</t>
  </si>
  <si>
    <t>Térmica Interior</t>
  </si>
  <si>
    <t>No Térmica Interior</t>
  </si>
  <si>
    <t>DP Interior + Espectativas Interior</t>
  </si>
  <si>
    <t>DP Interior</t>
  </si>
  <si>
    <t>DP + Buenventura</t>
  </si>
  <si>
    <t>Balance 1</t>
  </si>
  <si>
    <t>Balance 2</t>
  </si>
  <si>
    <t>Balance 3</t>
  </si>
  <si>
    <t>us$/kpc</t>
  </si>
  <si>
    <t>$/MES</t>
  </si>
  <si>
    <t>Precio Henry Hub</t>
  </si>
  <si>
    <t>Costos Licuefacción</t>
  </si>
  <si>
    <t>Transporte Golfo de México - Cartagena</t>
  </si>
  <si>
    <t>Agencia y Comercialización</t>
  </si>
  <si>
    <t>Descomposición de la tarifa</t>
  </si>
  <si>
    <t>C+D</t>
  </si>
  <si>
    <t>T</t>
  </si>
  <si>
    <t>G</t>
  </si>
  <si>
    <t>Proyección del flujo entre la Costa Atlántica y el Interior del País</t>
  </si>
  <si>
    <t>Ballena</t>
  </si>
  <si>
    <t>Costa Atlántica</t>
  </si>
  <si>
    <t>Centro</t>
  </si>
  <si>
    <t>Balance interior (Dem-Of)</t>
  </si>
  <si>
    <t>Balance Interior Niño (Dem-Of)</t>
  </si>
  <si>
    <t>Capacidad de Transporte</t>
  </si>
  <si>
    <t>Flujo Ballena -&gt; Barrancabermeja bajo diferentes condiciones de falla</t>
  </si>
  <si>
    <t>Proyección de flujo en el tramo Ballena -&gt; Barranquilla</t>
  </si>
  <si>
    <t>Proyección de flujo en el tramo Ballena –&gt; Barranquilla bajo falla de algunos elementos del sistema</t>
  </si>
  <si>
    <t>Proyección de flujo y Capacidad de Transporte tramo Mariquita – Ibagué</t>
  </si>
  <si>
    <t>Proyección de flujo de gas natural entre Buenaventura y Yumbo</t>
  </si>
  <si>
    <t>Proyección de flujo de gas natural entre Yumbo y Cerrito</t>
  </si>
  <si>
    <t>Proyección de flujo de gas natural entre Padua y Mariquita</t>
  </si>
  <si>
    <t>Proyección de flujo de gas natural entre Buenaventura y Yumbo bajo condiciones de falla de algunos elementos del sistema</t>
  </si>
  <si>
    <t>Costa Interior</t>
  </si>
  <si>
    <t>Falla en Regasificadora Buenaventura</t>
  </si>
  <si>
    <t>Falla en Regasificadora Cartagena</t>
  </si>
  <si>
    <t>Falla en Gasoducto Mamonal-Sincelejo</t>
  </si>
  <si>
    <t>Falla en Gasoducto Cartagena-Barranquilla</t>
  </si>
  <si>
    <t>Falla en Cusiana</t>
  </si>
  <si>
    <t>Sin Fallas</t>
  </si>
  <si>
    <t>Flujo Ciénaga-Barranquilla demanda media</t>
  </si>
  <si>
    <t>Flujo Ciénaga-Barranquilla demanda Niño</t>
  </si>
  <si>
    <t>Capacidad de Transporte Ciénaga-Barranquilla</t>
  </si>
  <si>
    <t>Flujo Mariquita-Gualanday demanda media</t>
  </si>
  <si>
    <t>Flujo Mariquita-Gualanday demanda Niño</t>
  </si>
  <si>
    <t>Capacidad de Transporte Mariquita-Gualanday</t>
  </si>
  <si>
    <t>Flujo Buenaventura-Yumbo demanda media</t>
  </si>
  <si>
    <t>Flujo Buenaventura-Yumbo demanda Niño</t>
  </si>
  <si>
    <t>Capacidad de Transporte Buenaventura-Yumbo</t>
  </si>
  <si>
    <t>Flujo Cerrito-Yumbo demanda media</t>
  </si>
  <si>
    <t>Flujo Cerrito-Yumbo demanda Niño</t>
  </si>
  <si>
    <t>Capacidad de Transporte Cerrito-Yumbo</t>
  </si>
  <si>
    <t>Flujo Mariquita-Padua demanda media</t>
  </si>
  <si>
    <t>Flujo Mariquita-Padua demanda Niño</t>
  </si>
  <si>
    <t>Capacidad de Transporte Mariquita-Padua</t>
  </si>
  <si>
    <t>Magdalena Medio</t>
  </si>
  <si>
    <t>NorOeste</t>
  </si>
  <si>
    <t>NorEste</t>
  </si>
  <si>
    <t>Mamonal</t>
  </si>
  <si>
    <t>Tolima Huila</t>
  </si>
  <si>
    <t>SurOeste</t>
  </si>
  <si>
    <t>Buenaventura</t>
  </si>
  <si>
    <t>Jobo</t>
  </si>
  <si>
    <t>Aguazul</t>
  </si>
  <si>
    <t>[MPCD]</t>
  </si>
  <si>
    <t>Proyección de flujo de gas natural entre Cerrito y Popayán</t>
  </si>
  <si>
    <t>Proyección de flujo de gas en el ramal Jamundí bajo condiciones de falla de algunos elementos del sistema</t>
  </si>
  <si>
    <t>Flujo Cerrito-Popayán demanda media</t>
  </si>
  <si>
    <t>Flujo Cerrito-Popayán demanda Niño</t>
  </si>
  <si>
    <t>Perfiles de producción de Buenaventura</t>
  </si>
  <si>
    <t>Rangos de oferta</t>
  </si>
  <si>
    <t>Consumo de la planta a nivel sectorial</t>
  </si>
  <si>
    <t>Costos de racionamiento por sector (ponderados con demanda en volumen)</t>
  </si>
  <si>
    <t>Racionamiento en cada uno de los escenarios</t>
  </si>
  <si>
    <t>Precios en boca de pozo USD/kpc</t>
  </si>
  <si>
    <t>Alternativo de Oferta</t>
  </si>
  <si>
    <t>Estampilla</t>
  </si>
  <si>
    <t>SPEC libre</t>
  </si>
  <si>
    <t>Confiabilidad</t>
  </si>
  <si>
    <t>Máxima producción</t>
  </si>
  <si>
    <t>Mínima producción</t>
  </si>
  <si>
    <t>Térmico</t>
  </si>
  <si>
    <t>[USD/Kpc]</t>
  </si>
  <si>
    <t>Proyección de flujo en el Gasoducto Mariquita- Gualanday</t>
  </si>
  <si>
    <t>Flujo Mariquita-Gualanday Dem. Niño</t>
  </si>
  <si>
    <t>Flujo Mariquita-Gualanday Dem. Media</t>
  </si>
  <si>
    <t>Proyección de utilización por abastecimiento y confiabilidad en el Reverso Yumbo - Vasconia</t>
  </si>
  <si>
    <t>Flujo Yumbo-Vasconia Dem. Niño (Sentido Sur)</t>
  </si>
  <si>
    <t>Flujo Yumbo-Vasconia Dem. Niño (Sentido Norte)</t>
  </si>
  <si>
    <t>Flujo Yumbo-Vasconia Dem. Media (Sentido Sur)</t>
  </si>
  <si>
    <t>Flujo Yumbo-Vasconia Dem. Media (Sentido Norte)</t>
  </si>
  <si>
    <t>Proyección de flujo en el Gasoducto Buenaventura – Yumbo</t>
  </si>
  <si>
    <t>Flujo Buenaventura-Yumbo Demanda Niño</t>
  </si>
  <si>
    <t>Flujo Buenaventura-Yumbo Demanda Media</t>
  </si>
  <si>
    <t>Proyección de flujo en el Gasoducto Ballena – Barrancabermeja</t>
  </si>
  <si>
    <t>Producción Buenaventura Dem. Niño</t>
  </si>
  <si>
    <t>Producción Buenaventura Dem. Media</t>
  </si>
  <si>
    <t>Flujo Ciénaga-Barranquilla Dem. El Niño (Sentido Suroeste)</t>
  </si>
  <si>
    <t>Flujo Ciénaga-Barranquilla Dem. El Niño (Sentido Noreste)</t>
  </si>
  <si>
    <t>Flujo Ciénaga-Barranquilla Dem. Media (Sentido Suroeste)</t>
  </si>
  <si>
    <t>Flujo Ciénaga-Barranquilla Dem. Media (Sentido Noreste)</t>
  </si>
  <si>
    <t>Flujo Ballena-Barrancabermeja Dem. El Niño (Sentido Sur)</t>
  </si>
  <si>
    <t>Flujo Barrancabermeja-Ballena Dem. El Niño (Sentido Norte)</t>
  </si>
  <si>
    <t>Flujo Ballena-Barrancabermeja Dem. Media (Sentido Sur)</t>
  </si>
  <si>
    <t>Flujo Barrancabermeja-Ballena Dem. Media (Sentido Norte)</t>
  </si>
  <si>
    <t>Proyección de Producción en la Planta Regasificadora de Buenaventura</t>
  </si>
  <si>
    <t>Proyección de flujo en el Gasoducto Ballena – Barranquilla</t>
  </si>
  <si>
    <t>Regasificadora de Buenaventura</t>
  </si>
  <si>
    <t>Gasoducto Buenaventura – Yumbo</t>
  </si>
  <si>
    <t>Reverso Yumbo - Vasconia</t>
  </si>
  <si>
    <t>Gasoducto Mariquita- Gualanday</t>
  </si>
  <si>
    <t>Usos</t>
  </si>
  <si>
    <t>Comparación de la tarifa media nacional del servicio de gas natural para las alternativas de importación</t>
  </si>
  <si>
    <t>Demanda desabastecida esperada</t>
  </si>
  <si>
    <t>Comparación de la tarifa media nacional del servicio de gas natural para las alternativas de interconexión Costa Atlántica - Interior</t>
  </si>
  <si>
    <t>Comparación del valor esperado de demanda no abastecida de gas natural para las alternativas interconexión Costa Atlántica - Interior</t>
  </si>
  <si>
    <t>Opción Ballena</t>
  </si>
  <si>
    <t>Opción Cartagena</t>
  </si>
  <si>
    <t>Opción NorOccidente</t>
  </si>
  <si>
    <t>Opción NorOriente</t>
  </si>
  <si>
    <t>Oción NorOriente</t>
  </si>
  <si>
    <t>*</t>
  </si>
  <si>
    <t>Balance e infraestructura para la oferta base proyectada y oferta base efectiva (cuadrante a)</t>
  </si>
  <si>
    <t>Balance e infraestructura para la oferta base proyectada y oferta alta efectiva (cuadrante b)</t>
  </si>
  <si>
    <t>Comparación del Valor Esperado de Demanda Desabastecida para las ofertas Base (Media) y Alta</t>
  </si>
  <si>
    <t>Balance e infraestructura para la oferta alta proyectada y oferta alta efectiva (cuadrante d)</t>
  </si>
  <si>
    <t>Balance e infraestructura para la oferta alta proyectada y oferta media efectiva (cuadrante c)</t>
  </si>
  <si>
    <t>Oferta</t>
  </si>
  <si>
    <t>Caso (d)</t>
  </si>
  <si>
    <t>Caso (b)</t>
  </si>
  <si>
    <t>Caso (a)</t>
  </si>
  <si>
    <t>Caso (c)</t>
  </si>
  <si>
    <t>Matriz de racionamientos</t>
  </si>
  <si>
    <t>R(i,j)</t>
  </si>
  <si>
    <t>C(i,j)</t>
  </si>
  <si>
    <t>A(i,j)</t>
  </si>
  <si>
    <t>Infraestructura</t>
  </si>
  <si>
    <t>Para el Escenario base</t>
  </si>
  <si>
    <t>Para el Escenario Alto</t>
  </si>
  <si>
    <t>Del Escenario Base</t>
  </si>
  <si>
    <t>Del Escenario Alto</t>
  </si>
  <si>
    <t>Opción Coveñas</t>
  </si>
  <si>
    <t>Sustituto en cada uno de los escenarios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</si>
</sst>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_-;\-* #,##0.0_-;_-* &quot;-&quot;??_-;_-@_-"/>
    <numFmt numFmtId="167" formatCode="0.0%"/>
    <numFmt numFmtId="168" formatCode="_(* #,##0.0_);_(* \(#,##0.0\);_(* &quot;-&quot;??_);_(@_)"/>
    <numFmt numFmtId="169" formatCode="_-* #,##0.0000_-;\-* #,##0.0000_-;_-* &quot;-&quot;??_-;_-@_-"/>
    <numFmt numFmtId="170" formatCode="_-* #,##0.000000_-;\-* #,##0.000000_-;_-* &quot;-&quot;??_-;_-@_-"/>
    <numFmt numFmtId="171" formatCode="_-* #,##0.00_-;\-* #,##0.00_-;_-* &quot;-&quot;_-;_-@_-"/>
  </numFmts>
  <fonts count="13" x14ac:knownFonts="1"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6.5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</cellStyleXfs>
  <cellXfs count="100">
    <xf numFmtId="0" fontId="0" fillId="0" borderId="0" xfId="0"/>
    <xf numFmtId="4" fontId="0" fillId="0" borderId="0" xfId="0" applyNumberFormat="1"/>
    <xf numFmtId="4" fontId="1" fillId="0" borderId="0" xfId="0" applyNumberFormat="1" applyFont="1"/>
    <xf numFmtId="17" fontId="1" fillId="0" borderId="0" xfId="0" applyNumberFormat="1" applyFont="1"/>
    <xf numFmtId="164" fontId="0" fillId="0" borderId="0" xfId="1" applyNumberFormat="1" applyFont="1"/>
    <xf numFmtId="164" fontId="0" fillId="0" borderId="0" xfId="1" applyNumberFormat="1" applyFont="1" applyAlignment="1">
      <alignment horizontal="center"/>
    </xf>
    <xf numFmtId="164" fontId="0" fillId="0" borderId="1" xfId="1" applyNumberFormat="1" applyFont="1" applyBorder="1"/>
    <xf numFmtId="164" fontId="1" fillId="0" borderId="2" xfId="1" applyNumberFormat="1" applyFont="1" applyBorder="1" applyAlignment="1">
      <alignment horizontal="center"/>
    </xf>
    <xf numFmtId="164" fontId="1" fillId="0" borderId="0" xfId="1" applyNumberFormat="1" applyFont="1" applyBorder="1"/>
    <xf numFmtId="164" fontId="1" fillId="0" borderId="0" xfId="1" applyNumberFormat="1" applyFont="1"/>
    <xf numFmtId="0" fontId="1" fillId="0" borderId="0" xfId="2" applyFont="1"/>
    <xf numFmtId="0" fontId="5" fillId="0" borderId="0" xfId="2"/>
    <xf numFmtId="0" fontId="1" fillId="0" borderId="1" xfId="2" applyFont="1" applyBorder="1" applyAlignment="1">
      <alignment horizontal="center" vertical="center"/>
    </xf>
    <xf numFmtId="0" fontId="1" fillId="0" borderId="1" xfId="3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64" fontId="0" fillId="0" borderId="0" xfId="4" applyNumberFormat="1" applyFont="1" applyAlignment="1">
      <alignment horizontal="center" vertical="center"/>
    </xf>
    <xf numFmtId="164" fontId="3" fillId="0" borderId="0" xfId="3" applyNumberFormat="1" applyAlignment="1">
      <alignment horizontal="center" vertical="center"/>
    </xf>
    <xf numFmtId="165" fontId="5" fillId="0" borderId="0" xfId="2" applyNumberFormat="1" applyAlignment="1">
      <alignment horizontal="center" vertical="center"/>
    </xf>
    <xf numFmtId="0" fontId="3" fillId="0" borderId="0" xfId="2" applyFont="1"/>
    <xf numFmtId="164" fontId="1" fillId="0" borderId="0" xfId="4" applyNumberFormat="1" applyFont="1"/>
    <xf numFmtId="164" fontId="0" fillId="0" borderId="0" xfId="4" applyNumberFormat="1" applyFont="1"/>
    <xf numFmtId="43" fontId="5" fillId="0" borderId="0" xfId="2" applyNumberFormat="1"/>
    <xf numFmtId="17" fontId="0" fillId="0" borderId="0" xfId="0" applyNumberFormat="1"/>
    <xf numFmtId="0" fontId="4" fillId="0" borderId="0" xfId="0" applyFont="1"/>
    <xf numFmtId="0" fontId="3" fillId="0" borderId="0" xfId="3"/>
    <xf numFmtId="4" fontId="3" fillId="0" borderId="0" xfId="3" applyNumberFormat="1"/>
    <xf numFmtId="166" fontId="0" fillId="0" borderId="0" xfId="4" applyNumberFormat="1" applyFont="1"/>
    <xf numFmtId="166" fontId="5" fillId="0" borderId="0" xfId="2" applyNumberFormat="1"/>
    <xf numFmtId="0" fontId="5" fillId="0" borderId="0" xfId="2" applyAlignment="1">
      <alignment horizontal="left"/>
    </xf>
    <xf numFmtId="166" fontId="0" fillId="0" borderId="0" xfId="4" applyNumberFormat="1" applyFont="1" applyAlignment="1">
      <alignment horizontal="left"/>
    </xf>
    <xf numFmtId="0" fontId="1" fillId="0" borderId="1" xfId="2" applyFont="1" applyBorder="1"/>
    <xf numFmtId="17" fontId="1" fillId="0" borderId="1" xfId="2" applyNumberFormat="1" applyFont="1" applyBorder="1"/>
    <xf numFmtId="0" fontId="4" fillId="0" borderId="0" xfId="2" applyFont="1"/>
    <xf numFmtId="0" fontId="1" fillId="0" borderId="0" xfId="2" applyFont="1" applyAlignment="1">
      <alignment horizontal="center" vertical="center" wrapText="1"/>
    </xf>
    <xf numFmtId="0" fontId="5" fillId="0" borderId="0" xfId="2" applyAlignment="1">
      <alignment horizontal="center" vertical="center"/>
    </xf>
    <xf numFmtId="167" fontId="0" fillId="0" borderId="0" xfId="5" applyNumberFormat="1" applyFont="1"/>
    <xf numFmtId="0" fontId="3" fillId="0" borderId="0" xfId="2" applyFont="1" applyAlignment="1">
      <alignment horizontal="center" vertical="center" wrapText="1"/>
    </xf>
    <xf numFmtId="164" fontId="3" fillId="0" borderId="0" xfId="4" applyNumberFormat="1" applyFont="1" applyAlignment="1">
      <alignment horizontal="center" vertical="center"/>
    </xf>
    <xf numFmtId="164" fontId="5" fillId="0" borderId="0" xfId="2" applyNumberFormat="1" applyAlignment="1">
      <alignment horizontal="center" vertical="center"/>
    </xf>
    <xf numFmtId="9" fontId="0" fillId="0" borderId="0" xfId="5" applyFont="1" applyAlignment="1">
      <alignment horizontal="center" vertical="center"/>
    </xf>
    <xf numFmtId="164" fontId="5" fillId="0" borderId="0" xfId="2" applyNumberFormat="1"/>
    <xf numFmtId="0" fontId="1" fillId="0" borderId="1" xfId="2" applyFont="1" applyBorder="1" applyAlignment="1">
      <alignment horizontal="center"/>
    </xf>
    <xf numFmtId="0" fontId="6" fillId="0" borderId="0" xfId="2" applyFont="1" applyAlignment="1">
      <alignment vertical="center"/>
    </xf>
    <xf numFmtId="167" fontId="0" fillId="0" borderId="0" xfId="5" applyNumberFormat="1" applyFont="1" applyFill="1"/>
    <xf numFmtId="4" fontId="1" fillId="0" borderId="0" xfId="2" applyNumberFormat="1" applyFont="1"/>
    <xf numFmtId="10" fontId="0" fillId="0" borderId="0" xfId="5" applyNumberFormat="1" applyFont="1" applyFill="1"/>
    <xf numFmtId="10" fontId="5" fillId="0" borderId="0" xfId="2" applyNumberFormat="1"/>
    <xf numFmtId="4" fontId="5" fillId="0" borderId="0" xfId="2" applyNumberFormat="1"/>
    <xf numFmtId="17" fontId="1" fillId="0" borderId="0" xfId="2" applyNumberFormat="1" applyFont="1"/>
    <xf numFmtId="17" fontId="3" fillId="0" borderId="0" xfId="3" applyNumberFormat="1"/>
    <xf numFmtId="0" fontId="1" fillId="0" borderId="1" xfId="3" applyFont="1" applyBorder="1" applyAlignment="1">
      <alignment horizontal="center"/>
    </xf>
    <xf numFmtId="10" fontId="0" fillId="0" borderId="0" xfId="6" applyNumberFormat="1" applyFont="1"/>
    <xf numFmtId="9" fontId="0" fillId="0" borderId="0" xfId="6" applyFont="1" applyAlignment="1">
      <alignment horizontal="center"/>
    </xf>
    <xf numFmtId="0" fontId="1" fillId="0" borderId="0" xfId="3" applyFont="1"/>
    <xf numFmtId="0" fontId="1" fillId="0" borderId="1" xfId="3" applyFont="1" applyBorder="1" applyAlignment="1">
      <alignment vertical="center"/>
    </xf>
    <xf numFmtId="0" fontId="1" fillId="0" borderId="1" xfId="3" applyFont="1" applyBorder="1" applyAlignment="1">
      <alignment vertical="center" wrapText="1"/>
    </xf>
    <xf numFmtId="0" fontId="1" fillId="0" borderId="1" xfId="3" applyFont="1" applyBorder="1" applyAlignment="1">
      <alignment horizontal="center" vertical="center" wrapText="1"/>
    </xf>
    <xf numFmtId="0" fontId="1" fillId="0" borderId="1" xfId="3" applyFont="1" applyBorder="1"/>
    <xf numFmtId="0" fontId="2" fillId="0" borderId="0" xfId="3" applyFont="1" applyAlignment="1">
      <alignment horizontal="left" vertical="center" wrapText="1"/>
    </xf>
    <xf numFmtId="0" fontId="7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3" fillId="0" borderId="0" xfId="3" applyAlignment="1">
      <alignment wrapText="1"/>
    </xf>
    <xf numFmtId="17" fontId="3" fillId="0" borderId="0" xfId="3" applyNumberFormat="1" applyAlignment="1">
      <alignment horizontal="left" vertical="center"/>
    </xf>
    <xf numFmtId="168" fontId="3" fillId="0" borderId="0" xfId="3" applyNumberFormat="1"/>
    <xf numFmtId="0" fontId="8" fillId="0" borderId="0" xfId="3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3" fillId="0" borderId="0" xfId="3" applyAlignment="1">
      <alignment horizontal="center"/>
    </xf>
    <xf numFmtId="0" fontId="3" fillId="0" borderId="0" xfId="3" applyAlignment="1">
      <alignment horizontal="left"/>
    </xf>
    <xf numFmtId="2" fontId="3" fillId="0" borderId="0" xfId="3" applyNumberFormat="1" applyAlignment="1">
      <alignment horizontal="center"/>
    </xf>
    <xf numFmtId="0" fontId="1" fillId="0" borderId="0" xfId="3" applyFont="1" applyAlignment="1">
      <alignment horizontal="center"/>
    </xf>
    <xf numFmtId="0" fontId="1" fillId="0" borderId="0" xfId="3" applyFont="1" applyAlignment="1">
      <alignment horizontal="center" vertical="center"/>
    </xf>
    <xf numFmtId="17" fontId="9" fillId="0" borderId="0" xfId="3" applyNumberFormat="1" applyFont="1"/>
    <xf numFmtId="0" fontId="9" fillId="0" borderId="0" xfId="3" applyFont="1"/>
    <xf numFmtId="169" fontId="9" fillId="0" borderId="0" xfId="3" applyNumberFormat="1" applyFont="1"/>
    <xf numFmtId="170" fontId="9" fillId="0" borderId="0" xfId="3" applyNumberFormat="1" applyFont="1"/>
    <xf numFmtId="169" fontId="3" fillId="0" borderId="0" xfId="3" applyNumberFormat="1"/>
    <xf numFmtId="170" fontId="3" fillId="0" borderId="0" xfId="3" applyNumberFormat="1"/>
    <xf numFmtId="2" fontId="3" fillId="0" borderId="0" xfId="3" applyNumberFormat="1"/>
    <xf numFmtId="3" fontId="3" fillId="0" borderId="0" xfId="3" applyNumberFormat="1"/>
    <xf numFmtId="43" fontId="1" fillId="0" borderId="0" xfId="1" applyFont="1" applyAlignment="1">
      <alignment horizontal="center" vertical="center" wrapText="1"/>
    </xf>
    <xf numFmtId="43" fontId="0" fillId="0" borderId="0" xfId="1" applyFont="1" applyAlignment="1">
      <alignment horizontal="center" wrapText="1"/>
    </xf>
    <xf numFmtId="43" fontId="0" fillId="0" borderId="0" xfId="1" applyFont="1"/>
    <xf numFmtId="43" fontId="3" fillId="0" borderId="0" xfId="3" applyNumberFormat="1"/>
    <xf numFmtId="171" fontId="0" fillId="0" borderId="0" xfId="7" applyNumberFormat="1" applyFont="1"/>
    <xf numFmtId="16" fontId="3" fillId="0" borderId="0" xfId="3" applyNumberFormat="1"/>
    <xf numFmtId="10" fontId="3" fillId="0" borderId="0" xfId="3" applyNumberFormat="1"/>
    <xf numFmtId="0" fontId="12" fillId="3" borderId="4" xfId="3" applyFont="1" applyFill="1" applyBorder="1" applyAlignment="1">
      <alignment horizontal="left" vertical="top" wrapText="1" indent="1"/>
    </xf>
    <xf numFmtId="0" fontId="12" fillId="3" borderId="3" xfId="3" applyFont="1" applyFill="1" applyBorder="1" applyAlignment="1">
      <alignment horizontal="left" vertical="top" wrapText="1" indent="1"/>
    </xf>
    <xf numFmtId="0" fontId="12" fillId="3" borderId="3" xfId="3" applyFont="1" applyFill="1" applyBorder="1" applyAlignment="1">
      <alignment horizontal="center" vertical="top" wrapText="1"/>
    </xf>
    <xf numFmtId="0" fontId="12" fillId="3" borderId="3" xfId="3" applyFont="1" applyFill="1" applyBorder="1" applyAlignment="1">
      <alignment horizontal="left" vertical="top" wrapText="1"/>
    </xf>
    <xf numFmtId="0" fontId="12" fillId="3" borderId="3" xfId="3" applyFont="1" applyFill="1" applyBorder="1" applyAlignment="1">
      <alignment horizontal="right" vertical="top" wrapText="1"/>
    </xf>
    <xf numFmtId="0" fontId="3" fillId="4" borderId="4" xfId="3" applyFill="1" applyBorder="1"/>
    <xf numFmtId="2" fontId="3" fillId="0" borderId="4" xfId="3" applyNumberFormat="1" applyBorder="1"/>
    <xf numFmtId="0" fontId="1" fillId="0" borderId="0" xfId="2" applyFont="1" applyAlignment="1">
      <alignment horizontal="center"/>
    </xf>
    <xf numFmtId="0" fontId="1" fillId="2" borderId="0" xfId="2" applyFont="1" applyFill="1" applyAlignment="1">
      <alignment horizontal="center"/>
    </xf>
    <xf numFmtId="0" fontId="3" fillId="4" borderId="7" xfId="3" applyFill="1" applyBorder="1" applyAlignment="1">
      <alignment horizontal="center"/>
    </xf>
    <xf numFmtId="0" fontId="3" fillId="4" borderId="8" xfId="3" applyFill="1" applyBorder="1" applyAlignment="1">
      <alignment horizontal="center"/>
    </xf>
    <xf numFmtId="0" fontId="3" fillId="4" borderId="6" xfId="3" applyFill="1" applyBorder="1" applyAlignment="1">
      <alignment vertical="center"/>
    </xf>
    <xf numFmtId="0" fontId="3" fillId="4" borderId="5" xfId="3" applyFill="1" applyBorder="1" applyAlignment="1">
      <alignment vertical="center"/>
    </xf>
  </cellXfs>
  <cellStyles count="8">
    <cellStyle name="Millares [0] 2" xfId="7" xr:uid="{EA3B5CAB-5A11-C947-ABA0-B5118A1473C8}"/>
    <cellStyle name="Millares 2" xfId="1" xr:uid="{E1ACE3C7-60C8-9F46-A599-8CC9E6BE2D82}"/>
    <cellStyle name="Millares 2 2" xfId="4" xr:uid="{CF6794BA-1345-8745-A5F9-827621F1F63F}"/>
    <cellStyle name="Normal" xfId="0" builtinId="0"/>
    <cellStyle name="Normal 2" xfId="2" xr:uid="{F21C0AF0-25ED-8948-BB24-D11C0149C182}"/>
    <cellStyle name="Normal 3" xfId="3" xr:uid="{949E59E5-3DC9-784F-B57F-66B1F365B5DD}"/>
    <cellStyle name="Porcentaje 2" xfId="5" xr:uid="{2EC50DA7-D8FC-7C4F-BDD9-C2875F4B8A38}"/>
    <cellStyle name="Porcentaje 3" xfId="6" xr:uid="{24C7B060-7557-B446-970A-A612B9B33B77}"/>
  </cellStyles>
  <dxfs count="7">
    <dxf>
      <numFmt numFmtId="3" formatCode="#,##0"/>
    </dxf>
    <dxf>
      <border>
        <bottom style="medium">
          <color indexed="64"/>
        </bottom>
      </border>
    </dxf>
    <dxf>
      <font>
        <b/>
      </font>
      <alignment horizontal="center" vertical="center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'1-1'!$A$6</c:f>
              <c:strCache>
                <c:ptCount val="1"/>
                <c:pt idx="0">
                  <c:v>Guajira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'1-1'!$C$1:$EP$1</c:f>
              <c:numCache>
                <c:formatCode>mmm\-yy</c:formatCode>
                <c:ptCount val="14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</c:numCache>
            </c:numRef>
          </c:cat>
          <c:val>
            <c:numRef>
              <c:f>'1-1'!$C$6:$EP$6</c:f>
              <c:numCache>
                <c:formatCode>#,##0.00</c:formatCode>
                <c:ptCount val="144"/>
                <c:pt idx="0">
                  <c:v>537</c:v>
                </c:pt>
                <c:pt idx="1">
                  <c:v>551.5</c:v>
                </c:pt>
                <c:pt idx="2">
                  <c:v>571.5</c:v>
                </c:pt>
                <c:pt idx="3">
                  <c:v>581.19999999999993</c:v>
                </c:pt>
                <c:pt idx="4">
                  <c:v>592.79999999999995</c:v>
                </c:pt>
                <c:pt idx="5">
                  <c:v>541.6</c:v>
                </c:pt>
                <c:pt idx="6">
                  <c:v>540.59999999999991</c:v>
                </c:pt>
                <c:pt idx="7">
                  <c:v>560.9</c:v>
                </c:pt>
                <c:pt idx="8">
                  <c:v>624.9</c:v>
                </c:pt>
                <c:pt idx="9">
                  <c:v>590.40000000000009</c:v>
                </c:pt>
                <c:pt idx="10">
                  <c:v>554.6</c:v>
                </c:pt>
                <c:pt idx="11">
                  <c:v>557.40000000000009</c:v>
                </c:pt>
                <c:pt idx="12">
                  <c:v>542.29999999999995</c:v>
                </c:pt>
                <c:pt idx="13">
                  <c:v>584.79999999999995</c:v>
                </c:pt>
                <c:pt idx="14">
                  <c:v>566.1</c:v>
                </c:pt>
                <c:pt idx="15">
                  <c:v>651.20000000000005</c:v>
                </c:pt>
                <c:pt idx="16">
                  <c:v>686.1</c:v>
                </c:pt>
                <c:pt idx="17">
                  <c:v>686.40000000000009</c:v>
                </c:pt>
                <c:pt idx="18">
                  <c:v>693.3</c:v>
                </c:pt>
                <c:pt idx="19">
                  <c:v>712.2</c:v>
                </c:pt>
                <c:pt idx="20">
                  <c:v>675.1</c:v>
                </c:pt>
                <c:pt idx="21">
                  <c:v>743.9</c:v>
                </c:pt>
                <c:pt idx="22">
                  <c:v>695</c:v>
                </c:pt>
                <c:pt idx="23">
                  <c:v>719.69999999999993</c:v>
                </c:pt>
                <c:pt idx="24">
                  <c:v>730.2</c:v>
                </c:pt>
                <c:pt idx="25">
                  <c:v>729.6</c:v>
                </c:pt>
                <c:pt idx="26">
                  <c:v>701.4</c:v>
                </c:pt>
                <c:pt idx="27">
                  <c:v>730.5</c:v>
                </c:pt>
                <c:pt idx="28">
                  <c:v>674.3</c:v>
                </c:pt>
                <c:pt idx="29">
                  <c:v>625.5</c:v>
                </c:pt>
                <c:pt idx="30">
                  <c:v>584.5</c:v>
                </c:pt>
                <c:pt idx="31">
                  <c:v>642.20000000000005</c:v>
                </c:pt>
                <c:pt idx="32">
                  <c:v>701.2</c:v>
                </c:pt>
                <c:pt idx="33">
                  <c:v>638.29999999999995</c:v>
                </c:pt>
                <c:pt idx="34">
                  <c:v>698.6</c:v>
                </c:pt>
                <c:pt idx="35">
                  <c:v>675.7</c:v>
                </c:pt>
                <c:pt idx="36">
                  <c:v>668.4</c:v>
                </c:pt>
                <c:pt idx="37">
                  <c:v>664.59999999999991</c:v>
                </c:pt>
                <c:pt idx="38">
                  <c:v>576.70000000000005</c:v>
                </c:pt>
                <c:pt idx="39">
                  <c:v>586</c:v>
                </c:pt>
                <c:pt idx="40">
                  <c:v>619.29999999999995</c:v>
                </c:pt>
                <c:pt idx="41">
                  <c:v>653.6</c:v>
                </c:pt>
                <c:pt idx="42">
                  <c:v>645.9</c:v>
                </c:pt>
                <c:pt idx="43">
                  <c:v>667.5</c:v>
                </c:pt>
                <c:pt idx="44">
                  <c:v>643.5</c:v>
                </c:pt>
                <c:pt idx="45">
                  <c:v>648.70000000000005</c:v>
                </c:pt>
                <c:pt idx="46">
                  <c:v>615.5</c:v>
                </c:pt>
                <c:pt idx="47">
                  <c:v>628.6</c:v>
                </c:pt>
                <c:pt idx="48">
                  <c:v>606.4</c:v>
                </c:pt>
                <c:pt idx="49">
                  <c:v>601.5</c:v>
                </c:pt>
                <c:pt idx="50">
                  <c:v>598.29999999999995</c:v>
                </c:pt>
                <c:pt idx="51">
                  <c:v>611.79999999999995</c:v>
                </c:pt>
                <c:pt idx="52">
                  <c:v>607.20000000000005</c:v>
                </c:pt>
                <c:pt idx="53">
                  <c:v>601</c:v>
                </c:pt>
                <c:pt idx="54">
                  <c:v>576.20000000000005</c:v>
                </c:pt>
                <c:pt idx="55">
                  <c:v>583.80000000000007</c:v>
                </c:pt>
                <c:pt idx="56">
                  <c:v>587</c:v>
                </c:pt>
                <c:pt idx="57">
                  <c:v>575.5</c:v>
                </c:pt>
                <c:pt idx="58">
                  <c:v>575.4</c:v>
                </c:pt>
                <c:pt idx="59">
                  <c:v>584.9</c:v>
                </c:pt>
                <c:pt idx="60">
                  <c:v>597.19999999999993</c:v>
                </c:pt>
                <c:pt idx="61">
                  <c:v>595.70000000000005</c:v>
                </c:pt>
                <c:pt idx="62">
                  <c:v>543.1</c:v>
                </c:pt>
                <c:pt idx="63">
                  <c:v>605.70000000000005</c:v>
                </c:pt>
                <c:pt idx="64">
                  <c:v>585.9</c:v>
                </c:pt>
                <c:pt idx="65">
                  <c:v>599.6</c:v>
                </c:pt>
                <c:pt idx="66">
                  <c:v>601.4</c:v>
                </c:pt>
                <c:pt idx="67">
                  <c:v>591.4</c:v>
                </c:pt>
                <c:pt idx="68">
                  <c:v>588.1</c:v>
                </c:pt>
                <c:pt idx="69">
                  <c:v>593.30000000000007</c:v>
                </c:pt>
                <c:pt idx="70">
                  <c:v>585.6</c:v>
                </c:pt>
                <c:pt idx="71">
                  <c:v>569.40000000000009</c:v>
                </c:pt>
                <c:pt idx="72">
                  <c:v>569.6</c:v>
                </c:pt>
                <c:pt idx="73">
                  <c:v>553.79999999999995</c:v>
                </c:pt>
                <c:pt idx="74">
                  <c:v>545.29999999999995</c:v>
                </c:pt>
                <c:pt idx="75">
                  <c:v>550.79999999999995</c:v>
                </c:pt>
                <c:pt idx="76">
                  <c:v>499.1</c:v>
                </c:pt>
                <c:pt idx="77">
                  <c:v>485.49999999999994</c:v>
                </c:pt>
                <c:pt idx="78">
                  <c:v>455.6</c:v>
                </c:pt>
                <c:pt idx="79">
                  <c:v>454.79999999999995</c:v>
                </c:pt>
                <c:pt idx="80">
                  <c:v>478.20000000000005</c:v>
                </c:pt>
                <c:pt idx="81">
                  <c:v>482.6</c:v>
                </c:pt>
                <c:pt idx="82">
                  <c:v>475.29999999999995</c:v>
                </c:pt>
                <c:pt idx="83">
                  <c:v>451.2</c:v>
                </c:pt>
                <c:pt idx="84">
                  <c:v>477.29999999999995</c:v>
                </c:pt>
                <c:pt idx="85">
                  <c:v>467.3</c:v>
                </c:pt>
                <c:pt idx="86">
                  <c:v>466.80000000000007</c:v>
                </c:pt>
                <c:pt idx="87">
                  <c:v>451</c:v>
                </c:pt>
                <c:pt idx="88">
                  <c:v>430.6</c:v>
                </c:pt>
                <c:pt idx="89">
                  <c:v>438.9</c:v>
                </c:pt>
                <c:pt idx="90">
                  <c:v>409.9</c:v>
                </c:pt>
                <c:pt idx="91">
                  <c:v>364.9</c:v>
                </c:pt>
                <c:pt idx="92">
                  <c:v>422.2</c:v>
                </c:pt>
                <c:pt idx="93">
                  <c:v>413.4</c:v>
                </c:pt>
                <c:pt idx="94">
                  <c:v>393.4</c:v>
                </c:pt>
                <c:pt idx="95">
                  <c:v>378.3</c:v>
                </c:pt>
                <c:pt idx="96">
                  <c:v>409.4</c:v>
                </c:pt>
                <c:pt idx="97">
                  <c:v>392.5</c:v>
                </c:pt>
                <c:pt idx="98">
                  <c:v>382</c:v>
                </c:pt>
                <c:pt idx="99">
                  <c:v>348.4</c:v>
                </c:pt>
                <c:pt idx="100">
                  <c:v>308.2</c:v>
                </c:pt>
                <c:pt idx="101">
                  <c:v>309.7</c:v>
                </c:pt>
                <c:pt idx="102">
                  <c:v>318.2</c:v>
                </c:pt>
                <c:pt idx="103">
                  <c:v>324.10000000000002</c:v>
                </c:pt>
                <c:pt idx="104">
                  <c:v>315.5</c:v>
                </c:pt>
                <c:pt idx="105">
                  <c:v>310.5</c:v>
                </c:pt>
                <c:pt idx="106">
                  <c:v>301.39999999999998</c:v>
                </c:pt>
                <c:pt idx="107">
                  <c:v>269.5</c:v>
                </c:pt>
                <c:pt idx="108">
                  <c:v>243.3</c:v>
                </c:pt>
                <c:pt idx="109">
                  <c:v>271.39999999999998</c:v>
                </c:pt>
                <c:pt idx="110">
                  <c:v>283.10000000000002</c:v>
                </c:pt>
                <c:pt idx="111">
                  <c:v>287.5</c:v>
                </c:pt>
                <c:pt idx="112">
                  <c:v>274.79999999999995</c:v>
                </c:pt>
                <c:pt idx="113">
                  <c:v>259.7</c:v>
                </c:pt>
                <c:pt idx="114">
                  <c:v>245.60000000000002</c:v>
                </c:pt>
                <c:pt idx="115">
                  <c:v>276.60000000000002</c:v>
                </c:pt>
                <c:pt idx="116">
                  <c:v>281.20000000000005</c:v>
                </c:pt>
                <c:pt idx="117">
                  <c:v>268.7</c:v>
                </c:pt>
                <c:pt idx="118">
                  <c:v>280.8</c:v>
                </c:pt>
                <c:pt idx="119">
                  <c:v>266.5</c:v>
                </c:pt>
                <c:pt idx="120">
                  <c:v>252.60000000000002</c:v>
                </c:pt>
                <c:pt idx="121">
                  <c:v>242.2</c:v>
                </c:pt>
                <c:pt idx="122">
                  <c:v>242.5</c:v>
                </c:pt>
                <c:pt idx="123">
                  <c:v>242.4</c:v>
                </c:pt>
                <c:pt idx="124">
                  <c:v>245</c:v>
                </c:pt>
                <c:pt idx="125">
                  <c:v>237.3</c:v>
                </c:pt>
                <c:pt idx="126">
                  <c:v>230.9</c:v>
                </c:pt>
                <c:pt idx="127">
                  <c:v>208.1</c:v>
                </c:pt>
                <c:pt idx="128">
                  <c:v>221.2</c:v>
                </c:pt>
                <c:pt idx="129">
                  <c:v>217.4</c:v>
                </c:pt>
                <c:pt idx="130">
                  <c:v>213</c:v>
                </c:pt>
                <c:pt idx="131">
                  <c:v>200.3</c:v>
                </c:pt>
                <c:pt idx="132">
                  <c:v>201.8</c:v>
                </c:pt>
                <c:pt idx="133">
                  <c:v>198</c:v>
                </c:pt>
                <c:pt idx="134">
                  <c:v>183.4</c:v>
                </c:pt>
                <c:pt idx="135">
                  <c:v>184</c:v>
                </c:pt>
                <c:pt idx="136">
                  <c:v>177.39999999999998</c:v>
                </c:pt>
                <c:pt idx="137">
                  <c:v>186.2</c:v>
                </c:pt>
                <c:pt idx="138">
                  <c:v>171.7</c:v>
                </c:pt>
                <c:pt idx="139">
                  <c:v>171.2</c:v>
                </c:pt>
                <c:pt idx="140">
                  <c:v>182.1</c:v>
                </c:pt>
                <c:pt idx="141">
                  <c:v>180.9</c:v>
                </c:pt>
                <c:pt idx="142">
                  <c:v>171.1</c:v>
                </c:pt>
                <c:pt idx="143">
                  <c:v>136.80000000000001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1-4643-8317-C0D62E573454}"/>
            </c:ext>
          </c:extLst>
        </c:ser>
        <c:ser>
          <c:idx val="2"/>
          <c:order val="1"/>
          <c:tx>
            <c:strRef>
              <c:f>'1-1'!$A$7</c:f>
              <c:strCache>
                <c:ptCount val="1"/>
                <c:pt idx="0">
                  <c:v>Llanos Orientales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'1-1'!$C$1:$EP$1</c:f>
              <c:numCache>
                <c:formatCode>mmm\-yy</c:formatCode>
                <c:ptCount val="14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</c:numCache>
            </c:numRef>
          </c:cat>
          <c:val>
            <c:numRef>
              <c:f>'1-1'!$C$7:$EP$7</c:f>
              <c:numCache>
                <c:formatCode>#,##0.00</c:formatCode>
                <c:ptCount val="144"/>
                <c:pt idx="0">
                  <c:v>231.1</c:v>
                </c:pt>
                <c:pt idx="1">
                  <c:v>248.9</c:v>
                </c:pt>
                <c:pt idx="2">
                  <c:v>243</c:v>
                </c:pt>
                <c:pt idx="3">
                  <c:v>250.3</c:v>
                </c:pt>
                <c:pt idx="4">
                  <c:v>250.6</c:v>
                </c:pt>
                <c:pt idx="5">
                  <c:v>251.9</c:v>
                </c:pt>
                <c:pt idx="6">
                  <c:v>251</c:v>
                </c:pt>
                <c:pt idx="7">
                  <c:v>251.89999999999998</c:v>
                </c:pt>
                <c:pt idx="8">
                  <c:v>258.39999999999998</c:v>
                </c:pt>
                <c:pt idx="9">
                  <c:v>255</c:v>
                </c:pt>
                <c:pt idx="10">
                  <c:v>254.8</c:v>
                </c:pt>
                <c:pt idx="11">
                  <c:v>204.20000000000002</c:v>
                </c:pt>
                <c:pt idx="12">
                  <c:v>250.8</c:v>
                </c:pt>
                <c:pt idx="13">
                  <c:v>256.39999999999998</c:v>
                </c:pt>
                <c:pt idx="14">
                  <c:v>257.3</c:v>
                </c:pt>
                <c:pt idx="15">
                  <c:v>243.8</c:v>
                </c:pt>
                <c:pt idx="16">
                  <c:v>260.10000000000002</c:v>
                </c:pt>
                <c:pt idx="17">
                  <c:v>261.8</c:v>
                </c:pt>
                <c:pt idx="18">
                  <c:v>273.39999999999998</c:v>
                </c:pt>
                <c:pt idx="19">
                  <c:v>269.7</c:v>
                </c:pt>
                <c:pt idx="20">
                  <c:v>265.2</c:v>
                </c:pt>
                <c:pt idx="21">
                  <c:v>269.2</c:v>
                </c:pt>
                <c:pt idx="22">
                  <c:v>275.10000000000002</c:v>
                </c:pt>
                <c:pt idx="23">
                  <c:v>258.2</c:v>
                </c:pt>
                <c:pt idx="24">
                  <c:v>271.40000000000003</c:v>
                </c:pt>
                <c:pt idx="25">
                  <c:v>292.2</c:v>
                </c:pt>
                <c:pt idx="26">
                  <c:v>290.3</c:v>
                </c:pt>
                <c:pt idx="27">
                  <c:v>285.10000000000002</c:v>
                </c:pt>
                <c:pt idx="28">
                  <c:v>293.8</c:v>
                </c:pt>
                <c:pt idx="29">
                  <c:v>278.7</c:v>
                </c:pt>
                <c:pt idx="30">
                  <c:v>286</c:v>
                </c:pt>
                <c:pt idx="31">
                  <c:v>281.10000000000002</c:v>
                </c:pt>
                <c:pt idx="32">
                  <c:v>291.89999999999998</c:v>
                </c:pt>
                <c:pt idx="33">
                  <c:v>283.5</c:v>
                </c:pt>
                <c:pt idx="34">
                  <c:v>230.8</c:v>
                </c:pt>
                <c:pt idx="35">
                  <c:v>279.90000000000003</c:v>
                </c:pt>
                <c:pt idx="36">
                  <c:v>287</c:v>
                </c:pt>
                <c:pt idx="37">
                  <c:v>339.1</c:v>
                </c:pt>
                <c:pt idx="38">
                  <c:v>325.20000000000005</c:v>
                </c:pt>
                <c:pt idx="39">
                  <c:v>308.10000000000002</c:v>
                </c:pt>
                <c:pt idx="40">
                  <c:v>322.60000000000002</c:v>
                </c:pt>
                <c:pt idx="41">
                  <c:v>313.2</c:v>
                </c:pt>
                <c:pt idx="42">
                  <c:v>314.2</c:v>
                </c:pt>
                <c:pt idx="43">
                  <c:v>341.7</c:v>
                </c:pt>
                <c:pt idx="44">
                  <c:v>299.60000000000002</c:v>
                </c:pt>
                <c:pt idx="45">
                  <c:v>331.9</c:v>
                </c:pt>
                <c:pt idx="46">
                  <c:v>337.29999999999995</c:v>
                </c:pt>
                <c:pt idx="47">
                  <c:v>327.2</c:v>
                </c:pt>
                <c:pt idx="48">
                  <c:v>296.10000000000002</c:v>
                </c:pt>
                <c:pt idx="49">
                  <c:v>336.8</c:v>
                </c:pt>
                <c:pt idx="50">
                  <c:v>350.5</c:v>
                </c:pt>
                <c:pt idx="51">
                  <c:v>337.40000000000003</c:v>
                </c:pt>
                <c:pt idx="52">
                  <c:v>346.70000000000005</c:v>
                </c:pt>
                <c:pt idx="53">
                  <c:v>362.1</c:v>
                </c:pt>
                <c:pt idx="54">
                  <c:v>356.1</c:v>
                </c:pt>
                <c:pt idx="55">
                  <c:v>363.5</c:v>
                </c:pt>
                <c:pt idx="56">
                  <c:v>359.6</c:v>
                </c:pt>
                <c:pt idx="57">
                  <c:v>365.3</c:v>
                </c:pt>
                <c:pt idx="58">
                  <c:v>352.3</c:v>
                </c:pt>
                <c:pt idx="59">
                  <c:v>389.8</c:v>
                </c:pt>
                <c:pt idx="60">
                  <c:v>440.90000000000003</c:v>
                </c:pt>
                <c:pt idx="61">
                  <c:v>468.2</c:v>
                </c:pt>
                <c:pt idx="62">
                  <c:v>439.6</c:v>
                </c:pt>
                <c:pt idx="63">
                  <c:v>400.7</c:v>
                </c:pt>
                <c:pt idx="64">
                  <c:v>403.6</c:v>
                </c:pt>
                <c:pt idx="65">
                  <c:v>440.3</c:v>
                </c:pt>
                <c:pt idx="66">
                  <c:v>470.5</c:v>
                </c:pt>
                <c:pt idx="67">
                  <c:v>489.20000000000005</c:v>
                </c:pt>
                <c:pt idx="68">
                  <c:v>473.70000000000005</c:v>
                </c:pt>
                <c:pt idx="69">
                  <c:v>397.6</c:v>
                </c:pt>
                <c:pt idx="70">
                  <c:v>441.50000000000006</c:v>
                </c:pt>
                <c:pt idx="71">
                  <c:v>438.4</c:v>
                </c:pt>
                <c:pt idx="72">
                  <c:v>471.50000000000006</c:v>
                </c:pt>
                <c:pt idx="73">
                  <c:v>486.9</c:v>
                </c:pt>
                <c:pt idx="74">
                  <c:v>461.7</c:v>
                </c:pt>
                <c:pt idx="75">
                  <c:v>492.9</c:v>
                </c:pt>
                <c:pt idx="76">
                  <c:v>500.09999999999997</c:v>
                </c:pt>
                <c:pt idx="77">
                  <c:v>509.5</c:v>
                </c:pt>
                <c:pt idx="78">
                  <c:v>501.00000000000006</c:v>
                </c:pt>
                <c:pt idx="79">
                  <c:v>505.09999999999997</c:v>
                </c:pt>
                <c:pt idx="80">
                  <c:v>524.9</c:v>
                </c:pt>
                <c:pt idx="81">
                  <c:v>509.5</c:v>
                </c:pt>
                <c:pt idx="82">
                  <c:v>509</c:v>
                </c:pt>
                <c:pt idx="83">
                  <c:v>485</c:v>
                </c:pt>
                <c:pt idx="84">
                  <c:v>492.1</c:v>
                </c:pt>
                <c:pt idx="85">
                  <c:v>507.70000000000005</c:v>
                </c:pt>
                <c:pt idx="86">
                  <c:v>481.1</c:v>
                </c:pt>
                <c:pt idx="87">
                  <c:v>473.79999999999995</c:v>
                </c:pt>
                <c:pt idx="88">
                  <c:v>503.59999999999997</c:v>
                </c:pt>
                <c:pt idx="89">
                  <c:v>493.9</c:v>
                </c:pt>
                <c:pt idx="90">
                  <c:v>474.90000000000009</c:v>
                </c:pt>
                <c:pt idx="91">
                  <c:v>489.70000000000005</c:v>
                </c:pt>
                <c:pt idx="92">
                  <c:v>527</c:v>
                </c:pt>
                <c:pt idx="93">
                  <c:v>529</c:v>
                </c:pt>
                <c:pt idx="94">
                  <c:v>527.90000000000009</c:v>
                </c:pt>
                <c:pt idx="95">
                  <c:v>527.5</c:v>
                </c:pt>
                <c:pt idx="96">
                  <c:v>509.1</c:v>
                </c:pt>
                <c:pt idx="97">
                  <c:v>497.5</c:v>
                </c:pt>
                <c:pt idx="98">
                  <c:v>511.3</c:v>
                </c:pt>
                <c:pt idx="99">
                  <c:v>524.6</c:v>
                </c:pt>
                <c:pt idx="100">
                  <c:v>485</c:v>
                </c:pt>
                <c:pt idx="101">
                  <c:v>497.90000000000003</c:v>
                </c:pt>
                <c:pt idx="102">
                  <c:v>465.6</c:v>
                </c:pt>
                <c:pt idx="103">
                  <c:v>439.5</c:v>
                </c:pt>
                <c:pt idx="104">
                  <c:v>461.80000000000007</c:v>
                </c:pt>
                <c:pt idx="105">
                  <c:v>469.90000000000003</c:v>
                </c:pt>
                <c:pt idx="106">
                  <c:v>462.2</c:v>
                </c:pt>
                <c:pt idx="107">
                  <c:v>430.2</c:v>
                </c:pt>
                <c:pt idx="108">
                  <c:v>408.59999999999997</c:v>
                </c:pt>
                <c:pt idx="109">
                  <c:v>444.59999999999997</c:v>
                </c:pt>
                <c:pt idx="110">
                  <c:v>444.4</c:v>
                </c:pt>
                <c:pt idx="111">
                  <c:v>427.40000000000003</c:v>
                </c:pt>
                <c:pt idx="112">
                  <c:v>425.7</c:v>
                </c:pt>
                <c:pt idx="113">
                  <c:v>430.69999999999993</c:v>
                </c:pt>
                <c:pt idx="114">
                  <c:v>427.50000000000006</c:v>
                </c:pt>
                <c:pt idx="115">
                  <c:v>444.59999999999997</c:v>
                </c:pt>
                <c:pt idx="116">
                  <c:v>449.40000000000003</c:v>
                </c:pt>
                <c:pt idx="117">
                  <c:v>447.29999999999995</c:v>
                </c:pt>
                <c:pt idx="118">
                  <c:v>465.00000000000006</c:v>
                </c:pt>
                <c:pt idx="119">
                  <c:v>443.5</c:v>
                </c:pt>
                <c:pt idx="120">
                  <c:v>402.2</c:v>
                </c:pt>
                <c:pt idx="121">
                  <c:v>491.79999999999995</c:v>
                </c:pt>
                <c:pt idx="122">
                  <c:v>494.59999999999997</c:v>
                </c:pt>
                <c:pt idx="123">
                  <c:v>490.40000000000003</c:v>
                </c:pt>
                <c:pt idx="124">
                  <c:v>502.09999999999997</c:v>
                </c:pt>
                <c:pt idx="125">
                  <c:v>495.7</c:v>
                </c:pt>
                <c:pt idx="126">
                  <c:v>519.4</c:v>
                </c:pt>
                <c:pt idx="127">
                  <c:v>517.20000000000005</c:v>
                </c:pt>
                <c:pt idx="128">
                  <c:v>534.20000000000005</c:v>
                </c:pt>
                <c:pt idx="129">
                  <c:v>535.1</c:v>
                </c:pt>
                <c:pt idx="130">
                  <c:v>543.4</c:v>
                </c:pt>
                <c:pt idx="131">
                  <c:v>524.79999999999995</c:v>
                </c:pt>
                <c:pt idx="132">
                  <c:v>525.5</c:v>
                </c:pt>
                <c:pt idx="133">
                  <c:v>547.5</c:v>
                </c:pt>
                <c:pt idx="134">
                  <c:v>540.79999999999995</c:v>
                </c:pt>
                <c:pt idx="135">
                  <c:v>503.00000000000006</c:v>
                </c:pt>
                <c:pt idx="136">
                  <c:v>511.5</c:v>
                </c:pt>
                <c:pt idx="137">
                  <c:v>546.20000000000005</c:v>
                </c:pt>
                <c:pt idx="138">
                  <c:v>568.1</c:v>
                </c:pt>
                <c:pt idx="139">
                  <c:v>549.30000000000007</c:v>
                </c:pt>
                <c:pt idx="140">
                  <c:v>557.70000000000005</c:v>
                </c:pt>
                <c:pt idx="141">
                  <c:v>555.4</c:v>
                </c:pt>
                <c:pt idx="142">
                  <c:v>539.5</c:v>
                </c:pt>
                <c:pt idx="143">
                  <c:v>559.30000000000007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B1-4643-8317-C0D62E573454}"/>
            </c:ext>
          </c:extLst>
        </c:ser>
        <c:ser>
          <c:idx val="3"/>
          <c:order val="2"/>
          <c:tx>
            <c:strRef>
              <c:f>'1-1'!$A$8</c:f>
              <c:strCache>
                <c:ptCount val="1"/>
                <c:pt idx="0">
                  <c:v>Valle Inferior del Magdalena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'1-1'!$C$1:$EP$1</c:f>
              <c:numCache>
                <c:formatCode>mmm\-yy</c:formatCode>
                <c:ptCount val="14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</c:numCache>
            </c:numRef>
          </c:cat>
          <c:val>
            <c:numRef>
              <c:f>'1-1'!$C$8:$EP$8</c:f>
              <c:numCache>
                <c:formatCode>#,##0.00</c:formatCode>
                <c:ptCount val="144"/>
                <c:pt idx="0">
                  <c:v>28.7</c:v>
                </c:pt>
                <c:pt idx="1">
                  <c:v>35.200000000000003</c:v>
                </c:pt>
                <c:pt idx="2">
                  <c:v>35</c:v>
                </c:pt>
                <c:pt idx="3">
                  <c:v>40.1</c:v>
                </c:pt>
                <c:pt idx="4">
                  <c:v>34.799999999999997</c:v>
                </c:pt>
                <c:pt idx="5">
                  <c:v>35.700000000000003</c:v>
                </c:pt>
                <c:pt idx="6">
                  <c:v>27.400000000000002</c:v>
                </c:pt>
                <c:pt idx="7">
                  <c:v>34.300000000000004</c:v>
                </c:pt>
                <c:pt idx="8">
                  <c:v>28.799999999999997</c:v>
                </c:pt>
                <c:pt idx="9">
                  <c:v>35.4</c:v>
                </c:pt>
                <c:pt idx="10">
                  <c:v>42.9</c:v>
                </c:pt>
                <c:pt idx="11">
                  <c:v>42.6</c:v>
                </c:pt>
                <c:pt idx="12">
                  <c:v>40.5</c:v>
                </c:pt>
                <c:pt idx="13">
                  <c:v>61.9</c:v>
                </c:pt>
                <c:pt idx="14">
                  <c:v>59.699999999999996</c:v>
                </c:pt>
                <c:pt idx="15">
                  <c:v>48.2</c:v>
                </c:pt>
                <c:pt idx="16">
                  <c:v>29</c:v>
                </c:pt>
                <c:pt idx="17">
                  <c:v>31.4</c:v>
                </c:pt>
                <c:pt idx="18">
                  <c:v>41.8</c:v>
                </c:pt>
                <c:pt idx="19">
                  <c:v>45.1</c:v>
                </c:pt>
                <c:pt idx="20">
                  <c:v>52.300000000000004</c:v>
                </c:pt>
                <c:pt idx="21">
                  <c:v>56.400000000000006</c:v>
                </c:pt>
                <c:pt idx="22">
                  <c:v>61.800000000000004</c:v>
                </c:pt>
                <c:pt idx="23">
                  <c:v>62</c:v>
                </c:pt>
                <c:pt idx="24">
                  <c:v>61.3</c:v>
                </c:pt>
                <c:pt idx="25">
                  <c:v>63</c:v>
                </c:pt>
                <c:pt idx="26">
                  <c:v>66.3</c:v>
                </c:pt>
                <c:pt idx="27">
                  <c:v>61.9</c:v>
                </c:pt>
                <c:pt idx="28">
                  <c:v>67.400000000000006</c:v>
                </c:pt>
                <c:pt idx="29">
                  <c:v>63.400000000000006</c:v>
                </c:pt>
                <c:pt idx="30">
                  <c:v>65</c:v>
                </c:pt>
                <c:pt idx="31">
                  <c:v>62</c:v>
                </c:pt>
                <c:pt idx="32">
                  <c:v>60.7</c:v>
                </c:pt>
                <c:pt idx="33">
                  <c:v>66.900000000000006</c:v>
                </c:pt>
                <c:pt idx="34">
                  <c:v>66.5</c:v>
                </c:pt>
                <c:pt idx="35">
                  <c:v>66</c:v>
                </c:pt>
                <c:pt idx="36">
                  <c:v>64.400000000000006</c:v>
                </c:pt>
                <c:pt idx="37">
                  <c:v>60.5</c:v>
                </c:pt>
                <c:pt idx="38">
                  <c:v>63.199999999999996</c:v>
                </c:pt>
                <c:pt idx="39">
                  <c:v>62.9</c:v>
                </c:pt>
                <c:pt idx="40">
                  <c:v>63.800000000000004</c:v>
                </c:pt>
                <c:pt idx="41">
                  <c:v>65.3</c:v>
                </c:pt>
                <c:pt idx="42">
                  <c:v>65.400000000000006</c:v>
                </c:pt>
                <c:pt idx="43">
                  <c:v>66.8</c:v>
                </c:pt>
                <c:pt idx="44">
                  <c:v>67.2</c:v>
                </c:pt>
                <c:pt idx="45">
                  <c:v>65.7</c:v>
                </c:pt>
                <c:pt idx="46">
                  <c:v>65.5</c:v>
                </c:pt>
                <c:pt idx="47">
                  <c:v>71.2</c:v>
                </c:pt>
                <c:pt idx="48">
                  <c:v>71.5</c:v>
                </c:pt>
                <c:pt idx="49">
                  <c:v>74</c:v>
                </c:pt>
                <c:pt idx="50">
                  <c:v>74.599999999999994</c:v>
                </c:pt>
                <c:pt idx="51">
                  <c:v>73.5</c:v>
                </c:pt>
                <c:pt idx="52">
                  <c:v>75.8</c:v>
                </c:pt>
                <c:pt idx="53">
                  <c:v>75.099999999999994</c:v>
                </c:pt>
                <c:pt idx="54">
                  <c:v>74.899999999999991</c:v>
                </c:pt>
                <c:pt idx="55">
                  <c:v>71.100000000000009</c:v>
                </c:pt>
                <c:pt idx="56">
                  <c:v>76.099999999999994</c:v>
                </c:pt>
                <c:pt idx="57">
                  <c:v>74.8</c:v>
                </c:pt>
                <c:pt idx="58">
                  <c:v>75.8</c:v>
                </c:pt>
                <c:pt idx="59">
                  <c:v>78.399999999999991</c:v>
                </c:pt>
                <c:pt idx="60">
                  <c:v>80.3</c:v>
                </c:pt>
                <c:pt idx="61">
                  <c:v>77.3</c:v>
                </c:pt>
                <c:pt idx="62">
                  <c:v>76.900000000000006</c:v>
                </c:pt>
                <c:pt idx="63">
                  <c:v>73.5</c:v>
                </c:pt>
                <c:pt idx="64">
                  <c:v>79.5</c:v>
                </c:pt>
                <c:pt idx="65">
                  <c:v>74.400000000000006</c:v>
                </c:pt>
                <c:pt idx="66">
                  <c:v>71.099999999999994</c:v>
                </c:pt>
                <c:pt idx="67">
                  <c:v>76.3</c:v>
                </c:pt>
                <c:pt idx="68">
                  <c:v>75.7</c:v>
                </c:pt>
                <c:pt idx="69">
                  <c:v>76.2</c:v>
                </c:pt>
                <c:pt idx="70">
                  <c:v>77.400000000000006</c:v>
                </c:pt>
                <c:pt idx="71">
                  <c:v>77.400000000000006</c:v>
                </c:pt>
                <c:pt idx="72">
                  <c:v>74.599999999999994</c:v>
                </c:pt>
                <c:pt idx="73">
                  <c:v>75.3</c:v>
                </c:pt>
                <c:pt idx="74">
                  <c:v>72.2</c:v>
                </c:pt>
                <c:pt idx="75">
                  <c:v>71.600000000000009</c:v>
                </c:pt>
                <c:pt idx="76">
                  <c:v>73.900000000000006</c:v>
                </c:pt>
                <c:pt idx="77">
                  <c:v>76.2</c:v>
                </c:pt>
                <c:pt idx="78">
                  <c:v>75.400000000000006</c:v>
                </c:pt>
                <c:pt idx="79">
                  <c:v>76.400000000000006</c:v>
                </c:pt>
                <c:pt idx="80">
                  <c:v>76</c:v>
                </c:pt>
                <c:pt idx="81">
                  <c:v>75.8</c:v>
                </c:pt>
                <c:pt idx="82">
                  <c:v>75.600000000000009</c:v>
                </c:pt>
                <c:pt idx="83">
                  <c:v>71.599999999999994</c:v>
                </c:pt>
                <c:pt idx="84">
                  <c:v>61.9</c:v>
                </c:pt>
                <c:pt idx="85">
                  <c:v>54.199999999999996</c:v>
                </c:pt>
                <c:pt idx="86">
                  <c:v>61.699999999999996</c:v>
                </c:pt>
                <c:pt idx="87">
                  <c:v>63</c:v>
                </c:pt>
                <c:pt idx="88">
                  <c:v>79</c:v>
                </c:pt>
                <c:pt idx="89">
                  <c:v>79.599999999999994</c:v>
                </c:pt>
                <c:pt idx="90">
                  <c:v>82.9</c:v>
                </c:pt>
                <c:pt idx="91">
                  <c:v>78.900000000000006</c:v>
                </c:pt>
                <c:pt idx="92">
                  <c:v>83.4</c:v>
                </c:pt>
                <c:pt idx="93">
                  <c:v>85.7</c:v>
                </c:pt>
                <c:pt idx="94">
                  <c:v>83</c:v>
                </c:pt>
                <c:pt idx="95">
                  <c:v>84.4</c:v>
                </c:pt>
                <c:pt idx="96">
                  <c:v>90.3</c:v>
                </c:pt>
                <c:pt idx="97">
                  <c:v>103.30000000000001</c:v>
                </c:pt>
                <c:pt idx="98">
                  <c:v>106.8</c:v>
                </c:pt>
                <c:pt idx="99">
                  <c:v>118</c:v>
                </c:pt>
                <c:pt idx="100">
                  <c:v>138.5</c:v>
                </c:pt>
                <c:pt idx="101">
                  <c:v>136.19999999999999</c:v>
                </c:pt>
                <c:pt idx="102">
                  <c:v>138.10000000000002</c:v>
                </c:pt>
                <c:pt idx="103">
                  <c:v>137.19999999999999</c:v>
                </c:pt>
                <c:pt idx="104">
                  <c:v>129.4</c:v>
                </c:pt>
                <c:pt idx="105">
                  <c:v>130</c:v>
                </c:pt>
                <c:pt idx="106">
                  <c:v>126.9</c:v>
                </c:pt>
                <c:pt idx="107">
                  <c:v>125.5</c:v>
                </c:pt>
                <c:pt idx="108">
                  <c:v>153.1</c:v>
                </c:pt>
                <c:pt idx="109">
                  <c:v>165.9</c:v>
                </c:pt>
                <c:pt idx="110">
                  <c:v>164.7</c:v>
                </c:pt>
                <c:pt idx="111">
                  <c:v>162.69999999999999</c:v>
                </c:pt>
                <c:pt idx="112">
                  <c:v>160.1</c:v>
                </c:pt>
                <c:pt idx="113">
                  <c:v>168.3</c:v>
                </c:pt>
                <c:pt idx="114">
                  <c:v>158.4</c:v>
                </c:pt>
                <c:pt idx="115">
                  <c:v>157.80000000000001</c:v>
                </c:pt>
                <c:pt idx="116">
                  <c:v>159.69999999999999</c:v>
                </c:pt>
                <c:pt idx="117">
                  <c:v>169.20000000000002</c:v>
                </c:pt>
                <c:pt idx="118">
                  <c:v>173.9</c:v>
                </c:pt>
                <c:pt idx="119">
                  <c:v>176.6</c:v>
                </c:pt>
                <c:pt idx="120">
                  <c:v>183.89999999999998</c:v>
                </c:pt>
                <c:pt idx="121">
                  <c:v>227.39999999999998</c:v>
                </c:pt>
                <c:pt idx="122">
                  <c:v>183.5</c:v>
                </c:pt>
                <c:pt idx="123">
                  <c:v>184.2</c:v>
                </c:pt>
                <c:pt idx="124">
                  <c:v>174.7</c:v>
                </c:pt>
                <c:pt idx="125">
                  <c:v>196.2</c:v>
                </c:pt>
                <c:pt idx="126">
                  <c:v>186.70000000000002</c:v>
                </c:pt>
                <c:pt idx="127">
                  <c:v>200.5</c:v>
                </c:pt>
                <c:pt idx="128">
                  <c:v>198.5</c:v>
                </c:pt>
                <c:pt idx="129">
                  <c:v>190.39999999999998</c:v>
                </c:pt>
                <c:pt idx="130">
                  <c:v>189</c:v>
                </c:pt>
                <c:pt idx="131">
                  <c:v>211.1</c:v>
                </c:pt>
                <c:pt idx="132">
                  <c:v>212.6</c:v>
                </c:pt>
                <c:pt idx="133">
                  <c:v>206.7</c:v>
                </c:pt>
                <c:pt idx="134">
                  <c:v>191.70000000000002</c:v>
                </c:pt>
                <c:pt idx="135">
                  <c:v>201.4</c:v>
                </c:pt>
                <c:pt idx="136">
                  <c:v>202.4</c:v>
                </c:pt>
                <c:pt idx="137">
                  <c:v>204.9</c:v>
                </c:pt>
                <c:pt idx="138">
                  <c:v>211.29999999999998</c:v>
                </c:pt>
                <c:pt idx="139">
                  <c:v>245.20000000000002</c:v>
                </c:pt>
                <c:pt idx="140">
                  <c:v>234.8</c:v>
                </c:pt>
                <c:pt idx="141">
                  <c:v>257.2</c:v>
                </c:pt>
                <c:pt idx="142">
                  <c:v>262</c:v>
                </c:pt>
                <c:pt idx="143">
                  <c:v>300.8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B1-4643-8317-C0D62E573454}"/>
            </c:ext>
          </c:extLst>
        </c:ser>
        <c:ser>
          <c:idx val="4"/>
          <c:order val="3"/>
          <c:tx>
            <c:strRef>
              <c:f>'1-1'!$A$9</c:f>
              <c:strCache>
                <c:ptCount val="1"/>
                <c:pt idx="0">
                  <c:v>Valle Medio del Magdalena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'1-1'!$C$1:$EP$1</c:f>
              <c:numCache>
                <c:formatCode>mmm\-yy</c:formatCode>
                <c:ptCount val="14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</c:numCache>
            </c:numRef>
          </c:cat>
          <c:val>
            <c:numRef>
              <c:f>'1-1'!$C$9:$EP$9</c:f>
              <c:numCache>
                <c:formatCode>#,##0.00</c:formatCode>
                <c:ptCount val="144"/>
                <c:pt idx="0">
                  <c:v>37.700000000000003</c:v>
                </c:pt>
                <c:pt idx="1">
                  <c:v>35.5</c:v>
                </c:pt>
                <c:pt idx="2">
                  <c:v>35</c:v>
                </c:pt>
                <c:pt idx="3">
                  <c:v>36.5</c:v>
                </c:pt>
                <c:pt idx="4">
                  <c:v>36</c:v>
                </c:pt>
                <c:pt idx="5">
                  <c:v>32.1</c:v>
                </c:pt>
                <c:pt idx="6">
                  <c:v>31.6</c:v>
                </c:pt>
                <c:pt idx="7">
                  <c:v>33.5</c:v>
                </c:pt>
                <c:pt idx="8">
                  <c:v>33.6</c:v>
                </c:pt>
                <c:pt idx="9">
                  <c:v>34</c:v>
                </c:pt>
                <c:pt idx="10">
                  <c:v>38.6</c:v>
                </c:pt>
                <c:pt idx="11">
                  <c:v>37.6</c:v>
                </c:pt>
                <c:pt idx="12">
                  <c:v>34.799999999999997</c:v>
                </c:pt>
                <c:pt idx="13">
                  <c:v>33.6</c:v>
                </c:pt>
                <c:pt idx="14">
                  <c:v>36.200000000000003</c:v>
                </c:pt>
                <c:pt idx="15">
                  <c:v>36.6</c:v>
                </c:pt>
                <c:pt idx="16">
                  <c:v>30.4</c:v>
                </c:pt>
                <c:pt idx="17">
                  <c:v>30.2</c:v>
                </c:pt>
                <c:pt idx="18">
                  <c:v>26.5</c:v>
                </c:pt>
                <c:pt idx="19">
                  <c:v>26.7</c:v>
                </c:pt>
                <c:pt idx="20">
                  <c:v>22.4</c:v>
                </c:pt>
                <c:pt idx="21">
                  <c:v>33.4</c:v>
                </c:pt>
                <c:pt idx="22">
                  <c:v>35.200000000000003</c:v>
                </c:pt>
                <c:pt idx="23">
                  <c:v>34.799999999999997</c:v>
                </c:pt>
                <c:pt idx="24">
                  <c:v>44.1</c:v>
                </c:pt>
                <c:pt idx="25">
                  <c:v>44.3</c:v>
                </c:pt>
                <c:pt idx="26">
                  <c:v>35.4</c:v>
                </c:pt>
                <c:pt idx="27">
                  <c:v>41.5</c:v>
                </c:pt>
                <c:pt idx="28">
                  <c:v>37.1</c:v>
                </c:pt>
                <c:pt idx="29">
                  <c:v>42.3</c:v>
                </c:pt>
                <c:pt idx="30">
                  <c:v>37.6</c:v>
                </c:pt>
                <c:pt idx="31">
                  <c:v>37.1</c:v>
                </c:pt>
                <c:pt idx="32">
                  <c:v>36.299999999999997</c:v>
                </c:pt>
                <c:pt idx="33">
                  <c:v>35.6</c:v>
                </c:pt>
                <c:pt idx="34">
                  <c:v>29.3</c:v>
                </c:pt>
                <c:pt idx="35">
                  <c:v>30.6</c:v>
                </c:pt>
                <c:pt idx="36">
                  <c:v>35.1</c:v>
                </c:pt>
                <c:pt idx="37">
                  <c:v>35.9</c:v>
                </c:pt>
                <c:pt idx="38">
                  <c:v>38.799999999999997</c:v>
                </c:pt>
                <c:pt idx="39">
                  <c:v>39.6</c:v>
                </c:pt>
                <c:pt idx="40">
                  <c:v>40.4</c:v>
                </c:pt>
                <c:pt idx="41">
                  <c:v>40.6</c:v>
                </c:pt>
                <c:pt idx="42">
                  <c:v>39.5</c:v>
                </c:pt>
                <c:pt idx="43">
                  <c:v>33.700000000000003</c:v>
                </c:pt>
                <c:pt idx="44">
                  <c:v>41.2</c:v>
                </c:pt>
                <c:pt idx="45">
                  <c:v>42.3</c:v>
                </c:pt>
                <c:pt idx="46">
                  <c:v>46.3</c:v>
                </c:pt>
                <c:pt idx="47">
                  <c:v>44.9</c:v>
                </c:pt>
                <c:pt idx="48">
                  <c:v>43.6</c:v>
                </c:pt>
                <c:pt idx="49">
                  <c:v>46.6</c:v>
                </c:pt>
                <c:pt idx="50">
                  <c:v>50</c:v>
                </c:pt>
                <c:pt idx="51">
                  <c:v>53.3</c:v>
                </c:pt>
                <c:pt idx="52">
                  <c:v>51.1</c:v>
                </c:pt>
                <c:pt idx="53">
                  <c:v>55.3</c:v>
                </c:pt>
                <c:pt idx="54">
                  <c:v>54.8</c:v>
                </c:pt>
                <c:pt idx="55">
                  <c:v>55.5</c:v>
                </c:pt>
                <c:pt idx="56">
                  <c:v>52</c:v>
                </c:pt>
                <c:pt idx="57">
                  <c:v>57.7</c:v>
                </c:pt>
                <c:pt idx="58">
                  <c:v>58.3</c:v>
                </c:pt>
                <c:pt idx="59">
                  <c:v>41.6</c:v>
                </c:pt>
                <c:pt idx="60">
                  <c:v>53.3</c:v>
                </c:pt>
                <c:pt idx="61">
                  <c:v>58.6</c:v>
                </c:pt>
                <c:pt idx="62">
                  <c:v>53.8</c:v>
                </c:pt>
                <c:pt idx="63">
                  <c:v>53.3</c:v>
                </c:pt>
                <c:pt idx="64">
                  <c:v>54.4</c:v>
                </c:pt>
                <c:pt idx="65">
                  <c:v>56</c:v>
                </c:pt>
                <c:pt idx="66">
                  <c:v>53.3</c:v>
                </c:pt>
                <c:pt idx="67">
                  <c:v>51.8</c:v>
                </c:pt>
                <c:pt idx="68">
                  <c:v>55</c:v>
                </c:pt>
                <c:pt idx="69">
                  <c:v>56.5</c:v>
                </c:pt>
                <c:pt idx="70">
                  <c:v>58.2</c:v>
                </c:pt>
                <c:pt idx="71">
                  <c:v>42.4</c:v>
                </c:pt>
                <c:pt idx="72">
                  <c:v>47</c:v>
                </c:pt>
                <c:pt idx="73">
                  <c:v>49.7</c:v>
                </c:pt>
                <c:pt idx="74">
                  <c:v>53.4</c:v>
                </c:pt>
                <c:pt idx="75">
                  <c:v>52.8</c:v>
                </c:pt>
                <c:pt idx="76">
                  <c:v>23.9</c:v>
                </c:pt>
                <c:pt idx="77">
                  <c:v>53.3</c:v>
                </c:pt>
                <c:pt idx="78">
                  <c:v>53.2</c:v>
                </c:pt>
                <c:pt idx="79">
                  <c:v>55.5</c:v>
                </c:pt>
                <c:pt idx="80">
                  <c:v>38.9</c:v>
                </c:pt>
                <c:pt idx="81">
                  <c:v>46.5</c:v>
                </c:pt>
                <c:pt idx="82">
                  <c:v>43.5</c:v>
                </c:pt>
                <c:pt idx="83">
                  <c:v>45.1</c:v>
                </c:pt>
                <c:pt idx="84">
                  <c:v>54.2</c:v>
                </c:pt>
                <c:pt idx="85">
                  <c:v>51.2</c:v>
                </c:pt>
                <c:pt idx="86">
                  <c:v>54</c:v>
                </c:pt>
                <c:pt idx="87">
                  <c:v>56.1</c:v>
                </c:pt>
                <c:pt idx="88">
                  <c:v>56.4</c:v>
                </c:pt>
                <c:pt idx="89">
                  <c:v>46.8</c:v>
                </c:pt>
                <c:pt idx="90">
                  <c:v>46.8</c:v>
                </c:pt>
                <c:pt idx="91">
                  <c:v>49</c:v>
                </c:pt>
                <c:pt idx="92">
                  <c:v>46.3</c:v>
                </c:pt>
                <c:pt idx="93">
                  <c:v>46.7</c:v>
                </c:pt>
                <c:pt idx="94">
                  <c:v>53.1</c:v>
                </c:pt>
                <c:pt idx="95">
                  <c:v>55.8</c:v>
                </c:pt>
                <c:pt idx="96">
                  <c:v>56.4</c:v>
                </c:pt>
                <c:pt idx="97">
                  <c:v>52.9</c:v>
                </c:pt>
                <c:pt idx="98">
                  <c:v>54.1</c:v>
                </c:pt>
                <c:pt idx="99">
                  <c:v>49.2</c:v>
                </c:pt>
                <c:pt idx="100">
                  <c:v>44.4</c:v>
                </c:pt>
                <c:pt idx="101">
                  <c:v>45.7</c:v>
                </c:pt>
                <c:pt idx="102">
                  <c:v>37.700000000000003</c:v>
                </c:pt>
                <c:pt idx="103">
                  <c:v>40.700000000000003</c:v>
                </c:pt>
                <c:pt idx="104">
                  <c:v>44.7</c:v>
                </c:pt>
                <c:pt idx="105">
                  <c:v>44</c:v>
                </c:pt>
                <c:pt idx="106">
                  <c:v>41.3</c:v>
                </c:pt>
                <c:pt idx="107">
                  <c:v>46.4</c:v>
                </c:pt>
                <c:pt idx="108">
                  <c:v>47.3</c:v>
                </c:pt>
                <c:pt idx="109">
                  <c:v>45.6</c:v>
                </c:pt>
                <c:pt idx="110">
                  <c:v>43.9</c:v>
                </c:pt>
                <c:pt idx="111">
                  <c:v>46.1</c:v>
                </c:pt>
                <c:pt idx="112">
                  <c:v>42</c:v>
                </c:pt>
                <c:pt idx="113">
                  <c:v>45.1</c:v>
                </c:pt>
                <c:pt idx="114">
                  <c:v>47.2</c:v>
                </c:pt>
                <c:pt idx="115">
                  <c:v>45.2</c:v>
                </c:pt>
                <c:pt idx="116">
                  <c:v>43</c:v>
                </c:pt>
                <c:pt idx="117">
                  <c:v>44</c:v>
                </c:pt>
                <c:pt idx="118">
                  <c:v>43.3</c:v>
                </c:pt>
                <c:pt idx="119">
                  <c:v>40.700000000000003</c:v>
                </c:pt>
                <c:pt idx="120">
                  <c:v>39.799999999999997</c:v>
                </c:pt>
                <c:pt idx="121">
                  <c:v>42.3</c:v>
                </c:pt>
                <c:pt idx="122">
                  <c:v>42.6</c:v>
                </c:pt>
                <c:pt idx="123">
                  <c:v>39.9</c:v>
                </c:pt>
                <c:pt idx="124">
                  <c:v>40.1</c:v>
                </c:pt>
                <c:pt idx="125">
                  <c:v>39.5</c:v>
                </c:pt>
                <c:pt idx="126">
                  <c:v>35.5</c:v>
                </c:pt>
                <c:pt idx="127">
                  <c:v>35.9</c:v>
                </c:pt>
                <c:pt idx="128">
                  <c:v>34.700000000000003</c:v>
                </c:pt>
                <c:pt idx="129">
                  <c:v>37</c:v>
                </c:pt>
                <c:pt idx="130">
                  <c:v>37.1</c:v>
                </c:pt>
                <c:pt idx="131">
                  <c:v>37.200000000000003</c:v>
                </c:pt>
                <c:pt idx="132">
                  <c:v>34.700000000000003</c:v>
                </c:pt>
                <c:pt idx="133">
                  <c:v>34.5</c:v>
                </c:pt>
                <c:pt idx="134">
                  <c:v>37.1</c:v>
                </c:pt>
                <c:pt idx="135">
                  <c:v>33</c:v>
                </c:pt>
                <c:pt idx="136">
                  <c:v>30</c:v>
                </c:pt>
                <c:pt idx="137">
                  <c:v>31.6</c:v>
                </c:pt>
                <c:pt idx="138">
                  <c:v>28.4</c:v>
                </c:pt>
                <c:pt idx="139">
                  <c:v>28.2</c:v>
                </c:pt>
                <c:pt idx="140">
                  <c:v>26.5</c:v>
                </c:pt>
                <c:pt idx="141">
                  <c:v>30.3</c:v>
                </c:pt>
                <c:pt idx="142">
                  <c:v>29.9</c:v>
                </c:pt>
                <c:pt idx="143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B1-4643-8317-C0D62E573454}"/>
            </c:ext>
          </c:extLst>
        </c:ser>
        <c:ser>
          <c:idx val="5"/>
          <c:order val="4"/>
          <c:tx>
            <c:strRef>
              <c:f>'1-1'!$A$10</c:f>
              <c:strCache>
                <c:ptCount val="1"/>
                <c:pt idx="0">
                  <c:v>Valle Superior del Magdalena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'1-1'!$C$1:$EP$1</c:f>
              <c:numCache>
                <c:formatCode>mmm\-yy</c:formatCode>
                <c:ptCount val="14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</c:numCache>
            </c:numRef>
          </c:cat>
          <c:val>
            <c:numRef>
              <c:f>'1-1'!$C$10:$EP$10</c:f>
              <c:numCache>
                <c:formatCode>#,##0.00</c:formatCode>
                <c:ptCount val="144"/>
                <c:pt idx="0">
                  <c:v>2.8</c:v>
                </c:pt>
                <c:pt idx="1">
                  <c:v>2.8</c:v>
                </c:pt>
                <c:pt idx="2">
                  <c:v>2.2999999999999998</c:v>
                </c:pt>
                <c:pt idx="3">
                  <c:v>2.8</c:v>
                </c:pt>
                <c:pt idx="4">
                  <c:v>2.9</c:v>
                </c:pt>
                <c:pt idx="5">
                  <c:v>3.5999999999999996</c:v>
                </c:pt>
                <c:pt idx="6">
                  <c:v>4.2</c:v>
                </c:pt>
                <c:pt idx="7">
                  <c:v>7.3</c:v>
                </c:pt>
                <c:pt idx="8">
                  <c:v>8.5</c:v>
                </c:pt>
                <c:pt idx="9">
                  <c:v>1.9</c:v>
                </c:pt>
                <c:pt idx="10">
                  <c:v>5.3</c:v>
                </c:pt>
                <c:pt idx="11">
                  <c:v>4.2</c:v>
                </c:pt>
                <c:pt idx="12">
                  <c:v>1.7</c:v>
                </c:pt>
                <c:pt idx="13">
                  <c:v>7.2</c:v>
                </c:pt>
                <c:pt idx="14">
                  <c:v>2.5999999999999996</c:v>
                </c:pt>
                <c:pt idx="15">
                  <c:v>2</c:v>
                </c:pt>
                <c:pt idx="16">
                  <c:v>6.3</c:v>
                </c:pt>
                <c:pt idx="17">
                  <c:v>2</c:v>
                </c:pt>
                <c:pt idx="18">
                  <c:v>2.4</c:v>
                </c:pt>
                <c:pt idx="19">
                  <c:v>4.8</c:v>
                </c:pt>
                <c:pt idx="20">
                  <c:v>7.9</c:v>
                </c:pt>
                <c:pt idx="21">
                  <c:v>7.5</c:v>
                </c:pt>
                <c:pt idx="22">
                  <c:v>5.1999999999999993</c:v>
                </c:pt>
                <c:pt idx="23">
                  <c:v>4.5</c:v>
                </c:pt>
                <c:pt idx="24">
                  <c:v>13.9</c:v>
                </c:pt>
                <c:pt idx="25">
                  <c:v>11.6</c:v>
                </c:pt>
                <c:pt idx="26">
                  <c:v>14.3</c:v>
                </c:pt>
                <c:pt idx="27">
                  <c:v>14.299999999999999</c:v>
                </c:pt>
                <c:pt idx="28">
                  <c:v>15.5</c:v>
                </c:pt>
                <c:pt idx="29">
                  <c:v>12.7</c:v>
                </c:pt>
                <c:pt idx="30">
                  <c:v>11.8</c:v>
                </c:pt>
                <c:pt idx="31">
                  <c:v>14.600000000000001</c:v>
                </c:pt>
                <c:pt idx="32">
                  <c:v>14.299999999999999</c:v>
                </c:pt>
                <c:pt idx="33">
                  <c:v>11.899999999999999</c:v>
                </c:pt>
                <c:pt idx="34">
                  <c:v>14.1</c:v>
                </c:pt>
                <c:pt idx="35">
                  <c:v>15.499999999999998</c:v>
                </c:pt>
                <c:pt idx="36">
                  <c:v>15.9</c:v>
                </c:pt>
                <c:pt idx="37">
                  <c:v>14.4</c:v>
                </c:pt>
                <c:pt idx="38">
                  <c:v>13.200000000000001</c:v>
                </c:pt>
                <c:pt idx="39">
                  <c:v>8.6000000000000014</c:v>
                </c:pt>
                <c:pt idx="40">
                  <c:v>8.8000000000000007</c:v>
                </c:pt>
                <c:pt idx="41">
                  <c:v>8.6999999999999993</c:v>
                </c:pt>
                <c:pt idx="42">
                  <c:v>13.899999999999999</c:v>
                </c:pt>
                <c:pt idx="43">
                  <c:v>15.4</c:v>
                </c:pt>
                <c:pt idx="44">
                  <c:v>15.499999999999998</c:v>
                </c:pt>
                <c:pt idx="45">
                  <c:v>14.2</c:v>
                </c:pt>
                <c:pt idx="46">
                  <c:v>14.700000000000001</c:v>
                </c:pt>
                <c:pt idx="47">
                  <c:v>12.299999999999999</c:v>
                </c:pt>
                <c:pt idx="48">
                  <c:v>12.899999999999999</c:v>
                </c:pt>
                <c:pt idx="49">
                  <c:v>12.599999999999998</c:v>
                </c:pt>
                <c:pt idx="50">
                  <c:v>12.1</c:v>
                </c:pt>
                <c:pt idx="51">
                  <c:v>11.7</c:v>
                </c:pt>
                <c:pt idx="52">
                  <c:v>10.9</c:v>
                </c:pt>
                <c:pt idx="53">
                  <c:v>11.6</c:v>
                </c:pt>
                <c:pt idx="54">
                  <c:v>11.8</c:v>
                </c:pt>
                <c:pt idx="55">
                  <c:v>10.5</c:v>
                </c:pt>
                <c:pt idx="56">
                  <c:v>8.6999999999999993</c:v>
                </c:pt>
                <c:pt idx="57">
                  <c:v>7.6</c:v>
                </c:pt>
                <c:pt idx="58">
                  <c:v>8.3000000000000007</c:v>
                </c:pt>
                <c:pt idx="59">
                  <c:v>8</c:v>
                </c:pt>
                <c:pt idx="60">
                  <c:v>7.1999999999999993</c:v>
                </c:pt>
                <c:pt idx="61">
                  <c:v>10.5</c:v>
                </c:pt>
                <c:pt idx="62">
                  <c:v>9.5</c:v>
                </c:pt>
                <c:pt idx="63">
                  <c:v>8.5</c:v>
                </c:pt>
                <c:pt idx="64">
                  <c:v>8.9</c:v>
                </c:pt>
                <c:pt idx="65">
                  <c:v>7.7000000000000011</c:v>
                </c:pt>
                <c:pt idx="66">
                  <c:v>8</c:v>
                </c:pt>
                <c:pt idx="67">
                  <c:v>8.6</c:v>
                </c:pt>
                <c:pt idx="68">
                  <c:v>7.6</c:v>
                </c:pt>
                <c:pt idx="69">
                  <c:v>6.4</c:v>
                </c:pt>
                <c:pt idx="70">
                  <c:v>6</c:v>
                </c:pt>
                <c:pt idx="71">
                  <c:v>6.3</c:v>
                </c:pt>
                <c:pt idx="72">
                  <c:v>5.3999999999999995</c:v>
                </c:pt>
                <c:pt idx="73">
                  <c:v>5</c:v>
                </c:pt>
                <c:pt idx="74">
                  <c:v>4.8000000000000007</c:v>
                </c:pt>
                <c:pt idx="75">
                  <c:v>5</c:v>
                </c:pt>
                <c:pt idx="76">
                  <c:v>3.8</c:v>
                </c:pt>
                <c:pt idx="77">
                  <c:v>4.5999999999999996</c:v>
                </c:pt>
                <c:pt idx="78">
                  <c:v>5.0999999999999996</c:v>
                </c:pt>
                <c:pt idx="79">
                  <c:v>4.9000000000000004</c:v>
                </c:pt>
                <c:pt idx="80">
                  <c:v>5.6</c:v>
                </c:pt>
                <c:pt idx="81">
                  <c:v>4.0999999999999996</c:v>
                </c:pt>
                <c:pt idx="82">
                  <c:v>5.1999999999999993</c:v>
                </c:pt>
                <c:pt idx="83">
                  <c:v>4.5</c:v>
                </c:pt>
                <c:pt idx="84">
                  <c:v>5.0999999999999996</c:v>
                </c:pt>
                <c:pt idx="85">
                  <c:v>4.4000000000000004</c:v>
                </c:pt>
                <c:pt idx="86">
                  <c:v>4.2</c:v>
                </c:pt>
                <c:pt idx="87">
                  <c:v>3.4000000000000004</c:v>
                </c:pt>
                <c:pt idx="88">
                  <c:v>3.1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0.4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B1-4643-8317-C0D62E573454}"/>
            </c:ext>
          </c:extLst>
        </c:ser>
        <c:ser>
          <c:idx val="0"/>
          <c:order val="5"/>
          <c:tx>
            <c:strRef>
              <c:f>'1-1'!$A$5</c:f>
              <c:strCache>
                <c:ptCount val="1"/>
                <c:pt idx="0">
                  <c:v>Cordillera Oriental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'1-1'!$C$1:$EP$1</c:f>
              <c:numCache>
                <c:formatCode>mmm\-yy</c:formatCode>
                <c:ptCount val="14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</c:numCache>
            </c:numRef>
          </c:cat>
          <c:val>
            <c:numRef>
              <c:f>'1-1'!$C$5:$EP$5</c:f>
              <c:numCache>
                <c:formatCode>#,##0.00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0.4</c:v>
                </c:pt>
                <c:pt idx="45">
                  <c:v>5.9</c:v>
                </c:pt>
                <c:pt idx="46">
                  <c:v>4.7</c:v>
                </c:pt>
                <c:pt idx="47">
                  <c:v>12.9</c:v>
                </c:pt>
                <c:pt idx="48">
                  <c:v>18.600000000000001</c:v>
                </c:pt>
                <c:pt idx="49">
                  <c:v>18.600000000000001</c:v>
                </c:pt>
                <c:pt idx="50">
                  <c:v>24.5</c:v>
                </c:pt>
                <c:pt idx="51">
                  <c:v>24.1</c:v>
                </c:pt>
                <c:pt idx="52">
                  <c:v>27.5</c:v>
                </c:pt>
                <c:pt idx="53">
                  <c:v>22.9</c:v>
                </c:pt>
                <c:pt idx="54">
                  <c:v>25.8</c:v>
                </c:pt>
                <c:pt idx="55">
                  <c:v>18.5</c:v>
                </c:pt>
                <c:pt idx="56">
                  <c:v>17.3</c:v>
                </c:pt>
                <c:pt idx="57">
                  <c:v>30.7</c:v>
                </c:pt>
                <c:pt idx="58">
                  <c:v>36.5</c:v>
                </c:pt>
                <c:pt idx="59">
                  <c:v>31.8</c:v>
                </c:pt>
                <c:pt idx="60">
                  <c:v>33.700000000000003</c:v>
                </c:pt>
                <c:pt idx="61">
                  <c:v>21.8</c:v>
                </c:pt>
                <c:pt idx="62">
                  <c:v>34.4</c:v>
                </c:pt>
                <c:pt idx="63">
                  <c:v>39.299999999999997</c:v>
                </c:pt>
                <c:pt idx="64">
                  <c:v>38</c:v>
                </c:pt>
                <c:pt idx="65">
                  <c:v>15</c:v>
                </c:pt>
                <c:pt idx="66">
                  <c:v>33.9</c:v>
                </c:pt>
                <c:pt idx="67">
                  <c:v>33.6</c:v>
                </c:pt>
                <c:pt idx="68">
                  <c:v>28.2</c:v>
                </c:pt>
                <c:pt idx="69">
                  <c:v>25.3</c:v>
                </c:pt>
                <c:pt idx="70">
                  <c:v>37.200000000000003</c:v>
                </c:pt>
                <c:pt idx="71">
                  <c:v>31.1</c:v>
                </c:pt>
                <c:pt idx="72">
                  <c:v>38.4</c:v>
                </c:pt>
                <c:pt idx="73">
                  <c:v>39.700000000000003</c:v>
                </c:pt>
                <c:pt idx="74">
                  <c:v>21.8</c:v>
                </c:pt>
                <c:pt idx="75">
                  <c:v>0.3</c:v>
                </c:pt>
                <c:pt idx="76">
                  <c:v>8.1999999999999993</c:v>
                </c:pt>
                <c:pt idx="77">
                  <c:v>37.6</c:v>
                </c:pt>
                <c:pt idx="78">
                  <c:v>35.200000000000003</c:v>
                </c:pt>
                <c:pt idx="79">
                  <c:v>35.1</c:v>
                </c:pt>
                <c:pt idx="80">
                  <c:v>40</c:v>
                </c:pt>
                <c:pt idx="81">
                  <c:v>40.1</c:v>
                </c:pt>
                <c:pt idx="82">
                  <c:v>36.299999999999997</c:v>
                </c:pt>
                <c:pt idx="83">
                  <c:v>34.6</c:v>
                </c:pt>
                <c:pt idx="84">
                  <c:v>37.200000000000003</c:v>
                </c:pt>
                <c:pt idx="85">
                  <c:v>39.6</c:v>
                </c:pt>
                <c:pt idx="86">
                  <c:v>40.200000000000003</c:v>
                </c:pt>
                <c:pt idx="87">
                  <c:v>38.4</c:v>
                </c:pt>
                <c:pt idx="88">
                  <c:v>37.4</c:v>
                </c:pt>
                <c:pt idx="89">
                  <c:v>15.6</c:v>
                </c:pt>
                <c:pt idx="90">
                  <c:v>0</c:v>
                </c:pt>
                <c:pt idx="91">
                  <c:v>18.3</c:v>
                </c:pt>
                <c:pt idx="92">
                  <c:v>25.9</c:v>
                </c:pt>
                <c:pt idx="93">
                  <c:v>30.2</c:v>
                </c:pt>
                <c:pt idx="94">
                  <c:v>32.1</c:v>
                </c:pt>
                <c:pt idx="95">
                  <c:v>37.5</c:v>
                </c:pt>
                <c:pt idx="96">
                  <c:v>37.1</c:v>
                </c:pt>
                <c:pt idx="97">
                  <c:v>37.4</c:v>
                </c:pt>
                <c:pt idx="98">
                  <c:v>39.6</c:v>
                </c:pt>
                <c:pt idx="99">
                  <c:v>38.799999999999997</c:v>
                </c:pt>
                <c:pt idx="100">
                  <c:v>38.799999999999997</c:v>
                </c:pt>
                <c:pt idx="101">
                  <c:v>15.8</c:v>
                </c:pt>
                <c:pt idx="102">
                  <c:v>0</c:v>
                </c:pt>
                <c:pt idx="103">
                  <c:v>41.3</c:v>
                </c:pt>
                <c:pt idx="104">
                  <c:v>41.3</c:v>
                </c:pt>
                <c:pt idx="105">
                  <c:v>40.700000000000003</c:v>
                </c:pt>
                <c:pt idx="106">
                  <c:v>3.3</c:v>
                </c:pt>
                <c:pt idx="107">
                  <c:v>40.4</c:v>
                </c:pt>
                <c:pt idx="108">
                  <c:v>41</c:v>
                </c:pt>
                <c:pt idx="109">
                  <c:v>39</c:v>
                </c:pt>
                <c:pt idx="110">
                  <c:v>40.200000000000003</c:v>
                </c:pt>
                <c:pt idx="111">
                  <c:v>39.299999999999997</c:v>
                </c:pt>
                <c:pt idx="112">
                  <c:v>41.2</c:v>
                </c:pt>
                <c:pt idx="113">
                  <c:v>39.1</c:v>
                </c:pt>
                <c:pt idx="114">
                  <c:v>39.200000000000003</c:v>
                </c:pt>
                <c:pt idx="115">
                  <c:v>37.299999999999997</c:v>
                </c:pt>
                <c:pt idx="116">
                  <c:v>40</c:v>
                </c:pt>
                <c:pt idx="117">
                  <c:v>36.9</c:v>
                </c:pt>
                <c:pt idx="118">
                  <c:v>39.1</c:v>
                </c:pt>
                <c:pt idx="119">
                  <c:v>40.9</c:v>
                </c:pt>
                <c:pt idx="120">
                  <c:v>37.5</c:v>
                </c:pt>
                <c:pt idx="121">
                  <c:v>36.6</c:v>
                </c:pt>
                <c:pt idx="122">
                  <c:v>37.6</c:v>
                </c:pt>
                <c:pt idx="123">
                  <c:v>38.4</c:v>
                </c:pt>
                <c:pt idx="124">
                  <c:v>41.3</c:v>
                </c:pt>
                <c:pt idx="125">
                  <c:v>41.2</c:v>
                </c:pt>
                <c:pt idx="126">
                  <c:v>40.4</c:v>
                </c:pt>
                <c:pt idx="127">
                  <c:v>39.5</c:v>
                </c:pt>
                <c:pt idx="128">
                  <c:v>37.6</c:v>
                </c:pt>
                <c:pt idx="129">
                  <c:v>41.2</c:v>
                </c:pt>
                <c:pt idx="130">
                  <c:v>34.5</c:v>
                </c:pt>
                <c:pt idx="131">
                  <c:v>33.299999999999997</c:v>
                </c:pt>
                <c:pt idx="132">
                  <c:v>29.2</c:v>
                </c:pt>
                <c:pt idx="133">
                  <c:v>30.6</c:v>
                </c:pt>
                <c:pt idx="134">
                  <c:v>34.700000000000003</c:v>
                </c:pt>
                <c:pt idx="135">
                  <c:v>41.2</c:v>
                </c:pt>
                <c:pt idx="136">
                  <c:v>38.1</c:v>
                </c:pt>
                <c:pt idx="137">
                  <c:v>29.7</c:v>
                </c:pt>
                <c:pt idx="138">
                  <c:v>20.5</c:v>
                </c:pt>
                <c:pt idx="139">
                  <c:v>38.700000000000003</c:v>
                </c:pt>
                <c:pt idx="140">
                  <c:v>41.3</c:v>
                </c:pt>
                <c:pt idx="141">
                  <c:v>38</c:v>
                </c:pt>
                <c:pt idx="142">
                  <c:v>35</c:v>
                </c:pt>
                <c:pt idx="143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1-4643-8317-C0D62E573454}"/>
            </c:ext>
          </c:extLst>
        </c:ser>
        <c:ser>
          <c:idx val="6"/>
          <c:order val="6"/>
          <c:tx>
            <c:strRef>
              <c:f>'1-1'!$A$11</c:f>
              <c:strCache>
                <c:ptCount val="1"/>
                <c:pt idx="0">
                  <c:v>Importado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'1-1'!$C$1:$EP$1</c:f>
              <c:numCache>
                <c:formatCode>mmm\-yy</c:formatCode>
                <c:ptCount val="14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</c:numCache>
            </c:numRef>
          </c:cat>
          <c:val>
            <c:numRef>
              <c:f>'1-1'!$C$11:$EP$11</c:f>
              <c:numCache>
                <c:formatCode>#,##0.00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5.7</c:v>
                </c:pt>
                <c:pt idx="107">
                  <c:v>9.9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8.3000000000000007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1.6</c:v>
                </c:pt>
                <c:pt idx="117">
                  <c:v>1.6</c:v>
                </c:pt>
                <c:pt idx="118">
                  <c:v>0</c:v>
                </c:pt>
                <c:pt idx="119">
                  <c:v>1.3</c:v>
                </c:pt>
                <c:pt idx="120">
                  <c:v>1.9</c:v>
                </c:pt>
                <c:pt idx="121">
                  <c:v>68.400000000000006</c:v>
                </c:pt>
                <c:pt idx="122">
                  <c:v>32.700000000000003</c:v>
                </c:pt>
                <c:pt idx="123">
                  <c:v>6.8</c:v>
                </c:pt>
                <c:pt idx="124">
                  <c:v>21.3</c:v>
                </c:pt>
                <c:pt idx="125">
                  <c:v>39.1</c:v>
                </c:pt>
                <c:pt idx="126">
                  <c:v>28.3</c:v>
                </c:pt>
                <c:pt idx="127">
                  <c:v>44.8</c:v>
                </c:pt>
                <c:pt idx="128">
                  <c:v>35.200000000000003</c:v>
                </c:pt>
                <c:pt idx="129">
                  <c:v>25</c:v>
                </c:pt>
                <c:pt idx="130">
                  <c:v>17</c:v>
                </c:pt>
                <c:pt idx="131">
                  <c:v>16</c:v>
                </c:pt>
                <c:pt idx="132">
                  <c:v>25.2</c:v>
                </c:pt>
                <c:pt idx="133">
                  <c:v>35.4</c:v>
                </c:pt>
                <c:pt idx="134">
                  <c:v>30.7</c:v>
                </c:pt>
                <c:pt idx="135">
                  <c:v>33.4</c:v>
                </c:pt>
                <c:pt idx="136">
                  <c:v>5.9</c:v>
                </c:pt>
                <c:pt idx="137">
                  <c:v>11.4</c:v>
                </c:pt>
                <c:pt idx="138">
                  <c:v>17.600000000000001</c:v>
                </c:pt>
                <c:pt idx="139">
                  <c:v>15.8</c:v>
                </c:pt>
                <c:pt idx="140">
                  <c:v>9</c:v>
                </c:pt>
                <c:pt idx="141">
                  <c:v>10</c:v>
                </c:pt>
                <c:pt idx="142">
                  <c:v>0</c:v>
                </c:pt>
                <c:pt idx="143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FB1-4643-8317-C0D62E57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903920"/>
        <c:axId val="895392496"/>
      </c:areaChart>
      <c:dateAx>
        <c:axId val="8949039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895392496"/>
        <c:crosses val="autoZero"/>
        <c:auto val="1"/>
        <c:lblOffset val="100"/>
        <c:baseTimeUnit val="months"/>
      </c:dateAx>
      <c:valAx>
        <c:axId val="8953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_tradnl"/>
                  <a:t>GBTUD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894903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'2-1'!$A$2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'2-1'!$B$1:$E$1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'2-1'!$B$2:$E$2</c:f>
              <c:numCache>
                <c:formatCode>0.00%</c:formatCode>
                <c:ptCount val="4"/>
                <c:pt idx="0">
                  <c:v>6.4870922380009244E-3</c:v>
                </c:pt>
                <c:pt idx="1">
                  <c:v>7.1186973736577119E-2</c:v>
                </c:pt>
                <c:pt idx="2">
                  <c:v>1.9001725762677557E-2</c:v>
                </c:pt>
                <c:pt idx="3">
                  <c:v>2.230137774321328E-2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E-ED4F-B142-3529C4FDE749}"/>
            </c:ext>
          </c:extLst>
        </c:ser>
        <c:ser>
          <c:idx val="1"/>
          <c:order val="1"/>
          <c:tx>
            <c:strRef>
              <c:f>'2-1'!$A$3</c:f>
              <c:strCache>
                <c:ptCount val="1"/>
                <c:pt idx="0">
                  <c:v>Terciario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'2-1'!$B$1:$E$1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'2-1'!$B$3:$E$3</c:f>
              <c:numCache>
                <c:formatCode>0.00%</c:formatCode>
                <c:ptCount val="4"/>
                <c:pt idx="0">
                  <c:v>4.3065467670365676E-2</c:v>
                </c:pt>
                <c:pt idx="1">
                  <c:v>1.395061132103792E-2</c:v>
                </c:pt>
                <c:pt idx="2">
                  <c:v>8.7305516316990905E-2</c:v>
                </c:pt>
                <c:pt idx="3">
                  <c:v>7.3070095243381816E-2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8E-ED4F-B142-3529C4FDE749}"/>
            </c:ext>
          </c:extLst>
        </c:ser>
        <c:ser>
          <c:idx val="2"/>
          <c:order val="2"/>
          <c:tx>
            <c:strRef>
              <c:f>'2-1'!$A$4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'2-1'!$B$1:$E$1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'2-1'!$B$4:$E$4</c:f>
              <c:numCache>
                <c:formatCode>0.00%</c:formatCode>
                <c:ptCount val="4"/>
                <c:pt idx="0">
                  <c:v>-4.9502238759734696E-2</c:v>
                </c:pt>
                <c:pt idx="1">
                  <c:v>-2.7349380682569979E-2</c:v>
                </c:pt>
                <c:pt idx="2">
                  <c:v>-1.7604457857574918E-2</c:v>
                </c:pt>
                <c:pt idx="3">
                  <c:v>-3.509808392524072E-2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8E-ED4F-B142-3529C4FDE749}"/>
            </c:ext>
          </c:extLst>
        </c:ser>
        <c:ser>
          <c:idx val="3"/>
          <c:order val="3"/>
          <c:tx>
            <c:strRef>
              <c:f>'2-1'!$A$5</c:f>
              <c:strCache>
                <c:ptCount val="1"/>
                <c:pt idx="0">
                  <c:v>Petroquímico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'2-1'!$B$1:$E$1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'2-1'!$B$5:$E$5</c:f>
              <c:numCache>
                <c:formatCode>0.00%</c:formatCode>
                <c:ptCount val="4"/>
                <c:pt idx="0">
                  <c:v>-0.23576790723864516</c:v>
                </c:pt>
                <c:pt idx="1">
                  <c:v>0.16387924486979655</c:v>
                </c:pt>
                <c:pt idx="2">
                  <c:v>3.9218662726108189E-3</c:v>
                </c:pt>
                <c:pt idx="3">
                  <c:v>-2.7931650749324355E-2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8E-ED4F-B142-3529C4FDE749}"/>
            </c:ext>
          </c:extLst>
        </c:ser>
        <c:ser>
          <c:idx val="4"/>
          <c:order val="4"/>
          <c:tx>
            <c:strRef>
              <c:f>'2-1'!$A$6</c:f>
              <c:strCache>
                <c:ptCount val="1"/>
                <c:pt idx="0">
                  <c:v>GNVC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'2-1'!$B$1:$E$1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'2-1'!$B$6:$E$6</c:f>
              <c:numCache>
                <c:formatCode>0.00%</c:formatCode>
                <c:ptCount val="4"/>
                <c:pt idx="0">
                  <c:v>-0.10243897714525574</c:v>
                </c:pt>
                <c:pt idx="1">
                  <c:v>-0.16279902129495583</c:v>
                </c:pt>
                <c:pt idx="2">
                  <c:v>-0.10001340308586715</c:v>
                </c:pt>
                <c:pt idx="3">
                  <c:v>-4.5182543626541394E-2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8E-ED4F-B142-3529C4FDE749}"/>
            </c:ext>
          </c:extLst>
        </c:ser>
        <c:ser>
          <c:idx val="5"/>
          <c:order val="5"/>
          <c:tx>
            <c:strRef>
              <c:f>'2-1'!$A$7</c:f>
              <c:strCache>
                <c:ptCount val="1"/>
                <c:pt idx="0">
                  <c:v>Petrolero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'2-1'!$B$1:$E$1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'2-1'!$B$7:$E$7</c:f>
              <c:numCache>
                <c:formatCode>0.00%</c:formatCode>
                <c:ptCount val="4"/>
                <c:pt idx="0">
                  <c:v>0.29278258029377979</c:v>
                </c:pt>
                <c:pt idx="1">
                  <c:v>0.14081332055757123</c:v>
                </c:pt>
                <c:pt idx="2">
                  <c:v>1.7697584985460146E-2</c:v>
                </c:pt>
                <c:pt idx="3">
                  <c:v>9.2458113150812871E-3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8E-ED4F-B142-3529C4FDE749}"/>
            </c:ext>
          </c:extLst>
        </c:ser>
        <c:ser>
          <c:idx val="6"/>
          <c:order val="6"/>
          <c:tx>
            <c:strRef>
              <c:f>'2-1'!$A$8</c:f>
              <c:strCache>
                <c:ptCount val="1"/>
                <c:pt idx="0">
                  <c:v>Termoeléctrico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'2-1'!$B$1:$E$1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'2-1'!$B$8:$E$8</c:f>
              <c:numCache>
                <c:formatCode>0.00%</c:formatCode>
                <c:ptCount val="4"/>
                <c:pt idx="0">
                  <c:v>0.1114767836892494</c:v>
                </c:pt>
                <c:pt idx="1">
                  <c:v>-0.48244856083607257</c:v>
                </c:pt>
                <c:pt idx="2">
                  <c:v>0.2008672738807904</c:v>
                </c:pt>
                <c:pt idx="3">
                  <c:v>-0.10342048611180787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8E-ED4F-B142-3529C4FDE749}"/>
            </c:ext>
          </c:extLst>
        </c:ser>
        <c:ser>
          <c:idx val="7"/>
          <c:order val="7"/>
          <c:tx>
            <c:strRef>
              <c:f>'2-1'!$A$9</c:f>
              <c:strCache>
                <c:ptCount val="1"/>
                <c:pt idx="0">
                  <c:v>Compresores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'2-1'!$B$1:$E$1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'2-1'!$B$9:$E$9</c:f>
              <c:numCache>
                <c:formatCode>0.00%</c:formatCode>
                <c:ptCount val="4"/>
                <c:pt idx="0">
                  <c:v>8.3856791075271886E-3</c:v>
                </c:pt>
                <c:pt idx="1">
                  <c:v>3.0716091033699433E-2</c:v>
                </c:pt>
                <c:pt idx="2">
                  <c:v>3.874965799148633E-2</c:v>
                </c:pt>
                <c:pt idx="3">
                  <c:v>2.2100647654696326E-2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8E-ED4F-B142-3529C4FDE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110960"/>
        <c:axId val="280113136"/>
      </c:barChart>
      <c:catAx>
        <c:axId val="28011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13136"/>
        <c:crosses val="autoZero"/>
        <c:auto val="1"/>
        <c:lblAlgn val="ctr"/>
        <c:lblOffset val="100"/>
        <c:noMultiLvlLbl val="0"/>
      </c:catAx>
      <c:valAx>
        <c:axId val="28011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1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'2-2'!$A$2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'2-2'!$B$1:$E$1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'2-2'!$B$2:$E$2</c:f>
              <c:numCache>
                <c:formatCode>0%</c:formatCode>
                <c:ptCount val="4"/>
                <c:pt idx="0">
                  <c:v>-4.690975947327225E-2</c:v>
                </c:pt>
                <c:pt idx="1">
                  <c:v>-2.1190990642184659E-2</c:v>
                </c:pt>
                <c:pt idx="2">
                  <c:v>0.10238892399128052</c:v>
                </c:pt>
                <c:pt idx="3">
                  <c:v>3.3137271103537147E-2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A-2D47-A4F7-0D46BFED533A}"/>
            </c:ext>
          </c:extLst>
        </c:ser>
        <c:ser>
          <c:idx val="1"/>
          <c:order val="1"/>
          <c:tx>
            <c:strRef>
              <c:f>'2-2'!$A$3</c:f>
              <c:strCache>
                <c:ptCount val="1"/>
                <c:pt idx="0">
                  <c:v>COSTA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'2-2'!$B$1:$E$1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'2-2'!$B$3:$E$3</c:f>
              <c:numCache>
                <c:formatCode>0%</c:formatCode>
                <c:ptCount val="4"/>
                <c:pt idx="0">
                  <c:v>-2.9680715798242496E-2</c:v>
                </c:pt>
                <c:pt idx="1">
                  <c:v>7.8281846905674524E-3</c:v>
                </c:pt>
                <c:pt idx="2">
                  <c:v>4.9182097078763976E-2</c:v>
                </c:pt>
                <c:pt idx="3">
                  <c:v>-9.8085532664511588E-2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A-2D47-A4F7-0D46BFED533A}"/>
            </c:ext>
          </c:extLst>
        </c:ser>
        <c:ser>
          <c:idx val="2"/>
          <c:order val="2"/>
          <c:tx>
            <c:strRef>
              <c:f>'2-2'!$A$4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'2-2'!$B$1:$E$1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'2-2'!$B$4:$E$4</c:f>
              <c:numCache>
                <c:formatCode>0%</c:formatCode>
                <c:ptCount val="4"/>
                <c:pt idx="0">
                  <c:v>0.17680044402339434</c:v>
                </c:pt>
                <c:pt idx="1">
                  <c:v>-0.15462614797134211</c:v>
                </c:pt>
                <c:pt idx="2">
                  <c:v>-6.3895101535756949E-2</c:v>
                </c:pt>
                <c:pt idx="3">
                  <c:v>0.11631033801521617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1A-2D47-A4F7-0D46BFED533A}"/>
            </c:ext>
          </c:extLst>
        </c:ser>
        <c:ser>
          <c:idx val="3"/>
          <c:order val="3"/>
          <c:tx>
            <c:strRef>
              <c:f>'2-2'!$A$5</c:f>
              <c:strCache>
                <c:ptCount val="1"/>
                <c:pt idx="0">
                  <c:v>NORESTE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'2-2'!$B$1:$E$1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'2-2'!$B$5:$E$5</c:f>
              <c:numCache>
                <c:formatCode>0%</c:formatCode>
                <c:ptCount val="4"/>
                <c:pt idx="0">
                  <c:v>0.1705746719772292</c:v>
                </c:pt>
                <c:pt idx="1">
                  <c:v>-0.32598690279250742</c:v>
                </c:pt>
                <c:pt idx="2">
                  <c:v>-2.4781280002178496E-2</c:v>
                </c:pt>
                <c:pt idx="3">
                  <c:v>-1.6460053545679032E-2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1A-2D47-A4F7-0D46BFED533A}"/>
            </c:ext>
          </c:extLst>
        </c:ser>
        <c:ser>
          <c:idx val="4"/>
          <c:order val="4"/>
          <c:tx>
            <c:strRef>
              <c:f>'2-2'!$A$6</c:f>
              <c:strCache>
                <c:ptCount val="1"/>
                <c:pt idx="0">
                  <c:v>NOROESTE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'2-2'!$B$1:$E$1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'2-2'!$B$6:$E$6</c:f>
              <c:numCache>
                <c:formatCode>0%</c:formatCode>
                <c:ptCount val="4"/>
                <c:pt idx="0">
                  <c:v>0.43301678731750459</c:v>
                </c:pt>
                <c:pt idx="1">
                  <c:v>-0.33675548274000677</c:v>
                </c:pt>
                <c:pt idx="2">
                  <c:v>4.5155443197898881E-2</c:v>
                </c:pt>
                <c:pt idx="3">
                  <c:v>-5.648296499295713E-2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1A-2D47-A4F7-0D46BFED533A}"/>
            </c:ext>
          </c:extLst>
        </c:ser>
        <c:ser>
          <c:idx val="5"/>
          <c:order val="5"/>
          <c:tx>
            <c:strRef>
              <c:f>'2-2'!$A$7</c:f>
              <c:strCache>
                <c:ptCount val="1"/>
                <c:pt idx="0">
                  <c:v>SUROESTE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'2-2'!$B$1:$E$1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'2-2'!$B$7:$E$7</c:f>
              <c:numCache>
                <c:formatCode>0%</c:formatCode>
                <c:ptCount val="4"/>
                <c:pt idx="0">
                  <c:v>0.33473249044845854</c:v>
                </c:pt>
                <c:pt idx="1">
                  <c:v>-0.40457894852658327</c:v>
                </c:pt>
                <c:pt idx="2">
                  <c:v>-6.7784769986226512E-2</c:v>
                </c:pt>
                <c:pt idx="3">
                  <c:v>7.6563116360951478E-2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A-2D47-A4F7-0D46BFED533A}"/>
            </c:ext>
          </c:extLst>
        </c:ser>
        <c:ser>
          <c:idx val="6"/>
          <c:order val="6"/>
          <c:tx>
            <c:strRef>
              <c:f>'2-2'!$A$8</c:f>
              <c:strCache>
                <c:ptCount val="1"/>
                <c:pt idx="0">
                  <c:v>TOLIMA GRANDE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'2-2'!$B$1:$E$1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strCache>
            </c:strRef>
          </c:cat>
          <c:val>
            <c:numRef>
              <c:f>'2-2'!$B$8:$E$8</c:f>
              <c:numCache>
                <c:formatCode>0%</c:formatCode>
                <c:ptCount val="4"/>
                <c:pt idx="0">
                  <c:v>-4.7981481401862314E-2</c:v>
                </c:pt>
                <c:pt idx="1">
                  <c:v>-0.11160853233414247</c:v>
                </c:pt>
                <c:pt idx="2">
                  <c:v>-8.0230230972815009E-2</c:v>
                </c:pt>
                <c:pt idx="3">
                  <c:v>5.8602987249596561E-2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1A-2D47-A4F7-0D46BFED5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0111504"/>
        <c:axId val="280115312"/>
      </c:barChart>
      <c:catAx>
        <c:axId val="28011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15312"/>
        <c:crosses val="autoZero"/>
        <c:auto val="1"/>
        <c:lblAlgn val="ctr"/>
        <c:lblOffset val="100"/>
        <c:noMultiLvlLbl val="0"/>
      </c:catAx>
      <c:valAx>
        <c:axId val="28011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1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13477394451743"/>
          <c:y val="3.594776791894589E-2"/>
          <c:w val="0.87228043528359855"/>
          <c:h val="0.68660210993069315"/>
        </c:manualLayout>
      </c:layout>
      <c:areaChart>
        <c:grouping val="stacked"/>
        <c:varyColors val="0"/>
        <c:ser>
          <c:idx val="1"/>
          <c:order val="0"/>
          <c:tx>
            <c:strRef>
              <c:f>'2-3'!$B$2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'2-3'!$A$3:$A$26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'2-3'!$B$3:$B$26</c:f>
              <c:numCache>
                <c:formatCode>General</c:formatCode>
                <c:ptCount val="24"/>
                <c:pt idx="0">
                  <c:v>36.552236469758206</c:v>
                </c:pt>
                <c:pt idx="1">
                  <c:v>43.893168368800509</c:v>
                </c:pt>
                <c:pt idx="2">
                  <c:v>52.988703250592252</c:v>
                </c:pt>
                <c:pt idx="3">
                  <c:v>61.026162540984231</c:v>
                </c:pt>
                <c:pt idx="4">
                  <c:v>66.202172526755319</c:v>
                </c:pt>
                <c:pt idx="5">
                  <c:v>93.222963245347145</c:v>
                </c:pt>
                <c:pt idx="6">
                  <c:v>102.21261250373577</c:v>
                </c:pt>
                <c:pt idx="7">
                  <c:v>106.99227676396188</c:v>
                </c:pt>
                <c:pt idx="8">
                  <c:v>107.0706546052842</c:v>
                </c:pt>
                <c:pt idx="9">
                  <c:v>110.1595207173108</c:v>
                </c:pt>
                <c:pt idx="10">
                  <c:v>118.78085658026961</c:v>
                </c:pt>
                <c:pt idx="11">
                  <c:v>118.20865740382141</c:v>
                </c:pt>
                <c:pt idx="12">
                  <c:v>113.79591497955563</c:v>
                </c:pt>
                <c:pt idx="13">
                  <c:v>108.83746830958906</c:v>
                </c:pt>
                <c:pt idx="14">
                  <c:v>114.26793420821919</c:v>
                </c:pt>
                <c:pt idx="15">
                  <c:v>121.68862956438356</c:v>
                </c:pt>
                <c:pt idx="16">
                  <c:v>125.08795206284154</c:v>
                </c:pt>
                <c:pt idx="17">
                  <c:v>130.06241552872879</c:v>
                </c:pt>
                <c:pt idx="18">
                  <c:v>133.7231537944082</c:v>
                </c:pt>
                <c:pt idx="19">
                  <c:v>135.15120486086849</c:v>
                </c:pt>
                <c:pt idx="20">
                  <c:v>137.45212816379751</c:v>
                </c:pt>
                <c:pt idx="21">
                  <c:v>146.17077000511236</c:v>
                </c:pt>
                <c:pt idx="22">
                  <c:v>149.19510160241654</c:v>
                </c:pt>
                <c:pt idx="23" formatCode="#,##0.00">
                  <c:v>153.55000000000001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C-D84A-B292-6CF09E9BA346}"/>
            </c:ext>
          </c:extLst>
        </c:ser>
        <c:ser>
          <c:idx val="2"/>
          <c:order val="1"/>
          <c:tx>
            <c:strRef>
              <c:f>'2-3'!$C$2</c:f>
              <c:strCache>
                <c:ptCount val="1"/>
                <c:pt idx="0">
                  <c:v>Terciario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'2-3'!$A$3:$A$26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'2-3'!$C$3:$C$26</c:f>
              <c:numCache>
                <c:formatCode>General</c:formatCode>
                <c:ptCount val="24"/>
                <c:pt idx="0">
                  <c:v>3.0361433111206741</c:v>
                </c:pt>
                <c:pt idx="1">
                  <c:v>4.4624782076939846</c:v>
                </c:pt>
                <c:pt idx="2">
                  <c:v>6.7064529110876405</c:v>
                </c:pt>
                <c:pt idx="3">
                  <c:v>9.0167634879468093</c:v>
                </c:pt>
                <c:pt idx="4">
                  <c:v>10.734502334071102</c:v>
                </c:pt>
                <c:pt idx="5">
                  <c:v>22.795237865080395</c:v>
                </c:pt>
                <c:pt idx="6">
                  <c:v>28.28847469087669</c:v>
                </c:pt>
                <c:pt idx="7">
                  <c:v>31.132027326867075</c:v>
                </c:pt>
                <c:pt idx="8">
                  <c:v>31.233536204680789</c:v>
                </c:pt>
                <c:pt idx="9">
                  <c:v>33.309561645288589</c:v>
                </c:pt>
                <c:pt idx="10">
                  <c:v>39.621686305578329</c:v>
                </c:pt>
                <c:pt idx="11">
                  <c:v>39.414174075354651</c:v>
                </c:pt>
                <c:pt idx="12">
                  <c:v>35.86987581367908</c:v>
                </c:pt>
                <c:pt idx="13">
                  <c:v>35.488016884931511</c:v>
                </c:pt>
                <c:pt idx="14">
                  <c:v>38.638356504109581</c:v>
                </c:pt>
                <c:pt idx="15">
                  <c:v>44.903467906849315</c:v>
                </c:pt>
                <c:pt idx="16">
                  <c:v>47.120382666666657</c:v>
                </c:pt>
                <c:pt idx="17">
                  <c:v>49.888277216438354</c:v>
                </c:pt>
                <c:pt idx="18">
                  <c:v>54.294840924745209</c:v>
                </c:pt>
                <c:pt idx="19">
                  <c:v>45.482207263668478</c:v>
                </c:pt>
                <c:pt idx="20">
                  <c:v>48.005139865926211</c:v>
                </c:pt>
                <c:pt idx="21">
                  <c:v>48.900861785621935</c:v>
                </c:pt>
                <c:pt idx="22">
                  <c:v>52.887223059893159</c:v>
                </c:pt>
                <c:pt idx="23">
                  <c:v>56.48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C-D84A-B292-6CF09E9BA346}"/>
            </c:ext>
          </c:extLst>
        </c:ser>
        <c:ser>
          <c:idx val="3"/>
          <c:order val="2"/>
          <c:tx>
            <c:strRef>
              <c:f>'2-3'!$D$2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numRef>
              <c:f>'2-3'!$A$3:$A$26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'2-3'!$D$3:$D$26</c:f>
              <c:numCache>
                <c:formatCode>General</c:formatCode>
                <c:ptCount val="24"/>
                <c:pt idx="0">
                  <c:v>112.06539617486338</c:v>
                </c:pt>
                <c:pt idx="1">
                  <c:v>104.89016712328767</c:v>
                </c:pt>
                <c:pt idx="2">
                  <c:v>109.9222684931507</c:v>
                </c:pt>
                <c:pt idx="3">
                  <c:v>113.12401369863014</c:v>
                </c:pt>
                <c:pt idx="4">
                  <c:v>115.9192213114754</c:v>
                </c:pt>
                <c:pt idx="5">
                  <c:v>130.50980098630137</c:v>
                </c:pt>
                <c:pt idx="6">
                  <c:v>137.83435093150686</c:v>
                </c:pt>
                <c:pt idx="7">
                  <c:v>134.53780117808219</c:v>
                </c:pt>
                <c:pt idx="8">
                  <c:v>158.87141560109291</c:v>
                </c:pt>
                <c:pt idx="9">
                  <c:v>170.39468835616438</c:v>
                </c:pt>
                <c:pt idx="10">
                  <c:v>197.99572290410958</c:v>
                </c:pt>
                <c:pt idx="11">
                  <c:v>232.63925471232875</c:v>
                </c:pt>
                <c:pt idx="12">
                  <c:v>273.99947844262294</c:v>
                </c:pt>
                <c:pt idx="13">
                  <c:v>216.00854288219176</c:v>
                </c:pt>
                <c:pt idx="14">
                  <c:v>209.80656409315068</c:v>
                </c:pt>
                <c:pt idx="15">
                  <c:v>222.51390870410961</c:v>
                </c:pt>
                <c:pt idx="16">
                  <c:v>219.02877730054647</c:v>
                </c:pt>
                <c:pt idx="17">
                  <c:v>223.77348951701643</c:v>
                </c:pt>
                <c:pt idx="18">
                  <c:v>247.52688148003296</c:v>
                </c:pt>
                <c:pt idx="19">
                  <c:v>255.14637856421922</c:v>
                </c:pt>
                <c:pt idx="20">
                  <c:v>242.58047625330593</c:v>
                </c:pt>
                <c:pt idx="21">
                  <c:v>238.72322788394507</c:v>
                </c:pt>
                <c:pt idx="22">
                  <c:v>235.65368088930424</c:v>
                </c:pt>
                <c:pt idx="23" formatCode="#,##0.00">
                  <c:v>256.02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3C-D84A-B292-6CF09E9BA346}"/>
            </c:ext>
          </c:extLst>
        </c:ser>
        <c:ser>
          <c:idx val="4"/>
          <c:order val="3"/>
          <c:tx>
            <c:strRef>
              <c:f>'2-3'!$E$2</c:f>
              <c:strCache>
                <c:ptCount val="1"/>
                <c:pt idx="0">
                  <c:v>Petroquímica + Compresores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numRef>
              <c:f>'2-3'!$A$3:$A$26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'2-3'!$E$3:$E$26</c:f>
              <c:numCache>
                <c:formatCode>General</c:formatCode>
                <c:ptCount val="24"/>
                <c:pt idx="0">
                  <c:v>11.681174863606557</c:v>
                </c:pt>
                <c:pt idx="1">
                  <c:v>15.623298629808218</c:v>
                </c:pt>
                <c:pt idx="2">
                  <c:v>11.718912326410958</c:v>
                </c:pt>
                <c:pt idx="3">
                  <c:v>9.4607232877260294</c:v>
                </c:pt>
                <c:pt idx="4">
                  <c:v>10.715101092513661</c:v>
                </c:pt>
                <c:pt idx="5">
                  <c:v>10.926770338794519</c:v>
                </c:pt>
                <c:pt idx="6">
                  <c:v>12.187868404602741</c:v>
                </c:pt>
                <c:pt idx="7">
                  <c:v>12.151573559260274</c:v>
                </c:pt>
                <c:pt idx="8">
                  <c:v>10.730891083879783</c:v>
                </c:pt>
                <c:pt idx="9">
                  <c:v>10.931446663287669</c:v>
                </c:pt>
                <c:pt idx="10">
                  <c:v>12.315135592328767</c:v>
                </c:pt>
                <c:pt idx="11">
                  <c:v>13.339694929945205</c:v>
                </c:pt>
                <c:pt idx="12">
                  <c:v>12.00517367748634</c:v>
                </c:pt>
                <c:pt idx="13">
                  <c:v>42.135792673972603</c:v>
                </c:pt>
                <c:pt idx="14">
                  <c:v>42.737123019178085</c:v>
                </c:pt>
                <c:pt idx="15">
                  <c:v>44.114610178082202</c:v>
                </c:pt>
                <c:pt idx="16">
                  <c:v>40.323041803278691</c:v>
                </c:pt>
                <c:pt idx="17">
                  <c:v>47.29887209064384</c:v>
                </c:pt>
                <c:pt idx="18">
                  <c:v>45.269227789145205</c:v>
                </c:pt>
                <c:pt idx="19">
                  <c:v>41.871262144810963</c:v>
                </c:pt>
                <c:pt idx="20">
                  <c:v>41.840295396292348</c:v>
                </c:pt>
                <c:pt idx="21">
                  <c:v>43.179590210028266</c:v>
                </c:pt>
                <c:pt idx="22">
                  <c:v>43.160515174208442</c:v>
                </c:pt>
                <c:pt idx="23">
                  <c:v>44.26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3C-D84A-B292-6CF09E9BA346}"/>
            </c:ext>
          </c:extLst>
        </c:ser>
        <c:ser>
          <c:idx val="5"/>
          <c:order val="4"/>
          <c:tx>
            <c:strRef>
              <c:f>'2-3'!$F$2</c:f>
              <c:strCache>
                <c:ptCount val="1"/>
                <c:pt idx="0">
                  <c:v>Petrolero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'2-3'!$A$3:$A$26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'2-3'!$F$3:$F$26</c:f>
              <c:numCache>
                <c:formatCode>General</c:formatCode>
                <c:ptCount val="24"/>
                <c:pt idx="0">
                  <c:v>109.3023032786885</c:v>
                </c:pt>
                <c:pt idx="1">
                  <c:v>117.30091506849314</c:v>
                </c:pt>
                <c:pt idx="2">
                  <c:v>115.77706849315065</c:v>
                </c:pt>
                <c:pt idx="3">
                  <c:v>124.53985205479449</c:v>
                </c:pt>
                <c:pt idx="4">
                  <c:v>122.60671584699452</c:v>
                </c:pt>
                <c:pt idx="5">
                  <c:v>102.47123634701471</c:v>
                </c:pt>
                <c:pt idx="6">
                  <c:v>90.864772110455874</c:v>
                </c:pt>
                <c:pt idx="7">
                  <c:v>88.021939133310013</c:v>
                </c:pt>
                <c:pt idx="8">
                  <c:v>86.72481857394024</c:v>
                </c:pt>
                <c:pt idx="9">
                  <c:v>87.932346817837015</c:v>
                </c:pt>
                <c:pt idx="10">
                  <c:v>97.018084588085202</c:v>
                </c:pt>
                <c:pt idx="11">
                  <c:v>102.14690930964824</c:v>
                </c:pt>
                <c:pt idx="12">
                  <c:v>88.338543715846981</c:v>
                </c:pt>
                <c:pt idx="13">
                  <c:v>99.254445046575356</c:v>
                </c:pt>
                <c:pt idx="14">
                  <c:v>110.29387001095891</c:v>
                </c:pt>
                <c:pt idx="15">
                  <c:v>138.5563537479452</c:v>
                </c:pt>
                <c:pt idx="16">
                  <c:v>142.27158941256829</c:v>
                </c:pt>
                <c:pt idx="17">
                  <c:v>149.40678944866573</c:v>
                </c:pt>
                <c:pt idx="18">
                  <c:v>153.90774063775888</c:v>
                </c:pt>
                <c:pt idx="19">
                  <c:v>162.91224582378956</c:v>
                </c:pt>
                <c:pt idx="20">
                  <c:v>206.29653252676781</c:v>
                </c:pt>
                <c:pt idx="21">
                  <c:v>221.73944362319727</c:v>
                </c:pt>
                <c:pt idx="22">
                  <c:v>212.50123157974519</c:v>
                </c:pt>
                <c:pt idx="23" formatCode="#,##0.00">
                  <c:v>193.88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3C-D84A-B292-6CF09E9BA346}"/>
            </c:ext>
          </c:extLst>
        </c:ser>
        <c:ser>
          <c:idx val="6"/>
          <c:order val="5"/>
          <c:tx>
            <c:strRef>
              <c:f>'2-3'!$G$2</c:f>
              <c:strCache>
                <c:ptCount val="1"/>
                <c:pt idx="0">
                  <c:v>Transporte 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'2-3'!$A$3:$A$26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'2-3'!$G$3:$G$26</c:f>
              <c:numCache>
                <c:formatCode>General</c:formatCode>
                <c:ptCount val="24"/>
                <c:pt idx="0">
                  <c:v>5.6025874316939914</c:v>
                </c:pt>
                <c:pt idx="1">
                  <c:v>5.9117342465753442</c:v>
                </c:pt>
                <c:pt idx="2">
                  <c:v>6.0325808219178096</c:v>
                </c:pt>
                <c:pt idx="3">
                  <c:v>6.2996273972602745</c:v>
                </c:pt>
                <c:pt idx="4">
                  <c:v>7.1353169398907115</c:v>
                </c:pt>
                <c:pt idx="5">
                  <c:v>8.5682121869476173</c:v>
                </c:pt>
                <c:pt idx="6">
                  <c:v>10.43249640446356</c:v>
                </c:pt>
                <c:pt idx="7">
                  <c:v>13.145942229182859</c:v>
                </c:pt>
                <c:pt idx="8">
                  <c:v>19.957915220049003</c:v>
                </c:pt>
                <c:pt idx="9">
                  <c:v>32.005801008421415</c:v>
                </c:pt>
                <c:pt idx="10">
                  <c:v>49.785922438789832</c:v>
                </c:pt>
                <c:pt idx="11">
                  <c:v>70.277502350221852</c:v>
                </c:pt>
                <c:pt idx="12">
                  <c:v>83.588335957723032</c:v>
                </c:pt>
                <c:pt idx="13">
                  <c:v>81.064678750684948</c:v>
                </c:pt>
                <c:pt idx="14">
                  <c:v>76.287654427397271</c:v>
                </c:pt>
                <c:pt idx="15">
                  <c:v>76.467291591780821</c:v>
                </c:pt>
                <c:pt idx="16">
                  <c:v>76.580402158469937</c:v>
                </c:pt>
                <c:pt idx="17">
                  <c:v>84.821426545432885</c:v>
                </c:pt>
                <c:pt idx="18">
                  <c:v>88.67379764737808</c:v>
                </c:pt>
                <c:pt idx="19">
                  <c:v>82.861727811652059</c:v>
                </c:pt>
                <c:pt idx="20">
                  <c:v>73.48861301590982</c:v>
                </c:pt>
                <c:pt idx="21">
                  <c:v>62.196808669290405</c:v>
                </c:pt>
                <c:pt idx="22">
                  <c:v>57.838634986153444</c:v>
                </c:pt>
                <c:pt idx="23">
                  <c:v>55.42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3C-D84A-B292-6CF09E9BA346}"/>
            </c:ext>
          </c:extLst>
        </c:ser>
        <c:ser>
          <c:idx val="7"/>
          <c:order val="6"/>
          <c:tx>
            <c:strRef>
              <c:f>'2-3'!$H$2</c:f>
              <c:strCache>
                <c:ptCount val="1"/>
                <c:pt idx="0">
                  <c:v>Termoeléctrico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'2-3'!$A$3:$A$26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'2-3'!$H$3:$H$26</c:f>
              <c:numCache>
                <c:formatCode>General</c:formatCode>
                <c:ptCount val="24"/>
                <c:pt idx="0">
                  <c:v>180.31551912568307</c:v>
                </c:pt>
                <c:pt idx="1">
                  <c:v>286.5377123287671</c:v>
                </c:pt>
                <c:pt idx="2">
                  <c:v>303.9213315068493</c:v>
                </c:pt>
                <c:pt idx="3">
                  <c:v>183.79411232876714</c:v>
                </c:pt>
                <c:pt idx="4">
                  <c:v>243.31824043715849</c:v>
                </c:pt>
                <c:pt idx="5">
                  <c:v>220.55876846697632</c:v>
                </c:pt>
                <c:pt idx="6">
                  <c:v>205.22293653037545</c:v>
                </c:pt>
                <c:pt idx="7">
                  <c:v>181.79525392112879</c:v>
                </c:pt>
                <c:pt idx="8">
                  <c:v>183.60951176214442</c:v>
                </c:pt>
                <c:pt idx="9">
                  <c:v>187.43530701140111</c:v>
                </c:pt>
                <c:pt idx="10">
                  <c:v>186.50456328682483</c:v>
                </c:pt>
                <c:pt idx="11">
                  <c:v>160.33309813027944</c:v>
                </c:pt>
                <c:pt idx="12">
                  <c:v>144.55272651198277</c:v>
                </c:pt>
                <c:pt idx="13">
                  <c:v>257.25988859178085</c:v>
                </c:pt>
                <c:pt idx="14">
                  <c:v>282.00085274246578</c:v>
                </c:pt>
                <c:pt idx="15">
                  <c:v>216.43407631232876</c:v>
                </c:pt>
                <c:pt idx="16">
                  <c:v>226.40799671311478</c:v>
                </c:pt>
                <c:pt idx="17">
                  <c:v>294.65188293229318</c:v>
                </c:pt>
                <c:pt idx="18">
                  <c:v>340.80172375330409</c:v>
                </c:pt>
                <c:pt idx="19">
                  <c:v>325.78954892683015</c:v>
                </c:pt>
                <c:pt idx="20">
                  <c:v>270.82908867451641</c:v>
                </c:pt>
                <c:pt idx="21">
                  <c:v>175.99277599952052</c:v>
                </c:pt>
                <c:pt idx="22">
                  <c:v>215.3246121914795</c:v>
                </c:pt>
                <c:pt idx="23" formatCode="#,##0.00">
                  <c:v>209.6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3C-D84A-B292-6CF09E9B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114224"/>
        <c:axId val="280114768"/>
      </c:areaChart>
      <c:catAx>
        <c:axId val="28011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14768"/>
        <c:crosses val="autoZero"/>
        <c:auto val="1"/>
        <c:lblAlgn val="ctr"/>
        <c:lblOffset val="100"/>
        <c:noMultiLvlLbl val="0"/>
      </c:catAx>
      <c:valAx>
        <c:axId val="28011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GBTUD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14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797647412399812E-2"/>
          <c:y val="0.82176335008447543"/>
          <c:w val="0.91475341537110588"/>
          <c:h val="0.15767106946416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'2-4'!$B$1</c:f>
              <c:strCache>
                <c:ptCount val="1"/>
                <c:pt idx="0">
                  <c:v>ISE3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'2-4'!$A$2:$A$128</c:f>
              <c:numCache>
                <c:formatCode>mmm\-yy</c:formatCode>
                <c:ptCount val="12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</c:numCache>
            </c:numRef>
          </c:cat>
          <c:val>
            <c:numRef>
              <c:f>'2-4'!$B$2:$B$128</c:f>
              <c:numCache>
                <c:formatCode>General</c:formatCode>
                <c:ptCount val="127"/>
                <c:pt idx="0">
                  <c:v>78.051109597711459</c:v>
                </c:pt>
                <c:pt idx="1">
                  <c:v>82.526874634858416</c:v>
                </c:pt>
                <c:pt idx="2">
                  <c:v>86.088621996706607</c:v>
                </c:pt>
                <c:pt idx="3">
                  <c:v>81.352370867385915</c:v>
                </c:pt>
                <c:pt idx="4">
                  <c:v>84.766748855413454</c:v>
                </c:pt>
                <c:pt idx="5">
                  <c:v>84.195319307035405</c:v>
                </c:pt>
                <c:pt idx="6">
                  <c:v>91.08561072464974</c:v>
                </c:pt>
                <c:pt idx="7">
                  <c:v>85.87200246810805</c:v>
                </c:pt>
                <c:pt idx="8">
                  <c:v>90.61541098186872</c:v>
                </c:pt>
                <c:pt idx="9">
                  <c:v>93.563251011113948</c:v>
                </c:pt>
                <c:pt idx="10">
                  <c:v>89.838819669858694</c:v>
                </c:pt>
                <c:pt idx="11">
                  <c:v>90.506893405212978</c:v>
                </c:pt>
                <c:pt idx="12">
                  <c:v>76.725182449908374</c:v>
                </c:pt>
                <c:pt idx="13">
                  <c:v>82.458146124255705</c:v>
                </c:pt>
                <c:pt idx="14">
                  <c:v>88.251146421089118</c:v>
                </c:pt>
                <c:pt idx="15">
                  <c:v>84.003486489582301</c:v>
                </c:pt>
                <c:pt idx="16">
                  <c:v>87.013611340975842</c:v>
                </c:pt>
                <c:pt idx="17">
                  <c:v>88.167945437665608</c:v>
                </c:pt>
                <c:pt idx="18">
                  <c:v>88.835434139215735</c:v>
                </c:pt>
                <c:pt idx="19">
                  <c:v>88.405559853407155</c:v>
                </c:pt>
                <c:pt idx="20">
                  <c:v>92.843826559295834</c:v>
                </c:pt>
                <c:pt idx="21">
                  <c:v>93.682422879449888</c:v>
                </c:pt>
                <c:pt idx="22">
                  <c:v>92.974754953204098</c:v>
                </c:pt>
                <c:pt idx="23">
                  <c:v>94.597664346725225</c:v>
                </c:pt>
                <c:pt idx="24">
                  <c:v>82.350138796709857</c:v>
                </c:pt>
                <c:pt idx="25">
                  <c:v>85.070873090356301</c:v>
                </c:pt>
                <c:pt idx="26">
                  <c:v>94.826770539092209</c:v>
                </c:pt>
                <c:pt idx="27">
                  <c:v>86.066810977487236</c:v>
                </c:pt>
                <c:pt idx="28">
                  <c:v>93.152327855793715</c:v>
                </c:pt>
                <c:pt idx="29">
                  <c:v>92.039889410491298</c:v>
                </c:pt>
                <c:pt idx="30">
                  <c:v>94.611469994505057</c:v>
                </c:pt>
                <c:pt idx="31">
                  <c:v>97.802403505590306</c:v>
                </c:pt>
                <c:pt idx="32">
                  <c:v>98.624586808891777</c:v>
                </c:pt>
                <c:pt idx="33">
                  <c:v>97.145554647661854</c:v>
                </c:pt>
                <c:pt idx="34">
                  <c:v>98.343454900771022</c:v>
                </c:pt>
                <c:pt idx="35">
                  <c:v>97.040144224766095</c:v>
                </c:pt>
                <c:pt idx="36">
                  <c:v>85.156914079594941</c:v>
                </c:pt>
                <c:pt idx="37">
                  <c:v>89.360397667664799</c:v>
                </c:pt>
                <c:pt idx="38">
                  <c:v>95.828186711219971</c:v>
                </c:pt>
                <c:pt idx="39">
                  <c:v>85.557601042786089</c:v>
                </c:pt>
                <c:pt idx="40">
                  <c:v>94.351808654548336</c:v>
                </c:pt>
                <c:pt idx="41">
                  <c:v>95.079106313201407</c:v>
                </c:pt>
                <c:pt idx="42">
                  <c:v>95.925540285990493</c:v>
                </c:pt>
                <c:pt idx="43">
                  <c:v>97.194225999718313</c:v>
                </c:pt>
                <c:pt idx="44">
                  <c:v>97.648285748122149</c:v>
                </c:pt>
                <c:pt idx="45">
                  <c:v>98.978361205930582</c:v>
                </c:pt>
                <c:pt idx="46">
                  <c:v>97.143364647083445</c:v>
                </c:pt>
                <c:pt idx="47">
                  <c:v>94.094996373516722</c:v>
                </c:pt>
                <c:pt idx="48">
                  <c:v>85.698171778429909</c:v>
                </c:pt>
                <c:pt idx="49">
                  <c:v>86.92146889987967</c:v>
                </c:pt>
                <c:pt idx="50">
                  <c:v>86.631475593759859</c:v>
                </c:pt>
                <c:pt idx="51">
                  <c:v>95.704109655115232</c:v>
                </c:pt>
                <c:pt idx="52">
                  <c:v>95.795525234623085</c:v>
                </c:pt>
                <c:pt idx="53">
                  <c:v>93.628233723515493</c:v>
                </c:pt>
                <c:pt idx="54">
                  <c:v>101.14401861872919</c:v>
                </c:pt>
                <c:pt idx="55">
                  <c:v>95.876758674951049</c:v>
                </c:pt>
                <c:pt idx="56">
                  <c:v>99.862209379374775</c:v>
                </c:pt>
                <c:pt idx="57">
                  <c:v>102.12054791601548</c:v>
                </c:pt>
                <c:pt idx="58">
                  <c:v>99.963245184022014</c:v>
                </c:pt>
                <c:pt idx="59">
                  <c:v>99.996464333021535</c:v>
                </c:pt>
                <c:pt idx="60">
                  <c:v>88.247328092586613</c:v>
                </c:pt>
                <c:pt idx="61">
                  <c:v>90.601878724503266</c:v>
                </c:pt>
                <c:pt idx="62">
                  <c:v>97.792796088254278</c:v>
                </c:pt>
                <c:pt idx="63">
                  <c:v>93.658194695403679</c:v>
                </c:pt>
                <c:pt idx="64">
                  <c:v>99.456014514196156</c:v>
                </c:pt>
                <c:pt idx="65">
                  <c:v>94.191471741318054</c:v>
                </c:pt>
                <c:pt idx="66">
                  <c:v>103.45549958633677</c:v>
                </c:pt>
                <c:pt idx="67">
                  <c:v>97.559687189920837</c:v>
                </c:pt>
                <c:pt idx="68">
                  <c:v>103.07506396097608</c:v>
                </c:pt>
                <c:pt idx="69">
                  <c:v>105.24350747824175</c:v>
                </c:pt>
                <c:pt idx="70">
                  <c:v>99.941033092860621</c:v>
                </c:pt>
                <c:pt idx="71">
                  <c:v>103.11332275342171</c:v>
                </c:pt>
                <c:pt idx="72">
                  <c:v>88.059643466198565</c:v>
                </c:pt>
                <c:pt idx="73">
                  <c:v>91.569484091106162</c:v>
                </c:pt>
                <c:pt idx="74">
                  <c:v>99.143923824819382</c:v>
                </c:pt>
                <c:pt idx="75">
                  <c:v>93.632119384785284</c:v>
                </c:pt>
                <c:pt idx="76">
                  <c:v>97.842892765846088</c:v>
                </c:pt>
                <c:pt idx="77">
                  <c:v>98.563484847489761</c:v>
                </c:pt>
                <c:pt idx="78">
                  <c:v>104.15834841040233</c:v>
                </c:pt>
                <c:pt idx="79">
                  <c:v>100.54739904317277</c:v>
                </c:pt>
                <c:pt idx="80">
                  <c:v>106.09076132201042</c:v>
                </c:pt>
                <c:pt idx="81">
                  <c:v>107.73390487171139</c:v>
                </c:pt>
                <c:pt idx="82">
                  <c:v>105.47989009436878</c:v>
                </c:pt>
                <c:pt idx="83">
                  <c:v>107.17814787808919</c:v>
                </c:pt>
                <c:pt idx="84">
                  <c:v>92.891572437274817</c:v>
                </c:pt>
                <c:pt idx="85">
                  <c:v>98.348945309935999</c:v>
                </c:pt>
                <c:pt idx="86">
                  <c:v>100.02881085954454</c:v>
                </c:pt>
                <c:pt idx="87">
                  <c:v>101.55898539060944</c:v>
                </c:pt>
                <c:pt idx="88">
                  <c:v>102.03577514368693</c:v>
                </c:pt>
                <c:pt idx="89">
                  <c:v>103.83305580235465</c:v>
                </c:pt>
                <c:pt idx="90">
                  <c:v>97.176031672636014</c:v>
                </c:pt>
                <c:pt idx="91">
                  <c:v>109.65715807846368</c:v>
                </c:pt>
                <c:pt idx="92">
                  <c:v>108.45542062472795</c:v>
                </c:pt>
                <c:pt idx="93">
                  <c:v>108.09379873819678</c:v>
                </c:pt>
                <c:pt idx="94">
                  <c:v>107.74658631470216</c:v>
                </c:pt>
                <c:pt idx="95">
                  <c:v>108.85948630014606</c:v>
                </c:pt>
                <c:pt idx="96">
                  <c:v>93.840520495815554</c:v>
                </c:pt>
                <c:pt idx="97">
                  <c:v>94.858390643215813</c:v>
                </c:pt>
                <c:pt idx="98">
                  <c:v>103.9711609644486</c:v>
                </c:pt>
                <c:pt idx="99">
                  <c:v>92.856088879718385</c:v>
                </c:pt>
                <c:pt idx="100">
                  <c:v>99.799562235551804</c:v>
                </c:pt>
                <c:pt idx="101">
                  <c:v>100.8541959650414</c:v>
                </c:pt>
                <c:pt idx="102">
                  <c:v>101.33037896984692</c:v>
                </c:pt>
                <c:pt idx="103">
                  <c:v>105.56255276755833</c:v>
                </c:pt>
                <c:pt idx="104">
                  <c:v>105.46751700985962</c:v>
                </c:pt>
                <c:pt idx="105">
                  <c:v>105.67396851576507</c:v>
                </c:pt>
                <c:pt idx="106">
                  <c:v>106.49155220097779</c:v>
                </c:pt>
                <c:pt idx="107">
                  <c:v>105.5403910022626</c:v>
                </c:pt>
                <c:pt idx="108">
                  <c:v>91.906681232241866</c:v>
                </c:pt>
                <c:pt idx="109">
                  <c:v>94.480908362054649</c:v>
                </c:pt>
                <c:pt idx="110">
                  <c:v>100.32383181177129</c:v>
                </c:pt>
                <c:pt idx="111">
                  <c:v>101.36022284044566</c:v>
                </c:pt>
                <c:pt idx="112">
                  <c:v>102.86657771331427</c:v>
                </c:pt>
                <c:pt idx="113">
                  <c:v>101.26944184018456</c:v>
                </c:pt>
                <c:pt idx="114">
                  <c:v>104.23250750922013</c:v>
                </c:pt>
                <c:pt idx="115">
                  <c:v>108.80344774581889</c:v>
                </c:pt>
                <c:pt idx="116">
                  <c:v>106.57469368908377</c:v>
                </c:pt>
                <c:pt idx="117">
                  <c:v>111.14718735180233</c:v>
                </c:pt>
                <c:pt idx="118">
                  <c:v>109.92339492717713</c:v>
                </c:pt>
                <c:pt idx="119">
                  <c:v>104.72366297048734</c:v>
                </c:pt>
                <c:pt idx="120">
                  <c:v>94.677119749745358</c:v>
                </c:pt>
                <c:pt idx="121">
                  <c:v>96.86996819459867</c:v>
                </c:pt>
                <c:pt idx="122">
                  <c:v>103.60945671387991</c:v>
                </c:pt>
                <c:pt idx="123">
                  <c:v>100.57972787446428</c:v>
                </c:pt>
                <c:pt idx="124">
                  <c:v>106.4406862788059</c:v>
                </c:pt>
                <c:pt idx="125">
                  <c:v>100.36610687735414</c:v>
                </c:pt>
                <c:pt idx="126">
                  <c:v>104.795059142678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A-E649-887C-9EED6B6F2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115856"/>
        <c:axId val="280116400"/>
      </c:lineChart>
      <c:dateAx>
        <c:axId val="2801158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16400"/>
        <c:crosses val="autoZero"/>
        <c:auto val="1"/>
        <c:lblOffset val="100"/>
        <c:baseTimeUnit val="months"/>
      </c:dateAx>
      <c:valAx>
        <c:axId val="28011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1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3"/>
          <c:tx>
            <c:strRef>
              <c:f>'2-5'!$B$1</c:f>
              <c:strCache>
                <c:ptCount val="1"/>
                <c:pt idx="0">
                  <c:v>Caudal Afluente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'2-5'!$A$2:$A$829</c:f>
              <c:numCache>
                <c:formatCode>mmm\-yy</c:formatCode>
                <c:ptCount val="828"/>
                <c:pt idx="0">
                  <c:v>18264</c:v>
                </c:pt>
                <c:pt idx="1">
                  <c:v>18295</c:v>
                </c:pt>
                <c:pt idx="2">
                  <c:v>18323</c:v>
                </c:pt>
                <c:pt idx="3">
                  <c:v>18354</c:v>
                </c:pt>
                <c:pt idx="4">
                  <c:v>18384</c:v>
                </c:pt>
                <c:pt idx="5">
                  <c:v>18415</c:v>
                </c:pt>
                <c:pt idx="6">
                  <c:v>18445</c:v>
                </c:pt>
                <c:pt idx="7">
                  <c:v>18476</c:v>
                </c:pt>
                <c:pt idx="8">
                  <c:v>18507</c:v>
                </c:pt>
                <c:pt idx="9">
                  <c:v>18537</c:v>
                </c:pt>
                <c:pt idx="10">
                  <c:v>18568</c:v>
                </c:pt>
                <c:pt idx="11">
                  <c:v>18598</c:v>
                </c:pt>
                <c:pt idx="12">
                  <c:v>18629</c:v>
                </c:pt>
                <c:pt idx="13">
                  <c:v>18660</c:v>
                </c:pt>
                <c:pt idx="14">
                  <c:v>18688</c:v>
                </c:pt>
                <c:pt idx="15">
                  <c:v>18719</c:v>
                </c:pt>
                <c:pt idx="16">
                  <c:v>18749</c:v>
                </c:pt>
                <c:pt idx="17">
                  <c:v>18780</c:v>
                </c:pt>
                <c:pt idx="18">
                  <c:v>18810</c:v>
                </c:pt>
                <c:pt idx="19">
                  <c:v>18841</c:v>
                </c:pt>
                <c:pt idx="20">
                  <c:v>18872</c:v>
                </c:pt>
                <c:pt idx="21">
                  <c:v>18902</c:v>
                </c:pt>
                <c:pt idx="22">
                  <c:v>18933</c:v>
                </c:pt>
                <c:pt idx="23">
                  <c:v>18963</c:v>
                </c:pt>
                <c:pt idx="24">
                  <c:v>18994</c:v>
                </c:pt>
                <c:pt idx="25">
                  <c:v>19025</c:v>
                </c:pt>
                <c:pt idx="26">
                  <c:v>19054</c:v>
                </c:pt>
                <c:pt idx="27">
                  <c:v>19085</c:v>
                </c:pt>
                <c:pt idx="28">
                  <c:v>19115</c:v>
                </c:pt>
                <c:pt idx="29">
                  <c:v>19146</c:v>
                </c:pt>
                <c:pt idx="30">
                  <c:v>19176</c:v>
                </c:pt>
                <c:pt idx="31">
                  <c:v>19207</c:v>
                </c:pt>
                <c:pt idx="32">
                  <c:v>19238</c:v>
                </c:pt>
                <c:pt idx="33">
                  <c:v>19268</c:v>
                </c:pt>
                <c:pt idx="34">
                  <c:v>19299</c:v>
                </c:pt>
                <c:pt idx="35">
                  <c:v>19329</c:v>
                </c:pt>
                <c:pt idx="36">
                  <c:v>19360</c:v>
                </c:pt>
                <c:pt idx="37">
                  <c:v>19391</c:v>
                </c:pt>
                <c:pt idx="38">
                  <c:v>19419</c:v>
                </c:pt>
                <c:pt idx="39">
                  <c:v>19450</c:v>
                </c:pt>
                <c:pt idx="40">
                  <c:v>19480</c:v>
                </c:pt>
                <c:pt idx="41">
                  <c:v>19511</c:v>
                </c:pt>
                <c:pt idx="42">
                  <c:v>19541</c:v>
                </c:pt>
                <c:pt idx="43">
                  <c:v>19572</c:v>
                </c:pt>
                <c:pt idx="44">
                  <c:v>19603</c:v>
                </c:pt>
                <c:pt idx="45">
                  <c:v>19633</c:v>
                </c:pt>
                <c:pt idx="46">
                  <c:v>19664</c:v>
                </c:pt>
                <c:pt idx="47">
                  <c:v>19694</c:v>
                </c:pt>
                <c:pt idx="48">
                  <c:v>19725</c:v>
                </c:pt>
                <c:pt idx="49">
                  <c:v>19756</c:v>
                </c:pt>
                <c:pt idx="50">
                  <c:v>19784</c:v>
                </c:pt>
                <c:pt idx="51">
                  <c:v>19815</c:v>
                </c:pt>
                <c:pt idx="52">
                  <c:v>19845</c:v>
                </c:pt>
                <c:pt idx="53">
                  <c:v>19876</c:v>
                </c:pt>
                <c:pt idx="54">
                  <c:v>19906</c:v>
                </c:pt>
                <c:pt idx="55">
                  <c:v>19937</c:v>
                </c:pt>
                <c:pt idx="56">
                  <c:v>19968</c:v>
                </c:pt>
                <c:pt idx="57">
                  <c:v>19998</c:v>
                </c:pt>
                <c:pt idx="58">
                  <c:v>20029</c:v>
                </c:pt>
                <c:pt idx="59">
                  <c:v>20059</c:v>
                </c:pt>
                <c:pt idx="60">
                  <c:v>20090</c:v>
                </c:pt>
                <c:pt idx="61">
                  <c:v>20121</c:v>
                </c:pt>
                <c:pt idx="62">
                  <c:v>20149</c:v>
                </c:pt>
                <c:pt idx="63">
                  <c:v>20180</c:v>
                </c:pt>
                <c:pt idx="64">
                  <c:v>20210</c:v>
                </c:pt>
                <c:pt idx="65">
                  <c:v>20241</c:v>
                </c:pt>
                <c:pt idx="66">
                  <c:v>20271</c:v>
                </c:pt>
                <c:pt idx="67">
                  <c:v>20302</c:v>
                </c:pt>
                <c:pt idx="68">
                  <c:v>20333</c:v>
                </c:pt>
                <c:pt idx="69">
                  <c:v>20363</c:v>
                </c:pt>
                <c:pt idx="70">
                  <c:v>20394</c:v>
                </c:pt>
                <c:pt idx="71">
                  <c:v>20424</c:v>
                </c:pt>
                <c:pt idx="72">
                  <c:v>20455</c:v>
                </c:pt>
                <c:pt idx="73">
                  <c:v>20486</c:v>
                </c:pt>
                <c:pt idx="74">
                  <c:v>20515</c:v>
                </c:pt>
                <c:pt idx="75">
                  <c:v>20546</c:v>
                </c:pt>
                <c:pt idx="76">
                  <c:v>20576</c:v>
                </c:pt>
                <c:pt idx="77">
                  <c:v>20607</c:v>
                </c:pt>
                <c:pt idx="78">
                  <c:v>20637</c:v>
                </c:pt>
                <c:pt idx="79">
                  <c:v>20668</c:v>
                </c:pt>
                <c:pt idx="80">
                  <c:v>20699</c:v>
                </c:pt>
                <c:pt idx="81">
                  <c:v>20729</c:v>
                </c:pt>
                <c:pt idx="82">
                  <c:v>20760</c:v>
                </c:pt>
                <c:pt idx="83">
                  <c:v>20790</c:v>
                </c:pt>
                <c:pt idx="84">
                  <c:v>20821</c:v>
                </c:pt>
                <c:pt idx="85">
                  <c:v>20852</c:v>
                </c:pt>
                <c:pt idx="86">
                  <c:v>20880</c:v>
                </c:pt>
                <c:pt idx="87">
                  <c:v>20911</c:v>
                </c:pt>
                <c:pt idx="88">
                  <c:v>20941</c:v>
                </c:pt>
                <c:pt idx="89">
                  <c:v>20972</c:v>
                </c:pt>
                <c:pt idx="90">
                  <c:v>21002</c:v>
                </c:pt>
                <c:pt idx="91">
                  <c:v>21033</c:v>
                </c:pt>
                <c:pt idx="92">
                  <c:v>21064</c:v>
                </c:pt>
                <c:pt idx="93">
                  <c:v>21094</c:v>
                </c:pt>
                <c:pt idx="94">
                  <c:v>21125</c:v>
                </c:pt>
                <c:pt idx="95">
                  <c:v>21155</c:v>
                </c:pt>
                <c:pt idx="96">
                  <c:v>21186</c:v>
                </c:pt>
                <c:pt idx="97">
                  <c:v>21217</c:v>
                </c:pt>
                <c:pt idx="98">
                  <c:v>21245</c:v>
                </c:pt>
                <c:pt idx="99">
                  <c:v>21276</c:v>
                </c:pt>
                <c:pt idx="100">
                  <c:v>21306</c:v>
                </c:pt>
                <c:pt idx="101">
                  <c:v>21337</c:v>
                </c:pt>
                <c:pt idx="102">
                  <c:v>21367</c:v>
                </c:pt>
                <c:pt idx="103">
                  <c:v>21398</c:v>
                </c:pt>
                <c:pt idx="104">
                  <c:v>21429</c:v>
                </c:pt>
                <c:pt idx="105">
                  <c:v>21459</c:v>
                </c:pt>
                <c:pt idx="106">
                  <c:v>21490</c:v>
                </c:pt>
                <c:pt idx="107">
                  <c:v>21520</c:v>
                </c:pt>
                <c:pt idx="108">
                  <c:v>21551</c:v>
                </c:pt>
                <c:pt idx="109">
                  <c:v>21582</c:v>
                </c:pt>
                <c:pt idx="110">
                  <c:v>21610</c:v>
                </c:pt>
                <c:pt idx="111">
                  <c:v>21641</c:v>
                </c:pt>
                <c:pt idx="112">
                  <c:v>21671</c:v>
                </c:pt>
                <c:pt idx="113">
                  <c:v>21702</c:v>
                </c:pt>
                <c:pt idx="114">
                  <c:v>21732</c:v>
                </c:pt>
                <c:pt idx="115">
                  <c:v>21763</c:v>
                </c:pt>
                <c:pt idx="116">
                  <c:v>21794</c:v>
                </c:pt>
                <c:pt idx="117">
                  <c:v>21824</c:v>
                </c:pt>
                <c:pt idx="118">
                  <c:v>21855</c:v>
                </c:pt>
                <c:pt idx="119">
                  <c:v>21885</c:v>
                </c:pt>
                <c:pt idx="120">
                  <c:v>21916</c:v>
                </c:pt>
                <c:pt idx="121">
                  <c:v>21947</c:v>
                </c:pt>
                <c:pt idx="122">
                  <c:v>21976</c:v>
                </c:pt>
                <c:pt idx="123">
                  <c:v>22007</c:v>
                </c:pt>
                <c:pt idx="124">
                  <c:v>22037</c:v>
                </c:pt>
                <c:pt idx="125">
                  <c:v>22068</c:v>
                </c:pt>
                <c:pt idx="126">
                  <c:v>22098</c:v>
                </c:pt>
                <c:pt idx="127">
                  <c:v>22129</c:v>
                </c:pt>
                <c:pt idx="128">
                  <c:v>22160</c:v>
                </c:pt>
                <c:pt idx="129">
                  <c:v>22190</c:v>
                </c:pt>
                <c:pt idx="130">
                  <c:v>22221</c:v>
                </c:pt>
                <c:pt idx="131">
                  <c:v>22251</c:v>
                </c:pt>
                <c:pt idx="132">
                  <c:v>22282</c:v>
                </c:pt>
                <c:pt idx="133">
                  <c:v>22313</c:v>
                </c:pt>
                <c:pt idx="134">
                  <c:v>22341</c:v>
                </c:pt>
                <c:pt idx="135">
                  <c:v>22372</c:v>
                </c:pt>
                <c:pt idx="136">
                  <c:v>22402</c:v>
                </c:pt>
                <c:pt idx="137">
                  <c:v>22433</c:v>
                </c:pt>
                <c:pt idx="138">
                  <c:v>22463</c:v>
                </c:pt>
                <c:pt idx="139">
                  <c:v>22494</c:v>
                </c:pt>
                <c:pt idx="140">
                  <c:v>22525</c:v>
                </c:pt>
                <c:pt idx="141">
                  <c:v>22555</c:v>
                </c:pt>
                <c:pt idx="142">
                  <c:v>22586</c:v>
                </c:pt>
                <c:pt idx="143">
                  <c:v>22616</c:v>
                </c:pt>
                <c:pt idx="144">
                  <c:v>22647</c:v>
                </c:pt>
                <c:pt idx="145">
                  <c:v>22678</c:v>
                </c:pt>
                <c:pt idx="146">
                  <c:v>22706</c:v>
                </c:pt>
                <c:pt idx="147">
                  <c:v>22737</c:v>
                </c:pt>
                <c:pt idx="148">
                  <c:v>22767</c:v>
                </c:pt>
                <c:pt idx="149">
                  <c:v>22798</c:v>
                </c:pt>
                <c:pt idx="150">
                  <c:v>22828</c:v>
                </c:pt>
                <c:pt idx="151">
                  <c:v>22859</c:v>
                </c:pt>
                <c:pt idx="152">
                  <c:v>22890</c:v>
                </c:pt>
                <c:pt idx="153">
                  <c:v>22920</c:v>
                </c:pt>
                <c:pt idx="154">
                  <c:v>22951</c:v>
                </c:pt>
                <c:pt idx="155">
                  <c:v>22981</c:v>
                </c:pt>
                <c:pt idx="156">
                  <c:v>23012</c:v>
                </c:pt>
                <c:pt idx="157">
                  <c:v>23043</c:v>
                </c:pt>
                <c:pt idx="158">
                  <c:v>23071</c:v>
                </c:pt>
                <c:pt idx="159">
                  <c:v>23102</c:v>
                </c:pt>
                <c:pt idx="160">
                  <c:v>23132</c:v>
                </c:pt>
                <c:pt idx="161">
                  <c:v>23163</c:v>
                </c:pt>
                <c:pt idx="162">
                  <c:v>23193</c:v>
                </c:pt>
                <c:pt idx="163">
                  <c:v>23224</c:v>
                </c:pt>
                <c:pt idx="164">
                  <c:v>23255</c:v>
                </c:pt>
                <c:pt idx="165">
                  <c:v>23285</c:v>
                </c:pt>
                <c:pt idx="166">
                  <c:v>23316</c:v>
                </c:pt>
                <c:pt idx="167">
                  <c:v>23346</c:v>
                </c:pt>
                <c:pt idx="168">
                  <c:v>23377</c:v>
                </c:pt>
                <c:pt idx="169">
                  <c:v>23408</c:v>
                </c:pt>
                <c:pt idx="170">
                  <c:v>23437</c:v>
                </c:pt>
                <c:pt idx="171">
                  <c:v>23468</c:v>
                </c:pt>
                <c:pt idx="172">
                  <c:v>23498</c:v>
                </c:pt>
                <c:pt idx="173">
                  <c:v>23529</c:v>
                </c:pt>
                <c:pt idx="174">
                  <c:v>23559</c:v>
                </c:pt>
                <c:pt idx="175">
                  <c:v>23590</c:v>
                </c:pt>
                <c:pt idx="176">
                  <c:v>23621</c:v>
                </c:pt>
                <c:pt idx="177">
                  <c:v>23651</c:v>
                </c:pt>
                <c:pt idx="178">
                  <c:v>23682</c:v>
                </c:pt>
                <c:pt idx="179">
                  <c:v>23712</c:v>
                </c:pt>
                <c:pt idx="180">
                  <c:v>23743</c:v>
                </c:pt>
                <c:pt idx="181">
                  <c:v>23774</c:v>
                </c:pt>
                <c:pt idx="182">
                  <c:v>23802</c:v>
                </c:pt>
                <c:pt idx="183">
                  <c:v>23833</c:v>
                </c:pt>
                <c:pt idx="184">
                  <c:v>23863</c:v>
                </c:pt>
                <c:pt idx="185">
                  <c:v>23894</c:v>
                </c:pt>
                <c:pt idx="186">
                  <c:v>23924</c:v>
                </c:pt>
                <c:pt idx="187">
                  <c:v>23955</c:v>
                </c:pt>
                <c:pt idx="188">
                  <c:v>23986</c:v>
                </c:pt>
                <c:pt idx="189">
                  <c:v>24016</c:v>
                </c:pt>
                <c:pt idx="190">
                  <c:v>24047</c:v>
                </c:pt>
                <c:pt idx="191">
                  <c:v>24077</c:v>
                </c:pt>
                <c:pt idx="192">
                  <c:v>24108</c:v>
                </c:pt>
                <c:pt idx="193">
                  <c:v>24139</c:v>
                </c:pt>
                <c:pt idx="194">
                  <c:v>24167</c:v>
                </c:pt>
                <c:pt idx="195">
                  <c:v>24198</c:v>
                </c:pt>
                <c:pt idx="196">
                  <c:v>24228</c:v>
                </c:pt>
                <c:pt idx="197">
                  <c:v>24259</c:v>
                </c:pt>
                <c:pt idx="198">
                  <c:v>24289</c:v>
                </c:pt>
                <c:pt idx="199">
                  <c:v>24320</c:v>
                </c:pt>
                <c:pt idx="200">
                  <c:v>24351</c:v>
                </c:pt>
                <c:pt idx="201">
                  <c:v>24381</c:v>
                </c:pt>
                <c:pt idx="202">
                  <c:v>24412</c:v>
                </c:pt>
                <c:pt idx="203">
                  <c:v>24442</c:v>
                </c:pt>
                <c:pt idx="204">
                  <c:v>24473</c:v>
                </c:pt>
                <c:pt idx="205">
                  <c:v>24504</c:v>
                </c:pt>
                <c:pt idx="206">
                  <c:v>24532</c:v>
                </c:pt>
                <c:pt idx="207">
                  <c:v>24563</c:v>
                </c:pt>
                <c:pt idx="208">
                  <c:v>24593</c:v>
                </c:pt>
                <c:pt idx="209">
                  <c:v>24624</c:v>
                </c:pt>
                <c:pt idx="210">
                  <c:v>24654</c:v>
                </c:pt>
                <c:pt idx="211">
                  <c:v>24685</c:v>
                </c:pt>
                <c:pt idx="212">
                  <c:v>24716</c:v>
                </c:pt>
                <c:pt idx="213">
                  <c:v>24746</c:v>
                </c:pt>
                <c:pt idx="214">
                  <c:v>24777</c:v>
                </c:pt>
                <c:pt idx="215">
                  <c:v>24807</c:v>
                </c:pt>
                <c:pt idx="216">
                  <c:v>24838</c:v>
                </c:pt>
                <c:pt idx="217">
                  <c:v>24869</c:v>
                </c:pt>
                <c:pt idx="218">
                  <c:v>24898</c:v>
                </c:pt>
                <c:pt idx="219">
                  <c:v>24929</c:v>
                </c:pt>
                <c:pt idx="220">
                  <c:v>24959</c:v>
                </c:pt>
                <c:pt idx="221">
                  <c:v>24990</c:v>
                </c:pt>
                <c:pt idx="222">
                  <c:v>25020</c:v>
                </c:pt>
                <c:pt idx="223">
                  <c:v>25051</c:v>
                </c:pt>
                <c:pt idx="224">
                  <c:v>25082</c:v>
                </c:pt>
                <c:pt idx="225">
                  <c:v>25112</c:v>
                </c:pt>
                <c:pt idx="226">
                  <c:v>25143</c:v>
                </c:pt>
                <c:pt idx="227">
                  <c:v>25173</c:v>
                </c:pt>
                <c:pt idx="228">
                  <c:v>25204</c:v>
                </c:pt>
                <c:pt idx="229">
                  <c:v>25235</c:v>
                </c:pt>
                <c:pt idx="230">
                  <c:v>25263</c:v>
                </c:pt>
                <c:pt idx="231">
                  <c:v>25294</c:v>
                </c:pt>
                <c:pt idx="232">
                  <c:v>25324</c:v>
                </c:pt>
                <c:pt idx="233">
                  <c:v>25355</c:v>
                </c:pt>
                <c:pt idx="234">
                  <c:v>25385</c:v>
                </c:pt>
                <c:pt idx="235">
                  <c:v>25416</c:v>
                </c:pt>
                <c:pt idx="236">
                  <c:v>25447</c:v>
                </c:pt>
                <c:pt idx="237">
                  <c:v>25477</c:v>
                </c:pt>
                <c:pt idx="238">
                  <c:v>25508</c:v>
                </c:pt>
                <c:pt idx="239">
                  <c:v>25538</c:v>
                </c:pt>
                <c:pt idx="240">
                  <c:v>25569</c:v>
                </c:pt>
                <c:pt idx="241">
                  <c:v>25600</c:v>
                </c:pt>
                <c:pt idx="242">
                  <c:v>25628</c:v>
                </c:pt>
                <c:pt idx="243">
                  <c:v>25659</c:v>
                </c:pt>
                <c:pt idx="244">
                  <c:v>25689</c:v>
                </c:pt>
                <c:pt idx="245">
                  <c:v>25720</c:v>
                </c:pt>
                <c:pt idx="246">
                  <c:v>25750</c:v>
                </c:pt>
                <c:pt idx="247">
                  <c:v>25781</c:v>
                </c:pt>
                <c:pt idx="248">
                  <c:v>25812</c:v>
                </c:pt>
                <c:pt idx="249">
                  <c:v>25842</c:v>
                </c:pt>
                <c:pt idx="250">
                  <c:v>25873</c:v>
                </c:pt>
                <c:pt idx="251">
                  <c:v>25903</c:v>
                </c:pt>
                <c:pt idx="252">
                  <c:v>25934</c:v>
                </c:pt>
                <c:pt idx="253">
                  <c:v>25965</c:v>
                </c:pt>
                <c:pt idx="254">
                  <c:v>25993</c:v>
                </c:pt>
                <c:pt idx="255">
                  <c:v>26024</c:v>
                </c:pt>
                <c:pt idx="256">
                  <c:v>26054</c:v>
                </c:pt>
                <c:pt idx="257">
                  <c:v>26085</c:v>
                </c:pt>
                <c:pt idx="258">
                  <c:v>26115</c:v>
                </c:pt>
                <c:pt idx="259">
                  <c:v>26146</c:v>
                </c:pt>
                <c:pt idx="260">
                  <c:v>26177</c:v>
                </c:pt>
                <c:pt idx="261">
                  <c:v>26207</c:v>
                </c:pt>
                <c:pt idx="262">
                  <c:v>26238</c:v>
                </c:pt>
                <c:pt idx="263">
                  <c:v>26268</c:v>
                </c:pt>
                <c:pt idx="264">
                  <c:v>26299</c:v>
                </c:pt>
                <c:pt idx="265">
                  <c:v>26330</c:v>
                </c:pt>
                <c:pt idx="266">
                  <c:v>26359</c:v>
                </c:pt>
                <c:pt idx="267">
                  <c:v>26390</c:v>
                </c:pt>
                <c:pt idx="268">
                  <c:v>26420</c:v>
                </c:pt>
                <c:pt idx="269">
                  <c:v>26451</c:v>
                </c:pt>
                <c:pt idx="270">
                  <c:v>26481</c:v>
                </c:pt>
                <c:pt idx="271">
                  <c:v>26512</c:v>
                </c:pt>
                <c:pt idx="272">
                  <c:v>26543</c:v>
                </c:pt>
                <c:pt idx="273">
                  <c:v>26573</c:v>
                </c:pt>
                <c:pt idx="274">
                  <c:v>26604</c:v>
                </c:pt>
                <c:pt idx="275">
                  <c:v>26634</c:v>
                </c:pt>
                <c:pt idx="276">
                  <c:v>26665</c:v>
                </c:pt>
                <c:pt idx="277">
                  <c:v>26696</c:v>
                </c:pt>
                <c:pt idx="278">
                  <c:v>26724</c:v>
                </c:pt>
                <c:pt idx="279">
                  <c:v>26755</c:v>
                </c:pt>
                <c:pt idx="280">
                  <c:v>26785</c:v>
                </c:pt>
                <c:pt idx="281">
                  <c:v>26816</c:v>
                </c:pt>
                <c:pt idx="282">
                  <c:v>26846</c:v>
                </c:pt>
                <c:pt idx="283">
                  <c:v>26877</c:v>
                </c:pt>
                <c:pt idx="284">
                  <c:v>26908</c:v>
                </c:pt>
                <c:pt idx="285">
                  <c:v>26938</c:v>
                </c:pt>
                <c:pt idx="286">
                  <c:v>26969</c:v>
                </c:pt>
                <c:pt idx="287">
                  <c:v>26999</c:v>
                </c:pt>
                <c:pt idx="288">
                  <c:v>27030</c:v>
                </c:pt>
                <c:pt idx="289">
                  <c:v>27061</c:v>
                </c:pt>
                <c:pt idx="290">
                  <c:v>27089</c:v>
                </c:pt>
                <c:pt idx="291">
                  <c:v>27120</c:v>
                </c:pt>
                <c:pt idx="292">
                  <c:v>27150</c:v>
                </c:pt>
                <c:pt idx="293">
                  <c:v>27181</c:v>
                </c:pt>
                <c:pt idx="294">
                  <c:v>27211</c:v>
                </c:pt>
                <c:pt idx="295">
                  <c:v>27242</c:v>
                </c:pt>
                <c:pt idx="296">
                  <c:v>27273</c:v>
                </c:pt>
                <c:pt idx="297">
                  <c:v>27303</c:v>
                </c:pt>
                <c:pt idx="298">
                  <c:v>27334</c:v>
                </c:pt>
                <c:pt idx="299">
                  <c:v>27364</c:v>
                </c:pt>
                <c:pt idx="300">
                  <c:v>27395</c:v>
                </c:pt>
                <c:pt idx="301">
                  <c:v>27426</c:v>
                </c:pt>
                <c:pt idx="302">
                  <c:v>27454</c:v>
                </c:pt>
                <c:pt idx="303">
                  <c:v>27485</c:v>
                </c:pt>
                <c:pt idx="304">
                  <c:v>27515</c:v>
                </c:pt>
                <c:pt idx="305">
                  <c:v>27546</c:v>
                </c:pt>
                <c:pt idx="306">
                  <c:v>27576</c:v>
                </c:pt>
                <c:pt idx="307">
                  <c:v>27607</c:v>
                </c:pt>
                <c:pt idx="308">
                  <c:v>27638</c:v>
                </c:pt>
                <c:pt idx="309">
                  <c:v>27668</c:v>
                </c:pt>
                <c:pt idx="310">
                  <c:v>27699</c:v>
                </c:pt>
                <c:pt idx="311">
                  <c:v>27729</c:v>
                </c:pt>
                <c:pt idx="312">
                  <c:v>27760</c:v>
                </c:pt>
                <c:pt idx="313">
                  <c:v>27791</c:v>
                </c:pt>
                <c:pt idx="314">
                  <c:v>27820</c:v>
                </c:pt>
                <c:pt idx="315">
                  <c:v>27851</c:v>
                </c:pt>
                <c:pt idx="316">
                  <c:v>27881</c:v>
                </c:pt>
                <c:pt idx="317">
                  <c:v>27912</c:v>
                </c:pt>
                <c:pt idx="318">
                  <c:v>27942</c:v>
                </c:pt>
                <c:pt idx="319">
                  <c:v>27973</c:v>
                </c:pt>
                <c:pt idx="320">
                  <c:v>28004</c:v>
                </c:pt>
                <c:pt idx="321">
                  <c:v>28034</c:v>
                </c:pt>
                <c:pt idx="322">
                  <c:v>28065</c:v>
                </c:pt>
                <c:pt idx="323">
                  <c:v>28095</c:v>
                </c:pt>
                <c:pt idx="324">
                  <c:v>28126</c:v>
                </c:pt>
                <c:pt idx="325">
                  <c:v>28157</c:v>
                </c:pt>
                <c:pt idx="326">
                  <c:v>28185</c:v>
                </c:pt>
                <c:pt idx="327">
                  <c:v>28216</c:v>
                </c:pt>
                <c:pt idx="328">
                  <c:v>28246</c:v>
                </c:pt>
                <c:pt idx="329">
                  <c:v>28277</c:v>
                </c:pt>
                <c:pt idx="330">
                  <c:v>28307</c:v>
                </c:pt>
                <c:pt idx="331">
                  <c:v>28338</c:v>
                </c:pt>
                <c:pt idx="332">
                  <c:v>28369</c:v>
                </c:pt>
                <c:pt idx="333">
                  <c:v>28399</c:v>
                </c:pt>
                <c:pt idx="334">
                  <c:v>28430</c:v>
                </c:pt>
                <c:pt idx="335">
                  <c:v>28460</c:v>
                </c:pt>
                <c:pt idx="336">
                  <c:v>28491</c:v>
                </c:pt>
                <c:pt idx="337">
                  <c:v>28522</c:v>
                </c:pt>
                <c:pt idx="338">
                  <c:v>28550</c:v>
                </c:pt>
                <c:pt idx="339">
                  <c:v>28581</c:v>
                </c:pt>
                <c:pt idx="340">
                  <c:v>28611</c:v>
                </c:pt>
                <c:pt idx="341">
                  <c:v>28642</c:v>
                </c:pt>
                <c:pt idx="342">
                  <c:v>28672</c:v>
                </c:pt>
                <c:pt idx="343">
                  <c:v>28703</c:v>
                </c:pt>
                <c:pt idx="344">
                  <c:v>28734</c:v>
                </c:pt>
                <c:pt idx="345">
                  <c:v>28764</c:v>
                </c:pt>
                <c:pt idx="346">
                  <c:v>28795</c:v>
                </c:pt>
                <c:pt idx="347">
                  <c:v>28825</c:v>
                </c:pt>
                <c:pt idx="348">
                  <c:v>28856</c:v>
                </c:pt>
                <c:pt idx="349">
                  <c:v>28887</c:v>
                </c:pt>
                <c:pt idx="350">
                  <c:v>28915</c:v>
                </c:pt>
                <c:pt idx="351">
                  <c:v>28946</c:v>
                </c:pt>
                <c:pt idx="352">
                  <c:v>28976</c:v>
                </c:pt>
                <c:pt idx="353">
                  <c:v>29007</c:v>
                </c:pt>
                <c:pt idx="354">
                  <c:v>29037</c:v>
                </c:pt>
                <c:pt idx="355">
                  <c:v>29068</c:v>
                </c:pt>
                <c:pt idx="356">
                  <c:v>29099</c:v>
                </c:pt>
                <c:pt idx="357">
                  <c:v>29129</c:v>
                </c:pt>
                <c:pt idx="358">
                  <c:v>29160</c:v>
                </c:pt>
                <c:pt idx="359">
                  <c:v>29190</c:v>
                </c:pt>
                <c:pt idx="360">
                  <c:v>29221</c:v>
                </c:pt>
                <c:pt idx="361">
                  <c:v>29252</c:v>
                </c:pt>
                <c:pt idx="362">
                  <c:v>29281</c:v>
                </c:pt>
                <c:pt idx="363">
                  <c:v>29312</c:v>
                </c:pt>
                <c:pt idx="364">
                  <c:v>29342</c:v>
                </c:pt>
                <c:pt idx="365">
                  <c:v>29373</c:v>
                </c:pt>
                <c:pt idx="366">
                  <c:v>29403</c:v>
                </c:pt>
                <c:pt idx="367">
                  <c:v>29434</c:v>
                </c:pt>
                <c:pt idx="368">
                  <c:v>29465</c:v>
                </c:pt>
                <c:pt idx="369">
                  <c:v>29495</c:v>
                </c:pt>
                <c:pt idx="370">
                  <c:v>29526</c:v>
                </c:pt>
                <c:pt idx="371">
                  <c:v>29556</c:v>
                </c:pt>
                <c:pt idx="372">
                  <c:v>29587</c:v>
                </c:pt>
                <c:pt idx="373">
                  <c:v>29618</c:v>
                </c:pt>
                <c:pt idx="374">
                  <c:v>29646</c:v>
                </c:pt>
                <c:pt idx="375">
                  <c:v>29677</c:v>
                </c:pt>
                <c:pt idx="376">
                  <c:v>29707</c:v>
                </c:pt>
                <c:pt idx="377">
                  <c:v>29738</c:v>
                </c:pt>
                <c:pt idx="378">
                  <c:v>29768</c:v>
                </c:pt>
                <c:pt idx="379">
                  <c:v>29799</c:v>
                </c:pt>
                <c:pt idx="380">
                  <c:v>29830</c:v>
                </c:pt>
                <c:pt idx="381">
                  <c:v>29860</c:v>
                </c:pt>
                <c:pt idx="382">
                  <c:v>29891</c:v>
                </c:pt>
                <c:pt idx="383">
                  <c:v>29921</c:v>
                </c:pt>
                <c:pt idx="384">
                  <c:v>29952</c:v>
                </c:pt>
                <c:pt idx="385">
                  <c:v>29983</c:v>
                </c:pt>
                <c:pt idx="386">
                  <c:v>30011</c:v>
                </c:pt>
                <c:pt idx="387">
                  <c:v>30042</c:v>
                </c:pt>
                <c:pt idx="388">
                  <c:v>30072</c:v>
                </c:pt>
                <c:pt idx="389">
                  <c:v>30103</c:v>
                </c:pt>
                <c:pt idx="390">
                  <c:v>30133</c:v>
                </c:pt>
                <c:pt idx="391">
                  <c:v>30164</c:v>
                </c:pt>
                <c:pt idx="392">
                  <c:v>30195</c:v>
                </c:pt>
                <c:pt idx="393">
                  <c:v>30225</c:v>
                </c:pt>
                <c:pt idx="394">
                  <c:v>30256</c:v>
                </c:pt>
                <c:pt idx="395">
                  <c:v>30286</c:v>
                </c:pt>
                <c:pt idx="396">
                  <c:v>30317</c:v>
                </c:pt>
                <c:pt idx="397">
                  <c:v>30348</c:v>
                </c:pt>
                <c:pt idx="398">
                  <c:v>30376</c:v>
                </c:pt>
                <c:pt idx="399">
                  <c:v>30407</c:v>
                </c:pt>
                <c:pt idx="400">
                  <c:v>30437</c:v>
                </c:pt>
                <c:pt idx="401">
                  <c:v>30468</c:v>
                </c:pt>
                <c:pt idx="402">
                  <c:v>30498</c:v>
                </c:pt>
                <c:pt idx="403">
                  <c:v>30529</c:v>
                </c:pt>
                <c:pt idx="404">
                  <c:v>30560</c:v>
                </c:pt>
                <c:pt idx="405">
                  <c:v>30590</c:v>
                </c:pt>
                <c:pt idx="406">
                  <c:v>30621</c:v>
                </c:pt>
                <c:pt idx="407">
                  <c:v>30651</c:v>
                </c:pt>
                <c:pt idx="408">
                  <c:v>30682</c:v>
                </c:pt>
                <c:pt idx="409">
                  <c:v>30713</c:v>
                </c:pt>
                <c:pt idx="410">
                  <c:v>30742</c:v>
                </c:pt>
                <c:pt idx="411">
                  <c:v>30773</c:v>
                </c:pt>
                <c:pt idx="412">
                  <c:v>30803</c:v>
                </c:pt>
                <c:pt idx="413">
                  <c:v>30834</c:v>
                </c:pt>
                <c:pt idx="414">
                  <c:v>30864</c:v>
                </c:pt>
                <c:pt idx="415">
                  <c:v>30895</c:v>
                </c:pt>
                <c:pt idx="416">
                  <c:v>30926</c:v>
                </c:pt>
                <c:pt idx="417">
                  <c:v>30956</c:v>
                </c:pt>
                <c:pt idx="418">
                  <c:v>30987</c:v>
                </c:pt>
                <c:pt idx="419">
                  <c:v>31017</c:v>
                </c:pt>
                <c:pt idx="420">
                  <c:v>31048</c:v>
                </c:pt>
                <c:pt idx="421">
                  <c:v>31079</c:v>
                </c:pt>
                <c:pt idx="422">
                  <c:v>31107</c:v>
                </c:pt>
                <c:pt idx="423">
                  <c:v>31138</c:v>
                </c:pt>
                <c:pt idx="424">
                  <c:v>31168</c:v>
                </c:pt>
                <c:pt idx="425">
                  <c:v>31199</c:v>
                </c:pt>
                <c:pt idx="426">
                  <c:v>31229</c:v>
                </c:pt>
                <c:pt idx="427">
                  <c:v>31260</c:v>
                </c:pt>
                <c:pt idx="428">
                  <c:v>31291</c:v>
                </c:pt>
                <c:pt idx="429">
                  <c:v>31321</c:v>
                </c:pt>
                <c:pt idx="430">
                  <c:v>31352</c:v>
                </c:pt>
                <c:pt idx="431">
                  <c:v>31382</c:v>
                </c:pt>
                <c:pt idx="432">
                  <c:v>31413</c:v>
                </c:pt>
                <c:pt idx="433">
                  <c:v>31444</c:v>
                </c:pt>
                <c:pt idx="434">
                  <c:v>31472</c:v>
                </c:pt>
                <c:pt idx="435">
                  <c:v>31503</c:v>
                </c:pt>
                <c:pt idx="436">
                  <c:v>31533</c:v>
                </c:pt>
                <c:pt idx="437">
                  <c:v>31564</c:v>
                </c:pt>
                <c:pt idx="438">
                  <c:v>31594</c:v>
                </c:pt>
                <c:pt idx="439">
                  <c:v>31625</c:v>
                </c:pt>
                <c:pt idx="440">
                  <c:v>31656</c:v>
                </c:pt>
                <c:pt idx="441">
                  <c:v>31686</c:v>
                </c:pt>
                <c:pt idx="442">
                  <c:v>31717</c:v>
                </c:pt>
                <c:pt idx="443">
                  <c:v>31747</c:v>
                </c:pt>
                <c:pt idx="444">
                  <c:v>31778</c:v>
                </c:pt>
                <c:pt idx="445">
                  <c:v>31809</c:v>
                </c:pt>
                <c:pt idx="446">
                  <c:v>31837</c:v>
                </c:pt>
                <c:pt idx="447">
                  <c:v>31868</c:v>
                </c:pt>
                <c:pt idx="448">
                  <c:v>31898</c:v>
                </c:pt>
                <c:pt idx="449">
                  <c:v>31929</c:v>
                </c:pt>
                <c:pt idx="450">
                  <c:v>31959</c:v>
                </c:pt>
                <c:pt idx="451">
                  <c:v>31990</c:v>
                </c:pt>
                <c:pt idx="452">
                  <c:v>32021</c:v>
                </c:pt>
                <c:pt idx="453">
                  <c:v>32051</c:v>
                </c:pt>
                <c:pt idx="454">
                  <c:v>32082</c:v>
                </c:pt>
                <c:pt idx="455">
                  <c:v>32112</c:v>
                </c:pt>
                <c:pt idx="456">
                  <c:v>32143</c:v>
                </c:pt>
                <c:pt idx="457">
                  <c:v>32174</c:v>
                </c:pt>
                <c:pt idx="458">
                  <c:v>32203</c:v>
                </c:pt>
                <c:pt idx="459">
                  <c:v>32234</c:v>
                </c:pt>
                <c:pt idx="460">
                  <c:v>32264</c:v>
                </c:pt>
                <c:pt idx="461">
                  <c:v>32295</c:v>
                </c:pt>
                <c:pt idx="462">
                  <c:v>32325</c:v>
                </c:pt>
                <c:pt idx="463">
                  <c:v>32356</c:v>
                </c:pt>
                <c:pt idx="464">
                  <c:v>32387</c:v>
                </c:pt>
                <c:pt idx="465">
                  <c:v>32417</c:v>
                </c:pt>
                <c:pt idx="466">
                  <c:v>32448</c:v>
                </c:pt>
                <c:pt idx="467">
                  <c:v>32478</c:v>
                </c:pt>
                <c:pt idx="468">
                  <c:v>32509</c:v>
                </c:pt>
                <c:pt idx="469">
                  <c:v>32540</c:v>
                </c:pt>
                <c:pt idx="470">
                  <c:v>32568</c:v>
                </c:pt>
                <c:pt idx="471">
                  <c:v>32599</c:v>
                </c:pt>
                <c:pt idx="472">
                  <c:v>32629</c:v>
                </c:pt>
                <c:pt idx="473">
                  <c:v>32660</c:v>
                </c:pt>
                <c:pt idx="474">
                  <c:v>32690</c:v>
                </c:pt>
                <c:pt idx="475">
                  <c:v>32721</c:v>
                </c:pt>
                <c:pt idx="476">
                  <c:v>32752</c:v>
                </c:pt>
                <c:pt idx="477">
                  <c:v>32782</c:v>
                </c:pt>
                <c:pt idx="478">
                  <c:v>32813</c:v>
                </c:pt>
                <c:pt idx="479">
                  <c:v>32843</c:v>
                </c:pt>
                <c:pt idx="480">
                  <c:v>32874</c:v>
                </c:pt>
                <c:pt idx="481">
                  <c:v>32905</c:v>
                </c:pt>
                <c:pt idx="482">
                  <c:v>32933</c:v>
                </c:pt>
                <c:pt idx="483">
                  <c:v>32964</c:v>
                </c:pt>
                <c:pt idx="484">
                  <c:v>32994</c:v>
                </c:pt>
                <c:pt idx="485">
                  <c:v>33025</c:v>
                </c:pt>
                <c:pt idx="486">
                  <c:v>33055</c:v>
                </c:pt>
                <c:pt idx="487">
                  <c:v>33086</c:v>
                </c:pt>
                <c:pt idx="488">
                  <c:v>33117</c:v>
                </c:pt>
                <c:pt idx="489">
                  <c:v>33147</c:v>
                </c:pt>
                <c:pt idx="490">
                  <c:v>33178</c:v>
                </c:pt>
                <c:pt idx="491">
                  <c:v>33208</c:v>
                </c:pt>
                <c:pt idx="492">
                  <c:v>33239</c:v>
                </c:pt>
                <c:pt idx="493">
                  <c:v>33270</c:v>
                </c:pt>
                <c:pt idx="494">
                  <c:v>33298</c:v>
                </c:pt>
                <c:pt idx="495">
                  <c:v>33329</c:v>
                </c:pt>
                <c:pt idx="496">
                  <c:v>33359</c:v>
                </c:pt>
                <c:pt idx="497">
                  <c:v>33390</c:v>
                </c:pt>
                <c:pt idx="498">
                  <c:v>33420</c:v>
                </c:pt>
                <c:pt idx="499">
                  <c:v>33451</c:v>
                </c:pt>
                <c:pt idx="500">
                  <c:v>33482</c:v>
                </c:pt>
                <c:pt idx="501">
                  <c:v>33512</c:v>
                </c:pt>
                <c:pt idx="502">
                  <c:v>33543</c:v>
                </c:pt>
                <c:pt idx="503">
                  <c:v>33573</c:v>
                </c:pt>
                <c:pt idx="504">
                  <c:v>33604</c:v>
                </c:pt>
                <c:pt idx="505">
                  <c:v>33635</c:v>
                </c:pt>
                <c:pt idx="506">
                  <c:v>33664</c:v>
                </c:pt>
                <c:pt idx="507">
                  <c:v>33695</c:v>
                </c:pt>
                <c:pt idx="508">
                  <c:v>33725</c:v>
                </c:pt>
                <c:pt idx="509">
                  <c:v>33756</c:v>
                </c:pt>
                <c:pt idx="510">
                  <c:v>33786</c:v>
                </c:pt>
                <c:pt idx="511">
                  <c:v>33817</c:v>
                </c:pt>
                <c:pt idx="512">
                  <c:v>33848</c:v>
                </c:pt>
                <c:pt idx="513">
                  <c:v>33878</c:v>
                </c:pt>
                <c:pt idx="514">
                  <c:v>33909</c:v>
                </c:pt>
                <c:pt idx="515">
                  <c:v>33939</c:v>
                </c:pt>
                <c:pt idx="516">
                  <c:v>33970</c:v>
                </c:pt>
                <c:pt idx="517">
                  <c:v>34001</c:v>
                </c:pt>
                <c:pt idx="518">
                  <c:v>34029</c:v>
                </c:pt>
                <c:pt idx="519">
                  <c:v>34060</c:v>
                </c:pt>
                <c:pt idx="520">
                  <c:v>34090</c:v>
                </c:pt>
                <c:pt idx="521">
                  <c:v>34121</c:v>
                </c:pt>
                <c:pt idx="522">
                  <c:v>34151</c:v>
                </c:pt>
                <c:pt idx="523">
                  <c:v>34182</c:v>
                </c:pt>
                <c:pt idx="524">
                  <c:v>34213</c:v>
                </c:pt>
                <c:pt idx="525">
                  <c:v>34243</c:v>
                </c:pt>
                <c:pt idx="526">
                  <c:v>34274</c:v>
                </c:pt>
                <c:pt idx="527">
                  <c:v>34304</c:v>
                </c:pt>
                <c:pt idx="528">
                  <c:v>34335</c:v>
                </c:pt>
                <c:pt idx="529">
                  <c:v>34366</c:v>
                </c:pt>
                <c:pt idx="530">
                  <c:v>34394</c:v>
                </c:pt>
                <c:pt idx="531">
                  <c:v>34425</c:v>
                </c:pt>
                <c:pt idx="532">
                  <c:v>34455</c:v>
                </c:pt>
                <c:pt idx="533">
                  <c:v>34486</c:v>
                </c:pt>
                <c:pt idx="534">
                  <c:v>34516</c:v>
                </c:pt>
                <c:pt idx="535">
                  <c:v>34547</c:v>
                </c:pt>
                <c:pt idx="536">
                  <c:v>34578</c:v>
                </c:pt>
                <c:pt idx="537">
                  <c:v>34608</c:v>
                </c:pt>
                <c:pt idx="538">
                  <c:v>34639</c:v>
                </c:pt>
                <c:pt idx="539">
                  <c:v>34669</c:v>
                </c:pt>
                <c:pt idx="540">
                  <c:v>34700</c:v>
                </c:pt>
                <c:pt idx="541">
                  <c:v>34731</c:v>
                </c:pt>
                <c:pt idx="542">
                  <c:v>34759</c:v>
                </c:pt>
                <c:pt idx="543">
                  <c:v>34790</c:v>
                </c:pt>
                <c:pt idx="544">
                  <c:v>34820</c:v>
                </c:pt>
                <c:pt idx="545">
                  <c:v>34851</c:v>
                </c:pt>
                <c:pt idx="546">
                  <c:v>34881</c:v>
                </c:pt>
                <c:pt idx="547">
                  <c:v>34912</c:v>
                </c:pt>
                <c:pt idx="548">
                  <c:v>34943</c:v>
                </c:pt>
                <c:pt idx="549">
                  <c:v>34973</c:v>
                </c:pt>
                <c:pt idx="550">
                  <c:v>35004</c:v>
                </c:pt>
                <c:pt idx="551">
                  <c:v>35034</c:v>
                </c:pt>
                <c:pt idx="552">
                  <c:v>35065</c:v>
                </c:pt>
                <c:pt idx="553">
                  <c:v>35096</c:v>
                </c:pt>
                <c:pt idx="554">
                  <c:v>35125</c:v>
                </c:pt>
                <c:pt idx="555">
                  <c:v>35156</c:v>
                </c:pt>
                <c:pt idx="556">
                  <c:v>35186</c:v>
                </c:pt>
                <c:pt idx="557">
                  <c:v>35217</c:v>
                </c:pt>
                <c:pt idx="558">
                  <c:v>35247</c:v>
                </c:pt>
                <c:pt idx="559">
                  <c:v>35278</c:v>
                </c:pt>
                <c:pt idx="560">
                  <c:v>35309</c:v>
                </c:pt>
                <c:pt idx="561">
                  <c:v>35339</c:v>
                </c:pt>
                <c:pt idx="562">
                  <c:v>35370</c:v>
                </c:pt>
                <c:pt idx="563">
                  <c:v>35400</c:v>
                </c:pt>
                <c:pt idx="564">
                  <c:v>35431</c:v>
                </c:pt>
                <c:pt idx="565">
                  <c:v>35462</c:v>
                </c:pt>
                <c:pt idx="566">
                  <c:v>35490</c:v>
                </c:pt>
                <c:pt idx="567">
                  <c:v>35521</c:v>
                </c:pt>
                <c:pt idx="568">
                  <c:v>35551</c:v>
                </c:pt>
                <c:pt idx="569">
                  <c:v>35582</c:v>
                </c:pt>
                <c:pt idx="570">
                  <c:v>35612</c:v>
                </c:pt>
                <c:pt idx="571">
                  <c:v>35643</c:v>
                </c:pt>
                <c:pt idx="572">
                  <c:v>35674</c:v>
                </c:pt>
                <c:pt idx="573">
                  <c:v>35704</c:v>
                </c:pt>
                <c:pt idx="574">
                  <c:v>35735</c:v>
                </c:pt>
                <c:pt idx="575">
                  <c:v>35765</c:v>
                </c:pt>
                <c:pt idx="576">
                  <c:v>35796</c:v>
                </c:pt>
                <c:pt idx="577">
                  <c:v>35827</c:v>
                </c:pt>
                <c:pt idx="578">
                  <c:v>35855</c:v>
                </c:pt>
                <c:pt idx="579">
                  <c:v>35886</c:v>
                </c:pt>
                <c:pt idx="580">
                  <c:v>35916</c:v>
                </c:pt>
                <c:pt idx="581">
                  <c:v>35947</c:v>
                </c:pt>
                <c:pt idx="582">
                  <c:v>35977</c:v>
                </c:pt>
                <c:pt idx="583">
                  <c:v>36008</c:v>
                </c:pt>
                <c:pt idx="584">
                  <c:v>36039</c:v>
                </c:pt>
                <c:pt idx="585">
                  <c:v>36069</c:v>
                </c:pt>
                <c:pt idx="586">
                  <c:v>36100</c:v>
                </c:pt>
                <c:pt idx="587">
                  <c:v>36130</c:v>
                </c:pt>
                <c:pt idx="588">
                  <c:v>36161</c:v>
                </c:pt>
                <c:pt idx="589">
                  <c:v>36192</c:v>
                </c:pt>
                <c:pt idx="590">
                  <c:v>36220</c:v>
                </c:pt>
                <c:pt idx="591">
                  <c:v>36251</c:v>
                </c:pt>
                <c:pt idx="592">
                  <c:v>36281</c:v>
                </c:pt>
                <c:pt idx="593">
                  <c:v>36312</c:v>
                </c:pt>
                <c:pt idx="594">
                  <c:v>36342</c:v>
                </c:pt>
                <c:pt idx="595">
                  <c:v>36373</c:v>
                </c:pt>
                <c:pt idx="596">
                  <c:v>36404</c:v>
                </c:pt>
                <c:pt idx="597">
                  <c:v>36434</c:v>
                </c:pt>
                <c:pt idx="598">
                  <c:v>36465</c:v>
                </c:pt>
                <c:pt idx="599">
                  <c:v>36495</c:v>
                </c:pt>
                <c:pt idx="600">
                  <c:v>36526</c:v>
                </c:pt>
                <c:pt idx="601">
                  <c:v>36557</c:v>
                </c:pt>
                <c:pt idx="602">
                  <c:v>36586</c:v>
                </c:pt>
                <c:pt idx="603">
                  <c:v>36617</c:v>
                </c:pt>
                <c:pt idx="604">
                  <c:v>36647</c:v>
                </c:pt>
                <c:pt idx="605">
                  <c:v>36678</c:v>
                </c:pt>
                <c:pt idx="606">
                  <c:v>36708</c:v>
                </c:pt>
                <c:pt idx="607">
                  <c:v>36739</c:v>
                </c:pt>
                <c:pt idx="608">
                  <c:v>36770</c:v>
                </c:pt>
                <c:pt idx="609">
                  <c:v>36800</c:v>
                </c:pt>
                <c:pt idx="610">
                  <c:v>36831</c:v>
                </c:pt>
                <c:pt idx="611">
                  <c:v>36861</c:v>
                </c:pt>
                <c:pt idx="612">
                  <c:v>36892</c:v>
                </c:pt>
                <c:pt idx="613">
                  <c:v>36923</c:v>
                </c:pt>
                <c:pt idx="614">
                  <c:v>36951</c:v>
                </c:pt>
                <c:pt idx="615">
                  <c:v>36982</c:v>
                </c:pt>
                <c:pt idx="616">
                  <c:v>37012</c:v>
                </c:pt>
                <c:pt idx="617">
                  <c:v>37043</c:v>
                </c:pt>
                <c:pt idx="618">
                  <c:v>37073</c:v>
                </c:pt>
                <c:pt idx="619">
                  <c:v>37104</c:v>
                </c:pt>
                <c:pt idx="620">
                  <c:v>37135</c:v>
                </c:pt>
                <c:pt idx="621">
                  <c:v>37165</c:v>
                </c:pt>
                <c:pt idx="622">
                  <c:v>37196</c:v>
                </c:pt>
                <c:pt idx="623">
                  <c:v>37226</c:v>
                </c:pt>
                <c:pt idx="624">
                  <c:v>37257</c:v>
                </c:pt>
                <c:pt idx="625">
                  <c:v>37288</c:v>
                </c:pt>
                <c:pt idx="626">
                  <c:v>37316</c:v>
                </c:pt>
                <c:pt idx="627">
                  <c:v>37347</c:v>
                </c:pt>
                <c:pt idx="628">
                  <c:v>37377</c:v>
                </c:pt>
                <c:pt idx="629">
                  <c:v>37408</c:v>
                </c:pt>
                <c:pt idx="630">
                  <c:v>37438</c:v>
                </c:pt>
                <c:pt idx="631">
                  <c:v>37469</c:v>
                </c:pt>
                <c:pt idx="632">
                  <c:v>37500</c:v>
                </c:pt>
                <c:pt idx="633">
                  <c:v>37530</c:v>
                </c:pt>
                <c:pt idx="634">
                  <c:v>37561</c:v>
                </c:pt>
                <c:pt idx="635">
                  <c:v>37591</c:v>
                </c:pt>
                <c:pt idx="636">
                  <c:v>37622</c:v>
                </c:pt>
                <c:pt idx="637">
                  <c:v>37653</c:v>
                </c:pt>
                <c:pt idx="638">
                  <c:v>37681</c:v>
                </c:pt>
                <c:pt idx="639">
                  <c:v>37712</c:v>
                </c:pt>
                <c:pt idx="640">
                  <c:v>37742</c:v>
                </c:pt>
                <c:pt idx="641">
                  <c:v>37773</c:v>
                </c:pt>
                <c:pt idx="642">
                  <c:v>37803</c:v>
                </c:pt>
                <c:pt idx="643">
                  <c:v>37834</c:v>
                </c:pt>
                <c:pt idx="644">
                  <c:v>37865</c:v>
                </c:pt>
                <c:pt idx="645">
                  <c:v>37895</c:v>
                </c:pt>
                <c:pt idx="646">
                  <c:v>37926</c:v>
                </c:pt>
                <c:pt idx="647">
                  <c:v>37956</c:v>
                </c:pt>
                <c:pt idx="648">
                  <c:v>37987</c:v>
                </c:pt>
                <c:pt idx="649">
                  <c:v>38018</c:v>
                </c:pt>
                <c:pt idx="650">
                  <c:v>38047</c:v>
                </c:pt>
                <c:pt idx="651">
                  <c:v>38078</c:v>
                </c:pt>
                <c:pt idx="652">
                  <c:v>38108</c:v>
                </c:pt>
                <c:pt idx="653">
                  <c:v>38139</c:v>
                </c:pt>
                <c:pt idx="654">
                  <c:v>38169</c:v>
                </c:pt>
                <c:pt idx="655">
                  <c:v>38200</c:v>
                </c:pt>
                <c:pt idx="656">
                  <c:v>38231</c:v>
                </c:pt>
                <c:pt idx="657">
                  <c:v>38261</c:v>
                </c:pt>
                <c:pt idx="658">
                  <c:v>38292</c:v>
                </c:pt>
                <c:pt idx="659">
                  <c:v>38322</c:v>
                </c:pt>
                <c:pt idx="660">
                  <c:v>38353</c:v>
                </c:pt>
                <c:pt idx="661">
                  <c:v>38384</c:v>
                </c:pt>
                <c:pt idx="662">
                  <c:v>38412</c:v>
                </c:pt>
                <c:pt idx="663">
                  <c:v>38443</c:v>
                </c:pt>
                <c:pt idx="664">
                  <c:v>38473</c:v>
                </c:pt>
                <c:pt idx="665">
                  <c:v>38504</c:v>
                </c:pt>
                <c:pt idx="666">
                  <c:v>38534</c:v>
                </c:pt>
                <c:pt idx="667">
                  <c:v>38565</c:v>
                </c:pt>
                <c:pt idx="668">
                  <c:v>38596</c:v>
                </c:pt>
                <c:pt idx="669">
                  <c:v>38626</c:v>
                </c:pt>
                <c:pt idx="670">
                  <c:v>38657</c:v>
                </c:pt>
                <c:pt idx="671">
                  <c:v>38687</c:v>
                </c:pt>
                <c:pt idx="672">
                  <c:v>38718</c:v>
                </c:pt>
                <c:pt idx="673">
                  <c:v>38749</c:v>
                </c:pt>
                <c:pt idx="674">
                  <c:v>38777</c:v>
                </c:pt>
                <c:pt idx="675">
                  <c:v>38808</c:v>
                </c:pt>
                <c:pt idx="676">
                  <c:v>38838</c:v>
                </c:pt>
                <c:pt idx="677">
                  <c:v>38869</c:v>
                </c:pt>
                <c:pt idx="678">
                  <c:v>38899</c:v>
                </c:pt>
                <c:pt idx="679">
                  <c:v>38930</c:v>
                </c:pt>
                <c:pt idx="680">
                  <c:v>38961</c:v>
                </c:pt>
                <c:pt idx="681">
                  <c:v>38991</c:v>
                </c:pt>
                <c:pt idx="682">
                  <c:v>39022</c:v>
                </c:pt>
                <c:pt idx="683">
                  <c:v>39052</c:v>
                </c:pt>
                <c:pt idx="684">
                  <c:v>39083</c:v>
                </c:pt>
                <c:pt idx="685">
                  <c:v>39114</c:v>
                </c:pt>
                <c:pt idx="686">
                  <c:v>39142</c:v>
                </c:pt>
                <c:pt idx="687">
                  <c:v>39173</c:v>
                </c:pt>
                <c:pt idx="688">
                  <c:v>39203</c:v>
                </c:pt>
                <c:pt idx="689">
                  <c:v>39234</c:v>
                </c:pt>
                <c:pt idx="690">
                  <c:v>39264</c:v>
                </c:pt>
                <c:pt idx="691">
                  <c:v>39295</c:v>
                </c:pt>
                <c:pt idx="692">
                  <c:v>39326</c:v>
                </c:pt>
                <c:pt idx="693">
                  <c:v>39356</c:v>
                </c:pt>
                <c:pt idx="694">
                  <c:v>39387</c:v>
                </c:pt>
                <c:pt idx="695">
                  <c:v>39417</c:v>
                </c:pt>
                <c:pt idx="696">
                  <c:v>39448</c:v>
                </c:pt>
                <c:pt idx="697">
                  <c:v>39479</c:v>
                </c:pt>
                <c:pt idx="698">
                  <c:v>39508</c:v>
                </c:pt>
                <c:pt idx="699">
                  <c:v>39539</c:v>
                </c:pt>
                <c:pt idx="700">
                  <c:v>39569</c:v>
                </c:pt>
                <c:pt idx="701">
                  <c:v>39600</c:v>
                </c:pt>
                <c:pt idx="702">
                  <c:v>39630</c:v>
                </c:pt>
                <c:pt idx="703">
                  <c:v>39661</c:v>
                </c:pt>
                <c:pt idx="704">
                  <c:v>39692</c:v>
                </c:pt>
                <c:pt idx="705">
                  <c:v>39722</c:v>
                </c:pt>
                <c:pt idx="706">
                  <c:v>39753</c:v>
                </c:pt>
                <c:pt idx="707">
                  <c:v>39783</c:v>
                </c:pt>
                <c:pt idx="708">
                  <c:v>39814</c:v>
                </c:pt>
                <c:pt idx="709">
                  <c:v>39845</c:v>
                </c:pt>
                <c:pt idx="710">
                  <c:v>39873</c:v>
                </c:pt>
                <c:pt idx="711">
                  <c:v>39904</c:v>
                </c:pt>
                <c:pt idx="712">
                  <c:v>39934</c:v>
                </c:pt>
                <c:pt idx="713">
                  <c:v>39965</c:v>
                </c:pt>
                <c:pt idx="714">
                  <c:v>39995</c:v>
                </c:pt>
                <c:pt idx="715">
                  <c:v>40026</c:v>
                </c:pt>
                <c:pt idx="716">
                  <c:v>40057</c:v>
                </c:pt>
                <c:pt idx="717">
                  <c:v>40087</c:v>
                </c:pt>
                <c:pt idx="718">
                  <c:v>40118</c:v>
                </c:pt>
                <c:pt idx="719">
                  <c:v>40148</c:v>
                </c:pt>
                <c:pt idx="720">
                  <c:v>40179</c:v>
                </c:pt>
                <c:pt idx="721">
                  <c:v>40210</c:v>
                </c:pt>
                <c:pt idx="722">
                  <c:v>40238</c:v>
                </c:pt>
                <c:pt idx="723">
                  <c:v>40269</c:v>
                </c:pt>
                <c:pt idx="724">
                  <c:v>40299</c:v>
                </c:pt>
                <c:pt idx="725">
                  <c:v>40330</c:v>
                </c:pt>
                <c:pt idx="726">
                  <c:v>40360</c:v>
                </c:pt>
                <c:pt idx="727">
                  <c:v>40391</c:v>
                </c:pt>
                <c:pt idx="728">
                  <c:v>40422</c:v>
                </c:pt>
                <c:pt idx="729">
                  <c:v>40452</c:v>
                </c:pt>
                <c:pt idx="730">
                  <c:v>40483</c:v>
                </c:pt>
                <c:pt idx="731">
                  <c:v>40513</c:v>
                </c:pt>
                <c:pt idx="732">
                  <c:v>40544</c:v>
                </c:pt>
                <c:pt idx="733">
                  <c:v>40575</c:v>
                </c:pt>
                <c:pt idx="734">
                  <c:v>40603</c:v>
                </c:pt>
                <c:pt idx="735">
                  <c:v>40634</c:v>
                </c:pt>
                <c:pt idx="736">
                  <c:v>40664</c:v>
                </c:pt>
                <c:pt idx="737">
                  <c:v>40695</c:v>
                </c:pt>
                <c:pt idx="738">
                  <c:v>40725</c:v>
                </c:pt>
                <c:pt idx="739">
                  <c:v>40756</c:v>
                </c:pt>
                <c:pt idx="740">
                  <c:v>40787</c:v>
                </c:pt>
                <c:pt idx="741">
                  <c:v>40817</c:v>
                </c:pt>
                <c:pt idx="742">
                  <c:v>40848</c:v>
                </c:pt>
                <c:pt idx="743">
                  <c:v>40878</c:v>
                </c:pt>
                <c:pt idx="744">
                  <c:v>40909</c:v>
                </c:pt>
                <c:pt idx="745">
                  <c:v>40940</c:v>
                </c:pt>
                <c:pt idx="746">
                  <c:v>40969</c:v>
                </c:pt>
                <c:pt idx="747">
                  <c:v>41000</c:v>
                </c:pt>
                <c:pt idx="748">
                  <c:v>41030</c:v>
                </c:pt>
                <c:pt idx="749">
                  <c:v>41061</c:v>
                </c:pt>
                <c:pt idx="750">
                  <c:v>41091</c:v>
                </c:pt>
                <c:pt idx="751">
                  <c:v>41122</c:v>
                </c:pt>
                <c:pt idx="752">
                  <c:v>41153</c:v>
                </c:pt>
                <c:pt idx="753">
                  <c:v>41183</c:v>
                </c:pt>
                <c:pt idx="754">
                  <c:v>41214</c:v>
                </c:pt>
                <c:pt idx="755">
                  <c:v>41244</c:v>
                </c:pt>
                <c:pt idx="756">
                  <c:v>41275</c:v>
                </c:pt>
                <c:pt idx="757">
                  <c:v>41306</c:v>
                </c:pt>
                <c:pt idx="758">
                  <c:v>41334</c:v>
                </c:pt>
                <c:pt idx="759">
                  <c:v>41365</c:v>
                </c:pt>
                <c:pt idx="760">
                  <c:v>41395</c:v>
                </c:pt>
                <c:pt idx="761">
                  <c:v>41426</c:v>
                </c:pt>
                <c:pt idx="762">
                  <c:v>41456</c:v>
                </c:pt>
                <c:pt idx="763">
                  <c:v>41487</c:v>
                </c:pt>
                <c:pt idx="764">
                  <c:v>41518</c:v>
                </c:pt>
                <c:pt idx="765">
                  <c:v>41548</c:v>
                </c:pt>
                <c:pt idx="766">
                  <c:v>41579</c:v>
                </c:pt>
                <c:pt idx="767">
                  <c:v>41609</c:v>
                </c:pt>
                <c:pt idx="768">
                  <c:v>41640</c:v>
                </c:pt>
                <c:pt idx="769">
                  <c:v>41671</c:v>
                </c:pt>
                <c:pt idx="770">
                  <c:v>41699</c:v>
                </c:pt>
                <c:pt idx="771">
                  <c:v>41730</c:v>
                </c:pt>
                <c:pt idx="772">
                  <c:v>41760</c:v>
                </c:pt>
                <c:pt idx="773">
                  <c:v>41791</c:v>
                </c:pt>
                <c:pt idx="774">
                  <c:v>41821</c:v>
                </c:pt>
                <c:pt idx="775">
                  <c:v>41852</c:v>
                </c:pt>
                <c:pt idx="776">
                  <c:v>41883</c:v>
                </c:pt>
                <c:pt idx="777">
                  <c:v>41913</c:v>
                </c:pt>
                <c:pt idx="778">
                  <c:v>41944</c:v>
                </c:pt>
                <c:pt idx="779">
                  <c:v>41974</c:v>
                </c:pt>
                <c:pt idx="780">
                  <c:v>42005</c:v>
                </c:pt>
                <c:pt idx="781">
                  <c:v>42036</c:v>
                </c:pt>
                <c:pt idx="782">
                  <c:v>42064</c:v>
                </c:pt>
                <c:pt idx="783">
                  <c:v>42095</c:v>
                </c:pt>
                <c:pt idx="784">
                  <c:v>42125</c:v>
                </c:pt>
                <c:pt idx="785">
                  <c:v>42156</c:v>
                </c:pt>
                <c:pt idx="786">
                  <c:v>42186</c:v>
                </c:pt>
                <c:pt idx="787">
                  <c:v>42217</c:v>
                </c:pt>
                <c:pt idx="788">
                  <c:v>42248</c:v>
                </c:pt>
                <c:pt idx="789">
                  <c:v>42278</c:v>
                </c:pt>
                <c:pt idx="790">
                  <c:v>42309</c:v>
                </c:pt>
                <c:pt idx="791">
                  <c:v>42339</c:v>
                </c:pt>
                <c:pt idx="792">
                  <c:v>42370</c:v>
                </c:pt>
                <c:pt idx="793">
                  <c:v>42401</c:v>
                </c:pt>
                <c:pt idx="794">
                  <c:v>42430</c:v>
                </c:pt>
                <c:pt idx="795">
                  <c:v>42461</c:v>
                </c:pt>
                <c:pt idx="796">
                  <c:v>42491</c:v>
                </c:pt>
                <c:pt idx="797">
                  <c:v>42522</c:v>
                </c:pt>
                <c:pt idx="798">
                  <c:v>42552</c:v>
                </c:pt>
                <c:pt idx="799">
                  <c:v>42583</c:v>
                </c:pt>
                <c:pt idx="800">
                  <c:v>42614</c:v>
                </c:pt>
                <c:pt idx="801">
                  <c:v>42644</c:v>
                </c:pt>
                <c:pt idx="802">
                  <c:v>42675</c:v>
                </c:pt>
                <c:pt idx="803">
                  <c:v>42705</c:v>
                </c:pt>
                <c:pt idx="804">
                  <c:v>42736</c:v>
                </c:pt>
                <c:pt idx="805">
                  <c:v>42767</c:v>
                </c:pt>
                <c:pt idx="806">
                  <c:v>42795</c:v>
                </c:pt>
                <c:pt idx="807">
                  <c:v>42826</c:v>
                </c:pt>
                <c:pt idx="808">
                  <c:v>42856</c:v>
                </c:pt>
                <c:pt idx="809">
                  <c:v>42887</c:v>
                </c:pt>
                <c:pt idx="810">
                  <c:v>42917</c:v>
                </c:pt>
                <c:pt idx="811">
                  <c:v>42948</c:v>
                </c:pt>
                <c:pt idx="812">
                  <c:v>42979</c:v>
                </c:pt>
                <c:pt idx="813">
                  <c:v>43009</c:v>
                </c:pt>
                <c:pt idx="814">
                  <c:v>43040</c:v>
                </c:pt>
                <c:pt idx="815">
                  <c:v>43070</c:v>
                </c:pt>
                <c:pt idx="816">
                  <c:v>43101</c:v>
                </c:pt>
                <c:pt idx="817">
                  <c:v>43132</c:v>
                </c:pt>
                <c:pt idx="818">
                  <c:v>43160</c:v>
                </c:pt>
                <c:pt idx="819">
                  <c:v>43191</c:v>
                </c:pt>
                <c:pt idx="820">
                  <c:v>43221</c:v>
                </c:pt>
                <c:pt idx="821">
                  <c:v>43252</c:v>
                </c:pt>
                <c:pt idx="822">
                  <c:v>43282</c:v>
                </c:pt>
                <c:pt idx="823">
                  <c:v>43313</c:v>
                </c:pt>
                <c:pt idx="824">
                  <c:v>43344</c:v>
                </c:pt>
                <c:pt idx="825">
                  <c:v>43374</c:v>
                </c:pt>
                <c:pt idx="826">
                  <c:v>43405</c:v>
                </c:pt>
                <c:pt idx="827">
                  <c:v>43435</c:v>
                </c:pt>
              </c:numCache>
            </c:numRef>
          </c:cat>
          <c:val>
            <c:numRef>
              <c:f>'2-5'!$B$2:$B$829</c:f>
              <c:numCache>
                <c:formatCode>_(* #,##0.0_);_(* \(#,##0.0\);_(* "-"??_);_(@_)</c:formatCode>
                <c:ptCount val="828"/>
                <c:pt idx="192">
                  <c:v>2467.2464809803791</c:v>
                </c:pt>
                <c:pt idx="193">
                  <c:v>1843.4288810151099</c:v>
                </c:pt>
                <c:pt idx="194">
                  <c:v>2145.4738828887689</c:v>
                </c:pt>
                <c:pt idx="195">
                  <c:v>2784.1300429731496</c:v>
                </c:pt>
                <c:pt idx="196">
                  <c:v>3810.9092042404691</c:v>
                </c:pt>
                <c:pt idx="197">
                  <c:v>3714.7592015698019</c:v>
                </c:pt>
                <c:pt idx="198">
                  <c:v>3439.8616921356411</c:v>
                </c:pt>
                <c:pt idx="199">
                  <c:v>3121.1990195761787</c:v>
                </c:pt>
                <c:pt idx="200">
                  <c:v>3023.2561418349801</c:v>
                </c:pt>
                <c:pt idx="201">
                  <c:v>4277.8040006370002</c:v>
                </c:pt>
                <c:pt idx="202">
                  <c:v>4836.8858111310701</c:v>
                </c:pt>
                <c:pt idx="203">
                  <c:v>4756.1853027700372</c:v>
                </c:pt>
                <c:pt idx="204">
                  <c:v>2720.4001922798202</c:v>
                </c:pt>
                <c:pt idx="205">
                  <c:v>2285.6486216172202</c:v>
                </c:pt>
                <c:pt idx="206">
                  <c:v>2610.4365106502673</c:v>
                </c:pt>
                <c:pt idx="207">
                  <c:v>3490.0424769962815</c:v>
                </c:pt>
                <c:pt idx="208">
                  <c:v>4301.4042156625183</c:v>
                </c:pt>
                <c:pt idx="209">
                  <c:v>4026.3114323961604</c:v>
                </c:pt>
                <c:pt idx="210">
                  <c:v>3687.5115086876604</c:v>
                </c:pt>
                <c:pt idx="211">
                  <c:v>3233.2483763954087</c:v>
                </c:pt>
                <c:pt idx="212">
                  <c:v>3206.5879493865032</c:v>
                </c:pt>
                <c:pt idx="213">
                  <c:v>3869.9011297249558</c:v>
                </c:pt>
                <c:pt idx="214">
                  <c:v>4194.6785174851721</c:v>
                </c:pt>
                <c:pt idx="215">
                  <c:v>3476.4487942954188</c:v>
                </c:pt>
                <c:pt idx="216">
                  <c:v>2319.9977325529185</c:v>
                </c:pt>
                <c:pt idx="217">
                  <c:v>2245.2696946074188</c:v>
                </c:pt>
                <c:pt idx="218">
                  <c:v>2502.009655116829</c:v>
                </c:pt>
                <c:pt idx="219">
                  <c:v>3430.4370909421405</c:v>
                </c:pt>
                <c:pt idx="220">
                  <c:v>4467.7718354471626</c:v>
                </c:pt>
                <c:pt idx="221">
                  <c:v>3892.9029797475096</c:v>
                </c:pt>
                <c:pt idx="222">
                  <c:v>3554.7141610832605</c:v>
                </c:pt>
                <c:pt idx="223">
                  <c:v>3172.0094839123622</c:v>
                </c:pt>
                <c:pt idx="224">
                  <c:v>3087.5856632528707</c:v>
                </c:pt>
                <c:pt idx="225">
                  <c:v>4049.3492029629301</c:v>
                </c:pt>
                <c:pt idx="226">
                  <c:v>4434.2619690334823</c:v>
                </c:pt>
                <c:pt idx="227">
                  <c:v>3210.9025716660285</c:v>
                </c:pt>
                <c:pt idx="228">
                  <c:v>2088.6542576338989</c:v>
                </c:pt>
                <c:pt idx="229">
                  <c:v>1948.86479327392</c:v>
                </c:pt>
                <c:pt idx="230">
                  <c:v>2190.5991547474596</c:v>
                </c:pt>
                <c:pt idx="231">
                  <c:v>2946.0974406839628</c:v>
                </c:pt>
                <c:pt idx="232">
                  <c:v>4146.6620909105895</c:v>
                </c:pt>
                <c:pt idx="233">
                  <c:v>3750.2897689977221</c:v>
                </c:pt>
                <c:pt idx="234">
                  <c:v>3231.6785513644827</c:v>
                </c:pt>
                <c:pt idx="235">
                  <c:v>2789.5064290112791</c:v>
                </c:pt>
                <c:pt idx="236">
                  <c:v>2905.2700851820114</c:v>
                </c:pt>
                <c:pt idx="237">
                  <c:v>3691.6656895786186</c:v>
                </c:pt>
                <c:pt idx="238">
                  <c:v>4466.0659604081393</c:v>
                </c:pt>
                <c:pt idx="239">
                  <c:v>3350.056720884998</c:v>
                </c:pt>
                <c:pt idx="240">
                  <c:v>2289.2005298895097</c:v>
                </c:pt>
                <c:pt idx="241">
                  <c:v>2210.6305493355312</c:v>
                </c:pt>
                <c:pt idx="242">
                  <c:v>2473.495847342449</c:v>
                </c:pt>
                <c:pt idx="243">
                  <c:v>3291.7983001987891</c:v>
                </c:pt>
                <c:pt idx="244">
                  <c:v>4251.2593037853085</c:v>
                </c:pt>
                <c:pt idx="245">
                  <c:v>4124.4890833993086</c:v>
                </c:pt>
                <c:pt idx="246">
                  <c:v>3590.9776773251911</c:v>
                </c:pt>
                <c:pt idx="247">
                  <c:v>3149.3097422282121</c:v>
                </c:pt>
                <c:pt idx="248">
                  <c:v>3323.773051413692</c:v>
                </c:pt>
                <c:pt idx="249">
                  <c:v>4300.5520797166691</c:v>
                </c:pt>
                <c:pt idx="250">
                  <c:v>5046.1710006002486</c:v>
                </c:pt>
                <c:pt idx="251">
                  <c:v>4080.330831944671</c:v>
                </c:pt>
                <c:pt idx="252">
                  <c:v>2796.4511527802524</c:v>
                </c:pt>
                <c:pt idx="253">
                  <c:v>2913.7739067296684</c:v>
                </c:pt>
                <c:pt idx="254">
                  <c:v>3146.7513493159199</c:v>
                </c:pt>
                <c:pt idx="255">
                  <c:v>4740.7740557019797</c:v>
                </c:pt>
                <c:pt idx="256">
                  <c:v>5327.9565798752819</c:v>
                </c:pt>
                <c:pt idx="257">
                  <c:v>4791.4280448491027</c:v>
                </c:pt>
                <c:pt idx="258">
                  <c:v>3851.1350291827102</c:v>
                </c:pt>
                <c:pt idx="259">
                  <c:v>3526.8055532599938</c:v>
                </c:pt>
                <c:pt idx="260">
                  <c:v>3603.84017982766</c:v>
                </c:pt>
                <c:pt idx="261">
                  <c:v>4623.898404514187</c:v>
                </c:pt>
                <c:pt idx="262">
                  <c:v>5128.5154534443</c:v>
                </c:pt>
                <c:pt idx="263">
                  <c:v>3804.9501515402612</c:v>
                </c:pt>
                <c:pt idx="264">
                  <c:v>2461.1315568103014</c:v>
                </c:pt>
                <c:pt idx="265">
                  <c:v>2567.2766211821481</c:v>
                </c:pt>
                <c:pt idx="266">
                  <c:v>2675.2117207703591</c:v>
                </c:pt>
                <c:pt idx="267">
                  <c:v>3538.6063362746199</c:v>
                </c:pt>
                <c:pt idx="268">
                  <c:v>4436.0794711759636</c:v>
                </c:pt>
                <c:pt idx="269">
                  <c:v>4054.4856516323075</c:v>
                </c:pt>
                <c:pt idx="270">
                  <c:v>3329.5553645857881</c:v>
                </c:pt>
                <c:pt idx="271">
                  <c:v>2814.87951588229</c:v>
                </c:pt>
                <c:pt idx="272">
                  <c:v>2792.4283880786979</c:v>
                </c:pt>
                <c:pt idx="273">
                  <c:v>3426.9129329725993</c:v>
                </c:pt>
                <c:pt idx="274">
                  <c:v>3453.0833540392309</c:v>
                </c:pt>
                <c:pt idx="275">
                  <c:v>2803.0884091102916</c:v>
                </c:pt>
                <c:pt idx="276">
                  <c:v>1965.8382539620011</c:v>
                </c:pt>
                <c:pt idx="277">
                  <c:v>1795.3438974110811</c:v>
                </c:pt>
                <c:pt idx="278">
                  <c:v>2033.0420743203588</c:v>
                </c:pt>
                <c:pt idx="279">
                  <c:v>2991.0318815362812</c:v>
                </c:pt>
                <c:pt idx="280">
                  <c:v>3808.3298519432301</c:v>
                </c:pt>
                <c:pt idx="281">
                  <c:v>3686.8185976373602</c:v>
                </c:pt>
                <c:pt idx="282">
                  <c:v>3343.3435556574109</c:v>
                </c:pt>
                <c:pt idx="283">
                  <c:v>3187.6767964111382</c:v>
                </c:pt>
                <c:pt idx="284">
                  <c:v>3513.2982910411338</c:v>
                </c:pt>
                <c:pt idx="285">
                  <c:v>5125.6796300250371</c:v>
                </c:pt>
                <c:pt idx="286">
                  <c:v>5345.6275017611906</c:v>
                </c:pt>
                <c:pt idx="287">
                  <c:v>4342.3228022898866</c:v>
                </c:pt>
                <c:pt idx="288">
                  <c:v>2968.4752956757429</c:v>
                </c:pt>
                <c:pt idx="289">
                  <c:v>2710.3839594882729</c:v>
                </c:pt>
                <c:pt idx="290">
                  <c:v>3257.1405508348512</c:v>
                </c:pt>
                <c:pt idx="291">
                  <c:v>4329.5018621505296</c:v>
                </c:pt>
                <c:pt idx="292">
                  <c:v>4984.3839472366017</c:v>
                </c:pt>
                <c:pt idx="293">
                  <c:v>4446.962129826511</c:v>
                </c:pt>
                <c:pt idx="294">
                  <c:v>3479.7964152200184</c:v>
                </c:pt>
                <c:pt idx="295">
                  <c:v>3163.6246853153289</c:v>
                </c:pt>
                <c:pt idx="296">
                  <c:v>3304.9281112905123</c:v>
                </c:pt>
                <c:pt idx="297">
                  <c:v>4403.5888664492804</c:v>
                </c:pt>
                <c:pt idx="298">
                  <c:v>5122.8727821063931</c:v>
                </c:pt>
                <c:pt idx="299">
                  <c:v>3931.7965954668007</c:v>
                </c:pt>
                <c:pt idx="300">
                  <c:v>2452.631420856731</c:v>
                </c:pt>
                <c:pt idx="301">
                  <c:v>2236.2879815038018</c:v>
                </c:pt>
                <c:pt idx="302">
                  <c:v>2630.1382347756412</c:v>
                </c:pt>
                <c:pt idx="303">
                  <c:v>3816.1369183489783</c:v>
                </c:pt>
                <c:pt idx="304">
                  <c:v>4235.4395387194227</c:v>
                </c:pt>
                <c:pt idx="305">
                  <c:v>4214.9438733751504</c:v>
                </c:pt>
                <c:pt idx="306">
                  <c:v>3770.6295244195799</c:v>
                </c:pt>
                <c:pt idx="307">
                  <c:v>3558.6980872755394</c:v>
                </c:pt>
                <c:pt idx="308">
                  <c:v>3850.6057806600302</c:v>
                </c:pt>
                <c:pt idx="309">
                  <c:v>5003.4543314192542</c:v>
                </c:pt>
                <c:pt idx="310">
                  <c:v>5483.9576122391172</c:v>
                </c:pt>
                <c:pt idx="311">
                  <c:v>4342.166736779126</c:v>
                </c:pt>
                <c:pt idx="312">
                  <c:v>3100.030355357751</c:v>
                </c:pt>
                <c:pt idx="313">
                  <c:v>2609.7978279197223</c:v>
                </c:pt>
                <c:pt idx="314">
                  <c:v>2870.971768804342</c:v>
                </c:pt>
                <c:pt idx="315">
                  <c:v>4138.6249121187129</c:v>
                </c:pt>
                <c:pt idx="316">
                  <c:v>4917.6523411402895</c:v>
                </c:pt>
                <c:pt idx="317">
                  <c:v>4296.845155653069</c:v>
                </c:pt>
                <c:pt idx="318">
                  <c:v>3744.8390034298614</c:v>
                </c:pt>
                <c:pt idx="319">
                  <c:v>3138.3458080554524</c:v>
                </c:pt>
                <c:pt idx="320">
                  <c:v>2833.3702022120228</c:v>
                </c:pt>
                <c:pt idx="321">
                  <c:v>3406.5021454261409</c:v>
                </c:pt>
                <c:pt idx="322">
                  <c:v>3976.5738785984986</c:v>
                </c:pt>
                <c:pt idx="323">
                  <c:v>3080.6117580990217</c:v>
                </c:pt>
                <c:pt idx="324">
                  <c:v>2019.8781692581101</c:v>
                </c:pt>
                <c:pt idx="325">
                  <c:v>1849.0556025381088</c:v>
                </c:pt>
                <c:pt idx="326">
                  <c:v>2096.5717274850185</c:v>
                </c:pt>
                <c:pt idx="327">
                  <c:v>2901.9699315171897</c:v>
                </c:pt>
                <c:pt idx="328">
                  <c:v>3640.6633619281624</c:v>
                </c:pt>
                <c:pt idx="329">
                  <c:v>3598.5654235854417</c:v>
                </c:pt>
                <c:pt idx="330">
                  <c:v>3256.1985998518389</c:v>
                </c:pt>
                <c:pt idx="331">
                  <c:v>2865.4137473369783</c:v>
                </c:pt>
                <c:pt idx="332">
                  <c:v>2937.9115587106926</c:v>
                </c:pt>
                <c:pt idx="333">
                  <c:v>3798.3489761621718</c:v>
                </c:pt>
                <c:pt idx="334">
                  <c:v>4295.2236392888208</c:v>
                </c:pt>
                <c:pt idx="335">
                  <c:v>3327.8437467707877</c:v>
                </c:pt>
                <c:pt idx="336">
                  <c:v>2082.4643991681901</c:v>
                </c:pt>
                <c:pt idx="337">
                  <c:v>1945.1531611913811</c:v>
                </c:pt>
                <c:pt idx="338">
                  <c:v>2153.4845650073698</c:v>
                </c:pt>
                <c:pt idx="339">
                  <c:v>3263.860379216243</c:v>
                </c:pt>
                <c:pt idx="340">
                  <c:v>4864.5586724315963</c:v>
                </c:pt>
                <c:pt idx="341">
                  <c:v>4090.58890694403</c:v>
                </c:pt>
                <c:pt idx="342">
                  <c:v>3608.9301912290694</c:v>
                </c:pt>
                <c:pt idx="343">
                  <c:v>3157.0409202340225</c:v>
                </c:pt>
                <c:pt idx="344">
                  <c:v>3089.3151734873213</c:v>
                </c:pt>
                <c:pt idx="345">
                  <c:v>4012.9828173179112</c:v>
                </c:pt>
                <c:pt idx="346">
                  <c:v>4411.3913304465432</c:v>
                </c:pt>
                <c:pt idx="347">
                  <c:v>3254.8410180606725</c:v>
                </c:pt>
                <c:pt idx="348">
                  <c:v>2286.2765305634916</c:v>
                </c:pt>
                <c:pt idx="349">
                  <c:v>1981.6452039082801</c:v>
                </c:pt>
                <c:pt idx="350">
                  <c:v>2166.6641912267087</c:v>
                </c:pt>
                <c:pt idx="351">
                  <c:v>3332.3228931833114</c:v>
                </c:pt>
                <c:pt idx="352">
                  <c:v>4245.193390361479</c:v>
                </c:pt>
                <c:pt idx="353">
                  <c:v>3918.9836763634262</c:v>
                </c:pt>
                <c:pt idx="354">
                  <c:v>3589.3519756814503</c:v>
                </c:pt>
                <c:pt idx="355">
                  <c:v>2908.2675238262714</c:v>
                </c:pt>
                <c:pt idx="356">
                  <c:v>2984.3277419202382</c:v>
                </c:pt>
                <c:pt idx="357">
                  <c:v>4008.6282743354791</c:v>
                </c:pt>
                <c:pt idx="358">
                  <c:v>4447.5880775394517</c:v>
                </c:pt>
                <c:pt idx="359">
                  <c:v>3549.4610741696274</c:v>
                </c:pt>
                <c:pt idx="360">
                  <c:v>2236.167648163218</c:v>
                </c:pt>
                <c:pt idx="361">
                  <c:v>2090.3231908083599</c:v>
                </c:pt>
                <c:pt idx="362">
                  <c:v>2437.5344936820907</c:v>
                </c:pt>
                <c:pt idx="363">
                  <c:v>3046.9109109357514</c:v>
                </c:pt>
                <c:pt idx="364">
                  <c:v>3685.0194374949197</c:v>
                </c:pt>
                <c:pt idx="365">
                  <c:v>3413.1616522738323</c:v>
                </c:pt>
                <c:pt idx="366">
                  <c:v>3223.6237761155794</c:v>
                </c:pt>
                <c:pt idx="367">
                  <c:v>2832.1910810172517</c:v>
                </c:pt>
                <c:pt idx="368">
                  <c:v>2854.7100131905422</c:v>
                </c:pt>
                <c:pt idx="369">
                  <c:v>3685.7276854023617</c:v>
                </c:pt>
                <c:pt idx="370">
                  <c:v>4299.1766786725402</c:v>
                </c:pt>
                <c:pt idx="371">
                  <c:v>3272.5878956314523</c:v>
                </c:pt>
                <c:pt idx="372">
                  <c:v>2345.8689992008781</c:v>
                </c:pt>
                <c:pt idx="373">
                  <c:v>2166.1857069118805</c:v>
                </c:pt>
                <c:pt idx="374">
                  <c:v>2593.5397615702286</c:v>
                </c:pt>
                <c:pt idx="375">
                  <c:v>3603.8274288713592</c:v>
                </c:pt>
                <c:pt idx="376">
                  <c:v>4616.3568867312579</c:v>
                </c:pt>
                <c:pt idx="377">
                  <c:v>4630.1687612301603</c:v>
                </c:pt>
                <c:pt idx="378">
                  <c:v>3862.0477759695505</c:v>
                </c:pt>
                <c:pt idx="379">
                  <c:v>3301.1101995441577</c:v>
                </c:pt>
                <c:pt idx="380">
                  <c:v>3128.6812480883927</c:v>
                </c:pt>
                <c:pt idx="381">
                  <c:v>4066.5193886845195</c:v>
                </c:pt>
                <c:pt idx="382">
                  <c:v>4426.1609807038994</c:v>
                </c:pt>
                <c:pt idx="383">
                  <c:v>3452.2950050783993</c:v>
                </c:pt>
                <c:pt idx="384">
                  <c:v>2289.2700457028591</c:v>
                </c:pt>
                <c:pt idx="385">
                  <c:v>2578.5012316519897</c:v>
                </c:pt>
                <c:pt idx="386">
                  <c:v>2936.4615055406607</c:v>
                </c:pt>
                <c:pt idx="387">
                  <c:v>3909.3288689030419</c:v>
                </c:pt>
                <c:pt idx="388">
                  <c:v>5273.6900344404876</c:v>
                </c:pt>
                <c:pt idx="389">
                  <c:v>4624.3594154001357</c:v>
                </c:pt>
                <c:pt idx="390">
                  <c:v>3415.6639522160517</c:v>
                </c:pt>
                <c:pt idx="391">
                  <c:v>2841.3689132982399</c:v>
                </c:pt>
                <c:pt idx="392">
                  <c:v>2642.9770724358282</c:v>
                </c:pt>
                <c:pt idx="393">
                  <c:v>3146.0386967093214</c:v>
                </c:pt>
                <c:pt idx="394">
                  <c:v>3853.2727470164527</c:v>
                </c:pt>
                <c:pt idx="395">
                  <c:v>2623.1066718382926</c:v>
                </c:pt>
                <c:pt idx="396">
                  <c:v>1800.594453477019</c:v>
                </c:pt>
                <c:pt idx="397">
                  <c:v>1707.8376738742088</c:v>
                </c:pt>
                <c:pt idx="398">
                  <c:v>1775.2738872653711</c:v>
                </c:pt>
                <c:pt idx="399">
                  <c:v>2703.2298140792514</c:v>
                </c:pt>
                <c:pt idx="400">
                  <c:v>4302.4549496483223</c:v>
                </c:pt>
                <c:pt idx="401">
                  <c:v>3781.0501388282701</c:v>
                </c:pt>
                <c:pt idx="402">
                  <c:v>3257.6233425899272</c:v>
                </c:pt>
                <c:pt idx="403">
                  <c:v>2820.1732459948694</c:v>
                </c:pt>
                <c:pt idx="404">
                  <c:v>2971.3618199169714</c:v>
                </c:pt>
                <c:pt idx="405">
                  <c:v>3634.3301891964384</c:v>
                </c:pt>
                <c:pt idx="406">
                  <c:v>4097.4001155998085</c:v>
                </c:pt>
                <c:pt idx="407">
                  <c:v>2901.3019803669708</c:v>
                </c:pt>
                <c:pt idx="408">
                  <c:v>2378.9325017587694</c:v>
                </c:pt>
                <c:pt idx="409">
                  <c:v>2568.1211458507901</c:v>
                </c:pt>
                <c:pt idx="410">
                  <c:v>3000.021604700491</c:v>
                </c:pt>
                <c:pt idx="411">
                  <c:v>3535.6538267723913</c:v>
                </c:pt>
                <c:pt idx="412">
                  <c:v>4071.7273930842616</c:v>
                </c:pt>
                <c:pt idx="413">
                  <c:v>3987.0056729798389</c:v>
                </c:pt>
                <c:pt idx="414">
                  <c:v>3901.644692805291</c:v>
                </c:pt>
                <c:pt idx="415">
                  <c:v>3558.6945820024816</c:v>
                </c:pt>
                <c:pt idx="416">
                  <c:v>3591.2872248871417</c:v>
                </c:pt>
                <c:pt idx="417">
                  <c:v>5011.408869633965</c:v>
                </c:pt>
                <c:pt idx="418">
                  <c:v>5567.066226240705</c:v>
                </c:pt>
                <c:pt idx="419">
                  <c:v>4506.907220894037</c:v>
                </c:pt>
                <c:pt idx="420">
                  <c:v>2747.9265810018401</c:v>
                </c:pt>
                <c:pt idx="421">
                  <c:v>2541.0270526888307</c:v>
                </c:pt>
                <c:pt idx="422">
                  <c:v>2395.6336774462693</c:v>
                </c:pt>
                <c:pt idx="423">
                  <c:v>3082.3823404642471</c:v>
                </c:pt>
                <c:pt idx="424">
                  <c:v>3729.9579913167699</c:v>
                </c:pt>
                <c:pt idx="425">
                  <c:v>3458.4574628042428</c:v>
                </c:pt>
                <c:pt idx="426">
                  <c:v>3234.4460522845075</c:v>
                </c:pt>
                <c:pt idx="427">
                  <c:v>2765.0334150762073</c:v>
                </c:pt>
                <c:pt idx="428">
                  <c:v>3290.7120760137614</c:v>
                </c:pt>
                <c:pt idx="429">
                  <c:v>4200.8469574538476</c:v>
                </c:pt>
                <c:pt idx="430">
                  <c:v>4596.208198903887</c:v>
                </c:pt>
                <c:pt idx="431">
                  <c:v>3444.563109786498</c:v>
                </c:pt>
                <c:pt idx="432">
                  <c:v>2227.7464686802896</c:v>
                </c:pt>
                <c:pt idx="433">
                  <c:v>2218.6612799431309</c:v>
                </c:pt>
                <c:pt idx="434">
                  <c:v>2779.8544571239318</c:v>
                </c:pt>
                <c:pt idx="435">
                  <c:v>3870.6230674298595</c:v>
                </c:pt>
                <c:pt idx="436">
                  <c:v>4877.7708019705979</c:v>
                </c:pt>
                <c:pt idx="437">
                  <c:v>3827.5835994943618</c:v>
                </c:pt>
                <c:pt idx="438">
                  <c:v>3423.6574326474333</c:v>
                </c:pt>
                <c:pt idx="439">
                  <c:v>3047.5425935709204</c:v>
                </c:pt>
                <c:pt idx="440">
                  <c:v>2653.4035764767314</c:v>
                </c:pt>
                <c:pt idx="441">
                  <c:v>3317.9900170123428</c:v>
                </c:pt>
                <c:pt idx="442">
                  <c:v>4551.7126905651812</c:v>
                </c:pt>
                <c:pt idx="443">
                  <c:v>3025.0716008813611</c:v>
                </c:pt>
                <c:pt idx="444">
                  <c:v>1781.0079297700886</c:v>
                </c:pt>
                <c:pt idx="445">
                  <c:v>1624.138194104919</c:v>
                </c:pt>
                <c:pt idx="446">
                  <c:v>1799.2521914498798</c:v>
                </c:pt>
                <c:pt idx="447">
                  <c:v>2502.2211625819186</c:v>
                </c:pt>
                <c:pt idx="448">
                  <c:v>3370.6355907605066</c:v>
                </c:pt>
                <c:pt idx="449">
                  <c:v>3367.2520161991697</c:v>
                </c:pt>
                <c:pt idx="450">
                  <c:v>2513.6649774465382</c:v>
                </c:pt>
                <c:pt idx="451">
                  <c:v>2517.5164131617789</c:v>
                </c:pt>
                <c:pt idx="452">
                  <c:v>2881.5746523594821</c:v>
                </c:pt>
                <c:pt idx="453">
                  <c:v>3370.0255338815614</c:v>
                </c:pt>
                <c:pt idx="454">
                  <c:v>4273.9704370725931</c:v>
                </c:pt>
                <c:pt idx="455">
                  <c:v>2897.6261025842987</c:v>
                </c:pt>
                <c:pt idx="456">
                  <c:v>1931.259077956181</c:v>
                </c:pt>
                <c:pt idx="457">
                  <c:v>1711.8658551311983</c:v>
                </c:pt>
                <c:pt idx="458">
                  <c:v>1992.8069093665104</c:v>
                </c:pt>
                <c:pt idx="459">
                  <c:v>2491.4351075771701</c:v>
                </c:pt>
                <c:pt idx="460">
                  <c:v>3930.4966562496274</c:v>
                </c:pt>
                <c:pt idx="461">
                  <c:v>3473.840732972968</c:v>
                </c:pt>
                <c:pt idx="462">
                  <c:v>3517.2594775743919</c:v>
                </c:pt>
                <c:pt idx="463">
                  <c:v>3707.3307245525812</c:v>
                </c:pt>
                <c:pt idx="464">
                  <c:v>4019.4745125188401</c:v>
                </c:pt>
                <c:pt idx="465">
                  <c:v>5756.3280740318069</c:v>
                </c:pt>
                <c:pt idx="466">
                  <c:v>5905.3707282854602</c:v>
                </c:pt>
                <c:pt idx="467">
                  <c:v>4911.5860812028022</c:v>
                </c:pt>
                <c:pt idx="468">
                  <c:v>3439.3782856787589</c:v>
                </c:pt>
                <c:pt idx="469">
                  <c:v>3156.936499160071</c:v>
                </c:pt>
                <c:pt idx="470">
                  <c:v>3276.8118211606788</c:v>
                </c:pt>
                <c:pt idx="471">
                  <c:v>4661.4801761832578</c:v>
                </c:pt>
                <c:pt idx="472">
                  <c:v>4212.4666472973449</c:v>
                </c:pt>
                <c:pt idx="473">
                  <c:v>4093.9387178812781</c:v>
                </c:pt>
                <c:pt idx="474">
                  <c:v>3452.9310647979423</c:v>
                </c:pt>
                <c:pt idx="475">
                  <c:v>3127.8461896521776</c:v>
                </c:pt>
                <c:pt idx="476">
                  <c:v>3232.9494677099128</c:v>
                </c:pt>
                <c:pt idx="477">
                  <c:v>4498.8198426027384</c:v>
                </c:pt>
                <c:pt idx="478">
                  <c:v>4550.5794256754134</c:v>
                </c:pt>
                <c:pt idx="479">
                  <c:v>3225.5286205376901</c:v>
                </c:pt>
                <c:pt idx="480">
                  <c:v>2156.2107345451905</c:v>
                </c:pt>
                <c:pt idx="481">
                  <c:v>2009.9946838362901</c:v>
                </c:pt>
                <c:pt idx="482">
                  <c:v>2430.5883351180287</c:v>
                </c:pt>
                <c:pt idx="483">
                  <c:v>3178.4642858853908</c:v>
                </c:pt>
                <c:pt idx="484">
                  <c:v>4002.1275808109399</c:v>
                </c:pt>
                <c:pt idx="485">
                  <c:v>3797.2897848451589</c:v>
                </c:pt>
                <c:pt idx="486">
                  <c:v>3019.1767751774178</c:v>
                </c:pt>
                <c:pt idx="487">
                  <c:v>2766.5154280807774</c:v>
                </c:pt>
                <c:pt idx="488">
                  <c:v>2666.3122379622914</c:v>
                </c:pt>
                <c:pt idx="489">
                  <c:v>3173.861460930621</c:v>
                </c:pt>
                <c:pt idx="490">
                  <c:v>4177.864767759108</c:v>
                </c:pt>
                <c:pt idx="491">
                  <c:v>2973.0251742374389</c:v>
                </c:pt>
                <c:pt idx="492">
                  <c:v>2055.5817827323322</c:v>
                </c:pt>
                <c:pt idx="493">
                  <c:v>1883.0006911078003</c:v>
                </c:pt>
                <c:pt idx="494">
                  <c:v>1867.2371716549101</c:v>
                </c:pt>
                <c:pt idx="495">
                  <c:v>3116.0567264524179</c:v>
                </c:pt>
                <c:pt idx="496">
                  <c:v>3530.38002581618</c:v>
                </c:pt>
                <c:pt idx="497">
                  <c:v>3323.4922947928285</c:v>
                </c:pt>
                <c:pt idx="498">
                  <c:v>2939.3388668660327</c:v>
                </c:pt>
                <c:pt idx="499">
                  <c:v>2715.5197679903317</c:v>
                </c:pt>
                <c:pt idx="500">
                  <c:v>2624.6070813680813</c:v>
                </c:pt>
                <c:pt idx="501">
                  <c:v>3247.7084785150505</c:v>
                </c:pt>
                <c:pt idx="502">
                  <c:v>3320.9983073777698</c:v>
                </c:pt>
                <c:pt idx="503">
                  <c:v>2742.6878971153974</c:v>
                </c:pt>
                <c:pt idx="504">
                  <c:v>1889.2414430347801</c:v>
                </c:pt>
                <c:pt idx="505">
                  <c:v>1616.83505182877</c:v>
                </c:pt>
                <c:pt idx="506">
                  <c:v>1813.6999332821206</c:v>
                </c:pt>
                <c:pt idx="507">
                  <c:v>2274.6592334218299</c:v>
                </c:pt>
                <c:pt idx="508">
                  <c:v>2732.9015400275207</c:v>
                </c:pt>
                <c:pt idx="509">
                  <c:v>2776.1298301498787</c:v>
                </c:pt>
                <c:pt idx="510">
                  <c:v>2501.5978219303079</c:v>
                </c:pt>
                <c:pt idx="511">
                  <c:v>2511.1924520620678</c:v>
                </c:pt>
                <c:pt idx="512">
                  <c:v>2741.5816846393177</c:v>
                </c:pt>
                <c:pt idx="513">
                  <c:v>3444.7818401834925</c:v>
                </c:pt>
                <c:pt idx="514">
                  <c:v>3225.9366814114319</c:v>
                </c:pt>
                <c:pt idx="515">
                  <c:v>2571.5518982112699</c:v>
                </c:pt>
                <c:pt idx="516">
                  <c:v>2046.9585701143603</c:v>
                </c:pt>
                <c:pt idx="517">
                  <c:v>1947.8692836128309</c:v>
                </c:pt>
                <c:pt idx="518">
                  <c:v>2135.3997433928894</c:v>
                </c:pt>
                <c:pt idx="519">
                  <c:v>2981.8875778043475</c:v>
                </c:pt>
                <c:pt idx="520">
                  <c:v>4096.59516959552</c:v>
                </c:pt>
                <c:pt idx="521">
                  <c:v>3966.6312839895277</c:v>
                </c:pt>
                <c:pt idx="522">
                  <c:v>3062.5295037139886</c:v>
                </c:pt>
                <c:pt idx="523">
                  <c:v>2789.1256464890184</c:v>
                </c:pt>
                <c:pt idx="524">
                  <c:v>2695.4524044629502</c:v>
                </c:pt>
                <c:pt idx="525">
                  <c:v>3930.6766805924299</c:v>
                </c:pt>
                <c:pt idx="526">
                  <c:v>3871.1743867242194</c:v>
                </c:pt>
                <c:pt idx="527">
                  <c:v>3535.5213611604818</c:v>
                </c:pt>
                <c:pt idx="528">
                  <c:v>2540.0761177152172</c:v>
                </c:pt>
                <c:pt idx="529">
                  <c:v>2368.9578716119586</c:v>
                </c:pt>
                <c:pt idx="530">
                  <c:v>2605.6074318957103</c:v>
                </c:pt>
                <c:pt idx="531">
                  <c:v>4000.3718870036278</c:v>
                </c:pt>
                <c:pt idx="532">
                  <c:v>5143.6316416584978</c:v>
                </c:pt>
                <c:pt idx="533">
                  <c:v>4261.8612811790344</c:v>
                </c:pt>
                <c:pt idx="534">
                  <c:v>3477.4888147546412</c:v>
                </c:pt>
                <c:pt idx="535">
                  <c:v>2903.4149382611618</c:v>
                </c:pt>
                <c:pt idx="536">
                  <c:v>2920.0555543387013</c:v>
                </c:pt>
                <c:pt idx="537">
                  <c:v>3478.8038124703007</c:v>
                </c:pt>
                <c:pt idx="538">
                  <c:v>4058.1766421209063</c:v>
                </c:pt>
                <c:pt idx="539">
                  <c:v>3167.4222633382192</c:v>
                </c:pt>
                <c:pt idx="540">
                  <c:v>2039.3931095056901</c:v>
                </c:pt>
                <c:pt idx="541">
                  <c:v>1629.3782080721592</c:v>
                </c:pt>
                <c:pt idx="542">
                  <c:v>1724.120987832421</c:v>
                </c:pt>
                <c:pt idx="543">
                  <c:v>2865.909117160551</c:v>
                </c:pt>
                <c:pt idx="544">
                  <c:v>3955.9545856274899</c:v>
                </c:pt>
                <c:pt idx="545">
                  <c:v>3608.4356845041075</c:v>
                </c:pt>
                <c:pt idx="546">
                  <c:v>3441.4845006888072</c:v>
                </c:pt>
                <c:pt idx="547">
                  <c:v>3282.4421918794824</c:v>
                </c:pt>
                <c:pt idx="548">
                  <c:v>3784.5672277175772</c:v>
                </c:pt>
                <c:pt idx="549">
                  <c:v>4318.7840721391076</c:v>
                </c:pt>
                <c:pt idx="550">
                  <c:v>4929.8528485065353</c:v>
                </c:pt>
                <c:pt idx="551">
                  <c:v>3501.108956564859</c:v>
                </c:pt>
                <c:pt idx="552">
                  <c:v>2549.3040600142222</c:v>
                </c:pt>
                <c:pt idx="553">
                  <c:v>2379.4194789735488</c:v>
                </c:pt>
                <c:pt idx="554">
                  <c:v>3007.3655436425902</c:v>
                </c:pt>
                <c:pt idx="555">
                  <c:v>4881.077260036147</c:v>
                </c:pt>
                <c:pt idx="556">
                  <c:v>4992.0560223616412</c:v>
                </c:pt>
                <c:pt idx="557">
                  <c:v>4483.668144598867</c:v>
                </c:pt>
                <c:pt idx="558">
                  <c:v>3900.9182220289981</c:v>
                </c:pt>
                <c:pt idx="559">
                  <c:v>3887.9838391432163</c:v>
                </c:pt>
                <c:pt idx="560">
                  <c:v>3601.5815647783488</c:v>
                </c:pt>
                <c:pt idx="561">
                  <c:v>4244.9688867406803</c:v>
                </c:pt>
                <c:pt idx="562">
                  <c:v>4584.3416561483182</c:v>
                </c:pt>
                <c:pt idx="563">
                  <c:v>3157.4526909416172</c:v>
                </c:pt>
                <c:pt idx="564">
                  <c:v>2185.5610135452403</c:v>
                </c:pt>
                <c:pt idx="565">
                  <c:v>2443.0022851551485</c:v>
                </c:pt>
                <c:pt idx="566">
                  <c:v>2960.9202102736012</c:v>
                </c:pt>
                <c:pt idx="567">
                  <c:v>3436.7570058434494</c:v>
                </c:pt>
                <c:pt idx="568">
                  <c:v>3823.8605599675607</c:v>
                </c:pt>
                <c:pt idx="569">
                  <c:v>3141.9506390248871</c:v>
                </c:pt>
                <c:pt idx="570">
                  <c:v>2910.9823235321815</c:v>
                </c:pt>
                <c:pt idx="571">
                  <c:v>2391.4904248931512</c:v>
                </c:pt>
                <c:pt idx="572">
                  <c:v>2125.3759904991703</c:v>
                </c:pt>
                <c:pt idx="573">
                  <c:v>2631.5157223739911</c:v>
                </c:pt>
                <c:pt idx="574">
                  <c:v>2673.237876872342</c:v>
                </c:pt>
                <c:pt idx="575">
                  <c:v>2219.8137024701414</c:v>
                </c:pt>
                <c:pt idx="576">
                  <c:v>1353.3244063103996</c:v>
                </c:pt>
                <c:pt idx="577">
                  <c:v>1230.3708050986004</c:v>
                </c:pt>
                <c:pt idx="578">
                  <c:v>1701.6458288398205</c:v>
                </c:pt>
                <c:pt idx="579">
                  <c:v>2438.6350275602304</c:v>
                </c:pt>
                <c:pt idx="580">
                  <c:v>3789.1532586031567</c:v>
                </c:pt>
                <c:pt idx="581">
                  <c:v>3958.1042584245615</c:v>
                </c:pt>
                <c:pt idx="582">
                  <c:v>3590.9224903403092</c:v>
                </c:pt>
                <c:pt idx="583">
                  <c:v>3541.3874712697425</c:v>
                </c:pt>
                <c:pt idx="584">
                  <c:v>3540.1825479142822</c:v>
                </c:pt>
                <c:pt idx="585">
                  <c:v>4793.718573215242</c:v>
                </c:pt>
                <c:pt idx="586">
                  <c:v>5180.3704555978748</c:v>
                </c:pt>
                <c:pt idx="587">
                  <c:v>4118.0086144748502</c:v>
                </c:pt>
                <c:pt idx="588">
                  <c:v>2844.1643746978511</c:v>
                </c:pt>
                <c:pt idx="589">
                  <c:v>3100.6635815551886</c:v>
                </c:pt>
                <c:pt idx="590">
                  <c:v>4115.8289643597291</c:v>
                </c:pt>
                <c:pt idx="591">
                  <c:v>5700.4471588345414</c:v>
                </c:pt>
                <c:pt idx="592">
                  <c:v>6180.3063100416903</c:v>
                </c:pt>
                <c:pt idx="593">
                  <c:v>4847.6118945629087</c:v>
                </c:pt>
                <c:pt idx="594">
                  <c:v>4073.3807502598097</c:v>
                </c:pt>
                <c:pt idx="595">
                  <c:v>3419.6089147388589</c:v>
                </c:pt>
                <c:pt idx="596">
                  <c:v>3643.2952732842814</c:v>
                </c:pt>
                <c:pt idx="597">
                  <c:v>5390.3714167092103</c:v>
                </c:pt>
                <c:pt idx="598">
                  <c:v>5813.7035885415398</c:v>
                </c:pt>
                <c:pt idx="599">
                  <c:v>4725.9220196213091</c:v>
                </c:pt>
                <c:pt idx="600">
                  <c:v>3561.0092916548124</c:v>
                </c:pt>
                <c:pt idx="601">
                  <c:v>2986.7935689010196</c:v>
                </c:pt>
                <c:pt idx="602">
                  <c:v>3546.5897264129899</c:v>
                </c:pt>
                <c:pt idx="603">
                  <c:v>5155.9138328396375</c:v>
                </c:pt>
                <c:pt idx="604">
                  <c:v>5026.1947319030214</c:v>
                </c:pt>
                <c:pt idx="605">
                  <c:v>4803.8414466367694</c:v>
                </c:pt>
                <c:pt idx="606">
                  <c:v>4177.6447436071285</c:v>
                </c:pt>
                <c:pt idx="607">
                  <c:v>3411.6114689270184</c:v>
                </c:pt>
                <c:pt idx="608">
                  <c:v>3568.0172351578376</c:v>
                </c:pt>
                <c:pt idx="609">
                  <c:v>5068.9655108648303</c:v>
                </c:pt>
                <c:pt idx="610">
                  <c:v>4688.8434454122607</c:v>
                </c:pt>
                <c:pt idx="611">
                  <c:v>3754.4676988537703</c:v>
                </c:pt>
                <c:pt idx="612">
                  <c:v>2198.6868167812795</c:v>
                </c:pt>
                <c:pt idx="613">
                  <c:v>2062.2478982000703</c:v>
                </c:pt>
                <c:pt idx="614">
                  <c:v>2202.6928515865297</c:v>
                </c:pt>
                <c:pt idx="615">
                  <c:v>3548.2380104909571</c:v>
                </c:pt>
                <c:pt idx="616">
                  <c:v>3501.3278842628611</c:v>
                </c:pt>
                <c:pt idx="617">
                  <c:v>3482.8195096138984</c:v>
                </c:pt>
                <c:pt idx="618">
                  <c:v>3147.6162074256285</c:v>
                </c:pt>
                <c:pt idx="619">
                  <c:v>2735.1633596841284</c:v>
                </c:pt>
                <c:pt idx="620">
                  <c:v>2674.3182787477281</c:v>
                </c:pt>
                <c:pt idx="621">
                  <c:v>3737.6741065018414</c:v>
                </c:pt>
                <c:pt idx="622">
                  <c:v>3665.233912141849</c:v>
                </c:pt>
                <c:pt idx="623">
                  <c:v>3099.3077458592602</c:v>
                </c:pt>
                <c:pt idx="624">
                  <c:v>2382.595134793441</c:v>
                </c:pt>
                <c:pt idx="625">
                  <c:v>1885.8590794834181</c:v>
                </c:pt>
                <c:pt idx="626">
                  <c:v>1938.1488971004296</c:v>
                </c:pt>
                <c:pt idx="627">
                  <c:v>2979.4432299210716</c:v>
                </c:pt>
                <c:pt idx="628">
                  <c:v>4498.9807077252872</c:v>
                </c:pt>
                <c:pt idx="629">
                  <c:v>3599.9983282432331</c:v>
                </c:pt>
                <c:pt idx="630">
                  <c:v>3485.8003956510915</c:v>
                </c:pt>
                <c:pt idx="631">
                  <c:v>2577.0560548795379</c:v>
                </c:pt>
                <c:pt idx="632">
                  <c:v>2492.9897935861513</c:v>
                </c:pt>
                <c:pt idx="633">
                  <c:v>2975.0134051428718</c:v>
                </c:pt>
                <c:pt idx="634">
                  <c:v>3114.8573194404012</c:v>
                </c:pt>
                <c:pt idx="635">
                  <c:v>2582.3862119310315</c:v>
                </c:pt>
                <c:pt idx="636">
                  <c:v>1846.0593407896604</c:v>
                </c:pt>
                <c:pt idx="637">
                  <c:v>1650.6746407914995</c:v>
                </c:pt>
                <c:pt idx="638">
                  <c:v>1948.8360175251889</c:v>
                </c:pt>
                <c:pt idx="639">
                  <c:v>3118.8265317988225</c:v>
                </c:pt>
                <c:pt idx="640">
                  <c:v>4477.4815233528107</c:v>
                </c:pt>
                <c:pt idx="641">
                  <c:v>3946.0492055111204</c:v>
                </c:pt>
                <c:pt idx="642">
                  <c:v>3484.1464183569778</c:v>
                </c:pt>
                <c:pt idx="643">
                  <c:v>2950.1575401551095</c:v>
                </c:pt>
                <c:pt idx="644">
                  <c:v>3041.1384468295182</c:v>
                </c:pt>
                <c:pt idx="645">
                  <c:v>3814.1500040628007</c:v>
                </c:pt>
                <c:pt idx="646">
                  <c:v>4473.069943362002</c:v>
                </c:pt>
                <c:pt idx="647">
                  <c:v>3380.5586021940867</c:v>
                </c:pt>
                <c:pt idx="648">
                  <c:v>2426.3743419789098</c:v>
                </c:pt>
                <c:pt idx="649">
                  <c:v>2237.1529969326316</c:v>
                </c:pt>
                <c:pt idx="650">
                  <c:v>2142.0668615634791</c:v>
                </c:pt>
                <c:pt idx="651">
                  <c:v>2847.0284577987322</c:v>
                </c:pt>
                <c:pt idx="652">
                  <c:v>3962.1038303848882</c:v>
                </c:pt>
                <c:pt idx="653">
                  <c:v>3727.01155384911</c:v>
                </c:pt>
                <c:pt idx="654">
                  <c:v>3219.4695598950202</c:v>
                </c:pt>
                <c:pt idx="655">
                  <c:v>2842.5698263573181</c:v>
                </c:pt>
                <c:pt idx="656">
                  <c:v>2768.8932407748371</c:v>
                </c:pt>
                <c:pt idx="657">
                  <c:v>3712.6167017720709</c:v>
                </c:pt>
                <c:pt idx="658">
                  <c:v>4169.8869845651598</c:v>
                </c:pt>
                <c:pt idx="659">
                  <c:v>3498.8368730317125</c:v>
                </c:pt>
                <c:pt idx="660">
                  <c:v>2193.4407371865386</c:v>
                </c:pt>
                <c:pt idx="661">
                  <c:v>2139.9998453094404</c:v>
                </c:pt>
                <c:pt idx="662">
                  <c:v>2569.0316464649377</c:v>
                </c:pt>
                <c:pt idx="663">
                  <c:v>3436.5503063384208</c:v>
                </c:pt>
                <c:pt idx="664">
                  <c:v>4032.2121743285938</c:v>
                </c:pt>
                <c:pt idx="665">
                  <c:v>4048.86114326196</c:v>
                </c:pt>
                <c:pt idx="666">
                  <c:v>3365.035355562869</c:v>
                </c:pt>
                <c:pt idx="667">
                  <c:v>2821.4190200132111</c:v>
                </c:pt>
                <c:pt idx="668">
                  <c:v>2740.8844718058872</c:v>
                </c:pt>
                <c:pt idx="669">
                  <c:v>3622.6705033325229</c:v>
                </c:pt>
                <c:pt idx="670">
                  <c:v>4779.313470713505</c:v>
                </c:pt>
                <c:pt idx="671">
                  <c:v>4031.8176623838976</c:v>
                </c:pt>
                <c:pt idx="672">
                  <c:v>2661.048206700129</c:v>
                </c:pt>
                <c:pt idx="673">
                  <c:v>2731.6250347308387</c:v>
                </c:pt>
                <c:pt idx="674">
                  <c:v>2805.8408490646284</c:v>
                </c:pt>
                <c:pt idx="675">
                  <c:v>4444.5065605496829</c:v>
                </c:pt>
                <c:pt idx="676">
                  <c:v>5251.468057125624</c:v>
                </c:pt>
                <c:pt idx="677">
                  <c:v>4550.5809577547197</c:v>
                </c:pt>
                <c:pt idx="678">
                  <c:v>3998.3473966940924</c:v>
                </c:pt>
                <c:pt idx="679">
                  <c:v>3049.9868109624917</c:v>
                </c:pt>
                <c:pt idx="680">
                  <c:v>2878.1112905100172</c:v>
                </c:pt>
                <c:pt idx="681">
                  <c:v>3795.337060719748</c:v>
                </c:pt>
                <c:pt idx="682">
                  <c:v>3873.8533611713801</c:v>
                </c:pt>
                <c:pt idx="683">
                  <c:v>3279.7344219324591</c:v>
                </c:pt>
                <c:pt idx="684">
                  <c:v>2468.5521401407118</c:v>
                </c:pt>
                <c:pt idx="685">
                  <c:v>2215.7325419526796</c:v>
                </c:pt>
                <c:pt idx="686">
                  <c:v>2259.1093785015987</c:v>
                </c:pt>
                <c:pt idx="687">
                  <c:v>3534.4085755629676</c:v>
                </c:pt>
                <c:pt idx="688">
                  <c:v>5172.7399686938643</c:v>
                </c:pt>
                <c:pt idx="689">
                  <c:v>4576.3780971066726</c:v>
                </c:pt>
                <c:pt idx="690">
                  <c:v>4114.1753020045689</c:v>
                </c:pt>
                <c:pt idx="691">
                  <c:v>3362.7181682303667</c:v>
                </c:pt>
                <c:pt idx="692">
                  <c:v>3798.1387222016801</c:v>
                </c:pt>
                <c:pt idx="693">
                  <c:v>4802.3558629053887</c:v>
                </c:pt>
                <c:pt idx="694">
                  <c:v>5839.9490642053997</c:v>
                </c:pt>
                <c:pt idx="695">
                  <c:v>4282.786258064295</c:v>
                </c:pt>
                <c:pt idx="696">
                  <c:v>3137.5604860142666</c:v>
                </c:pt>
                <c:pt idx="697">
                  <c:v>2903.819022480388</c:v>
                </c:pt>
                <c:pt idx="698">
                  <c:v>3448.8750729822195</c:v>
                </c:pt>
                <c:pt idx="699">
                  <c:v>4758.7438333116888</c:v>
                </c:pt>
                <c:pt idx="700">
                  <c:v>5124.4587306292178</c:v>
                </c:pt>
                <c:pt idx="701">
                  <c:v>4733.9191379473277</c:v>
                </c:pt>
                <c:pt idx="702">
                  <c:v>4139.2931325588615</c:v>
                </c:pt>
                <c:pt idx="703">
                  <c:v>3860.664216366521</c:v>
                </c:pt>
                <c:pt idx="704">
                  <c:v>3998.9686829227021</c:v>
                </c:pt>
                <c:pt idx="705">
                  <c:v>5092.0731576422622</c:v>
                </c:pt>
                <c:pt idx="706">
                  <c:v>5158.8047319439374</c:v>
                </c:pt>
                <c:pt idx="707">
                  <c:v>4420.3953925289943</c:v>
                </c:pt>
                <c:pt idx="708">
                  <c:v>3040.2917201536775</c:v>
                </c:pt>
                <c:pt idx="709">
                  <c:v>3058.4548649105818</c:v>
                </c:pt>
                <c:pt idx="710">
                  <c:v>3522.0733266855927</c:v>
                </c:pt>
                <c:pt idx="711">
                  <c:v>4880.26335382872</c:v>
                </c:pt>
                <c:pt idx="712">
                  <c:v>5073.6443140486463</c:v>
                </c:pt>
                <c:pt idx="713">
                  <c:v>3832.5542946649784</c:v>
                </c:pt>
                <c:pt idx="714">
                  <c:v>3285.847070391058</c:v>
                </c:pt>
                <c:pt idx="715">
                  <c:v>2969.1159572907786</c:v>
                </c:pt>
                <c:pt idx="716">
                  <c:v>3061.2053015785677</c:v>
                </c:pt>
                <c:pt idx="717">
                  <c:v>3315.6429143186219</c:v>
                </c:pt>
                <c:pt idx="718">
                  <c:v>3254.1084790416025</c:v>
                </c:pt>
                <c:pt idx="719">
                  <c:v>2613.9485814316477</c:v>
                </c:pt>
                <c:pt idx="720">
                  <c:v>1678.3691936563789</c:v>
                </c:pt>
                <c:pt idx="721">
                  <c:v>1486.4526763285689</c:v>
                </c:pt>
                <c:pt idx="722">
                  <c:v>1760.372601946661</c:v>
                </c:pt>
                <c:pt idx="723">
                  <c:v>2635.8705452884492</c:v>
                </c:pt>
                <c:pt idx="724">
                  <c:v>3937.225519956582</c:v>
                </c:pt>
                <c:pt idx="725">
                  <c:v>3965.374160955399</c:v>
                </c:pt>
                <c:pt idx="726">
                  <c:v>3743.5954751187983</c:v>
                </c:pt>
                <c:pt idx="727">
                  <c:v>4335.3735589835078</c:v>
                </c:pt>
                <c:pt idx="728">
                  <c:v>4299.3313518691975</c:v>
                </c:pt>
                <c:pt idx="729">
                  <c:v>5662.2336081530648</c:v>
                </c:pt>
                <c:pt idx="730">
                  <c:v>5807.696064704337</c:v>
                </c:pt>
                <c:pt idx="731">
                  <c:v>5458.6518837602543</c:v>
                </c:pt>
                <c:pt idx="732">
                  <c:v>3637.2057819179063</c:v>
                </c:pt>
                <c:pt idx="733">
                  <c:v>3116.4176895305127</c:v>
                </c:pt>
                <c:pt idx="734">
                  <c:v>3338.5287571149934</c:v>
                </c:pt>
                <c:pt idx="735">
                  <c:v>5323.9066200034003</c:v>
                </c:pt>
                <c:pt idx="736">
                  <c:v>7205.5195637789766</c:v>
                </c:pt>
                <c:pt idx="737">
                  <c:v>5285.419454284427</c:v>
                </c:pt>
                <c:pt idx="738">
                  <c:v>4043.93182014483</c:v>
                </c:pt>
                <c:pt idx="739">
                  <c:v>3671.5994461599007</c:v>
                </c:pt>
                <c:pt idx="740">
                  <c:v>3853.41781167523</c:v>
                </c:pt>
                <c:pt idx="741">
                  <c:v>4814.2064082657471</c:v>
                </c:pt>
                <c:pt idx="742">
                  <c:v>5950.6640826688163</c:v>
                </c:pt>
                <c:pt idx="743">
                  <c:v>4648.9029802983378</c:v>
                </c:pt>
                <c:pt idx="744">
                  <c:v>3407.9166529575896</c:v>
                </c:pt>
                <c:pt idx="745">
                  <c:v>3360.4413179669796</c:v>
                </c:pt>
                <c:pt idx="746">
                  <c:v>3421.7380791538176</c:v>
                </c:pt>
                <c:pt idx="747">
                  <c:v>4705.316973563421</c:v>
                </c:pt>
                <c:pt idx="748">
                  <c:v>6268.1957210537503</c:v>
                </c:pt>
                <c:pt idx="749">
                  <c:v>4601.5415104729573</c:v>
                </c:pt>
                <c:pt idx="750">
                  <c:v>3211.0892646981924</c:v>
                </c:pt>
                <c:pt idx="751">
                  <c:v>3074.3400508711788</c:v>
                </c:pt>
                <c:pt idx="752">
                  <c:v>3148.0050694561801</c:v>
                </c:pt>
                <c:pt idx="753">
                  <c:v>3266.9157470792115</c:v>
                </c:pt>
                <c:pt idx="754">
                  <c:v>3819.7006501764504</c:v>
                </c:pt>
                <c:pt idx="755">
                  <c:v>2753.5278359359081</c:v>
                </c:pt>
                <c:pt idx="756">
                  <c:v>2088.5427625628799</c:v>
                </c:pt>
                <c:pt idx="757">
                  <c:v>1715.0956527084909</c:v>
                </c:pt>
                <c:pt idx="758">
                  <c:v>2493.1863116642621</c:v>
                </c:pt>
                <c:pt idx="759">
                  <c:v>3749.1384018278204</c:v>
                </c:pt>
                <c:pt idx="760">
                  <c:v>4084.9856163991094</c:v>
                </c:pt>
                <c:pt idx="761">
                  <c:v>4270.4902053829092</c:v>
                </c:pt>
                <c:pt idx="762">
                  <c:v>3252.2960421149728</c:v>
                </c:pt>
                <c:pt idx="763">
                  <c:v>2861.7809261368388</c:v>
                </c:pt>
                <c:pt idx="764">
                  <c:v>3318.9635774047497</c:v>
                </c:pt>
                <c:pt idx="765">
                  <c:v>3979.0749418205223</c:v>
                </c:pt>
                <c:pt idx="766">
                  <c:v>3966.1029116540717</c:v>
                </c:pt>
                <c:pt idx="767">
                  <c:v>3484.9309772323791</c:v>
                </c:pt>
                <c:pt idx="768">
                  <c:v>2644.8312494151901</c:v>
                </c:pt>
                <c:pt idx="769">
                  <c:v>2235.7117892845285</c:v>
                </c:pt>
                <c:pt idx="770">
                  <c:v>2617.3050033680011</c:v>
                </c:pt>
                <c:pt idx="771">
                  <c:v>3488.8757742879397</c:v>
                </c:pt>
                <c:pt idx="772">
                  <c:v>3902.8968153368073</c:v>
                </c:pt>
                <c:pt idx="773">
                  <c:v>3721.4141214700035</c:v>
                </c:pt>
                <c:pt idx="774">
                  <c:v>3246.1481916221637</c:v>
                </c:pt>
                <c:pt idx="775">
                  <c:v>2813.1466118177309</c:v>
                </c:pt>
                <c:pt idx="776">
                  <c:v>2966.1560778998687</c:v>
                </c:pt>
                <c:pt idx="777">
                  <c:v>3627.9244694146782</c:v>
                </c:pt>
                <c:pt idx="778">
                  <c:v>3909.9979769891038</c:v>
                </c:pt>
                <c:pt idx="779">
                  <c:v>3174.7552903749015</c:v>
                </c:pt>
                <c:pt idx="780">
                  <c:v>2176.5594005785588</c:v>
                </c:pt>
                <c:pt idx="781">
                  <c:v>1965.930491347671</c:v>
                </c:pt>
                <c:pt idx="782">
                  <c:v>2409.0589142598715</c:v>
                </c:pt>
                <c:pt idx="783">
                  <c:v>3312.4131804901112</c:v>
                </c:pt>
                <c:pt idx="784">
                  <c:v>4065.9011897167084</c:v>
                </c:pt>
                <c:pt idx="785">
                  <c:v>3254.394917331123</c:v>
                </c:pt>
                <c:pt idx="786">
                  <c:v>3027.4477055548787</c:v>
                </c:pt>
                <c:pt idx="787">
                  <c:v>2578.8375180498806</c:v>
                </c:pt>
                <c:pt idx="788">
                  <c:v>2551.6960040941085</c:v>
                </c:pt>
                <c:pt idx="789">
                  <c:v>2930.650550770471</c:v>
                </c:pt>
                <c:pt idx="790">
                  <c:v>3002.2513921969917</c:v>
                </c:pt>
                <c:pt idx="791">
                  <c:v>2509.50128565164</c:v>
                </c:pt>
                <c:pt idx="792">
                  <c:v>1622.9143026863389</c:v>
                </c:pt>
                <c:pt idx="793">
                  <c:v>1478.9331757051109</c:v>
                </c:pt>
                <c:pt idx="794">
                  <c:v>1717.2085989561981</c:v>
                </c:pt>
                <c:pt idx="795">
                  <c:v>2572.1731753440827</c:v>
                </c:pt>
                <c:pt idx="796">
                  <c:v>3453.8580320846268</c:v>
                </c:pt>
                <c:pt idx="797">
                  <c:v>3396.9416564013673</c:v>
                </c:pt>
                <c:pt idx="798">
                  <c:v>3140.7217417164075</c:v>
                </c:pt>
                <c:pt idx="799">
                  <c:v>2955.1256096074499</c:v>
                </c:pt>
                <c:pt idx="800">
                  <c:v>3122.0720763822787</c:v>
                </c:pt>
                <c:pt idx="801">
                  <c:v>4071.3811615785517</c:v>
                </c:pt>
                <c:pt idx="802">
                  <c:v>4576.3293390586996</c:v>
                </c:pt>
                <c:pt idx="803">
                  <c:v>3618.4073335761018</c:v>
                </c:pt>
                <c:pt idx="804">
                  <c:v>2428.9722633296383</c:v>
                </c:pt>
                <c:pt idx="805">
                  <c:v>2217.0812374846287</c:v>
                </c:pt>
                <c:pt idx="806">
                  <c:v>2449.3515101485395</c:v>
                </c:pt>
                <c:pt idx="807">
                  <c:v>3387.038398922497</c:v>
                </c:pt>
                <c:pt idx="808">
                  <c:v>4145.3331580700287</c:v>
                </c:pt>
                <c:pt idx="809">
                  <c:v>3733.5533017947591</c:v>
                </c:pt>
                <c:pt idx="810">
                  <c:v>3262.7057235700081</c:v>
                </c:pt>
                <c:pt idx="811">
                  <c:v>2972.9673987513629</c:v>
                </c:pt>
                <c:pt idx="812">
                  <c:v>3117.9066008995715</c:v>
                </c:pt>
                <c:pt idx="813">
                  <c:v>4129.3687531718469</c:v>
                </c:pt>
                <c:pt idx="814">
                  <c:v>4749.0426716991333</c:v>
                </c:pt>
                <c:pt idx="815">
                  <c:v>3839.1085361647165</c:v>
                </c:pt>
                <c:pt idx="816">
                  <c:v>2664.7965367736415</c:v>
                </c:pt>
                <c:pt idx="817">
                  <c:v>2507.371434337314</c:v>
                </c:pt>
                <c:pt idx="818">
                  <c:v>2843.8571400259607</c:v>
                </c:pt>
                <c:pt idx="819">
                  <c:v>4022.8249682433006</c:v>
                </c:pt>
                <c:pt idx="820">
                  <c:v>4953.58946392076</c:v>
                </c:pt>
                <c:pt idx="821">
                  <c:v>4388.0589735224294</c:v>
                </c:pt>
                <c:pt idx="822">
                  <c:v>3663.4991464061277</c:v>
                </c:pt>
                <c:pt idx="823">
                  <c:v>3149.7806180955513</c:v>
                </c:pt>
                <c:pt idx="824">
                  <c:v>3092.3361976464003</c:v>
                </c:pt>
                <c:pt idx="825">
                  <c:v>3832.5611905805358</c:v>
                </c:pt>
                <c:pt idx="826">
                  <c:v>4145.6318038777217</c:v>
                </c:pt>
                <c:pt idx="827">
                  <c:v>3204.6864676806795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C-5C4F-9BAB-64067EDD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16944"/>
        <c:axId val="280102256"/>
      </c:lineChart>
      <c:lineChart>
        <c:grouping val="standard"/>
        <c:varyColors val="0"/>
        <c:ser>
          <c:idx val="0"/>
          <c:order val="0"/>
          <c:tx>
            <c:strRef>
              <c:f>'2-5'!$C$1</c:f>
              <c:strCache>
                <c:ptCount val="1"/>
                <c:pt idx="0">
                  <c:v>ONI Histórico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'2-5'!$A$2:$A$829</c:f>
              <c:numCache>
                <c:formatCode>mmm\-yy</c:formatCode>
                <c:ptCount val="828"/>
                <c:pt idx="0">
                  <c:v>18264</c:v>
                </c:pt>
                <c:pt idx="1">
                  <c:v>18295</c:v>
                </c:pt>
                <c:pt idx="2">
                  <c:v>18323</c:v>
                </c:pt>
                <c:pt idx="3">
                  <c:v>18354</c:v>
                </c:pt>
                <c:pt idx="4">
                  <c:v>18384</c:v>
                </c:pt>
                <c:pt idx="5">
                  <c:v>18415</c:v>
                </c:pt>
                <c:pt idx="6">
                  <c:v>18445</c:v>
                </c:pt>
                <c:pt idx="7">
                  <c:v>18476</c:v>
                </c:pt>
                <c:pt idx="8">
                  <c:v>18507</c:v>
                </c:pt>
                <c:pt idx="9">
                  <c:v>18537</c:v>
                </c:pt>
                <c:pt idx="10">
                  <c:v>18568</c:v>
                </c:pt>
                <c:pt idx="11">
                  <c:v>18598</c:v>
                </c:pt>
                <c:pt idx="12">
                  <c:v>18629</c:v>
                </c:pt>
                <c:pt idx="13">
                  <c:v>18660</c:v>
                </c:pt>
                <c:pt idx="14">
                  <c:v>18688</c:v>
                </c:pt>
                <c:pt idx="15">
                  <c:v>18719</c:v>
                </c:pt>
                <c:pt idx="16">
                  <c:v>18749</c:v>
                </c:pt>
                <c:pt idx="17">
                  <c:v>18780</c:v>
                </c:pt>
                <c:pt idx="18">
                  <c:v>18810</c:v>
                </c:pt>
                <c:pt idx="19">
                  <c:v>18841</c:v>
                </c:pt>
                <c:pt idx="20">
                  <c:v>18872</c:v>
                </c:pt>
                <c:pt idx="21">
                  <c:v>18902</c:v>
                </c:pt>
                <c:pt idx="22">
                  <c:v>18933</c:v>
                </c:pt>
                <c:pt idx="23">
                  <c:v>18963</c:v>
                </c:pt>
                <c:pt idx="24">
                  <c:v>18994</c:v>
                </c:pt>
                <c:pt idx="25">
                  <c:v>19025</c:v>
                </c:pt>
                <c:pt idx="26">
                  <c:v>19054</c:v>
                </c:pt>
                <c:pt idx="27">
                  <c:v>19085</c:v>
                </c:pt>
                <c:pt idx="28">
                  <c:v>19115</c:v>
                </c:pt>
                <c:pt idx="29">
                  <c:v>19146</c:v>
                </c:pt>
                <c:pt idx="30">
                  <c:v>19176</c:v>
                </c:pt>
                <c:pt idx="31">
                  <c:v>19207</c:v>
                </c:pt>
                <c:pt idx="32">
                  <c:v>19238</c:v>
                </c:pt>
                <c:pt idx="33">
                  <c:v>19268</c:v>
                </c:pt>
                <c:pt idx="34">
                  <c:v>19299</c:v>
                </c:pt>
                <c:pt idx="35">
                  <c:v>19329</c:v>
                </c:pt>
                <c:pt idx="36">
                  <c:v>19360</c:v>
                </c:pt>
                <c:pt idx="37">
                  <c:v>19391</c:v>
                </c:pt>
                <c:pt idx="38">
                  <c:v>19419</c:v>
                </c:pt>
                <c:pt idx="39">
                  <c:v>19450</c:v>
                </c:pt>
                <c:pt idx="40">
                  <c:v>19480</c:v>
                </c:pt>
                <c:pt idx="41">
                  <c:v>19511</c:v>
                </c:pt>
                <c:pt idx="42">
                  <c:v>19541</c:v>
                </c:pt>
                <c:pt idx="43">
                  <c:v>19572</c:v>
                </c:pt>
                <c:pt idx="44">
                  <c:v>19603</c:v>
                </c:pt>
                <c:pt idx="45">
                  <c:v>19633</c:v>
                </c:pt>
                <c:pt idx="46">
                  <c:v>19664</c:v>
                </c:pt>
                <c:pt idx="47">
                  <c:v>19694</c:v>
                </c:pt>
                <c:pt idx="48">
                  <c:v>19725</c:v>
                </c:pt>
                <c:pt idx="49">
                  <c:v>19756</c:v>
                </c:pt>
                <c:pt idx="50">
                  <c:v>19784</c:v>
                </c:pt>
                <c:pt idx="51">
                  <c:v>19815</c:v>
                </c:pt>
                <c:pt idx="52">
                  <c:v>19845</c:v>
                </c:pt>
                <c:pt idx="53">
                  <c:v>19876</c:v>
                </c:pt>
                <c:pt idx="54">
                  <c:v>19906</c:v>
                </c:pt>
                <c:pt idx="55">
                  <c:v>19937</c:v>
                </c:pt>
                <c:pt idx="56">
                  <c:v>19968</c:v>
                </c:pt>
                <c:pt idx="57">
                  <c:v>19998</c:v>
                </c:pt>
                <c:pt idx="58">
                  <c:v>20029</c:v>
                </c:pt>
                <c:pt idx="59">
                  <c:v>20059</c:v>
                </c:pt>
                <c:pt idx="60">
                  <c:v>20090</c:v>
                </c:pt>
                <c:pt idx="61">
                  <c:v>20121</c:v>
                </c:pt>
                <c:pt idx="62">
                  <c:v>20149</c:v>
                </c:pt>
                <c:pt idx="63">
                  <c:v>20180</c:v>
                </c:pt>
                <c:pt idx="64">
                  <c:v>20210</c:v>
                </c:pt>
                <c:pt idx="65">
                  <c:v>20241</c:v>
                </c:pt>
                <c:pt idx="66">
                  <c:v>20271</c:v>
                </c:pt>
                <c:pt idx="67">
                  <c:v>20302</c:v>
                </c:pt>
                <c:pt idx="68">
                  <c:v>20333</c:v>
                </c:pt>
                <c:pt idx="69">
                  <c:v>20363</c:v>
                </c:pt>
                <c:pt idx="70">
                  <c:v>20394</c:v>
                </c:pt>
                <c:pt idx="71">
                  <c:v>20424</c:v>
                </c:pt>
                <c:pt idx="72">
                  <c:v>20455</c:v>
                </c:pt>
                <c:pt idx="73">
                  <c:v>20486</c:v>
                </c:pt>
                <c:pt idx="74">
                  <c:v>20515</c:v>
                </c:pt>
                <c:pt idx="75">
                  <c:v>20546</c:v>
                </c:pt>
                <c:pt idx="76">
                  <c:v>20576</c:v>
                </c:pt>
                <c:pt idx="77">
                  <c:v>20607</c:v>
                </c:pt>
                <c:pt idx="78">
                  <c:v>20637</c:v>
                </c:pt>
                <c:pt idx="79">
                  <c:v>20668</c:v>
                </c:pt>
                <c:pt idx="80">
                  <c:v>20699</c:v>
                </c:pt>
                <c:pt idx="81">
                  <c:v>20729</c:v>
                </c:pt>
                <c:pt idx="82">
                  <c:v>20760</c:v>
                </c:pt>
                <c:pt idx="83">
                  <c:v>20790</c:v>
                </c:pt>
                <c:pt idx="84">
                  <c:v>20821</c:v>
                </c:pt>
                <c:pt idx="85">
                  <c:v>20852</c:v>
                </c:pt>
                <c:pt idx="86">
                  <c:v>20880</c:v>
                </c:pt>
                <c:pt idx="87">
                  <c:v>20911</c:v>
                </c:pt>
                <c:pt idx="88">
                  <c:v>20941</c:v>
                </c:pt>
                <c:pt idx="89">
                  <c:v>20972</c:v>
                </c:pt>
                <c:pt idx="90">
                  <c:v>21002</c:v>
                </c:pt>
                <c:pt idx="91">
                  <c:v>21033</c:v>
                </c:pt>
                <c:pt idx="92">
                  <c:v>21064</c:v>
                </c:pt>
                <c:pt idx="93">
                  <c:v>21094</c:v>
                </c:pt>
                <c:pt idx="94">
                  <c:v>21125</c:v>
                </c:pt>
                <c:pt idx="95">
                  <c:v>21155</c:v>
                </c:pt>
                <c:pt idx="96">
                  <c:v>21186</c:v>
                </c:pt>
                <c:pt idx="97">
                  <c:v>21217</c:v>
                </c:pt>
                <c:pt idx="98">
                  <c:v>21245</c:v>
                </c:pt>
                <c:pt idx="99">
                  <c:v>21276</c:v>
                </c:pt>
                <c:pt idx="100">
                  <c:v>21306</c:v>
                </c:pt>
                <c:pt idx="101">
                  <c:v>21337</c:v>
                </c:pt>
                <c:pt idx="102">
                  <c:v>21367</c:v>
                </c:pt>
                <c:pt idx="103">
                  <c:v>21398</c:v>
                </c:pt>
                <c:pt idx="104">
                  <c:v>21429</c:v>
                </c:pt>
                <c:pt idx="105">
                  <c:v>21459</c:v>
                </c:pt>
                <c:pt idx="106">
                  <c:v>21490</c:v>
                </c:pt>
                <c:pt idx="107">
                  <c:v>21520</c:v>
                </c:pt>
                <c:pt idx="108">
                  <c:v>21551</c:v>
                </c:pt>
                <c:pt idx="109">
                  <c:v>21582</c:v>
                </c:pt>
                <c:pt idx="110">
                  <c:v>21610</c:v>
                </c:pt>
                <c:pt idx="111">
                  <c:v>21641</c:v>
                </c:pt>
                <c:pt idx="112">
                  <c:v>21671</c:v>
                </c:pt>
                <c:pt idx="113">
                  <c:v>21702</c:v>
                </c:pt>
                <c:pt idx="114">
                  <c:v>21732</c:v>
                </c:pt>
                <c:pt idx="115">
                  <c:v>21763</c:v>
                </c:pt>
                <c:pt idx="116">
                  <c:v>21794</c:v>
                </c:pt>
                <c:pt idx="117">
                  <c:v>21824</c:v>
                </c:pt>
                <c:pt idx="118">
                  <c:v>21855</c:v>
                </c:pt>
                <c:pt idx="119">
                  <c:v>21885</c:v>
                </c:pt>
                <c:pt idx="120">
                  <c:v>21916</c:v>
                </c:pt>
                <c:pt idx="121">
                  <c:v>21947</c:v>
                </c:pt>
                <c:pt idx="122">
                  <c:v>21976</c:v>
                </c:pt>
                <c:pt idx="123">
                  <c:v>22007</c:v>
                </c:pt>
                <c:pt idx="124">
                  <c:v>22037</c:v>
                </c:pt>
                <c:pt idx="125">
                  <c:v>22068</c:v>
                </c:pt>
                <c:pt idx="126">
                  <c:v>22098</c:v>
                </c:pt>
                <c:pt idx="127">
                  <c:v>22129</c:v>
                </c:pt>
                <c:pt idx="128">
                  <c:v>22160</c:v>
                </c:pt>
                <c:pt idx="129">
                  <c:v>22190</c:v>
                </c:pt>
                <c:pt idx="130">
                  <c:v>22221</c:v>
                </c:pt>
                <c:pt idx="131">
                  <c:v>22251</c:v>
                </c:pt>
                <c:pt idx="132">
                  <c:v>22282</c:v>
                </c:pt>
                <c:pt idx="133">
                  <c:v>22313</c:v>
                </c:pt>
                <c:pt idx="134">
                  <c:v>22341</c:v>
                </c:pt>
                <c:pt idx="135">
                  <c:v>22372</c:v>
                </c:pt>
                <c:pt idx="136">
                  <c:v>22402</c:v>
                </c:pt>
                <c:pt idx="137">
                  <c:v>22433</c:v>
                </c:pt>
                <c:pt idx="138">
                  <c:v>22463</c:v>
                </c:pt>
                <c:pt idx="139">
                  <c:v>22494</c:v>
                </c:pt>
                <c:pt idx="140">
                  <c:v>22525</c:v>
                </c:pt>
                <c:pt idx="141">
                  <c:v>22555</c:v>
                </c:pt>
                <c:pt idx="142">
                  <c:v>22586</c:v>
                </c:pt>
                <c:pt idx="143">
                  <c:v>22616</c:v>
                </c:pt>
                <c:pt idx="144">
                  <c:v>22647</c:v>
                </c:pt>
                <c:pt idx="145">
                  <c:v>22678</c:v>
                </c:pt>
                <c:pt idx="146">
                  <c:v>22706</c:v>
                </c:pt>
                <c:pt idx="147">
                  <c:v>22737</c:v>
                </c:pt>
                <c:pt idx="148">
                  <c:v>22767</c:v>
                </c:pt>
                <c:pt idx="149">
                  <c:v>22798</c:v>
                </c:pt>
                <c:pt idx="150">
                  <c:v>22828</c:v>
                </c:pt>
                <c:pt idx="151">
                  <c:v>22859</c:v>
                </c:pt>
                <c:pt idx="152">
                  <c:v>22890</c:v>
                </c:pt>
                <c:pt idx="153">
                  <c:v>22920</c:v>
                </c:pt>
                <c:pt idx="154">
                  <c:v>22951</c:v>
                </c:pt>
                <c:pt idx="155">
                  <c:v>22981</c:v>
                </c:pt>
                <c:pt idx="156">
                  <c:v>23012</c:v>
                </c:pt>
                <c:pt idx="157">
                  <c:v>23043</c:v>
                </c:pt>
                <c:pt idx="158">
                  <c:v>23071</c:v>
                </c:pt>
                <c:pt idx="159">
                  <c:v>23102</c:v>
                </c:pt>
                <c:pt idx="160">
                  <c:v>23132</c:v>
                </c:pt>
                <c:pt idx="161">
                  <c:v>23163</c:v>
                </c:pt>
                <c:pt idx="162">
                  <c:v>23193</c:v>
                </c:pt>
                <c:pt idx="163">
                  <c:v>23224</c:v>
                </c:pt>
                <c:pt idx="164">
                  <c:v>23255</c:v>
                </c:pt>
                <c:pt idx="165">
                  <c:v>23285</c:v>
                </c:pt>
                <c:pt idx="166">
                  <c:v>23316</c:v>
                </c:pt>
                <c:pt idx="167">
                  <c:v>23346</c:v>
                </c:pt>
                <c:pt idx="168">
                  <c:v>23377</c:v>
                </c:pt>
                <c:pt idx="169">
                  <c:v>23408</c:v>
                </c:pt>
                <c:pt idx="170">
                  <c:v>23437</c:v>
                </c:pt>
                <c:pt idx="171">
                  <c:v>23468</c:v>
                </c:pt>
                <c:pt idx="172">
                  <c:v>23498</c:v>
                </c:pt>
                <c:pt idx="173">
                  <c:v>23529</c:v>
                </c:pt>
                <c:pt idx="174">
                  <c:v>23559</c:v>
                </c:pt>
                <c:pt idx="175">
                  <c:v>23590</c:v>
                </c:pt>
                <c:pt idx="176">
                  <c:v>23621</c:v>
                </c:pt>
                <c:pt idx="177">
                  <c:v>23651</c:v>
                </c:pt>
                <c:pt idx="178">
                  <c:v>23682</c:v>
                </c:pt>
                <c:pt idx="179">
                  <c:v>23712</c:v>
                </c:pt>
                <c:pt idx="180">
                  <c:v>23743</c:v>
                </c:pt>
                <c:pt idx="181">
                  <c:v>23774</c:v>
                </c:pt>
                <c:pt idx="182">
                  <c:v>23802</c:v>
                </c:pt>
                <c:pt idx="183">
                  <c:v>23833</c:v>
                </c:pt>
                <c:pt idx="184">
                  <c:v>23863</c:v>
                </c:pt>
                <c:pt idx="185">
                  <c:v>23894</c:v>
                </c:pt>
                <c:pt idx="186">
                  <c:v>23924</c:v>
                </c:pt>
                <c:pt idx="187">
                  <c:v>23955</c:v>
                </c:pt>
                <c:pt idx="188">
                  <c:v>23986</c:v>
                </c:pt>
                <c:pt idx="189">
                  <c:v>24016</c:v>
                </c:pt>
                <c:pt idx="190">
                  <c:v>24047</c:v>
                </c:pt>
                <c:pt idx="191">
                  <c:v>24077</c:v>
                </c:pt>
                <c:pt idx="192">
                  <c:v>24108</c:v>
                </c:pt>
                <c:pt idx="193">
                  <c:v>24139</c:v>
                </c:pt>
                <c:pt idx="194">
                  <c:v>24167</c:v>
                </c:pt>
                <c:pt idx="195">
                  <c:v>24198</c:v>
                </c:pt>
                <c:pt idx="196">
                  <c:v>24228</c:v>
                </c:pt>
                <c:pt idx="197">
                  <c:v>24259</c:v>
                </c:pt>
                <c:pt idx="198">
                  <c:v>24289</c:v>
                </c:pt>
                <c:pt idx="199">
                  <c:v>24320</c:v>
                </c:pt>
                <c:pt idx="200">
                  <c:v>24351</c:v>
                </c:pt>
                <c:pt idx="201">
                  <c:v>24381</c:v>
                </c:pt>
                <c:pt idx="202">
                  <c:v>24412</c:v>
                </c:pt>
                <c:pt idx="203">
                  <c:v>24442</c:v>
                </c:pt>
                <c:pt idx="204">
                  <c:v>24473</c:v>
                </c:pt>
                <c:pt idx="205">
                  <c:v>24504</c:v>
                </c:pt>
                <c:pt idx="206">
                  <c:v>24532</c:v>
                </c:pt>
                <c:pt idx="207">
                  <c:v>24563</c:v>
                </c:pt>
                <c:pt idx="208">
                  <c:v>24593</c:v>
                </c:pt>
                <c:pt idx="209">
                  <c:v>24624</c:v>
                </c:pt>
                <c:pt idx="210">
                  <c:v>24654</c:v>
                </c:pt>
                <c:pt idx="211">
                  <c:v>24685</c:v>
                </c:pt>
                <c:pt idx="212">
                  <c:v>24716</c:v>
                </c:pt>
                <c:pt idx="213">
                  <c:v>24746</c:v>
                </c:pt>
                <c:pt idx="214">
                  <c:v>24777</c:v>
                </c:pt>
                <c:pt idx="215">
                  <c:v>24807</c:v>
                </c:pt>
                <c:pt idx="216">
                  <c:v>24838</c:v>
                </c:pt>
                <c:pt idx="217">
                  <c:v>24869</c:v>
                </c:pt>
                <c:pt idx="218">
                  <c:v>24898</c:v>
                </c:pt>
                <c:pt idx="219">
                  <c:v>24929</c:v>
                </c:pt>
                <c:pt idx="220">
                  <c:v>24959</c:v>
                </c:pt>
                <c:pt idx="221">
                  <c:v>24990</c:v>
                </c:pt>
                <c:pt idx="222">
                  <c:v>25020</c:v>
                </c:pt>
                <c:pt idx="223">
                  <c:v>25051</c:v>
                </c:pt>
                <c:pt idx="224">
                  <c:v>25082</c:v>
                </c:pt>
                <c:pt idx="225">
                  <c:v>25112</c:v>
                </c:pt>
                <c:pt idx="226">
                  <c:v>25143</c:v>
                </c:pt>
                <c:pt idx="227">
                  <c:v>25173</c:v>
                </c:pt>
                <c:pt idx="228">
                  <c:v>25204</c:v>
                </c:pt>
                <c:pt idx="229">
                  <c:v>25235</c:v>
                </c:pt>
                <c:pt idx="230">
                  <c:v>25263</c:v>
                </c:pt>
                <c:pt idx="231">
                  <c:v>25294</c:v>
                </c:pt>
                <c:pt idx="232">
                  <c:v>25324</c:v>
                </c:pt>
                <c:pt idx="233">
                  <c:v>25355</c:v>
                </c:pt>
                <c:pt idx="234">
                  <c:v>25385</c:v>
                </c:pt>
                <c:pt idx="235">
                  <c:v>25416</c:v>
                </c:pt>
                <c:pt idx="236">
                  <c:v>25447</c:v>
                </c:pt>
                <c:pt idx="237">
                  <c:v>25477</c:v>
                </c:pt>
                <c:pt idx="238">
                  <c:v>25508</c:v>
                </c:pt>
                <c:pt idx="239">
                  <c:v>25538</c:v>
                </c:pt>
                <c:pt idx="240">
                  <c:v>25569</c:v>
                </c:pt>
                <c:pt idx="241">
                  <c:v>25600</c:v>
                </c:pt>
                <c:pt idx="242">
                  <c:v>25628</c:v>
                </c:pt>
                <c:pt idx="243">
                  <c:v>25659</c:v>
                </c:pt>
                <c:pt idx="244">
                  <c:v>25689</c:v>
                </c:pt>
                <c:pt idx="245">
                  <c:v>25720</c:v>
                </c:pt>
                <c:pt idx="246">
                  <c:v>25750</c:v>
                </c:pt>
                <c:pt idx="247">
                  <c:v>25781</c:v>
                </c:pt>
                <c:pt idx="248">
                  <c:v>25812</c:v>
                </c:pt>
                <c:pt idx="249">
                  <c:v>25842</c:v>
                </c:pt>
                <c:pt idx="250">
                  <c:v>25873</c:v>
                </c:pt>
                <c:pt idx="251">
                  <c:v>25903</c:v>
                </c:pt>
                <c:pt idx="252">
                  <c:v>25934</c:v>
                </c:pt>
                <c:pt idx="253">
                  <c:v>25965</c:v>
                </c:pt>
                <c:pt idx="254">
                  <c:v>25993</c:v>
                </c:pt>
                <c:pt idx="255">
                  <c:v>26024</c:v>
                </c:pt>
                <c:pt idx="256">
                  <c:v>26054</c:v>
                </c:pt>
                <c:pt idx="257">
                  <c:v>26085</c:v>
                </c:pt>
                <c:pt idx="258">
                  <c:v>26115</c:v>
                </c:pt>
                <c:pt idx="259">
                  <c:v>26146</c:v>
                </c:pt>
                <c:pt idx="260">
                  <c:v>26177</c:v>
                </c:pt>
                <c:pt idx="261">
                  <c:v>26207</c:v>
                </c:pt>
                <c:pt idx="262">
                  <c:v>26238</c:v>
                </c:pt>
                <c:pt idx="263">
                  <c:v>26268</c:v>
                </c:pt>
                <c:pt idx="264">
                  <c:v>26299</c:v>
                </c:pt>
                <c:pt idx="265">
                  <c:v>26330</c:v>
                </c:pt>
                <c:pt idx="266">
                  <c:v>26359</c:v>
                </c:pt>
                <c:pt idx="267">
                  <c:v>26390</c:v>
                </c:pt>
                <c:pt idx="268">
                  <c:v>26420</c:v>
                </c:pt>
                <c:pt idx="269">
                  <c:v>26451</c:v>
                </c:pt>
                <c:pt idx="270">
                  <c:v>26481</c:v>
                </c:pt>
                <c:pt idx="271">
                  <c:v>26512</c:v>
                </c:pt>
                <c:pt idx="272">
                  <c:v>26543</c:v>
                </c:pt>
                <c:pt idx="273">
                  <c:v>26573</c:v>
                </c:pt>
                <c:pt idx="274">
                  <c:v>26604</c:v>
                </c:pt>
                <c:pt idx="275">
                  <c:v>26634</c:v>
                </c:pt>
                <c:pt idx="276">
                  <c:v>26665</c:v>
                </c:pt>
                <c:pt idx="277">
                  <c:v>26696</c:v>
                </c:pt>
                <c:pt idx="278">
                  <c:v>26724</c:v>
                </c:pt>
                <c:pt idx="279">
                  <c:v>26755</c:v>
                </c:pt>
                <c:pt idx="280">
                  <c:v>26785</c:v>
                </c:pt>
                <c:pt idx="281">
                  <c:v>26816</c:v>
                </c:pt>
                <c:pt idx="282">
                  <c:v>26846</c:v>
                </c:pt>
                <c:pt idx="283">
                  <c:v>26877</c:v>
                </c:pt>
                <c:pt idx="284">
                  <c:v>26908</c:v>
                </c:pt>
                <c:pt idx="285">
                  <c:v>26938</c:v>
                </c:pt>
                <c:pt idx="286">
                  <c:v>26969</c:v>
                </c:pt>
                <c:pt idx="287">
                  <c:v>26999</c:v>
                </c:pt>
                <c:pt idx="288">
                  <c:v>27030</c:v>
                </c:pt>
                <c:pt idx="289">
                  <c:v>27061</c:v>
                </c:pt>
                <c:pt idx="290">
                  <c:v>27089</c:v>
                </c:pt>
                <c:pt idx="291">
                  <c:v>27120</c:v>
                </c:pt>
                <c:pt idx="292">
                  <c:v>27150</c:v>
                </c:pt>
                <c:pt idx="293">
                  <c:v>27181</c:v>
                </c:pt>
                <c:pt idx="294">
                  <c:v>27211</c:v>
                </c:pt>
                <c:pt idx="295">
                  <c:v>27242</c:v>
                </c:pt>
                <c:pt idx="296">
                  <c:v>27273</c:v>
                </c:pt>
                <c:pt idx="297">
                  <c:v>27303</c:v>
                </c:pt>
                <c:pt idx="298">
                  <c:v>27334</c:v>
                </c:pt>
                <c:pt idx="299">
                  <c:v>27364</c:v>
                </c:pt>
                <c:pt idx="300">
                  <c:v>27395</c:v>
                </c:pt>
                <c:pt idx="301">
                  <c:v>27426</c:v>
                </c:pt>
                <c:pt idx="302">
                  <c:v>27454</c:v>
                </c:pt>
                <c:pt idx="303">
                  <c:v>27485</c:v>
                </c:pt>
                <c:pt idx="304">
                  <c:v>27515</c:v>
                </c:pt>
                <c:pt idx="305">
                  <c:v>27546</c:v>
                </c:pt>
                <c:pt idx="306">
                  <c:v>27576</c:v>
                </c:pt>
                <c:pt idx="307">
                  <c:v>27607</c:v>
                </c:pt>
                <c:pt idx="308">
                  <c:v>27638</c:v>
                </c:pt>
                <c:pt idx="309">
                  <c:v>27668</c:v>
                </c:pt>
                <c:pt idx="310">
                  <c:v>27699</c:v>
                </c:pt>
                <c:pt idx="311">
                  <c:v>27729</c:v>
                </c:pt>
                <c:pt idx="312">
                  <c:v>27760</c:v>
                </c:pt>
                <c:pt idx="313">
                  <c:v>27791</c:v>
                </c:pt>
                <c:pt idx="314">
                  <c:v>27820</c:v>
                </c:pt>
                <c:pt idx="315">
                  <c:v>27851</c:v>
                </c:pt>
                <c:pt idx="316">
                  <c:v>27881</c:v>
                </c:pt>
                <c:pt idx="317">
                  <c:v>27912</c:v>
                </c:pt>
                <c:pt idx="318">
                  <c:v>27942</c:v>
                </c:pt>
                <c:pt idx="319">
                  <c:v>27973</c:v>
                </c:pt>
                <c:pt idx="320">
                  <c:v>28004</c:v>
                </c:pt>
                <c:pt idx="321">
                  <c:v>28034</c:v>
                </c:pt>
                <c:pt idx="322">
                  <c:v>28065</c:v>
                </c:pt>
                <c:pt idx="323">
                  <c:v>28095</c:v>
                </c:pt>
                <c:pt idx="324">
                  <c:v>28126</c:v>
                </c:pt>
                <c:pt idx="325">
                  <c:v>28157</c:v>
                </c:pt>
                <c:pt idx="326">
                  <c:v>28185</c:v>
                </c:pt>
                <c:pt idx="327">
                  <c:v>28216</c:v>
                </c:pt>
                <c:pt idx="328">
                  <c:v>28246</c:v>
                </c:pt>
                <c:pt idx="329">
                  <c:v>28277</c:v>
                </c:pt>
                <c:pt idx="330">
                  <c:v>28307</c:v>
                </c:pt>
                <c:pt idx="331">
                  <c:v>28338</c:v>
                </c:pt>
                <c:pt idx="332">
                  <c:v>28369</c:v>
                </c:pt>
                <c:pt idx="333">
                  <c:v>28399</c:v>
                </c:pt>
                <c:pt idx="334">
                  <c:v>28430</c:v>
                </c:pt>
                <c:pt idx="335">
                  <c:v>28460</c:v>
                </c:pt>
                <c:pt idx="336">
                  <c:v>28491</c:v>
                </c:pt>
                <c:pt idx="337">
                  <c:v>28522</c:v>
                </c:pt>
                <c:pt idx="338">
                  <c:v>28550</c:v>
                </c:pt>
                <c:pt idx="339">
                  <c:v>28581</c:v>
                </c:pt>
                <c:pt idx="340">
                  <c:v>28611</c:v>
                </c:pt>
                <c:pt idx="341">
                  <c:v>28642</c:v>
                </c:pt>
                <c:pt idx="342">
                  <c:v>28672</c:v>
                </c:pt>
                <c:pt idx="343">
                  <c:v>28703</c:v>
                </c:pt>
                <c:pt idx="344">
                  <c:v>28734</c:v>
                </c:pt>
                <c:pt idx="345">
                  <c:v>28764</c:v>
                </c:pt>
                <c:pt idx="346">
                  <c:v>28795</c:v>
                </c:pt>
                <c:pt idx="347">
                  <c:v>28825</c:v>
                </c:pt>
                <c:pt idx="348">
                  <c:v>28856</c:v>
                </c:pt>
                <c:pt idx="349">
                  <c:v>28887</c:v>
                </c:pt>
                <c:pt idx="350">
                  <c:v>28915</c:v>
                </c:pt>
                <c:pt idx="351">
                  <c:v>28946</c:v>
                </c:pt>
                <c:pt idx="352">
                  <c:v>28976</c:v>
                </c:pt>
                <c:pt idx="353">
                  <c:v>29007</c:v>
                </c:pt>
                <c:pt idx="354">
                  <c:v>29037</c:v>
                </c:pt>
                <c:pt idx="355">
                  <c:v>29068</c:v>
                </c:pt>
                <c:pt idx="356">
                  <c:v>29099</c:v>
                </c:pt>
                <c:pt idx="357">
                  <c:v>29129</c:v>
                </c:pt>
                <c:pt idx="358">
                  <c:v>29160</c:v>
                </c:pt>
                <c:pt idx="359">
                  <c:v>29190</c:v>
                </c:pt>
                <c:pt idx="360">
                  <c:v>29221</c:v>
                </c:pt>
                <c:pt idx="361">
                  <c:v>29252</c:v>
                </c:pt>
                <c:pt idx="362">
                  <c:v>29281</c:v>
                </c:pt>
                <c:pt idx="363">
                  <c:v>29312</c:v>
                </c:pt>
                <c:pt idx="364">
                  <c:v>29342</c:v>
                </c:pt>
                <c:pt idx="365">
                  <c:v>29373</c:v>
                </c:pt>
                <c:pt idx="366">
                  <c:v>29403</c:v>
                </c:pt>
                <c:pt idx="367">
                  <c:v>29434</c:v>
                </c:pt>
                <c:pt idx="368">
                  <c:v>29465</c:v>
                </c:pt>
                <c:pt idx="369">
                  <c:v>29495</c:v>
                </c:pt>
                <c:pt idx="370">
                  <c:v>29526</c:v>
                </c:pt>
                <c:pt idx="371">
                  <c:v>29556</c:v>
                </c:pt>
                <c:pt idx="372">
                  <c:v>29587</c:v>
                </c:pt>
                <c:pt idx="373">
                  <c:v>29618</c:v>
                </c:pt>
                <c:pt idx="374">
                  <c:v>29646</c:v>
                </c:pt>
                <c:pt idx="375">
                  <c:v>29677</c:v>
                </c:pt>
                <c:pt idx="376">
                  <c:v>29707</c:v>
                </c:pt>
                <c:pt idx="377">
                  <c:v>29738</c:v>
                </c:pt>
                <c:pt idx="378">
                  <c:v>29768</c:v>
                </c:pt>
                <c:pt idx="379">
                  <c:v>29799</c:v>
                </c:pt>
                <c:pt idx="380">
                  <c:v>29830</c:v>
                </c:pt>
                <c:pt idx="381">
                  <c:v>29860</c:v>
                </c:pt>
                <c:pt idx="382">
                  <c:v>29891</c:v>
                </c:pt>
                <c:pt idx="383">
                  <c:v>29921</c:v>
                </c:pt>
                <c:pt idx="384">
                  <c:v>29952</c:v>
                </c:pt>
                <c:pt idx="385">
                  <c:v>29983</c:v>
                </c:pt>
                <c:pt idx="386">
                  <c:v>30011</c:v>
                </c:pt>
                <c:pt idx="387">
                  <c:v>30042</c:v>
                </c:pt>
                <c:pt idx="388">
                  <c:v>30072</c:v>
                </c:pt>
                <c:pt idx="389">
                  <c:v>30103</c:v>
                </c:pt>
                <c:pt idx="390">
                  <c:v>30133</c:v>
                </c:pt>
                <c:pt idx="391">
                  <c:v>30164</c:v>
                </c:pt>
                <c:pt idx="392">
                  <c:v>30195</c:v>
                </c:pt>
                <c:pt idx="393">
                  <c:v>30225</c:v>
                </c:pt>
                <c:pt idx="394">
                  <c:v>30256</c:v>
                </c:pt>
                <c:pt idx="395">
                  <c:v>30286</c:v>
                </c:pt>
                <c:pt idx="396">
                  <c:v>30317</c:v>
                </c:pt>
                <c:pt idx="397">
                  <c:v>30348</c:v>
                </c:pt>
                <c:pt idx="398">
                  <c:v>30376</c:v>
                </c:pt>
                <c:pt idx="399">
                  <c:v>30407</c:v>
                </c:pt>
                <c:pt idx="400">
                  <c:v>30437</c:v>
                </c:pt>
                <c:pt idx="401">
                  <c:v>30468</c:v>
                </c:pt>
                <c:pt idx="402">
                  <c:v>30498</c:v>
                </c:pt>
                <c:pt idx="403">
                  <c:v>30529</c:v>
                </c:pt>
                <c:pt idx="404">
                  <c:v>30560</c:v>
                </c:pt>
                <c:pt idx="405">
                  <c:v>30590</c:v>
                </c:pt>
                <c:pt idx="406">
                  <c:v>30621</c:v>
                </c:pt>
                <c:pt idx="407">
                  <c:v>30651</c:v>
                </c:pt>
                <c:pt idx="408">
                  <c:v>30682</c:v>
                </c:pt>
                <c:pt idx="409">
                  <c:v>30713</c:v>
                </c:pt>
                <c:pt idx="410">
                  <c:v>30742</c:v>
                </c:pt>
                <c:pt idx="411">
                  <c:v>30773</c:v>
                </c:pt>
                <c:pt idx="412">
                  <c:v>30803</c:v>
                </c:pt>
                <c:pt idx="413">
                  <c:v>30834</c:v>
                </c:pt>
                <c:pt idx="414">
                  <c:v>30864</c:v>
                </c:pt>
                <c:pt idx="415">
                  <c:v>30895</c:v>
                </c:pt>
                <c:pt idx="416">
                  <c:v>30926</c:v>
                </c:pt>
                <c:pt idx="417">
                  <c:v>30956</c:v>
                </c:pt>
                <c:pt idx="418">
                  <c:v>30987</c:v>
                </c:pt>
                <c:pt idx="419">
                  <c:v>31017</c:v>
                </c:pt>
                <c:pt idx="420">
                  <c:v>31048</c:v>
                </c:pt>
                <c:pt idx="421">
                  <c:v>31079</c:v>
                </c:pt>
                <c:pt idx="422">
                  <c:v>31107</c:v>
                </c:pt>
                <c:pt idx="423">
                  <c:v>31138</c:v>
                </c:pt>
                <c:pt idx="424">
                  <c:v>31168</c:v>
                </c:pt>
                <c:pt idx="425">
                  <c:v>31199</c:v>
                </c:pt>
                <c:pt idx="426">
                  <c:v>31229</c:v>
                </c:pt>
                <c:pt idx="427">
                  <c:v>31260</c:v>
                </c:pt>
                <c:pt idx="428">
                  <c:v>31291</c:v>
                </c:pt>
                <c:pt idx="429">
                  <c:v>31321</c:v>
                </c:pt>
                <c:pt idx="430">
                  <c:v>31352</c:v>
                </c:pt>
                <c:pt idx="431">
                  <c:v>31382</c:v>
                </c:pt>
                <c:pt idx="432">
                  <c:v>31413</c:v>
                </c:pt>
                <c:pt idx="433">
                  <c:v>31444</c:v>
                </c:pt>
                <c:pt idx="434">
                  <c:v>31472</c:v>
                </c:pt>
                <c:pt idx="435">
                  <c:v>31503</c:v>
                </c:pt>
                <c:pt idx="436">
                  <c:v>31533</c:v>
                </c:pt>
                <c:pt idx="437">
                  <c:v>31564</c:v>
                </c:pt>
                <c:pt idx="438">
                  <c:v>31594</c:v>
                </c:pt>
                <c:pt idx="439">
                  <c:v>31625</c:v>
                </c:pt>
                <c:pt idx="440">
                  <c:v>31656</c:v>
                </c:pt>
                <c:pt idx="441">
                  <c:v>31686</c:v>
                </c:pt>
                <c:pt idx="442">
                  <c:v>31717</c:v>
                </c:pt>
                <c:pt idx="443">
                  <c:v>31747</c:v>
                </c:pt>
                <c:pt idx="444">
                  <c:v>31778</c:v>
                </c:pt>
                <c:pt idx="445">
                  <c:v>31809</c:v>
                </c:pt>
                <c:pt idx="446">
                  <c:v>31837</c:v>
                </c:pt>
                <c:pt idx="447">
                  <c:v>31868</c:v>
                </c:pt>
                <c:pt idx="448">
                  <c:v>31898</c:v>
                </c:pt>
                <c:pt idx="449">
                  <c:v>31929</c:v>
                </c:pt>
                <c:pt idx="450">
                  <c:v>31959</c:v>
                </c:pt>
                <c:pt idx="451">
                  <c:v>31990</c:v>
                </c:pt>
                <c:pt idx="452">
                  <c:v>32021</c:v>
                </c:pt>
                <c:pt idx="453">
                  <c:v>32051</c:v>
                </c:pt>
                <c:pt idx="454">
                  <c:v>32082</c:v>
                </c:pt>
                <c:pt idx="455">
                  <c:v>32112</c:v>
                </c:pt>
                <c:pt idx="456">
                  <c:v>32143</c:v>
                </c:pt>
                <c:pt idx="457">
                  <c:v>32174</c:v>
                </c:pt>
                <c:pt idx="458">
                  <c:v>32203</c:v>
                </c:pt>
                <c:pt idx="459">
                  <c:v>32234</c:v>
                </c:pt>
                <c:pt idx="460">
                  <c:v>32264</c:v>
                </c:pt>
                <c:pt idx="461">
                  <c:v>32295</c:v>
                </c:pt>
                <c:pt idx="462">
                  <c:v>32325</c:v>
                </c:pt>
                <c:pt idx="463">
                  <c:v>32356</c:v>
                </c:pt>
                <c:pt idx="464">
                  <c:v>32387</c:v>
                </c:pt>
                <c:pt idx="465">
                  <c:v>32417</c:v>
                </c:pt>
                <c:pt idx="466">
                  <c:v>32448</c:v>
                </c:pt>
                <c:pt idx="467">
                  <c:v>32478</c:v>
                </c:pt>
                <c:pt idx="468">
                  <c:v>32509</c:v>
                </c:pt>
                <c:pt idx="469">
                  <c:v>32540</c:v>
                </c:pt>
                <c:pt idx="470">
                  <c:v>32568</c:v>
                </c:pt>
                <c:pt idx="471">
                  <c:v>32599</c:v>
                </c:pt>
                <c:pt idx="472">
                  <c:v>32629</c:v>
                </c:pt>
                <c:pt idx="473">
                  <c:v>32660</c:v>
                </c:pt>
                <c:pt idx="474">
                  <c:v>32690</c:v>
                </c:pt>
                <c:pt idx="475">
                  <c:v>32721</c:v>
                </c:pt>
                <c:pt idx="476">
                  <c:v>32752</c:v>
                </c:pt>
                <c:pt idx="477">
                  <c:v>32782</c:v>
                </c:pt>
                <c:pt idx="478">
                  <c:v>32813</c:v>
                </c:pt>
                <c:pt idx="479">
                  <c:v>32843</c:v>
                </c:pt>
                <c:pt idx="480">
                  <c:v>32874</c:v>
                </c:pt>
                <c:pt idx="481">
                  <c:v>32905</c:v>
                </c:pt>
                <c:pt idx="482">
                  <c:v>32933</c:v>
                </c:pt>
                <c:pt idx="483">
                  <c:v>32964</c:v>
                </c:pt>
                <c:pt idx="484">
                  <c:v>32994</c:v>
                </c:pt>
                <c:pt idx="485">
                  <c:v>33025</c:v>
                </c:pt>
                <c:pt idx="486">
                  <c:v>33055</c:v>
                </c:pt>
                <c:pt idx="487">
                  <c:v>33086</c:v>
                </c:pt>
                <c:pt idx="488">
                  <c:v>33117</c:v>
                </c:pt>
                <c:pt idx="489">
                  <c:v>33147</c:v>
                </c:pt>
                <c:pt idx="490">
                  <c:v>33178</c:v>
                </c:pt>
                <c:pt idx="491">
                  <c:v>33208</c:v>
                </c:pt>
                <c:pt idx="492">
                  <c:v>33239</c:v>
                </c:pt>
                <c:pt idx="493">
                  <c:v>33270</c:v>
                </c:pt>
                <c:pt idx="494">
                  <c:v>33298</c:v>
                </c:pt>
                <c:pt idx="495">
                  <c:v>33329</c:v>
                </c:pt>
                <c:pt idx="496">
                  <c:v>33359</c:v>
                </c:pt>
                <c:pt idx="497">
                  <c:v>33390</c:v>
                </c:pt>
                <c:pt idx="498">
                  <c:v>33420</c:v>
                </c:pt>
                <c:pt idx="499">
                  <c:v>33451</c:v>
                </c:pt>
                <c:pt idx="500">
                  <c:v>33482</c:v>
                </c:pt>
                <c:pt idx="501">
                  <c:v>33512</c:v>
                </c:pt>
                <c:pt idx="502">
                  <c:v>33543</c:v>
                </c:pt>
                <c:pt idx="503">
                  <c:v>33573</c:v>
                </c:pt>
                <c:pt idx="504">
                  <c:v>33604</c:v>
                </c:pt>
                <c:pt idx="505">
                  <c:v>33635</c:v>
                </c:pt>
                <c:pt idx="506">
                  <c:v>33664</c:v>
                </c:pt>
                <c:pt idx="507">
                  <c:v>33695</c:v>
                </c:pt>
                <c:pt idx="508">
                  <c:v>33725</c:v>
                </c:pt>
                <c:pt idx="509">
                  <c:v>33756</c:v>
                </c:pt>
                <c:pt idx="510">
                  <c:v>33786</c:v>
                </c:pt>
                <c:pt idx="511">
                  <c:v>33817</c:v>
                </c:pt>
                <c:pt idx="512">
                  <c:v>33848</c:v>
                </c:pt>
                <c:pt idx="513">
                  <c:v>33878</c:v>
                </c:pt>
                <c:pt idx="514">
                  <c:v>33909</c:v>
                </c:pt>
                <c:pt idx="515">
                  <c:v>33939</c:v>
                </c:pt>
                <c:pt idx="516">
                  <c:v>33970</c:v>
                </c:pt>
                <c:pt idx="517">
                  <c:v>34001</c:v>
                </c:pt>
                <c:pt idx="518">
                  <c:v>34029</c:v>
                </c:pt>
                <c:pt idx="519">
                  <c:v>34060</c:v>
                </c:pt>
                <c:pt idx="520">
                  <c:v>34090</c:v>
                </c:pt>
                <c:pt idx="521">
                  <c:v>34121</c:v>
                </c:pt>
                <c:pt idx="522">
                  <c:v>34151</c:v>
                </c:pt>
                <c:pt idx="523">
                  <c:v>34182</c:v>
                </c:pt>
                <c:pt idx="524">
                  <c:v>34213</c:v>
                </c:pt>
                <c:pt idx="525">
                  <c:v>34243</c:v>
                </c:pt>
                <c:pt idx="526">
                  <c:v>34274</c:v>
                </c:pt>
                <c:pt idx="527">
                  <c:v>34304</c:v>
                </c:pt>
                <c:pt idx="528">
                  <c:v>34335</c:v>
                </c:pt>
                <c:pt idx="529">
                  <c:v>34366</c:v>
                </c:pt>
                <c:pt idx="530">
                  <c:v>34394</c:v>
                </c:pt>
                <c:pt idx="531">
                  <c:v>34425</c:v>
                </c:pt>
                <c:pt idx="532">
                  <c:v>34455</c:v>
                </c:pt>
                <c:pt idx="533">
                  <c:v>34486</c:v>
                </c:pt>
                <c:pt idx="534">
                  <c:v>34516</c:v>
                </c:pt>
                <c:pt idx="535">
                  <c:v>34547</c:v>
                </c:pt>
                <c:pt idx="536">
                  <c:v>34578</c:v>
                </c:pt>
                <c:pt idx="537">
                  <c:v>34608</c:v>
                </c:pt>
                <c:pt idx="538">
                  <c:v>34639</c:v>
                </c:pt>
                <c:pt idx="539">
                  <c:v>34669</c:v>
                </c:pt>
                <c:pt idx="540">
                  <c:v>34700</c:v>
                </c:pt>
                <c:pt idx="541">
                  <c:v>34731</c:v>
                </c:pt>
                <c:pt idx="542">
                  <c:v>34759</c:v>
                </c:pt>
                <c:pt idx="543">
                  <c:v>34790</c:v>
                </c:pt>
                <c:pt idx="544">
                  <c:v>34820</c:v>
                </c:pt>
                <c:pt idx="545">
                  <c:v>34851</c:v>
                </c:pt>
                <c:pt idx="546">
                  <c:v>34881</c:v>
                </c:pt>
                <c:pt idx="547">
                  <c:v>34912</c:v>
                </c:pt>
                <c:pt idx="548">
                  <c:v>34943</c:v>
                </c:pt>
                <c:pt idx="549">
                  <c:v>34973</c:v>
                </c:pt>
                <c:pt idx="550">
                  <c:v>35004</c:v>
                </c:pt>
                <c:pt idx="551">
                  <c:v>35034</c:v>
                </c:pt>
                <c:pt idx="552">
                  <c:v>35065</c:v>
                </c:pt>
                <c:pt idx="553">
                  <c:v>35096</c:v>
                </c:pt>
                <c:pt idx="554">
                  <c:v>35125</c:v>
                </c:pt>
                <c:pt idx="555">
                  <c:v>35156</c:v>
                </c:pt>
                <c:pt idx="556">
                  <c:v>35186</c:v>
                </c:pt>
                <c:pt idx="557">
                  <c:v>35217</c:v>
                </c:pt>
                <c:pt idx="558">
                  <c:v>35247</c:v>
                </c:pt>
                <c:pt idx="559">
                  <c:v>35278</c:v>
                </c:pt>
                <c:pt idx="560">
                  <c:v>35309</c:v>
                </c:pt>
                <c:pt idx="561">
                  <c:v>35339</c:v>
                </c:pt>
                <c:pt idx="562">
                  <c:v>35370</c:v>
                </c:pt>
                <c:pt idx="563">
                  <c:v>35400</c:v>
                </c:pt>
                <c:pt idx="564">
                  <c:v>35431</c:v>
                </c:pt>
                <c:pt idx="565">
                  <c:v>35462</c:v>
                </c:pt>
                <c:pt idx="566">
                  <c:v>35490</c:v>
                </c:pt>
                <c:pt idx="567">
                  <c:v>35521</c:v>
                </c:pt>
                <c:pt idx="568">
                  <c:v>35551</c:v>
                </c:pt>
                <c:pt idx="569">
                  <c:v>35582</c:v>
                </c:pt>
                <c:pt idx="570">
                  <c:v>35612</c:v>
                </c:pt>
                <c:pt idx="571">
                  <c:v>35643</c:v>
                </c:pt>
                <c:pt idx="572">
                  <c:v>35674</c:v>
                </c:pt>
                <c:pt idx="573">
                  <c:v>35704</c:v>
                </c:pt>
                <c:pt idx="574">
                  <c:v>35735</c:v>
                </c:pt>
                <c:pt idx="575">
                  <c:v>35765</c:v>
                </c:pt>
                <c:pt idx="576">
                  <c:v>35796</c:v>
                </c:pt>
                <c:pt idx="577">
                  <c:v>35827</c:v>
                </c:pt>
                <c:pt idx="578">
                  <c:v>35855</c:v>
                </c:pt>
                <c:pt idx="579">
                  <c:v>35886</c:v>
                </c:pt>
                <c:pt idx="580">
                  <c:v>35916</c:v>
                </c:pt>
                <c:pt idx="581">
                  <c:v>35947</c:v>
                </c:pt>
                <c:pt idx="582">
                  <c:v>35977</c:v>
                </c:pt>
                <c:pt idx="583">
                  <c:v>36008</c:v>
                </c:pt>
                <c:pt idx="584">
                  <c:v>36039</c:v>
                </c:pt>
                <c:pt idx="585">
                  <c:v>36069</c:v>
                </c:pt>
                <c:pt idx="586">
                  <c:v>36100</c:v>
                </c:pt>
                <c:pt idx="587">
                  <c:v>36130</c:v>
                </c:pt>
                <c:pt idx="588">
                  <c:v>36161</c:v>
                </c:pt>
                <c:pt idx="589">
                  <c:v>36192</c:v>
                </c:pt>
                <c:pt idx="590">
                  <c:v>36220</c:v>
                </c:pt>
                <c:pt idx="591">
                  <c:v>36251</c:v>
                </c:pt>
                <c:pt idx="592">
                  <c:v>36281</c:v>
                </c:pt>
                <c:pt idx="593">
                  <c:v>36312</c:v>
                </c:pt>
                <c:pt idx="594">
                  <c:v>36342</c:v>
                </c:pt>
                <c:pt idx="595">
                  <c:v>36373</c:v>
                </c:pt>
                <c:pt idx="596">
                  <c:v>36404</c:v>
                </c:pt>
                <c:pt idx="597">
                  <c:v>36434</c:v>
                </c:pt>
                <c:pt idx="598">
                  <c:v>36465</c:v>
                </c:pt>
                <c:pt idx="599">
                  <c:v>36495</c:v>
                </c:pt>
                <c:pt idx="600">
                  <c:v>36526</c:v>
                </c:pt>
                <c:pt idx="601">
                  <c:v>36557</c:v>
                </c:pt>
                <c:pt idx="602">
                  <c:v>36586</c:v>
                </c:pt>
                <c:pt idx="603">
                  <c:v>36617</c:v>
                </c:pt>
                <c:pt idx="604">
                  <c:v>36647</c:v>
                </c:pt>
                <c:pt idx="605">
                  <c:v>36678</c:v>
                </c:pt>
                <c:pt idx="606">
                  <c:v>36708</c:v>
                </c:pt>
                <c:pt idx="607">
                  <c:v>36739</c:v>
                </c:pt>
                <c:pt idx="608">
                  <c:v>36770</c:v>
                </c:pt>
                <c:pt idx="609">
                  <c:v>36800</c:v>
                </c:pt>
                <c:pt idx="610">
                  <c:v>36831</c:v>
                </c:pt>
                <c:pt idx="611">
                  <c:v>36861</c:v>
                </c:pt>
                <c:pt idx="612">
                  <c:v>36892</c:v>
                </c:pt>
                <c:pt idx="613">
                  <c:v>36923</c:v>
                </c:pt>
                <c:pt idx="614">
                  <c:v>36951</c:v>
                </c:pt>
                <c:pt idx="615">
                  <c:v>36982</c:v>
                </c:pt>
                <c:pt idx="616">
                  <c:v>37012</c:v>
                </c:pt>
                <c:pt idx="617">
                  <c:v>37043</c:v>
                </c:pt>
                <c:pt idx="618">
                  <c:v>37073</c:v>
                </c:pt>
                <c:pt idx="619">
                  <c:v>37104</c:v>
                </c:pt>
                <c:pt idx="620">
                  <c:v>37135</c:v>
                </c:pt>
                <c:pt idx="621">
                  <c:v>37165</c:v>
                </c:pt>
                <c:pt idx="622">
                  <c:v>37196</c:v>
                </c:pt>
                <c:pt idx="623">
                  <c:v>37226</c:v>
                </c:pt>
                <c:pt idx="624">
                  <c:v>37257</c:v>
                </c:pt>
                <c:pt idx="625">
                  <c:v>37288</c:v>
                </c:pt>
                <c:pt idx="626">
                  <c:v>37316</c:v>
                </c:pt>
                <c:pt idx="627">
                  <c:v>37347</c:v>
                </c:pt>
                <c:pt idx="628">
                  <c:v>37377</c:v>
                </c:pt>
                <c:pt idx="629">
                  <c:v>37408</c:v>
                </c:pt>
                <c:pt idx="630">
                  <c:v>37438</c:v>
                </c:pt>
                <c:pt idx="631">
                  <c:v>37469</c:v>
                </c:pt>
                <c:pt idx="632">
                  <c:v>37500</c:v>
                </c:pt>
                <c:pt idx="633">
                  <c:v>37530</c:v>
                </c:pt>
                <c:pt idx="634">
                  <c:v>37561</c:v>
                </c:pt>
                <c:pt idx="635">
                  <c:v>37591</c:v>
                </c:pt>
                <c:pt idx="636">
                  <c:v>37622</c:v>
                </c:pt>
                <c:pt idx="637">
                  <c:v>37653</c:v>
                </c:pt>
                <c:pt idx="638">
                  <c:v>37681</c:v>
                </c:pt>
                <c:pt idx="639">
                  <c:v>37712</c:v>
                </c:pt>
                <c:pt idx="640">
                  <c:v>37742</c:v>
                </c:pt>
                <c:pt idx="641">
                  <c:v>37773</c:v>
                </c:pt>
                <c:pt idx="642">
                  <c:v>37803</c:v>
                </c:pt>
                <c:pt idx="643">
                  <c:v>37834</c:v>
                </c:pt>
                <c:pt idx="644">
                  <c:v>37865</c:v>
                </c:pt>
                <c:pt idx="645">
                  <c:v>37895</c:v>
                </c:pt>
                <c:pt idx="646">
                  <c:v>37926</c:v>
                </c:pt>
                <c:pt idx="647">
                  <c:v>37956</c:v>
                </c:pt>
                <c:pt idx="648">
                  <c:v>37987</c:v>
                </c:pt>
                <c:pt idx="649">
                  <c:v>38018</c:v>
                </c:pt>
                <c:pt idx="650">
                  <c:v>38047</c:v>
                </c:pt>
                <c:pt idx="651">
                  <c:v>38078</c:v>
                </c:pt>
                <c:pt idx="652">
                  <c:v>38108</c:v>
                </c:pt>
                <c:pt idx="653">
                  <c:v>38139</c:v>
                </c:pt>
                <c:pt idx="654">
                  <c:v>38169</c:v>
                </c:pt>
                <c:pt idx="655">
                  <c:v>38200</c:v>
                </c:pt>
                <c:pt idx="656">
                  <c:v>38231</c:v>
                </c:pt>
                <c:pt idx="657">
                  <c:v>38261</c:v>
                </c:pt>
                <c:pt idx="658">
                  <c:v>38292</c:v>
                </c:pt>
                <c:pt idx="659">
                  <c:v>38322</c:v>
                </c:pt>
                <c:pt idx="660">
                  <c:v>38353</c:v>
                </c:pt>
                <c:pt idx="661">
                  <c:v>38384</c:v>
                </c:pt>
                <c:pt idx="662">
                  <c:v>38412</c:v>
                </c:pt>
                <c:pt idx="663">
                  <c:v>38443</c:v>
                </c:pt>
                <c:pt idx="664">
                  <c:v>38473</c:v>
                </c:pt>
                <c:pt idx="665">
                  <c:v>38504</c:v>
                </c:pt>
                <c:pt idx="666">
                  <c:v>38534</c:v>
                </c:pt>
                <c:pt idx="667">
                  <c:v>38565</c:v>
                </c:pt>
                <c:pt idx="668">
                  <c:v>38596</c:v>
                </c:pt>
                <c:pt idx="669">
                  <c:v>38626</c:v>
                </c:pt>
                <c:pt idx="670">
                  <c:v>38657</c:v>
                </c:pt>
                <c:pt idx="671">
                  <c:v>38687</c:v>
                </c:pt>
                <c:pt idx="672">
                  <c:v>38718</c:v>
                </c:pt>
                <c:pt idx="673">
                  <c:v>38749</c:v>
                </c:pt>
                <c:pt idx="674">
                  <c:v>38777</c:v>
                </c:pt>
                <c:pt idx="675">
                  <c:v>38808</c:v>
                </c:pt>
                <c:pt idx="676">
                  <c:v>38838</c:v>
                </c:pt>
                <c:pt idx="677">
                  <c:v>38869</c:v>
                </c:pt>
                <c:pt idx="678">
                  <c:v>38899</c:v>
                </c:pt>
                <c:pt idx="679">
                  <c:v>38930</c:v>
                </c:pt>
                <c:pt idx="680">
                  <c:v>38961</c:v>
                </c:pt>
                <c:pt idx="681">
                  <c:v>38991</c:v>
                </c:pt>
                <c:pt idx="682">
                  <c:v>39022</c:v>
                </c:pt>
                <c:pt idx="683">
                  <c:v>39052</c:v>
                </c:pt>
                <c:pt idx="684">
                  <c:v>39083</c:v>
                </c:pt>
                <c:pt idx="685">
                  <c:v>39114</c:v>
                </c:pt>
                <c:pt idx="686">
                  <c:v>39142</c:v>
                </c:pt>
                <c:pt idx="687">
                  <c:v>39173</c:v>
                </c:pt>
                <c:pt idx="688">
                  <c:v>39203</c:v>
                </c:pt>
                <c:pt idx="689">
                  <c:v>39234</c:v>
                </c:pt>
                <c:pt idx="690">
                  <c:v>39264</c:v>
                </c:pt>
                <c:pt idx="691">
                  <c:v>39295</c:v>
                </c:pt>
                <c:pt idx="692">
                  <c:v>39326</c:v>
                </c:pt>
                <c:pt idx="693">
                  <c:v>39356</c:v>
                </c:pt>
                <c:pt idx="694">
                  <c:v>39387</c:v>
                </c:pt>
                <c:pt idx="695">
                  <c:v>39417</c:v>
                </c:pt>
                <c:pt idx="696">
                  <c:v>39448</c:v>
                </c:pt>
                <c:pt idx="697">
                  <c:v>39479</c:v>
                </c:pt>
                <c:pt idx="698">
                  <c:v>39508</c:v>
                </c:pt>
                <c:pt idx="699">
                  <c:v>39539</c:v>
                </c:pt>
                <c:pt idx="700">
                  <c:v>39569</c:v>
                </c:pt>
                <c:pt idx="701">
                  <c:v>39600</c:v>
                </c:pt>
                <c:pt idx="702">
                  <c:v>39630</c:v>
                </c:pt>
                <c:pt idx="703">
                  <c:v>39661</c:v>
                </c:pt>
                <c:pt idx="704">
                  <c:v>39692</c:v>
                </c:pt>
                <c:pt idx="705">
                  <c:v>39722</c:v>
                </c:pt>
                <c:pt idx="706">
                  <c:v>39753</c:v>
                </c:pt>
                <c:pt idx="707">
                  <c:v>39783</c:v>
                </c:pt>
                <c:pt idx="708">
                  <c:v>39814</c:v>
                </c:pt>
                <c:pt idx="709">
                  <c:v>39845</c:v>
                </c:pt>
                <c:pt idx="710">
                  <c:v>39873</c:v>
                </c:pt>
                <c:pt idx="711">
                  <c:v>39904</c:v>
                </c:pt>
                <c:pt idx="712">
                  <c:v>39934</c:v>
                </c:pt>
                <c:pt idx="713">
                  <c:v>39965</c:v>
                </c:pt>
                <c:pt idx="714">
                  <c:v>39995</c:v>
                </c:pt>
                <c:pt idx="715">
                  <c:v>40026</c:v>
                </c:pt>
                <c:pt idx="716">
                  <c:v>40057</c:v>
                </c:pt>
                <c:pt idx="717">
                  <c:v>40087</c:v>
                </c:pt>
                <c:pt idx="718">
                  <c:v>40118</c:v>
                </c:pt>
                <c:pt idx="719">
                  <c:v>40148</c:v>
                </c:pt>
                <c:pt idx="720">
                  <c:v>40179</c:v>
                </c:pt>
                <c:pt idx="721">
                  <c:v>40210</c:v>
                </c:pt>
                <c:pt idx="722">
                  <c:v>40238</c:v>
                </c:pt>
                <c:pt idx="723">
                  <c:v>40269</c:v>
                </c:pt>
                <c:pt idx="724">
                  <c:v>40299</c:v>
                </c:pt>
                <c:pt idx="725">
                  <c:v>40330</c:v>
                </c:pt>
                <c:pt idx="726">
                  <c:v>40360</c:v>
                </c:pt>
                <c:pt idx="727">
                  <c:v>40391</c:v>
                </c:pt>
                <c:pt idx="728">
                  <c:v>40422</c:v>
                </c:pt>
                <c:pt idx="729">
                  <c:v>40452</c:v>
                </c:pt>
                <c:pt idx="730">
                  <c:v>40483</c:v>
                </c:pt>
                <c:pt idx="731">
                  <c:v>40513</c:v>
                </c:pt>
                <c:pt idx="732">
                  <c:v>40544</c:v>
                </c:pt>
                <c:pt idx="733">
                  <c:v>40575</c:v>
                </c:pt>
                <c:pt idx="734">
                  <c:v>40603</c:v>
                </c:pt>
                <c:pt idx="735">
                  <c:v>40634</c:v>
                </c:pt>
                <c:pt idx="736">
                  <c:v>40664</c:v>
                </c:pt>
                <c:pt idx="737">
                  <c:v>40695</c:v>
                </c:pt>
                <c:pt idx="738">
                  <c:v>40725</c:v>
                </c:pt>
                <c:pt idx="739">
                  <c:v>40756</c:v>
                </c:pt>
                <c:pt idx="740">
                  <c:v>40787</c:v>
                </c:pt>
                <c:pt idx="741">
                  <c:v>40817</c:v>
                </c:pt>
                <c:pt idx="742">
                  <c:v>40848</c:v>
                </c:pt>
                <c:pt idx="743">
                  <c:v>40878</c:v>
                </c:pt>
                <c:pt idx="744">
                  <c:v>40909</c:v>
                </c:pt>
                <c:pt idx="745">
                  <c:v>40940</c:v>
                </c:pt>
                <c:pt idx="746">
                  <c:v>40969</c:v>
                </c:pt>
                <c:pt idx="747">
                  <c:v>41000</c:v>
                </c:pt>
                <c:pt idx="748">
                  <c:v>41030</c:v>
                </c:pt>
                <c:pt idx="749">
                  <c:v>41061</c:v>
                </c:pt>
                <c:pt idx="750">
                  <c:v>41091</c:v>
                </c:pt>
                <c:pt idx="751">
                  <c:v>41122</c:v>
                </c:pt>
                <c:pt idx="752">
                  <c:v>41153</c:v>
                </c:pt>
                <c:pt idx="753">
                  <c:v>41183</c:v>
                </c:pt>
                <c:pt idx="754">
                  <c:v>41214</c:v>
                </c:pt>
                <c:pt idx="755">
                  <c:v>41244</c:v>
                </c:pt>
                <c:pt idx="756">
                  <c:v>41275</c:v>
                </c:pt>
                <c:pt idx="757">
                  <c:v>41306</c:v>
                </c:pt>
                <c:pt idx="758">
                  <c:v>41334</c:v>
                </c:pt>
                <c:pt idx="759">
                  <c:v>41365</c:v>
                </c:pt>
                <c:pt idx="760">
                  <c:v>41395</c:v>
                </c:pt>
                <c:pt idx="761">
                  <c:v>41426</c:v>
                </c:pt>
                <c:pt idx="762">
                  <c:v>41456</c:v>
                </c:pt>
                <c:pt idx="763">
                  <c:v>41487</c:v>
                </c:pt>
                <c:pt idx="764">
                  <c:v>41518</c:v>
                </c:pt>
                <c:pt idx="765">
                  <c:v>41548</c:v>
                </c:pt>
                <c:pt idx="766">
                  <c:v>41579</c:v>
                </c:pt>
                <c:pt idx="767">
                  <c:v>41609</c:v>
                </c:pt>
                <c:pt idx="768">
                  <c:v>41640</c:v>
                </c:pt>
                <c:pt idx="769">
                  <c:v>41671</c:v>
                </c:pt>
                <c:pt idx="770">
                  <c:v>41699</c:v>
                </c:pt>
                <c:pt idx="771">
                  <c:v>41730</c:v>
                </c:pt>
                <c:pt idx="772">
                  <c:v>41760</c:v>
                </c:pt>
                <c:pt idx="773">
                  <c:v>41791</c:v>
                </c:pt>
                <c:pt idx="774">
                  <c:v>41821</c:v>
                </c:pt>
                <c:pt idx="775">
                  <c:v>41852</c:v>
                </c:pt>
                <c:pt idx="776">
                  <c:v>41883</c:v>
                </c:pt>
                <c:pt idx="777">
                  <c:v>41913</c:v>
                </c:pt>
                <c:pt idx="778">
                  <c:v>41944</c:v>
                </c:pt>
                <c:pt idx="779">
                  <c:v>41974</c:v>
                </c:pt>
                <c:pt idx="780">
                  <c:v>42005</c:v>
                </c:pt>
                <c:pt idx="781">
                  <c:v>42036</c:v>
                </c:pt>
                <c:pt idx="782">
                  <c:v>42064</c:v>
                </c:pt>
                <c:pt idx="783">
                  <c:v>42095</c:v>
                </c:pt>
                <c:pt idx="784">
                  <c:v>42125</c:v>
                </c:pt>
                <c:pt idx="785">
                  <c:v>42156</c:v>
                </c:pt>
                <c:pt idx="786">
                  <c:v>42186</c:v>
                </c:pt>
                <c:pt idx="787">
                  <c:v>42217</c:v>
                </c:pt>
                <c:pt idx="788">
                  <c:v>42248</c:v>
                </c:pt>
                <c:pt idx="789">
                  <c:v>42278</c:v>
                </c:pt>
                <c:pt idx="790">
                  <c:v>42309</c:v>
                </c:pt>
                <c:pt idx="791">
                  <c:v>42339</c:v>
                </c:pt>
                <c:pt idx="792">
                  <c:v>42370</c:v>
                </c:pt>
                <c:pt idx="793">
                  <c:v>42401</c:v>
                </c:pt>
                <c:pt idx="794">
                  <c:v>42430</c:v>
                </c:pt>
                <c:pt idx="795">
                  <c:v>42461</c:v>
                </c:pt>
                <c:pt idx="796">
                  <c:v>42491</c:v>
                </c:pt>
                <c:pt idx="797">
                  <c:v>42522</c:v>
                </c:pt>
                <c:pt idx="798">
                  <c:v>42552</c:v>
                </c:pt>
                <c:pt idx="799">
                  <c:v>42583</c:v>
                </c:pt>
                <c:pt idx="800">
                  <c:v>42614</c:v>
                </c:pt>
                <c:pt idx="801">
                  <c:v>42644</c:v>
                </c:pt>
                <c:pt idx="802">
                  <c:v>42675</c:v>
                </c:pt>
                <c:pt idx="803">
                  <c:v>42705</c:v>
                </c:pt>
                <c:pt idx="804">
                  <c:v>42736</c:v>
                </c:pt>
                <c:pt idx="805">
                  <c:v>42767</c:v>
                </c:pt>
                <c:pt idx="806">
                  <c:v>42795</c:v>
                </c:pt>
                <c:pt idx="807">
                  <c:v>42826</c:v>
                </c:pt>
                <c:pt idx="808">
                  <c:v>42856</c:v>
                </c:pt>
                <c:pt idx="809">
                  <c:v>42887</c:v>
                </c:pt>
                <c:pt idx="810">
                  <c:v>42917</c:v>
                </c:pt>
                <c:pt idx="811">
                  <c:v>42948</c:v>
                </c:pt>
                <c:pt idx="812">
                  <c:v>42979</c:v>
                </c:pt>
                <c:pt idx="813">
                  <c:v>43009</c:v>
                </c:pt>
                <c:pt idx="814">
                  <c:v>43040</c:v>
                </c:pt>
                <c:pt idx="815">
                  <c:v>43070</c:v>
                </c:pt>
                <c:pt idx="816">
                  <c:v>43101</c:v>
                </c:pt>
                <c:pt idx="817">
                  <c:v>43132</c:v>
                </c:pt>
                <c:pt idx="818">
                  <c:v>43160</c:v>
                </c:pt>
                <c:pt idx="819">
                  <c:v>43191</c:v>
                </c:pt>
                <c:pt idx="820">
                  <c:v>43221</c:v>
                </c:pt>
                <c:pt idx="821">
                  <c:v>43252</c:v>
                </c:pt>
                <c:pt idx="822">
                  <c:v>43282</c:v>
                </c:pt>
                <c:pt idx="823">
                  <c:v>43313</c:v>
                </c:pt>
                <c:pt idx="824">
                  <c:v>43344</c:v>
                </c:pt>
                <c:pt idx="825">
                  <c:v>43374</c:v>
                </c:pt>
                <c:pt idx="826">
                  <c:v>43405</c:v>
                </c:pt>
                <c:pt idx="827">
                  <c:v>43435</c:v>
                </c:pt>
              </c:numCache>
            </c:numRef>
          </c:cat>
          <c:val>
            <c:numRef>
              <c:f>'2-5'!$C$2:$C$829</c:f>
              <c:numCache>
                <c:formatCode>General</c:formatCode>
                <c:ptCount val="828"/>
                <c:pt idx="0">
                  <c:v>-1.5</c:v>
                </c:pt>
                <c:pt idx="1">
                  <c:v>-1.3</c:v>
                </c:pt>
                <c:pt idx="2">
                  <c:v>-1.2</c:v>
                </c:pt>
                <c:pt idx="3">
                  <c:v>-1.2</c:v>
                </c:pt>
                <c:pt idx="4">
                  <c:v>-1.1000000000000001</c:v>
                </c:pt>
                <c:pt idx="5">
                  <c:v>-0.9</c:v>
                </c:pt>
                <c:pt idx="6">
                  <c:v>-0.5</c:v>
                </c:pt>
                <c:pt idx="7">
                  <c:v>-0.4</c:v>
                </c:pt>
                <c:pt idx="8">
                  <c:v>-0.4</c:v>
                </c:pt>
                <c:pt idx="9">
                  <c:v>-0.4</c:v>
                </c:pt>
                <c:pt idx="10">
                  <c:v>-0.6</c:v>
                </c:pt>
                <c:pt idx="11">
                  <c:v>-0.8</c:v>
                </c:pt>
                <c:pt idx="12">
                  <c:v>-0.8</c:v>
                </c:pt>
                <c:pt idx="13">
                  <c:v>-0.5</c:v>
                </c:pt>
                <c:pt idx="14">
                  <c:v>-0.2</c:v>
                </c:pt>
                <c:pt idx="15">
                  <c:v>0.2</c:v>
                </c:pt>
                <c:pt idx="16">
                  <c:v>0.4</c:v>
                </c:pt>
                <c:pt idx="17">
                  <c:v>0.6</c:v>
                </c:pt>
                <c:pt idx="18">
                  <c:v>0.7</c:v>
                </c:pt>
                <c:pt idx="19">
                  <c:v>0.9</c:v>
                </c:pt>
                <c:pt idx="20">
                  <c:v>1</c:v>
                </c:pt>
                <c:pt idx="21">
                  <c:v>1.2</c:v>
                </c:pt>
                <c:pt idx="22">
                  <c:v>1</c:v>
                </c:pt>
                <c:pt idx="23">
                  <c:v>0.8</c:v>
                </c:pt>
                <c:pt idx="24">
                  <c:v>0.5</c:v>
                </c:pt>
                <c:pt idx="25">
                  <c:v>0.4</c:v>
                </c:pt>
                <c:pt idx="26">
                  <c:v>0.3</c:v>
                </c:pt>
                <c:pt idx="27">
                  <c:v>0.3</c:v>
                </c:pt>
                <c:pt idx="28">
                  <c:v>0.2</c:v>
                </c:pt>
                <c:pt idx="29">
                  <c:v>0</c:v>
                </c:pt>
                <c:pt idx="30">
                  <c:v>-0.1</c:v>
                </c:pt>
                <c:pt idx="31">
                  <c:v>0</c:v>
                </c:pt>
                <c:pt idx="32">
                  <c:v>0.2</c:v>
                </c:pt>
                <c:pt idx="33">
                  <c:v>0.1</c:v>
                </c:pt>
                <c:pt idx="34">
                  <c:v>0</c:v>
                </c:pt>
                <c:pt idx="35">
                  <c:v>0.1</c:v>
                </c:pt>
                <c:pt idx="36">
                  <c:v>0.4</c:v>
                </c:pt>
                <c:pt idx="37">
                  <c:v>0.6</c:v>
                </c:pt>
                <c:pt idx="38">
                  <c:v>0.6</c:v>
                </c:pt>
                <c:pt idx="39">
                  <c:v>0.7</c:v>
                </c:pt>
                <c:pt idx="40">
                  <c:v>0.8</c:v>
                </c:pt>
                <c:pt idx="41">
                  <c:v>0.8</c:v>
                </c:pt>
                <c:pt idx="42">
                  <c:v>0.7</c:v>
                </c:pt>
                <c:pt idx="43">
                  <c:v>0.7</c:v>
                </c:pt>
                <c:pt idx="44">
                  <c:v>0.8</c:v>
                </c:pt>
                <c:pt idx="45">
                  <c:v>0.8</c:v>
                </c:pt>
                <c:pt idx="46">
                  <c:v>0.8</c:v>
                </c:pt>
                <c:pt idx="47">
                  <c:v>0.8</c:v>
                </c:pt>
                <c:pt idx="48">
                  <c:v>0.8</c:v>
                </c:pt>
                <c:pt idx="49">
                  <c:v>0.5</c:v>
                </c:pt>
                <c:pt idx="50">
                  <c:v>0</c:v>
                </c:pt>
                <c:pt idx="51">
                  <c:v>-0.4</c:v>
                </c:pt>
                <c:pt idx="52">
                  <c:v>-0.5</c:v>
                </c:pt>
                <c:pt idx="53">
                  <c:v>-0.5</c:v>
                </c:pt>
                <c:pt idx="54">
                  <c:v>-0.6</c:v>
                </c:pt>
                <c:pt idx="55">
                  <c:v>-0.8</c:v>
                </c:pt>
                <c:pt idx="56">
                  <c:v>-0.9</c:v>
                </c:pt>
                <c:pt idx="57">
                  <c:v>-0.8</c:v>
                </c:pt>
                <c:pt idx="58">
                  <c:v>-0.7</c:v>
                </c:pt>
                <c:pt idx="59">
                  <c:v>-0.7</c:v>
                </c:pt>
                <c:pt idx="60">
                  <c:v>-0.7</c:v>
                </c:pt>
                <c:pt idx="61">
                  <c:v>-0.6</c:v>
                </c:pt>
                <c:pt idx="62">
                  <c:v>-0.7</c:v>
                </c:pt>
                <c:pt idx="63">
                  <c:v>-0.8</c:v>
                </c:pt>
                <c:pt idx="64">
                  <c:v>-0.8</c:v>
                </c:pt>
                <c:pt idx="65">
                  <c:v>-0.7</c:v>
                </c:pt>
                <c:pt idx="66">
                  <c:v>-0.7</c:v>
                </c:pt>
                <c:pt idx="67">
                  <c:v>-0.7</c:v>
                </c:pt>
                <c:pt idx="68">
                  <c:v>-1.1000000000000001</c:v>
                </c:pt>
                <c:pt idx="69">
                  <c:v>-1.4</c:v>
                </c:pt>
                <c:pt idx="70">
                  <c:v>-1.7</c:v>
                </c:pt>
                <c:pt idx="71">
                  <c:v>-1.5</c:v>
                </c:pt>
                <c:pt idx="72">
                  <c:v>-1.1000000000000001</c:v>
                </c:pt>
                <c:pt idx="73">
                  <c:v>-0.8</c:v>
                </c:pt>
                <c:pt idx="74">
                  <c:v>-0.6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-0.6</c:v>
                </c:pt>
                <c:pt idx="79">
                  <c:v>-0.6</c:v>
                </c:pt>
                <c:pt idx="80">
                  <c:v>-0.5</c:v>
                </c:pt>
                <c:pt idx="81">
                  <c:v>-0.4</c:v>
                </c:pt>
                <c:pt idx="82">
                  <c:v>-0.4</c:v>
                </c:pt>
                <c:pt idx="83">
                  <c:v>-0.4</c:v>
                </c:pt>
                <c:pt idx="84">
                  <c:v>-0.2</c:v>
                </c:pt>
                <c:pt idx="85">
                  <c:v>0.1</c:v>
                </c:pt>
                <c:pt idx="86">
                  <c:v>0.4</c:v>
                </c:pt>
                <c:pt idx="87">
                  <c:v>0.7</c:v>
                </c:pt>
                <c:pt idx="88">
                  <c:v>0.9</c:v>
                </c:pt>
                <c:pt idx="89">
                  <c:v>1.1000000000000001</c:v>
                </c:pt>
                <c:pt idx="90">
                  <c:v>1.3</c:v>
                </c:pt>
                <c:pt idx="91">
                  <c:v>1.3</c:v>
                </c:pt>
                <c:pt idx="92">
                  <c:v>1.3</c:v>
                </c:pt>
                <c:pt idx="93">
                  <c:v>1.4</c:v>
                </c:pt>
                <c:pt idx="94">
                  <c:v>1.5</c:v>
                </c:pt>
                <c:pt idx="95">
                  <c:v>1.7</c:v>
                </c:pt>
                <c:pt idx="96">
                  <c:v>1.8</c:v>
                </c:pt>
                <c:pt idx="97">
                  <c:v>1.7</c:v>
                </c:pt>
                <c:pt idx="98">
                  <c:v>1.3</c:v>
                </c:pt>
                <c:pt idx="99">
                  <c:v>0.9</c:v>
                </c:pt>
                <c:pt idx="100">
                  <c:v>0.7</c:v>
                </c:pt>
                <c:pt idx="101">
                  <c:v>0.6</c:v>
                </c:pt>
                <c:pt idx="102">
                  <c:v>0.6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0.5</c:v>
                </c:pt>
                <c:pt idx="107">
                  <c:v>0.6</c:v>
                </c:pt>
                <c:pt idx="108">
                  <c:v>0.6</c:v>
                </c:pt>
                <c:pt idx="109">
                  <c:v>0.6</c:v>
                </c:pt>
                <c:pt idx="110">
                  <c:v>0.5</c:v>
                </c:pt>
                <c:pt idx="111">
                  <c:v>0.3</c:v>
                </c:pt>
                <c:pt idx="112">
                  <c:v>0.2</c:v>
                </c:pt>
                <c:pt idx="113">
                  <c:v>-0.1</c:v>
                </c:pt>
                <c:pt idx="114">
                  <c:v>-0.2</c:v>
                </c:pt>
                <c:pt idx="115">
                  <c:v>-0.3</c:v>
                </c:pt>
                <c:pt idx="116">
                  <c:v>-0.1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-0.1</c:v>
                </c:pt>
                <c:pt idx="121">
                  <c:v>-0.1</c:v>
                </c:pt>
                <c:pt idx="122">
                  <c:v>-0.1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0.1</c:v>
                </c:pt>
                <c:pt idx="127">
                  <c:v>0.2</c:v>
                </c:pt>
                <c:pt idx="128">
                  <c:v>0.3</c:v>
                </c:pt>
                <c:pt idx="129">
                  <c:v>0.2</c:v>
                </c:pt>
                <c:pt idx="130">
                  <c:v>0.1</c:v>
                </c:pt>
                <c:pt idx="131">
                  <c:v>0.1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0.1</c:v>
                </c:pt>
                <c:pt idx="136">
                  <c:v>0.2</c:v>
                </c:pt>
                <c:pt idx="137">
                  <c:v>0.3</c:v>
                </c:pt>
                <c:pt idx="138">
                  <c:v>0.1</c:v>
                </c:pt>
                <c:pt idx="139">
                  <c:v>-0.1</c:v>
                </c:pt>
                <c:pt idx="140">
                  <c:v>-0.3</c:v>
                </c:pt>
                <c:pt idx="141">
                  <c:v>-0.3</c:v>
                </c:pt>
                <c:pt idx="142">
                  <c:v>-0.2</c:v>
                </c:pt>
                <c:pt idx="143">
                  <c:v>-0.2</c:v>
                </c:pt>
                <c:pt idx="144">
                  <c:v>-0.2</c:v>
                </c:pt>
                <c:pt idx="145">
                  <c:v>-0.2</c:v>
                </c:pt>
                <c:pt idx="146">
                  <c:v>-0.2</c:v>
                </c:pt>
                <c:pt idx="147">
                  <c:v>-0.3</c:v>
                </c:pt>
                <c:pt idx="148">
                  <c:v>-0.3</c:v>
                </c:pt>
                <c:pt idx="149">
                  <c:v>-0.2</c:v>
                </c:pt>
                <c:pt idx="150">
                  <c:v>0</c:v>
                </c:pt>
                <c:pt idx="151">
                  <c:v>-0.1</c:v>
                </c:pt>
                <c:pt idx="152">
                  <c:v>-0.1</c:v>
                </c:pt>
                <c:pt idx="153">
                  <c:v>-0.2</c:v>
                </c:pt>
                <c:pt idx="154">
                  <c:v>-0.3</c:v>
                </c:pt>
                <c:pt idx="155">
                  <c:v>-0.4</c:v>
                </c:pt>
                <c:pt idx="156">
                  <c:v>-0.4</c:v>
                </c:pt>
                <c:pt idx="157">
                  <c:v>-0.2</c:v>
                </c:pt>
                <c:pt idx="158">
                  <c:v>0.2</c:v>
                </c:pt>
                <c:pt idx="159">
                  <c:v>0.3</c:v>
                </c:pt>
                <c:pt idx="160">
                  <c:v>0.3</c:v>
                </c:pt>
                <c:pt idx="161">
                  <c:v>0.5</c:v>
                </c:pt>
                <c:pt idx="162">
                  <c:v>0.9</c:v>
                </c:pt>
                <c:pt idx="163">
                  <c:v>1.1000000000000001</c:v>
                </c:pt>
                <c:pt idx="164">
                  <c:v>1.2</c:v>
                </c:pt>
                <c:pt idx="165">
                  <c:v>1.3</c:v>
                </c:pt>
                <c:pt idx="166">
                  <c:v>1.4</c:v>
                </c:pt>
                <c:pt idx="167">
                  <c:v>1.3</c:v>
                </c:pt>
                <c:pt idx="168">
                  <c:v>1.1000000000000001</c:v>
                </c:pt>
                <c:pt idx="169">
                  <c:v>0.6</c:v>
                </c:pt>
                <c:pt idx="170">
                  <c:v>0.1</c:v>
                </c:pt>
                <c:pt idx="171">
                  <c:v>-0.3</c:v>
                </c:pt>
                <c:pt idx="172">
                  <c:v>-0.6</c:v>
                </c:pt>
                <c:pt idx="173">
                  <c:v>-0.6</c:v>
                </c:pt>
                <c:pt idx="174">
                  <c:v>-0.6</c:v>
                </c:pt>
                <c:pt idx="175">
                  <c:v>-0.7</c:v>
                </c:pt>
                <c:pt idx="176">
                  <c:v>-0.8</c:v>
                </c:pt>
                <c:pt idx="177">
                  <c:v>-0.8</c:v>
                </c:pt>
                <c:pt idx="178">
                  <c:v>-0.8</c:v>
                </c:pt>
                <c:pt idx="179">
                  <c:v>-0.8</c:v>
                </c:pt>
                <c:pt idx="180">
                  <c:v>-0.6</c:v>
                </c:pt>
                <c:pt idx="181">
                  <c:v>-0.3</c:v>
                </c:pt>
                <c:pt idx="182">
                  <c:v>-0.1</c:v>
                </c:pt>
                <c:pt idx="183">
                  <c:v>0.2</c:v>
                </c:pt>
                <c:pt idx="184">
                  <c:v>0.5</c:v>
                </c:pt>
                <c:pt idx="185">
                  <c:v>0.8</c:v>
                </c:pt>
                <c:pt idx="186">
                  <c:v>1.2</c:v>
                </c:pt>
                <c:pt idx="187">
                  <c:v>1.5</c:v>
                </c:pt>
                <c:pt idx="188">
                  <c:v>1.9</c:v>
                </c:pt>
                <c:pt idx="189">
                  <c:v>2</c:v>
                </c:pt>
                <c:pt idx="190">
                  <c:v>2</c:v>
                </c:pt>
                <c:pt idx="191">
                  <c:v>1.7</c:v>
                </c:pt>
                <c:pt idx="192">
                  <c:v>1.4</c:v>
                </c:pt>
                <c:pt idx="193">
                  <c:v>1.2</c:v>
                </c:pt>
                <c:pt idx="194">
                  <c:v>1</c:v>
                </c:pt>
                <c:pt idx="195">
                  <c:v>0.7</c:v>
                </c:pt>
                <c:pt idx="196">
                  <c:v>0.4</c:v>
                </c:pt>
                <c:pt idx="197">
                  <c:v>0.2</c:v>
                </c:pt>
                <c:pt idx="198">
                  <c:v>0.2</c:v>
                </c:pt>
                <c:pt idx="199">
                  <c:v>0.1</c:v>
                </c:pt>
                <c:pt idx="200">
                  <c:v>-0.1</c:v>
                </c:pt>
                <c:pt idx="201">
                  <c:v>-0.1</c:v>
                </c:pt>
                <c:pt idx="202">
                  <c:v>-0.2</c:v>
                </c:pt>
                <c:pt idx="203">
                  <c:v>-0.3</c:v>
                </c:pt>
                <c:pt idx="204">
                  <c:v>-0.4</c:v>
                </c:pt>
                <c:pt idx="205">
                  <c:v>-0.5</c:v>
                </c:pt>
                <c:pt idx="206">
                  <c:v>-0.5</c:v>
                </c:pt>
                <c:pt idx="207">
                  <c:v>-0.4</c:v>
                </c:pt>
                <c:pt idx="208">
                  <c:v>-0.2</c:v>
                </c:pt>
                <c:pt idx="209">
                  <c:v>0</c:v>
                </c:pt>
                <c:pt idx="210">
                  <c:v>0</c:v>
                </c:pt>
                <c:pt idx="211">
                  <c:v>-0.2</c:v>
                </c:pt>
                <c:pt idx="212">
                  <c:v>-0.3</c:v>
                </c:pt>
                <c:pt idx="213">
                  <c:v>-0.4</c:v>
                </c:pt>
                <c:pt idx="214">
                  <c:v>-0.3</c:v>
                </c:pt>
                <c:pt idx="215">
                  <c:v>-0.4</c:v>
                </c:pt>
                <c:pt idx="216">
                  <c:v>-0.6</c:v>
                </c:pt>
                <c:pt idx="217">
                  <c:v>-0.7</c:v>
                </c:pt>
                <c:pt idx="218">
                  <c:v>-0.6</c:v>
                </c:pt>
                <c:pt idx="219">
                  <c:v>-0.4</c:v>
                </c:pt>
                <c:pt idx="220">
                  <c:v>0</c:v>
                </c:pt>
                <c:pt idx="221">
                  <c:v>0.3</c:v>
                </c:pt>
                <c:pt idx="222">
                  <c:v>0.6</c:v>
                </c:pt>
                <c:pt idx="223">
                  <c:v>0.5</c:v>
                </c:pt>
                <c:pt idx="224">
                  <c:v>0.4</c:v>
                </c:pt>
                <c:pt idx="225">
                  <c:v>0.5</c:v>
                </c:pt>
                <c:pt idx="226">
                  <c:v>0.7</c:v>
                </c:pt>
                <c:pt idx="227">
                  <c:v>1</c:v>
                </c:pt>
                <c:pt idx="228">
                  <c:v>1.1000000000000001</c:v>
                </c:pt>
                <c:pt idx="229">
                  <c:v>1.1000000000000001</c:v>
                </c:pt>
                <c:pt idx="230">
                  <c:v>0.9</c:v>
                </c:pt>
                <c:pt idx="231">
                  <c:v>0.8</c:v>
                </c:pt>
                <c:pt idx="232">
                  <c:v>0.6</c:v>
                </c:pt>
                <c:pt idx="233">
                  <c:v>0.4</c:v>
                </c:pt>
                <c:pt idx="234">
                  <c:v>0.4</c:v>
                </c:pt>
                <c:pt idx="235">
                  <c:v>0.5</c:v>
                </c:pt>
                <c:pt idx="236">
                  <c:v>0.8</c:v>
                </c:pt>
                <c:pt idx="237">
                  <c:v>0.9</c:v>
                </c:pt>
                <c:pt idx="238">
                  <c:v>0.8</c:v>
                </c:pt>
                <c:pt idx="239">
                  <c:v>0.6</c:v>
                </c:pt>
                <c:pt idx="240">
                  <c:v>0.5</c:v>
                </c:pt>
                <c:pt idx="241">
                  <c:v>0.3</c:v>
                </c:pt>
                <c:pt idx="242">
                  <c:v>0.3</c:v>
                </c:pt>
                <c:pt idx="243">
                  <c:v>0.2</c:v>
                </c:pt>
                <c:pt idx="244">
                  <c:v>0</c:v>
                </c:pt>
                <c:pt idx="245">
                  <c:v>-0.3</c:v>
                </c:pt>
                <c:pt idx="246">
                  <c:v>-0.6</c:v>
                </c:pt>
                <c:pt idx="247">
                  <c:v>-0.8</c:v>
                </c:pt>
                <c:pt idx="248">
                  <c:v>-0.8</c:v>
                </c:pt>
                <c:pt idx="249">
                  <c:v>-0.7</c:v>
                </c:pt>
                <c:pt idx="250">
                  <c:v>-0.9</c:v>
                </c:pt>
                <c:pt idx="251">
                  <c:v>-1.1000000000000001</c:v>
                </c:pt>
                <c:pt idx="252">
                  <c:v>-1.4</c:v>
                </c:pt>
                <c:pt idx="253">
                  <c:v>-1.4</c:v>
                </c:pt>
                <c:pt idx="254">
                  <c:v>-1.1000000000000001</c:v>
                </c:pt>
                <c:pt idx="255">
                  <c:v>-0.8</c:v>
                </c:pt>
                <c:pt idx="256">
                  <c:v>-0.7</c:v>
                </c:pt>
                <c:pt idx="257">
                  <c:v>-0.7</c:v>
                </c:pt>
                <c:pt idx="258">
                  <c:v>-0.8</c:v>
                </c:pt>
                <c:pt idx="259">
                  <c:v>-0.8</c:v>
                </c:pt>
                <c:pt idx="260">
                  <c:v>-0.8</c:v>
                </c:pt>
                <c:pt idx="261">
                  <c:v>-0.9</c:v>
                </c:pt>
                <c:pt idx="262">
                  <c:v>-1</c:v>
                </c:pt>
                <c:pt idx="263">
                  <c:v>-0.9</c:v>
                </c:pt>
                <c:pt idx="264">
                  <c:v>-0.7</c:v>
                </c:pt>
                <c:pt idx="265">
                  <c:v>-0.4</c:v>
                </c:pt>
                <c:pt idx="266">
                  <c:v>0.1</c:v>
                </c:pt>
                <c:pt idx="267">
                  <c:v>0.4</c:v>
                </c:pt>
                <c:pt idx="268">
                  <c:v>0.7</c:v>
                </c:pt>
                <c:pt idx="269">
                  <c:v>0.9</c:v>
                </c:pt>
                <c:pt idx="270">
                  <c:v>1.1000000000000001</c:v>
                </c:pt>
                <c:pt idx="271">
                  <c:v>1.4</c:v>
                </c:pt>
                <c:pt idx="272">
                  <c:v>1.6</c:v>
                </c:pt>
                <c:pt idx="273">
                  <c:v>1.8</c:v>
                </c:pt>
                <c:pt idx="274">
                  <c:v>2.1</c:v>
                </c:pt>
                <c:pt idx="275">
                  <c:v>2.1</c:v>
                </c:pt>
                <c:pt idx="276">
                  <c:v>1.8</c:v>
                </c:pt>
                <c:pt idx="277">
                  <c:v>1.2</c:v>
                </c:pt>
                <c:pt idx="278">
                  <c:v>0.5</c:v>
                </c:pt>
                <c:pt idx="279">
                  <c:v>-0.1</c:v>
                </c:pt>
                <c:pt idx="280">
                  <c:v>-0.5</c:v>
                </c:pt>
                <c:pt idx="281">
                  <c:v>-0.9</c:v>
                </c:pt>
                <c:pt idx="282">
                  <c:v>-1.1000000000000001</c:v>
                </c:pt>
                <c:pt idx="283">
                  <c:v>-1.3</c:v>
                </c:pt>
                <c:pt idx="284">
                  <c:v>-1.5</c:v>
                </c:pt>
                <c:pt idx="285">
                  <c:v>-1.7</c:v>
                </c:pt>
                <c:pt idx="286">
                  <c:v>-1.9</c:v>
                </c:pt>
                <c:pt idx="287">
                  <c:v>-2</c:v>
                </c:pt>
                <c:pt idx="288">
                  <c:v>-1.8</c:v>
                </c:pt>
                <c:pt idx="289">
                  <c:v>-1.6</c:v>
                </c:pt>
                <c:pt idx="290">
                  <c:v>-1.2</c:v>
                </c:pt>
                <c:pt idx="291">
                  <c:v>-1</c:v>
                </c:pt>
                <c:pt idx="292">
                  <c:v>-0.9</c:v>
                </c:pt>
                <c:pt idx="293">
                  <c:v>-0.8</c:v>
                </c:pt>
                <c:pt idx="294">
                  <c:v>-0.5</c:v>
                </c:pt>
                <c:pt idx="295">
                  <c:v>-0.4</c:v>
                </c:pt>
                <c:pt idx="296">
                  <c:v>-0.4</c:v>
                </c:pt>
                <c:pt idx="297">
                  <c:v>-0.6</c:v>
                </c:pt>
                <c:pt idx="298">
                  <c:v>-0.8</c:v>
                </c:pt>
                <c:pt idx="299">
                  <c:v>-0.6</c:v>
                </c:pt>
                <c:pt idx="300">
                  <c:v>-0.5</c:v>
                </c:pt>
                <c:pt idx="301">
                  <c:v>-0.6</c:v>
                </c:pt>
                <c:pt idx="302">
                  <c:v>-0.7</c:v>
                </c:pt>
                <c:pt idx="303">
                  <c:v>-0.7</c:v>
                </c:pt>
                <c:pt idx="304">
                  <c:v>-0.8</c:v>
                </c:pt>
                <c:pt idx="305">
                  <c:v>-1</c:v>
                </c:pt>
                <c:pt idx="306">
                  <c:v>-1.1000000000000001</c:v>
                </c:pt>
                <c:pt idx="307">
                  <c:v>-1.2</c:v>
                </c:pt>
                <c:pt idx="308">
                  <c:v>-1.4</c:v>
                </c:pt>
                <c:pt idx="309">
                  <c:v>-1.4</c:v>
                </c:pt>
                <c:pt idx="310">
                  <c:v>-1.6</c:v>
                </c:pt>
                <c:pt idx="311">
                  <c:v>-1.7</c:v>
                </c:pt>
                <c:pt idx="312">
                  <c:v>-1.6</c:v>
                </c:pt>
                <c:pt idx="313">
                  <c:v>-1.2</c:v>
                </c:pt>
                <c:pt idx="314">
                  <c:v>-0.7</c:v>
                </c:pt>
                <c:pt idx="315">
                  <c:v>-0.5</c:v>
                </c:pt>
                <c:pt idx="316">
                  <c:v>-0.3</c:v>
                </c:pt>
                <c:pt idx="317">
                  <c:v>0</c:v>
                </c:pt>
                <c:pt idx="318">
                  <c:v>0.2</c:v>
                </c:pt>
                <c:pt idx="319">
                  <c:v>0.4</c:v>
                </c:pt>
                <c:pt idx="320">
                  <c:v>0.6</c:v>
                </c:pt>
                <c:pt idx="321">
                  <c:v>0.8</c:v>
                </c:pt>
                <c:pt idx="322">
                  <c:v>0.9</c:v>
                </c:pt>
                <c:pt idx="323">
                  <c:v>0.8</c:v>
                </c:pt>
                <c:pt idx="324">
                  <c:v>0.7</c:v>
                </c:pt>
                <c:pt idx="325">
                  <c:v>0.6</c:v>
                </c:pt>
                <c:pt idx="326">
                  <c:v>0.3</c:v>
                </c:pt>
                <c:pt idx="327">
                  <c:v>0.2</c:v>
                </c:pt>
                <c:pt idx="328">
                  <c:v>0.2</c:v>
                </c:pt>
                <c:pt idx="329">
                  <c:v>0.3</c:v>
                </c:pt>
                <c:pt idx="330">
                  <c:v>0.4</c:v>
                </c:pt>
                <c:pt idx="331">
                  <c:v>0.4</c:v>
                </c:pt>
                <c:pt idx="332">
                  <c:v>0.6</c:v>
                </c:pt>
                <c:pt idx="333">
                  <c:v>0.7</c:v>
                </c:pt>
                <c:pt idx="334">
                  <c:v>0.8</c:v>
                </c:pt>
                <c:pt idx="335">
                  <c:v>0.8</c:v>
                </c:pt>
                <c:pt idx="336">
                  <c:v>0.7</c:v>
                </c:pt>
                <c:pt idx="337">
                  <c:v>0.4</c:v>
                </c:pt>
                <c:pt idx="338">
                  <c:v>0.1</c:v>
                </c:pt>
                <c:pt idx="339">
                  <c:v>-0.2</c:v>
                </c:pt>
                <c:pt idx="340">
                  <c:v>-0.3</c:v>
                </c:pt>
                <c:pt idx="341">
                  <c:v>-0.3</c:v>
                </c:pt>
                <c:pt idx="342">
                  <c:v>-0.4</c:v>
                </c:pt>
                <c:pt idx="343">
                  <c:v>-0.4</c:v>
                </c:pt>
                <c:pt idx="344">
                  <c:v>-0.4</c:v>
                </c:pt>
                <c:pt idx="345">
                  <c:v>-0.3</c:v>
                </c:pt>
                <c:pt idx="346">
                  <c:v>-0.1</c:v>
                </c:pt>
                <c:pt idx="347">
                  <c:v>0</c:v>
                </c:pt>
                <c:pt idx="348">
                  <c:v>0</c:v>
                </c:pt>
                <c:pt idx="349">
                  <c:v>0.1</c:v>
                </c:pt>
                <c:pt idx="350">
                  <c:v>0.2</c:v>
                </c:pt>
                <c:pt idx="351">
                  <c:v>0.3</c:v>
                </c:pt>
                <c:pt idx="352">
                  <c:v>0.2</c:v>
                </c:pt>
                <c:pt idx="353">
                  <c:v>0</c:v>
                </c:pt>
                <c:pt idx="354">
                  <c:v>0</c:v>
                </c:pt>
                <c:pt idx="355">
                  <c:v>0.2</c:v>
                </c:pt>
                <c:pt idx="356">
                  <c:v>0.3</c:v>
                </c:pt>
                <c:pt idx="357">
                  <c:v>0.5</c:v>
                </c:pt>
                <c:pt idx="358">
                  <c:v>0.5</c:v>
                </c:pt>
                <c:pt idx="359">
                  <c:v>0.6</c:v>
                </c:pt>
                <c:pt idx="360">
                  <c:v>0.6</c:v>
                </c:pt>
                <c:pt idx="361">
                  <c:v>0.5</c:v>
                </c:pt>
                <c:pt idx="362">
                  <c:v>0.3</c:v>
                </c:pt>
                <c:pt idx="363">
                  <c:v>0.4</c:v>
                </c:pt>
                <c:pt idx="364">
                  <c:v>0.5</c:v>
                </c:pt>
                <c:pt idx="365">
                  <c:v>0.5</c:v>
                </c:pt>
                <c:pt idx="366">
                  <c:v>0.3</c:v>
                </c:pt>
                <c:pt idx="367">
                  <c:v>0</c:v>
                </c:pt>
                <c:pt idx="368">
                  <c:v>-0.1</c:v>
                </c:pt>
                <c:pt idx="369">
                  <c:v>0</c:v>
                </c:pt>
                <c:pt idx="370">
                  <c:v>0.1</c:v>
                </c:pt>
                <c:pt idx="371">
                  <c:v>0</c:v>
                </c:pt>
                <c:pt idx="372">
                  <c:v>-0.3</c:v>
                </c:pt>
                <c:pt idx="373">
                  <c:v>-0.5</c:v>
                </c:pt>
                <c:pt idx="374">
                  <c:v>-0.5</c:v>
                </c:pt>
                <c:pt idx="375">
                  <c:v>-0.4</c:v>
                </c:pt>
                <c:pt idx="376">
                  <c:v>-0.3</c:v>
                </c:pt>
                <c:pt idx="377">
                  <c:v>-0.3</c:v>
                </c:pt>
                <c:pt idx="378">
                  <c:v>-0.3</c:v>
                </c:pt>
                <c:pt idx="379">
                  <c:v>-0.2</c:v>
                </c:pt>
                <c:pt idx="380">
                  <c:v>-0.2</c:v>
                </c:pt>
                <c:pt idx="381">
                  <c:v>-0.1</c:v>
                </c:pt>
                <c:pt idx="382">
                  <c:v>-0.2</c:v>
                </c:pt>
                <c:pt idx="383">
                  <c:v>-0.1</c:v>
                </c:pt>
                <c:pt idx="384">
                  <c:v>0</c:v>
                </c:pt>
                <c:pt idx="385">
                  <c:v>0.1</c:v>
                </c:pt>
                <c:pt idx="386">
                  <c:v>0.2</c:v>
                </c:pt>
                <c:pt idx="387">
                  <c:v>0.5</c:v>
                </c:pt>
                <c:pt idx="388">
                  <c:v>0.7</c:v>
                </c:pt>
                <c:pt idx="389">
                  <c:v>0.7</c:v>
                </c:pt>
                <c:pt idx="390">
                  <c:v>0.8</c:v>
                </c:pt>
                <c:pt idx="391">
                  <c:v>1.1000000000000001</c:v>
                </c:pt>
                <c:pt idx="392">
                  <c:v>1.6</c:v>
                </c:pt>
                <c:pt idx="393">
                  <c:v>2</c:v>
                </c:pt>
                <c:pt idx="394">
                  <c:v>2.2000000000000002</c:v>
                </c:pt>
                <c:pt idx="395">
                  <c:v>2.2000000000000002</c:v>
                </c:pt>
                <c:pt idx="396">
                  <c:v>2.2000000000000002</c:v>
                </c:pt>
                <c:pt idx="397">
                  <c:v>1.9</c:v>
                </c:pt>
                <c:pt idx="398">
                  <c:v>1.5</c:v>
                </c:pt>
                <c:pt idx="399">
                  <c:v>1.3</c:v>
                </c:pt>
                <c:pt idx="400">
                  <c:v>1.1000000000000001</c:v>
                </c:pt>
                <c:pt idx="401">
                  <c:v>0.7</c:v>
                </c:pt>
                <c:pt idx="402">
                  <c:v>0.3</c:v>
                </c:pt>
                <c:pt idx="403">
                  <c:v>-0.1</c:v>
                </c:pt>
                <c:pt idx="404">
                  <c:v>-0.5</c:v>
                </c:pt>
                <c:pt idx="405">
                  <c:v>-0.8</c:v>
                </c:pt>
                <c:pt idx="406">
                  <c:v>-1</c:v>
                </c:pt>
                <c:pt idx="407">
                  <c:v>-0.9</c:v>
                </c:pt>
                <c:pt idx="408">
                  <c:v>-0.6</c:v>
                </c:pt>
                <c:pt idx="409">
                  <c:v>-0.4</c:v>
                </c:pt>
                <c:pt idx="410">
                  <c:v>-0.3</c:v>
                </c:pt>
                <c:pt idx="411">
                  <c:v>-0.4</c:v>
                </c:pt>
                <c:pt idx="412">
                  <c:v>-0.5</c:v>
                </c:pt>
                <c:pt idx="413">
                  <c:v>-0.4</c:v>
                </c:pt>
                <c:pt idx="414">
                  <c:v>-0.3</c:v>
                </c:pt>
                <c:pt idx="415">
                  <c:v>-0.2</c:v>
                </c:pt>
                <c:pt idx="416">
                  <c:v>-0.2</c:v>
                </c:pt>
                <c:pt idx="417">
                  <c:v>-0.6</c:v>
                </c:pt>
                <c:pt idx="418">
                  <c:v>-0.9</c:v>
                </c:pt>
                <c:pt idx="419">
                  <c:v>-1.1000000000000001</c:v>
                </c:pt>
                <c:pt idx="420">
                  <c:v>-1</c:v>
                </c:pt>
                <c:pt idx="421">
                  <c:v>-0.8</c:v>
                </c:pt>
                <c:pt idx="422">
                  <c:v>-0.8</c:v>
                </c:pt>
                <c:pt idx="423">
                  <c:v>-0.8</c:v>
                </c:pt>
                <c:pt idx="424">
                  <c:v>-0.8</c:v>
                </c:pt>
                <c:pt idx="425">
                  <c:v>-0.6</c:v>
                </c:pt>
                <c:pt idx="426">
                  <c:v>-0.5</c:v>
                </c:pt>
                <c:pt idx="427">
                  <c:v>-0.5</c:v>
                </c:pt>
                <c:pt idx="428">
                  <c:v>-0.4</c:v>
                </c:pt>
                <c:pt idx="429">
                  <c:v>-0.3</c:v>
                </c:pt>
                <c:pt idx="430">
                  <c:v>-0.3</c:v>
                </c:pt>
                <c:pt idx="431">
                  <c:v>-0.4</c:v>
                </c:pt>
                <c:pt idx="432">
                  <c:v>-0.5</c:v>
                </c:pt>
                <c:pt idx="433">
                  <c:v>-0.5</c:v>
                </c:pt>
                <c:pt idx="434">
                  <c:v>-0.3</c:v>
                </c:pt>
                <c:pt idx="435">
                  <c:v>-0.2</c:v>
                </c:pt>
                <c:pt idx="436">
                  <c:v>-0.1</c:v>
                </c:pt>
                <c:pt idx="437">
                  <c:v>0</c:v>
                </c:pt>
                <c:pt idx="438">
                  <c:v>0.2</c:v>
                </c:pt>
                <c:pt idx="439">
                  <c:v>0.4</c:v>
                </c:pt>
                <c:pt idx="440">
                  <c:v>0.7</c:v>
                </c:pt>
                <c:pt idx="441">
                  <c:v>0.9</c:v>
                </c:pt>
                <c:pt idx="442">
                  <c:v>1.1000000000000001</c:v>
                </c:pt>
                <c:pt idx="443">
                  <c:v>1.2</c:v>
                </c:pt>
                <c:pt idx="444">
                  <c:v>1.2</c:v>
                </c:pt>
                <c:pt idx="445">
                  <c:v>1.2</c:v>
                </c:pt>
                <c:pt idx="446">
                  <c:v>1.1000000000000001</c:v>
                </c:pt>
                <c:pt idx="447">
                  <c:v>0.9</c:v>
                </c:pt>
                <c:pt idx="448">
                  <c:v>1</c:v>
                </c:pt>
                <c:pt idx="449">
                  <c:v>1.2</c:v>
                </c:pt>
                <c:pt idx="450">
                  <c:v>1.5</c:v>
                </c:pt>
                <c:pt idx="451">
                  <c:v>1.7</c:v>
                </c:pt>
                <c:pt idx="452">
                  <c:v>1.6</c:v>
                </c:pt>
                <c:pt idx="453">
                  <c:v>1.5</c:v>
                </c:pt>
                <c:pt idx="454">
                  <c:v>1.3</c:v>
                </c:pt>
                <c:pt idx="455">
                  <c:v>1.1000000000000001</c:v>
                </c:pt>
                <c:pt idx="456">
                  <c:v>0.8</c:v>
                </c:pt>
                <c:pt idx="457">
                  <c:v>0.5</c:v>
                </c:pt>
                <c:pt idx="458">
                  <c:v>0.1</c:v>
                </c:pt>
                <c:pt idx="459">
                  <c:v>-0.3</c:v>
                </c:pt>
                <c:pt idx="460">
                  <c:v>-0.9</c:v>
                </c:pt>
                <c:pt idx="461">
                  <c:v>-1.3</c:v>
                </c:pt>
                <c:pt idx="462">
                  <c:v>-1.3</c:v>
                </c:pt>
                <c:pt idx="463">
                  <c:v>-1.1000000000000001</c:v>
                </c:pt>
                <c:pt idx="464">
                  <c:v>-1.2</c:v>
                </c:pt>
                <c:pt idx="465">
                  <c:v>-1.5</c:v>
                </c:pt>
                <c:pt idx="466">
                  <c:v>-1.8</c:v>
                </c:pt>
                <c:pt idx="467">
                  <c:v>-1.8</c:v>
                </c:pt>
                <c:pt idx="468">
                  <c:v>-1.7</c:v>
                </c:pt>
                <c:pt idx="469">
                  <c:v>-1.4</c:v>
                </c:pt>
                <c:pt idx="470">
                  <c:v>-1.1000000000000001</c:v>
                </c:pt>
                <c:pt idx="471">
                  <c:v>-0.8</c:v>
                </c:pt>
                <c:pt idx="472">
                  <c:v>-0.6</c:v>
                </c:pt>
                <c:pt idx="473">
                  <c:v>-0.4</c:v>
                </c:pt>
                <c:pt idx="474">
                  <c:v>-0.3</c:v>
                </c:pt>
                <c:pt idx="475">
                  <c:v>-0.3</c:v>
                </c:pt>
                <c:pt idx="476">
                  <c:v>-0.2</c:v>
                </c:pt>
                <c:pt idx="477">
                  <c:v>-0.2</c:v>
                </c:pt>
                <c:pt idx="478">
                  <c:v>-0.2</c:v>
                </c:pt>
                <c:pt idx="479">
                  <c:v>-0.1</c:v>
                </c:pt>
                <c:pt idx="480">
                  <c:v>0.1</c:v>
                </c:pt>
                <c:pt idx="481">
                  <c:v>0.2</c:v>
                </c:pt>
                <c:pt idx="482">
                  <c:v>0.3</c:v>
                </c:pt>
                <c:pt idx="483">
                  <c:v>0.3</c:v>
                </c:pt>
                <c:pt idx="484">
                  <c:v>0.3</c:v>
                </c:pt>
                <c:pt idx="485">
                  <c:v>0.3</c:v>
                </c:pt>
                <c:pt idx="486">
                  <c:v>0.3</c:v>
                </c:pt>
                <c:pt idx="487">
                  <c:v>0.4</c:v>
                </c:pt>
                <c:pt idx="488">
                  <c:v>0.4</c:v>
                </c:pt>
                <c:pt idx="489">
                  <c:v>0.3</c:v>
                </c:pt>
                <c:pt idx="490">
                  <c:v>0.4</c:v>
                </c:pt>
                <c:pt idx="491">
                  <c:v>0.4</c:v>
                </c:pt>
                <c:pt idx="492">
                  <c:v>0.4</c:v>
                </c:pt>
                <c:pt idx="493">
                  <c:v>0.3</c:v>
                </c:pt>
                <c:pt idx="494">
                  <c:v>0.2</c:v>
                </c:pt>
                <c:pt idx="495">
                  <c:v>0.3</c:v>
                </c:pt>
                <c:pt idx="496">
                  <c:v>0.5</c:v>
                </c:pt>
                <c:pt idx="497">
                  <c:v>0.6</c:v>
                </c:pt>
                <c:pt idx="498">
                  <c:v>0.7</c:v>
                </c:pt>
                <c:pt idx="499">
                  <c:v>0.6</c:v>
                </c:pt>
                <c:pt idx="500">
                  <c:v>0.6</c:v>
                </c:pt>
                <c:pt idx="501">
                  <c:v>0.8</c:v>
                </c:pt>
                <c:pt idx="502">
                  <c:v>1.2</c:v>
                </c:pt>
                <c:pt idx="503">
                  <c:v>1.5</c:v>
                </c:pt>
                <c:pt idx="504">
                  <c:v>1.7</c:v>
                </c:pt>
                <c:pt idx="505">
                  <c:v>1.6</c:v>
                </c:pt>
                <c:pt idx="506">
                  <c:v>1.5</c:v>
                </c:pt>
                <c:pt idx="507">
                  <c:v>1.3</c:v>
                </c:pt>
                <c:pt idx="508">
                  <c:v>1.1000000000000001</c:v>
                </c:pt>
                <c:pt idx="509">
                  <c:v>0.7</c:v>
                </c:pt>
                <c:pt idx="510">
                  <c:v>0.4</c:v>
                </c:pt>
                <c:pt idx="511">
                  <c:v>0.1</c:v>
                </c:pt>
                <c:pt idx="512">
                  <c:v>-0.1</c:v>
                </c:pt>
                <c:pt idx="513">
                  <c:v>-0.2</c:v>
                </c:pt>
                <c:pt idx="514">
                  <c:v>-0.3</c:v>
                </c:pt>
                <c:pt idx="515">
                  <c:v>-0.1</c:v>
                </c:pt>
                <c:pt idx="516">
                  <c:v>0.1</c:v>
                </c:pt>
                <c:pt idx="517">
                  <c:v>0.3</c:v>
                </c:pt>
                <c:pt idx="518">
                  <c:v>0.5</c:v>
                </c:pt>
                <c:pt idx="519">
                  <c:v>0.7</c:v>
                </c:pt>
                <c:pt idx="520">
                  <c:v>0.7</c:v>
                </c:pt>
                <c:pt idx="521">
                  <c:v>0.6</c:v>
                </c:pt>
                <c:pt idx="522">
                  <c:v>0.3</c:v>
                </c:pt>
                <c:pt idx="523">
                  <c:v>0.3</c:v>
                </c:pt>
                <c:pt idx="524">
                  <c:v>0.2</c:v>
                </c:pt>
                <c:pt idx="525">
                  <c:v>0.1</c:v>
                </c:pt>
                <c:pt idx="526">
                  <c:v>0</c:v>
                </c:pt>
                <c:pt idx="527">
                  <c:v>0.1</c:v>
                </c:pt>
                <c:pt idx="528">
                  <c:v>0.1</c:v>
                </c:pt>
                <c:pt idx="529">
                  <c:v>0.1</c:v>
                </c:pt>
                <c:pt idx="530">
                  <c:v>0.2</c:v>
                </c:pt>
                <c:pt idx="531">
                  <c:v>0.3</c:v>
                </c:pt>
                <c:pt idx="532">
                  <c:v>0.4</c:v>
                </c:pt>
                <c:pt idx="533">
                  <c:v>0.4</c:v>
                </c:pt>
                <c:pt idx="534">
                  <c:v>0.4</c:v>
                </c:pt>
                <c:pt idx="535">
                  <c:v>0.4</c:v>
                </c:pt>
                <c:pt idx="536">
                  <c:v>0.6</c:v>
                </c:pt>
                <c:pt idx="537">
                  <c:v>0.7</c:v>
                </c:pt>
                <c:pt idx="538">
                  <c:v>1</c:v>
                </c:pt>
                <c:pt idx="539">
                  <c:v>1.1000000000000001</c:v>
                </c:pt>
                <c:pt idx="540">
                  <c:v>1</c:v>
                </c:pt>
                <c:pt idx="541">
                  <c:v>0.7</c:v>
                </c:pt>
                <c:pt idx="542">
                  <c:v>0.5</c:v>
                </c:pt>
                <c:pt idx="543">
                  <c:v>0.3</c:v>
                </c:pt>
                <c:pt idx="544">
                  <c:v>0.1</c:v>
                </c:pt>
                <c:pt idx="545">
                  <c:v>0</c:v>
                </c:pt>
                <c:pt idx="546">
                  <c:v>-0.2</c:v>
                </c:pt>
                <c:pt idx="547">
                  <c:v>-0.5</c:v>
                </c:pt>
                <c:pt idx="548">
                  <c:v>-0.8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-0.9</c:v>
                </c:pt>
                <c:pt idx="553">
                  <c:v>-0.8</c:v>
                </c:pt>
                <c:pt idx="554">
                  <c:v>-0.6</c:v>
                </c:pt>
                <c:pt idx="555">
                  <c:v>-0.4</c:v>
                </c:pt>
                <c:pt idx="556">
                  <c:v>-0.3</c:v>
                </c:pt>
                <c:pt idx="557">
                  <c:v>-0.3</c:v>
                </c:pt>
                <c:pt idx="558">
                  <c:v>-0.3</c:v>
                </c:pt>
                <c:pt idx="559">
                  <c:v>-0.3</c:v>
                </c:pt>
                <c:pt idx="560">
                  <c:v>-0.4</c:v>
                </c:pt>
                <c:pt idx="561">
                  <c:v>-0.4</c:v>
                </c:pt>
                <c:pt idx="562">
                  <c:v>-0.4</c:v>
                </c:pt>
                <c:pt idx="563">
                  <c:v>-0.5</c:v>
                </c:pt>
                <c:pt idx="564">
                  <c:v>-0.5</c:v>
                </c:pt>
                <c:pt idx="565">
                  <c:v>-0.4</c:v>
                </c:pt>
                <c:pt idx="566">
                  <c:v>-0.1</c:v>
                </c:pt>
                <c:pt idx="567">
                  <c:v>0.3</c:v>
                </c:pt>
                <c:pt idx="568">
                  <c:v>0.8</c:v>
                </c:pt>
                <c:pt idx="569">
                  <c:v>1.2</c:v>
                </c:pt>
                <c:pt idx="570">
                  <c:v>1.6</c:v>
                </c:pt>
                <c:pt idx="571">
                  <c:v>1.9</c:v>
                </c:pt>
                <c:pt idx="572">
                  <c:v>2.1</c:v>
                </c:pt>
                <c:pt idx="573">
                  <c:v>2.2999999999999998</c:v>
                </c:pt>
                <c:pt idx="574">
                  <c:v>2.4</c:v>
                </c:pt>
                <c:pt idx="575">
                  <c:v>2.4</c:v>
                </c:pt>
                <c:pt idx="576">
                  <c:v>2.2000000000000002</c:v>
                </c:pt>
                <c:pt idx="577">
                  <c:v>1.9</c:v>
                </c:pt>
                <c:pt idx="578">
                  <c:v>1.4</c:v>
                </c:pt>
                <c:pt idx="579">
                  <c:v>1</c:v>
                </c:pt>
                <c:pt idx="580">
                  <c:v>0.5</c:v>
                </c:pt>
                <c:pt idx="581">
                  <c:v>-0.1</c:v>
                </c:pt>
                <c:pt idx="582">
                  <c:v>-0.8</c:v>
                </c:pt>
                <c:pt idx="583">
                  <c:v>-1.1000000000000001</c:v>
                </c:pt>
                <c:pt idx="584">
                  <c:v>-1.3</c:v>
                </c:pt>
                <c:pt idx="585">
                  <c:v>-1.4</c:v>
                </c:pt>
                <c:pt idx="586">
                  <c:v>-1.5</c:v>
                </c:pt>
                <c:pt idx="587">
                  <c:v>-1.6</c:v>
                </c:pt>
                <c:pt idx="588">
                  <c:v>-1.5</c:v>
                </c:pt>
                <c:pt idx="589">
                  <c:v>-1.3</c:v>
                </c:pt>
                <c:pt idx="590">
                  <c:v>-1.1000000000000001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-1.1000000000000001</c:v>
                </c:pt>
                <c:pt idx="595">
                  <c:v>-1.1000000000000001</c:v>
                </c:pt>
                <c:pt idx="596">
                  <c:v>-1.2</c:v>
                </c:pt>
                <c:pt idx="597">
                  <c:v>-1.3</c:v>
                </c:pt>
                <c:pt idx="598">
                  <c:v>-1.5</c:v>
                </c:pt>
                <c:pt idx="599">
                  <c:v>-1.7</c:v>
                </c:pt>
                <c:pt idx="600">
                  <c:v>-1.7</c:v>
                </c:pt>
                <c:pt idx="601">
                  <c:v>-1.4</c:v>
                </c:pt>
                <c:pt idx="602">
                  <c:v>-1.1000000000000001</c:v>
                </c:pt>
                <c:pt idx="603">
                  <c:v>-0.8</c:v>
                </c:pt>
                <c:pt idx="604">
                  <c:v>-0.7</c:v>
                </c:pt>
                <c:pt idx="605">
                  <c:v>-0.6</c:v>
                </c:pt>
                <c:pt idx="606">
                  <c:v>-0.6</c:v>
                </c:pt>
                <c:pt idx="607">
                  <c:v>-0.5</c:v>
                </c:pt>
                <c:pt idx="608">
                  <c:v>-0.5</c:v>
                </c:pt>
                <c:pt idx="609">
                  <c:v>-0.6</c:v>
                </c:pt>
                <c:pt idx="610">
                  <c:v>-0.7</c:v>
                </c:pt>
                <c:pt idx="611">
                  <c:v>-0.7</c:v>
                </c:pt>
                <c:pt idx="612">
                  <c:v>-0.7</c:v>
                </c:pt>
                <c:pt idx="613">
                  <c:v>-0.5</c:v>
                </c:pt>
                <c:pt idx="614">
                  <c:v>-0.4</c:v>
                </c:pt>
                <c:pt idx="615">
                  <c:v>-0.3</c:v>
                </c:pt>
                <c:pt idx="616">
                  <c:v>-0.3</c:v>
                </c:pt>
                <c:pt idx="617">
                  <c:v>-0.1</c:v>
                </c:pt>
                <c:pt idx="618">
                  <c:v>-0.1</c:v>
                </c:pt>
                <c:pt idx="619">
                  <c:v>-0.1</c:v>
                </c:pt>
                <c:pt idx="620">
                  <c:v>-0.2</c:v>
                </c:pt>
                <c:pt idx="621">
                  <c:v>-0.3</c:v>
                </c:pt>
                <c:pt idx="622">
                  <c:v>-0.3</c:v>
                </c:pt>
                <c:pt idx="623">
                  <c:v>-0.3</c:v>
                </c:pt>
                <c:pt idx="624">
                  <c:v>-0.1</c:v>
                </c:pt>
                <c:pt idx="625">
                  <c:v>0</c:v>
                </c:pt>
                <c:pt idx="626">
                  <c:v>0.1</c:v>
                </c:pt>
                <c:pt idx="627">
                  <c:v>0.2</c:v>
                </c:pt>
                <c:pt idx="628">
                  <c:v>0.4</c:v>
                </c:pt>
                <c:pt idx="629">
                  <c:v>0.7</c:v>
                </c:pt>
                <c:pt idx="630">
                  <c:v>0.8</c:v>
                </c:pt>
                <c:pt idx="631">
                  <c:v>0.9</c:v>
                </c:pt>
                <c:pt idx="632">
                  <c:v>1</c:v>
                </c:pt>
                <c:pt idx="633">
                  <c:v>1.2</c:v>
                </c:pt>
                <c:pt idx="634">
                  <c:v>1.3</c:v>
                </c:pt>
                <c:pt idx="635">
                  <c:v>1.1000000000000001</c:v>
                </c:pt>
                <c:pt idx="636">
                  <c:v>0.9</c:v>
                </c:pt>
                <c:pt idx="637">
                  <c:v>0.6</c:v>
                </c:pt>
                <c:pt idx="638">
                  <c:v>0.4</c:v>
                </c:pt>
                <c:pt idx="639">
                  <c:v>0</c:v>
                </c:pt>
                <c:pt idx="640">
                  <c:v>-0.3</c:v>
                </c:pt>
                <c:pt idx="641">
                  <c:v>-0.2</c:v>
                </c:pt>
                <c:pt idx="642">
                  <c:v>0.1</c:v>
                </c:pt>
                <c:pt idx="643">
                  <c:v>0.2</c:v>
                </c:pt>
                <c:pt idx="644">
                  <c:v>0.3</c:v>
                </c:pt>
                <c:pt idx="645">
                  <c:v>0.3</c:v>
                </c:pt>
                <c:pt idx="646">
                  <c:v>0.4</c:v>
                </c:pt>
                <c:pt idx="647">
                  <c:v>0.4</c:v>
                </c:pt>
                <c:pt idx="648">
                  <c:v>0.4</c:v>
                </c:pt>
                <c:pt idx="649">
                  <c:v>0.3</c:v>
                </c:pt>
                <c:pt idx="650">
                  <c:v>0.2</c:v>
                </c:pt>
                <c:pt idx="651">
                  <c:v>0.2</c:v>
                </c:pt>
                <c:pt idx="652">
                  <c:v>0.2</c:v>
                </c:pt>
                <c:pt idx="653">
                  <c:v>0.3</c:v>
                </c:pt>
                <c:pt idx="654">
                  <c:v>0.5</c:v>
                </c:pt>
                <c:pt idx="655">
                  <c:v>0.6</c:v>
                </c:pt>
                <c:pt idx="656">
                  <c:v>0.7</c:v>
                </c:pt>
                <c:pt idx="657">
                  <c:v>0.7</c:v>
                </c:pt>
                <c:pt idx="658">
                  <c:v>0.7</c:v>
                </c:pt>
                <c:pt idx="659">
                  <c:v>0.7</c:v>
                </c:pt>
                <c:pt idx="660">
                  <c:v>0.6</c:v>
                </c:pt>
                <c:pt idx="661">
                  <c:v>0.6</c:v>
                </c:pt>
                <c:pt idx="662">
                  <c:v>0.4</c:v>
                </c:pt>
                <c:pt idx="663">
                  <c:v>0.4</c:v>
                </c:pt>
                <c:pt idx="664">
                  <c:v>0.3</c:v>
                </c:pt>
                <c:pt idx="665">
                  <c:v>0.1</c:v>
                </c:pt>
                <c:pt idx="666">
                  <c:v>-0.1</c:v>
                </c:pt>
                <c:pt idx="667">
                  <c:v>-0.1</c:v>
                </c:pt>
                <c:pt idx="668">
                  <c:v>-0.1</c:v>
                </c:pt>
                <c:pt idx="669">
                  <c:v>-0.3</c:v>
                </c:pt>
                <c:pt idx="670">
                  <c:v>-0.6</c:v>
                </c:pt>
                <c:pt idx="671">
                  <c:v>-0.8</c:v>
                </c:pt>
                <c:pt idx="672">
                  <c:v>-0.8</c:v>
                </c:pt>
                <c:pt idx="673">
                  <c:v>-0.7</c:v>
                </c:pt>
                <c:pt idx="674">
                  <c:v>-0.5</c:v>
                </c:pt>
                <c:pt idx="675">
                  <c:v>-0.3</c:v>
                </c:pt>
                <c:pt idx="676">
                  <c:v>0</c:v>
                </c:pt>
                <c:pt idx="677">
                  <c:v>0</c:v>
                </c:pt>
                <c:pt idx="678">
                  <c:v>0.1</c:v>
                </c:pt>
                <c:pt idx="679">
                  <c:v>0.3</c:v>
                </c:pt>
                <c:pt idx="680">
                  <c:v>0.5</c:v>
                </c:pt>
                <c:pt idx="681">
                  <c:v>0.7</c:v>
                </c:pt>
                <c:pt idx="682">
                  <c:v>0.9</c:v>
                </c:pt>
                <c:pt idx="683">
                  <c:v>0.9</c:v>
                </c:pt>
                <c:pt idx="684">
                  <c:v>0.7</c:v>
                </c:pt>
                <c:pt idx="685">
                  <c:v>0.3</c:v>
                </c:pt>
                <c:pt idx="686">
                  <c:v>0</c:v>
                </c:pt>
                <c:pt idx="687">
                  <c:v>-0.2</c:v>
                </c:pt>
                <c:pt idx="688">
                  <c:v>-0.3</c:v>
                </c:pt>
                <c:pt idx="689">
                  <c:v>-0.4</c:v>
                </c:pt>
                <c:pt idx="690">
                  <c:v>-0.5</c:v>
                </c:pt>
                <c:pt idx="691">
                  <c:v>-0.8</c:v>
                </c:pt>
                <c:pt idx="692">
                  <c:v>-1.1000000000000001</c:v>
                </c:pt>
                <c:pt idx="693">
                  <c:v>-1.4</c:v>
                </c:pt>
                <c:pt idx="694">
                  <c:v>-1.5</c:v>
                </c:pt>
                <c:pt idx="695">
                  <c:v>-1.6</c:v>
                </c:pt>
                <c:pt idx="696">
                  <c:v>-1.6</c:v>
                </c:pt>
                <c:pt idx="697">
                  <c:v>-1.4</c:v>
                </c:pt>
                <c:pt idx="698">
                  <c:v>-1.2</c:v>
                </c:pt>
                <c:pt idx="699">
                  <c:v>-0.9</c:v>
                </c:pt>
                <c:pt idx="700">
                  <c:v>-0.8</c:v>
                </c:pt>
                <c:pt idx="701">
                  <c:v>-0.5</c:v>
                </c:pt>
                <c:pt idx="702">
                  <c:v>-0.4</c:v>
                </c:pt>
                <c:pt idx="703">
                  <c:v>-0.3</c:v>
                </c:pt>
                <c:pt idx="704">
                  <c:v>-0.3</c:v>
                </c:pt>
                <c:pt idx="705">
                  <c:v>-0.4</c:v>
                </c:pt>
                <c:pt idx="706">
                  <c:v>-0.6</c:v>
                </c:pt>
                <c:pt idx="707">
                  <c:v>-0.7</c:v>
                </c:pt>
                <c:pt idx="708">
                  <c:v>-0.8</c:v>
                </c:pt>
                <c:pt idx="709">
                  <c:v>-0.7</c:v>
                </c:pt>
                <c:pt idx="710">
                  <c:v>-0.5</c:v>
                </c:pt>
                <c:pt idx="711">
                  <c:v>-0.2</c:v>
                </c:pt>
                <c:pt idx="712">
                  <c:v>0.1</c:v>
                </c:pt>
                <c:pt idx="713">
                  <c:v>0.4</c:v>
                </c:pt>
                <c:pt idx="714">
                  <c:v>0.5</c:v>
                </c:pt>
                <c:pt idx="715">
                  <c:v>0.5</c:v>
                </c:pt>
                <c:pt idx="716">
                  <c:v>0.7</c:v>
                </c:pt>
                <c:pt idx="717">
                  <c:v>1</c:v>
                </c:pt>
                <c:pt idx="718">
                  <c:v>1.3</c:v>
                </c:pt>
                <c:pt idx="719">
                  <c:v>1.6</c:v>
                </c:pt>
                <c:pt idx="720">
                  <c:v>1.5</c:v>
                </c:pt>
                <c:pt idx="721">
                  <c:v>1.3</c:v>
                </c:pt>
                <c:pt idx="722">
                  <c:v>0.9</c:v>
                </c:pt>
                <c:pt idx="723">
                  <c:v>0.4</c:v>
                </c:pt>
                <c:pt idx="724">
                  <c:v>-0.1</c:v>
                </c:pt>
                <c:pt idx="725">
                  <c:v>-0.6</c:v>
                </c:pt>
                <c:pt idx="726">
                  <c:v>-1</c:v>
                </c:pt>
                <c:pt idx="727">
                  <c:v>-1.4</c:v>
                </c:pt>
                <c:pt idx="728">
                  <c:v>-1.6</c:v>
                </c:pt>
                <c:pt idx="729">
                  <c:v>-1.7</c:v>
                </c:pt>
                <c:pt idx="730">
                  <c:v>-1.7</c:v>
                </c:pt>
                <c:pt idx="731">
                  <c:v>-1.6</c:v>
                </c:pt>
                <c:pt idx="732">
                  <c:v>-1.4</c:v>
                </c:pt>
                <c:pt idx="733">
                  <c:v>-1.1000000000000001</c:v>
                </c:pt>
                <c:pt idx="734">
                  <c:v>-0.8</c:v>
                </c:pt>
                <c:pt idx="735">
                  <c:v>-0.6</c:v>
                </c:pt>
                <c:pt idx="736">
                  <c:v>-0.5</c:v>
                </c:pt>
                <c:pt idx="737">
                  <c:v>-0.4</c:v>
                </c:pt>
                <c:pt idx="738">
                  <c:v>-0.5</c:v>
                </c:pt>
                <c:pt idx="739">
                  <c:v>-0.7</c:v>
                </c:pt>
                <c:pt idx="740">
                  <c:v>-0.9</c:v>
                </c:pt>
                <c:pt idx="741">
                  <c:v>-1.1000000000000001</c:v>
                </c:pt>
                <c:pt idx="742">
                  <c:v>-1.1000000000000001</c:v>
                </c:pt>
                <c:pt idx="743">
                  <c:v>-1</c:v>
                </c:pt>
                <c:pt idx="744">
                  <c:v>-0.8</c:v>
                </c:pt>
                <c:pt idx="745">
                  <c:v>-0.6</c:v>
                </c:pt>
                <c:pt idx="746">
                  <c:v>-0.5</c:v>
                </c:pt>
                <c:pt idx="747">
                  <c:v>-0.4</c:v>
                </c:pt>
                <c:pt idx="748">
                  <c:v>-0.2</c:v>
                </c:pt>
                <c:pt idx="749">
                  <c:v>0.1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0.2</c:v>
                </c:pt>
                <c:pt idx="754">
                  <c:v>0</c:v>
                </c:pt>
                <c:pt idx="755">
                  <c:v>-0.2</c:v>
                </c:pt>
                <c:pt idx="756">
                  <c:v>-0.4</c:v>
                </c:pt>
                <c:pt idx="757">
                  <c:v>-0.3</c:v>
                </c:pt>
                <c:pt idx="758">
                  <c:v>-0.2</c:v>
                </c:pt>
                <c:pt idx="759">
                  <c:v>-0.2</c:v>
                </c:pt>
                <c:pt idx="760">
                  <c:v>-0.3</c:v>
                </c:pt>
                <c:pt idx="761">
                  <c:v>-0.3</c:v>
                </c:pt>
                <c:pt idx="762">
                  <c:v>-0.4</c:v>
                </c:pt>
                <c:pt idx="763">
                  <c:v>-0.4</c:v>
                </c:pt>
                <c:pt idx="764">
                  <c:v>-0.3</c:v>
                </c:pt>
                <c:pt idx="765">
                  <c:v>-0.2</c:v>
                </c:pt>
                <c:pt idx="766">
                  <c:v>-0.2</c:v>
                </c:pt>
                <c:pt idx="767">
                  <c:v>-0.3</c:v>
                </c:pt>
                <c:pt idx="768">
                  <c:v>-0.4</c:v>
                </c:pt>
                <c:pt idx="769">
                  <c:v>-0.4</c:v>
                </c:pt>
                <c:pt idx="770">
                  <c:v>-0.2</c:v>
                </c:pt>
                <c:pt idx="771">
                  <c:v>0.1</c:v>
                </c:pt>
                <c:pt idx="772">
                  <c:v>0.3</c:v>
                </c:pt>
                <c:pt idx="773">
                  <c:v>0.2</c:v>
                </c:pt>
                <c:pt idx="774">
                  <c:v>0.1</c:v>
                </c:pt>
                <c:pt idx="775">
                  <c:v>0</c:v>
                </c:pt>
                <c:pt idx="776">
                  <c:v>0.2</c:v>
                </c:pt>
                <c:pt idx="777">
                  <c:v>0.4</c:v>
                </c:pt>
                <c:pt idx="778">
                  <c:v>0.6</c:v>
                </c:pt>
                <c:pt idx="779">
                  <c:v>0.7</c:v>
                </c:pt>
                <c:pt idx="780">
                  <c:v>0.6</c:v>
                </c:pt>
                <c:pt idx="781">
                  <c:v>0.6</c:v>
                </c:pt>
                <c:pt idx="782">
                  <c:v>0.6</c:v>
                </c:pt>
                <c:pt idx="783">
                  <c:v>0.8</c:v>
                </c:pt>
                <c:pt idx="784">
                  <c:v>1</c:v>
                </c:pt>
                <c:pt idx="785">
                  <c:v>1.2</c:v>
                </c:pt>
                <c:pt idx="786">
                  <c:v>1.5</c:v>
                </c:pt>
                <c:pt idx="787">
                  <c:v>1.8</c:v>
                </c:pt>
                <c:pt idx="788">
                  <c:v>2.1</c:v>
                </c:pt>
                <c:pt idx="789">
                  <c:v>2.4</c:v>
                </c:pt>
                <c:pt idx="790">
                  <c:v>2.5</c:v>
                </c:pt>
                <c:pt idx="791">
                  <c:v>2.6</c:v>
                </c:pt>
                <c:pt idx="792">
                  <c:v>2.5</c:v>
                </c:pt>
                <c:pt idx="793">
                  <c:v>2.2000000000000002</c:v>
                </c:pt>
                <c:pt idx="794">
                  <c:v>1.7</c:v>
                </c:pt>
                <c:pt idx="795">
                  <c:v>1</c:v>
                </c:pt>
                <c:pt idx="796">
                  <c:v>0.5</c:v>
                </c:pt>
                <c:pt idx="797">
                  <c:v>0</c:v>
                </c:pt>
                <c:pt idx="798">
                  <c:v>-0.3</c:v>
                </c:pt>
                <c:pt idx="799">
                  <c:v>-0.6</c:v>
                </c:pt>
                <c:pt idx="800">
                  <c:v>-0.7</c:v>
                </c:pt>
                <c:pt idx="801">
                  <c:v>-0.7</c:v>
                </c:pt>
                <c:pt idx="802">
                  <c:v>-0.7</c:v>
                </c:pt>
                <c:pt idx="803">
                  <c:v>-0.6</c:v>
                </c:pt>
                <c:pt idx="804">
                  <c:v>-0.3</c:v>
                </c:pt>
                <c:pt idx="805">
                  <c:v>-0.1</c:v>
                </c:pt>
                <c:pt idx="806">
                  <c:v>0.1</c:v>
                </c:pt>
                <c:pt idx="807">
                  <c:v>0.3</c:v>
                </c:pt>
                <c:pt idx="808">
                  <c:v>0.4</c:v>
                </c:pt>
                <c:pt idx="809">
                  <c:v>0.4</c:v>
                </c:pt>
                <c:pt idx="810">
                  <c:v>0.2</c:v>
                </c:pt>
                <c:pt idx="811">
                  <c:v>-0.1</c:v>
                </c:pt>
                <c:pt idx="812">
                  <c:v>-0.4</c:v>
                </c:pt>
                <c:pt idx="813">
                  <c:v>-0.7</c:v>
                </c:pt>
                <c:pt idx="814">
                  <c:v>-0.9</c:v>
                </c:pt>
                <c:pt idx="815">
                  <c:v>-1</c:v>
                </c:pt>
                <c:pt idx="816">
                  <c:v>-0.9</c:v>
                </c:pt>
                <c:pt idx="817">
                  <c:v>-0.8</c:v>
                </c:pt>
                <c:pt idx="818">
                  <c:v>-0.6</c:v>
                </c:pt>
                <c:pt idx="819">
                  <c:v>-0.4</c:v>
                </c:pt>
                <c:pt idx="820">
                  <c:v>-0.1</c:v>
                </c:pt>
                <c:pt idx="821">
                  <c:v>0.1</c:v>
                </c:pt>
                <c:pt idx="822">
                  <c:v>0.1</c:v>
                </c:pt>
                <c:pt idx="823">
                  <c:v>0.2</c:v>
                </c:pt>
                <c:pt idx="824">
                  <c:v>0.4</c:v>
                </c:pt>
                <c:pt idx="825">
                  <c:v>0.7</c:v>
                </c:pt>
                <c:pt idx="826">
                  <c:v>0.9</c:v>
                </c:pt>
                <c:pt idx="827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C-5C4F-9BAB-64067EDD45F8}"/>
            </c:ext>
          </c:extLst>
        </c:ser>
        <c:ser>
          <c:idx val="1"/>
          <c:order val="1"/>
          <c:tx>
            <c:strRef>
              <c:f>'2-5'!$D$1</c:f>
              <c:strCache>
                <c:ptCount val="1"/>
                <c:pt idx="0">
                  <c:v>Umbral Fenómeno de La Niña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'2-5'!$A$2:$A$829</c:f>
              <c:numCache>
                <c:formatCode>mmm\-yy</c:formatCode>
                <c:ptCount val="828"/>
                <c:pt idx="0">
                  <c:v>18264</c:v>
                </c:pt>
                <c:pt idx="1">
                  <c:v>18295</c:v>
                </c:pt>
                <c:pt idx="2">
                  <c:v>18323</c:v>
                </c:pt>
                <c:pt idx="3">
                  <c:v>18354</c:v>
                </c:pt>
                <c:pt idx="4">
                  <c:v>18384</c:v>
                </c:pt>
                <c:pt idx="5">
                  <c:v>18415</c:v>
                </c:pt>
                <c:pt idx="6">
                  <c:v>18445</c:v>
                </c:pt>
                <c:pt idx="7">
                  <c:v>18476</c:v>
                </c:pt>
                <c:pt idx="8">
                  <c:v>18507</c:v>
                </c:pt>
                <c:pt idx="9">
                  <c:v>18537</c:v>
                </c:pt>
                <c:pt idx="10">
                  <c:v>18568</c:v>
                </c:pt>
                <c:pt idx="11">
                  <c:v>18598</c:v>
                </c:pt>
                <c:pt idx="12">
                  <c:v>18629</c:v>
                </c:pt>
                <c:pt idx="13">
                  <c:v>18660</c:v>
                </c:pt>
                <c:pt idx="14">
                  <c:v>18688</c:v>
                </c:pt>
                <c:pt idx="15">
                  <c:v>18719</c:v>
                </c:pt>
                <c:pt idx="16">
                  <c:v>18749</c:v>
                </c:pt>
                <c:pt idx="17">
                  <c:v>18780</c:v>
                </c:pt>
                <c:pt idx="18">
                  <c:v>18810</c:v>
                </c:pt>
                <c:pt idx="19">
                  <c:v>18841</c:v>
                </c:pt>
                <c:pt idx="20">
                  <c:v>18872</c:v>
                </c:pt>
                <c:pt idx="21">
                  <c:v>18902</c:v>
                </c:pt>
                <c:pt idx="22">
                  <c:v>18933</c:v>
                </c:pt>
                <c:pt idx="23">
                  <c:v>18963</c:v>
                </c:pt>
                <c:pt idx="24">
                  <c:v>18994</c:v>
                </c:pt>
                <c:pt idx="25">
                  <c:v>19025</c:v>
                </c:pt>
                <c:pt idx="26">
                  <c:v>19054</c:v>
                </c:pt>
                <c:pt idx="27">
                  <c:v>19085</c:v>
                </c:pt>
                <c:pt idx="28">
                  <c:v>19115</c:v>
                </c:pt>
                <c:pt idx="29">
                  <c:v>19146</c:v>
                </c:pt>
                <c:pt idx="30">
                  <c:v>19176</c:v>
                </c:pt>
                <c:pt idx="31">
                  <c:v>19207</c:v>
                </c:pt>
                <c:pt idx="32">
                  <c:v>19238</c:v>
                </c:pt>
                <c:pt idx="33">
                  <c:v>19268</c:v>
                </c:pt>
                <c:pt idx="34">
                  <c:v>19299</c:v>
                </c:pt>
                <c:pt idx="35">
                  <c:v>19329</c:v>
                </c:pt>
                <c:pt idx="36">
                  <c:v>19360</c:v>
                </c:pt>
                <c:pt idx="37">
                  <c:v>19391</c:v>
                </c:pt>
                <c:pt idx="38">
                  <c:v>19419</c:v>
                </c:pt>
                <c:pt idx="39">
                  <c:v>19450</c:v>
                </c:pt>
                <c:pt idx="40">
                  <c:v>19480</c:v>
                </c:pt>
                <c:pt idx="41">
                  <c:v>19511</c:v>
                </c:pt>
                <c:pt idx="42">
                  <c:v>19541</c:v>
                </c:pt>
                <c:pt idx="43">
                  <c:v>19572</c:v>
                </c:pt>
                <c:pt idx="44">
                  <c:v>19603</c:v>
                </c:pt>
                <c:pt idx="45">
                  <c:v>19633</c:v>
                </c:pt>
                <c:pt idx="46">
                  <c:v>19664</c:v>
                </c:pt>
                <c:pt idx="47">
                  <c:v>19694</c:v>
                </c:pt>
                <c:pt idx="48">
                  <c:v>19725</c:v>
                </c:pt>
                <c:pt idx="49">
                  <c:v>19756</c:v>
                </c:pt>
                <c:pt idx="50">
                  <c:v>19784</c:v>
                </c:pt>
                <c:pt idx="51">
                  <c:v>19815</c:v>
                </c:pt>
                <c:pt idx="52">
                  <c:v>19845</c:v>
                </c:pt>
                <c:pt idx="53">
                  <c:v>19876</c:v>
                </c:pt>
                <c:pt idx="54">
                  <c:v>19906</c:v>
                </c:pt>
                <c:pt idx="55">
                  <c:v>19937</c:v>
                </c:pt>
                <c:pt idx="56">
                  <c:v>19968</c:v>
                </c:pt>
                <c:pt idx="57">
                  <c:v>19998</c:v>
                </c:pt>
                <c:pt idx="58">
                  <c:v>20029</c:v>
                </c:pt>
                <c:pt idx="59">
                  <c:v>20059</c:v>
                </c:pt>
                <c:pt idx="60">
                  <c:v>20090</c:v>
                </c:pt>
                <c:pt idx="61">
                  <c:v>20121</c:v>
                </c:pt>
                <c:pt idx="62">
                  <c:v>20149</c:v>
                </c:pt>
                <c:pt idx="63">
                  <c:v>20180</c:v>
                </c:pt>
                <c:pt idx="64">
                  <c:v>20210</c:v>
                </c:pt>
                <c:pt idx="65">
                  <c:v>20241</c:v>
                </c:pt>
                <c:pt idx="66">
                  <c:v>20271</c:v>
                </c:pt>
                <c:pt idx="67">
                  <c:v>20302</c:v>
                </c:pt>
                <c:pt idx="68">
                  <c:v>20333</c:v>
                </c:pt>
                <c:pt idx="69">
                  <c:v>20363</c:v>
                </c:pt>
                <c:pt idx="70">
                  <c:v>20394</c:v>
                </c:pt>
                <c:pt idx="71">
                  <c:v>20424</c:v>
                </c:pt>
                <c:pt idx="72">
                  <c:v>20455</c:v>
                </c:pt>
                <c:pt idx="73">
                  <c:v>20486</c:v>
                </c:pt>
                <c:pt idx="74">
                  <c:v>20515</c:v>
                </c:pt>
                <c:pt idx="75">
                  <c:v>20546</c:v>
                </c:pt>
                <c:pt idx="76">
                  <c:v>20576</c:v>
                </c:pt>
                <c:pt idx="77">
                  <c:v>20607</c:v>
                </c:pt>
                <c:pt idx="78">
                  <c:v>20637</c:v>
                </c:pt>
                <c:pt idx="79">
                  <c:v>20668</c:v>
                </c:pt>
                <c:pt idx="80">
                  <c:v>20699</c:v>
                </c:pt>
                <c:pt idx="81">
                  <c:v>20729</c:v>
                </c:pt>
                <c:pt idx="82">
                  <c:v>20760</c:v>
                </c:pt>
                <c:pt idx="83">
                  <c:v>20790</c:v>
                </c:pt>
                <c:pt idx="84">
                  <c:v>20821</c:v>
                </c:pt>
                <c:pt idx="85">
                  <c:v>20852</c:v>
                </c:pt>
                <c:pt idx="86">
                  <c:v>20880</c:v>
                </c:pt>
                <c:pt idx="87">
                  <c:v>20911</c:v>
                </c:pt>
                <c:pt idx="88">
                  <c:v>20941</c:v>
                </c:pt>
                <c:pt idx="89">
                  <c:v>20972</c:v>
                </c:pt>
                <c:pt idx="90">
                  <c:v>21002</c:v>
                </c:pt>
                <c:pt idx="91">
                  <c:v>21033</c:v>
                </c:pt>
                <c:pt idx="92">
                  <c:v>21064</c:v>
                </c:pt>
                <c:pt idx="93">
                  <c:v>21094</c:v>
                </c:pt>
                <c:pt idx="94">
                  <c:v>21125</c:v>
                </c:pt>
                <c:pt idx="95">
                  <c:v>21155</c:v>
                </c:pt>
                <c:pt idx="96">
                  <c:v>21186</c:v>
                </c:pt>
                <c:pt idx="97">
                  <c:v>21217</c:v>
                </c:pt>
                <c:pt idx="98">
                  <c:v>21245</c:v>
                </c:pt>
                <c:pt idx="99">
                  <c:v>21276</c:v>
                </c:pt>
                <c:pt idx="100">
                  <c:v>21306</c:v>
                </c:pt>
                <c:pt idx="101">
                  <c:v>21337</c:v>
                </c:pt>
                <c:pt idx="102">
                  <c:v>21367</c:v>
                </c:pt>
                <c:pt idx="103">
                  <c:v>21398</c:v>
                </c:pt>
                <c:pt idx="104">
                  <c:v>21429</c:v>
                </c:pt>
                <c:pt idx="105">
                  <c:v>21459</c:v>
                </c:pt>
                <c:pt idx="106">
                  <c:v>21490</c:v>
                </c:pt>
                <c:pt idx="107">
                  <c:v>21520</c:v>
                </c:pt>
                <c:pt idx="108">
                  <c:v>21551</c:v>
                </c:pt>
                <c:pt idx="109">
                  <c:v>21582</c:v>
                </c:pt>
                <c:pt idx="110">
                  <c:v>21610</c:v>
                </c:pt>
                <c:pt idx="111">
                  <c:v>21641</c:v>
                </c:pt>
                <c:pt idx="112">
                  <c:v>21671</c:v>
                </c:pt>
                <c:pt idx="113">
                  <c:v>21702</c:v>
                </c:pt>
                <c:pt idx="114">
                  <c:v>21732</c:v>
                </c:pt>
                <c:pt idx="115">
                  <c:v>21763</c:v>
                </c:pt>
                <c:pt idx="116">
                  <c:v>21794</c:v>
                </c:pt>
                <c:pt idx="117">
                  <c:v>21824</c:v>
                </c:pt>
                <c:pt idx="118">
                  <c:v>21855</c:v>
                </c:pt>
                <c:pt idx="119">
                  <c:v>21885</c:v>
                </c:pt>
                <c:pt idx="120">
                  <c:v>21916</c:v>
                </c:pt>
                <c:pt idx="121">
                  <c:v>21947</c:v>
                </c:pt>
                <c:pt idx="122">
                  <c:v>21976</c:v>
                </c:pt>
                <c:pt idx="123">
                  <c:v>22007</c:v>
                </c:pt>
                <c:pt idx="124">
                  <c:v>22037</c:v>
                </c:pt>
                <c:pt idx="125">
                  <c:v>22068</c:v>
                </c:pt>
                <c:pt idx="126">
                  <c:v>22098</c:v>
                </c:pt>
                <c:pt idx="127">
                  <c:v>22129</c:v>
                </c:pt>
                <c:pt idx="128">
                  <c:v>22160</c:v>
                </c:pt>
                <c:pt idx="129">
                  <c:v>22190</c:v>
                </c:pt>
                <c:pt idx="130">
                  <c:v>22221</c:v>
                </c:pt>
                <c:pt idx="131">
                  <c:v>22251</c:v>
                </c:pt>
                <c:pt idx="132">
                  <c:v>22282</c:v>
                </c:pt>
                <c:pt idx="133">
                  <c:v>22313</c:v>
                </c:pt>
                <c:pt idx="134">
                  <c:v>22341</c:v>
                </c:pt>
                <c:pt idx="135">
                  <c:v>22372</c:v>
                </c:pt>
                <c:pt idx="136">
                  <c:v>22402</c:v>
                </c:pt>
                <c:pt idx="137">
                  <c:v>22433</c:v>
                </c:pt>
                <c:pt idx="138">
                  <c:v>22463</c:v>
                </c:pt>
                <c:pt idx="139">
                  <c:v>22494</c:v>
                </c:pt>
                <c:pt idx="140">
                  <c:v>22525</c:v>
                </c:pt>
                <c:pt idx="141">
                  <c:v>22555</c:v>
                </c:pt>
                <c:pt idx="142">
                  <c:v>22586</c:v>
                </c:pt>
                <c:pt idx="143">
                  <c:v>22616</c:v>
                </c:pt>
                <c:pt idx="144">
                  <c:v>22647</c:v>
                </c:pt>
                <c:pt idx="145">
                  <c:v>22678</c:v>
                </c:pt>
                <c:pt idx="146">
                  <c:v>22706</c:v>
                </c:pt>
                <c:pt idx="147">
                  <c:v>22737</c:v>
                </c:pt>
                <c:pt idx="148">
                  <c:v>22767</c:v>
                </c:pt>
                <c:pt idx="149">
                  <c:v>22798</c:v>
                </c:pt>
                <c:pt idx="150">
                  <c:v>22828</c:v>
                </c:pt>
                <c:pt idx="151">
                  <c:v>22859</c:v>
                </c:pt>
                <c:pt idx="152">
                  <c:v>22890</c:v>
                </c:pt>
                <c:pt idx="153">
                  <c:v>22920</c:v>
                </c:pt>
                <c:pt idx="154">
                  <c:v>22951</c:v>
                </c:pt>
                <c:pt idx="155">
                  <c:v>22981</c:v>
                </c:pt>
                <c:pt idx="156">
                  <c:v>23012</c:v>
                </c:pt>
                <c:pt idx="157">
                  <c:v>23043</c:v>
                </c:pt>
                <c:pt idx="158">
                  <c:v>23071</c:v>
                </c:pt>
                <c:pt idx="159">
                  <c:v>23102</c:v>
                </c:pt>
                <c:pt idx="160">
                  <c:v>23132</c:v>
                </c:pt>
                <c:pt idx="161">
                  <c:v>23163</c:v>
                </c:pt>
                <c:pt idx="162">
                  <c:v>23193</c:v>
                </c:pt>
                <c:pt idx="163">
                  <c:v>23224</c:v>
                </c:pt>
                <c:pt idx="164">
                  <c:v>23255</c:v>
                </c:pt>
                <c:pt idx="165">
                  <c:v>23285</c:v>
                </c:pt>
                <c:pt idx="166">
                  <c:v>23316</c:v>
                </c:pt>
                <c:pt idx="167">
                  <c:v>23346</c:v>
                </c:pt>
                <c:pt idx="168">
                  <c:v>23377</c:v>
                </c:pt>
                <c:pt idx="169">
                  <c:v>23408</c:v>
                </c:pt>
                <c:pt idx="170">
                  <c:v>23437</c:v>
                </c:pt>
                <c:pt idx="171">
                  <c:v>23468</c:v>
                </c:pt>
                <c:pt idx="172">
                  <c:v>23498</c:v>
                </c:pt>
                <c:pt idx="173">
                  <c:v>23529</c:v>
                </c:pt>
                <c:pt idx="174">
                  <c:v>23559</c:v>
                </c:pt>
                <c:pt idx="175">
                  <c:v>23590</c:v>
                </c:pt>
                <c:pt idx="176">
                  <c:v>23621</c:v>
                </c:pt>
                <c:pt idx="177">
                  <c:v>23651</c:v>
                </c:pt>
                <c:pt idx="178">
                  <c:v>23682</c:v>
                </c:pt>
                <c:pt idx="179">
                  <c:v>23712</c:v>
                </c:pt>
                <c:pt idx="180">
                  <c:v>23743</c:v>
                </c:pt>
                <c:pt idx="181">
                  <c:v>23774</c:v>
                </c:pt>
                <c:pt idx="182">
                  <c:v>23802</c:v>
                </c:pt>
                <c:pt idx="183">
                  <c:v>23833</c:v>
                </c:pt>
                <c:pt idx="184">
                  <c:v>23863</c:v>
                </c:pt>
                <c:pt idx="185">
                  <c:v>23894</c:v>
                </c:pt>
                <c:pt idx="186">
                  <c:v>23924</c:v>
                </c:pt>
                <c:pt idx="187">
                  <c:v>23955</c:v>
                </c:pt>
                <c:pt idx="188">
                  <c:v>23986</c:v>
                </c:pt>
                <c:pt idx="189">
                  <c:v>24016</c:v>
                </c:pt>
                <c:pt idx="190">
                  <c:v>24047</c:v>
                </c:pt>
                <c:pt idx="191">
                  <c:v>24077</c:v>
                </c:pt>
                <c:pt idx="192">
                  <c:v>24108</c:v>
                </c:pt>
                <c:pt idx="193">
                  <c:v>24139</c:v>
                </c:pt>
                <c:pt idx="194">
                  <c:v>24167</c:v>
                </c:pt>
                <c:pt idx="195">
                  <c:v>24198</c:v>
                </c:pt>
                <c:pt idx="196">
                  <c:v>24228</c:v>
                </c:pt>
                <c:pt idx="197">
                  <c:v>24259</c:v>
                </c:pt>
                <c:pt idx="198">
                  <c:v>24289</c:v>
                </c:pt>
                <c:pt idx="199">
                  <c:v>24320</c:v>
                </c:pt>
                <c:pt idx="200">
                  <c:v>24351</c:v>
                </c:pt>
                <c:pt idx="201">
                  <c:v>24381</c:v>
                </c:pt>
                <c:pt idx="202">
                  <c:v>24412</c:v>
                </c:pt>
                <c:pt idx="203">
                  <c:v>24442</c:v>
                </c:pt>
                <c:pt idx="204">
                  <c:v>24473</c:v>
                </c:pt>
                <c:pt idx="205">
                  <c:v>24504</c:v>
                </c:pt>
                <c:pt idx="206">
                  <c:v>24532</c:v>
                </c:pt>
                <c:pt idx="207">
                  <c:v>24563</c:v>
                </c:pt>
                <c:pt idx="208">
                  <c:v>24593</c:v>
                </c:pt>
                <c:pt idx="209">
                  <c:v>24624</c:v>
                </c:pt>
                <c:pt idx="210">
                  <c:v>24654</c:v>
                </c:pt>
                <c:pt idx="211">
                  <c:v>24685</c:v>
                </c:pt>
                <c:pt idx="212">
                  <c:v>24716</c:v>
                </c:pt>
                <c:pt idx="213">
                  <c:v>24746</c:v>
                </c:pt>
                <c:pt idx="214">
                  <c:v>24777</c:v>
                </c:pt>
                <c:pt idx="215">
                  <c:v>24807</c:v>
                </c:pt>
                <c:pt idx="216">
                  <c:v>24838</c:v>
                </c:pt>
                <c:pt idx="217">
                  <c:v>24869</c:v>
                </c:pt>
                <c:pt idx="218">
                  <c:v>24898</c:v>
                </c:pt>
                <c:pt idx="219">
                  <c:v>24929</c:v>
                </c:pt>
                <c:pt idx="220">
                  <c:v>24959</c:v>
                </c:pt>
                <c:pt idx="221">
                  <c:v>24990</c:v>
                </c:pt>
                <c:pt idx="222">
                  <c:v>25020</c:v>
                </c:pt>
                <c:pt idx="223">
                  <c:v>25051</c:v>
                </c:pt>
                <c:pt idx="224">
                  <c:v>25082</c:v>
                </c:pt>
                <c:pt idx="225">
                  <c:v>25112</c:v>
                </c:pt>
                <c:pt idx="226">
                  <c:v>25143</c:v>
                </c:pt>
                <c:pt idx="227">
                  <c:v>25173</c:v>
                </c:pt>
                <c:pt idx="228">
                  <c:v>25204</c:v>
                </c:pt>
                <c:pt idx="229">
                  <c:v>25235</c:v>
                </c:pt>
                <c:pt idx="230">
                  <c:v>25263</c:v>
                </c:pt>
                <c:pt idx="231">
                  <c:v>25294</c:v>
                </c:pt>
                <c:pt idx="232">
                  <c:v>25324</c:v>
                </c:pt>
                <c:pt idx="233">
                  <c:v>25355</c:v>
                </c:pt>
                <c:pt idx="234">
                  <c:v>25385</c:v>
                </c:pt>
                <c:pt idx="235">
                  <c:v>25416</c:v>
                </c:pt>
                <c:pt idx="236">
                  <c:v>25447</c:v>
                </c:pt>
                <c:pt idx="237">
                  <c:v>25477</c:v>
                </c:pt>
                <c:pt idx="238">
                  <c:v>25508</c:v>
                </c:pt>
                <c:pt idx="239">
                  <c:v>25538</c:v>
                </c:pt>
                <c:pt idx="240">
                  <c:v>25569</c:v>
                </c:pt>
                <c:pt idx="241">
                  <c:v>25600</c:v>
                </c:pt>
                <c:pt idx="242">
                  <c:v>25628</c:v>
                </c:pt>
                <c:pt idx="243">
                  <c:v>25659</c:v>
                </c:pt>
                <c:pt idx="244">
                  <c:v>25689</c:v>
                </c:pt>
                <c:pt idx="245">
                  <c:v>25720</c:v>
                </c:pt>
                <c:pt idx="246">
                  <c:v>25750</c:v>
                </c:pt>
                <c:pt idx="247">
                  <c:v>25781</c:v>
                </c:pt>
                <c:pt idx="248">
                  <c:v>25812</c:v>
                </c:pt>
                <c:pt idx="249">
                  <c:v>25842</c:v>
                </c:pt>
                <c:pt idx="250">
                  <c:v>25873</c:v>
                </c:pt>
                <c:pt idx="251">
                  <c:v>25903</c:v>
                </c:pt>
                <c:pt idx="252">
                  <c:v>25934</c:v>
                </c:pt>
                <c:pt idx="253">
                  <c:v>25965</c:v>
                </c:pt>
                <c:pt idx="254">
                  <c:v>25993</c:v>
                </c:pt>
                <c:pt idx="255">
                  <c:v>26024</c:v>
                </c:pt>
                <c:pt idx="256">
                  <c:v>26054</c:v>
                </c:pt>
                <c:pt idx="257">
                  <c:v>26085</c:v>
                </c:pt>
                <c:pt idx="258">
                  <c:v>26115</c:v>
                </c:pt>
                <c:pt idx="259">
                  <c:v>26146</c:v>
                </c:pt>
                <c:pt idx="260">
                  <c:v>26177</c:v>
                </c:pt>
                <c:pt idx="261">
                  <c:v>26207</c:v>
                </c:pt>
                <c:pt idx="262">
                  <c:v>26238</c:v>
                </c:pt>
                <c:pt idx="263">
                  <c:v>26268</c:v>
                </c:pt>
                <c:pt idx="264">
                  <c:v>26299</c:v>
                </c:pt>
                <c:pt idx="265">
                  <c:v>26330</c:v>
                </c:pt>
                <c:pt idx="266">
                  <c:v>26359</c:v>
                </c:pt>
                <c:pt idx="267">
                  <c:v>26390</c:v>
                </c:pt>
                <c:pt idx="268">
                  <c:v>26420</c:v>
                </c:pt>
                <c:pt idx="269">
                  <c:v>26451</c:v>
                </c:pt>
                <c:pt idx="270">
                  <c:v>26481</c:v>
                </c:pt>
                <c:pt idx="271">
                  <c:v>26512</c:v>
                </c:pt>
                <c:pt idx="272">
                  <c:v>26543</c:v>
                </c:pt>
                <c:pt idx="273">
                  <c:v>26573</c:v>
                </c:pt>
                <c:pt idx="274">
                  <c:v>26604</c:v>
                </c:pt>
                <c:pt idx="275">
                  <c:v>26634</c:v>
                </c:pt>
                <c:pt idx="276">
                  <c:v>26665</c:v>
                </c:pt>
                <c:pt idx="277">
                  <c:v>26696</c:v>
                </c:pt>
                <c:pt idx="278">
                  <c:v>26724</c:v>
                </c:pt>
                <c:pt idx="279">
                  <c:v>26755</c:v>
                </c:pt>
                <c:pt idx="280">
                  <c:v>26785</c:v>
                </c:pt>
                <c:pt idx="281">
                  <c:v>26816</c:v>
                </c:pt>
                <c:pt idx="282">
                  <c:v>26846</c:v>
                </c:pt>
                <c:pt idx="283">
                  <c:v>26877</c:v>
                </c:pt>
                <c:pt idx="284">
                  <c:v>26908</c:v>
                </c:pt>
                <c:pt idx="285">
                  <c:v>26938</c:v>
                </c:pt>
                <c:pt idx="286">
                  <c:v>26969</c:v>
                </c:pt>
                <c:pt idx="287">
                  <c:v>26999</c:v>
                </c:pt>
                <c:pt idx="288">
                  <c:v>27030</c:v>
                </c:pt>
                <c:pt idx="289">
                  <c:v>27061</c:v>
                </c:pt>
                <c:pt idx="290">
                  <c:v>27089</c:v>
                </c:pt>
                <c:pt idx="291">
                  <c:v>27120</c:v>
                </c:pt>
                <c:pt idx="292">
                  <c:v>27150</c:v>
                </c:pt>
                <c:pt idx="293">
                  <c:v>27181</c:v>
                </c:pt>
                <c:pt idx="294">
                  <c:v>27211</c:v>
                </c:pt>
                <c:pt idx="295">
                  <c:v>27242</c:v>
                </c:pt>
                <c:pt idx="296">
                  <c:v>27273</c:v>
                </c:pt>
                <c:pt idx="297">
                  <c:v>27303</c:v>
                </c:pt>
                <c:pt idx="298">
                  <c:v>27334</c:v>
                </c:pt>
                <c:pt idx="299">
                  <c:v>27364</c:v>
                </c:pt>
                <c:pt idx="300">
                  <c:v>27395</c:v>
                </c:pt>
                <c:pt idx="301">
                  <c:v>27426</c:v>
                </c:pt>
                <c:pt idx="302">
                  <c:v>27454</c:v>
                </c:pt>
                <c:pt idx="303">
                  <c:v>27485</c:v>
                </c:pt>
                <c:pt idx="304">
                  <c:v>27515</c:v>
                </c:pt>
                <c:pt idx="305">
                  <c:v>27546</c:v>
                </c:pt>
                <c:pt idx="306">
                  <c:v>27576</c:v>
                </c:pt>
                <c:pt idx="307">
                  <c:v>27607</c:v>
                </c:pt>
                <c:pt idx="308">
                  <c:v>27638</c:v>
                </c:pt>
                <c:pt idx="309">
                  <c:v>27668</c:v>
                </c:pt>
                <c:pt idx="310">
                  <c:v>27699</c:v>
                </c:pt>
                <c:pt idx="311">
                  <c:v>27729</c:v>
                </c:pt>
                <c:pt idx="312">
                  <c:v>27760</c:v>
                </c:pt>
                <c:pt idx="313">
                  <c:v>27791</c:v>
                </c:pt>
                <c:pt idx="314">
                  <c:v>27820</c:v>
                </c:pt>
                <c:pt idx="315">
                  <c:v>27851</c:v>
                </c:pt>
                <c:pt idx="316">
                  <c:v>27881</c:v>
                </c:pt>
                <c:pt idx="317">
                  <c:v>27912</c:v>
                </c:pt>
                <c:pt idx="318">
                  <c:v>27942</c:v>
                </c:pt>
                <c:pt idx="319">
                  <c:v>27973</c:v>
                </c:pt>
                <c:pt idx="320">
                  <c:v>28004</c:v>
                </c:pt>
                <c:pt idx="321">
                  <c:v>28034</c:v>
                </c:pt>
                <c:pt idx="322">
                  <c:v>28065</c:v>
                </c:pt>
                <c:pt idx="323">
                  <c:v>28095</c:v>
                </c:pt>
                <c:pt idx="324">
                  <c:v>28126</c:v>
                </c:pt>
                <c:pt idx="325">
                  <c:v>28157</c:v>
                </c:pt>
                <c:pt idx="326">
                  <c:v>28185</c:v>
                </c:pt>
                <c:pt idx="327">
                  <c:v>28216</c:v>
                </c:pt>
                <c:pt idx="328">
                  <c:v>28246</c:v>
                </c:pt>
                <c:pt idx="329">
                  <c:v>28277</c:v>
                </c:pt>
                <c:pt idx="330">
                  <c:v>28307</c:v>
                </c:pt>
                <c:pt idx="331">
                  <c:v>28338</c:v>
                </c:pt>
                <c:pt idx="332">
                  <c:v>28369</c:v>
                </c:pt>
                <c:pt idx="333">
                  <c:v>28399</c:v>
                </c:pt>
                <c:pt idx="334">
                  <c:v>28430</c:v>
                </c:pt>
                <c:pt idx="335">
                  <c:v>28460</c:v>
                </c:pt>
                <c:pt idx="336">
                  <c:v>28491</c:v>
                </c:pt>
                <c:pt idx="337">
                  <c:v>28522</c:v>
                </c:pt>
                <c:pt idx="338">
                  <c:v>28550</c:v>
                </c:pt>
                <c:pt idx="339">
                  <c:v>28581</c:v>
                </c:pt>
                <c:pt idx="340">
                  <c:v>28611</c:v>
                </c:pt>
                <c:pt idx="341">
                  <c:v>28642</c:v>
                </c:pt>
                <c:pt idx="342">
                  <c:v>28672</c:v>
                </c:pt>
                <c:pt idx="343">
                  <c:v>28703</c:v>
                </c:pt>
                <c:pt idx="344">
                  <c:v>28734</c:v>
                </c:pt>
                <c:pt idx="345">
                  <c:v>28764</c:v>
                </c:pt>
                <c:pt idx="346">
                  <c:v>28795</c:v>
                </c:pt>
                <c:pt idx="347">
                  <c:v>28825</c:v>
                </c:pt>
                <c:pt idx="348">
                  <c:v>28856</c:v>
                </c:pt>
                <c:pt idx="349">
                  <c:v>28887</c:v>
                </c:pt>
                <c:pt idx="350">
                  <c:v>28915</c:v>
                </c:pt>
                <c:pt idx="351">
                  <c:v>28946</c:v>
                </c:pt>
                <c:pt idx="352">
                  <c:v>28976</c:v>
                </c:pt>
                <c:pt idx="353">
                  <c:v>29007</c:v>
                </c:pt>
                <c:pt idx="354">
                  <c:v>29037</c:v>
                </c:pt>
                <c:pt idx="355">
                  <c:v>29068</c:v>
                </c:pt>
                <c:pt idx="356">
                  <c:v>29099</c:v>
                </c:pt>
                <c:pt idx="357">
                  <c:v>29129</c:v>
                </c:pt>
                <c:pt idx="358">
                  <c:v>29160</c:v>
                </c:pt>
                <c:pt idx="359">
                  <c:v>29190</c:v>
                </c:pt>
                <c:pt idx="360">
                  <c:v>29221</c:v>
                </c:pt>
                <c:pt idx="361">
                  <c:v>29252</c:v>
                </c:pt>
                <c:pt idx="362">
                  <c:v>29281</c:v>
                </c:pt>
                <c:pt idx="363">
                  <c:v>29312</c:v>
                </c:pt>
                <c:pt idx="364">
                  <c:v>29342</c:v>
                </c:pt>
                <c:pt idx="365">
                  <c:v>29373</c:v>
                </c:pt>
                <c:pt idx="366">
                  <c:v>29403</c:v>
                </c:pt>
                <c:pt idx="367">
                  <c:v>29434</c:v>
                </c:pt>
                <c:pt idx="368">
                  <c:v>29465</c:v>
                </c:pt>
                <c:pt idx="369">
                  <c:v>29495</c:v>
                </c:pt>
                <c:pt idx="370">
                  <c:v>29526</c:v>
                </c:pt>
                <c:pt idx="371">
                  <c:v>29556</c:v>
                </c:pt>
                <c:pt idx="372">
                  <c:v>29587</c:v>
                </c:pt>
                <c:pt idx="373">
                  <c:v>29618</c:v>
                </c:pt>
                <c:pt idx="374">
                  <c:v>29646</c:v>
                </c:pt>
                <c:pt idx="375">
                  <c:v>29677</c:v>
                </c:pt>
                <c:pt idx="376">
                  <c:v>29707</c:v>
                </c:pt>
                <c:pt idx="377">
                  <c:v>29738</c:v>
                </c:pt>
                <c:pt idx="378">
                  <c:v>29768</c:v>
                </c:pt>
                <c:pt idx="379">
                  <c:v>29799</c:v>
                </c:pt>
                <c:pt idx="380">
                  <c:v>29830</c:v>
                </c:pt>
                <c:pt idx="381">
                  <c:v>29860</c:v>
                </c:pt>
                <c:pt idx="382">
                  <c:v>29891</c:v>
                </c:pt>
                <c:pt idx="383">
                  <c:v>29921</c:v>
                </c:pt>
                <c:pt idx="384">
                  <c:v>29952</c:v>
                </c:pt>
                <c:pt idx="385">
                  <c:v>29983</c:v>
                </c:pt>
                <c:pt idx="386">
                  <c:v>30011</c:v>
                </c:pt>
                <c:pt idx="387">
                  <c:v>30042</c:v>
                </c:pt>
                <c:pt idx="388">
                  <c:v>30072</c:v>
                </c:pt>
                <c:pt idx="389">
                  <c:v>30103</c:v>
                </c:pt>
                <c:pt idx="390">
                  <c:v>30133</c:v>
                </c:pt>
                <c:pt idx="391">
                  <c:v>30164</c:v>
                </c:pt>
                <c:pt idx="392">
                  <c:v>30195</c:v>
                </c:pt>
                <c:pt idx="393">
                  <c:v>30225</c:v>
                </c:pt>
                <c:pt idx="394">
                  <c:v>30256</c:v>
                </c:pt>
                <c:pt idx="395">
                  <c:v>30286</c:v>
                </c:pt>
                <c:pt idx="396">
                  <c:v>30317</c:v>
                </c:pt>
                <c:pt idx="397">
                  <c:v>30348</c:v>
                </c:pt>
                <c:pt idx="398">
                  <c:v>30376</c:v>
                </c:pt>
                <c:pt idx="399">
                  <c:v>30407</c:v>
                </c:pt>
                <c:pt idx="400">
                  <c:v>30437</c:v>
                </c:pt>
                <c:pt idx="401">
                  <c:v>30468</c:v>
                </c:pt>
                <c:pt idx="402">
                  <c:v>30498</c:v>
                </c:pt>
                <c:pt idx="403">
                  <c:v>30529</c:v>
                </c:pt>
                <c:pt idx="404">
                  <c:v>30560</c:v>
                </c:pt>
                <c:pt idx="405">
                  <c:v>30590</c:v>
                </c:pt>
                <c:pt idx="406">
                  <c:v>30621</c:v>
                </c:pt>
                <c:pt idx="407">
                  <c:v>30651</c:v>
                </c:pt>
                <c:pt idx="408">
                  <c:v>30682</c:v>
                </c:pt>
                <c:pt idx="409">
                  <c:v>30713</c:v>
                </c:pt>
                <c:pt idx="410">
                  <c:v>30742</c:v>
                </c:pt>
                <c:pt idx="411">
                  <c:v>30773</c:v>
                </c:pt>
                <c:pt idx="412">
                  <c:v>30803</c:v>
                </c:pt>
                <c:pt idx="413">
                  <c:v>30834</c:v>
                </c:pt>
                <c:pt idx="414">
                  <c:v>30864</c:v>
                </c:pt>
                <c:pt idx="415">
                  <c:v>30895</c:v>
                </c:pt>
                <c:pt idx="416">
                  <c:v>30926</c:v>
                </c:pt>
                <c:pt idx="417">
                  <c:v>30956</c:v>
                </c:pt>
                <c:pt idx="418">
                  <c:v>30987</c:v>
                </c:pt>
                <c:pt idx="419">
                  <c:v>31017</c:v>
                </c:pt>
                <c:pt idx="420">
                  <c:v>31048</c:v>
                </c:pt>
                <c:pt idx="421">
                  <c:v>31079</c:v>
                </c:pt>
                <c:pt idx="422">
                  <c:v>31107</c:v>
                </c:pt>
                <c:pt idx="423">
                  <c:v>31138</c:v>
                </c:pt>
                <c:pt idx="424">
                  <c:v>31168</c:v>
                </c:pt>
                <c:pt idx="425">
                  <c:v>31199</c:v>
                </c:pt>
                <c:pt idx="426">
                  <c:v>31229</c:v>
                </c:pt>
                <c:pt idx="427">
                  <c:v>31260</c:v>
                </c:pt>
                <c:pt idx="428">
                  <c:v>31291</c:v>
                </c:pt>
                <c:pt idx="429">
                  <c:v>31321</c:v>
                </c:pt>
                <c:pt idx="430">
                  <c:v>31352</c:v>
                </c:pt>
                <c:pt idx="431">
                  <c:v>31382</c:v>
                </c:pt>
                <c:pt idx="432">
                  <c:v>31413</c:v>
                </c:pt>
                <c:pt idx="433">
                  <c:v>31444</c:v>
                </c:pt>
                <c:pt idx="434">
                  <c:v>31472</c:v>
                </c:pt>
                <c:pt idx="435">
                  <c:v>31503</c:v>
                </c:pt>
                <c:pt idx="436">
                  <c:v>31533</c:v>
                </c:pt>
                <c:pt idx="437">
                  <c:v>31564</c:v>
                </c:pt>
                <c:pt idx="438">
                  <c:v>31594</c:v>
                </c:pt>
                <c:pt idx="439">
                  <c:v>31625</c:v>
                </c:pt>
                <c:pt idx="440">
                  <c:v>31656</c:v>
                </c:pt>
                <c:pt idx="441">
                  <c:v>31686</c:v>
                </c:pt>
                <c:pt idx="442">
                  <c:v>31717</c:v>
                </c:pt>
                <c:pt idx="443">
                  <c:v>31747</c:v>
                </c:pt>
                <c:pt idx="444">
                  <c:v>31778</c:v>
                </c:pt>
                <c:pt idx="445">
                  <c:v>31809</c:v>
                </c:pt>
                <c:pt idx="446">
                  <c:v>31837</c:v>
                </c:pt>
                <c:pt idx="447">
                  <c:v>31868</c:v>
                </c:pt>
                <c:pt idx="448">
                  <c:v>31898</c:v>
                </c:pt>
                <c:pt idx="449">
                  <c:v>31929</c:v>
                </c:pt>
                <c:pt idx="450">
                  <c:v>31959</c:v>
                </c:pt>
                <c:pt idx="451">
                  <c:v>31990</c:v>
                </c:pt>
                <c:pt idx="452">
                  <c:v>32021</c:v>
                </c:pt>
                <c:pt idx="453">
                  <c:v>32051</c:v>
                </c:pt>
                <c:pt idx="454">
                  <c:v>32082</c:v>
                </c:pt>
                <c:pt idx="455">
                  <c:v>32112</c:v>
                </c:pt>
                <c:pt idx="456">
                  <c:v>32143</c:v>
                </c:pt>
                <c:pt idx="457">
                  <c:v>32174</c:v>
                </c:pt>
                <c:pt idx="458">
                  <c:v>32203</c:v>
                </c:pt>
                <c:pt idx="459">
                  <c:v>32234</c:v>
                </c:pt>
                <c:pt idx="460">
                  <c:v>32264</c:v>
                </c:pt>
                <c:pt idx="461">
                  <c:v>32295</c:v>
                </c:pt>
                <c:pt idx="462">
                  <c:v>32325</c:v>
                </c:pt>
                <c:pt idx="463">
                  <c:v>32356</c:v>
                </c:pt>
                <c:pt idx="464">
                  <c:v>32387</c:v>
                </c:pt>
                <c:pt idx="465">
                  <c:v>32417</c:v>
                </c:pt>
                <c:pt idx="466">
                  <c:v>32448</c:v>
                </c:pt>
                <c:pt idx="467">
                  <c:v>32478</c:v>
                </c:pt>
                <c:pt idx="468">
                  <c:v>32509</c:v>
                </c:pt>
                <c:pt idx="469">
                  <c:v>32540</c:v>
                </c:pt>
                <c:pt idx="470">
                  <c:v>32568</c:v>
                </c:pt>
                <c:pt idx="471">
                  <c:v>32599</c:v>
                </c:pt>
                <c:pt idx="472">
                  <c:v>32629</c:v>
                </c:pt>
                <c:pt idx="473">
                  <c:v>32660</c:v>
                </c:pt>
                <c:pt idx="474">
                  <c:v>32690</c:v>
                </c:pt>
                <c:pt idx="475">
                  <c:v>32721</c:v>
                </c:pt>
                <c:pt idx="476">
                  <c:v>32752</c:v>
                </c:pt>
                <c:pt idx="477">
                  <c:v>32782</c:v>
                </c:pt>
                <c:pt idx="478">
                  <c:v>32813</c:v>
                </c:pt>
                <c:pt idx="479">
                  <c:v>32843</c:v>
                </c:pt>
                <c:pt idx="480">
                  <c:v>32874</c:v>
                </c:pt>
                <c:pt idx="481">
                  <c:v>32905</c:v>
                </c:pt>
                <c:pt idx="482">
                  <c:v>32933</c:v>
                </c:pt>
                <c:pt idx="483">
                  <c:v>32964</c:v>
                </c:pt>
                <c:pt idx="484">
                  <c:v>32994</c:v>
                </c:pt>
                <c:pt idx="485">
                  <c:v>33025</c:v>
                </c:pt>
                <c:pt idx="486">
                  <c:v>33055</c:v>
                </c:pt>
                <c:pt idx="487">
                  <c:v>33086</c:v>
                </c:pt>
                <c:pt idx="488">
                  <c:v>33117</c:v>
                </c:pt>
                <c:pt idx="489">
                  <c:v>33147</c:v>
                </c:pt>
                <c:pt idx="490">
                  <c:v>33178</c:v>
                </c:pt>
                <c:pt idx="491">
                  <c:v>33208</c:v>
                </c:pt>
                <c:pt idx="492">
                  <c:v>33239</c:v>
                </c:pt>
                <c:pt idx="493">
                  <c:v>33270</c:v>
                </c:pt>
                <c:pt idx="494">
                  <c:v>33298</c:v>
                </c:pt>
                <c:pt idx="495">
                  <c:v>33329</c:v>
                </c:pt>
                <c:pt idx="496">
                  <c:v>33359</c:v>
                </c:pt>
                <c:pt idx="497">
                  <c:v>33390</c:v>
                </c:pt>
                <c:pt idx="498">
                  <c:v>33420</c:v>
                </c:pt>
                <c:pt idx="499">
                  <c:v>33451</c:v>
                </c:pt>
                <c:pt idx="500">
                  <c:v>33482</c:v>
                </c:pt>
                <c:pt idx="501">
                  <c:v>33512</c:v>
                </c:pt>
                <c:pt idx="502">
                  <c:v>33543</c:v>
                </c:pt>
                <c:pt idx="503">
                  <c:v>33573</c:v>
                </c:pt>
                <c:pt idx="504">
                  <c:v>33604</c:v>
                </c:pt>
                <c:pt idx="505">
                  <c:v>33635</c:v>
                </c:pt>
                <c:pt idx="506">
                  <c:v>33664</c:v>
                </c:pt>
                <c:pt idx="507">
                  <c:v>33695</c:v>
                </c:pt>
                <c:pt idx="508">
                  <c:v>33725</c:v>
                </c:pt>
                <c:pt idx="509">
                  <c:v>33756</c:v>
                </c:pt>
                <c:pt idx="510">
                  <c:v>33786</c:v>
                </c:pt>
                <c:pt idx="511">
                  <c:v>33817</c:v>
                </c:pt>
                <c:pt idx="512">
                  <c:v>33848</c:v>
                </c:pt>
                <c:pt idx="513">
                  <c:v>33878</c:v>
                </c:pt>
                <c:pt idx="514">
                  <c:v>33909</c:v>
                </c:pt>
                <c:pt idx="515">
                  <c:v>33939</c:v>
                </c:pt>
                <c:pt idx="516">
                  <c:v>33970</c:v>
                </c:pt>
                <c:pt idx="517">
                  <c:v>34001</c:v>
                </c:pt>
                <c:pt idx="518">
                  <c:v>34029</c:v>
                </c:pt>
                <c:pt idx="519">
                  <c:v>34060</c:v>
                </c:pt>
                <c:pt idx="520">
                  <c:v>34090</c:v>
                </c:pt>
                <c:pt idx="521">
                  <c:v>34121</c:v>
                </c:pt>
                <c:pt idx="522">
                  <c:v>34151</c:v>
                </c:pt>
                <c:pt idx="523">
                  <c:v>34182</c:v>
                </c:pt>
                <c:pt idx="524">
                  <c:v>34213</c:v>
                </c:pt>
                <c:pt idx="525">
                  <c:v>34243</c:v>
                </c:pt>
                <c:pt idx="526">
                  <c:v>34274</c:v>
                </c:pt>
                <c:pt idx="527">
                  <c:v>34304</c:v>
                </c:pt>
                <c:pt idx="528">
                  <c:v>34335</c:v>
                </c:pt>
                <c:pt idx="529">
                  <c:v>34366</c:v>
                </c:pt>
                <c:pt idx="530">
                  <c:v>34394</c:v>
                </c:pt>
                <c:pt idx="531">
                  <c:v>34425</c:v>
                </c:pt>
                <c:pt idx="532">
                  <c:v>34455</c:v>
                </c:pt>
                <c:pt idx="533">
                  <c:v>34486</c:v>
                </c:pt>
                <c:pt idx="534">
                  <c:v>34516</c:v>
                </c:pt>
                <c:pt idx="535">
                  <c:v>34547</c:v>
                </c:pt>
                <c:pt idx="536">
                  <c:v>34578</c:v>
                </c:pt>
                <c:pt idx="537">
                  <c:v>34608</c:v>
                </c:pt>
                <c:pt idx="538">
                  <c:v>34639</c:v>
                </c:pt>
                <c:pt idx="539">
                  <c:v>34669</c:v>
                </c:pt>
                <c:pt idx="540">
                  <c:v>34700</c:v>
                </c:pt>
                <c:pt idx="541">
                  <c:v>34731</c:v>
                </c:pt>
                <c:pt idx="542">
                  <c:v>34759</c:v>
                </c:pt>
                <c:pt idx="543">
                  <c:v>34790</c:v>
                </c:pt>
                <c:pt idx="544">
                  <c:v>34820</c:v>
                </c:pt>
                <c:pt idx="545">
                  <c:v>34851</c:v>
                </c:pt>
                <c:pt idx="546">
                  <c:v>34881</c:v>
                </c:pt>
                <c:pt idx="547">
                  <c:v>34912</c:v>
                </c:pt>
                <c:pt idx="548">
                  <c:v>34943</c:v>
                </c:pt>
                <c:pt idx="549">
                  <c:v>34973</c:v>
                </c:pt>
                <c:pt idx="550">
                  <c:v>35004</c:v>
                </c:pt>
                <c:pt idx="551">
                  <c:v>35034</c:v>
                </c:pt>
                <c:pt idx="552">
                  <c:v>35065</c:v>
                </c:pt>
                <c:pt idx="553">
                  <c:v>35096</c:v>
                </c:pt>
                <c:pt idx="554">
                  <c:v>35125</c:v>
                </c:pt>
                <c:pt idx="555">
                  <c:v>35156</c:v>
                </c:pt>
                <c:pt idx="556">
                  <c:v>35186</c:v>
                </c:pt>
                <c:pt idx="557">
                  <c:v>35217</c:v>
                </c:pt>
                <c:pt idx="558">
                  <c:v>35247</c:v>
                </c:pt>
                <c:pt idx="559">
                  <c:v>35278</c:v>
                </c:pt>
                <c:pt idx="560">
                  <c:v>35309</c:v>
                </c:pt>
                <c:pt idx="561">
                  <c:v>35339</c:v>
                </c:pt>
                <c:pt idx="562">
                  <c:v>35370</c:v>
                </c:pt>
                <c:pt idx="563">
                  <c:v>35400</c:v>
                </c:pt>
                <c:pt idx="564">
                  <c:v>35431</c:v>
                </c:pt>
                <c:pt idx="565">
                  <c:v>35462</c:v>
                </c:pt>
                <c:pt idx="566">
                  <c:v>35490</c:v>
                </c:pt>
                <c:pt idx="567">
                  <c:v>35521</c:v>
                </c:pt>
                <c:pt idx="568">
                  <c:v>35551</c:v>
                </c:pt>
                <c:pt idx="569">
                  <c:v>35582</c:v>
                </c:pt>
                <c:pt idx="570">
                  <c:v>35612</c:v>
                </c:pt>
                <c:pt idx="571">
                  <c:v>35643</c:v>
                </c:pt>
                <c:pt idx="572">
                  <c:v>35674</c:v>
                </c:pt>
                <c:pt idx="573">
                  <c:v>35704</c:v>
                </c:pt>
                <c:pt idx="574">
                  <c:v>35735</c:v>
                </c:pt>
                <c:pt idx="575">
                  <c:v>35765</c:v>
                </c:pt>
                <c:pt idx="576">
                  <c:v>35796</c:v>
                </c:pt>
                <c:pt idx="577">
                  <c:v>35827</c:v>
                </c:pt>
                <c:pt idx="578">
                  <c:v>35855</c:v>
                </c:pt>
                <c:pt idx="579">
                  <c:v>35886</c:v>
                </c:pt>
                <c:pt idx="580">
                  <c:v>35916</c:v>
                </c:pt>
                <c:pt idx="581">
                  <c:v>35947</c:v>
                </c:pt>
                <c:pt idx="582">
                  <c:v>35977</c:v>
                </c:pt>
                <c:pt idx="583">
                  <c:v>36008</c:v>
                </c:pt>
                <c:pt idx="584">
                  <c:v>36039</c:v>
                </c:pt>
                <c:pt idx="585">
                  <c:v>36069</c:v>
                </c:pt>
                <c:pt idx="586">
                  <c:v>36100</c:v>
                </c:pt>
                <c:pt idx="587">
                  <c:v>36130</c:v>
                </c:pt>
                <c:pt idx="588">
                  <c:v>36161</c:v>
                </c:pt>
                <c:pt idx="589">
                  <c:v>36192</c:v>
                </c:pt>
                <c:pt idx="590">
                  <c:v>36220</c:v>
                </c:pt>
                <c:pt idx="591">
                  <c:v>36251</c:v>
                </c:pt>
                <c:pt idx="592">
                  <c:v>36281</c:v>
                </c:pt>
                <c:pt idx="593">
                  <c:v>36312</c:v>
                </c:pt>
                <c:pt idx="594">
                  <c:v>36342</c:v>
                </c:pt>
                <c:pt idx="595">
                  <c:v>36373</c:v>
                </c:pt>
                <c:pt idx="596">
                  <c:v>36404</c:v>
                </c:pt>
                <c:pt idx="597">
                  <c:v>36434</c:v>
                </c:pt>
                <c:pt idx="598">
                  <c:v>36465</c:v>
                </c:pt>
                <c:pt idx="599">
                  <c:v>36495</c:v>
                </c:pt>
                <c:pt idx="600">
                  <c:v>36526</c:v>
                </c:pt>
                <c:pt idx="601">
                  <c:v>36557</c:v>
                </c:pt>
                <c:pt idx="602">
                  <c:v>36586</c:v>
                </c:pt>
                <c:pt idx="603">
                  <c:v>36617</c:v>
                </c:pt>
                <c:pt idx="604">
                  <c:v>36647</c:v>
                </c:pt>
                <c:pt idx="605">
                  <c:v>36678</c:v>
                </c:pt>
                <c:pt idx="606">
                  <c:v>36708</c:v>
                </c:pt>
                <c:pt idx="607">
                  <c:v>36739</c:v>
                </c:pt>
                <c:pt idx="608">
                  <c:v>36770</c:v>
                </c:pt>
                <c:pt idx="609">
                  <c:v>36800</c:v>
                </c:pt>
                <c:pt idx="610">
                  <c:v>36831</c:v>
                </c:pt>
                <c:pt idx="611">
                  <c:v>36861</c:v>
                </c:pt>
                <c:pt idx="612">
                  <c:v>36892</c:v>
                </c:pt>
                <c:pt idx="613">
                  <c:v>36923</c:v>
                </c:pt>
                <c:pt idx="614">
                  <c:v>36951</c:v>
                </c:pt>
                <c:pt idx="615">
                  <c:v>36982</c:v>
                </c:pt>
                <c:pt idx="616">
                  <c:v>37012</c:v>
                </c:pt>
                <c:pt idx="617">
                  <c:v>37043</c:v>
                </c:pt>
                <c:pt idx="618">
                  <c:v>37073</c:v>
                </c:pt>
                <c:pt idx="619">
                  <c:v>37104</c:v>
                </c:pt>
                <c:pt idx="620">
                  <c:v>37135</c:v>
                </c:pt>
                <c:pt idx="621">
                  <c:v>37165</c:v>
                </c:pt>
                <c:pt idx="622">
                  <c:v>37196</c:v>
                </c:pt>
                <c:pt idx="623">
                  <c:v>37226</c:v>
                </c:pt>
                <c:pt idx="624">
                  <c:v>37257</c:v>
                </c:pt>
                <c:pt idx="625">
                  <c:v>37288</c:v>
                </c:pt>
                <c:pt idx="626">
                  <c:v>37316</c:v>
                </c:pt>
                <c:pt idx="627">
                  <c:v>37347</c:v>
                </c:pt>
                <c:pt idx="628">
                  <c:v>37377</c:v>
                </c:pt>
                <c:pt idx="629">
                  <c:v>37408</c:v>
                </c:pt>
                <c:pt idx="630">
                  <c:v>37438</c:v>
                </c:pt>
                <c:pt idx="631">
                  <c:v>37469</c:v>
                </c:pt>
                <c:pt idx="632">
                  <c:v>37500</c:v>
                </c:pt>
                <c:pt idx="633">
                  <c:v>37530</c:v>
                </c:pt>
                <c:pt idx="634">
                  <c:v>37561</c:v>
                </c:pt>
                <c:pt idx="635">
                  <c:v>37591</c:v>
                </c:pt>
                <c:pt idx="636">
                  <c:v>37622</c:v>
                </c:pt>
                <c:pt idx="637">
                  <c:v>37653</c:v>
                </c:pt>
                <c:pt idx="638">
                  <c:v>37681</c:v>
                </c:pt>
                <c:pt idx="639">
                  <c:v>37712</c:v>
                </c:pt>
                <c:pt idx="640">
                  <c:v>37742</c:v>
                </c:pt>
                <c:pt idx="641">
                  <c:v>37773</c:v>
                </c:pt>
                <c:pt idx="642">
                  <c:v>37803</c:v>
                </c:pt>
                <c:pt idx="643">
                  <c:v>37834</c:v>
                </c:pt>
                <c:pt idx="644">
                  <c:v>37865</c:v>
                </c:pt>
                <c:pt idx="645">
                  <c:v>37895</c:v>
                </c:pt>
                <c:pt idx="646">
                  <c:v>37926</c:v>
                </c:pt>
                <c:pt idx="647">
                  <c:v>37956</c:v>
                </c:pt>
                <c:pt idx="648">
                  <c:v>37987</c:v>
                </c:pt>
                <c:pt idx="649">
                  <c:v>38018</c:v>
                </c:pt>
                <c:pt idx="650">
                  <c:v>38047</c:v>
                </c:pt>
                <c:pt idx="651">
                  <c:v>38078</c:v>
                </c:pt>
                <c:pt idx="652">
                  <c:v>38108</c:v>
                </c:pt>
                <c:pt idx="653">
                  <c:v>38139</c:v>
                </c:pt>
                <c:pt idx="654">
                  <c:v>38169</c:v>
                </c:pt>
                <c:pt idx="655">
                  <c:v>38200</c:v>
                </c:pt>
                <c:pt idx="656">
                  <c:v>38231</c:v>
                </c:pt>
                <c:pt idx="657">
                  <c:v>38261</c:v>
                </c:pt>
                <c:pt idx="658">
                  <c:v>38292</c:v>
                </c:pt>
                <c:pt idx="659">
                  <c:v>38322</c:v>
                </c:pt>
                <c:pt idx="660">
                  <c:v>38353</c:v>
                </c:pt>
                <c:pt idx="661">
                  <c:v>38384</c:v>
                </c:pt>
                <c:pt idx="662">
                  <c:v>38412</c:v>
                </c:pt>
                <c:pt idx="663">
                  <c:v>38443</c:v>
                </c:pt>
                <c:pt idx="664">
                  <c:v>38473</c:v>
                </c:pt>
                <c:pt idx="665">
                  <c:v>38504</c:v>
                </c:pt>
                <c:pt idx="666">
                  <c:v>38534</c:v>
                </c:pt>
                <c:pt idx="667">
                  <c:v>38565</c:v>
                </c:pt>
                <c:pt idx="668">
                  <c:v>38596</c:v>
                </c:pt>
                <c:pt idx="669">
                  <c:v>38626</c:v>
                </c:pt>
                <c:pt idx="670">
                  <c:v>38657</c:v>
                </c:pt>
                <c:pt idx="671">
                  <c:v>38687</c:v>
                </c:pt>
                <c:pt idx="672">
                  <c:v>38718</c:v>
                </c:pt>
                <c:pt idx="673">
                  <c:v>38749</c:v>
                </c:pt>
                <c:pt idx="674">
                  <c:v>38777</c:v>
                </c:pt>
                <c:pt idx="675">
                  <c:v>38808</c:v>
                </c:pt>
                <c:pt idx="676">
                  <c:v>38838</c:v>
                </c:pt>
                <c:pt idx="677">
                  <c:v>38869</c:v>
                </c:pt>
                <c:pt idx="678">
                  <c:v>38899</c:v>
                </c:pt>
                <c:pt idx="679">
                  <c:v>38930</c:v>
                </c:pt>
                <c:pt idx="680">
                  <c:v>38961</c:v>
                </c:pt>
                <c:pt idx="681">
                  <c:v>38991</c:v>
                </c:pt>
                <c:pt idx="682">
                  <c:v>39022</c:v>
                </c:pt>
                <c:pt idx="683">
                  <c:v>39052</c:v>
                </c:pt>
                <c:pt idx="684">
                  <c:v>39083</c:v>
                </c:pt>
                <c:pt idx="685">
                  <c:v>39114</c:v>
                </c:pt>
                <c:pt idx="686">
                  <c:v>39142</c:v>
                </c:pt>
                <c:pt idx="687">
                  <c:v>39173</c:v>
                </c:pt>
                <c:pt idx="688">
                  <c:v>39203</c:v>
                </c:pt>
                <c:pt idx="689">
                  <c:v>39234</c:v>
                </c:pt>
                <c:pt idx="690">
                  <c:v>39264</c:v>
                </c:pt>
                <c:pt idx="691">
                  <c:v>39295</c:v>
                </c:pt>
                <c:pt idx="692">
                  <c:v>39326</c:v>
                </c:pt>
                <c:pt idx="693">
                  <c:v>39356</c:v>
                </c:pt>
                <c:pt idx="694">
                  <c:v>39387</c:v>
                </c:pt>
                <c:pt idx="695">
                  <c:v>39417</c:v>
                </c:pt>
                <c:pt idx="696">
                  <c:v>39448</c:v>
                </c:pt>
                <c:pt idx="697">
                  <c:v>39479</c:v>
                </c:pt>
                <c:pt idx="698">
                  <c:v>39508</c:v>
                </c:pt>
                <c:pt idx="699">
                  <c:v>39539</c:v>
                </c:pt>
                <c:pt idx="700">
                  <c:v>39569</c:v>
                </c:pt>
                <c:pt idx="701">
                  <c:v>39600</c:v>
                </c:pt>
                <c:pt idx="702">
                  <c:v>39630</c:v>
                </c:pt>
                <c:pt idx="703">
                  <c:v>39661</c:v>
                </c:pt>
                <c:pt idx="704">
                  <c:v>39692</c:v>
                </c:pt>
                <c:pt idx="705">
                  <c:v>39722</c:v>
                </c:pt>
                <c:pt idx="706">
                  <c:v>39753</c:v>
                </c:pt>
                <c:pt idx="707">
                  <c:v>39783</c:v>
                </c:pt>
                <c:pt idx="708">
                  <c:v>39814</c:v>
                </c:pt>
                <c:pt idx="709">
                  <c:v>39845</c:v>
                </c:pt>
                <c:pt idx="710">
                  <c:v>39873</c:v>
                </c:pt>
                <c:pt idx="711">
                  <c:v>39904</c:v>
                </c:pt>
                <c:pt idx="712">
                  <c:v>39934</c:v>
                </c:pt>
                <c:pt idx="713">
                  <c:v>39965</c:v>
                </c:pt>
                <c:pt idx="714">
                  <c:v>39995</c:v>
                </c:pt>
                <c:pt idx="715">
                  <c:v>40026</c:v>
                </c:pt>
                <c:pt idx="716">
                  <c:v>40057</c:v>
                </c:pt>
                <c:pt idx="717">
                  <c:v>40087</c:v>
                </c:pt>
                <c:pt idx="718">
                  <c:v>40118</c:v>
                </c:pt>
                <c:pt idx="719">
                  <c:v>40148</c:v>
                </c:pt>
                <c:pt idx="720">
                  <c:v>40179</c:v>
                </c:pt>
                <c:pt idx="721">
                  <c:v>40210</c:v>
                </c:pt>
                <c:pt idx="722">
                  <c:v>40238</c:v>
                </c:pt>
                <c:pt idx="723">
                  <c:v>40269</c:v>
                </c:pt>
                <c:pt idx="724">
                  <c:v>40299</c:v>
                </c:pt>
                <c:pt idx="725">
                  <c:v>40330</c:v>
                </c:pt>
                <c:pt idx="726">
                  <c:v>40360</c:v>
                </c:pt>
                <c:pt idx="727">
                  <c:v>40391</c:v>
                </c:pt>
                <c:pt idx="728">
                  <c:v>40422</c:v>
                </c:pt>
                <c:pt idx="729">
                  <c:v>40452</c:v>
                </c:pt>
                <c:pt idx="730">
                  <c:v>40483</c:v>
                </c:pt>
                <c:pt idx="731">
                  <c:v>40513</c:v>
                </c:pt>
                <c:pt idx="732">
                  <c:v>40544</c:v>
                </c:pt>
                <c:pt idx="733">
                  <c:v>40575</c:v>
                </c:pt>
                <c:pt idx="734">
                  <c:v>40603</c:v>
                </c:pt>
                <c:pt idx="735">
                  <c:v>40634</c:v>
                </c:pt>
                <c:pt idx="736">
                  <c:v>40664</c:v>
                </c:pt>
                <c:pt idx="737">
                  <c:v>40695</c:v>
                </c:pt>
                <c:pt idx="738">
                  <c:v>40725</c:v>
                </c:pt>
                <c:pt idx="739">
                  <c:v>40756</c:v>
                </c:pt>
                <c:pt idx="740">
                  <c:v>40787</c:v>
                </c:pt>
                <c:pt idx="741">
                  <c:v>40817</c:v>
                </c:pt>
                <c:pt idx="742">
                  <c:v>40848</c:v>
                </c:pt>
                <c:pt idx="743">
                  <c:v>40878</c:v>
                </c:pt>
                <c:pt idx="744">
                  <c:v>40909</c:v>
                </c:pt>
                <c:pt idx="745">
                  <c:v>40940</c:v>
                </c:pt>
                <c:pt idx="746">
                  <c:v>40969</c:v>
                </c:pt>
                <c:pt idx="747">
                  <c:v>41000</c:v>
                </c:pt>
                <c:pt idx="748">
                  <c:v>41030</c:v>
                </c:pt>
                <c:pt idx="749">
                  <c:v>41061</c:v>
                </c:pt>
                <c:pt idx="750">
                  <c:v>41091</c:v>
                </c:pt>
                <c:pt idx="751">
                  <c:v>41122</c:v>
                </c:pt>
                <c:pt idx="752">
                  <c:v>41153</c:v>
                </c:pt>
                <c:pt idx="753">
                  <c:v>41183</c:v>
                </c:pt>
                <c:pt idx="754">
                  <c:v>41214</c:v>
                </c:pt>
                <c:pt idx="755">
                  <c:v>41244</c:v>
                </c:pt>
                <c:pt idx="756">
                  <c:v>41275</c:v>
                </c:pt>
                <c:pt idx="757">
                  <c:v>41306</c:v>
                </c:pt>
                <c:pt idx="758">
                  <c:v>41334</c:v>
                </c:pt>
                <c:pt idx="759">
                  <c:v>41365</c:v>
                </c:pt>
                <c:pt idx="760">
                  <c:v>41395</c:v>
                </c:pt>
                <c:pt idx="761">
                  <c:v>41426</c:v>
                </c:pt>
                <c:pt idx="762">
                  <c:v>41456</c:v>
                </c:pt>
                <c:pt idx="763">
                  <c:v>41487</c:v>
                </c:pt>
                <c:pt idx="764">
                  <c:v>41518</c:v>
                </c:pt>
                <c:pt idx="765">
                  <c:v>41548</c:v>
                </c:pt>
                <c:pt idx="766">
                  <c:v>41579</c:v>
                </c:pt>
                <c:pt idx="767">
                  <c:v>41609</c:v>
                </c:pt>
                <c:pt idx="768">
                  <c:v>41640</c:v>
                </c:pt>
                <c:pt idx="769">
                  <c:v>41671</c:v>
                </c:pt>
                <c:pt idx="770">
                  <c:v>41699</c:v>
                </c:pt>
                <c:pt idx="771">
                  <c:v>41730</c:v>
                </c:pt>
                <c:pt idx="772">
                  <c:v>41760</c:v>
                </c:pt>
                <c:pt idx="773">
                  <c:v>41791</c:v>
                </c:pt>
                <c:pt idx="774">
                  <c:v>41821</c:v>
                </c:pt>
                <c:pt idx="775">
                  <c:v>41852</c:v>
                </c:pt>
                <c:pt idx="776">
                  <c:v>41883</c:v>
                </c:pt>
                <c:pt idx="777">
                  <c:v>41913</c:v>
                </c:pt>
                <c:pt idx="778">
                  <c:v>41944</c:v>
                </c:pt>
                <c:pt idx="779">
                  <c:v>41974</c:v>
                </c:pt>
                <c:pt idx="780">
                  <c:v>42005</c:v>
                </c:pt>
                <c:pt idx="781">
                  <c:v>42036</c:v>
                </c:pt>
                <c:pt idx="782">
                  <c:v>42064</c:v>
                </c:pt>
                <c:pt idx="783">
                  <c:v>42095</c:v>
                </c:pt>
                <c:pt idx="784">
                  <c:v>42125</c:v>
                </c:pt>
                <c:pt idx="785">
                  <c:v>42156</c:v>
                </c:pt>
                <c:pt idx="786">
                  <c:v>42186</c:v>
                </c:pt>
                <c:pt idx="787">
                  <c:v>42217</c:v>
                </c:pt>
                <c:pt idx="788">
                  <c:v>42248</c:v>
                </c:pt>
                <c:pt idx="789">
                  <c:v>42278</c:v>
                </c:pt>
                <c:pt idx="790">
                  <c:v>42309</c:v>
                </c:pt>
                <c:pt idx="791">
                  <c:v>42339</c:v>
                </c:pt>
                <c:pt idx="792">
                  <c:v>42370</c:v>
                </c:pt>
                <c:pt idx="793">
                  <c:v>42401</c:v>
                </c:pt>
                <c:pt idx="794">
                  <c:v>42430</c:v>
                </c:pt>
                <c:pt idx="795">
                  <c:v>42461</c:v>
                </c:pt>
                <c:pt idx="796">
                  <c:v>42491</c:v>
                </c:pt>
                <c:pt idx="797">
                  <c:v>42522</c:v>
                </c:pt>
                <c:pt idx="798">
                  <c:v>42552</c:v>
                </c:pt>
                <c:pt idx="799">
                  <c:v>42583</c:v>
                </c:pt>
                <c:pt idx="800">
                  <c:v>42614</c:v>
                </c:pt>
                <c:pt idx="801">
                  <c:v>42644</c:v>
                </c:pt>
                <c:pt idx="802">
                  <c:v>42675</c:v>
                </c:pt>
                <c:pt idx="803">
                  <c:v>42705</c:v>
                </c:pt>
                <c:pt idx="804">
                  <c:v>42736</c:v>
                </c:pt>
                <c:pt idx="805">
                  <c:v>42767</c:v>
                </c:pt>
                <c:pt idx="806">
                  <c:v>42795</c:v>
                </c:pt>
                <c:pt idx="807">
                  <c:v>42826</c:v>
                </c:pt>
                <c:pt idx="808">
                  <c:v>42856</c:v>
                </c:pt>
                <c:pt idx="809">
                  <c:v>42887</c:v>
                </c:pt>
                <c:pt idx="810">
                  <c:v>42917</c:v>
                </c:pt>
                <c:pt idx="811">
                  <c:v>42948</c:v>
                </c:pt>
                <c:pt idx="812">
                  <c:v>42979</c:v>
                </c:pt>
                <c:pt idx="813">
                  <c:v>43009</c:v>
                </c:pt>
                <c:pt idx="814">
                  <c:v>43040</c:v>
                </c:pt>
                <c:pt idx="815">
                  <c:v>43070</c:v>
                </c:pt>
                <c:pt idx="816">
                  <c:v>43101</c:v>
                </c:pt>
                <c:pt idx="817">
                  <c:v>43132</c:v>
                </c:pt>
                <c:pt idx="818">
                  <c:v>43160</c:v>
                </c:pt>
                <c:pt idx="819">
                  <c:v>43191</c:v>
                </c:pt>
                <c:pt idx="820">
                  <c:v>43221</c:v>
                </c:pt>
                <c:pt idx="821">
                  <c:v>43252</c:v>
                </c:pt>
                <c:pt idx="822">
                  <c:v>43282</c:v>
                </c:pt>
                <c:pt idx="823">
                  <c:v>43313</c:v>
                </c:pt>
                <c:pt idx="824">
                  <c:v>43344</c:v>
                </c:pt>
                <c:pt idx="825">
                  <c:v>43374</c:v>
                </c:pt>
                <c:pt idx="826">
                  <c:v>43405</c:v>
                </c:pt>
                <c:pt idx="827">
                  <c:v>43435</c:v>
                </c:pt>
              </c:numCache>
            </c:numRef>
          </c:cat>
          <c:val>
            <c:numRef>
              <c:f>'2-5'!$D$2:$D$829</c:f>
              <c:numCache>
                <c:formatCode>General</c:formatCode>
                <c:ptCount val="828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-0.5</c:v>
                </c:pt>
                <c:pt idx="667">
                  <c:v>-0.5</c:v>
                </c:pt>
                <c:pt idx="668">
                  <c:v>-0.5</c:v>
                </c:pt>
                <c:pt idx="669">
                  <c:v>-0.5</c:v>
                </c:pt>
                <c:pt idx="670">
                  <c:v>-0.5</c:v>
                </c:pt>
                <c:pt idx="671">
                  <c:v>-0.5</c:v>
                </c:pt>
                <c:pt idx="672">
                  <c:v>-0.5</c:v>
                </c:pt>
                <c:pt idx="673">
                  <c:v>-0.5</c:v>
                </c:pt>
                <c:pt idx="674">
                  <c:v>-0.5</c:v>
                </c:pt>
                <c:pt idx="675">
                  <c:v>-0.5</c:v>
                </c:pt>
                <c:pt idx="676">
                  <c:v>-0.5</c:v>
                </c:pt>
                <c:pt idx="677">
                  <c:v>-0.5</c:v>
                </c:pt>
                <c:pt idx="678">
                  <c:v>-0.5</c:v>
                </c:pt>
                <c:pt idx="679">
                  <c:v>-0.5</c:v>
                </c:pt>
                <c:pt idx="680">
                  <c:v>-0.5</c:v>
                </c:pt>
                <c:pt idx="681">
                  <c:v>-0.5</c:v>
                </c:pt>
                <c:pt idx="682">
                  <c:v>-0.5</c:v>
                </c:pt>
                <c:pt idx="683">
                  <c:v>-0.5</c:v>
                </c:pt>
                <c:pt idx="684">
                  <c:v>-0.5</c:v>
                </c:pt>
                <c:pt idx="685">
                  <c:v>-0.5</c:v>
                </c:pt>
                <c:pt idx="686">
                  <c:v>-0.5</c:v>
                </c:pt>
                <c:pt idx="687">
                  <c:v>-0.5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-0.5</c:v>
                </c:pt>
                <c:pt idx="704">
                  <c:v>-0.5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-0.5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-0.5</c:v>
                </c:pt>
                <c:pt idx="715">
                  <c:v>-0.5</c:v>
                </c:pt>
                <c:pt idx="716">
                  <c:v>-0.5</c:v>
                </c:pt>
                <c:pt idx="717">
                  <c:v>-0.5</c:v>
                </c:pt>
                <c:pt idx="718">
                  <c:v>-0.5</c:v>
                </c:pt>
                <c:pt idx="719">
                  <c:v>-0.5</c:v>
                </c:pt>
                <c:pt idx="720">
                  <c:v>-0.5</c:v>
                </c:pt>
                <c:pt idx="721">
                  <c:v>-0.5</c:v>
                </c:pt>
                <c:pt idx="722">
                  <c:v>-0.5</c:v>
                </c:pt>
                <c:pt idx="723">
                  <c:v>-0.5</c:v>
                </c:pt>
                <c:pt idx="724">
                  <c:v>-0.5</c:v>
                </c:pt>
                <c:pt idx="725">
                  <c:v>-0.5</c:v>
                </c:pt>
                <c:pt idx="726">
                  <c:v>-0.5</c:v>
                </c:pt>
                <c:pt idx="727">
                  <c:v>-0.5</c:v>
                </c:pt>
                <c:pt idx="728">
                  <c:v>-0.5</c:v>
                </c:pt>
                <c:pt idx="729">
                  <c:v>-0.5</c:v>
                </c:pt>
                <c:pt idx="730">
                  <c:v>-0.5</c:v>
                </c:pt>
                <c:pt idx="731">
                  <c:v>-0.5</c:v>
                </c:pt>
                <c:pt idx="732">
                  <c:v>-0.5</c:v>
                </c:pt>
                <c:pt idx="733">
                  <c:v>-0.5</c:v>
                </c:pt>
                <c:pt idx="734">
                  <c:v>-0.5</c:v>
                </c:pt>
                <c:pt idx="735">
                  <c:v>-0.5</c:v>
                </c:pt>
                <c:pt idx="736">
                  <c:v>-0.5</c:v>
                </c:pt>
                <c:pt idx="737">
                  <c:v>-0.5</c:v>
                </c:pt>
                <c:pt idx="738">
                  <c:v>-0.5</c:v>
                </c:pt>
                <c:pt idx="739">
                  <c:v>-0.5</c:v>
                </c:pt>
                <c:pt idx="740">
                  <c:v>-0.5</c:v>
                </c:pt>
                <c:pt idx="741">
                  <c:v>-0.5</c:v>
                </c:pt>
                <c:pt idx="742">
                  <c:v>-0.5</c:v>
                </c:pt>
                <c:pt idx="743">
                  <c:v>-0.5</c:v>
                </c:pt>
                <c:pt idx="744">
                  <c:v>-0.5</c:v>
                </c:pt>
                <c:pt idx="745">
                  <c:v>-0.5</c:v>
                </c:pt>
                <c:pt idx="746">
                  <c:v>-0.5</c:v>
                </c:pt>
                <c:pt idx="747">
                  <c:v>-0.5</c:v>
                </c:pt>
                <c:pt idx="748">
                  <c:v>-0.5</c:v>
                </c:pt>
                <c:pt idx="749">
                  <c:v>-0.5</c:v>
                </c:pt>
                <c:pt idx="750">
                  <c:v>-0.5</c:v>
                </c:pt>
                <c:pt idx="751">
                  <c:v>-0.5</c:v>
                </c:pt>
                <c:pt idx="752">
                  <c:v>-0.5</c:v>
                </c:pt>
                <c:pt idx="753">
                  <c:v>-0.5</c:v>
                </c:pt>
                <c:pt idx="754">
                  <c:v>-0.5</c:v>
                </c:pt>
                <c:pt idx="755">
                  <c:v>-0.5</c:v>
                </c:pt>
                <c:pt idx="756">
                  <c:v>-0.5</c:v>
                </c:pt>
                <c:pt idx="757">
                  <c:v>-0.5</c:v>
                </c:pt>
                <c:pt idx="758">
                  <c:v>-0.5</c:v>
                </c:pt>
                <c:pt idx="759">
                  <c:v>-0.5</c:v>
                </c:pt>
                <c:pt idx="760">
                  <c:v>-0.5</c:v>
                </c:pt>
                <c:pt idx="761">
                  <c:v>-0.5</c:v>
                </c:pt>
                <c:pt idx="762">
                  <c:v>-0.5</c:v>
                </c:pt>
                <c:pt idx="763">
                  <c:v>-0.5</c:v>
                </c:pt>
                <c:pt idx="764">
                  <c:v>-0.5</c:v>
                </c:pt>
                <c:pt idx="765">
                  <c:v>-0.5</c:v>
                </c:pt>
                <c:pt idx="766">
                  <c:v>-0.5</c:v>
                </c:pt>
                <c:pt idx="767">
                  <c:v>-0.5</c:v>
                </c:pt>
                <c:pt idx="768">
                  <c:v>-0.5</c:v>
                </c:pt>
                <c:pt idx="769">
                  <c:v>-0.5</c:v>
                </c:pt>
                <c:pt idx="770">
                  <c:v>-0.5</c:v>
                </c:pt>
                <c:pt idx="771">
                  <c:v>-0.5</c:v>
                </c:pt>
                <c:pt idx="772">
                  <c:v>-0.5</c:v>
                </c:pt>
                <c:pt idx="773">
                  <c:v>-0.5</c:v>
                </c:pt>
                <c:pt idx="774">
                  <c:v>-0.5</c:v>
                </c:pt>
                <c:pt idx="775">
                  <c:v>-0.5</c:v>
                </c:pt>
                <c:pt idx="776">
                  <c:v>-0.5</c:v>
                </c:pt>
                <c:pt idx="777">
                  <c:v>-0.5</c:v>
                </c:pt>
                <c:pt idx="778">
                  <c:v>-0.5</c:v>
                </c:pt>
                <c:pt idx="779">
                  <c:v>-0.5</c:v>
                </c:pt>
                <c:pt idx="780">
                  <c:v>-0.5</c:v>
                </c:pt>
                <c:pt idx="781">
                  <c:v>-0.5</c:v>
                </c:pt>
                <c:pt idx="782">
                  <c:v>-0.5</c:v>
                </c:pt>
                <c:pt idx="783">
                  <c:v>-0.5</c:v>
                </c:pt>
                <c:pt idx="784">
                  <c:v>-0.5</c:v>
                </c:pt>
                <c:pt idx="785">
                  <c:v>-0.5</c:v>
                </c:pt>
                <c:pt idx="786">
                  <c:v>-0.5</c:v>
                </c:pt>
                <c:pt idx="787">
                  <c:v>-0.5</c:v>
                </c:pt>
                <c:pt idx="788">
                  <c:v>-0.5</c:v>
                </c:pt>
                <c:pt idx="789">
                  <c:v>-0.5</c:v>
                </c:pt>
                <c:pt idx="790">
                  <c:v>-0.5</c:v>
                </c:pt>
                <c:pt idx="791">
                  <c:v>-0.5</c:v>
                </c:pt>
                <c:pt idx="792">
                  <c:v>-0.5</c:v>
                </c:pt>
                <c:pt idx="793">
                  <c:v>-0.5</c:v>
                </c:pt>
                <c:pt idx="794">
                  <c:v>-0.5</c:v>
                </c:pt>
                <c:pt idx="795">
                  <c:v>-0.5</c:v>
                </c:pt>
                <c:pt idx="796">
                  <c:v>-0.5</c:v>
                </c:pt>
                <c:pt idx="797">
                  <c:v>-0.5</c:v>
                </c:pt>
                <c:pt idx="798">
                  <c:v>-0.5</c:v>
                </c:pt>
                <c:pt idx="799">
                  <c:v>-0.5</c:v>
                </c:pt>
                <c:pt idx="800">
                  <c:v>-0.5</c:v>
                </c:pt>
                <c:pt idx="801">
                  <c:v>-0.5</c:v>
                </c:pt>
                <c:pt idx="802">
                  <c:v>-0.5</c:v>
                </c:pt>
                <c:pt idx="803">
                  <c:v>-0.5</c:v>
                </c:pt>
                <c:pt idx="804">
                  <c:v>-0.5</c:v>
                </c:pt>
                <c:pt idx="805">
                  <c:v>-0.5</c:v>
                </c:pt>
                <c:pt idx="806">
                  <c:v>-0.5</c:v>
                </c:pt>
                <c:pt idx="807">
                  <c:v>-0.5</c:v>
                </c:pt>
                <c:pt idx="808">
                  <c:v>-0.5</c:v>
                </c:pt>
                <c:pt idx="809">
                  <c:v>-0.5</c:v>
                </c:pt>
                <c:pt idx="810">
                  <c:v>-0.5</c:v>
                </c:pt>
                <c:pt idx="811">
                  <c:v>-0.5</c:v>
                </c:pt>
                <c:pt idx="812">
                  <c:v>-0.5</c:v>
                </c:pt>
                <c:pt idx="813">
                  <c:v>-0.5</c:v>
                </c:pt>
                <c:pt idx="814">
                  <c:v>-0.5</c:v>
                </c:pt>
                <c:pt idx="815">
                  <c:v>-0.5</c:v>
                </c:pt>
                <c:pt idx="816">
                  <c:v>-0.5</c:v>
                </c:pt>
                <c:pt idx="817">
                  <c:v>-0.5</c:v>
                </c:pt>
                <c:pt idx="818">
                  <c:v>-0.5</c:v>
                </c:pt>
                <c:pt idx="819">
                  <c:v>-0.5</c:v>
                </c:pt>
                <c:pt idx="820">
                  <c:v>-0.5</c:v>
                </c:pt>
                <c:pt idx="821">
                  <c:v>-0.5</c:v>
                </c:pt>
                <c:pt idx="822">
                  <c:v>-0.5</c:v>
                </c:pt>
                <c:pt idx="823">
                  <c:v>-0.5</c:v>
                </c:pt>
                <c:pt idx="824">
                  <c:v>-0.5</c:v>
                </c:pt>
                <c:pt idx="825">
                  <c:v>-0.5</c:v>
                </c:pt>
                <c:pt idx="826">
                  <c:v>-0.5</c:v>
                </c:pt>
                <c:pt idx="827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C-5C4F-9BAB-64067EDD45F8}"/>
            </c:ext>
          </c:extLst>
        </c:ser>
        <c:ser>
          <c:idx val="2"/>
          <c:order val="2"/>
          <c:tx>
            <c:strRef>
              <c:f>'2-5'!$E$1</c:f>
              <c:strCache>
                <c:ptCount val="1"/>
                <c:pt idx="0">
                  <c:v>Umbral Fenómeno de El Niño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'2-5'!$A$2:$A$829</c:f>
              <c:numCache>
                <c:formatCode>mmm\-yy</c:formatCode>
                <c:ptCount val="828"/>
                <c:pt idx="0">
                  <c:v>18264</c:v>
                </c:pt>
                <c:pt idx="1">
                  <c:v>18295</c:v>
                </c:pt>
                <c:pt idx="2">
                  <c:v>18323</c:v>
                </c:pt>
                <c:pt idx="3">
                  <c:v>18354</c:v>
                </c:pt>
                <c:pt idx="4">
                  <c:v>18384</c:v>
                </c:pt>
                <c:pt idx="5">
                  <c:v>18415</c:v>
                </c:pt>
                <c:pt idx="6">
                  <c:v>18445</c:v>
                </c:pt>
                <c:pt idx="7">
                  <c:v>18476</c:v>
                </c:pt>
                <c:pt idx="8">
                  <c:v>18507</c:v>
                </c:pt>
                <c:pt idx="9">
                  <c:v>18537</c:v>
                </c:pt>
                <c:pt idx="10">
                  <c:v>18568</c:v>
                </c:pt>
                <c:pt idx="11">
                  <c:v>18598</c:v>
                </c:pt>
                <c:pt idx="12">
                  <c:v>18629</c:v>
                </c:pt>
                <c:pt idx="13">
                  <c:v>18660</c:v>
                </c:pt>
                <c:pt idx="14">
                  <c:v>18688</c:v>
                </c:pt>
                <c:pt idx="15">
                  <c:v>18719</c:v>
                </c:pt>
                <c:pt idx="16">
                  <c:v>18749</c:v>
                </c:pt>
                <c:pt idx="17">
                  <c:v>18780</c:v>
                </c:pt>
                <c:pt idx="18">
                  <c:v>18810</c:v>
                </c:pt>
                <c:pt idx="19">
                  <c:v>18841</c:v>
                </c:pt>
                <c:pt idx="20">
                  <c:v>18872</c:v>
                </c:pt>
                <c:pt idx="21">
                  <c:v>18902</c:v>
                </c:pt>
                <c:pt idx="22">
                  <c:v>18933</c:v>
                </c:pt>
                <c:pt idx="23">
                  <c:v>18963</c:v>
                </c:pt>
                <c:pt idx="24">
                  <c:v>18994</c:v>
                </c:pt>
                <c:pt idx="25">
                  <c:v>19025</c:v>
                </c:pt>
                <c:pt idx="26">
                  <c:v>19054</c:v>
                </c:pt>
                <c:pt idx="27">
                  <c:v>19085</c:v>
                </c:pt>
                <c:pt idx="28">
                  <c:v>19115</c:v>
                </c:pt>
                <c:pt idx="29">
                  <c:v>19146</c:v>
                </c:pt>
                <c:pt idx="30">
                  <c:v>19176</c:v>
                </c:pt>
                <c:pt idx="31">
                  <c:v>19207</c:v>
                </c:pt>
                <c:pt idx="32">
                  <c:v>19238</c:v>
                </c:pt>
                <c:pt idx="33">
                  <c:v>19268</c:v>
                </c:pt>
                <c:pt idx="34">
                  <c:v>19299</c:v>
                </c:pt>
                <c:pt idx="35">
                  <c:v>19329</c:v>
                </c:pt>
                <c:pt idx="36">
                  <c:v>19360</c:v>
                </c:pt>
                <c:pt idx="37">
                  <c:v>19391</c:v>
                </c:pt>
                <c:pt idx="38">
                  <c:v>19419</c:v>
                </c:pt>
                <c:pt idx="39">
                  <c:v>19450</c:v>
                </c:pt>
                <c:pt idx="40">
                  <c:v>19480</c:v>
                </c:pt>
                <c:pt idx="41">
                  <c:v>19511</c:v>
                </c:pt>
                <c:pt idx="42">
                  <c:v>19541</c:v>
                </c:pt>
                <c:pt idx="43">
                  <c:v>19572</c:v>
                </c:pt>
                <c:pt idx="44">
                  <c:v>19603</c:v>
                </c:pt>
                <c:pt idx="45">
                  <c:v>19633</c:v>
                </c:pt>
                <c:pt idx="46">
                  <c:v>19664</c:v>
                </c:pt>
                <c:pt idx="47">
                  <c:v>19694</c:v>
                </c:pt>
                <c:pt idx="48">
                  <c:v>19725</c:v>
                </c:pt>
                <c:pt idx="49">
                  <c:v>19756</c:v>
                </c:pt>
                <c:pt idx="50">
                  <c:v>19784</c:v>
                </c:pt>
                <c:pt idx="51">
                  <c:v>19815</c:v>
                </c:pt>
                <c:pt idx="52">
                  <c:v>19845</c:v>
                </c:pt>
                <c:pt idx="53">
                  <c:v>19876</c:v>
                </c:pt>
                <c:pt idx="54">
                  <c:v>19906</c:v>
                </c:pt>
                <c:pt idx="55">
                  <c:v>19937</c:v>
                </c:pt>
                <c:pt idx="56">
                  <c:v>19968</c:v>
                </c:pt>
                <c:pt idx="57">
                  <c:v>19998</c:v>
                </c:pt>
                <c:pt idx="58">
                  <c:v>20029</c:v>
                </c:pt>
                <c:pt idx="59">
                  <c:v>20059</c:v>
                </c:pt>
                <c:pt idx="60">
                  <c:v>20090</c:v>
                </c:pt>
                <c:pt idx="61">
                  <c:v>20121</c:v>
                </c:pt>
                <c:pt idx="62">
                  <c:v>20149</c:v>
                </c:pt>
                <c:pt idx="63">
                  <c:v>20180</c:v>
                </c:pt>
                <c:pt idx="64">
                  <c:v>20210</c:v>
                </c:pt>
                <c:pt idx="65">
                  <c:v>20241</c:v>
                </c:pt>
                <c:pt idx="66">
                  <c:v>20271</c:v>
                </c:pt>
                <c:pt idx="67">
                  <c:v>20302</c:v>
                </c:pt>
                <c:pt idx="68">
                  <c:v>20333</c:v>
                </c:pt>
                <c:pt idx="69">
                  <c:v>20363</c:v>
                </c:pt>
                <c:pt idx="70">
                  <c:v>20394</c:v>
                </c:pt>
                <c:pt idx="71">
                  <c:v>20424</c:v>
                </c:pt>
                <c:pt idx="72">
                  <c:v>20455</c:v>
                </c:pt>
                <c:pt idx="73">
                  <c:v>20486</c:v>
                </c:pt>
                <c:pt idx="74">
                  <c:v>20515</c:v>
                </c:pt>
                <c:pt idx="75">
                  <c:v>20546</c:v>
                </c:pt>
                <c:pt idx="76">
                  <c:v>20576</c:v>
                </c:pt>
                <c:pt idx="77">
                  <c:v>20607</c:v>
                </c:pt>
                <c:pt idx="78">
                  <c:v>20637</c:v>
                </c:pt>
                <c:pt idx="79">
                  <c:v>20668</c:v>
                </c:pt>
                <c:pt idx="80">
                  <c:v>20699</c:v>
                </c:pt>
                <c:pt idx="81">
                  <c:v>20729</c:v>
                </c:pt>
                <c:pt idx="82">
                  <c:v>20760</c:v>
                </c:pt>
                <c:pt idx="83">
                  <c:v>20790</c:v>
                </c:pt>
                <c:pt idx="84">
                  <c:v>20821</c:v>
                </c:pt>
                <c:pt idx="85">
                  <c:v>20852</c:v>
                </c:pt>
                <c:pt idx="86">
                  <c:v>20880</c:v>
                </c:pt>
                <c:pt idx="87">
                  <c:v>20911</c:v>
                </c:pt>
                <c:pt idx="88">
                  <c:v>20941</c:v>
                </c:pt>
                <c:pt idx="89">
                  <c:v>20972</c:v>
                </c:pt>
                <c:pt idx="90">
                  <c:v>21002</c:v>
                </c:pt>
                <c:pt idx="91">
                  <c:v>21033</c:v>
                </c:pt>
                <c:pt idx="92">
                  <c:v>21064</c:v>
                </c:pt>
                <c:pt idx="93">
                  <c:v>21094</c:v>
                </c:pt>
                <c:pt idx="94">
                  <c:v>21125</c:v>
                </c:pt>
                <c:pt idx="95">
                  <c:v>21155</c:v>
                </c:pt>
                <c:pt idx="96">
                  <c:v>21186</c:v>
                </c:pt>
                <c:pt idx="97">
                  <c:v>21217</c:v>
                </c:pt>
                <c:pt idx="98">
                  <c:v>21245</c:v>
                </c:pt>
                <c:pt idx="99">
                  <c:v>21276</c:v>
                </c:pt>
                <c:pt idx="100">
                  <c:v>21306</c:v>
                </c:pt>
                <c:pt idx="101">
                  <c:v>21337</c:v>
                </c:pt>
                <c:pt idx="102">
                  <c:v>21367</c:v>
                </c:pt>
                <c:pt idx="103">
                  <c:v>21398</c:v>
                </c:pt>
                <c:pt idx="104">
                  <c:v>21429</c:v>
                </c:pt>
                <c:pt idx="105">
                  <c:v>21459</c:v>
                </c:pt>
                <c:pt idx="106">
                  <c:v>21490</c:v>
                </c:pt>
                <c:pt idx="107">
                  <c:v>21520</c:v>
                </c:pt>
                <c:pt idx="108">
                  <c:v>21551</c:v>
                </c:pt>
                <c:pt idx="109">
                  <c:v>21582</c:v>
                </c:pt>
                <c:pt idx="110">
                  <c:v>21610</c:v>
                </c:pt>
                <c:pt idx="111">
                  <c:v>21641</c:v>
                </c:pt>
                <c:pt idx="112">
                  <c:v>21671</c:v>
                </c:pt>
                <c:pt idx="113">
                  <c:v>21702</c:v>
                </c:pt>
                <c:pt idx="114">
                  <c:v>21732</c:v>
                </c:pt>
                <c:pt idx="115">
                  <c:v>21763</c:v>
                </c:pt>
                <c:pt idx="116">
                  <c:v>21794</c:v>
                </c:pt>
                <c:pt idx="117">
                  <c:v>21824</c:v>
                </c:pt>
                <c:pt idx="118">
                  <c:v>21855</c:v>
                </c:pt>
                <c:pt idx="119">
                  <c:v>21885</c:v>
                </c:pt>
                <c:pt idx="120">
                  <c:v>21916</c:v>
                </c:pt>
                <c:pt idx="121">
                  <c:v>21947</c:v>
                </c:pt>
                <c:pt idx="122">
                  <c:v>21976</c:v>
                </c:pt>
                <c:pt idx="123">
                  <c:v>22007</c:v>
                </c:pt>
                <c:pt idx="124">
                  <c:v>22037</c:v>
                </c:pt>
                <c:pt idx="125">
                  <c:v>22068</c:v>
                </c:pt>
                <c:pt idx="126">
                  <c:v>22098</c:v>
                </c:pt>
                <c:pt idx="127">
                  <c:v>22129</c:v>
                </c:pt>
                <c:pt idx="128">
                  <c:v>22160</c:v>
                </c:pt>
                <c:pt idx="129">
                  <c:v>22190</c:v>
                </c:pt>
                <c:pt idx="130">
                  <c:v>22221</c:v>
                </c:pt>
                <c:pt idx="131">
                  <c:v>22251</c:v>
                </c:pt>
                <c:pt idx="132">
                  <c:v>22282</c:v>
                </c:pt>
                <c:pt idx="133">
                  <c:v>22313</c:v>
                </c:pt>
                <c:pt idx="134">
                  <c:v>22341</c:v>
                </c:pt>
                <c:pt idx="135">
                  <c:v>22372</c:v>
                </c:pt>
                <c:pt idx="136">
                  <c:v>22402</c:v>
                </c:pt>
                <c:pt idx="137">
                  <c:v>22433</c:v>
                </c:pt>
                <c:pt idx="138">
                  <c:v>22463</c:v>
                </c:pt>
                <c:pt idx="139">
                  <c:v>22494</c:v>
                </c:pt>
                <c:pt idx="140">
                  <c:v>22525</c:v>
                </c:pt>
                <c:pt idx="141">
                  <c:v>22555</c:v>
                </c:pt>
                <c:pt idx="142">
                  <c:v>22586</c:v>
                </c:pt>
                <c:pt idx="143">
                  <c:v>22616</c:v>
                </c:pt>
                <c:pt idx="144">
                  <c:v>22647</c:v>
                </c:pt>
                <c:pt idx="145">
                  <c:v>22678</c:v>
                </c:pt>
                <c:pt idx="146">
                  <c:v>22706</c:v>
                </c:pt>
                <c:pt idx="147">
                  <c:v>22737</c:v>
                </c:pt>
                <c:pt idx="148">
                  <c:v>22767</c:v>
                </c:pt>
                <c:pt idx="149">
                  <c:v>22798</c:v>
                </c:pt>
                <c:pt idx="150">
                  <c:v>22828</c:v>
                </c:pt>
                <c:pt idx="151">
                  <c:v>22859</c:v>
                </c:pt>
                <c:pt idx="152">
                  <c:v>22890</c:v>
                </c:pt>
                <c:pt idx="153">
                  <c:v>22920</c:v>
                </c:pt>
                <c:pt idx="154">
                  <c:v>22951</c:v>
                </c:pt>
                <c:pt idx="155">
                  <c:v>22981</c:v>
                </c:pt>
                <c:pt idx="156">
                  <c:v>23012</c:v>
                </c:pt>
                <c:pt idx="157">
                  <c:v>23043</c:v>
                </c:pt>
                <c:pt idx="158">
                  <c:v>23071</c:v>
                </c:pt>
                <c:pt idx="159">
                  <c:v>23102</c:v>
                </c:pt>
                <c:pt idx="160">
                  <c:v>23132</c:v>
                </c:pt>
                <c:pt idx="161">
                  <c:v>23163</c:v>
                </c:pt>
                <c:pt idx="162">
                  <c:v>23193</c:v>
                </c:pt>
                <c:pt idx="163">
                  <c:v>23224</c:v>
                </c:pt>
                <c:pt idx="164">
                  <c:v>23255</c:v>
                </c:pt>
                <c:pt idx="165">
                  <c:v>23285</c:v>
                </c:pt>
                <c:pt idx="166">
                  <c:v>23316</c:v>
                </c:pt>
                <c:pt idx="167">
                  <c:v>23346</c:v>
                </c:pt>
                <c:pt idx="168">
                  <c:v>23377</c:v>
                </c:pt>
                <c:pt idx="169">
                  <c:v>23408</c:v>
                </c:pt>
                <c:pt idx="170">
                  <c:v>23437</c:v>
                </c:pt>
                <c:pt idx="171">
                  <c:v>23468</c:v>
                </c:pt>
                <c:pt idx="172">
                  <c:v>23498</c:v>
                </c:pt>
                <c:pt idx="173">
                  <c:v>23529</c:v>
                </c:pt>
                <c:pt idx="174">
                  <c:v>23559</c:v>
                </c:pt>
                <c:pt idx="175">
                  <c:v>23590</c:v>
                </c:pt>
                <c:pt idx="176">
                  <c:v>23621</c:v>
                </c:pt>
                <c:pt idx="177">
                  <c:v>23651</c:v>
                </c:pt>
                <c:pt idx="178">
                  <c:v>23682</c:v>
                </c:pt>
                <c:pt idx="179">
                  <c:v>23712</c:v>
                </c:pt>
                <c:pt idx="180">
                  <c:v>23743</c:v>
                </c:pt>
                <c:pt idx="181">
                  <c:v>23774</c:v>
                </c:pt>
                <c:pt idx="182">
                  <c:v>23802</c:v>
                </c:pt>
                <c:pt idx="183">
                  <c:v>23833</c:v>
                </c:pt>
                <c:pt idx="184">
                  <c:v>23863</c:v>
                </c:pt>
                <c:pt idx="185">
                  <c:v>23894</c:v>
                </c:pt>
                <c:pt idx="186">
                  <c:v>23924</c:v>
                </c:pt>
                <c:pt idx="187">
                  <c:v>23955</c:v>
                </c:pt>
                <c:pt idx="188">
                  <c:v>23986</c:v>
                </c:pt>
                <c:pt idx="189">
                  <c:v>24016</c:v>
                </c:pt>
                <c:pt idx="190">
                  <c:v>24047</c:v>
                </c:pt>
                <c:pt idx="191">
                  <c:v>24077</c:v>
                </c:pt>
                <c:pt idx="192">
                  <c:v>24108</c:v>
                </c:pt>
                <c:pt idx="193">
                  <c:v>24139</c:v>
                </c:pt>
                <c:pt idx="194">
                  <c:v>24167</c:v>
                </c:pt>
                <c:pt idx="195">
                  <c:v>24198</c:v>
                </c:pt>
                <c:pt idx="196">
                  <c:v>24228</c:v>
                </c:pt>
                <c:pt idx="197">
                  <c:v>24259</c:v>
                </c:pt>
                <c:pt idx="198">
                  <c:v>24289</c:v>
                </c:pt>
                <c:pt idx="199">
                  <c:v>24320</c:v>
                </c:pt>
                <c:pt idx="200">
                  <c:v>24351</c:v>
                </c:pt>
                <c:pt idx="201">
                  <c:v>24381</c:v>
                </c:pt>
                <c:pt idx="202">
                  <c:v>24412</c:v>
                </c:pt>
                <c:pt idx="203">
                  <c:v>24442</c:v>
                </c:pt>
                <c:pt idx="204">
                  <c:v>24473</c:v>
                </c:pt>
                <c:pt idx="205">
                  <c:v>24504</c:v>
                </c:pt>
                <c:pt idx="206">
                  <c:v>24532</c:v>
                </c:pt>
                <c:pt idx="207">
                  <c:v>24563</c:v>
                </c:pt>
                <c:pt idx="208">
                  <c:v>24593</c:v>
                </c:pt>
                <c:pt idx="209">
                  <c:v>24624</c:v>
                </c:pt>
                <c:pt idx="210">
                  <c:v>24654</c:v>
                </c:pt>
                <c:pt idx="211">
                  <c:v>24685</c:v>
                </c:pt>
                <c:pt idx="212">
                  <c:v>24716</c:v>
                </c:pt>
                <c:pt idx="213">
                  <c:v>24746</c:v>
                </c:pt>
                <c:pt idx="214">
                  <c:v>24777</c:v>
                </c:pt>
                <c:pt idx="215">
                  <c:v>24807</c:v>
                </c:pt>
                <c:pt idx="216">
                  <c:v>24838</c:v>
                </c:pt>
                <c:pt idx="217">
                  <c:v>24869</c:v>
                </c:pt>
                <c:pt idx="218">
                  <c:v>24898</c:v>
                </c:pt>
                <c:pt idx="219">
                  <c:v>24929</c:v>
                </c:pt>
                <c:pt idx="220">
                  <c:v>24959</c:v>
                </c:pt>
                <c:pt idx="221">
                  <c:v>24990</c:v>
                </c:pt>
                <c:pt idx="222">
                  <c:v>25020</c:v>
                </c:pt>
                <c:pt idx="223">
                  <c:v>25051</c:v>
                </c:pt>
                <c:pt idx="224">
                  <c:v>25082</c:v>
                </c:pt>
                <c:pt idx="225">
                  <c:v>25112</c:v>
                </c:pt>
                <c:pt idx="226">
                  <c:v>25143</c:v>
                </c:pt>
                <c:pt idx="227">
                  <c:v>25173</c:v>
                </c:pt>
                <c:pt idx="228">
                  <c:v>25204</c:v>
                </c:pt>
                <c:pt idx="229">
                  <c:v>25235</c:v>
                </c:pt>
                <c:pt idx="230">
                  <c:v>25263</c:v>
                </c:pt>
                <c:pt idx="231">
                  <c:v>25294</c:v>
                </c:pt>
                <c:pt idx="232">
                  <c:v>25324</c:v>
                </c:pt>
                <c:pt idx="233">
                  <c:v>25355</c:v>
                </c:pt>
                <c:pt idx="234">
                  <c:v>25385</c:v>
                </c:pt>
                <c:pt idx="235">
                  <c:v>25416</c:v>
                </c:pt>
                <c:pt idx="236">
                  <c:v>25447</c:v>
                </c:pt>
                <c:pt idx="237">
                  <c:v>25477</c:v>
                </c:pt>
                <c:pt idx="238">
                  <c:v>25508</c:v>
                </c:pt>
                <c:pt idx="239">
                  <c:v>25538</c:v>
                </c:pt>
                <c:pt idx="240">
                  <c:v>25569</c:v>
                </c:pt>
                <c:pt idx="241">
                  <c:v>25600</c:v>
                </c:pt>
                <c:pt idx="242">
                  <c:v>25628</c:v>
                </c:pt>
                <c:pt idx="243">
                  <c:v>25659</c:v>
                </c:pt>
                <c:pt idx="244">
                  <c:v>25689</c:v>
                </c:pt>
                <c:pt idx="245">
                  <c:v>25720</c:v>
                </c:pt>
                <c:pt idx="246">
                  <c:v>25750</c:v>
                </c:pt>
                <c:pt idx="247">
                  <c:v>25781</c:v>
                </c:pt>
                <c:pt idx="248">
                  <c:v>25812</c:v>
                </c:pt>
                <c:pt idx="249">
                  <c:v>25842</c:v>
                </c:pt>
                <c:pt idx="250">
                  <c:v>25873</c:v>
                </c:pt>
                <c:pt idx="251">
                  <c:v>25903</c:v>
                </c:pt>
                <c:pt idx="252">
                  <c:v>25934</c:v>
                </c:pt>
                <c:pt idx="253">
                  <c:v>25965</c:v>
                </c:pt>
                <c:pt idx="254">
                  <c:v>25993</c:v>
                </c:pt>
                <c:pt idx="255">
                  <c:v>26024</c:v>
                </c:pt>
                <c:pt idx="256">
                  <c:v>26054</c:v>
                </c:pt>
                <c:pt idx="257">
                  <c:v>26085</c:v>
                </c:pt>
                <c:pt idx="258">
                  <c:v>26115</c:v>
                </c:pt>
                <c:pt idx="259">
                  <c:v>26146</c:v>
                </c:pt>
                <c:pt idx="260">
                  <c:v>26177</c:v>
                </c:pt>
                <c:pt idx="261">
                  <c:v>26207</c:v>
                </c:pt>
                <c:pt idx="262">
                  <c:v>26238</c:v>
                </c:pt>
                <c:pt idx="263">
                  <c:v>26268</c:v>
                </c:pt>
                <c:pt idx="264">
                  <c:v>26299</c:v>
                </c:pt>
                <c:pt idx="265">
                  <c:v>26330</c:v>
                </c:pt>
                <c:pt idx="266">
                  <c:v>26359</c:v>
                </c:pt>
                <c:pt idx="267">
                  <c:v>26390</c:v>
                </c:pt>
                <c:pt idx="268">
                  <c:v>26420</c:v>
                </c:pt>
                <c:pt idx="269">
                  <c:v>26451</c:v>
                </c:pt>
                <c:pt idx="270">
                  <c:v>26481</c:v>
                </c:pt>
                <c:pt idx="271">
                  <c:v>26512</c:v>
                </c:pt>
                <c:pt idx="272">
                  <c:v>26543</c:v>
                </c:pt>
                <c:pt idx="273">
                  <c:v>26573</c:v>
                </c:pt>
                <c:pt idx="274">
                  <c:v>26604</c:v>
                </c:pt>
                <c:pt idx="275">
                  <c:v>26634</c:v>
                </c:pt>
                <c:pt idx="276">
                  <c:v>26665</c:v>
                </c:pt>
                <c:pt idx="277">
                  <c:v>26696</c:v>
                </c:pt>
                <c:pt idx="278">
                  <c:v>26724</c:v>
                </c:pt>
                <c:pt idx="279">
                  <c:v>26755</c:v>
                </c:pt>
                <c:pt idx="280">
                  <c:v>26785</c:v>
                </c:pt>
                <c:pt idx="281">
                  <c:v>26816</c:v>
                </c:pt>
                <c:pt idx="282">
                  <c:v>26846</c:v>
                </c:pt>
                <c:pt idx="283">
                  <c:v>26877</c:v>
                </c:pt>
                <c:pt idx="284">
                  <c:v>26908</c:v>
                </c:pt>
                <c:pt idx="285">
                  <c:v>26938</c:v>
                </c:pt>
                <c:pt idx="286">
                  <c:v>26969</c:v>
                </c:pt>
                <c:pt idx="287">
                  <c:v>26999</c:v>
                </c:pt>
                <c:pt idx="288">
                  <c:v>27030</c:v>
                </c:pt>
                <c:pt idx="289">
                  <c:v>27061</c:v>
                </c:pt>
                <c:pt idx="290">
                  <c:v>27089</c:v>
                </c:pt>
                <c:pt idx="291">
                  <c:v>27120</c:v>
                </c:pt>
                <c:pt idx="292">
                  <c:v>27150</c:v>
                </c:pt>
                <c:pt idx="293">
                  <c:v>27181</c:v>
                </c:pt>
                <c:pt idx="294">
                  <c:v>27211</c:v>
                </c:pt>
                <c:pt idx="295">
                  <c:v>27242</c:v>
                </c:pt>
                <c:pt idx="296">
                  <c:v>27273</c:v>
                </c:pt>
                <c:pt idx="297">
                  <c:v>27303</c:v>
                </c:pt>
                <c:pt idx="298">
                  <c:v>27334</c:v>
                </c:pt>
                <c:pt idx="299">
                  <c:v>27364</c:v>
                </c:pt>
                <c:pt idx="300">
                  <c:v>27395</c:v>
                </c:pt>
                <c:pt idx="301">
                  <c:v>27426</c:v>
                </c:pt>
                <c:pt idx="302">
                  <c:v>27454</c:v>
                </c:pt>
                <c:pt idx="303">
                  <c:v>27485</c:v>
                </c:pt>
                <c:pt idx="304">
                  <c:v>27515</c:v>
                </c:pt>
                <c:pt idx="305">
                  <c:v>27546</c:v>
                </c:pt>
                <c:pt idx="306">
                  <c:v>27576</c:v>
                </c:pt>
                <c:pt idx="307">
                  <c:v>27607</c:v>
                </c:pt>
                <c:pt idx="308">
                  <c:v>27638</c:v>
                </c:pt>
                <c:pt idx="309">
                  <c:v>27668</c:v>
                </c:pt>
                <c:pt idx="310">
                  <c:v>27699</c:v>
                </c:pt>
                <c:pt idx="311">
                  <c:v>27729</c:v>
                </c:pt>
                <c:pt idx="312">
                  <c:v>27760</c:v>
                </c:pt>
                <c:pt idx="313">
                  <c:v>27791</c:v>
                </c:pt>
                <c:pt idx="314">
                  <c:v>27820</c:v>
                </c:pt>
                <c:pt idx="315">
                  <c:v>27851</c:v>
                </c:pt>
                <c:pt idx="316">
                  <c:v>27881</c:v>
                </c:pt>
                <c:pt idx="317">
                  <c:v>27912</c:v>
                </c:pt>
                <c:pt idx="318">
                  <c:v>27942</c:v>
                </c:pt>
                <c:pt idx="319">
                  <c:v>27973</c:v>
                </c:pt>
                <c:pt idx="320">
                  <c:v>28004</c:v>
                </c:pt>
                <c:pt idx="321">
                  <c:v>28034</c:v>
                </c:pt>
                <c:pt idx="322">
                  <c:v>28065</c:v>
                </c:pt>
                <c:pt idx="323">
                  <c:v>28095</c:v>
                </c:pt>
                <c:pt idx="324">
                  <c:v>28126</c:v>
                </c:pt>
                <c:pt idx="325">
                  <c:v>28157</c:v>
                </c:pt>
                <c:pt idx="326">
                  <c:v>28185</c:v>
                </c:pt>
                <c:pt idx="327">
                  <c:v>28216</c:v>
                </c:pt>
                <c:pt idx="328">
                  <c:v>28246</c:v>
                </c:pt>
                <c:pt idx="329">
                  <c:v>28277</c:v>
                </c:pt>
                <c:pt idx="330">
                  <c:v>28307</c:v>
                </c:pt>
                <c:pt idx="331">
                  <c:v>28338</c:v>
                </c:pt>
                <c:pt idx="332">
                  <c:v>28369</c:v>
                </c:pt>
                <c:pt idx="333">
                  <c:v>28399</c:v>
                </c:pt>
                <c:pt idx="334">
                  <c:v>28430</c:v>
                </c:pt>
                <c:pt idx="335">
                  <c:v>28460</c:v>
                </c:pt>
                <c:pt idx="336">
                  <c:v>28491</c:v>
                </c:pt>
                <c:pt idx="337">
                  <c:v>28522</c:v>
                </c:pt>
                <c:pt idx="338">
                  <c:v>28550</c:v>
                </c:pt>
                <c:pt idx="339">
                  <c:v>28581</c:v>
                </c:pt>
                <c:pt idx="340">
                  <c:v>28611</c:v>
                </c:pt>
                <c:pt idx="341">
                  <c:v>28642</c:v>
                </c:pt>
                <c:pt idx="342">
                  <c:v>28672</c:v>
                </c:pt>
                <c:pt idx="343">
                  <c:v>28703</c:v>
                </c:pt>
                <c:pt idx="344">
                  <c:v>28734</c:v>
                </c:pt>
                <c:pt idx="345">
                  <c:v>28764</c:v>
                </c:pt>
                <c:pt idx="346">
                  <c:v>28795</c:v>
                </c:pt>
                <c:pt idx="347">
                  <c:v>28825</c:v>
                </c:pt>
                <c:pt idx="348">
                  <c:v>28856</c:v>
                </c:pt>
                <c:pt idx="349">
                  <c:v>28887</c:v>
                </c:pt>
                <c:pt idx="350">
                  <c:v>28915</c:v>
                </c:pt>
                <c:pt idx="351">
                  <c:v>28946</c:v>
                </c:pt>
                <c:pt idx="352">
                  <c:v>28976</c:v>
                </c:pt>
                <c:pt idx="353">
                  <c:v>29007</c:v>
                </c:pt>
                <c:pt idx="354">
                  <c:v>29037</c:v>
                </c:pt>
                <c:pt idx="355">
                  <c:v>29068</c:v>
                </c:pt>
                <c:pt idx="356">
                  <c:v>29099</c:v>
                </c:pt>
                <c:pt idx="357">
                  <c:v>29129</c:v>
                </c:pt>
                <c:pt idx="358">
                  <c:v>29160</c:v>
                </c:pt>
                <c:pt idx="359">
                  <c:v>29190</c:v>
                </c:pt>
                <c:pt idx="360">
                  <c:v>29221</c:v>
                </c:pt>
                <c:pt idx="361">
                  <c:v>29252</c:v>
                </c:pt>
                <c:pt idx="362">
                  <c:v>29281</c:v>
                </c:pt>
                <c:pt idx="363">
                  <c:v>29312</c:v>
                </c:pt>
                <c:pt idx="364">
                  <c:v>29342</c:v>
                </c:pt>
                <c:pt idx="365">
                  <c:v>29373</c:v>
                </c:pt>
                <c:pt idx="366">
                  <c:v>29403</c:v>
                </c:pt>
                <c:pt idx="367">
                  <c:v>29434</c:v>
                </c:pt>
                <c:pt idx="368">
                  <c:v>29465</c:v>
                </c:pt>
                <c:pt idx="369">
                  <c:v>29495</c:v>
                </c:pt>
                <c:pt idx="370">
                  <c:v>29526</c:v>
                </c:pt>
                <c:pt idx="371">
                  <c:v>29556</c:v>
                </c:pt>
                <c:pt idx="372">
                  <c:v>29587</c:v>
                </c:pt>
                <c:pt idx="373">
                  <c:v>29618</c:v>
                </c:pt>
                <c:pt idx="374">
                  <c:v>29646</c:v>
                </c:pt>
                <c:pt idx="375">
                  <c:v>29677</c:v>
                </c:pt>
                <c:pt idx="376">
                  <c:v>29707</c:v>
                </c:pt>
                <c:pt idx="377">
                  <c:v>29738</c:v>
                </c:pt>
                <c:pt idx="378">
                  <c:v>29768</c:v>
                </c:pt>
                <c:pt idx="379">
                  <c:v>29799</c:v>
                </c:pt>
                <c:pt idx="380">
                  <c:v>29830</c:v>
                </c:pt>
                <c:pt idx="381">
                  <c:v>29860</c:v>
                </c:pt>
                <c:pt idx="382">
                  <c:v>29891</c:v>
                </c:pt>
                <c:pt idx="383">
                  <c:v>29921</c:v>
                </c:pt>
                <c:pt idx="384">
                  <c:v>29952</c:v>
                </c:pt>
                <c:pt idx="385">
                  <c:v>29983</c:v>
                </c:pt>
                <c:pt idx="386">
                  <c:v>30011</c:v>
                </c:pt>
                <c:pt idx="387">
                  <c:v>30042</c:v>
                </c:pt>
                <c:pt idx="388">
                  <c:v>30072</c:v>
                </c:pt>
                <c:pt idx="389">
                  <c:v>30103</c:v>
                </c:pt>
                <c:pt idx="390">
                  <c:v>30133</c:v>
                </c:pt>
                <c:pt idx="391">
                  <c:v>30164</c:v>
                </c:pt>
                <c:pt idx="392">
                  <c:v>30195</c:v>
                </c:pt>
                <c:pt idx="393">
                  <c:v>30225</c:v>
                </c:pt>
                <c:pt idx="394">
                  <c:v>30256</c:v>
                </c:pt>
                <c:pt idx="395">
                  <c:v>30286</c:v>
                </c:pt>
                <c:pt idx="396">
                  <c:v>30317</c:v>
                </c:pt>
                <c:pt idx="397">
                  <c:v>30348</c:v>
                </c:pt>
                <c:pt idx="398">
                  <c:v>30376</c:v>
                </c:pt>
                <c:pt idx="399">
                  <c:v>30407</c:v>
                </c:pt>
                <c:pt idx="400">
                  <c:v>30437</c:v>
                </c:pt>
                <c:pt idx="401">
                  <c:v>30468</c:v>
                </c:pt>
                <c:pt idx="402">
                  <c:v>30498</c:v>
                </c:pt>
                <c:pt idx="403">
                  <c:v>30529</c:v>
                </c:pt>
                <c:pt idx="404">
                  <c:v>30560</c:v>
                </c:pt>
                <c:pt idx="405">
                  <c:v>30590</c:v>
                </c:pt>
                <c:pt idx="406">
                  <c:v>30621</c:v>
                </c:pt>
                <c:pt idx="407">
                  <c:v>30651</c:v>
                </c:pt>
                <c:pt idx="408">
                  <c:v>30682</c:v>
                </c:pt>
                <c:pt idx="409">
                  <c:v>30713</c:v>
                </c:pt>
                <c:pt idx="410">
                  <c:v>30742</c:v>
                </c:pt>
                <c:pt idx="411">
                  <c:v>30773</c:v>
                </c:pt>
                <c:pt idx="412">
                  <c:v>30803</c:v>
                </c:pt>
                <c:pt idx="413">
                  <c:v>30834</c:v>
                </c:pt>
                <c:pt idx="414">
                  <c:v>30864</c:v>
                </c:pt>
                <c:pt idx="415">
                  <c:v>30895</c:v>
                </c:pt>
                <c:pt idx="416">
                  <c:v>30926</c:v>
                </c:pt>
                <c:pt idx="417">
                  <c:v>30956</c:v>
                </c:pt>
                <c:pt idx="418">
                  <c:v>30987</c:v>
                </c:pt>
                <c:pt idx="419">
                  <c:v>31017</c:v>
                </c:pt>
                <c:pt idx="420">
                  <c:v>31048</c:v>
                </c:pt>
                <c:pt idx="421">
                  <c:v>31079</c:v>
                </c:pt>
                <c:pt idx="422">
                  <c:v>31107</c:v>
                </c:pt>
                <c:pt idx="423">
                  <c:v>31138</c:v>
                </c:pt>
                <c:pt idx="424">
                  <c:v>31168</c:v>
                </c:pt>
                <c:pt idx="425">
                  <c:v>31199</c:v>
                </c:pt>
                <c:pt idx="426">
                  <c:v>31229</c:v>
                </c:pt>
                <c:pt idx="427">
                  <c:v>31260</c:v>
                </c:pt>
                <c:pt idx="428">
                  <c:v>31291</c:v>
                </c:pt>
                <c:pt idx="429">
                  <c:v>31321</c:v>
                </c:pt>
                <c:pt idx="430">
                  <c:v>31352</c:v>
                </c:pt>
                <c:pt idx="431">
                  <c:v>31382</c:v>
                </c:pt>
                <c:pt idx="432">
                  <c:v>31413</c:v>
                </c:pt>
                <c:pt idx="433">
                  <c:v>31444</c:v>
                </c:pt>
                <c:pt idx="434">
                  <c:v>31472</c:v>
                </c:pt>
                <c:pt idx="435">
                  <c:v>31503</c:v>
                </c:pt>
                <c:pt idx="436">
                  <c:v>31533</c:v>
                </c:pt>
                <c:pt idx="437">
                  <c:v>31564</c:v>
                </c:pt>
                <c:pt idx="438">
                  <c:v>31594</c:v>
                </c:pt>
                <c:pt idx="439">
                  <c:v>31625</c:v>
                </c:pt>
                <c:pt idx="440">
                  <c:v>31656</c:v>
                </c:pt>
                <c:pt idx="441">
                  <c:v>31686</c:v>
                </c:pt>
                <c:pt idx="442">
                  <c:v>31717</c:v>
                </c:pt>
                <c:pt idx="443">
                  <c:v>31747</c:v>
                </c:pt>
                <c:pt idx="444">
                  <c:v>31778</c:v>
                </c:pt>
                <c:pt idx="445">
                  <c:v>31809</c:v>
                </c:pt>
                <c:pt idx="446">
                  <c:v>31837</c:v>
                </c:pt>
                <c:pt idx="447">
                  <c:v>31868</c:v>
                </c:pt>
                <c:pt idx="448">
                  <c:v>31898</c:v>
                </c:pt>
                <c:pt idx="449">
                  <c:v>31929</c:v>
                </c:pt>
                <c:pt idx="450">
                  <c:v>31959</c:v>
                </c:pt>
                <c:pt idx="451">
                  <c:v>31990</c:v>
                </c:pt>
                <c:pt idx="452">
                  <c:v>32021</c:v>
                </c:pt>
                <c:pt idx="453">
                  <c:v>32051</c:v>
                </c:pt>
                <c:pt idx="454">
                  <c:v>32082</c:v>
                </c:pt>
                <c:pt idx="455">
                  <c:v>32112</c:v>
                </c:pt>
                <c:pt idx="456">
                  <c:v>32143</c:v>
                </c:pt>
                <c:pt idx="457">
                  <c:v>32174</c:v>
                </c:pt>
                <c:pt idx="458">
                  <c:v>32203</c:v>
                </c:pt>
                <c:pt idx="459">
                  <c:v>32234</c:v>
                </c:pt>
                <c:pt idx="460">
                  <c:v>32264</c:v>
                </c:pt>
                <c:pt idx="461">
                  <c:v>32295</c:v>
                </c:pt>
                <c:pt idx="462">
                  <c:v>32325</c:v>
                </c:pt>
                <c:pt idx="463">
                  <c:v>32356</c:v>
                </c:pt>
                <c:pt idx="464">
                  <c:v>32387</c:v>
                </c:pt>
                <c:pt idx="465">
                  <c:v>32417</c:v>
                </c:pt>
                <c:pt idx="466">
                  <c:v>32448</c:v>
                </c:pt>
                <c:pt idx="467">
                  <c:v>32478</c:v>
                </c:pt>
                <c:pt idx="468">
                  <c:v>32509</c:v>
                </c:pt>
                <c:pt idx="469">
                  <c:v>32540</c:v>
                </c:pt>
                <c:pt idx="470">
                  <c:v>32568</c:v>
                </c:pt>
                <c:pt idx="471">
                  <c:v>32599</c:v>
                </c:pt>
                <c:pt idx="472">
                  <c:v>32629</c:v>
                </c:pt>
                <c:pt idx="473">
                  <c:v>32660</c:v>
                </c:pt>
                <c:pt idx="474">
                  <c:v>32690</c:v>
                </c:pt>
                <c:pt idx="475">
                  <c:v>32721</c:v>
                </c:pt>
                <c:pt idx="476">
                  <c:v>32752</c:v>
                </c:pt>
                <c:pt idx="477">
                  <c:v>32782</c:v>
                </c:pt>
                <c:pt idx="478">
                  <c:v>32813</c:v>
                </c:pt>
                <c:pt idx="479">
                  <c:v>32843</c:v>
                </c:pt>
                <c:pt idx="480">
                  <c:v>32874</c:v>
                </c:pt>
                <c:pt idx="481">
                  <c:v>32905</c:v>
                </c:pt>
                <c:pt idx="482">
                  <c:v>32933</c:v>
                </c:pt>
                <c:pt idx="483">
                  <c:v>32964</c:v>
                </c:pt>
                <c:pt idx="484">
                  <c:v>32994</c:v>
                </c:pt>
                <c:pt idx="485">
                  <c:v>33025</c:v>
                </c:pt>
                <c:pt idx="486">
                  <c:v>33055</c:v>
                </c:pt>
                <c:pt idx="487">
                  <c:v>33086</c:v>
                </c:pt>
                <c:pt idx="488">
                  <c:v>33117</c:v>
                </c:pt>
                <c:pt idx="489">
                  <c:v>33147</c:v>
                </c:pt>
                <c:pt idx="490">
                  <c:v>33178</c:v>
                </c:pt>
                <c:pt idx="491">
                  <c:v>33208</c:v>
                </c:pt>
                <c:pt idx="492">
                  <c:v>33239</c:v>
                </c:pt>
                <c:pt idx="493">
                  <c:v>33270</c:v>
                </c:pt>
                <c:pt idx="494">
                  <c:v>33298</c:v>
                </c:pt>
                <c:pt idx="495">
                  <c:v>33329</c:v>
                </c:pt>
                <c:pt idx="496">
                  <c:v>33359</c:v>
                </c:pt>
                <c:pt idx="497">
                  <c:v>33390</c:v>
                </c:pt>
                <c:pt idx="498">
                  <c:v>33420</c:v>
                </c:pt>
                <c:pt idx="499">
                  <c:v>33451</c:v>
                </c:pt>
                <c:pt idx="500">
                  <c:v>33482</c:v>
                </c:pt>
                <c:pt idx="501">
                  <c:v>33512</c:v>
                </c:pt>
                <c:pt idx="502">
                  <c:v>33543</c:v>
                </c:pt>
                <c:pt idx="503">
                  <c:v>33573</c:v>
                </c:pt>
                <c:pt idx="504">
                  <c:v>33604</c:v>
                </c:pt>
                <c:pt idx="505">
                  <c:v>33635</c:v>
                </c:pt>
                <c:pt idx="506">
                  <c:v>33664</c:v>
                </c:pt>
                <c:pt idx="507">
                  <c:v>33695</c:v>
                </c:pt>
                <c:pt idx="508">
                  <c:v>33725</c:v>
                </c:pt>
                <c:pt idx="509">
                  <c:v>33756</c:v>
                </c:pt>
                <c:pt idx="510">
                  <c:v>33786</c:v>
                </c:pt>
                <c:pt idx="511">
                  <c:v>33817</c:v>
                </c:pt>
                <c:pt idx="512">
                  <c:v>33848</c:v>
                </c:pt>
                <c:pt idx="513">
                  <c:v>33878</c:v>
                </c:pt>
                <c:pt idx="514">
                  <c:v>33909</c:v>
                </c:pt>
                <c:pt idx="515">
                  <c:v>33939</c:v>
                </c:pt>
                <c:pt idx="516">
                  <c:v>33970</c:v>
                </c:pt>
                <c:pt idx="517">
                  <c:v>34001</c:v>
                </c:pt>
                <c:pt idx="518">
                  <c:v>34029</c:v>
                </c:pt>
                <c:pt idx="519">
                  <c:v>34060</c:v>
                </c:pt>
                <c:pt idx="520">
                  <c:v>34090</c:v>
                </c:pt>
                <c:pt idx="521">
                  <c:v>34121</c:v>
                </c:pt>
                <c:pt idx="522">
                  <c:v>34151</c:v>
                </c:pt>
                <c:pt idx="523">
                  <c:v>34182</c:v>
                </c:pt>
                <c:pt idx="524">
                  <c:v>34213</c:v>
                </c:pt>
                <c:pt idx="525">
                  <c:v>34243</c:v>
                </c:pt>
                <c:pt idx="526">
                  <c:v>34274</c:v>
                </c:pt>
                <c:pt idx="527">
                  <c:v>34304</c:v>
                </c:pt>
                <c:pt idx="528">
                  <c:v>34335</c:v>
                </c:pt>
                <c:pt idx="529">
                  <c:v>34366</c:v>
                </c:pt>
                <c:pt idx="530">
                  <c:v>34394</c:v>
                </c:pt>
                <c:pt idx="531">
                  <c:v>34425</c:v>
                </c:pt>
                <c:pt idx="532">
                  <c:v>34455</c:v>
                </c:pt>
                <c:pt idx="533">
                  <c:v>34486</c:v>
                </c:pt>
                <c:pt idx="534">
                  <c:v>34516</c:v>
                </c:pt>
                <c:pt idx="535">
                  <c:v>34547</c:v>
                </c:pt>
                <c:pt idx="536">
                  <c:v>34578</c:v>
                </c:pt>
                <c:pt idx="537">
                  <c:v>34608</c:v>
                </c:pt>
                <c:pt idx="538">
                  <c:v>34639</c:v>
                </c:pt>
                <c:pt idx="539">
                  <c:v>34669</c:v>
                </c:pt>
                <c:pt idx="540">
                  <c:v>34700</c:v>
                </c:pt>
                <c:pt idx="541">
                  <c:v>34731</c:v>
                </c:pt>
                <c:pt idx="542">
                  <c:v>34759</c:v>
                </c:pt>
                <c:pt idx="543">
                  <c:v>34790</c:v>
                </c:pt>
                <c:pt idx="544">
                  <c:v>34820</c:v>
                </c:pt>
                <c:pt idx="545">
                  <c:v>34851</c:v>
                </c:pt>
                <c:pt idx="546">
                  <c:v>34881</c:v>
                </c:pt>
                <c:pt idx="547">
                  <c:v>34912</c:v>
                </c:pt>
                <c:pt idx="548">
                  <c:v>34943</c:v>
                </c:pt>
                <c:pt idx="549">
                  <c:v>34973</c:v>
                </c:pt>
                <c:pt idx="550">
                  <c:v>35004</c:v>
                </c:pt>
                <c:pt idx="551">
                  <c:v>35034</c:v>
                </c:pt>
                <c:pt idx="552">
                  <c:v>35065</c:v>
                </c:pt>
                <c:pt idx="553">
                  <c:v>35096</c:v>
                </c:pt>
                <c:pt idx="554">
                  <c:v>35125</c:v>
                </c:pt>
                <c:pt idx="555">
                  <c:v>35156</c:v>
                </c:pt>
                <c:pt idx="556">
                  <c:v>35186</c:v>
                </c:pt>
                <c:pt idx="557">
                  <c:v>35217</c:v>
                </c:pt>
                <c:pt idx="558">
                  <c:v>35247</c:v>
                </c:pt>
                <c:pt idx="559">
                  <c:v>35278</c:v>
                </c:pt>
                <c:pt idx="560">
                  <c:v>35309</c:v>
                </c:pt>
                <c:pt idx="561">
                  <c:v>35339</c:v>
                </c:pt>
                <c:pt idx="562">
                  <c:v>35370</c:v>
                </c:pt>
                <c:pt idx="563">
                  <c:v>35400</c:v>
                </c:pt>
                <c:pt idx="564">
                  <c:v>35431</c:v>
                </c:pt>
                <c:pt idx="565">
                  <c:v>35462</c:v>
                </c:pt>
                <c:pt idx="566">
                  <c:v>35490</c:v>
                </c:pt>
                <c:pt idx="567">
                  <c:v>35521</c:v>
                </c:pt>
                <c:pt idx="568">
                  <c:v>35551</c:v>
                </c:pt>
                <c:pt idx="569">
                  <c:v>35582</c:v>
                </c:pt>
                <c:pt idx="570">
                  <c:v>35612</c:v>
                </c:pt>
                <c:pt idx="571">
                  <c:v>35643</c:v>
                </c:pt>
                <c:pt idx="572">
                  <c:v>35674</c:v>
                </c:pt>
                <c:pt idx="573">
                  <c:v>35704</c:v>
                </c:pt>
                <c:pt idx="574">
                  <c:v>35735</c:v>
                </c:pt>
                <c:pt idx="575">
                  <c:v>35765</c:v>
                </c:pt>
                <c:pt idx="576">
                  <c:v>35796</c:v>
                </c:pt>
                <c:pt idx="577">
                  <c:v>35827</c:v>
                </c:pt>
                <c:pt idx="578">
                  <c:v>35855</c:v>
                </c:pt>
                <c:pt idx="579">
                  <c:v>35886</c:v>
                </c:pt>
                <c:pt idx="580">
                  <c:v>35916</c:v>
                </c:pt>
                <c:pt idx="581">
                  <c:v>35947</c:v>
                </c:pt>
                <c:pt idx="582">
                  <c:v>35977</c:v>
                </c:pt>
                <c:pt idx="583">
                  <c:v>36008</c:v>
                </c:pt>
                <c:pt idx="584">
                  <c:v>36039</c:v>
                </c:pt>
                <c:pt idx="585">
                  <c:v>36069</c:v>
                </c:pt>
                <c:pt idx="586">
                  <c:v>36100</c:v>
                </c:pt>
                <c:pt idx="587">
                  <c:v>36130</c:v>
                </c:pt>
                <c:pt idx="588">
                  <c:v>36161</c:v>
                </c:pt>
                <c:pt idx="589">
                  <c:v>36192</c:v>
                </c:pt>
                <c:pt idx="590">
                  <c:v>36220</c:v>
                </c:pt>
                <c:pt idx="591">
                  <c:v>36251</c:v>
                </c:pt>
                <c:pt idx="592">
                  <c:v>36281</c:v>
                </c:pt>
                <c:pt idx="593">
                  <c:v>36312</c:v>
                </c:pt>
                <c:pt idx="594">
                  <c:v>36342</c:v>
                </c:pt>
                <c:pt idx="595">
                  <c:v>36373</c:v>
                </c:pt>
                <c:pt idx="596">
                  <c:v>36404</c:v>
                </c:pt>
                <c:pt idx="597">
                  <c:v>36434</c:v>
                </c:pt>
                <c:pt idx="598">
                  <c:v>36465</c:v>
                </c:pt>
                <c:pt idx="599">
                  <c:v>36495</c:v>
                </c:pt>
                <c:pt idx="600">
                  <c:v>36526</c:v>
                </c:pt>
                <c:pt idx="601">
                  <c:v>36557</c:v>
                </c:pt>
                <c:pt idx="602">
                  <c:v>36586</c:v>
                </c:pt>
                <c:pt idx="603">
                  <c:v>36617</c:v>
                </c:pt>
                <c:pt idx="604">
                  <c:v>36647</c:v>
                </c:pt>
                <c:pt idx="605">
                  <c:v>36678</c:v>
                </c:pt>
                <c:pt idx="606">
                  <c:v>36708</c:v>
                </c:pt>
                <c:pt idx="607">
                  <c:v>36739</c:v>
                </c:pt>
                <c:pt idx="608">
                  <c:v>36770</c:v>
                </c:pt>
                <c:pt idx="609">
                  <c:v>36800</c:v>
                </c:pt>
                <c:pt idx="610">
                  <c:v>36831</c:v>
                </c:pt>
                <c:pt idx="611">
                  <c:v>36861</c:v>
                </c:pt>
                <c:pt idx="612">
                  <c:v>36892</c:v>
                </c:pt>
                <c:pt idx="613">
                  <c:v>36923</c:v>
                </c:pt>
                <c:pt idx="614">
                  <c:v>36951</c:v>
                </c:pt>
                <c:pt idx="615">
                  <c:v>36982</c:v>
                </c:pt>
                <c:pt idx="616">
                  <c:v>37012</c:v>
                </c:pt>
                <c:pt idx="617">
                  <c:v>37043</c:v>
                </c:pt>
                <c:pt idx="618">
                  <c:v>37073</c:v>
                </c:pt>
                <c:pt idx="619">
                  <c:v>37104</c:v>
                </c:pt>
                <c:pt idx="620">
                  <c:v>37135</c:v>
                </c:pt>
                <c:pt idx="621">
                  <c:v>37165</c:v>
                </c:pt>
                <c:pt idx="622">
                  <c:v>37196</c:v>
                </c:pt>
                <c:pt idx="623">
                  <c:v>37226</c:v>
                </c:pt>
                <c:pt idx="624">
                  <c:v>37257</c:v>
                </c:pt>
                <c:pt idx="625">
                  <c:v>37288</c:v>
                </c:pt>
                <c:pt idx="626">
                  <c:v>37316</c:v>
                </c:pt>
                <c:pt idx="627">
                  <c:v>37347</c:v>
                </c:pt>
                <c:pt idx="628">
                  <c:v>37377</c:v>
                </c:pt>
                <c:pt idx="629">
                  <c:v>37408</c:v>
                </c:pt>
                <c:pt idx="630">
                  <c:v>37438</c:v>
                </c:pt>
                <c:pt idx="631">
                  <c:v>37469</c:v>
                </c:pt>
                <c:pt idx="632">
                  <c:v>37500</c:v>
                </c:pt>
                <c:pt idx="633">
                  <c:v>37530</c:v>
                </c:pt>
                <c:pt idx="634">
                  <c:v>37561</c:v>
                </c:pt>
                <c:pt idx="635">
                  <c:v>37591</c:v>
                </c:pt>
                <c:pt idx="636">
                  <c:v>37622</c:v>
                </c:pt>
                <c:pt idx="637">
                  <c:v>37653</c:v>
                </c:pt>
                <c:pt idx="638">
                  <c:v>37681</c:v>
                </c:pt>
                <c:pt idx="639">
                  <c:v>37712</c:v>
                </c:pt>
                <c:pt idx="640">
                  <c:v>37742</c:v>
                </c:pt>
                <c:pt idx="641">
                  <c:v>37773</c:v>
                </c:pt>
                <c:pt idx="642">
                  <c:v>37803</c:v>
                </c:pt>
                <c:pt idx="643">
                  <c:v>37834</c:v>
                </c:pt>
                <c:pt idx="644">
                  <c:v>37865</c:v>
                </c:pt>
                <c:pt idx="645">
                  <c:v>37895</c:v>
                </c:pt>
                <c:pt idx="646">
                  <c:v>37926</c:v>
                </c:pt>
                <c:pt idx="647">
                  <c:v>37956</c:v>
                </c:pt>
                <c:pt idx="648">
                  <c:v>37987</c:v>
                </c:pt>
                <c:pt idx="649">
                  <c:v>38018</c:v>
                </c:pt>
                <c:pt idx="650">
                  <c:v>38047</c:v>
                </c:pt>
                <c:pt idx="651">
                  <c:v>38078</c:v>
                </c:pt>
                <c:pt idx="652">
                  <c:v>38108</c:v>
                </c:pt>
                <c:pt idx="653">
                  <c:v>38139</c:v>
                </c:pt>
                <c:pt idx="654">
                  <c:v>38169</c:v>
                </c:pt>
                <c:pt idx="655">
                  <c:v>38200</c:v>
                </c:pt>
                <c:pt idx="656">
                  <c:v>38231</c:v>
                </c:pt>
                <c:pt idx="657">
                  <c:v>38261</c:v>
                </c:pt>
                <c:pt idx="658">
                  <c:v>38292</c:v>
                </c:pt>
                <c:pt idx="659">
                  <c:v>38322</c:v>
                </c:pt>
                <c:pt idx="660">
                  <c:v>38353</c:v>
                </c:pt>
                <c:pt idx="661">
                  <c:v>38384</c:v>
                </c:pt>
                <c:pt idx="662">
                  <c:v>38412</c:v>
                </c:pt>
                <c:pt idx="663">
                  <c:v>38443</c:v>
                </c:pt>
                <c:pt idx="664">
                  <c:v>38473</c:v>
                </c:pt>
                <c:pt idx="665">
                  <c:v>38504</c:v>
                </c:pt>
                <c:pt idx="666">
                  <c:v>38534</c:v>
                </c:pt>
                <c:pt idx="667">
                  <c:v>38565</c:v>
                </c:pt>
                <c:pt idx="668">
                  <c:v>38596</c:v>
                </c:pt>
                <c:pt idx="669">
                  <c:v>38626</c:v>
                </c:pt>
                <c:pt idx="670">
                  <c:v>38657</c:v>
                </c:pt>
                <c:pt idx="671">
                  <c:v>38687</c:v>
                </c:pt>
                <c:pt idx="672">
                  <c:v>38718</c:v>
                </c:pt>
                <c:pt idx="673">
                  <c:v>38749</c:v>
                </c:pt>
                <c:pt idx="674">
                  <c:v>38777</c:v>
                </c:pt>
                <c:pt idx="675">
                  <c:v>38808</c:v>
                </c:pt>
                <c:pt idx="676">
                  <c:v>38838</c:v>
                </c:pt>
                <c:pt idx="677">
                  <c:v>38869</c:v>
                </c:pt>
                <c:pt idx="678">
                  <c:v>38899</c:v>
                </c:pt>
                <c:pt idx="679">
                  <c:v>38930</c:v>
                </c:pt>
                <c:pt idx="680">
                  <c:v>38961</c:v>
                </c:pt>
                <c:pt idx="681">
                  <c:v>38991</c:v>
                </c:pt>
                <c:pt idx="682">
                  <c:v>39022</c:v>
                </c:pt>
                <c:pt idx="683">
                  <c:v>39052</c:v>
                </c:pt>
                <c:pt idx="684">
                  <c:v>39083</c:v>
                </c:pt>
                <c:pt idx="685">
                  <c:v>39114</c:v>
                </c:pt>
                <c:pt idx="686">
                  <c:v>39142</c:v>
                </c:pt>
                <c:pt idx="687">
                  <c:v>39173</c:v>
                </c:pt>
                <c:pt idx="688">
                  <c:v>39203</c:v>
                </c:pt>
                <c:pt idx="689">
                  <c:v>39234</c:v>
                </c:pt>
                <c:pt idx="690">
                  <c:v>39264</c:v>
                </c:pt>
                <c:pt idx="691">
                  <c:v>39295</c:v>
                </c:pt>
                <c:pt idx="692">
                  <c:v>39326</c:v>
                </c:pt>
                <c:pt idx="693">
                  <c:v>39356</c:v>
                </c:pt>
                <c:pt idx="694">
                  <c:v>39387</c:v>
                </c:pt>
                <c:pt idx="695">
                  <c:v>39417</c:v>
                </c:pt>
                <c:pt idx="696">
                  <c:v>39448</c:v>
                </c:pt>
                <c:pt idx="697">
                  <c:v>39479</c:v>
                </c:pt>
                <c:pt idx="698">
                  <c:v>39508</c:v>
                </c:pt>
                <c:pt idx="699">
                  <c:v>39539</c:v>
                </c:pt>
                <c:pt idx="700">
                  <c:v>39569</c:v>
                </c:pt>
                <c:pt idx="701">
                  <c:v>39600</c:v>
                </c:pt>
                <c:pt idx="702">
                  <c:v>39630</c:v>
                </c:pt>
                <c:pt idx="703">
                  <c:v>39661</c:v>
                </c:pt>
                <c:pt idx="704">
                  <c:v>39692</c:v>
                </c:pt>
                <c:pt idx="705">
                  <c:v>39722</c:v>
                </c:pt>
                <c:pt idx="706">
                  <c:v>39753</c:v>
                </c:pt>
                <c:pt idx="707">
                  <c:v>39783</c:v>
                </c:pt>
                <c:pt idx="708">
                  <c:v>39814</c:v>
                </c:pt>
                <c:pt idx="709">
                  <c:v>39845</c:v>
                </c:pt>
                <c:pt idx="710">
                  <c:v>39873</c:v>
                </c:pt>
                <c:pt idx="711">
                  <c:v>39904</c:v>
                </c:pt>
                <c:pt idx="712">
                  <c:v>39934</c:v>
                </c:pt>
                <c:pt idx="713">
                  <c:v>39965</c:v>
                </c:pt>
                <c:pt idx="714">
                  <c:v>39995</c:v>
                </c:pt>
                <c:pt idx="715">
                  <c:v>40026</c:v>
                </c:pt>
                <c:pt idx="716">
                  <c:v>40057</c:v>
                </c:pt>
                <c:pt idx="717">
                  <c:v>40087</c:v>
                </c:pt>
                <c:pt idx="718">
                  <c:v>40118</c:v>
                </c:pt>
                <c:pt idx="719">
                  <c:v>40148</c:v>
                </c:pt>
                <c:pt idx="720">
                  <c:v>40179</c:v>
                </c:pt>
                <c:pt idx="721">
                  <c:v>40210</c:v>
                </c:pt>
                <c:pt idx="722">
                  <c:v>40238</c:v>
                </c:pt>
                <c:pt idx="723">
                  <c:v>40269</c:v>
                </c:pt>
                <c:pt idx="724">
                  <c:v>40299</c:v>
                </c:pt>
                <c:pt idx="725">
                  <c:v>40330</c:v>
                </c:pt>
                <c:pt idx="726">
                  <c:v>40360</c:v>
                </c:pt>
                <c:pt idx="727">
                  <c:v>40391</c:v>
                </c:pt>
                <c:pt idx="728">
                  <c:v>40422</c:v>
                </c:pt>
                <c:pt idx="729">
                  <c:v>40452</c:v>
                </c:pt>
                <c:pt idx="730">
                  <c:v>40483</c:v>
                </c:pt>
                <c:pt idx="731">
                  <c:v>40513</c:v>
                </c:pt>
                <c:pt idx="732">
                  <c:v>40544</c:v>
                </c:pt>
                <c:pt idx="733">
                  <c:v>40575</c:v>
                </c:pt>
                <c:pt idx="734">
                  <c:v>40603</c:v>
                </c:pt>
                <c:pt idx="735">
                  <c:v>40634</c:v>
                </c:pt>
                <c:pt idx="736">
                  <c:v>40664</c:v>
                </c:pt>
                <c:pt idx="737">
                  <c:v>40695</c:v>
                </c:pt>
                <c:pt idx="738">
                  <c:v>40725</c:v>
                </c:pt>
                <c:pt idx="739">
                  <c:v>40756</c:v>
                </c:pt>
                <c:pt idx="740">
                  <c:v>40787</c:v>
                </c:pt>
                <c:pt idx="741">
                  <c:v>40817</c:v>
                </c:pt>
                <c:pt idx="742">
                  <c:v>40848</c:v>
                </c:pt>
                <c:pt idx="743">
                  <c:v>40878</c:v>
                </c:pt>
                <c:pt idx="744">
                  <c:v>40909</c:v>
                </c:pt>
                <c:pt idx="745">
                  <c:v>40940</c:v>
                </c:pt>
                <c:pt idx="746">
                  <c:v>40969</c:v>
                </c:pt>
                <c:pt idx="747">
                  <c:v>41000</c:v>
                </c:pt>
                <c:pt idx="748">
                  <c:v>41030</c:v>
                </c:pt>
                <c:pt idx="749">
                  <c:v>41061</c:v>
                </c:pt>
                <c:pt idx="750">
                  <c:v>41091</c:v>
                </c:pt>
                <c:pt idx="751">
                  <c:v>41122</c:v>
                </c:pt>
                <c:pt idx="752">
                  <c:v>41153</c:v>
                </c:pt>
                <c:pt idx="753">
                  <c:v>41183</c:v>
                </c:pt>
                <c:pt idx="754">
                  <c:v>41214</c:v>
                </c:pt>
                <c:pt idx="755">
                  <c:v>41244</c:v>
                </c:pt>
                <c:pt idx="756">
                  <c:v>41275</c:v>
                </c:pt>
                <c:pt idx="757">
                  <c:v>41306</c:v>
                </c:pt>
                <c:pt idx="758">
                  <c:v>41334</c:v>
                </c:pt>
                <c:pt idx="759">
                  <c:v>41365</c:v>
                </c:pt>
                <c:pt idx="760">
                  <c:v>41395</c:v>
                </c:pt>
                <c:pt idx="761">
                  <c:v>41426</c:v>
                </c:pt>
                <c:pt idx="762">
                  <c:v>41456</c:v>
                </c:pt>
                <c:pt idx="763">
                  <c:v>41487</c:v>
                </c:pt>
                <c:pt idx="764">
                  <c:v>41518</c:v>
                </c:pt>
                <c:pt idx="765">
                  <c:v>41548</c:v>
                </c:pt>
                <c:pt idx="766">
                  <c:v>41579</c:v>
                </c:pt>
                <c:pt idx="767">
                  <c:v>41609</c:v>
                </c:pt>
                <c:pt idx="768">
                  <c:v>41640</c:v>
                </c:pt>
                <c:pt idx="769">
                  <c:v>41671</c:v>
                </c:pt>
                <c:pt idx="770">
                  <c:v>41699</c:v>
                </c:pt>
                <c:pt idx="771">
                  <c:v>41730</c:v>
                </c:pt>
                <c:pt idx="772">
                  <c:v>41760</c:v>
                </c:pt>
                <c:pt idx="773">
                  <c:v>41791</c:v>
                </c:pt>
                <c:pt idx="774">
                  <c:v>41821</c:v>
                </c:pt>
                <c:pt idx="775">
                  <c:v>41852</c:v>
                </c:pt>
                <c:pt idx="776">
                  <c:v>41883</c:v>
                </c:pt>
                <c:pt idx="777">
                  <c:v>41913</c:v>
                </c:pt>
                <c:pt idx="778">
                  <c:v>41944</c:v>
                </c:pt>
                <c:pt idx="779">
                  <c:v>41974</c:v>
                </c:pt>
                <c:pt idx="780">
                  <c:v>42005</c:v>
                </c:pt>
                <c:pt idx="781">
                  <c:v>42036</c:v>
                </c:pt>
                <c:pt idx="782">
                  <c:v>42064</c:v>
                </c:pt>
                <c:pt idx="783">
                  <c:v>42095</c:v>
                </c:pt>
                <c:pt idx="784">
                  <c:v>42125</c:v>
                </c:pt>
                <c:pt idx="785">
                  <c:v>42156</c:v>
                </c:pt>
                <c:pt idx="786">
                  <c:v>42186</c:v>
                </c:pt>
                <c:pt idx="787">
                  <c:v>42217</c:v>
                </c:pt>
                <c:pt idx="788">
                  <c:v>42248</c:v>
                </c:pt>
                <c:pt idx="789">
                  <c:v>42278</c:v>
                </c:pt>
                <c:pt idx="790">
                  <c:v>42309</c:v>
                </c:pt>
                <c:pt idx="791">
                  <c:v>42339</c:v>
                </c:pt>
                <c:pt idx="792">
                  <c:v>42370</c:v>
                </c:pt>
                <c:pt idx="793">
                  <c:v>42401</c:v>
                </c:pt>
                <c:pt idx="794">
                  <c:v>42430</c:v>
                </c:pt>
                <c:pt idx="795">
                  <c:v>42461</c:v>
                </c:pt>
                <c:pt idx="796">
                  <c:v>42491</c:v>
                </c:pt>
                <c:pt idx="797">
                  <c:v>42522</c:v>
                </c:pt>
                <c:pt idx="798">
                  <c:v>42552</c:v>
                </c:pt>
                <c:pt idx="799">
                  <c:v>42583</c:v>
                </c:pt>
                <c:pt idx="800">
                  <c:v>42614</c:v>
                </c:pt>
                <c:pt idx="801">
                  <c:v>42644</c:v>
                </c:pt>
                <c:pt idx="802">
                  <c:v>42675</c:v>
                </c:pt>
                <c:pt idx="803">
                  <c:v>42705</c:v>
                </c:pt>
                <c:pt idx="804">
                  <c:v>42736</c:v>
                </c:pt>
                <c:pt idx="805">
                  <c:v>42767</c:v>
                </c:pt>
                <c:pt idx="806">
                  <c:v>42795</c:v>
                </c:pt>
                <c:pt idx="807">
                  <c:v>42826</c:v>
                </c:pt>
                <c:pt idx="808">
                  <c:v>42856</c:v>
                </c:pt>
                <c:pt idx="809">
                  <c:v>42887</c:v>
                </c:pt>
                <c:pt idx="810">
                  <c:v>42917</c:v>
                </c:pt>
                <c:pt idx="811">
                  <c:v>42948</c:v>
                </c:pt>
                <c:pt idx="812">
                  <c:v>42979</c:v>
                </c:pt>
                <c:pt idx="813">
                  <c:v>43009</c:v>
                </c:pt>
                <c:pt idx="814">
                  <c:v>43040</c:v>
                </c:pt>
                <c:pt idx="815">
                  <c:v>43070</c:v>
                </c:pt>
                <c:pt idx="816">
                  <c:v>43101</c:v>
                </c:pt>
                <c:pt idx="817">
                  <c:v>43132</c:v>
                </c:pt>
                <c:pt idx="818">
                  <c:v>43160</c:v>
                </c:pt>
                <c:pt idx="819">
                  <c:v>43191</c:v>
                </c:pt>
                <c:pt idx="820">
                  <c:v>43221</c:v>
                </c:pt>
                <c:pt idx="821">
                  <c:v>43252</c:v>
                </c:pt>
                <c:pt idx="822">
                  <c:v>43282</c:v>
                </c:pt>
                <c:pt idx="823">
                  <c:v>43313</c:v>
                </c:pt>
                <c:pt idx="824">
                  <c:v>43344</c:v>
                </c:pt>
                <c:pt idx="825">
                  <c:v>43374</c:v>
                </c:pt>
                <c:pt idx="826">
                  <c:v>43405</c:v>
                </c:pt>
                <c:pt idx="827">
                  <c:v>43435</c:v>
                </c:pt>
              </c:numCache>
            </c:numRef>
          </c:cat>
          <c:val>
            <c:numRef>
              <c:f>'2-5'!$E$2:$E$829</c:f>
              <c:numCache>
                <c:formatCode>General</c:formatCode>
                <c:ptCount val="82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0.5</c:v>
                </c:pt>
                <c:pt idx="740">
                  <c:v>0.5</c:v>
                </c:pt>
                <c:pt idx="741">
                  <c:v>0.5</c:v>
                </c:pt>
                <c:pt idx="742">
                  <c:v>0.5</c:v>
                </c:pt>
                <c:pt idx="743">
                  <c:v>0.5</c:v>
                </c:pt>
                <c:pt idx="744">
                  <c:v>0.5</c:v>
                </c:pt>
                <c:pt idx="745">
                  <c:v>0.5</c:v>
                </c:pt>
                <c:pt idx="746">
                  <c:v>0.5</c:v>
                </c:pt>
                <c:pt idx="747">
                  <c:v>0.5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0.5</c:v>
                </c:pt>
                <c:pt idx="807">
                  <c:v>0.5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4C-5C4F-9BAB-64067EDD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01168"/>
        <c:axId val="280117488"/>
      </c:lineChart>
      <c:dateAx>
        <c:axId val="280116944"/>
        <c:scaling>
          <c:orientation val="minMax"/>
          <c:max val="43466"/>
          <c:min val="24108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02256"/>
        <c:crosses val="autoZero"/>
        <c:auto val="1"/>
        <c:lblOffset val="100"/>
        <c:baseTimeUnit val="months"/>
        <c:majorUnit val="48"/>
        <c:majorTimeUnit val="months"/>
      </c:dateAx>
      <c:valAx>
        <c:axId val="2801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b="0"/>
                  <a:t> Caudales Afluentes [GWh / mes]</a:t>
                </a:r>
              </a:p>
            </c:rich>
          </c:tx>
          <c:layout>
            <c:manualLayout>
              <c:xMode val="edge"/>
              <c:yMode val="edge"/>
              <c:x val="0"/>
              <c:y val="0.182112231717387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16944"/>
        <c:crosses val="autoZero"/>
        <c:crossBetween val="between"/>
      </c:valAx>
      <c:valAx>
        <c:axId val="28011748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>
                    <a:solidFill>
                      <a:srgbClr val="C00000"/>
                    </a:solidFill>
                  </a:rPr>
                  <a:t>ONi</a:t>
                </a:r>
                <a:r>
                  <a:rPr lang="es-CO" baseline="0">
                    <a:solidFill>
                      <a:srgbClr val="C00000"/>
                    </a:solidFill>
                  </a:rPr>
                  <a:t> [°C]</a:t>
                </a:r>
                <a:endParaRPr lang="es-CO">
                  <a:solidFill>
                    <a:srgbClr val="C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01168"/>
        <c:crosses val="max"/>
        <c:crossBetween val="between"/>
      </c:valAx>
      <c:dateAx>
        <c:axId val="28010116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8011748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</c:legendEntry>
      <c:layout>
        <c:manualLayout>
          <c:xMode val="edge"/>
          <c:yMode val="edge"/>
          <c:x val="9.3627662213864923E-3"/>
          <c:y val="0.87207810936099295"/>
          <c:w val="0.99063723377861346"/>
          <c:h val="0.111410024522938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'2-6'!$B$2</c:f>
              <c:strCache>
                <c:ptCount val="1"/>
                <c:pt idx="0">
                  <c:v>Desde 1990</c:v>
                </c:pt>
              </c:strCache>
            </c:strRef>
          </c:tx>
          <c:marker>
            <c:symbol val="none"/>
          </c:marker>
          <c:cat>
            <c:numRef>
              <c:f>'2-6'!$A$363:$A$818</c:f>
              <c:numCache>
                <c:formatCode>mmm\-yy</c:formatCode>
                <c:ptCount val="456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</c:numCache>
            </c:numRef>
          </c:cat>
          <c:val>
            <c:numRef>
              <c:f>'2-6'!$B$363:$B$818</c:f>
              <c:numCache>
                <c:formatCode>General</c:formatCode>
                <c:ptCount val="456"/>
                <c:pt idx="0">
                  <c:v>0.60000000000000031</c:v>
                </c:pt>
                <c:pt idx="1">
                  <c:v>0.5</c:v>
                </c:pt>
                <c:pt idx="2">
                  <c:v>0.30000000000000016</c:v>
                </c:pt>
                <c:pt idx="3">
                  <c:v>0.40000000000000024</c:v>
                </c:pt>
                <c:pt idx="4">
                  <c:v>0.5</c:v>
                </c:pt>
                <c:pt idx="5">
                  <c:v>0.5</c:v>
                </c:pt>
                <c:pt idx="6">
                  <c:v>0.30000000000000016</c:v>
                </c:pt>
                <c:pt idx="7">
                  <c:v>0</c:v>
                </c:pt>
                <c:pt idx="8">
                  <c:v>-0.10000000000000006</c:v>
                </c:pt>
                <c:pt idx="9">
                  <c:v>0</c:v>
                </c:pt>
                <c:pt idx="10">
                  <c:v>0.10000000000000006</c:v>
                </c:pt>
                <c:pt idx="11">
                  <c:v>0</c:v>
                </c:pt>
                <c:pt idx="12">
                  <c:v>-0.30000000000000016</c:v>
                </c:pt>
                <c:pt idx="13">
                  <c:v>-0.5</c:v>
                </c:pt>
                <c:pt idx="14">
                  <c:v>-0.5</c:v>
                </c:pt>
                <c:pt idx="15">
                  <c:v>-0.40000000000000024</c:v>
                </c:pt>
                <c:pt idx="16">
                  <c:v>-0.30000000000000016</c:v>
                </c:pt>
                <c:pt idx="17">
                  <c:v>-0.30000000000000016</c:v>
                </c:pt>
                <c:pt idx="18">
                  <c:v>-0.30000000000000016</c:v>
                </c:pt>
                <c:pt idx="19">
                  <c:v>-0.20000000000000012</c:v>
                </c:pt>
                <c:pt idx="20">
                  <c:v>-0.20000000000000012</c:v>
                </c:pt>
                <c:pt idx="21">
                  <c:v>-0.10000000000000006</c:v>
                </c:pt>
                <c:pt idx="22">
                  <c:v>-0.20000000000000012</c:v>
                </c:pt>
                <c:pt idx="23">
                  <c:v>-0.10000000000000006</c:v>
                </c:pt>
                <c:pt idx="24">
                  <c:v>0</c:v>
                </c:pt>
                <c:pt idx="25">
                  <c:v>0.10000000000000006</c:v>
                </c:pt>
                <c:pt idx="26">
                  <c:v>0.20000000000000012</c:v>
                </c:pt>
                <c:pt idx="27">
                  <c:v>0.5</c:v>
                </c:pt>
                <c:pt idx="28">
                  <c:v>0.69999999999999951</c:v>
                </c:pt>
                <c:pt idx="29">
                  <c:v>0.69999999999999951</c:v>
                </c:pt>
                <c:pt idx="30">
                  <c:v>0.80000000000000049</c:v>
                </c:pt>
                <c:pt idx="31">
                  <c:v>1.1000000000000008</c:v>
                </c:pt>
                <c:pt idx="32">
                  <c:v>1.600000000000001</c:v>
                </c:pt>
                <c:pt idx="33">
                  <c:v>2</c:v>
                </c:pt>
                <c:pt idx="34">
                  <c:v>2.2000000000000015</c:v>
                </c:pt>
                <c:pt idx="35">
                  <c:v>2.2000000000000015</c:v>
                </c:pt>
                <c:pt idx="36">
                  <c:v>2.2000000000000015</c:v>
                </c:pt>
                <c:pt idx="37">
                  <c:v>1.9</c:v>
                </c:pt>
                <c:pt idx="38">
                  <c:v>1.5</c:v>
                </c:pt>
                <c:pt idx="39">
                  <c:v>1.2999999999999992</c:v>
                </c:pt>
                <c:pt idx="40">
                  <c:v>1.1000000000000008</c:v>
                </c:pt>
                <c:pt idx="41">
                  <c:v>0.69999999999999951</c:v>
                </c:pt>
                <c:pt idx="42">
                  <c:v>0.30000000000000016</c:v>
                </c:pt>
                <c:pt idx="43">
                  <c:v>-0.10000000000000006</c:v>
                </c:pt>
                <c:pt idx="44">
                  <c:v>-0.5</c:v>
                </c:pt>
                <c:pt idx="45">
                  <c:v>-0.80000000000000049</c:v>
                </c:pt>
                <c:pt idx="46">
                  <c:v>-1</c:v>
                </c:pt>
                <c:pt idx="47">
                  <c:v>-0.89999999999999936</c:v>
                </c:pt>
                <c:pt idx="48">
                  <c:v>-0.60000000000000031</c:v>
                </c:pt>
                <c:pt idx="49">
                  <c:v>-0.40000000000000024</c:v>
                </c:pt>
                <c:pt idx="50">
                  <c:v>-0.30000000000000016</c:v>
                </c:pt>
                <c:pt idx="51">
                  <c:v>-0.40000000000000024</c:v>
                </c:pt>
                <c:pt idx="52">
                  <c:v>-0.5</c:v>
                </c:pt>
                <c:pt idx="53">
                  <c:v>-0.40000000000000024</c:v>
                </c:pt>
                <c:pt idx="54">
                  <c:v>-0.30000000000000016</c:v>
                </c:pt>
                <c:pt idx="55">
                  <c:v>-0.20000000000000012</c:v>
                </c:pt>
                <c:pt idx="56">
                  <c:v>-0.20000000000000012</c:v>
                </c:pt>
                <c:pt idx="57">
                  <c:v>-0.60000000000000031</c:v>
                </c:pt>
                <c:pt idx="58">
                  <c:v>-0.89999999999999936</c:v>
                </c:pt>
                <c:pt idx="59">
                  <c:v>-1.1000000000000008</c:v>
                </c:pt>
                <c:pt idx="60">
                  <c:v>-1</c:v>
                </c:pt>
                <c:pt idx="61">
                  <c:v>-0.80000000000000049</c:v>
                </c:pt>
                <c:pt idx="62">
                  <c:v>-0.80000000000000049</c:v>
                </c:pt>
                <c:pt idx="63">
                  <c:v>-0.80000000000000049</c:v>
                </c:pt>
                <c:pt idx="64">
                  <c:v>-0.80000000000000049</c:v>
                </c:pt>
                <c:pt idx="65">
                  <c:v>-0.60000000000000031</c:v>
                </c:pt>
                <c:pt idx="66">
                  <c:v>-0.5</c:v>
                </c:pt>
                <c:pt idx="67">
                  <c:v>-0.5</c:v>
                </c:pt>
                <c:pt idx="68">
                  <c:v>-0.40000000000000024</c:v>
                </c:pt>
                <c:pt idx="69">
                  <c:v>-0.30000000000000016</c:v>
                </c:pt>
                <c:pt idx="70">
                  <c:v>-0.30000000000000016</c:v>
                </c:pt>
                <c:pt idx="71">
                  <c:v>-0.40000000000000024</c:v>
                </c:pt>
                <c:pt idx="72">
                  <c:v>-0.5</c:v>
                </c:pt>
                <c:pt idx="73">
                  <c:v>-0.5</c:v>
                </c:pt>
                <c:pt idx="74">
                  <c:v>-0.30000000000000016</c:v>
                </c:pt>
                <c:pt idx="75">
                  <c:v>-0.20000000000000012</c:v>
                </c:pt>
                <c:pt idx="76">
                  <c:v>-0.10000000000000006</c:v>
                </c:pt>
                <c:pt idx="77">
                  <c:v>0</c:v>
                </c:pt>
                <c:pt idx="78">
                  <c:v>0.20000000000000012</c:v>
                </c:pt>
                <c:pt idx="79">
                  <c:v>0.40000000000000024</c:v>
                </c:pt>
                <c:pt idx="80">
                  <c:v>0.69999999999999951</c:v>
                </c:pt>
                <c:pt idx="81">
                  <c:v>0.89999999999999936</c:v>
                </c:pt>
                <c:pt idx="82">
                  <c:v>1.1000000000000008</c:v>
                </c:pt>
                <c:pt idx="83">
                  <c:v>1.2000000000000006</c:v>
                </c:pt>
                <c:pt idx="84">
                  <c:v>1.2000000000000006</c:v>
                </c:pt>
                <c:pt idx="85">
                  <c:v>1.2000000000000006</c:v>
                </c:pt>
                <c:pt idx="86">
                  <c:v>1.1000000000000008</c:v>
                </c:pt>
                <c:pt idx="87">
                  <c:v>0.89999999999999936</c:v>
                </c:pt>
                <c:pt idx="88">
                  <c:v>1</c:v>
                </c:pt>
                <c:pt idx="89">
                  <c:v>1.2000000000000006</c:v>
                </c:pt>
                <c:pt idx="90">
                  <c:v>1.5</c:v>
                </c:pt>
                <c:pt idx="91">
                  <c:v>1.7000000000000011</c:v>
                </c:pt>
                <c:pt idx="92">
                  <c:v>1.600000000000001</c:v>
                </c:pt>
                <c:pt idx="93">
                  <c:v>1.5</c:v>
                </c:pt>
                <c:pt idx="94">
                  <c:v>1.2999999999999992</c:v>
                </c:pt>
                <c:pt idx="95">
                  <c:v>1.1000000000000008</c:v>
                </c:pt>
                <c:pt idx="96">
                  <c:v>0.80000000000000049</c:v>
                </c:pt>
                <c:pt idx="97">
                  <c:v>0.5</c:v>
                </c:pt>
                <c:pt idx="98">
                  <c:v>0.10000000000000006</c:v>
                </c:pt>
                <c:pt idx="99">
                  <c:v>-0.30000000000000016</c:v>
                </c:pt>
                <c:pt idx="100">
                  <c:v>-0.89999999999999936</c:v>
                </c:pt>
                <c:pt idx="101">
                  <c:v>-1.2999999999999992</c:v>
                </c:pt>
                <c:pt idx="102">
                  <c:v>-1.2999999999999992</c:v>
                </c:pt>
                <c:pt idx="103">
                  <c:v>-1.1000000000000008</c:v>
                </c:pt>
                <c:pt idx="104">
                  <c:v>-1.2000000000000006</c:v>
                </c:pt>
                <c:pt idx="105">
                  <c:v>-1.5</c:v>
                </c:pt>
                <c:pt idx="106">
                  <c:v>-1.7999999999999987</c:v>
                </c:pt>
                <c:pt idx="107">
                  <c:v>-1.7999999999999987</c:v>
                </c:pt>
                <c:pt idx="108">
                  <c:v>-1.4792134558589172</c:v>
                </c:pt>
                <c:pt idx="109">
                  <c:v>-0.91724024145929972</c:v>
                </c:pt>
                <c:pt idx="110">
                  <c:v>-0.38661109742885574</c:v>
                </c:pt>
                <c:pt idx="111">
                  <c:v>-8.1110392881359919E-2</c:v>
                </c:pt>
                <c:pt idx="112">
                  <c:v>-0.10944098954976739</c:v>
                </c:pt>
                <c:pt idx="113">
                  <c:v>-0.13767042261844409</c:v>
                </c:pt>
                <c:pt idx="114">
                  <c:v>-0.34517934238959991</c:v>
                </c:pt>
                <c:pt idx="115">
                  <c:v>-0.63986234060076741</c:v>
                </c:pt>
                <c:pt idx="116">
                  <c:v>-0.80328996490991889</c:v>
                </c:pt>
                <c:pt idx="117">
                  <c:v>-0.75182975135061569</c:v>
                </c:pt>
                <c:pt idx="118">
                  <c:v>-0.81695610684231046</c:v>
                </c:pt>
                <c:pt idx="119">
                  <c:v>-0.9713283694741518</c:v>
                </c:pt>
                <c:pt idx="120">
                  <c:v>-1.4220751102749942</c:v>
                </c:pt>
                <c:pt idx="121">
                  <c:v>-1.7277231232573342</c:v>
                </c:pt>
                <c:pt idx="122">
                  <c:v>-1.7630576711990609</c:v>
                </c:pt>
                <c:pt idx="123">
                  <c:v>-1.4106823829980291</c:v>
                </c:pt>
                <c:pt idx="124">
                  <c:v>-1.0124489662463945</c:v>
                </c:pt>
                <c:pt idx="125">
                  <c:v>-0.61354930039430122</c:v>
                </c:pt>
                <c:pt idx="126">
                  <c:v>-0.50121845660280107</c:v>
                </c:pt>
                <c:pt idx="127">
                  <c:v>-0.2028710778855452</c:v>
                </c:pt>
                <c:pt idx="128">
                  <c:v>0.19207147341263564</c:v>
                </c:pt>
                <c:pt idx="129">
                  <c:v>0.66444888481202069</c:v>
                </c:pt>
                <c:pt idx="130">
                  <c:v>1.061451418686056</c:v>
                </c:pt>
                <c:pt idx="131">
                  <c:v>1.4769477131336042</c:v>
                </c:pt>
                <c:pt idx="132">
                  <c:v>1.8498694131314044</c:v>
                </c:pt>
                <c:pt idx="133">
                  <c:v>1.9618535000879349</c:v>
                </c:pt>
                <c:pt idx="134">
                  <c:v>1.8672168405312692</c:v>
                </c:pt>
                <c:pt idx="135">
                  <c:v>1.974342760798679</c:v>
                </c:pt>
                <c:pt idx="136">
                  <c:v>2.2458984512799836</c:v>
                </c:pt>
                <c:pt idx="137">
                  <c:v>2.3078942468205721</c:v>
                </c:pt>
                <c:pt idx="138">
                  <c:v>2.1782840572262341</c:v>
                </c:pt>
                <c:pt idx="139">
                  <c:v>2.187439969943056</c:v>
                </c:pt>
                <c:pt idx="140">
                  <c:v>2.2454580170846197</c:v>
                </c:pt>
                <c:pt idx="141">
                  <c:v>2.2588880932713904</c:v>
                </c:pt>
                <c:pt idx="142">
                  <c:v>2.0286908297332671</c:v>
                </c:pt>
                <c:pt idx="143">
                  <c:v>1.6488397233372933</c:v>
                </c:pt>
                <c:pt idx="144">
                  <c:v>1.0687611829620256</c:v>
                </c:pt>
                <c:pt idx="145">
                  <c:v>0.49788928862522741</c:v>
                </c:pt>
                <c:pt idx="146">
                  <c:v>0.12888953888456603</c:v>
                </c:pt>
                <c:pt idx="147">
                  <c:v>-0.22083355204933355</c:v>
                </c:pt>
                <c:pt idx="148">
                  <c:v>-0.71625452166939574</c:v>
                </c:pt>
                <c:pt idx="149">
                  <c:v>-1.2793789793460779</c:v>
                </c:pt>
                <c:pt idx="150">
                  <c:v>-1.919395908631526</c:v>
                </c:pt>
                <c:pt idx="151">
                  <c:v>-2.2392016216902459</c:v>
                </c:pt>
                <c:pt idx="152">
                  <c:v>-2.2030880521739951</c:v>
                </c:pt>
                <c:pt idx="153">
                  <c:v>-1.9442234320805174</c:v>
                </c:pt>
                <c:pt idx="154">
                  <c:v>-1.5603685021148443</c:v>
                </c:pt>
                <c:pt idx="155">
                  <c:v>-1.3142588498698029</c:v>
                </c:pt>
                <c:pt idx="156">
                  <c:v>-1.242657588982532</c:v>
                </c:pt>
                <c:pt idx="157">
                  <c:v>-1.1880522177378623</c:v>
                </c:pt>
                <c:pt idx="158">
                  <c:v>-1.1446246839242351</c:v>
                </c:pt>
                <c:pt idx="159">
                  <c:v>-0.93894148867142524</c:v>
                </c:pt>
                <c:pt idx="160">
                  <c:v>-0.52694472580057683</c:v>
                </c:pt>
                <c:pt idx="161">
                  <c:v>-0.31810130969249484</c:v>
                </c:pt>
                <c:pt idx="162">
                  <c:v>-0.26245558000426783</c:v>
                </c:pt>
                <c:pt idx="163">
                  <c:v>-0.39191137421976474</c:v>
                </c:pt>
                <c:pt idx="164">
                  <c:v>-0.44070788376628883</c:v>
                </c:pt>
                <c:pt idx="165">
                  <c:v>-0.28725252900142334</c:v>
                </c:pt>
                <c:pt idx="166">
                  <c:v>-0.10396921139140382</c:v>
                </c:pt>
                <c:pt idx="167">
                  <c:v>3.6699617805534948E-2</c:v>
                </c:pt>
                <c:pt idx="168">
                  <c:v>0.54695726032153424</c:v>
                </c:pt>
                <c:pt idx="169">
                  <c:v>0.90489128025116317</c:v>
                </c:pt>
                <c:pt idx="170">
                  <c:v>0.95298960385536535</c:v>
                </c:pt>
                <c:pt idx="171">
                  <c:v>0.80006524092020559</c:v>
                </c:pt>
                <c:pt idx="172">
                  <c:v>0.82717783277245649</c:v>
                </c:pt>
                <c:pt idx="173">
                  <c:v>1.1301376405614196</c:v>
                </c:pt>
                <c:pt idx="174">
                  <c:v>1.4501494933151196</c:v>
                </c:pt>
                <c:pt idx="175">
                  <c:v>1.2243872980789556</c:v>
                </c:pt>
                <c:pt idx="176">
                  <c:v>0.67137535478017107</c:v>
                </c:pt>
                <c:pt idx="177">
                  <c:v>2.9565568296634526E-2</c:v>
                </c:pt>
                <c:pt idx="178">
                  <c:v>-0.42557178931580525</c:v>
                </c:pt>
                <c:pt idx="179">
                  <c:v>-0.84760951576268773</c:v>
                </c:pt>
                <c:pt idx="180">
                  <c:v>-1.1223060321653717</c:v>
                </c:pt>
                <c:pt idx="181">
                  <c:v>-1.3992659514265362</c:v>
                </c:pt>
                <c:pt idx="182">
                  <c:v>-1.5483836705195841</c:v>
                </c:pt>
                <c:pt idx="183">
                  <c:v>-1.6770015831542731</c:v>
                </c:pt>
                <c:pt idx="184">
                  <c:v>-1.6697263378912668</c:v>
                </c:pt>
                <c:pt idx="185">
                  <c:v>-1.7157214830686185</c:v>
                </c:pt>
                <c:pt idx="186">
                  <c:v>-1.5761629036234122</c:v>
                </c:pt>
                <c:pt idx="187">
                  <c:v>-1.4238833138212725</c:v>
                </c:pt>
                <c:pt idx="188">
                  <c:v>-1.058411365431579</c:v>
                </c:pt>
                <c:pt idx="189">
                  <c:v>-0.93988119418411631</c:v>
                </c:pt>
                <c:pt idx="190">
                  <c:v>-0.86913837191429089</c:v>
                </c:pt>
                <c:pt idx="191">
                  <c:v>-0.89314544446214517</c:v>
                </c:pt>
                <c:pt idx="192">
                  <c:v>-0.73462411161928975</c:v>
                </c:pt>
                <c:pt idx="193">
                  <c:v>-0.46643100880066146</c:v>
                </c:pt>
                <c:pt idx="194">
                  <c:v>-0.12854047420514769</c:v>
                </c:pt>
                <c:pt idx="195">
                  <c:v>-1.3541820053749576E-2</c:v>
                </c:pt>
                <c:pt idx="196">
                  <c:v>0.20447107789871255</c:v>
                </c:pt>
                <c:pt idx="197">
                  <c:v>0.57494481659706786</c:v>
                </c:pt>
                <c:pt idx="198">
                  <c:v>1.1086088453275247</c:v>
                </c:pt>
                <c:pt idx="199">
                  <c:v>1.3949631634522446</c:v>
                </c:pt>
                <c:pt idx="200">
                  <c:v>1.4016577568190007</c:v>
                </c:pt>
                <c:pt idx="201">
                  <c:v>1.4526378499814943</c:v>
                </c:pt>
                <c:pt idx="202">
                  <c:v>1.916223723748451</c:v>
                </c:pt>
                <c:pt idx="203">
                  <c:v>2.4301329323283016</c:v>
                </c:pt>
                <c:pt idx="204">
                  <c:v>2.63719905374677</c:v>
                </c:pt>
                <c:pt idx="205">
                  <c:v>2.3733979956142108</c:v>
                </c:pt>
                <c:pt idx="206">
                  <c:v>2.0394013680154259</c:v>
                </c:pt>
                <c:pt idx="207">
                  <c:v>1.7555339248660977</c:v>
                </c:pt>
                <c:pt idx="208">
                  <c:v>1.3561493579736159</c:v>
                </c:pt>
                <c:pt idx="209">
                  <c:v>1.0663854578066965</c:v>
                </c:pt>
                <c:pt idx="210">
                  <c:v>1.0740622613780375</c:v>
                </c:pt>
                <c:pt idx="211">
                  <c:v>0.91865433516910577</c:v>
                </c:pt>
                <c:pt idx="212">
                  <c:v>0.52626761844611225</c:v>
                </c:pt>
                <c:pt idx="213">
                  <c:v>-1.2854622474335891E-2</c:v>
                </c:pt>
                <c:pt idx="214">
                  <c:v>-0.44650243619105467</c:v>
                </c:pt>
                <c:pt idx="215">
                  <c:v>-0.49782704428523017</c:v>
                </c:pt>
                <c:pt idx="216">
                  <c:v>-0.39087545353930708</c:v>
                </c:pt>
                <c:pt idx="217">
                  <c:v>-0.32716382977353442</c:v>
                </c:pt>
                <c:pt idx="218">
                  <c:v>-0.41438041799222741</c:v>
                </c:pt>
                <c:pt idx="219">
                  <c:v>-0.92389604832799166</c:v>
                </c:pt>
                <c:pt idx="220">
                  <c:v>-1.6586163156525986</c:v>
                </c:pt>
                <c:pt idx="221">
                  <c:v>-2.0423610034000044</c:v>
                </c:pt>
                <c:pt idx="222">
                  <c:v>-2.1388704476148797</c:v>
                </c:pt>
                <c:pt idx="223">
                  <c:v>-2.0058052798481061</c:v>
                </c:pt>
                <c:pt idx="224">
                  <c:v>-2.1669509641038971</c:v>
                </c:pt>
                <c:pt idx="225">
                  <c:v>-2.551303563182409</c:v>
                </c:pt>
                <c:pt idx="226">
                  <c:v>-3.0860464949707378</c:v>
                </c:pt>
                <c:pt idx="227">
                  <c:v>-3.3105906176114068</c:v>
                </c:pt>
                <c:pt idx="228">
                  <c:v>-3.230725120287079</c:v>
                </c:pt>
                <c:pt idx="229">
                  <c:v>-2.6481579276306473</c:v>
                </c:pt>
                <c:pt idx="230">
                  <c:v>-2.0690575244343736</c:v>
                </c:pt>
                <c:pt idx="231">
                  <c:v>-1.4292498469286941</c:v>
                </c:pt>
                <c:pt idx="232">
                  <c:v>-0.95026462085675767</c:v>
                </c:pt>
                <c:pt idx="233">
                  <c:v>-0.66776100130462768</c:v>
                </c:pt>
                <c:pt idx="234">
                  <c:v>-0.40873115311428526</c:v>
                </c:pt>
                <c:pt idx="235">
                  <c:v>0.20536771425513409</c:v>
                </c:pt>
                <c:pt idx="236">
                  <c:v>0.7469098032749546</c:v>
                </c:pt>
                <c:pt idx="237">
                  <c:v>1.2162959075017874</c:v>
                </c:pt>
                <c:pt idx="238">
                  <c:v>1.2263213341670653</c:v>
                </c:pt>
                <c:pt idx="239">
                  <c:v>1.1215204772389324</c:v>
                </c:pt>
                <c:pt idx="240">
                  <c:v>0.82068528156268605</c:v>
                </c:pt>
                <c:pt idx="241">
                  <c:v>0.47977188769354712</c:v>
                </c:pt>
                <c:pt idx="242">
                  <c:v>0.28528894628123813</c:v>
                </c:pt>
                <c:pt idx="243">
                  <c:v>0.52021344098155797</c:v>
                </c:pt>
                <c:pt idx="244">
                  <c:v>0.66700105490395167</c:v>
                </c:pt>
                <c:pt idx="245">
                  <c:v>0.78466740962877779</c:v>
                </c:pt>
                <c:pt idx="246">
                  <c:v>0.65291065633318557</c:v>
                </c:pt>
                <c:pt idx="247">
                  <c:v>0.81885479309097609</c:v>
                </c:pt>
                <c:pt idx="248">
                  <c:v>1.2245041183532668</c:v>
                </c:pt>
                <c:pt idx="249">
                  <c:v>1.5980252825939365</c:v>
                </c:pt>
                <c:pt idx="250">
                  <c:v>1.5733709951139114</c:v>
                </c:pt>
                <c:pt idx="251">
                  <c:v>1.521519049359404</c:v>
                </c:pt>
                <c:pt idx="252">
                  <c:v>1.2750028820443613</c:v>
                </c:pt>
                <c:pt idx="253">
                  <c:v>1.244245216414043</c:v>
                </c:pt>
                <c:pt idx="254">
                  <c:v>1.0281014608913908</c:v>
                </c:pt>
                <c:pt idx="255">
                  <c:v>0.81870164712878724</c:v>
                </c:pt>
                <c:pt idx="256">
                  <c:v>0.47096571491601225</c:v>
                </c:pt>
                <c:pt idx="257">
                  <c:v>0.26681062714842069</c:v>
                </c:pt>
                <c:pt idx="258">
                  <c:v>0.18833212582407355</c:v>
                </c:pt>
                <c:pt idx="259">
                  <c:v>0.37782978791357064</c:v>
                </c:pt>
                <c:pt idx="260">
                  <c:v>0.6342845025006556</c:v>
                </c:pt>
                <c:pt idx="261">
                  <c:v>0.99261476629118128</c:v>
                </c:pt>
                <c:pt idx="262">
                  <c:v>1.2264288784112019</c:v>
                </c:pt>
                <c:pt idx="263">
                  <c:v>1.1775465501362794</c:v>
                </c:pt>
                <c:pt idx="264">
                  <c:v>1.0299125078908038</c:v>
                </c:pt>
                <c:pt idx="265">
                  <c:v>1.0502482669985416</c:v>
                </c:pt>
                <c:pt idx="266">
                  <c:v>1.1495673237277346</c:v>
                </c:pt>
                <c:pt idx="267">
                  <c:v>1.4400103562661242</c:v>
                </c:pt>
                <c:pt idx="268">
                  <c:v>1.6531694764086415</c:v>
                </c:pt>
                <c:pt idx="269">
                  <c:v>1.3744013281934218</c:v>
                </c:pt>
                <c:pt idx="270">
                  <c:v>0.56835118230642268</c:v>
                </c:pt>
                <c:pt idx="271">
                  <c:v>-0.25768644291925091</c:v>
                </c:pt>
                <c:pt idx="272">
                  <c:v>-0.5290473743223435</c:v>
                </c:pt>
                <c:pt idx="273">
                  <c:v>-0.13058659120143373</c:v>
                </c:pt>
                <c:pt idx="274">
                  <c:v>0.13751765032472441</c:v>
                </c:pt>
                <c:pt idx="275">
                  <c:v>-0.2129947741478419</c:v>
                </c:pt>
                <c:pt idx="276">
                  <c:v>-0.72527905788301827</c:v>
                </c:pt>
                <c:pt idx="277">
                  <c:v>-1.0397173085230098</c:v>
                </c:pt>
                <c:pt idx="278">
                  <c:v>-1.0571437493269991</c:v>
                </c:pt>
                <c:pt idx="279">
                  <c:v>-0.9853802856225693</c:v>
                </c:pt>
                <c:pt idx="280">
                  <c:v>-0.86822591667913918</c:v>
                </c:pt>
                <c:pt idx="281">
                  <c:v>-0.80238846856272783</c:v>
                </c:pt>
                <c:pt idx="282">
                  <c:v>-1.0320408337881057</c:v>
                </c:pt>
                <c:pt idx="283">
                  <c:v>-1.776401917868824</c:v>
                </c:pt>
                <c:pt idx="284">
                  <c:v>-2.3702861347236737</c:v>
                </c:pt>
                <c:pt idx="285">
                  <c:v>-2.6577299485218444</c:v>
                </c:pt>
                <c:pt idx="286">
                  <c:v>-2.6080672005296757</c:v>
                </c:pt>
                <c:pt idx="287">
                  <c:v>-2.5270855562703693</c:v>
                </c:pt>
                <c:pt idx="288">
                  <c:v>-2.4604016376890283</c:v>
                </c:pt>
                <c:pt idx="289">
                  <c:v>-2.7009334248634835</c:v>
                </c:pt>
                <c:pt idx="290">
                  <c:v>-2.5872094128733272</c:v>
                </c:pt>
                <c:pt idx="291">
                  <c:v>-2.3492412724521565</c:v>
                </c:pt>
                <c:pt idx="292">
                  <c:v>-1.6153942724562189</c:v>
                </c:pt>
                <c:pt idx="293">
                  <c:v>-0.99533499836635997</c:v>
                </c:pt>
                <c:pt idx="294">
                  <c:v>-0.55345735495415416</c:v>
                </c:pt>
                <c:pt idx="295">
                  <c:v>-0.352512232491762</c:v>
                </c:pt>
                <c:pt idx="296">
                  <c:v>9.75350769551451E-2</c:v>
                </c:pt>
                <c:pt idx="297">
                  <c:v>0.47977187815776307</c:v>
                </c:pt>
                <c:pt idx="298">
                  <c:v>1.0806633461650754</c:v>
                </c:pt>
                <c:pt idx="299">
                  <c:v>1.2731513763850664</c:v>
                </c:pt>
                <c:pt idx="300">
                  <c:v>1.3563226002777067</c:v>
                </c:pt>
                <c:pt idx="301">
                  <c:v>1.3421516113756422</c:v>
                </c:pt>
                <c:pt idx="302">
                  <c:v>1.6128816232760477</c:v>
                </c:pt>
                <c:pt idx="303">
                  <c:v>1.8395999492144171</c:v>
                </c:pt>
                <c:pt idx="304">
                  <c:v>2.1240362659146905</c:v>
                </c:pt>
                <c:pt idx="305">
                  <c:v>2.281662582667916</c:v>
                </c:pt>
                <c:pt idx="306">
                  <c:v>2.9717080317786029</c:v>
                </c:pt>
                <c:pt idx="307">
                  <c:v>3.3922721164333374</c:v>
                </c:pt>
                <c:pt idx="308">
                  <c:v>3.5568612949485305</c:v>
                </c:pt>
                <c:pt idx="309">
                  <c:v>3.6028318199257932</c:v>
                </c:pt>
                <c:pt idx="310">
                  <c:v>4.0847021015321694</c:v>
                </c:pt>
                <c:pt idx="311">
                  <c:v>4.4052480900872002</c:v>
                </c:pt>
                <c:pt idx="312">
                  <c:v>4.4236946921539886</c:v>
                </c:pt>
                <c:pt idx="313">
                  <c:v>3.6837702901037743</c:v>
                </c:pt>
                <c:pt idx="314">
                  <c:v>2.9804067060930741</c:v>
                </c:pt>
                <c:pt idx="315">
                  <c:v>2.123113153946969</c:v>
                </c:pt>
                <c:pt idx="316">
                  <c:v>1.4754711475890794</c:v>
                </c:pt>
                <c:pt idx="317">
                  <c:v>0.86769565107594282</c:v>
                </c:pt>
                <c:pt idx="318">
                  <c:v>0.40809660023538946</c:v>
                </c:pt>
                <c:pt idx="319">
                  <c:v>-0.40834898505163142</c:v>
                </c:pt>
                <c:pt idx="320">
                  <c:v>-1.3766114512351102</c:v>
                </c:pt>
                <c:pt idx="321">
                  <c:v>-2.4679002274303143</c:v>
                </c:pt>
                <c:pt idx="322">
                  <c:v>-2.7997566341962399</c:v>
                </c:pt>
                <c:pt idx="323">
                  <c:v>-2.6865807567871429</c:v>
                </c:pt>
                <c:pt idx="324">
                  <c:v>-2.4720780000185862</c:v>
                </c:pt>
                <c:pt idx="325">
                  <c:v>-2.5707758686433286</c:v>
                </c:pt>
                <c:pt idx="326">
                  <c:v>-3.0888037459185722</c:v>
                </c:pt>
                <c:pt idx="327">
                  <c:v>-3.6941871402067989</c:v>
                </c:pt>
                <c:pt idx="328">
                  <c:v>-3.6659474609618301</c:v>
                </c:pt>
                <c:pt idx="329">
                  <c:v>-3.2167326946671695</c:v>
                </c:pt>
                <c:pt idx="330">
                  <c:v>-2.6256317749980673</c:v>
                </c:pt>
                <c:pt idx="331">
                  <c:v>-2.23934129773254</c:v>
                </c:pt>
                <c:pt idx="332">
                  <c:v>-2.3842253251638539</c:v>
                </c:pt>
                <c:pt idx="333">
                  <c:v>-2.7896596160759111</c:v>
                </c:pt>
                <c:pt idx="334">
                  <c:v>-2.8650364868697586</c:v>
                </c:pt>
                <c:pt idx="335">
                  <c:v>-2.2311250205737725</c:v>
                </c:pt>
                <c:pt idx="336">
                  <c:v>-1.0755345892512498</c:v>
                </c:pt>
                <c:pt idx="337">
                  <c:v>-3.2028137197280884E-2</c:v>
                </c:pt>
                <c:pt idx="338">
                  <c:v>0.49853645972649535</c:v>
                </c:pt>
                <c:pt idx="339">
                  <c:v>0.90549652566452354</c:v>
                </c:pt>
                <c:pt idx="340">
                  <c:v>1.0887710068070775</c:v>
                </c:pt>
                <c:pt idx="341">
                  <c:v>1.3983858839088357</c:v>
                </c:pt>
                <c:pt idx="342">
                  <c:v>2.0316983731937452</c:v>
                </c:pt>
                <c:pt idx="343">
                  <c:v>2.8616826494602008</c:v>
                </c:pt>
                <c:pt idx="344">
                  <c:v>3.0619513113413137</c:v>
                </c:pt>
                <c:pt idx="345">
                  <c:v>2.4689185146458748</c:v>
                </c:pt>
                <c:pt idx="346">
                  <c:v>1.2119977580579442</c:v>
                </c:pt>
                <c:pt idx="347">
                  <c:v>0.52989031488444094</c:v>
                </c:pt>
                <c:pt idx="348">
                  <c:v>0.36468174130882453</c:v>
                </c:pt>
                <c:pt idx="349">
                  <c:v>0.31393236800370583</c:v>
                </c:pt>
                <c:pt idx="350">
                  <c:v>-0.16198555706250339</c:v>
                </c:pt>
                <c:pt idx="351">
                  <c:v>-0.44325273627202932</c:v>
                </c:pt>
                <c:pt idx="352">
                  <c:v>-0.88817793932827327</c:v>
                </c:pt>
                <c:pt idx="353">
                  <c:v>-0.98204171913064264</c:v>
                </c:pt>
                <c:pt idx="354">
                  <c:v>-1.1775291661602947</c:v>
                </c:pt>
                <c:pt idx="355">
                  <c:v>-0.95215687967530493</c:v>
                </c:pt>
                <c:pt idx="356">
                  <c:v>-0.71411904037345852</c:v>
                </c:pt>
                <c:pt idx="357">
                  <c:v>-0.46704988148527388</c:v>
                </c:pt>
                <c:pt idx="358">
                  <c:v>-0.89718547541413129</c:v>
                </c:pt>
                <c:pt idx="359">
                  <c:v>-1.2722336540434811</c:v>
                </c:pt>
                <c:pt idx="360">
                  <c:v>-1.6438577598570852</c:v>
                </c:pt>
                <c:pt idx="361">
                  <c:v>-1.3115127545664076</c:v>
                </c:pt>
                <c:pt idx="362">
                  <c:v>-1.0913445725762028</c:v>
                </c:pt>
                <c:pt idx="363">
                  <c:v>-1.0244145681974135</c:v>
                </c:pt>
                <c:pt idx="364">
                  <c:v>-1.4520766050999416</c:v>
                </c:pt>
                <c:pt idx="365">
                  <c:v>-1.4585893914966679</c:v>
                </c:pt>
                <c:pt idx="366">
                  <c:v>-1.0805791032679295</c:v>
                </c:pt>
                <c:pt idx="367">
                  <c:v>0.17300478241082834</c:v>
                </c:pt>
                <c:pt idx="368">
                  <c:v>1.1738149899264438</c:v>
                </c:pt>
                <c:pt idx="369">
                  <c:v>1.8911077563860503</c:v>
                </c:pt>
                <c:pt idx="370">
                  <c:v>1.9417028441351403</c:v>
                </c:pt>
                <c:pt idx="371">
                  <c:v>2.1710000682503363</c:v>
                </c:pt>
                <c:pt idx="372">
                  <c:v>2.6668723711918076</c:v>
                </c:pt>
                <c:pt idx="373">
                  <c:v>3.7060549821480877</c:v>
                </c:pt>
                <c:pt idx="374">
                  <c:v>4.1125902906801777</c:v>
                </c:pt>
                <c:pt idx="375">
                  <c:v>4.0407818317717572</c:v>
                </c:pt>
                <c:pt idx="376">
                  <c:v>3.3423517713512458</c:v>
                </c:pt>
                <c:pt idx="377">
                  <c:v>2.7618052576870888</c:v>
                </c:pt>
                <c:pt idx="378">
                  <c:v>2.0224594072119721</c:v>
                </c:pt>
                <c:pt idx="379">
                  <c:v>1.5192466877882631</c:v>
                </c:pt>
                <c:pt idx="380">
                  <c:v>1.383826301714624</c:v>
                </c:pt>
                <c:pt idx="381">
                  <c:v>1.8318791327241257</c:v>
                </c:pt>
                <c:pt idx="382">
                  <c:v>1.4558134639872944</c:v>
                </c:pt>
                <c:pt idx="383">
                  <c:v>0.48300040253499377</c:v>
                </c:pt>
                <c:pt idx="384">
                  <c:v>-0.6489664038552666</c:v>
                </c:pt>
                <c:pt idx="385">
                  <c:v>-0.88058106169909711</c:v>
                </c:pt>
                <c:pt idx="386">
                  <c:v>-0.43514151636367271</c:v>
                </c:pt>
                <c:pt idx="387">
                  <c:v>-0.11149846841218504</c:v>
                </c:pt>
                <c:pt idx="388">
                  <c:v>-0.53824072948685264</c:v>
                </c:pt>
                <c:pt idx="389">
                  <c:v>-1.3688613466578086</c:v>
                </c:pt>
                <c:pt idx="390">
                  <c:v>-2.4930876275729204</c:v>
                </c:pt>
                <c:pt idx="391">
                  <c:v>-3.2953527840012375</c:v>
                </c:pt>
                <c:pt idx="392">
                  <c:v>-3.4388988128831159</c:v>
                </c:pt>
                <c:pt idx="393">
                  <c:v>-3.3083548977318</c:v>
                </c:pt>
                <c:pt idx="394">
                  <c:v>-3.2413804512707096</c:v>
                </c:pt>
                <c:pt idx="395">
                  <c:v>-3.6556768199928444</c:v>
                </c:pt>
                <c:pt idx="396">
                  <c:v>-4.3299358796336849</c:v>
                </c:pt>
                <c:pt idx="397">
                  <c:v>-4.6226857266678829</c:v>
                </c:pt>
                <c:pt idx="398">
                  <c:v>-4.2681198206976729</c:v>
                </c:pt>
                <c:pt idx="399">
                  <c:v>-3.4268977135246965</c:v>
                </c:pt>
                <c:pt idx="400">
                  <c:v>-2.3321340315162082</c:v>
                </c:pt>
                <c:pt idx="401">
                  <c:v>-1.8599366870258933</c:v>
                </c:pt>
                <c:pt idx="402">
                  <c:v>-1.6206705506516592</c:v>
                </c:pt>
                <c:pt idx="403">
                  <c:v>-1.5188302387578632</c:v>
                </c:pt>
                <c:pt idx="404">
                  <c:v>-1.0721891988989234</c:v>
                </c:pt>
                <c:pt idx="405">
                  <c:v>-0.26867946770491041</c:v>
                </c:pt>
                <c:pt idx="406">
                  <c:v>0.77632307243497167</c:v>
                </c:pt>
                <c:pt idx="407">
                  <c:v>0.89542453975309277</c:v>
                </c:pt>
                <c:pt idx="408">
                  <c:v>0.45799162814225919</c:v>
                </c:pt>
                <c:pt idx="409">
                  <c:v>-0.22074827309925338</c:v>
                </c:pt>
                <c:pt idx="410">
                  <c:v>0.15853444811519457</c:v>
                </c:pt>
                <c:pt idx="411">
                  <c:v>0.97861670755480623</c:v>
                </c:pt>
                <c:pt idx="412">
                  <c:v>1.8440969276341259</c:v>
                </c:pt>
                <c:pt idx="413">
                  <c:v>1.9595730883344988</c:v>
                </c:pt>
                <c:pt idx="414">
                  <c:v>2.1710401178802852</c:v>
                </c:pt>
                <c:pt idx="415">
                  <c:v>2.0568692351251534</c:v>
                </c:pt>
                <c:pt idx="416">
                  <c:v>2.523921574741598</c:v>
                </c:pt>
                <c:pt idx="417">
                  <c:v>3.0662845451066278</c:v>
                </c:pt>
                <c:pt idx="418">
                  <c:v>4.0853908923839182</c:v>
                </c:pt>
                <c:pt idx="419">
                  <c:v>4.1657563753943867</c:v>
                </c:pt>
                <c:pt idx="420">
                  <c:v>3.5313017553645705</c:v>
                </c:pt>
                <c:pt idx="421">
                  <c:v>2.1102979987329746</c:v>
                </c:pt>
                <c:pt idx="422">
                  <c:v>1.7043516366283988</c:v>
                </c:pt>
                <c:pt idx="423">
                  <c:v>1.5461401943709763</c:v>
                </c:pt>
                <c:pt idx="424">
                  <c:v>1.8067091265433037</c:v>
                </c:pt>
                <c:pt idx="425">
                  <c:v>1.3833656499353804</c:v>
                </c:pt>
                <c:pt idx="426">
                  <c:v>0.73718282535581114</c:v>
                </c:pt>
                <c:pt idx="427">
                  <c:v>-0.33838248663866538</c:v>
                </c:pt>
                <c:pt idx="428">
                  <c:v>-0.7196849978315486</c:v>
                </c:pt>
                <c:pt idx="429">
                  <c:v>-0.82622433226178948</c:v>
                </c:pt>
                <c:pt idx="430">
                  <c:v>0.1051660968033119</c:v>
                </c:pt>
                <c:pt idx="431">
                  <c:v>0.91383646015909592</c:v>
                </c:pt>
                <c:pt idx="432">
                  <c:v>1.4938304656050652</c:v>
                </c:pt>
                <c:pt idx="433">
                  <c:v>0.89982725691384269</c:v>
                </c:pt>
                <c:pt idx="434">
                  <c:v>0.23660821604045429</c:v>
                </c:pt>
                <c:pt idx="435">
                  <c:v>-0.13824405229948772</c:v>
                </c:pt>
                <c:pt idx="436">
                  <c:v>0.72248147457090939</c:v>
                </c:pt>
                <c:pt idx="437">
                  <c:v>1.3153158299331689</c:v>
                </c:pt>
                <c:pt idx="438">
                  <c:v>1.4395672670055863</c:v>
                </c:pt>
                <c:pt idx="439">
                  <c:v>0.38600020549887626</c:v>
                </c:pt>
                <c:pt idx="440">
                  <c:v>-0.85451610250272214</c:v>
                </c:pt>
                <c:pt idx="441">
                  <c:v>-1.7878520984743251</c:v>
                </c:pt>
                <c:pt idx="442">
                  <c:v>-1.4536361877348274</c:v>
                </c:pt>
                <c:pt idx="443">
                  <c:v>-0.6519907596746326</c:v>
                </c:pt>
                <c:pt idx="444">
                  <c:v>0.26449507971061342</c:v>
                </c:pt>
                <c:pt idx="445">
                  <c:v>-0.10759877017567465</c:v>
                </c:pt>
                <c:pt idx="446">
                  <c:v>-1.0321144043570012</c:v>
                </c:pt>
                <c:pt idx="447">
                  <c:v>-1.515950941660084</c:v>
                </c:pt>
                <c:pt idx="448">
                  <c:v>-1.1154490694136017</c:v>
                </c:pt>
                <c:pt idx="449">
                  <c:v>-0.62778882057695895</c:v>
                </c:pt>
                <c:pt idx="450">
                  <c:v>-0.22041967481434782</c:v>
                </c:pt>
                <c:pt idx="451">
                  <c:v>-0.47111487827317983</c:v>
                </c:pt>
                <c:pt idx="452">
                  <c:v>-1.3502242270092499</c:v>
                </c:pt>
                <c:pt idx="453">
                  <c:v>-2.9017742375553666</c:v>
                </c:pt>
                <c:pt idx="454">
                  <c:v>-4.2576528880828635</c:v>
                </c:pt>
                <c:pt idx="455">
                  <c:v>-4.1998491449735686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4-2E42-9CDA-1381D40CBAD9}"/>
            </c:ext>
          </c:extLst>
        </c:ser>
        <c:ser>
          <c:idx val="1"/>
          <c:order val="1"/>
          <c:tx>
            <c:strRef>
              <c:f>'2-6'!$C$2</c:f>
              <c:strCache>
                <c:ptCount val="1"/>
                <c:pt idx="0">
                  <c:v>Desde 2000</c:v>
                </c:pt>
              </c:strCache>
            </c:strRef>
          </c:tx>
          <c:marker>
            <c:symbol val="none"/>
          </c:marker>
          <c:cat>
            <c:numRef>
              <c:f>'2-6'!$A$363:$A$818</c:f>
              <c:numCache>
                <c:formatCode>mmm\-yy</c:formatCode>
                <c:ptCount val="456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</c:numCache>
            </c:numRef>
          </c:cat>
          <c:val>
            <c:numRef>
              <c:f>'2-6'!$C$363:$C$818</c:f>
              <c:numCache>
                <c:formatCode>General</c:formatCode>
                <c:ptCount val="456"/>
                <c:pt idx="0">
                  <c:v>0.60000000000000031</c:v>
                </c:pt>
                <c:pt idx="1">
                  <c:v>0.5</c:v>
                </c:pt>
                <c:pt idx="2">
                  <c:v>0.30000000000000016</c:v>
                </c:pt>
                <c:pt idx="3">
                  <c:v>0.40000000000000024</c:v>
                </c:pt>
                <c:pt idx="4">
                  <c:v>0.5</c:v>
                </c:pt>
                <c:pt idx="5">
                  <c:v>0.5</c:v>
                </c:pt>
                <c:pt idx="6">
                  <c:v>0.30000000000000016</c:v>
                </c:pt>
                <c:pt idx="7">
                  <c:v>0</c:v>
                </c:pt>
                <c:pt idx="8">
                  <c:v>-0.10000000000000006</c:v>
                </c:pt>
                <c:pt idx="9">
                  <c:v>0</c:v>
                </c:pt>
                <c:pt idx="10">
                  <c:v>0.10000000000000006</c:v>
                </c:pt>
                <c:pt idx="11">
                  <c:v>0</c:v>
                </c:pt>
                <c:pt idx="12">
                  <c:v>-0.30000000000000016</c:v>
                </c:pt>
                <c:pt idx="13">
                  <c:v>-0.5</c:v>
                </c:pt>
                <c:pt idx="14">
                  <c:v>-0.5</c:v>
                </c:pt>
                <c:pt idx="15">
                  <c:v>-0.40000000000000024</c:v>
                </c:pt>
                <c:pt idx="16">
                  <c:v>-0.30000000000000016</c:v>
                </c:pt>
                <c:pt idx="17">
                  <c:v>-0.30000000000000016</c:v>
                </c:pt>
                <c:pt idx="18">
                  <c:v>-0.30000000000000016</c:v>
                </c:pt>
                <c:pt idx="19">
                  <c:v>-0.20000000000000012</c:v>
                </c:pt>
                <c:pt idx="20">
                  <c:v>-0.20000000000000012</c:v>
                </c:pt>
                <c:pt idx="21">
                  <c:v>-0.10000000000000006</c:v>
                </c:pt>
                <c:pt idx="22">
                  <c:v>-0.20000000000000012</c:v>
                </c:pt>
                <c:pt idx="23">
                  <c:v>-0.10000000000000006</c:v>
                </c:pt>
                <c:pt idx="24">
                  <c:v>0</c:v>
                </c:pt>
                <c:pt idx="25">
                  <c:v>0.10000000000000006</c:v>
                </c:pt>
                <c:pt idx="26">
                  <c:v>0.20000000000000012</c:v>
                </c:pt>
                <c:pt idx="27">
                  <c:v>0.5</c:v>
                </c:pt>
                <c:pt idx="28">
                  <c:v>0.69999999999999951</c:v>
                </c:pt>
                <c:pt idx="29">
                  <c:v>0.69999999999999951</c:v>
                </c:pt>
                <c:pt idx="30">
                  <c:v>0.80000000000000049</c:v>
                </c:pt>
                <c:pt idx="31">
                  <c:v>1.1000000000000008</c:v>
                </c:pt>
                <c:pt idx="32">
                  <c:v>1.600000000000001</c:v>
                </c:pt>
                <c:pt idx="33">
                  <c:v>2</c:v>
                </c:pt>
                <c:pt idx="34">
                  <c:v>2.2000000000000015</c:v>
                </c:pt>
                <c:pt idx="35">
                  <c:v>2.2000000000000015</c:v>
                </c:pt>
                <c:pt idx="36">
                  <c:v>2.2000000000000015</c:v>
                </c:pt>
                <c:pt idx="37">
                  <c:v>1.9</c:v>
                </c:pt>
                <c:pt idx="38">
                  <c:v>1.5</c:v>
                </c:pt>
                <c:pt idx="39">
                  <c:v>1.2999999999999992</c:v>
                </c:pt>
                <c:pt idx="40">
                  <c:v>1.1000000000000008</c:v>
                </c:pt>
                <c:pt idx="41">
                  <c:v>0.69999999999999951</c:v>
                </c:pt>
                <c:pt idx="42">
                  <c:v>0.30000000000000016</c:v>
                </c:pt>
                <c:pt idx="43">
                  <c:v>-0.10000000000000006</c:v>
                </c:pt>
                <c:pt idx="44">
                  <c:v>-0.5</c:v>
                </c:pt>
                <c:pt idx="45">
                  <c:v>-0.80000000000000049</c:v>
                </c:pt>
                <c:pt idx="46">
                  <c:v>-1</c:v>
                </c:pt>
                <c:pt idx="47">
                  <c:v>-0.89999999999999936</c:v>
                </c:pt>
                <c:pt idx="48">
                  <c:v>-0.60000000000000031</c:v>
                </c:pt>
                <c:pt idx="49">
                  <c:v>-0.40000000000000024</c:v>
                </c:pt>
                <c:pt idx="50">
                  <c:v>-0.30000000000000016</c:v>
                </c:pt>
                <c:pt idx="51">
                  <c:v>-0.40000000000000024</c:v>
                </c:pt>
                <c:pt idx="52">
                  <c:v>-0.5</c:v>
                </c:pt>
                <c:pt idx="53">
                  <c:v>-0.40000000000000024</c:v>
                </c:pt>
                <c:pt idx="54">
                  <c:v>-0.30000000000000016</c:v>
                </c:pt>
                <c:pt idx="55">
                  <c:v>-0.20000000000000012</c:v>
                </c:pt>
                <c:pt idx="56">
                  <c:v>-0.20000000000000012</c:v>
                </c:pt>
                <c:pt idx="57">
                  <c:v>-0.60000000000000031</c:v>
                </c:pt>
                <c:pt idx="58">
                  <c:v>-0.89999999999999936</c:v>
                </c:pt>
                <c:pt idx="59">
                  <c:v>-1.1000000000000008</c:v>
                </c:pt>
                <c:pt idx="60">
                  <c:v>-1</c:v>
                </c:pt>
                <c:pt idx="61">
                  <c:v>-0.80000000000000049</c:v>
                </c:pt>
                <c:pt idx="62">
                  <c:v>-0.80000000000000049</c:v>
                </c:pt>
                <c:pt idx="63">
                  <c:v>-0.80000000000000049</c:v>
                </c:pt>
                <c:pt idx="64">
                  <c:v>-0.80000000000000049</c:v>
                </c:pt>
                <c:pt idx="65">
                  <c:v>-0.60000000000000031</c:v>
                </c:pt>
                <c:pt idx="66">
                  <c:v>-0.5</c:v>
                </c:pt>
                <c:pt idx="67">
                  <c:v>-0.5</c:v>
                </c:pt>
                <c:pt idx="68">
                  <c:v>-0.40000000000000024</c:v>
                </c:pt>
                <c:pt idx="69">
                  <c:v>-0.30000000000000016</c:v>
                </c:pt>
                <c:pt idx="70">
                  <c:v>-0.30000000000000016</c:v>
                </c:pt>
                <c:pt idx="71">
                  <c:v>-0.40000000000000024</c:v>
                </c:pt>
                <c:pt idx="72">
                  <c:v>-0.5</c:v>
                </c:pt>
                <c:pt idx="73">
                  <c:v>-0.5</c:v>
                </c:pt>
                <c:pt idx="74">
                  <c:v>-0.30000000000000016</c:v>
                </c:pt>
                <c:pt idx="75">
                  <c:v>-0.20000000000000012</c:v>
                </c:pt>
                <c:pt idx="76">
                  <c:v>-0.10000000000000006</c:v>
                </c:pt>
                <c:pt idx="77">
                  <c:v>0</c:v>
                </c:pt>
                <c:pt idx="78">
                  <c:v>0.20000000000000012</c:v>
                </c:pt>
                <c:pt idx="79">
                  <c:v>0.40000000000000024</c:v>
                </c:pt>
                <c:pt idx="80">
                  <c:v>0.69999999999999951</c:v>
                </c:pt>
                <c:pt idx="81">
                  <c:v>0.89999999999999936</c:v>
                </c:pt>
                <c:pt idx="82">
                  <c:v>1.1000000000000008</c:v>
                </c:pt>
                <c:pt idx="83">
                  <c:v>1.2000000000000006</c:v>
                </c:pt>
                <c:pt idx="84">
                  <c:v>1.2000000000000006</c:v>
                </c:pt>
                <c:pt idx="85">
                  <c:v>1.2000000000000006</c:v>
                </c:pt>
                <c:pt idx="86">
                  <c:v>1.1000000000000008</c:v>
                </c:pt>
                <c:pt idx="87">
                  <c:v>0.89999999999999936</c:v>
                </c:pt>
                <c:pt idx="88">
                  <c:v>1</c:v>
                </c:pt>
                <c:pt idx="89">
                  <c:v>1.2000000000000006</c:v>
                </c:pt>
                <c:pt idx="90">
                  <c:v>1.5</c:v>
                </c:pt>
                <c:pt idx="91">
                  <c:v>1.7000000000000011</c:v>
                </c:pt>
                <c:pt idx="92">
                  <c:v>1.600000000000001</c:v>
                </c:pt>
                <c:pt idx="93">
                  <c:v>1.5</c:v>
                </c:pt>
                <c:pt idx="94">
                  <c:v>1.2999999999999992</c:v>
                </c:pt>
                <c:pt idx="95">
                  <c:v>1.1000000000000008</c:v>
                </c:pt>
                <c:pt idx="96">
                  <c:v>0.80000000000000049</c:v>
                </c:pt>
                <c:pt idx="97">
                  <c:v>0.5</c:v>
                </c:pt>
                <c:pt idx="98">
                  <c:v>0.10000000000000006</c:v>
                </c:pt>
                <c:pt idx="99">
                  <c:v>-0.30000000000000016</c:v>
                </c:pt>
                <c:pt idx="100">
                  <c:v>-0.89999999999999936</c:v>
                </c:pt>
                <c:pt idx="101">
                  <c:v>-1.2999999999999992</c:v>
                </c:pt>
                <c:pt idx="102">
                  <c:v>-1.2999999999999992</c:v>
                </c:pt>
                <c:pt idx="103">
                  <c:v>-1.1000000000000008</c:v>
                </c:pt>
                <c:pt idx="104">
                  <c:v>-1.2000000000000006</c:v>
                </c:pt>
                <c:pt idx="105">
                  <c:v>-1.5</c:v>
                </c:pt>
                <c:pt idx="106">
                  <c:v>-1.7999999999999987</c:v>
                </c:pt>
                <c:pt idx="107">
                  <c:v>-1.7999999999999987</c:v>
                </c:pt>
                <c:pt idx="108">
                  <c:v>-1.7000000000000011</c:v>
                </c:pt>
                <c:pt idx="109">
                  <c:v>-1.399999999999999</c:v>
                </c:pt>
                <c:pt idx="110">
                  <c:v>-1.1000000000000008</c:v>
                </c:pt>
                <c:pt idx="111">
                  <c:v>-0.80000000000000049</c:v>
                </c:pt>
                <c:pt idx="112">
                  <c:v>-0.60000000000000031</c:v>
                </c:pt>
                <c:pt idx="113">
                  <c:v>-0.40000000000000024</c:v>
                </c:pt>
                <c:pt idx="114">
                  <c:v>-0.30000000000000016</c:v>
                </c:pt>
                <c:pt idx="115">
                  <c:v>-0.30000000000000016</c:v>
                </c:pt>
                <c:pt idx="116">
                  <c:v>-0.20000000000000012</c:v>
                </c:pt>
                <c:pt idx="117">
                  <c:v>-0.20000000000000012</c:v>
                </c:pt>
                <c:pt idx="118">
                  <c:v>-0.20000000000000012</c:v>
                </c:pt>
                <c:pt idx="119">
                  <c:v>-0.10000000000000006</c:v>
                </c:pt>
                <c:pt idx="120">
                  <c:v>0.10000000000000006</c:v>
                </c:pt>
                <c:pt idx="121">
                  <c:v>0.20000000000000012</c:v>
                </c:pt>
                <c:pt idx="122">
                  <c:v>0.30000000000000016</c:v>
                </c:pt>
                <c:pt idx="123">
                  <c:v>0.30000000000000016</c:v>
                </c:pt>
                <c:pt idx="124">
                  <c:v>0.30000000000000016</c:v>
                </c:pt>
                <c:pt idx="125">
                  <c:v>0.30000000000000016</c:v>
                </c:pt>
                <c:pt idx="126">
                  <c:v>0.30000000000000016</c:v>
                </c:pt>
                <c:pt idx="127">
                  <c:v>0.40000000000000024</c:v>
                </c:pt>
                <c:pt idx="128">
                  <c:v>0.40000000000000024</c:v>
                </c:pt>
                <c:pt idx="129">
                  <c:v>0.30000000000000016</c:v>
                </c:pt>
                <c:pt idx="130">
                  <c:v>0.40000000000000024</c:v>
                </c:pt>
                <c:pt idx="131">
                  <c:v>0.40000000000000024</c:v>
                </c:pt>
                <c:pt idx="132">
                  <c:v>0.40000000000000024</c:v>
                </c:pt>
                <c:pt idx="133">
                  <c:v>0.30000000000000016</c:v>
                </c:pt>
                <c:pt idx="134">
                  <c:v>0.20000000000000012</c:v>
                </c:pt>
                <c:pt idx="135">
                  <c:v>0.30000000000000016</c:v>
                </c:pt>
                <c:pt idx="136">
                  <c:v>0.5</c:v>
                </c:pt>
                <c:pt idx="137">
                  <c:v>0.60000000000000031</c:v>
                </c:pt>
                <c:pt idx="138">
                  <c:v>0.69999999999999951</c:v>
                </c:pt>
                <c:pt idx="139">
                  <c:v>0.60000000000000031</c:v>
                </c:pt>
                <c:pt idx="140">
                  <c:v>0.60000000000000031</c:v>
                </c:pt>
                <c:pt idx="141">
                  <c:v>0.80000000000000049</c:v>
                </c:pt>
                <c:pt idx="142">
                  <c:v>1.2000000000000006</c:v>
                </c:pt>
                <c:pt idx="143">
                  <c:v>1.5</c:v>
                </c:pt>
                <c:pt idx="144">
                  <c:v>1.7000000000000011</c:v>
                </c:pt>
                <c:pt idx="145">
                  <c:v>1.600000000000001</c:v>
                </c:pt>
                <c:pt idx="146">
                  <c:v>1.5</c:v>
                </c:pt>
                <c:pt idx="147">
                  <c:v>1.2999999999999992</c:v>
                </c:pt>
                <c:pt idx="148">
                  <c:v>1.1000000000000008</c:v>
                </c:pt>
                <c:pt idx="149">
                  <c:v>0.69999999999999951</c:v>
                </c:pt>
                <c:pt idx="150">
                  <c:v>0.40000000000000024</c:v>
                </c:pt>
                <c:pt idx="151">
                  <c:v>0.10000000000000006</c:v>
                </c:pt>
                <c:pt idx="152">
                  <c:v>-0.10000000000000006</c:v>
                </c:pt>
                <c:pt idx="153">
                  <c:v>-0.20000000000000012</c:v>
                </c:pt>
                <c:pt idx="154">
                  <c:v>-0.30000000000000016</c:v>
                </c:pt>
                <c:pt idx="155">
                  <c:v>-0.10000000000000006</c:v>
                </c:pt>
                <c:pt idx="156">
                  <c:v>0.10000000000000006</c:v>
                </c:pt>
                <c:pt idx="157">
                  <c:v>0.30000000000000016</c:v>
                </c:pt>
                <c:pt idx="158">
                  <c:v>0.5</c:v>
                </c:pt>
                <c:pt idx="159">
                  <c:v>0.69999999999999951</c:v>
                </c:pt>
                <c:pt idx="160">
                  <c:v>0.69999999999999951</c:v>
                </c:pt>
                <c:pt idx="161">
                  <c:v>0.60000000000000031</c:v>
                </c:pt>
                <c:pt idx="162">
                  <c:v>0.30000000000000016</c:v>
                </c:pt>
                <c:pt idx="163">
                  <c:v>0.30000000000000016</c:v>
                </c:pt>
                <c:pt idx="164">
                  <c:v>0.20000000000000012</c:v>
                </c:pt>
                <c:pt idx="165">
                  <c:v>0.10000000000000006</c:v>
                </c:pt>
                <c:pt idx="166">
                  <c:v>0</c:v>
                </c:pt>
                <c:pt idx="167">
                  <c:v>0.10000000000000006</c:v>
                </c:pt>
                <c:pt idx="168">
                  <c:v>0.10000000000000006</c:v>
                </c:pt>
                <c:pt idx="169">
                  <c:v>0.10000000000000006</c:v>
                </c:pt>
                <c:pt idx="170">
                  <c:v>0.20000000000000012</c:v>
                </c:pt>
                <c:pt idx="171">
                  <c:v>0.30000000000000016</c:v>
                </c:pt>
                <c:pt idx="172">
                  <c:v>0.40000000000000024</c:v>
                </c:pt>
                <c:pt idx="173">
                  <c:v>0.40000000000000024</c:v>
                </c:pt>
                <c:pt idx="174">
                  <c:v>0.40000000000000024</c:v>
                </c:pt>
                <c:pt idx="175">
                  <c:v>0.40000000000000024</c:v>
                </c:pt>
                <c:pt idx="176">
                  <c:v>0.60000000000000031</c:v>
                </c:pt>
                <c:pt idx="177">
                  <c:v>0.69999999999999951</c:v>
                </c:pt>
                <c:pt idx="178">
                  <c:v>1</c:v>
                </c:pt>
                <c:pt idx="179">
                  <c:v>1.1000000000000008</c:v>
                </c:pt>
                <c:pt idx="180">
                  <c:v>1</c:v>
                </c:pt>
                <c:pt idx="181">
                  <c:v>0.69999999999999951</c:v>
                </c:pt>
                <c:pt idx="182">
                  <c:v>0.5</c:v>
                </c:pt>
                <c:pt idx="183">
                  <c:v>0.30000000000000016</c:v>
                </c:pt>
                <c:pt idx="184">
                  <c:v>0.10000000000000006</c:v>
                </c:pt>
                <c:pt idx="185">
                  <c:v>0</c:v>
                </c:pt>
                <c:pt idx="186">
                  <c:v>-0.20000000000000012</c:v>
                </c:pt>
                <c:pt idx="187">
                  <c:v>-0.5</c:v>
                </c:pt>
                <c:pt idx="188">
                  <c:v>-0.80000000000000049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-0.89999999999999936</c:v>
                </c:pt>
                <c:pt idx="193">
                  <c:v>-0.80000000000000049</c:v>
                </c:pt>
                <c:pt idx="194">
                  <c:v>-0.60000000000000031</c:v>
                </c:pt>
                <c:pt idx="195">
                  <c:v>-0.40000000000000024</c:v>
                </c:pt>
                <c:pt idx="196">
                  <c:v>-0.30000000000000016</c:v>
                </c:pt>
                <c:pt idx="197">
                  <c:v>-0.30000000000000016</c:v>
                </c:pt>
                <c:pt idx="198">
                  <c:v>-0.30000000000000016</c:v>
                </c:pt>
                <c:pt idx="199">
                  <c:v>-0.30000000000000016</c:v>
                </c:pt>
                <c:pt idx="200">
                  <c:v>-0.40000000000000024</c:v>
                </c:pt>
                <c:pt idx="201">
                  <c:v>-0.40000000000000024</c:v>
                </c:pt>
                <c:pt idx="202">
                  <c:v>-0.40000000000000024</c:v>
                </c:pt>
                <c:pt idx="203">
                  <c:v>-0.5</c:v>
                </c:pt>
                <c:pt idx="204">
                  <c:v>-0.5</c:v>
                </c:pt>
                <c:pt idx="205">
                  <c:v>-0.40000000000000024</c:v>
                </c:pt>
                <c:pt idx="206">
                  <c:v>-0.10000000000000006</c:v>
                </c:pt>
                <c:pt idx="207">
                  <c:v>0.30000000000000016</c:v>
                </c:pt>
                <c:pt idx="208">
                  <c:v>0.80000000000000049</c:v>
                </c:pt>
                <c:pt idx="209">
                  <c:v>1.2000000000000006</c:v>
                </c:pt>
                <c:pt idx="210">
                  <c:v>1.600000000000001</c:v>
                </c:pt>
                <c:pt idx="211">
                  <c:v>1.9</c:v>
                </c:pt>
                <c:pt idx="212">
                  <c:v>2.0999999999999992</c:v>
                </c:pt>
                <c:pt idx="213">
                  <c:v>2.299999999999998</c:v>
                </c:pt>
                <c:pt idx="214">
                  <c:v>2.4000000000000012</c:v>
                </c:pt>
                <c:pt idx="215">
                  <c:v>2.4000000000000012</c:v>
                </c:pt>
                <c:pt idx="216">
                  <c:v>2.2000000000000015</c:v>
                </c:pt>
                <c:pt idx="217">
                  <c:v>1.9</c:v>
                </c:pt>
                <c:pt idx="218">
                  <c:v>1.399999999999999</c:v>
                </c:pt>
                <c:pt idx="219">
                  <c:v>1</c:v>
                </c:pt>
                <c:pt idx="220">
                  <c:v>0.5</c:v>
                </c:pt>
                <c:pt idx="221">
                  <c:v>-0.10000000000000006</c:v>
                </c:pt>
                <c:pt idx="222">
                  <c:v>-0.80000000000000049</c:v>
                </c:pt>
                <c:pt idx="223">
                  <c:v>-1.1000000000000008</c:v>
                </c:pt>
                <c:pt idx="224">
                  <c:v>-1.2999999999999992</c:v>
                </c:pt>
                <c:pt idx="225">
                  <c:v>-1.399999999999999</c:v>
                </c:pt>
                <c:pt idx="226">
                  <c:v>-1.5</c:v>
                </c:pt>
                <c:pt idx="227">
                  <c:v>-1.600000000000001</c:v>
                </c:pt>
                <c:pt idx="228">
                  <c:v>-1.684682931277498</c:v>
                </c:pt>
                <c:pt idx="229">
                  <c:v>-1.6374565328075885</c:v>
                </c:pt>
                <c:pt idx="230">
                  <c:v>-1.5708720076569738</c:v>
                </c:pt>
                <c:pt idx="231">
                  <c:v>-1.5939540092291882</c:v>
                </c:pt>
                <c:pt idx="232">
                  <c:v>-1.619275743260457</c:v>
                </c:pt>
                <c:pt idx="233">
                  <c:v>-1.698396424087677</c:v>
                </c:pt>
                <c:pt idx="234">
                  <c:v>-1.6883800520660708</c:v>
                </c:pt>
                <c:pt idx="235">
                  <c:v>-1.7141216904676781</c:v>
                </c:pt>
                <c:pt idx="236">
                  <c:v>-1.7191054235315717</c:v>
                </c:pt>
                <c:pt idx="237">
                  <c:v>-1.7076739398042071</c:v>
                </c:pt>
                <c:pt idx="238">
                  <c:v>-1.5959051895753713</c:v>
                </c:pt>
                <c:pt idx="239">
                  <c:v>-1.5359326043889254</c:v>
                </c:pt>
                <c:pt idx="240">
                  <c:v>-1.4769019882581784</c:v>
                </c:pt>
                <c:pt idx="241">
                  <c:v>-1.3398573238888132</c:v>
                </c:pt>
                <c:pt idx="242">
                  <c:v>-1.101819112380005</c:v>
                </c:pt>
                <c:pt idx="243">
                  <c:v>-0.86012607263381935</c:v>
                </c:pt>
                <c:pt idx="244">
                  <c:v>-0.72750570286000105</c:v>
                </c:pt>
                <c:pt idx="245">
                  <c:v>-0.58161243816881725</c:v>
                </c:pt>
                <c:pt idx="246">
                  <c:v>-0.37307839350819794</c:v>
                </c:pt>
                <c:pt idx="247">
                  <c:v>-0.14614654245848296</c:v>
                </c:pt>
                <c:pt idx="248">
                  <c:v>0.28278249503643704</c:v>
                </c:pt>
                <c:pt idx="249">
                  <c:v>0.63241638116289001</c:v>
                </c:pt>
                <c:pt idx="250">
                  <c:v>0.79798554499763974</c:v>
                </c:pt>
                <c:pt idx="251">
                  <c:v>0.80782311904379001</c:v>
                </c:pt>
                <c:pt idx="252">
                  <c:v>0.82796774691903352</c:v>
                </c:pt>
                <c:pt idx="253">
                  <c:v>0.83340200225911809</c:v>
                </c:pt>
                <c:pt idx="254">
                  <c:v>0.79621041530998249</c:v>
                </c:pt>
                <c:pt idx="255">
                  <c:v>0.62526179993999997</c:v>
                </c:pt>
                <c:pt idx="256">
                  <c:v>0.43569648076047413</c:v>
                </c:pt>
                <c:pt idx="257">
                  <c:v>0.41283345130331955</c:v>
                </c:pt>
                <c:pt idx="258">
                  <c:v>0.52788649727269976</c:v>
                </c:pt>
                <c:pt idx="259">
                  <c:v>0.65525704598447287</c:v>
                </c:pt>
                <c:pt idx="260">
                  <c:v>0.78873568502791025</c:v>
                </c:pt>
                <c:pt idx="261">
                  <c:v>0.91036059132109748</c:v>
                </c:pt>
                <c:pt idx="262">
                  <c:v>1.0858629490059903</c:v>
                </c:pt>
                <c:pt idx="263">
                  <c:v>1.2416040310565102</c:v>
                </c:pt>
                <c:pt idx="264">
                  <c:v>1.3176526968334896</c:v>
                </c:pt>
                <c:pt idx="265">
                  <c:v>1.2249003318015104</c:v>
                </c:pt>
                <c:pt idx="266">
                  <c:v>1.102018537356755</c:v>
                </c:pt>
                <c:pt idx="267">
                  <c:v>0.88851876625439841</c:v>
                </c:pt>
                <c:pt idx="268">
                  <c:v>0.64994425176812443</c:v>
                </c:pt>
                <c:pt idx="269">
                  <c:v>0.37187833964693623</c:v>
                </c:pt>
                <c:pt idx="270">
                  <c:v>0.11245979527008647</c:v>
                </c:pt>
                <c:pt idx="271">
                  <c:v>1.8162458869338156E-2</c:v>
                </c:pt>
                <c:pt idx="272">
                  <c:v>-7.2049375548595557E-2</c:v>
                </c:pt>
                <c:pt idx="273">
                  <c:v>-0.22189716763051934</c:v>
                </c:pt>
                <c:pt idx="274">
                  <c:v>-0.4657633796376493</c:v>
                </c:pt>
                <c:pt idx="275">
                  <c:v>-0.66773604721855584</c:v>
                </c:pt>
                <c:pt idx="276">
                  <c:v>-0.75178588620805231</c:v>
                </c:pt>
                <c:pt idx="277">
                  <c:v>-0.80702622759776754</c:v>
                </c:pt>
                <c:pt idx="278">
                  <c:v>-0.91710586019442353</c:v>
                </c:pt>
                <c:pt idx="279">
                  <c:v>-0.97293026855733611</c:v>
                </c:pt>
                <c:pt idx="280">
                  <c:v>-1.0353063511602545</c:v>
                </c:pt>
                <c:pt idx="281">
                  <c:v>-1.1108181066795455</c:v>
                </c:pt>
                <c:pt idx="282">
                  <c:v>-1.1779139155421399</c:v>
                </c:pt>
                <c:pt idx="283">
                  <c:v>-1.1716948830493512</c:v>
                </c:pt>
                <c:pt idx="284">
                  <c:v>-1.1782046743921371</c:v>
                </c:pt>
                <c:pt idx="285">
                  <c:v>-1.2127919897145512</c:v>
                </c:pt>
                <c:pt idx="286">
                  <c:v>-1.2318885222058016</c:v>
                </c:pt>
                <c:pt idx="287">
                  <c:v>-1.2110433563807343</c:v>
                </c:pt>
                <c:pt idx="288">
                  <c:v>-1.1821622199171573</c:v>
                </c:pt>
                <c:pt idx="289">
                  <c:v>-1.0373270453507106</c:v>
                </c:pt>
                <c:pt idx="290">
                  <c:v>-0.77073659499025771</c:v>
                </c:pt>
                <c:pt idx="291">
                  <c:v>-0.48897469751614508</c:v>
                </c:pt>
                <c:pt idx="292">
                  <c:v>-0.18435585213752342</c:v>
                </c:pt>
                <c:pt idx="293">
                  <c:v>3.4484343790612465E-2</c:v>
                </c:pt>
                <c:pt idx="294">
                  <c:v>0.16080525035984905</c:v>
                </c:pt>
                <c:pt idx="295">
                  <c:v>0.31258105874166281</c:v>
                </c:pt>
                <c:pt idx="296">
                  <c:v>0.43480612514025024</c:v>
                </c:pt>
                <c:pt idx="297">
                  <c:v>0.55099059837187314</c:v>
                </c:pt>
                <c:pt idx="298">
                  <c:v>0.63713534691891005</c:v>
                </c:pt>
                <c:pt idx="299">
                  <c:v>0.71174471715256304</c:v>
                </c:pt>
                <c:pt idx="300">
                  <c:v>0.87880031064801833</c:v>
                </c:pt>
                <c:pt idx="301">
                  <c:v>1.1341913346849399</c:v>
                </c:pt>
                <c:pt idx="302">
                  <c:v>1.3042733035483407</c:v>
                </c:pt>
                <c:pt idx="303">
                  <c:v>1.304673206559676</c:v>
                </c:pt>
                <c:pt idx="304">
                  <c:v>1.2902760450227952</c:v>
                </c:pt>
                <c:pt idx="305">
                  <c:v>1.2019282536989333</c:v>
                </c:pt>
                <c:pt idx="306">
                  <c:v>1.1100122463788402</c:v>
                </c:pt>
                <c:pt idx="307">
                  <c:v>0.89431434401399934</c:v>
                </c:pt>
                <c:pt idx="308">
                  <c:v>0.65665871162139489</c:v>
                </c:pt>
                <c:pt idx="309">
                  <c:v>0.40636350206737959</c:v>
                </c:pt>
                <c:pt idx="310">
                  <c:v>0.20863000077945998</c:v>
                </c:pt>
                <c:pt idx="311">
                  <c:v>8.6190690745867979E-2</c:v>
                </c:pt>
                <c:pt idx="312">
                  <c:v>6.8473989212167519E-2</c:v>
                </c:pt>
                <c:pt idx="313">
                  <c:v>0.13095439212734356</c:v>
                </c:pt>
                <c:pt idx="314">
                  <c:v>0.17523927352005</c:v>
                </c:pt>
                <c:pt idx="315">
                  <c:v>0.26364988662413424</c:v>
                </c:pt>
                <c:pt idx="316">
                  <c:v>0.23059781954180236</c:v>
                </c:pt>
                <c:pt idx="317">
                  <c:v>0.29831573148400875</c:v>
                </c:pt>
                <c:pt idx="318">
                  <c:v>0.46275152696877531</c:v>
                </c:pt>
                <c:pt idx="319">
                  <c:v>0.57286449268332584</c:v>
                </c:pt>
                <c:pt idx="320">
                  <c:v>0.60084024236205757</c:v>
                </c:pt>
                <c:pt idx="321">
                  <c:v>0.49188180697254552</c:v>
                </c:pt>
                <c:pt idx="322">
                  <c:v>0.34716110818609042</c:v>
                </c:pt>
                <c:pt idx="323">
                  <c:v>0.25067901245294832</c:v>
                </c:pt>
                <c:pt idx="324">
                  <c:v>0.20991034778250145</c:v>
                </c:pt>
                <c:pt idx="325">
                  <c:v>0.2550222697831574</c:v>
                </c:pt>
                <c:pt idx="326">
                  <c:v>0.25841608506198238</c:v>
                </c:pt>
                <c:pt idx="327">
                  <c:v>0.20625214806316969</c:v>
                </c:pt>
                <c:pt idx="328">
                  <c:v>9.9795135298732213E-2</c:v>
                </c:pt>
                <c:pt idx="329">
                  <c:v>9.3305464044205602E-2</c:v>
                </c:pt>
                <c:pt idx="330">
                  <c:v>9.3307190086192454E-2</c:v>
                </c:pt>
                <c:pt idx="331">
                  <c:v>7.8423392241226811E-2</c:v>
                </c:pt>
                <c:pt idx="332">
                  <c:v>-6.073549968932395E-2</c:v>
                </c:pt>
                <c:pt idx="333">
                  <c:v>-0.15425555407713928</c:v>
                </c:pt>
                <c:pt idx="334">
                  <c:v>-0.16875343057855302</c:v>
                </c:pt>
                <c:pt idx="335">
                  <c:v>-0.12254465485955561</c:v>
                </c:pt>
                <c:pt idx="336">
                  <c:v>-5.8248575135598168E-2</c:v>
                </c:pt>
                <c:pt idx="337">
                  <c:v>-3.0503467096002872E-2</c:v>
                </c:pt>
                <c:pt idx="338">
                  <c:v>-7.3485483540954979E-2</c:v>
                </c:pt>
                <c:pt idx="339">
                  <c:v>-8.44727947508256E-2</c:v>
                </c:pt>
                <c:pt idx="340">
                  <c:v>-3.0589088089606396E-2</c:v>
                </c:pt>
                <c:pt idx="341">
                  <c:v>8.6490734014132292E-2</c:v>
                </c:pt>
                <c:pt idx="342">
                  <c:v>0.10178609084707746</c:v>
                </c:pt>
                <c:pt idx="343">
                  <c:v>0.1010816365606856</c:v>
                </c:pt>
                <c:pt idx="344">
                  <c:v>-1.1616690358605412E-2</c:v>
                </c:pt>
                <c:pt idx="345">
                  <c:v>-4.0170779320382599E-2</c:v>
                </c:pt>
                <c:pt idx="346">
                  <c:v>-1.6220960181317395E-2</c:v>
                </c:pt>
                <c:pt idx="347">
                  <c:v>-2.901416654533831E-2</c:v>
                </c:pt>
                <c:pt idx="348">
                  <c:v>-3.9791804124370861E-2</c:v>
                </c:pt>
                <c:pt idx="349">
                  <c:v>-4.043109704951664E-2</c:v>
                </c:pt>
                <c:pt idx="350">
                  <c:v>-2.459414594705954E-2</c:v>
                </c:pt>
                <c:pt idx="351">
                  <c:v>-3.2838005037127201E-2</c:v>
                </c:pt>
                <c:pt idx="352">
                  <c:v>5.3723566277055053E-2</c:v>
                </c:pt>
                <c:pt idx="353">
                  <c:v>0.19035880349435341</c:v>
                </c:pt>
                <c:pt idx="354">
                  <c:v>0.32396072428277484</c:v>
                </c:pt>
                <c:pt idx="355">
                  <c:v>0.33803271699856158</c:v>
                </c:pt>
                <c:pt idx="356">
                  <c:v>0.33076102936227902</c:v>
                </c:pt>
                <c:pt idx="357">
                  <c:v>0.25472147443018578</c:v>
                </c:pt>
                <c:pt idx="358">
                  <c:v>0.17036682303223727</c:v>
                </c:pt>
                <c:pt idx="359">
                  <c:v>2.6469394406514357E-2</c:v>
                </c:pt>
                <c:pt idx="360">
                  <c:v>-0.17909871280498285</c:v>
                </c:pt>
                <c:pt idx="361">
                  <c:v>-0.40005285626437537</c:v>
                </c:pt>
                <c:pt idx="362">
                  <c:v>-0.59299837713812142</c:v>
                </c:pt>
                <c:pt idx="363">
                  <c:v>-0.78168048485757191</c:v>
                </c:pt>
                <c:pt idx="364">
                  <c:v>-0.88071001818695771</c:v>
                </c:pt>
                <c:pt idx="365">
                  <c:v>-0.85845228022716413</c:v>
                </c:pt>
                <c:pt idx="366">
                  <c:v>-0.78407837108221856</c:v>
                </c:pt>
                <c:pt idx="367">
                  <c:v>-0.7585835250863594</c:v>
                </c:pt>
                <c:pt idx="368">
                  <c:v>-0.71498575684921883</c:v>
                </c:pt>
                <c:pt idx="369">
                  <c:v>-0.66700805843072397</c:v>
                </c:pt>
                <c:pt idx="370">
                  <c:v>-0.64201035494890168</c:v>
                </c:pt>
                <c:pt idx="371">
                  <c:v>-0.61438573224631632</c:v>
                </c:pt>
                <c:pt idx="372">
                  <c:v>-0.6295280010402482</c:v>
                </c:pt>
                <c:pt idx="373">
                  <c:v>-0.57030684202938597</c:v>
                </c:pt>
                <c:pt idx="374">
                  <c:v>-0.49692490508843051</c:v>
                </c:pt>
                <c:pt idx="375">
                  <c:v>-0.38656611570525706</c:v>
                </c:pt>
                <c:pt idx="376">
                  <c:v>-0.31681669616072461</c:v>
                </c:pt>
                <c:pt idx="377">
                  <c:v>-0.21496821453525536</c:v>
                </c:pt>
                <c:pt idx="378">
                  <c:v>-3.7871627391181058E-2</c:v>
                </c:pt>
                <c:pt idx="379">
                  <c:v>0.11455195291937187</c:v>
                </c:pt>
                <c:pt idx="380">
                  <c:v>0.22979717574901073</c:v>
                </c:pt>
                <c:pt idx="381">
                  <c:v>0.32804345881520719</c:v>
                </c:pt>
                <c:pt idx="382">
                  <c:v>0.5129736658198758</c:v>
                </c:pt>
                <c:pt idx="383">
                  <c:v>0.78749733780808495</c:v>
                </c:pt>
                <c:pt idx="384">
                  <c:v>1.0513246864596251</c:v>
                </c:pt>
                <c:pt idx="385">
                  <c:v>1.2472473727957181</c:v>
                </c:pt>
                <c:pt idx="386">
                  <c:v>1.3475330306780655</c:v>
                </c:pt>
                <c:pt idx="387">
                  <c:v>1.4400289060404425</c:v>
                </c:pt>
                <c:pt idx="388">
                  <c:v>1.5161185522867509</c:v>
                </c:pt>
                <c:pt idx="389">
                  <c:v>1.6009011344154533</c:v>
                </c:pt>
                <c:pt idx="390">
                  <c:v>1.5920521125893266</c:v>
                </c:pt>
                <c:pt idx="391">
                  <c:v>1.4541770460374814</c:v>
                </c:pt>
                <c:pt idx="392">
                  <c:v>1.3000230377797215</c:v>
                </c:pt>
                <c:pt idx="393">
                  <c:v>1.193755802510547</c:v>
                </c:pt>
                <c:pt idx="394">
                  <c:v>1.1081044296618983</c:v>
                </c:pt>
                <c:pt idx="395">
                  <c:v>0.99247412775514077</c:v>
                </c:pt>
                <c:pt idx="396">
                  <c:v>0.83954849578546176</c:v>
                </c:pt>
                <c:pt idx="397">
                  <c:v>0.64028667570573894</c:v>
                </c:pt>
                <c:pt idx="398">
                  <c:v>0.32851662422265765</c:v>
                </c:pt>
                <c:pt idx="399">
                  <c:v>-2.3515542815583029E-2</c:v>
                </c:pt>
                <c:pt idx="400">
                  <c:v>-0.384559624303487</c:v>
                </c:pt>
                <c:pt idx="401">
                  <c:v>-0.76708685398030907</c:v>
                </c:pt>
                <c:pt idx="402">
                  <c:v>-1.2031863370293683</c:v>
                </c:pt>
                <c:pt idx="403">
                  <c:v>-1.6139841026137982</c:v>
                </c:pt>
                <c:pt idx="404">
                  <c:v>-1.9858577283312899</c:v>
                </c:pt>
                <c:pt idx="405">
                  <c:v>-2.2158638367013892</c:v>
                </c:pt>
                <c:pt idx="406">
                  <c:v>-2.281207568045911</c:v>
                </c:pt>
                <c:pt idx="407">
                  <c:v>-2.2747895811131551</c:v>
                </c:pt>
                <c:pt idx="408">
                  <c:v>-2.1888856233603931</c:v>
                </c:pt>
                <c:pt idx="409">
                  <c:v>-2.1737691158678203</c:v>
                </c:pt>
                <c:pt idx="410">
                  <c:v>-2.1355296745967269</c:v>
                </c:pt>
                <c:pt idx="411">
                  <c:v>-2.0670077853586051</c:v>
                </c:pt>
                <c:pt idx="412">
                  <c:v>-1.8551537290220108</c:v>
                </c:pt>
                <c:pt idx="413">
                  <c:v>-1.6844628691201582</c:v>
                </c:pt>
                <c:pt idx="414">
                  <c:v>-1.62093601775818</c:v>
                </c:pt>
                <c:pt idx="415">
                  <c:v>-1.6031739306421768</c:v>
                </c:pt>
                <c:pt idx="416">
                  <c:v>-1.4829122144894253</c:v>
                </c:pt>
                <c:pt idx="417">
                  <c:v>-1.2016200523432576</c:v>
                </c:pt>
                <c:pt idx="418">
                  <c:v>-0.8251854919274012</c:v>
                </c:pt>
                <c:pt idx="419">
                  <c:v>-0.48073209831259461</c:v>
                </c:pt>
                <c:pt idx="420">
                  <c:v>-0.19484527906537499</c:v>
                </c:pt>
                <c:pt idx="421">
                  <c:v>0.13407640667296286</c:v>
                </c:pt>
                <c:pt idx="422">
                  <c:v>0.52147411613313999</c:v>
                </c:pt>
                <c:pt idx="423">
                  <c:v>0.91195935087906743</c:v>
                </c:pt>
                <c:pt idx="424">
                  <c:v>1.2037580468278481</c:v>
                </c:pt>
                <c:pt idx="425">
                  <c:v>1.433136020875257</c:v>
                </c:pt>
                <c:pt idx="426">
                  <c:v>1.5913539102268643</c:v>
                </c:pt>
                <c:pt idx="427">
                  <c:v>1.7342739025305964</c:v>
                </c:pt>
                <c:pt idx="428">
                  <c:v>1.8733767930378757</c:v>
                </c:pt>
                <c:pt idx="429">
                  <c:v>1.9961061258871171</c:v>
                </c:pt>
                <c:pt idx="430">
                  <c:v>2.1087783688698143</c:v>
                </c:pt>
                <c:pt idx="431">
                  <c:v>2.194356540230364</c:v>
                </c:pt>
                <c:pt idx="432">
                  <c:v>2.1523809092348025</c:v>
                </c:pt>
                <c:pt idx="433">
                  <c:v>2.0447927100308467</c:v>
                </c:pt>
                <c:pt idx="434">
                  <c:v>1.9190216127736379</c:v>
                </c:pt>
                <c:pt idx="435">
                  <c:v>1.8212210819113965</c:v>
                </c:pt>
                <c:pt idx="436">
                  <c:v>1.7037249140704849</c:v>
                </c:pt>
                <c:pt idx="437">
                  <c:v>1.4950950439013577</c:v>
                </c:pt>
                <c:pt idx="438">
                  <c:v>1.2382339796229351</c:v>
                </c:pt>
                <c:pt idx="439">
                  <c:v>0.99699551498214312</c:v>
                </c:pt>
                <c:pt idx="440">
                  <c:v>0.81590100797468901</c:v>
                </c:pt>
                <c:pt idx="441">
                  <c:v>0.6930201783218809</c:v>
                </c:pt>
                <c:pt idx="442">
                  <c:v>0.51915207116263107</c:v>
                </c:pt>
                <c:pt idx="443">
                  <c:v>0.29913141583479824</c:v>
                </c:pt>
                <c:pt idx="444">
                  <c:v>3.3537717407834268E-2</c:v>
                </c:pt>
                <c:pt idx="445">
                  <c:v>-0.17270163665193244</c:v>
                </c:pt>
                <c:pt idx="446">
                  <c:v>-0.3106669934201659</c:v>
                </c:pt>
                <c:pt idx="447">
                  <c:v>-0.42527690986981564</c:v>
                </c:pt>
                <c:pt idx="448">
                  <c:v>-0.61172837541877823</c:v>
                </c:pt>
                <c:pt idx="449">
                  <c:v>-0.80071751080356524</c:v>
                </c:pt>
                <c:pt idx="450">
                  <c:v>-0.9431512447620668</c:v>
                </c:pt>
                <c:pt idx="451">
                  <c:v>-1.0686687503913659</c:v>
                </c:pt>
                <c:pt idx="452">
                  <c:v>-1.1634923750555137</c:v>
                </c:pt>
                <c:pt idx="453">
                  <c:v>-1.3115034194589548</c:v>
                </c:pt>
                <c:pt idx="454">
                  <c:v>-1.5110492216918328</c:v>
                </c:pt>
                <c:pt idx="455">
                  <c:v>-1.6768612496153754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4-2E42-9CDA-1381D40CBAD9}"/>
            </c:ext>
          </c:extLst>
        </c:ser>
        <c:ser>
          <c:idx val="2"/>
          <c:order val="2"/>
          <c:tx>
            <c:strRef>
              <c:f>'2-6'!$D$2</c:f>
              <c:strCache>
                <c:ptCount val="1"/>
                <c:pt idx="0">
                  <c:v>Desde 2010</c:v>
                </c:pt>
              </c:strCache>
            </c:strRef>
          </c:tx>
          <c:marker>
            <c:symbol val="none"/>
          </c:marker>
          <c:cat>
            <c:numRef>
              <c:f>'2-6'!$A$363:$A$818</c:f>
              <c:numCache>
                <c:formatCode>mmm\-yy</c:formatCode>
                <c:ptCount val="456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</c:numCache>
            </c:numRef>
          </c:cat>
          <c:val>
            <c:numRef>
              <c:f>'2-6'!$D$363:$D$818</c:f>
              <c:numCache>
                <c:formatCode>General</c:formatCode>
                <c:ptCount val="456"/>
                <c:pt idx="0">
                  <c:v>0.60000000000000031</c:v>
                </c:pt>
                <c:pt idx="1">
                  <c:v>0.5</c:v>
                </c:pt>
                <c:pt idx="2">
                  <c:v>0.30000000000000016</c:v>
                </c:pt>
                <c:pt idx="3">
                  <c:v>0.40000000000000024</c:v>
                </c:pt>
                <c:pt idx="4">
                  <c:v>0.5</c:v>
                </c:pt>
                <c:pt idx="5">
                  <c:v>0.5</c:v>
                </c:pt>
                <c:pt idx="6">
                  <c:v>0.30000000000000016</c:v>
                </c:pt>
                <c:pt idx="7">
                  <c:v>0</c:v>
                </c:pt>
                <c:pt idx="8">
                  <c:v>-0.10000000000000006</c:v>
                </c:pt>
                <c:pt idx="9">
                  <c:v>0</c:v>
                </c:pt>
                <c:pt idx="10">
                  <c:v>0.10000000000000006</c:v>
                </c:pt>
                <c:pt idx="11">
                  <c:v>0</c:v>
                </c:pt>
                <c:pt idx="12">
                  <c:v>-0.30000000000000016</c:v>
                </c:pt>
                <c:pt idx="13">
                  <c:v>-0.5</c:v>
                </c:pt>
                <c:pt idx="14">
                  <c:v>-0.5</c:v>
                </c:pt>
                <c:pt idx="15">
                  <c:v>-0.40000000000000024</c:v>
                </c:pt>
                <c:pt idx="16">
                  <c:v>-0.30000000000000016</c:v>
                </c:pt>
                <c:pt idx="17">
                  <c:v>-0.30000000000000016</c:v>
                </c:pt>
                <c:pt idx="18">
                  <c:v>-0.30000000000000016</c:v>
                </c:pt>
                <c:pt idx="19">
                  <c:v>-0.20000000000000012</c:v>
                </c:pt>
                <c:pt idx="20">
                  <c:v>-0.20000000000000012</c:v>
                </c:pt>
                <c:pt idx="21">
                  <c:v>-0.10000000000000006</c:v>
                </c:pt>
                <c:pt idx="22">
                  <c:v>-0.20000000000000012</c:v>
                </c:pt>
                <c:pt idx="23">
                  <c:v>-0.10000000000000006</c:v>
                </c:pt>
                <c:pt idx="24">
                  <c:v>0</c:v>
                </c:pt>
                <c:pt idx="25">
                  <c:v>0.10000000000000006</c:v>
                </c:pt>
                <c:pt idx="26">
                  <c:v>0.20000000000000012</c:v>
                </c:pt>
                <c:pt idx="27">
                  <c:v>0.5</c:v>
                </c:pt>
                <c:pt idx="28">
                  <c:v>0.69999999999999951</c:v>
                </c:pt>
                <c:pt idx="29">
                  <c:v>0.69999999999999951</c:v>
                </c:pt>
                <c:pt idx="30">
                  <c:v>0.80000000000000049</c:v>
                </c:pt>
                <c:pt idx="31">
                  <c:v>1.1000000000000008</c:v>
                </c:pt>
                <c:pt idx="32">
                  <c:v>1.600000000000001</c:v>
                </c:pt>
                <c:pt idx="33">
                  <c:v>2</c:v>
                </c:pt>
                <c:pt idx="34">
                  <c:v>2.2000000000000015</c:v>
                </c:pt>
                <c:pt idx="35">
                  <c:v>2.2000000000000015</c:v>
                </c:pt>
                <c:pt idx="36">
                  <c:v>2.2000000000000015</c:v>
                </c:pt>
                <c:pt idx="37">
                  <c:v>1.9</c:v>
                </c:pt>
                <c:pt idx="38">
                  <c:v>1.5</c:v>
                </c:pt>
                <c:pt idx="39">
                  <c:v>1.2999999999999992</c:v>
                </c:pt>
                <c:pt idx="40">
                  <c:v>1.1000000000000008</c:v>
                </c:pt>
                <c:pt idx="41">
                  <c:v>0.69999999999999951</c:v>
                </c:pt>
                <c:pt idx="42">
                  <c:v>0.30000000000000016</c:v>
                </c:pt>
                <c:pt idx="43">
                  <c:v>-0.10000000000000006</c:v>
                </c:pt>
                <c:pt idx="44">
                  <c:v>-0.5</c:v>
                </c:pt>
                <c:pt idx="45">
                  <c:v>-0.80000000000000049</c:v>
                </c:pt>
                <c:pt idx="46">
                  <c:v>-1</c:v>
                </c:pt>
                <c:pt idx="47">
                  <c:v>-0.89999999999999936</c:v>
                </c:pt>
                <c:pt idx="48">
                  <c:v>-0.60000000000000031</c:v>
                </c:pt>
                <c:pt idx="49">
                  <c:v>-0.40000000000000024</c:v>
                </c:pt>
                <c:pt idx="50">
                  <c:v>-0.30000000000000016</c:v>
                </c:pt>
                <c:pt idx="51">
                  <c:v>-0.40000000000000024</c:v>
                </c:pt>
                <c:pt idx="52">
                  <c:v>-0.5</c:v>
                </c:pt>
                <c:pt idx="53">
                  <c:v>-0.40000000000000024</c:v>
                </c:pt>
                <c:pt idx="54">
                  <c:v>-0.30000000000000016</c:v>
                </c:pt>
                <c:pt idx="55">
                  <c:v>-0.20000000000000012</c:v>
                </c:pt>
                <c:pt idx="56">
                  <c:v>-0.20000000000000012</c:v>
                </c:pt>
                <c:pt idx="57">
                  <c:v>-0.60000000000000031</c:v>
                </c:pt>
                <c:pt idx="58">
                  <c:v>-0.89999999999999936</c:v>
                </c:pt>
                <c:pt idx="59">
                  <c:v>-1.1000000000000008</c:v>
                </c:pt>
                <c:pt idx="60">
                  <c:v>-1</c:v>
                </c:pt>
                <c:pt idx="61">
                  <c:v>-0.80000000000000049</c:v>
                </c:pt>
                <c:pt idx="62">
                  <c:v>-0.80000000000000049</c:v>
                </c:pt>
                <c:pt idx="63">
                  <c:v>-0.80000000000000049</c:v>
                </c:pt>
                <c:pt idx="64">
                  <c:v>-0.80000000000000049</c:v>
                </c:pt>
                <c:pt idx="65">
                  <c:v>-0.60000000000000031</c:v>
                </c:pt>
                <c:pt idx="66">
                  <c:v>-0.5</c:v>
                </c:pt>
                <c:pt idx="67">
                  <c:v>-0.5</c:v>
                </c:pt>
                <c:pt idx="68">
                  <c:v>-0.40000000000000024</c:v>
                </c:pt>
                <c:pt idx="69">
                  <c:v>-0.30000000000000016</c:v>
                </c:pt>
                <c:pt idx="70">
                  <c:v>-0.30000000000000016</c:v>
                </c:pt>
                <c:pt idx="71">
                  <c:v>-0.40000000000000024</c:v>
                </c:pt>
                <c:pt idx="72">
                  <c:v>-0.5</c:v>
                </c:pt>
                <c:pt idx="73">
                  <c:v>-0.5</c:v>
                </c:pt>
                <c:pt idx="74">
                  <c:v>-0.30000000000000016</c:v>
                </c:pt>
                <c:pt idx="75">
                  <c:v>-0.20000000000000012</c:v>
                </c:pt>
                <c:pt idx="76">
                  <c:v>-0.10000000000000006</c:v>
                </c:pt>
                <c:pt idx="77">
                  <c:v>0</c:v>
                </c:pt>
                <c:pt idx="78">
                  <c:v>0.20000000000000012</c:v>
                </c:pt>
                <c:pt idx="79">
                  <c:v>0.40000000000000024</c:v>
                </c:pt>
                <c:pt idx="80">
                  <c:v>0.69999999999999951</c:v>
                </c:pt>
                <c:pt idx="81">
                  <c:v>0.89999999999999936</c:v>
                </c:pt>
                <c:pt idx="82">
                  <c:v>1.1000000000000008</c:v>
                </c:pt>
                <c:pt idx="83">
                  <c:v>1.2000000000000006</c:v>
                </c:pt>
                <c:pt idx="84">
                  <c:v>1.2000000000000006</c:v>
                </c:pt>
                <c:pt idx="85">
                  <c:v>1.2000000000000006</c:v>
                </c:pt>
                <c:pt idx="86">
                  <c:v>1.1000000000000008</c:v>
                </c:pt>
                <c:pt idx="87">
                  <c:v>0.89999999999999936</c:v>
                </c:pt>
                <c:pt idx="88">
                  <c:v>1</c:v>
                </c:pt>
                <c:pt idx="89">
                  <c:v>1.2000000000000006</c:v>
                </c:pt>
                <c:pt idx="90">
                  <c:v>1.5</c:v>
                </c:pt>
                <c:pt idx="91">
                  <c:v>1.7000000000000011</c:v>
                </c:pt>
                <c:pt idx="92">
                  <c:v>1.600000000000001</c:v>
                </c:pt>
                <c:pt idx="93">
                  <c:v>1.5</c:v>
                </c:pt>
                <c:pt idx="94">
                  <c:v>1.2999999999999992</c:v>
                </c:pt>
                <c:pt idx="95">
                  <c:v>1.1000000000000008</c:v>
                </c:pt>
                <c:pt idx="96">
                  <c:v>0.80000000000000049</c:v>
                </c:pt>
                <c:pt idx="97">
                  <c:v>0.5</c:v>
                </c:pt>
                <c:pt idx="98">
                  <c:v>0.10000000000000006</c:v>
                </c:pt>
                <c:pt idx="99">
                  <c:v>-0.30000000000000016</c:v>
                </c:pt>
                <c:pt idx="100">
                  <c:v>-0.89999999999999936</c:v>
                </c:pt>
                <c:pt idx="101">
                  <c:v>-1.2999999999999992</c:v>
                </c:pt>
                <c:pt idx="102">
                  <c:v>-1.2999999999999992</c:v>
                </c:pt>
                <c:pt idx="103">
                  <c:v>-1.1000000000000008</c:v>
                </c:pt>
                <c:pt idx="104">
                  <c:v>-1.2000000000000006</c:v>
                </c:pt>
                <c:pt idx="105">
                  <c:v>-1.5</c:v>
                </c:pt>
                <c:pt idx="106">
                  <c:v>-1.7999999999999987</c:v>
                </c:pt>
                <c:pt idx="107">
                  <c:v>-1.7999999999999987</c:v>
                </c:pt>
                <c:pt idx="108">
                  <c:v>-1.7000000000000011</c:v>
                </c:pt>
                <c:pt idx="109">
                  <c:v>-1.399999999999999</c:v>
                </c:pt>
                <c:pt idx="110">
                  <c:v>-1.1000000000000008</c:v>
                </c:pt>
                <c:pt idx="111">
                  <c:v>-0.80000000000000049</c:v>
                </c:pt>
                <c:pt idx="112">
                  <c:v>-0.60000000000000031</c:v>
                </c:pt>
                <c:pt idx="113">
                  <c:v>-0.40000000000000024</c:v>
                </c:pt>
                <c:pt idx="114">
                  <c:v>-0.30000000000000016</c:v>
                </c:pt>
                <c:pt idx="115">
                  <c:v>-0.30000000000000016</c:v>
                </c:pt>
                <c:pt idx="116">
                  <c:v>-0.20000000000000012</c:v>
                </c:pt>
                <c:pt idx="117">
                  <c:v>-0.20000000000000012</c:v>
                </c:pt>
                <c:pt idx="118">
                  <c:v>-0.20000000000000012</c:v>
                </c:pt>
                <c:pt idx="119">
                  <c:v>-0.10000000000000006</c:v>
                </c:pt>
                <c:pt idx="120">
                  <c:v>0.10000000000000006</c:v>
                </c:pt>
                <c:pt idx="121">
                  <c:v>0.20000000000000012</c:v>
                </c:pt>
                <c:pt idx="122">
                  <c:v>0.30000000000000016</c:v>
                </c:pt>
                <c:pt idx="123">
                  <c:v>0.30000000000000016</c:v>
                </c:pt>
                <c:pt idx="124">
                  <c:v>0.30000000000000016</c:v>
                </c:pt>
                <c:pt idx="125">
                  <c:v>0.30000000000000016</c:v>
                </c:pt>
                <c:pt idx="126">
                  <c:v>0.30000000000000016</c:v>
                </c:pt>
                <c:pt idx="127">
                  <c:v>0.40000000000000024</c:v>
                </c:pt>
                <c:pt idx="128">
                  <c:v>0.40000000000000024</c:v>
                </c:pt>
                <c:pt idx="129">
                  <c:v>0.30000000000000016</c:v>
                </c:pt>
                <c:pt idx="130">
                  <c:v>0.40000000000000024</c:v>
                </c:pt>
                <c:pt idx="131">
                  <c:v>0.40000000000000024</c:v>
                </c:pt>
                <c:pt idx="132">
                  <c:v>0.40000000000000024</c:v>
                </c:pt>
                <c:pt idx="133">
                  <c:v>0.30000000000000016</c:v>
                </c:pt>
                <c:pt idx="134">
                  <c:v>0.20000000000000012</c:v>
                </c:pt>
                <c:pt idx="135">
                  <c:v>0.30000000000000016</c:v>
                </c:pt>
                <c:pt idx="136">
                  <c:v>0.5</c:v>
                </c:pt>
                <c:pt idx="137">
                  <c:v>0.60000000000000031</c:v>
                </c:pt>
                <c:pt idx="138">
                  <c:v>0.69999999999999951</c:v>
                </c:pt>
                <c:pt idx="139">
                  <c:v>0.60000000000000031</c:v>
                </c:pt>
                <c:pt idx="140">
                  <c:v>0.60000000000000031</c:v>
                </c:pt>
                <c:pt idx="141">
                  <c:v>0.80000000000000049</c:v>
                </c:pt>
                <c:pt idx="142">
                  <c:v>1.2000000000000006</c:v>
                </c:pt>
                <c:pt idx="143">
                  <c:v>1.5</c:v>
                </c:pt>
                <c:pt idx="144">
                  <c:v>1.7000000000000011</c:v>
                </c:pt>
                <c:pt idx="145">
                  <c:v>1.600000000000001</c:v>
                </c:pt>
                <c:pt idx="146">
                  <c:v>1.5</c:v>
                </c:pt>
                <c:pt idx="147">
                  <c:v>1.2999999999999992</c:v>
                </c:pt>
                <c:pt idx="148">
                  <c:v>1.1000000000000008</c:v>
                </c:pt>
                <c:pt idx="149">
                  <c:v>0.69999999999999951</c:v>
                </c:pt>
                <c:pt idx="150">
                  <c:v>0.40000000000000024</c:v>
                </c:pt>
                <c:pt idx="151">
                  <c:v>0.10000000000000006</c:v>
                </c:pt>
                <c:pt idx="152">
                  <c:v>-0.10000000000000006</c:v>
                </c:pt>
                <c:pt idx="153">
                  <c:v>-0.20000000000000012</c:v>
                </c:pt>
                <c:pt idx="154">
                  <c:v>-0.30000000000000016</c:v>
                </c:pt>
                <c:pt idx="155">
                  <c:v>-0.10000000000000006</c:v>
                </c:pt>
                <c:pt idx="156">
                  <c:v>0.10000000000000006</c:v>
                </c:pt>
                <c:pt idx="157">
                  <c:v>0.30000000000000016</c:v>
                </c:pt>
                <c:pt idx="158">
                  <c:v>0.5</c:v>
                </c:pt>
                <c:pt idx="159">
                  <c:v>0.69999999999999951</c:v>
                </c:pt>
                <c:pt idx="160">
                  <c:v>0.69999999999999951</c:v>
                </c:pt>
                <c:pt idx="161">
                  <c:v>0.60000000000000031</c:v>
                </c:pt>
                <c:pt idx="162">
                  <c:v>0.30000000000000016</c:v>
                </c:pt>
                <c:pt idx="163">
                  <c:v>0.30000000000000016</c:v>
                </c:pt>
                <c:pt idx="164">
                  <c:v>0.20000000000000012</c:v>
                </c:pt>
                <c:pt idx="165">
                  <c:v>0.10000000000000006</c:v>
                </c:pt>
                <c:pt idx="166">
                  <c:v>0</c:v>
                </c:pt>
                <c:pt idx="167">
                  <c:v>0.10000000000000006</c:v>
                </c:pt>
                <c:pt idx="168">
                  <c:v>0.10000000000000006</c:v>
                </c:pt>
                <c:pt idx="169">
                  <c:v>0.10000000000000006</c:v>
                </c:pt>
                <c:pt idx="170">
                  <c:v>0.20000000000000012</c:v>
                </c:pt>
                <c:pt idx="171">
                  <c:v>0.30000000000000016</c:v>
                </c:pt>
                <c:pt idx="172">
                  <c:v>0.40000000000000024</c:v>
                </c:pt>
                <c:pt idx="173">
                  <c:v>0.40000000000000024</c:v>
                </c:pt>
                <c:pt idx="174">
                  <c:v>0.40000000000000024</c:v>
                </c:pt>
                <c:pt idx="175">
                  <c:v>0.40000000000000024</c:v>
                </c:pt>
                <c:pt idx="176">
                  <c:v>0.60000000000000031</c:v>
                </c:pt>
                <c:pt idx="177">
                  <c:v>0.69999999999999951</c:v>
                </c:pt>
                <c:pt idx="178">
                  <c:v>1</c:v>
                </c:pt>
                <c:pt idx="179">
                  <c:v>1.1000000000000008</c:v>
                </c:pt>
                <c:pt idx="180">
                  <c:v>1</c:v>
                </c:pt>
                <c:pt idx="181">
                  <c:v>0.69999999999999951</c:v>
                </c:pt>
                <c:pt idx="182">
                  <c:v>0.5</c:v>
                </c:pt>
                <c:pt idx="183">
                  <c:v>0.30000000000000016</c:v>
                </c:pt>
                <c:pt idx="184">
                  <c:v>0.10000000000000006</c:v>
                </c:pt>
                <c:pt idx="185">
                  <c:v>0</c:v>
                </c:pt>
                <c:pt idx="186">
                  <c:v>-0.20000000000000012</c:v>
                </c:pt>
                <c:pt idx="187">
                  <c:v>-0.5</c:v>
                </c:pt>
                <c:pt idx="188">
                  <c:v>-0.80000000000000049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-0.89999999999999936</c:v>
                </c:pt>
                <c:pt idx="193">
                  <c:v>-0.80000000000000049</c:v>
                </c:pt>
                <c:pt idx="194">
                  <c:v>-0.60000000000000031</c:v>
                </c:pt>
                <c:pt idx="195">
                  <c:v>-0.40000000000000024</c:v>
                </c:pt>
                <c:pt idx="196">
                  <c:v>-0.30000000000000016</c:v>
                </c:pt>
                <c:pt idx="197">
                  <c:v>-0.30000000000000016</c:v>
                </c:pt>
                <c:pt idx="198">
                  <c:v>-0.30000000000000016</c:v>
                </c:pt>
                <c:pt idx="199">
                  <c:v>-0.30000000000000016</c:v>
                </c:pt>
                <c:pt idx="200">
                  <c:v>-0.40000000000000024</c:v>
                </c:pt>
                <c:pt idx="201">
                  <c:v>-0.40000000000000024</c:v>
                </c:pt>
                <c:pt idx="202">
                  <c:v>-0.40000000000000024</c:v>
                </c:pt>
                <c:pt idx="203">
                  <c:v>-0.5</c:v>
                </c:pt>
                <c:pt idx="204">
                  <c:v>-0.5</c:v>
                </c:pt>
                <c:pt idx="205">
                  <c:v>-0.40000000000000024</c:v>
                </c:pt>
                <c:pt idx="206">
                  <c:v>-0.10000000000000006</c:v>
                </c:pt>
                <c:pt idx="207">
                  <c:v>0.30000000000000016</c:v>
                </c:pt>
                <c:pt idx="208">
                  <c:v>0.80000000000000049</c:v>
                </c:pt>
                <c:pt idx="209">
                  <c:v>1.2000000000000006</c:v>
                </c:pt>
                <c:pt idx="210">
                  <c:v>1.600000000000001</c:v>
                </c:pt>
                <c:pt idx="211">
                  <c:v>1.9</c:v>
                </c:pt>
                <c:pt idx="212">
                  <c:v>2.0999999999999992</c:v>
                </c:pt>
                <c:pt idx="213">
                  <c:v>2.299999999999998</c:v>
                </c:pt>
                <c:pt idx="214">
                  <c:v>2.4000000000000012</c:v>
                </c:pt>
                <c:pt idx="215">
                  <c:v>2.4000000000000012</c:v>
                </c:pt>
                <c:pt idx="216">
                  <c:v>2.2000000000000015</c:v>
                </c:pt>
                <c:pt idx="217">
                  <c:v>1.9</c:v>
                </c:pt>
                <c:pt idx="218">
                  <c:v>1.399999999999999</c:v>
                </c:pt>
                <c:pt idx="219">
                  <c:v>1</c:v>
                </c:pt>
                <c:pt idx="220">
                  <c:v>0.5</c:v>
                </c:pt>
                <c:pt idx="221">
                  <c:v>-0.10000000000000006</c:v>
                </c:pt>
                <c:pt idx="222">
                  <c:v>-0.80000000000000049</c:v>
                </c:pt>
                <c:pt idx="223">
                  <c:v>-1.1000000000000008</c:v>
                </c:pt>
                <c:pt idx="224">
                  <c:v>-1.2999999999999992</c:v>
                </c:pt>
                <c:pt idx="225">
                  <c:v>-1.399999999999999</c:v>
                </c:pt>
                <c:pt idx="226">
                  <c:v>-1.5</c:v>
                </c:pt>
                <c:pt idx="227">
                  <c:v>-1.600000000000001</c:v>
                </c:pt>
                <c:pt idx="228">
                  <c:v>-1.5</c:v>
                </c:pt>
                <c:pt idx="229">
                  <c:v>-1.2999999999999992</c:v>
                </c:pt>
                <c:pt idx="230">
                  <c:v>-1.1000000000000008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-1.1000000000000008</c:v>
                </c:pt>
                <c:pt idx="235">
                  <c:v>-1.1000000000000008</c:v>
                </c:pt>
                <c:pt idx="236">
                  <c:v>-1.2000000000000006</c:v>
                </c:pt>
                <c:pt idx="237">
                  <c:v>-1.2999999999999992</c:v>
                </c:pt>
                <c:pt idx="238">
                  <c:v>-1.5</c:v>
                </c:pt>
                <c:pt idx="239">
                  <c:v>-1.7000000000000011</c:v>
                </c:pt>
                <c:pt idx="240">
                  <c:v>-1.7000000000000011</c:v>
                </c:pt>
                <c:pt idx="241">
                  <c:v>-1.399999999999999</c:v>
                </c:pt>
                <c:pt idx="242">
                  <c:v>-1.1000000000000008</c:v>
                </c:pt>
                <c:pt idx="243">
                  <c:v>-0.80000000000000049</c:v>
                </c:pt>
                <c:pt idx="244">
                  <c:v>-0.69999999999999951</c:v>
                </c:pt>
                <c:pt idx="245">
                  <c:v>-0.60000000000000031</c:v>
                </c:pt>
                <c:pt idx="246">
                  <c:v>-0.60000000000000031</c:v>
                </c:pt>
                <c:pt idx="247">
                  <c:v>-0.5</c:v>
                </c:pt>
                <c:pt idx="248">
                  <c:v>-0.5</c:v>
                </c:pt>
                <c:pt idx="249">
                  <c:v>-0.60000000000000031</c:v>
                </c:pt>
                <c:pt idx="250">
                  <c:v>-0.69999999999999951</c:v>
                </c:pt>
                <c:pt idx="251">
                  <c:v>-0.69999999999999951</c:v>
                </c:pt>
                <c:pt idx="252">
                  <c:v>-0.69999999999999951</c:v>
                </c:pt>
                <c:pt idx="253">
                  <c:v>-0.5</c:v>
                </c:pt>
                <c:pt idx="254">
                  <c:v>-0.40000000000000024</c:v>
                </c:pt>
                <c:pt idx="255">
                  <c:v>-0.30000000000000016</c:v>
                </c:pt>
                <c:pt idx="256">
                  <c:v>-0.30000000000000016</c:v>
                </c:pt>
                <c:pt idx="257">
                  <c:v>-0.10000000000000006</c:v>
                </c:pt>
                <c:pt idx="258">
                  <c:v>-0.10000000000000006</c:v>
                </c:pt>
                <c:pt idx="259">
                  <c:v>-0.10000000000000006</c:v>
                </c:pt>
                <c:pt idx="260">
                  <c:v>-0.20000000000000012</c:v>
                </c:pt>
                <c:pt idx="261">
                  <c:v>-0.30000000000000016</c:v>
                </c:pt>
                <c:pt idx="262">
                  <c:v>-0.30000000000000016</c:v>
                </c:pt>
                <c:pt idx="263">
                  <c:v>-0.30000000000000016</c:v>
                </c:pt>
                <c:pt idx="264">
                  <c:v>-0.10000000000000006</c:v>
                </c:pt>
                <c:pt idx="265">
                  <c:v>0</c:v>
                </c:pt>
                <c:pt idx="266">
                  <c:v>0.10000000000000006</c:v>
                </c:pt>
                <c:pt idx="267">
                  <c:v>0.20000000000000012</c:v>
                </c:pt>
                <c:pt idx="268">
                  <c:v>0.40000000000000024</c:v>
                </c:pt>
                <c:pt idx="269">
                  <c:v>0.69999999999999951</c:v>
                </c:pt>
                <c:pt idx="270">
                  <c:v>0.80000000000000049</c:v>
                </c:pt>
                <c:pt idx="271">
                  <c:v>0.89999999999999936</c:v>
                </c:pt>
                <c:pt idx="272">
                  <c:v>1</c:v>
                </c:pt>
                <c:pt idx="273">
                  <c:v>1.2000000000000006</c:v>
                </c:pt>
                <c:pt idx="274">
                  <c:v>1.2999999999999992</c:v>
                </c:pt>
                <c:pt idx="275">
                  <c:v>1.1000000000000008</c:v>
                </c:pt>
                <c:pt idx="276">
                  <c:v>0.89999999999999936</c:v>
                </c:pt>
                <c:pt idx="277">
                  <c:v>0.60000000000000031</c:v>
                </c:pt>
                <c:pt idx="278">
                  <c:v>0.40000000000000024</c:v>
                </c:pt>
                <c:pt idx="279">
                  <c:v>0</c:v>
                </c:pt>
                <c:pt idx="280">
                  <c:v>-0.30000000000000016</c:v>
                </c:pt>
                <c:pt idx="281">
                  <c:v>-0.20000000000000012</c:v>
                </c:pt>
                <c:pt idx="282">
                  <c:v>0.10000000000000006</c:v>
                </c:pt>
                <c:pt idx="283">
                  <c:v>0.20000000000000012</c:v>
                </c:pt>
                <c:pt idx="284">
                  <c:v>0.30000000000000016</c:v>
                </c:pt>
                <c:pt idx="285">
                  <c:v>0.30000000000000016</c:v>
                </c:pt>
                <c:pt idx="286">
                  <c:v>0.40000000000000024</c:v>
                </c:pt>
                <c:pt idx="287">
                  <c:v>0.40000000000000024</c:v>
                </c:pt>
                <c:pt idx="288">
                  <c:v>0.40000000000000024</c:v>
                </c:pt>
                <c:pt idx="289">
                  <c:v>0.30000000000000016</c:v>
                </c:pt>
                <c:pt idx="290">
                  <c:v>0.20000000000000012</c:v>
                </c:pt>
                <c:pt idx="291">
                  <c:v>0.20000000000000012</c:v>
                </c:pt>
                <c:pt idx="292">
                  <c:v>0.20000000000000012</c:v>
                </c:pt>
                <c:pt idx="293">
                  <c:v>0.30000000000000016</c:v>
                </c:pt>
                <c:pt idx="294">
                  <c:v>0.5</c:v>
                </c:pt>
                <c:pt idx="295">
                  <c:v>0.60000000000000031</c:v>
                </c:pt>
                <c:pt idx="296">
                  <c:v>0.69999999999999951</c:v>
                </c:pt>
                <c:pt idx="297">
                  <c:v>0.69999999999999951</c:v>
                </c:pt>
                <c:pt idx="298">
                  <c:v>0.69999999999999951</c:v>
                </c:pt>
                <c:pt idx="299">
                  <c:v>0.69999999999999951</c:v>
                </c:pt>
                <c:pt idx="300">
                  <c:v>0.60000000000000031</c:v>
                </c:pt>
                <c:pt idx="301">
                  <c:v>0.60000000000000031</c:v>
                </c:pt>
                <c:pt idx="302">
                  <c:v>0.40000000000000024</c:v>
                </c:pt>
                <c:pt idx="303">
                  <c:v>0.40000000000000024</c:v>
                </c:pt>
                <c:pt idx="304">
                  <c:v>0.30000000000000016</c:v>
                </c:pt>
                <c:pt idx="305">
                  <c:v>0.10000000000000006</c:v>
                </c:pt>
                <c:pt idx="306">
                  <c:v>-0.10000000000000006</c:v>
                </c:pt>
                <c:pt idx="307">
                  <c:v>-0.10000000000000006</c:v>
                </c:pt>
                <c:pt idx="308">
                  <c:v>-0.10000000000000006</c:v>
                </c:pt>
                <c:pt idx="309">
                  <c:v>-0.30000000000000016</c:v>
                </c:pt>
                <c:pt idx="310">
                  <c:v>-0.60000000000000031</c:v>
                </c:pt>
                <c:pt idx="311">
                  <c:v>-0.80000000000000049</c:v>
                </c:pt>
                <c:pt idx="312">
                  <c:v>-0.80000000000000049</c:v>
                </c:pt>
                <c:pt idx="313">
                  <c:v>-0.69999999999999951</c:v>
                </c:pt>
                <c:pt idx="314">
                  <c:v>-0.5</c:v>
                </c:pt>
                <c:pt idx="315">
                  <c:v>-0.30000000000000016</c:v>
                </c:pt>
                <c:pt idx="316">
                  <c:v>0</c:v>
                </c:pt>
                <c:pt idx="317">
                  <c:v>0</c:v>
                </c:pt>
                <c:pt idx="318">
                  <c:v>0.10000000000000006</c:v>
                </c:pt>
                <c:pt idx="319">
                  <c:v>0.30000000000000016</c:v>
                </c:pt>
                <c:pt idx="320">
                  <c:v>0.5</c:v>
                </c:pt>
                <c:pt idx="321">
                  <c:v>0.69999999999999951</c:v>
                </c:pt>
                <c:pt idx="322">
                  <c:v>0.89999999999999936</c:v>
                </c:pt>
                <c:pt idx="323">
                  <c:v>0.89999999999999936</c:v>
                </c:pt>
                <c:pt idx="324">
                  <c:v>0.69999999999999951</c:v>
                </c:pt>
                <c:pt idx="325">
                  <c:v>0.30000000000000016</c:v>
                </c:pt>
                <c:pt idx="326">
                  <c:v>0</c:v>
                </c:pt>
                <c:pt idx="327">
                  <c:v>-0.20000000000000012</c:v>
                </c:pt>
                <c:pt idx="328">
                  <c:v>-0.30000000000000016</c:v>
                </c:pt>
                <c:pt idx="329">
                  <c:v>-0.40000000000000024</c:v>
                </c:pt>
                <c:pt idx="330">
                  <c:v>-0.5</c:v>
                </c:pt>
                <c:pt idx="331">
                  <c:v>-0.80000000000000049</c:v>
                </c:pt>
                <c:pt idx="332">
                  <c:v>-1.1000000000000008</c:v>
                </c:pt>
                <c:pt idx="333">
                  <c:v>-1.399999999999999</c:v>
                </c:pt>
                <c:pt idx="334">
                  <c:v>-1.5</c:v>
                </c:pt>
                <c:pt idx="335">
                  <c:v>-1.600000000000001</c:v>
                </c:pt>
                <c:pt idx="336">
                  <c:v>-1.600000000000001</c:v>
                </c:pt>
                <c:pt idx="337">
                  <c:v>-1.399999999999999</c:v>
                </c:pt>
                <c:pt idx="338">
                  <c:v>-1.2000000000000006</c:v>
                </c:pt>
                <c:pt idx="339">
                  <c:v>-0.89999999999999936</c:v>
                </c:pt>
                <c:pt idx="340">
                  <c:v>-0.80000000000000049</c:v>
                </c:pt>
                <c:pt idx="341">
                  <c:v>-0.5</c:v>
                </c:pt>
                <c:pt idx="342">
                  <c:v>-0.40000000000000024</c:v>
                </c:pt>
                <c:pt idx="343">
                  <c:v>-0.30000000000000016</c:v>
                </c:pt>
                <c:pt idx="344">
                  <c:v>-0.30000000000000016</c:v>
                </c:pt>
                <c:pt idx="345">
                  <c:v>-0.40000000000000024</c:v>
                </c:pt>
                <c:pt idx="346">
                  <c:v>-0.60000000000000031</c:v>
                </c:pt>
                <c:pt idx="347">
                  <c:v>-0.69999999999999951</c:v>
                </c:pt>
                <c:pt idx="348">
                  <c:v>-0.66197936815633862</c:v>
                </c:pt>
                <c:pt idx="349">
                  <c:v>-0.49931333734527938</c:v>
                </c:pt>
                <c:pt idx="350">
                  <c:v>-0.36151834807553973</c:v>
                </c:pt>
                <c:pt idx="351">
                  <c:v>-0.25152575262756832</c:v>
                </c:pt>
                <c:pt idx="352">
                  <c:v>-0.1292498752825717</c:v>
                </c:pt>
                <c:pt idx="353">
                  <c:v>5.0125326151166265E-2</c:v>
                </c:pt>
                <c:pt idx="354">
                  <c:v>8.752032397699043E-2</c:v>
                </c:pt>
                <c:pt idx="355">
                  <c:v>0.14524418519139531</c:v>
                </c:pt>
                <c:pt idx="356">
                  <c:v>0.29625681313365004</c:v>
                </c:pt>
                <c:pt idx="357">
                  <c:v>0.49128514859997213</c:v>
                </c:pt>
                <c:pt idx="358">
                  <c:v>0.50220832990840669</c:v>
                </c:pt>
                <c:pt idx="359">
                  <c:v>0.4936469759877109</c:v>
                </c:pt>
                <c:pt idx="360">
                  <c:v>0.30298184674267514</c:v>
                </c:pt>
                <c:pt idx="361">
                  <c:v>0.20411964337303382</c:v>
                </c:pt>
                <c:pt idx="362">
                  <c:v>-5.2830207564132398E-2</c:v>
                </c:pt>
                <c:pt idx="363">
                  <c:v>-0.32228458725884213</c:v>
                </c:pt>
                <c:pt idx="364">
                  <c:v>-0.62526235989724843</c:v>
                </c:pt>
                <c:pt idx="365">
                  <c:v>-0.99272541526306635</c:v>
                </c:pt>
                <c:pt idx="366">
                  <c:v>-1.2863461464680701</c:v>
                </c:pt>
                <c:pt idx="367">
                  <c:v>-1.4899304276203189</c:v>
                </c:pt>
                <c:pt idx="368">
                  <c:v>-1.5593187101304598</c:v>
                </c:pt>
                <c:pt idx="369">
                  <c:v>-1.600584513152661</c:v>
                </c:pt>
                <c:pt idx="370">
                  <c:v>-1.6532008138665124</c:v>
                </c:pt>
                <c:pt idx="371">
                  <c:v>-1.6311431603498934</c:v>
                </c:pt>
                <c:pt idx="372">
                  <c:v>-1.617798446666691</c:v>
                </c:pt>
                <c:pt idx="373">
                  <c:v>-1.5150432526684539</c:v>
                </c:pt>
                <c:pt idx="374">
                  <c:v>-1.4162448656061775</c:v>
                </c:pt>
                <c:pt idx="375">
                  <c:v>-1.248918203103673</c:v>
                </c:pt>
                <c:pt idx="376">
                  <c:v>-1.1051654848730974</c:v>
                </c:pt>
                <c:pt idx="377">
                  <c:v>-0.91018822243324393</c:v>
                </c:pt>
                <c:pt idx="378">
                  <c:v>-0.63342368801395288</c:v>
                </c:pt>
                <c:pt idx="379">
                  <c:v>-0.41051886094797696</c:v>
                </c:pt>
                <c:pt idx="380">
                  <c:v>-0.26030599802718424</c:v>
                </c:pt>
                <c:pt idx="381">
                  <c:v>-0.22760833034727435</c:v>
                </c:pt>
                <c:pt idx="382">
                  <c:v>-0.17869941185642682</c:v>
                </c:pt>
                <c:pt idx="383">
                  <c:v>-0.19484941852175042</c:v>
                </c:pt>
                <c:pt idx="384">
                  <c:v>-0.12155457699884992</c:v>
                </c:pt>
                <c:pt idx="385">
                  <c:v>-9.5518600980427512E-2</c:v>
                </c:pt>
                <c:pt idx="386">
                  <c:v>5.267450938145693E-2</c:v>
                </c:pt>
                <c:pt idx="387">
                  <c:v>0.21060616445364622</c:v>
                </c:pt>
                <c:pt idx="388">
                  <c:v>0.41877495828376549</c:v>
                </c:pt>
                <c:pt idx="389">
                  <c:v>0.68547418307124253</c:v>
                </c:pt>
                <c:pt idx="390">
                  <c:v>0.96784886362296507</c:v>
                </c:pt>
                <c:pt idx="391">
                  <c:v>1.1904436523551536</c:v>
                </c:pt>
                <c:pt idx="392">
                  <c:v>1.2491964653021148</c:v>
                </c:pt>
                <c:pt idx="393">
                  <c:v>1.3508035259879199</c:v>
                </c:pt>
                <c:pt idx="394">
                  <c:v>1.3852607214906607</c:v>
                </c:pt>
                <c:pt idx="395">
                  <c:v>1.3464537932100893</c:v>
                </c:pt>
                <c:pt idx="396">
                  <c:v>1.1650529259826454</c:v>
                </c:pt>
                <c:pt idx="397">
                  <c:v>1.014972677297628</c:v>
                </c:pt>
                <c:pt idx="398">
                  <c:v>0.74005238968089415</c:v>
                </c:pt>
                <c:pt idx="399">
                  <c:v>0.44754124647734511</c:v>
                </c:pt>
                <c:pt idx="400">
                  <c:v>0.14037626875454587</c:v>
                </c:pt>
                <c:pt idx="401">
                  <c:v>-0.12334364892404068</c:v>
                </c:pt>
                <c:pt idx="402">
                  <c:v>-0.24084327574583378</c:v>
                </c:pt>
                <c:pt idx="403">
                  <c:v>-0.42227743834878023</c:v>
                </c:pt>
                <c:pt idx="404">
                  <c:v>-0.53949444842216332</c:v>
                </c:pt>
                <c:pt idx="405">
                  <c:v>-0.68493758532112214</c:v>
                </c:pt>
                <c:pt idx="406">
                  <c:v>-0.6509104200813044</c:v>
                </c:pt>
                <c:pt idx="407">
                  <c:v>-0.5601976866824856</c:v>
                </c:pt>
                <c:pt idx="408">
                  <c:v>-0.44661506592329669</c:v>
                </c:pt>
                <c:pt idx="409">
                  <c:v>-0.39607421250352393</c:v>
                </c:pt>
                <c:pt idx="410">
                  <c:v>-0.4347024767834598</c:v>
                </c:pt>
                <c:pt idx="411">
                  <c:v>-0.43889831024908293</c:v>
                </c:pt>
                <c:pt idx="412">
                  <c:v>-0.31537304796354587</c:v>
                </c:pt>
                <c:pt idx="413">
                  <c:v>-0.11842992868519872</c:v>
                </c:pt>
                <c:pt idx="414">
                  <c:v>0.17442593696693279</c:v>
                </c:pt>
                <c:pt idx="415">
                  <c:v>0.34178203375652794</c:v>
                </c:pt>
                <c:pt idx="416">
                  <c:v>0.5135409662068976</c:v>
                </c:pt>
                <c:pt idx="417">
                  <c:v>0.55554036900348736</c:v>
                </c:pt>
                <c:pt idx="418">
                  <c:v>0.69770170097203221</c:v>
                </c:pt>
                <c:pt idx="419">
                  <c:v>0.78480569573888759</c:v>
                </c:pt>
                <c:pt idx="420">
                  <c:v>0.89486578006636053</c:v>
                </c:pt>
                <c:pt idx="421">
                  <c:v>0.90355600513597245</c:v>
                </c:pt>
                <c:pt idx="422">
                  <c:v>0.99712061461129253</c:v>
                </c:pt>
                <c:pt idx="423">
                  <c:v>1.1221580224228243</c:v>
                </c:pt>
                <c:pt idx="424">
                  <c:v>1.3559985203342551</c:v>
                </c:pt>
                <c:pt idx="425">
                  <c:v>1.4573595366949077</c:v>
                </c:pt>
                <c:pt idx="426">
                  <c:v>1.5503448084804052</c:v>
                </c:pt>
                <c:pt idx="427">
                  <c:v>1.6168554183100359</c:v>
                </c:pt>
                <c:pt idx="428">
                  <c:v>1.6980343523428838</c:v>
                </c:pt>
                <c:pt idx="429">
                  <c:v>1.6820830569450866</c:v>
                </c:pt>
                <c:pt idx="430">
                  <c:v>1.607374562572788</c:v>
                </c:pt>
                <c:pt idx="431">
                  <c:v>1.5026169768928195</c:v>
                </c:pt>
                <c:pt idx="432">
                  <c:v>1.3819214291688913</c:v>
                </c:pt>
                <c:pt idx="433">
                  <c:v>1.2626213890651092</c:v>
                </c:pt>
                <c:pt idx="434">
                  <c:v>1.1331123775020591</c:v>
                </c:pt>
                <c:pt idx="435">
                  <c:v>0.99342287496759618</c:v>
                </c:pt>
                <c:pt idx="436">
                  <c:v>0.91408837070988957</c:v>
                </c:pt>
                <c:pt idx="437">
                  <c:v>0.68296341302812658</c:v>
                </c:pt>
                <c:pt idx="438">
                  <c:v>0.45295800469711894</c:v>
                </c:pt>
                <c:pt idx="439">
                  <c:v>0.17466503231389002</c:v>
                </c:pt>
                <c:pt idx="440">
                  <c:v>2.4725317734253766E-2</c:v>
                </c:pt>
                <c:pt idx="441">
                  <c:v>-2.2746257351695102E-2</c:v>
                </c:pt>
                <c:pt idx="442">
                  <c:v>-3.342283012325177E-2</c:v>
                </c:pt>
                <c:pt idx="443">
                  <c:v>5.1932103543415632E-2</c:v>
                </c:pt>
                <c:pt idx="444">
                  <c:v>8.8438010038225059E-2</c:v>
                </c:pt>
                <c:pt idx="445">
                  <c:v>0.20372007872378606</c:v>
                </c:pt>
                <c:pt idx="446">
                  <c:v>0.24620890922784114</c:v>
                </c:pt>
                <c:pt idx="447">
                  <c:v>0.34491889288214733</c:v>
                </c:pt>
                <c:pt idx="448">
                  <c:v>0.36815149044619894</c:v>
                </c:pt>
                <c:pt idx="449">
                  <c:v>0.358419893015679</c:v>
                </c:pt>
                <c:pt idx="450">
                  <c:v>0.28962998909799215</c:v>
                </c:pt>
                <c:pt idx="451">
                  <c:v>0.21126501704743136</c:v>
                </c:pt>
                <c:pt idx="452">
                  <c:v>0.24903701414601137</c:v>
                </c:pt>
                <c:pt idx="453">
                  <c:v>0.27446613142007553</c:v>
                </c:pt>
                <c:pt idx="454">
                  <c:v>0.28505111397848487</c:v>
                </c:pt>
                <c:pt idx="455">
                  <c:v>0.25668771022450659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4-2E42-9CDA-1381D40CBAD9}"/>
            </c:ext>
          </c:extLst>
        </c:ser>
        <c:ser>
          <c:idx val="3"/>
          <c:order val="3"/>
          <c:tx>
            <c:strRef>
              <c:f>'2-6'!$E$2</c:f>
              <c:strCache>
                <c:ptCount val="1"/>
                <c:pt idx="0">
                  <c:v>ONI Actual</c:v>
                </c:pt>
              </c:strCache>
            </c:strRef>
          </c:tx>
          <c:marker>
            <c:symbol val="none"/>
          </c:marker>
          <c:cat>
            <c:numRef>
              <c:f>'2-6'!$A$363:$A$818</c:f>
              <c:numCache>
                <c:formatCode>mmm\-yy</c:formatCode>
                <c:ptCount val="456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</c:numCache>
            </c:numRef>
          </c:cat>
          <c:val>
            <c:numRef>
              <c:f>'2-6'!$E$363:$E$818</c:f>
              <c:numCache>
                <c:formatCode>General</c:formatCode>
                <c:ptCount val="456"/>
                <c:pt idx="0">
                  <c:v>0.60000000000000031</c:v>
                </c:pt>
                <c:pt idx="1">
                  <c:v>0.5</c:v>
                </c:pt>
                <c:pt idx="2">
                  <c:v>0.30000000000000016</c:v>
                </c:pt>
                <c:pt idx="3">
                  <c:v>0.40000000000000024</c:v>
                </c:pt>
                <c:pt idx="4">
                  <c:v>0.5</c:v>
                </c:pt>
                <c:pt idx="5">
                  <c:v>0.5</c:v>
                </c:pt>
                <c:pt idx="6">
                  <c:v>0.30000000000000016</c:v>
                </c:pt>
                <c:pt idx="7">
                  <c:v>0</c:v>
                </c:pt>
                <c:pt idx="8">
                  <c:v>-0.10000000000000006</c:v>
                </c:pt>
                <c:pt idx="9">
                  <c:v>0</c:v>
                </c:pt>
                <c:pt idx="10">
                  <c:v>0.10000000000000006</c:v>
                </c:pt>
                <c:pt idx="11">
                  <c:v>0</c:v>
                </c:pt>
                <c:pt idx="12">
                  <c:v>-0.30000000000000016</c:v>
                </c:pt>
                <c:pt idx="13">
                  <c:v>-0.5</c:v>
                </c:pt>
                <c:pt idx="14">
                  <c:v>-0.5</c:v>
                </c:pt>
                <c:pt idx="15">
                  <c:v>-0.40000000000000024</c:v>
                </c:pt>
                <c:pt idx="16">
                  <c:v>-0.30000000000000016</c:v>
                </c:pt>
                <c:pt idx="17">
                  <c:v>-0.30000000000000016</c:v>
                </c:pt>
                <c:pt idx="18">
                  <c:v>-0.30000000000000016</c:v>
                </c:pt>
                <c:pt idx="19">
                  <c:v>-0.20000000000000012</c:v>
                </c:pt>
                <c:pt idx="20">
                  <c:v>-0.20000000000000012</c:v>
                </c:pt>
                <c:pt idx="21">
                  <c:v>-0.10000000000000006</c:v>
                </c:pt>
                <c:pt idx="22">
                  <c:v>-0.20000000000000012</c:v>
                </c:pt>
                <c:pt idx="23">
                  <c:v>-0.10000000000000006</c:v>
                </c:pt>
                <c:pt idx="24">
                  <c:v>0</c:v>
                </c:pt>
                <c:pt idx="25">
                  <c:v>0.10000000000000006</c:v>
                </c:pt>
                <c:pt idx="26">
                  <c:v>0.20000000000000012</c:v>
                </c:pt>
                <c:pt idx="27">
                  <c:v>0.5</c:v>
                </c:pt>
                <c:pt idx="28">
                  <c:v>0.69999999999999951</c:v>
                </c:pt>
                <c:pt idx="29">
                  <c:v>0.69999999999999951</c:v>
                </c:pt>
                <c:pt idx="30">
                  <c:v>0.80000000000000049</c:v>
                </c:pt>
                <c:pt idx="31">
                  <c:v>1.1000000000000008</c:v>
                </c:pt>
                <c:pt idx="32">
                  <c:v>1.600000000000001</c:v>
                </c:pt>
                <c:pt idx="33">
                  <c:v>2</c:v>
                </c:pt>
                <c:pt idx="34">
                  <c:v>2.2000000000000015</c:v>
                </c:pt>
                <c:pt idx="35">
                  <c:v>2.2000000000000015</c:v>
                </c:pt>
                <c:pt idx="36">
                  <c:v>2.2000000000000015</c:v>
                </c:pt>
                <c:pt idx="37">
                  <c:v>1.9</c:v>
                </c:pt>
                <c:pt idx="38">
                  <c:v>1.5</c:v>
                </c:pt>
                <c:pt idx="39">
                  <c:v>1.2999999999999992</c:v>
                </c:pt>
                <c:pt idx="40">
                  <c:v>1.1000000000000008</c:v>
                </c:pt>
                <c:pt idx="41">
                  <c:v>0.69999999999999951</c:v>
                </c:pt>
                <c:pt idx="42">
                  <c:v>0.30000000000000016</c:v>
                </c:pt>
                <c:pt idx="43">
                  <c:v>-0.10000000000000006</c:v>
                </c:pt>
                <c:pt idx="44">
                  <c:v>-0.5</c:v>
                </c:pt>
                <c:pt idx="45">
                  <c:v>-0.80000000000000049</c:v>
                </c:pt>
                <c:pt idx="46">
                  <c:v>-1</c:v>
                </c:pt>
                <c:pt idx="47">
                  <c:v>-0.89999999999999936</c:v>
                </c:pt>
                <c:pt idx="48">
                  <c:v>-0.60000000000000031</c:v>
                </c:pt>
                <c:pt idx="49">
                  <c:v>-0.40000000000000024</c:v>
                </c:pt>
                <c:pt idx="50">
                  <c:v>-0.30000000000000016</c:v>
                </c:pt>
                <c:pt idx="51">
                  <c:v>-0.40000000000000024</c:v>
                </c:pt>
                <c:pt idx="52">
                  <c:v>-0.5</c:v>
                </c:pt>
                <c:pt idx="53">
                  <c:v>-0.40000000000000024</c:v>
                </c:pt>
                <c:pt idx="54">
                  <c:v>-0.30000000000000016</c:v>
                </c:pt>
                <c:pt idx="55">
                  <c:v>-0.20000000000000012</c:v>
                </c:pt>
                <c:pt idx="56">
                  <c:v>-0.20000000000000012</c:v>
                </c:pt>
                <c:pt idx="57">
                  <c:v>-0.60000000000000031</c:v>
                </c:pt>
                <c:pt idx="58">
                  <c:v>-0.89999999999999936</c:v>
                </c:pt>
                <c:pt idx="59">
                  <c:v>-1.1000000000000008</c:v>
                </c:pt>
                <c:pt idx="60">
                  <c:v>-1</c:v>
                </c:pt>
                <c:pt idx="61">
                  <c:v>-0.80000000000000049</c:v>
                </c:pt>
                <c:pt idx="62">
                  <c:v>-0.80000000000000049</c:v>
                </c:pt>
                <c:pt idx="63">
                  <c:v>-0.80000000000000049</c:v>
                </c:pt>
                <c:pt idx="64">
                  <c:v>-0.80000000000000049</c:v>
                </c:pt>
                <c:pt idx="65">
                  <c:v>-0.60000000000000031</c:v>
                </c:pt>
                <c:pt idx="66">
                  <c:v>-0.5</c:v>
                </c:pt>
                <c:pt idx="67">
                  <c:v>-0.5</c:v>
                </c:pt>
                <c:pt idx="68">
                  <c:v>-0.40000000000000024</c:v>
                </c:pt>
                <c:pt idx="69">
                  <c:v>-0.30000000000000016</c:v>
                </c:pt>
                <c:pt idx="70">
                  <c:v>-0.30000000000000016</c:v>
                </c:pt>
                <c:pt idx="71">
                  <c:v>-0.40000000000000024</c:v>
                </c:pt>
                <c:pt idx="72">
                  <c:v>-0.5</c:v>
                </c:pt>
                <c:pt idx="73">
                  <c:v>-0.5</c:v>
                </c:pt>
                <c:pt idx="74">
                  <c:v>-0.30000000000000016</c:v>
                </c:pt>
                <c:pt idx="75">
                  <c:v>-0.20000000000000012</c:v>
                </c:pt>
                <c:pt idx="76">
                  <c:v>-0.10000000000000006</c:v>
                </c:pt>
                <c:pt idx="77">
                  <c:v>0</c:v>
                </c:pt>
                <c:pt idx="78">
                  <c:v>0.20000000000000012</c:v>
                </c:pt>
                <c:pt idx="79">
                  <c:v>0.40000000000000024</c:v>
                </c:pt>
                <c:pt idx="80">
                  <c:v>0.69999999999999951</c:v>
                </c:pt>
                <c:pt idx="81">
                  <c:v>0.89999999999999936</c:v>
                </c:pt>
                <c:pt idx="82">
                  <c:v>1.1000000000000008</c:v>
                </c:pt>
                <c:pt idx="83">
                  <c:v>1.2000000000000006</c:v>
                </c:pt>
                <c:pt idx="84">
                  <c:v>1.2000000000000006</c:v>
                </c:pt>
                <c:pt idx="85">
                  <c:v>1.2000000000000006</c:v>
                </c:pt>
                <c:pt idx="86">
                  <c:v>1.1000000000000008</c:v>
                </c:pt>
                <c:pt idx="87">
                  <c:v>0.89999999999999936</c:v>
                </c:pt>
                <c:pt idx="88">
                  <c:v>1</c:v>
                </c:pt>
                <c:pt idx="89">
                  <c:v>1.2000000000000006</c:v>
                </c:pt>
                <c:pt idx="90">
                  <c:v>1.5</c:v>
                </c:pt>
                <c:pt idx="91">
                  <c:v>1.7000000000000011</c:v>
                </c:pt>
                <c:pt idx="92">
                  <c:v>1.600000000000001</c:v>
                </c:pt>
                <c:pt idx="93">
                  <c:v>1.5</c:v>
                </c:pt>
                <c:pt idx="94">
                  <c:v>1.2999999999999992</c:v>
                </c:pt>
                <c:pt idx="95">
                  <c:v>1.1000000000000008</c:v>
                </c:pt>
                <c:pt idx="96">
                  <c:v>0.80000000000000049</c:v>
                </c:pt>
                <c:pt idx="97">
                  <c:v>0.5</c:v>
                </c:pt>
                <c:pt idx="98">
                  <c:v>0.10000000000000006</c:v>
                </c:pt>
                <c:pt idx="99">
                  <c:v>-0.30000000000000016</c:v>
                </c:pt>
                <c:pt idx="100">
                  <c:v>-0.89999999999999936</c:v>
                </c:pt>
                <c:pt idx="101">
                  <c:v>-1.2999999999999992</c:v>
                </c:pt>
                <c:pt idx="102">
                  <c:v>-1.2999999999999992</c:v>
                </c:pt>
                <c:pt idx="103">
                  <c:v>-1.1000000000000008</c:v>
                </c:pt>
                <c:pt idx="104">
                  <c:v>-1.2000000000000006</c:v>
                </c:pt>
                <c:pt idx="105">
                  <c:v>-1.5</c:v>
                </c:pt>
                <c:pt idx="106">
                  <c:v>-1.7999999999999987</c:v>
                </c:pt>
                <c:pt idx="107">
                  <c:v>-1.7999999999999987</c:v>
                </c:pt>
                <c:pt idx="108">
                  <c:v>-1.7000000000000011</c:v>
                </c:pt>
                <c:pt idx="109">
                  <c:v>-1.399999999999999</c:v>
                </c:pt>
                <c:pt idx="110">
                  <c:v>-1.1000000000000008</c:v>
                </c:pt>
                <c:pt idx="111">
                  <c:v>-0.80000000000000049</c:v>
                </c:pt>
                <c:pt idx="112">
                  <c:v>-0.60000000000000031</c:v>
                </c:pt>
                <c:pt idx="113">
                  <c:v>-0.40000000000000024</c:v>
                </c:pt>
                <c:pt idx="114">
                  <c:v>-0.30000000000000016</c:v>
                </c:pt>
                <c:pt idx="115">
                  <c:v>-0.30000000000000016</c:v>
                </c:pt>
                <c:pt idx="116">
                  <c:v>-0.20000000000000012</c:v>
                </c:pt>
                <c:pt idx="117">
                  <c:v>-0.20000000000000012</c:v>
                </c:pt>
                <c:pt idx="118">
                  <c:v>-0.20000000000000012</c:v>
                </c:pt>
                <c:pt idx="119">
                  <c:v>-0.10000000000000006</c:v>
                </c:pt>
                <c:pt idx="120">
                  <c:v>0.10000000000000006</c:v>
                </c:pt>
                <c:pt idx="121">
                  <c:v>0.20000000000000012</c:v>
                </c:pt>
                <c:pt idx="122">
                  <c:v>0.30000000000000016</c:v>
                </c:pt>
                <c:pt idx="123">
                  <c:v>0.30000000000000016</c:v>
                </c:pt>
                <c:pt idx="124">
                  <c:v>0.30000000000000016</c:v>
                </c:pt>
                <c:pt idx="125">
                  <c:v>0.30000000000000016</c:v>
                </c:pt>
                <c:pt idx="126">
                  <c:v>0.30000000000000016</c:v>
                </c:pt>
                <c:pt idx="127">
                  <c:v>0.40000000000000024</c:v>
                </c:pt>
                <c:pt idx="128">
                  <c:v>0.40000000000000024</c:v>
                </c:pt>
                <c:pt idx="129">
                  <c:v>0.30000000000000016</c:v>
                </c:pt>
                <c:pt idx="130">
                  <c:v>0.40000000000000024</c:v>
                </c:pt>
                <c:pt idx="131">
                  <c:v>0.40000000000000024</c:v>
                </c:pt>
                <c:pt idx="132">
                  <c:v>0.40000000000000024</c:v>
                </c:pt>
                <c:pt idx="133">
                  <c:v>0.30000000000000016</c:v>
                </c:pt>
                <c:pt idx="134">
                  <c:v>0.20000000000000012</c:v>
                </c:pt>
                <c:pt idx="135">
                  <c:v>0.30000000000000016</c:v>
                </c:pt>
                <c:pt idx="136">
                  <c:v>0.5</c:v>
                </c:pt>
                <c:pt idx="137">
                  <c:v>0.60000000000000031</c:v>
                </c:pt>
                <c:pt idx="138">
                  <c:v>0.69999999999999951</c:v>
                </c:pt>
                <c:pt idx="139">
                  <c:v>0.60000000000000031</c:v>
                </c:pt>
                <c:pt idx="140">
                  <c:v>0.60000000000000031</c:v>
                </c:pt>
                <c:pt idx="141">
                  <c:v>0.80000000000000049</c:v>
                </c:pt>
                <c:pt idx="142">
                  <c:v>1.2000000000000006</c:v>
                </c:pt>
                <c:pt idx="143">
                  <c:v>1.5</c:v>
                </c:pt>
                <c:pt idx="144">
                  <c:v>1.7000000000000011</c:v>
                </c:pt>
                <c:pt idx="145">
                  <c:v>1.600000000000001</c:v>
                </c:pt>
                <c:pt idx="146">
                  <c:v>1.5</c:v>
                </c:pt>
                <c:pt idx="147">
                  <c:v>1.2999999999999992</c:v>
                </c:pt>
                <c:pt idx="148">
                  <c:v>1.1000000000000008</c:v>
                </c:pt>
                <c:pt idx="149">
                  <c:v>0.69999999999999951</c:v>
                </c:pt>
                <c:pt idx="150">
                  <c:v>0.40000000000000024</c:v>
                </c:pt>
                <c:pt idx="151">
                  <c:v>0.10000000000000006</c:v>
                </c:pt>
                <c:pt idx="152">
                  <c:v>-0.10000000000000006</c:v>
                </c:pt>
                <c:pt idx="153">
                  <c:v>-0.20000000000000012</c:v>
                </c:pt>
                <c:pt idx="154">
                  <c:v>-0.30000000000000016</c:v>
                </c:pt>
                <c:pt idx="155">
                  <c:v>-0.10000000000000006</c:v>
                </c:pt>
                <c:pt idx="156">
                  <c:v>0.10000000000000006</c:v>
                </c:pt>
                <c:pt idx="157">
                  <c:v>0.30000000000000016</c:v>
                </c:pt>
                <c:pt idx="158">
                  <c:v>0.5</c:v>
                </c:pt>
                <c:pt idx="159">
                  <c:v>0.69999999999999951</c:v>
                </c:pt>
                <c:pt idx="160">
                  <c:v>0.69999999999999951</c:v>
                </c:pt>
                <c:pt idx="161">
                  <c:v>0.60000000000000031</c:v>
                </c:pt>
                <c:pt idx="162">
                  <c:v>0.30000000000000016</c:v>
                </c:pt>
                <c:pt idx="163">
                  <c:v>0.30000000000000016</c:v>
                </c:pt>
                <c:pt idx="164">
                  <c:v>0.20000000000000012</c:v>
                </c:pt>
                <c:pt idx="165">
                  <c:v>0.10000000000000006</c:v>
                </c:pt>
                <c:pt idx="166">
                  <c:v>0</c:v>
                </c:pt>
                <c:pt idx="167">
                  <c:v>0.10000000000000006</c:v>
                </c:pt>
                <c:pt idx="168">
                  <c:v>0.10000000000000006</c:v>
                </c:pt>
                <c:pt idx="169">
                  <c:v>0.10000000000000006</c:v>
                </c:pt>
                <c:pt idx="170">
                  <c:v>0.20000000000000012</c:v>
                </c:pt>
                <c:pt idx="171">
                  <c:v>0.30000000000000016</c:v>
                </c:pt>
                <c:pt idx="172">
                  <c:v>0.40000000000000024</c:v>
                </c:pt>
                <c:pt idx="173">
                  <c:v>0.40000000000000024</c:v>
                </c:pt>
                <c:pt idx="174">
                  <c:v>0.40000000000000024</c:v>
                </c:pt>
                <c:pt idx="175">
                  <c:v>0.40000000000000024</c:v>
                </c:pt>
                <c:pt idx="176">
                  <c:v>0.60000000000000031</c:v>
                </c:pt>
                <c:pt idx="177">
                  <c:v>0.69999999999999951</c:v>
                </c:pt>
                <c:pt idx="178">
                  <c:v>1</c:v>
                </c:pt>
                <c:pt idx="179">
                  <c:v>1.1000000000000008</c:v>
                </c:pt>
                <c:pt idx="180">
                  <c:v>1</c:v>
                </c:pt>
                <c:pt idx="181">
                  <c:v>0.69999999999999951</c:v>
                </c:pt>
                <c:pt idx="182">
                  <c:v>0.5</c:v>
                </c:pt>
                <c:pt idx="183">
                  <c:v>0.30000000000000016</c:v>
                </c:pt>
                <c:pt idx="184">
                  <c:v>0.10000000000000006</c:v>
                </c:pt>
                <c:pt idx="185">
                  <c:v>0</c:v>
                </c:pt>
                <c:pt idx="186">
                  <c:v>-0.20000000000000012</c:v>
                </c:pt>
                <c:pt idx="187">
                  <c:v>-0.5</c:v>
                </c:pt>
                <c:pt idx="188">
                  <c:v>-0.80000000000000049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-0.89999999999999936</c:v>
                </c:pt>
                <c:pt idx="193">
                  <c:v>-0.80000000000000049</c:v>
                </c:pt>
                <c:pt idx="194">
                  <c:v>-0.60000000000000031</c:v>
                </c:pt>
                <c:pt idx="195">
                  <c:v>-0.40000000000000024</c:v>
                </c:pt>
                <c:pt idx="196">
                  <c:v>-0.30000000000000016</c:v>
                </c:pt>
                <c:pt idx="197">
                  <c:v>-0.30000000000000016</c:v>
                </c:pt>
                <c:pt idx="198">
                  <c:v>-0.30000000000000016</c:v>
                </c:pt>
                <c:pt idx="199">
                  <c:v>-0.30000000000000016</c:v>
                </c:pt>
                <c:pt idx="200">
                  <c:v>-0.40000000000000024</c:v>
                </c:pt>
                <c:pt idx="201">
                  <c:v>-0.40000000000000024</c:v>
                </c:pt>
                <c:pt idx="202">
                  <c:v>-0.40000000000000024</c:v>
                </c:pt>
                <c:pt idx="203">
                  <c:v>-0.5</c:v>
                </c:pt>
                <c:pt idx="204">
                  <c:v>-0.5</c:v>
                </c:pt>
                <c:pt idx="205">
                  <c:v>-0.40000000000000024</c:v>
                </c:pt>
                <c:pt idx="206">
                  <c:v>-0.10000000000000006</c:v>
                </c:pt>
                <c:pt idx="207">
                  <c:v>0.30000000000000016</c:v>
                </c:pt>
                <c:pt idx="208">
                  <c:v>0.80000000000000049</c:v>
                </c:pt>
                <c:pt idx="209">
                  <c:v>1.2000000000000006</c:v>
                </c:pt>
                <c:pt idx="210">
                  <c:v>1.600000000000001</c:v>
                </c:pt>
                <c:pt idx="211">
                  <c:v>1.9</c:v>
                </c:pt>
                <c:pt idx="212">
                  <c:v>2.0999999999999992</c:v>
                </c:pt>
                <c:pt idx="213">
                  <c:v>2.299999999999998</c:v>
                </c:pt>
                <c:pt idx="214">
                  <c:v>2.4000000000000012</c:v>
                </c:pt>
                <c:pt idx="215">
                  <c:v>2.4000000000000012</c:v>
                </c:pt>
                <c:pt idx="216">
                  <c:v>2.2000000000000015</c:v>
                </c:pt>
                <c:pt idx="217">
                  <c:v>1.9</c:v>
                </c:pt>
                <c:pt idx="218">
                  <c:v>1.399999999999999</c:v>
                </c:pt>
                <c:pt idx="219">
                  <c:v>1</c:v>
                </c:pt>
                <c:pt idx="220">
                  <c:v>0.5</c:v>
                </c:pt>
                <c:pt idx="221">
                  <c:v>-0.10000000000000006</c:v>
                </c:pt>
                <c:pt idx="222">
                  <c:v>-0.80000000000000049</c:v>
                </c:pt>
                <c:pt idx="223">
                  <c:v>-1.1000000000000008</c:v>
                </c:pt>
                <c:pt idx="224">
                  <c:v>-1.2999999999999992</c:v>
                </c:pt>
                <c:pt idx="225">
                  <c:v>-1.399999999999999</c:v>
                </c:pt>
                <c:pt idx="226">
                  <c:v>-1.5</c:v>
                </c:pt>
                <c:pt idx="227">
                  <c:v>-1.600000000000001</c:v>
                </c:pt>
                <c:pt idx="228">
                  <c:v>-1.5</c:v>
                </c:pt>
                <c:pt idx="229">
                  <c:v>-1.2999999999999992</c:v>
                </c:pt>
                <c:pt idx="230">
                  <c:v>-1.1000000000000008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-1.1000000000000008</c:v>
                </c:pt>
                <c:pt idx="235">
                  <c:v>-1.1000000000000008</c:v>
                </c:pt>
                <c:pt idx="236">
                  <c:v>-1.2000000000000006</c:v>
                </c:pt>
                <c:pt idx="237">
                  <c:v>-1.2999999999999992</c:v>
                </c:pt>
                <c:pt idx="238">
                  <c:v>-1.5</c:v>
                </c:pt>
                <c:pt idx="239">
                  <c:v>-1.7000000000000011</c:v>
                </c:pt>
                <c:pt idx="240">
                  <c:v>-1.7000000000000011</c:v>
                </c:pt>
                <c:pt idx="241">
                  <c:v>-1.399999999999999</c:v>
                </c:pt>
                <c:pt idx="242">
                  <c:v>-1.1000000000000008</c:v>
                </c:pt>
                <c:pt idx="243">
                  <c:v>-0.80000000000000049</c:v>
                </c:pt>
                <c:pt idx="244">
                  <c:v>-0.69999999999999951</c:v>
                </c:pt>
                <c:pt idx="245">
                  <c:v>-0.60000000000000031</c:v>
                </c:pt>
                <c:pt idx="246">
                  <c:v>-0.60000000000000031</c:v>
                </c:pt>
                <c:pt idx="247">
                  <c:v>-0.5</c:v>
                </c:pt>
                <c:pt idx="248">
                  <c:v>-0.5</c:v>
                </c:pt>
                <c:pt idx="249">
                  <c:v>-0.60000000000000031</c:v>
                </c:pt>
                <c:pt idx="250">
                  <c:v>-0.69999999999999951</c:v>
                </c:pt>
                <c:pt idx="251">
                  <c:v>-0.69999999999999951</c:v>
                </c:pt>
                <c:pt idx="252">
                  <c:v>-0.69999999999999951</c:v>
                </c:pt>
                <c:pt idx="253">
                  <c:v>-0.5</c:v>
                </c:pt>
                <c:pt idx="254">
                  <c:v>-0.40000000000000024</c:v>
                </c:pt>
                <c:pt idx="255">
                  <c:v>-0.30000000000000016</c:v>
                </c:pt>
                <c:pt idx="256">
                  <c:v>-0.30000000000000016</c:v>
                </c:pt>
                <c:pt idx="257">
                  <c:v>-0.10000000000000006</c:v>
                </c:pt>
                <c:pt idx="258">
                  <c:v>-0.10000000000000006</c:v>
                </c:pt>
                <c:pt idx="259">
                  <c:v>-0.10000000000000006</c:v>
                </c:pt>
                <c:pt idx="260">
                  <c:v>-0.20000000000000012</c:v>
                </c:pt>
                <c:pt idx="261">
                  <c:v>-0.30000000000000016</c:v>
                </c:pt>
                <c:pt idx="262">
                  <c:v>-0.30000000000000016</c:v>
                </c:pt>
                <c:pt idx="263">
                  <c:v>-0.30000000000000016</c:v>
                </c:pt>
                <c:pt idx="264">
                  <c:v>-0.10000000000000006</c:v>
                </c:pt>
                <c:pt idx="265">
                  <c:v>0</c:v>
                </c:pt>
                <c:pt idx="266">
                  <c:v>0.10000000000000006</c:v>
                </c:pt>
                <c:pt idx="267">
                  <c:v>0.20000000000000012</c:v>
                </c:pt>
                <c:pt idx="268">
                  <c:v>0.40000000000000024</c:v>
                </c:pt>
                <c:pt idx="269">
                  <c:v>0.69999999999999951</c:v>
                </c:pt>
                <c:pt idx="270">
                  <c:v>0.80000000000000049</c:v>
                </c:pt>
                <c:pt idx="271">
                  <c:v>0.89999999999999936</c:v>
                </c:pt>
                <c:pt idx="272">
                  <c:v>1</c:v>
                </c:pt>
                <c:pt idx="273">
                  <c:v>1.2000000000000006</c:v>
                </c:pt>
                <c:pt idx="274">
                  <c:v>1.2999999999999992</c:v>
                </c:pt>
                <c:pt idx="275">
                  <c:v>1.1000000000000008</c:v>
                </c:pt>
                <c:pt idx="276">
                  <c:v>0.89999999999999936</c:v>
                </c:pt>
                <c:pt idx="277">
                  <c:v>0.60000000000000031</c:v>
                </c:pt>
                <c:pt idx="278">
                  <c:v>0.40000000000000024</c:v>
                </c:pt>
                <c:pt idx="279">
                  <c:v>0</c:v>
                </c:pt>
                <c:pt idx="280">
                  <c:v>-0.30000000000000016</c:v>
                </c:pt>
                <c:pt idx="281">
                  <c:v>-0.20000000000000012</c:v>
                </c:pt>
                <c:pt idx="282">
                  <c:v>0.10000000000000006</c:v>
                </c:pt>
                <c:pt idx="283">
                  <c:v>0.20000000000000012</c:v>
                </c:pt>
                <c:pt idx="284">
                  <c:v>0.30000000000000016</c:v>
                </c:pt>
                <c:pt idx="285">
                  <c:v>0.30000000000000016</c:v>
                </c:pt>
                <c:pt idx="286">
                  <c:v>0.40000000000000024</c:v>
                </c:pt>
                <c:pt idx="287">
                  <c:v>0.40000000000000024</c:v>
                </c:pt>
                <c:pt idx="288">
                  <c:v>0.40000000000000024</c:v>
                </c:pt>
                <c:pt idx="289">
                  <c:v>0.30000000000000016</c:v>
                </c:pt>
                <c:pt idx="290">
                  <c:v>0.20000000000000012</c:v>
                </c:pt>
                <c:pt idx="291">
                  <c:v>0.20000000000000012</c:v>
                </c:pt>
                <c:pt idx="292">
                  <c:v>0.20000000000000012</c:v>
                </c:pt>
                <c:pt idx="293">
                  <c:v>0.30000000000000016</c:v>
                </c:pt>
                <c:pt idx="294">
                  <c:v>0.5</c:v>
                </c:pt>
                <c:pt idx="295">
                  <c:v>0.60000000000000031</c:v>
                </c:pt>
                <c:pt idx="296">
                  <c:v>0.69999999999999951</c:v>
                </c:pt>
                <c:pt idx="297">
                  <c:v>0.69999999999999951</c:v>
                </c:pt>
                <c:pt idx="298">
                  <c:v>0.69999999999999951</c:v>
                </c:pt>
                <c:pt idx="299">
                  <c:v>0.69999999999999951</c:v>
                </c:pt>
                <c:pt idx="300">
                  <c:v>0.60000000000000031</c:v>
                </c:pt>
                <c:pt idx="301">
                  <c:v>0.60000000000000031</c:v>
                </c:pt>
                <c:pt idx="302">
                  <c:v>0.40000000000000024</c:v>
                </c:pt>
                <c:pt idx="303">
                  <c:v>0.40000000000000024</c:v>
                </c:pt>
                <c:pt idx="304">
                  <c:v>0.30000000000000016</c:v>
                </c:pt>
                <c:pt idx="305">
                  <c:v>0.10000000000000006</c:v>
                </c:pt>
                <c:pt idx="306">
                  <c:v>-0.10000000000000006</c:v>
                </c:pt>
                <c:pt idx="307">
                  <c:v>-0.10000000000000006</c:v>
                </c:pt>
                <c:pt idx="308">
                  <c:v>-0.10000000000000006</c:v>
                </c:pt>
                <c:pt idx="309">
                  <c:v>-0.30000000000000016</c:v>
                </c:pt>
                <c:pt idx="310">
                  <c:v>-0.60000000000000031</c:v>
                </c:pt>
                <c:pt idx="311">
                  <c:v>-0.80000000000000049</c:v>
                </c:pt>
                <c:pt idx="312">
                  <c:v>-0.80000000000000049</c:v>
                </c:pt>
                <c:pt idx="313">
                  <c:v>-0.69999999999999951</c:v>
                </c:pt>
                <c:pt idx="314">
                  <c:v>-0.5</c:v>
                </c:pt>
                <c:pt idx="315">
                  <c:v>-0.30000000000000016</c:v>
                </c:pt>
                <c:pt idx="316">
                  <c:v>0</c:v>
                </c:pt>
                <c:pt idx="317">
                  <c:v>0</c:v>
                </c:pt>
                <c:pt idx="318">
                  <c:v>0.10000000000000006</c:v>
                </c:pt>
                <c:pt idx="319">
                  <c:v>0.30000000000000016</c:v>
                </c:pt>
                <c:pt idx="320">
                  <c:v>0.5</c:v>
                </c:pt>
                <c:pt idx="321">
                  <c:v>0.69999999999999951</c:v>
                </c:pt>
                <c:pt idx="322">
                  <c:v>0.89999999999999936</c:v>
                </c:pt>
                <c:pt idx="323">
                  <c:v>0.89999999999999936</c:v>
                </c:pt>
                <c:pt idx="324">
                  <c:v>0.69999999999999951</c:v>
                </c:pt>
                <c:pt idx="325">
                  <c:v>0.30000000000000016</c:v>
                </c:pt>
                <c:pt idx="326">
                  <c:v>0</c:v>
                </c:pt>
                <c:pt idx="327">
                  <c:v>-0.20000000000000012</c:v>
                </c:pt>
                <c:pt idx="328">
                  <c:v>-0.30000000000000016</c:v>
                </c:pt>
                <c:pt idx="329">
                  <c:v>-0.40000000000000024</c:v>
                </c:pt>
                <c:pt idx="330">
                  <c:v>-0.5</c:v>
                </c:pt>
                <c:pt idx="331">
                  <c:v>-0.80000000000000049</c:v>
                </c:pt>
                <c:pt idx="332">
                  <c:v>-1.1000000000000008</c:v>
                </c:pt>
                <c:pt idx="333">
                  <c:v>-1.399999999999999</c:v>
                </c:pt>
                <c:pt idx="334">
                  <c:v>-1.5</c:v>
                </c:pt>
                <c:pt idx="335">
                  <c:v>-1.600000000000001</c:v>
                </c:pt>
                <c:pt idx="336">
                  <c:v>-1.600000000000001</c:v>
                </c:pt>
                <c:pt idx="337">
                  <c:v>-1.399999999999999</c:v>
                </c:pt>
                <c:pt idx="338">
                  <c:v>-1.2000000000000006</c:v>
                </c:pt>
                <c:pt idx="339">
                  <c:v>-0.89999999999999936</c:v>
                </c:pt>
                <c:pt idx="340">
                  <c:v>-0.80000000000000049</c:v>
                </c:pt>
                <c:pt idx="341">
                  <c:v>-0.5</c:v>
                </c:pt>
                <c:pt idx="342">
                  <c:v>-0.40000000000000024</c:v>
                </c:pt>
                <c:pt idx="343">
                  <c:v>-0.30000000000000016</c:v>
                </c:pt>
                <c:pt idx="344">
                  <c:v>-0.30000000000000016</c:v>
                </c:pt>
                <c:pt idx="345">
                  <c:v>-0.40000000000000024</c:v>
                </c:pt>
                <c:pt idx="346">
                  <c:v>-0.60000000000000031</c:v>
                </c:pt>
                <c:pt idx="347">
                  <c:v>-0.69999999999999951</c:v>
                </c:pt>
                <c:pt idx="348">
                  <c:v>-0.80000000000000049</c:v>
                </c:pt>
                <c:pt idx="349">
                  <c:v>-0.69999999999999951</c:v>
                </c:pt>
                <c:pt idx="350">
                  <c:v>-0.5</c:v>
                </c:pt>
                <c:pt idx="351">
                  <c:v>-0.20000000000000012</c:v>
                </c:pt>
                <c:pt idx="352">
                  <c:v>0.10000000000000006</c:v>
                </c:pt>
                <c:pt idx="353">
                  <c:v>0.40000000000000024</c:v>
                </c:pt>
                <c:pt idx="354">
                  <c:v>0.5</c:v>
                </c:pt>
                <c:pt idx="355">
                  <c:v>0.5</c:v>
                </c:pt>
                <c:pt idx="356">
                  <c:v>0.69999999999999951</c:v>
                </c:pt>
                <c:pt idx="357">
                  <c:v>1</c:v>
                </c:pt>
                <c:pt idx="358">
                  <c:v>1.2999999999999992</c:v>
                </c:pt>
                <c:pt idx="359">
                  <c:v>1.600000000000001</c:v>
                </c:pt>
                <c:pt idx="360">
                  <c:v>1.5</c:v>
                </c:pt>
                <c:pt idx="361">
                  <c:v>1.2999999999999992</c:v>
                </c:pt>
                <c:pt idx="362">
                  <c:v>0.89999999999999936</c:v>
                </c:pt>
                <c:pt idx="363">
                  <c:v>0.40000000000000024</c:v>
                </c:pt>
                <c:pt idx="364">
                  <c:v>-0.10000000000000006</c:v>
                </c:pt>
                <c:pt idx="365">
                  <c:v>-0.60000000000000031</c:v>
                </c:pt>
                <c:pt idx="366">
                  <c:v>-1</c:v>
                </c:pt>
                <c:pt idx="367">
                  <c:v>-1.399999999999999</c:v>
                </c:pt>
                <c:pt idx="368">
                  <c:v>-1.600000000000001</c:v>
                </c:pt>
                <c:pt idx="369">
                  <c:v>-1.7000000000000011</c:v>
                </c:pt>
                <c:pt idx="370">
                  <c:v>-1.7000000000000011</c:v>
                </c:pt>
                <c:pt idx="371">
                  <c:v>-1.600000000000001</c:v>
                </c:pt>
                <c:pt idx="372">
                  <c:v>-1.399999999999999</c:v>
                </c:pt>
                <c:pt idx="373">
                  <c:v>-1.1000000000000008</c:v>
                </c:pt>
                <c:pt idx="374">
                  <c:v>-0.80000000000000049</c:v>
                </c:pt>
                <c:pt idx="375">
                  <c:v>-0.60000000000000031</c:v>
                </c:pt>
                <c:pt idx="376">
                  <c:v>-0.5</c:v>
                </c:pt>
                <c:pt idx="377">
                  <c:v>-0.40000000000000024</c:v>
                </c:pt>
                <c:pt idx="378">
                  <c:v>-0.5</c:v>
                </c:pt>
                <c:pt idx="379">
                  <c:v>-0.69999999999999951</c:v>
                </c:pt>
                <c:pt idx="380">
                  <c:v>-0.89999999999999936</c:v>
                </c:pt>
                <c:pt idx="381">
                  <c:v>-1.1000000000000008</c:v>
                </c:pt>
                <c:pt idx="382">
                  <c:v>-1.1000000000000008</c:v>
                </c:pt>
                <c:pt idx="383">
                  <c:v>-1</c:v>
                </c:pt>
                <c:pt idx="384">
                  <c:v>-0.80000000000000049</c:v>
                </c:pt>
                <c:pt idx="385">
                  <c:v>-0.60000000000000031</c:v>
                </c:pt>
                <c:pt idx="386">
                  <c:v>-0.5</c:v>
                </c:pt>
                <c:pt idx="387">
                  <c:v>-0.40000000000000024</c:v>
                </c:pt>
                <c:pt idx="388">
                  <c:v>-0.20000000000000012</c:v>
                </c:pt>
                <c:pt idx="389">
                  <c:v>0.10000000000000006</c:v>
                </c:pt>
                <c:pt idx="390">
                  <c:v>0.30000000000000016</c:v>
                </c:pt>
                <c:pt idx="391">
                  <c:v>0.30000000000000016</c:v>
                </c:pt>
                <c:pt idx="392">
                  <c:v>0.30000000000000016</c:v>
                </c:pt>
                <c:pt idx="393">
                  <c:v>0.20000000000000012</c:v>
                </c:pt>
                <c:pt idx="394">
                  <c:v>0</c:v>
                </c:pt>
                <c:pt idx="395">
                  <c:v>-0.20000000000000012</c:v>
                </c:pt>
                <c:pt idx="396">
                  <c:v>-0.40000000000000024</c:v>
                </c:pt>
                <c:pt idx="397">
                  <c:v>-0.30000000000000016</c:v>
                </c:pt>
                <c:pt idx="398">
                  <c:v>-0.20000000000000012</c:v>
                </c:pt>
                <c:pt idx="399">
                  <c:v>-0.20000000000000012</c:v>
                </c:pt>
                <c:pt idx="400">
                  <c:v>-0.30000000000000016</c:v>
                </c:pt>
                <c:pt idx="401">
                  <c:v>-0.30000000000000016</c:v>
                </c:pt>
                <c:pt idx="402">
                  <c:v>-0.40000000000000024</c:v>
                </c:pt>
                <c:pt idx="403">
                  <c:v>-0.40000000000000024</c:v>
                </c:pt>
                <c:pt idx="404">
                  <c:v>-0.30000000000000016</c:v>
                </c:pt>
                <c:pt idx="405">
                  <c:v>-0.20000000000000012</c:v>
                </c:pt>
                <c:pt idx="406">
                  <c:v>-0.20000000000000012</c:v>
                </c:pt>
                <c:pt idx="407">
                  <c:v>-0.30000000000000016</c:v>
                </c:pt>
                <c:pt idx="408">
                  <c:v>-0.40000000000000024</c:v>
                </c:pt>
                <c:pt idx="409">
                  <c:v>-0.40000000000000024</c:v>
                </c:pt>
                <c:pt idx="410">
                  <c:v>-0.20000000000000012</c:v>
                </c:pt>
                <c:pt idx="411">
                  <c:v>0.10000000000000006</c:v>
                </c:pt>
                <c:pt idx="412">
                  <c:v>0.30000000000000016</c:v>
                </c:pt>
                <c:pt idx="413">
                  <c:v>0.20000000000000012</c:v>
                </c:pt>
                <c:pt idx="414">
                  <c:v>0.10000000000000006</c:v>
                </c:pt>
                <c:pt idx="415">
                  <c:v>0</c:v>
                </c:pt>
                <c:pt idx="416">
                  <c:v>0.20000000000000012</c:v>
                </c:pt>
                <c:pt idx="417">
                  <c:v>0.40000000000000024</c:v>
                </c:pt>
                <c:pt idx="418">
                  <c:v>0.60000000000000031</c:v>
                </c:pt>
                <c:pt idx="419">
                  <c:v>0.69999999999999951</c:v>
                </c:pt>
                <c:pt idx="420">
                  <c:v>0.60000000000000031</c:v>
                </c:pt>
                <c:pt idx="421">
                  <c:v>0.60000000000000031</c:v>
                </c:pt>
                <c:pt idx="422">
                  <c:v>0.60000000000000031</c:v>
                </c:pt>
                <c:pt idx="423">
                  <c:v>0.80000000000000049</c:v>
                </c:pt>
                <c:pt idx="424">
                  <c:v>1</c:v>
                </c:pt>
                <c:pt idx="425">
                  <c:v>1.2000000000000006</c:v>
                </c:pt>
                <c:pt idx="426">
                  <c:v>1.5</c:v>
                </c:pt>
                <c:pt idx="427">
                  <c:v>1.7999999999999987</c:v>
                </c:pt>
                <c:pt idx="428">
                  <c:v>2.0999999999999992</c:v>
                </c:pt>
                <c:pt idx="429">
                  <c:v>2.4000000000000012</c:v>
                </c:pt>
                <c:pt idx="430">
                  <c:v>2.5</c:v>
                </c:pt>
                <c:pt idx="431">
                  <c:v>2.5999999999999983</c:v>
                </c:pt>
                <c:pt idx="432">
                  <c:v>2.5</c:v>
                </c:pt>
                <c:pt idx="433">
                  <c:v>2.2000000000000015</c:v>
                </c:pt>
                <c:pt idx="434">
                  <c:v>1.7000000000000011</c:v>
                </c:pt>
                <c:pt idx="435">
                  <c:v>1</c:v>
                </c:pt>
                <c:pt idx="436">
                  <c:v>0.5</c:v>
                </c:pt>
                <c:pt idx="437">
                  <c:v>0</c:v>
                </c:pt>
                <c:pt idx="438">
                  <c:v>-0.30000000000000016</c:v>
                </c:pt>
                <c:pt idx="439">
                  <c:v>-0.60000000000000031</c:v>
                </c:pt>
                <c:pt idx="440">
                  <c:v>-0.69999999999999951</c:v>
                </c:pt>
                <c:pt idx="441">
                  <c:v>-0.69999999999999951</c:v>
                </c:pt>
                <c:pt idx="442">
                  <c:v>-0.69999999999999951</c:v>
                </c:pt>
                <c:pt idx="443">
                  <c:v>-0.60000000000000031</c:v>
                </c:pt>
                <c:pt idx="444">
                  <c:v>-0.30000000000000016</c:v>
                </c:pt>
                <c:pt idx="445">
                  <c:v>-0.10000000000000006</c:v>
                </c:pt>
                <c:pt idx="446">
                  <c:v>0.10000000000000006</c:v>
                </c:pt>
                <c:pt idx="447">
                  <c:v>0.30000000000000016</c:v>
                </c:pt>
                <c:pt idx="448">
                  <c:v>0.40000000000000024</c:v>
                </c:pt>
                <c:pt idx="449">
                  <c:v>0.40000000000000024</c:v>
                </c:pt>
                <c:pt idx="450">
                  <c:v>0.20000000000000012</c:v>
                </c:pt>
                <c:pt idx="451">
                  <c:v>-0.10000000000000006</c:v>
                </c:pt>
                <c:pt idx="452">
                  <c:v>-0.40000000000000024</c:v>
                </c:pt>
                <c:pt idx="453">
                  <c:v>-0.69999999999999951</c:v>
                </c:pt>
                <c:pt idx="454">
                  <c:v>-0.89999999999999936</c:v>
                </c:pt>
                <c:pt idx="45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84-2E42-9CDA-1381D40C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944192"/>
        <c:axId val="105945728"/>
      </c:lineChart>
      <c:dateAx>
        <c:axId val="1059441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105945728"/>
        <c:crosses val="autoZero"/>
        <c:auto val="1"/>
        <c:lblOffset val="100"/>
        <c:baseTimeUnit val="months"/>
      </c:dateAx>
      <c:valAx>
        <c:axId val="105945728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°C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05944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26387746307831"/>
          <c:y val="3.8032331620678664E-2"/>
          <c:w val="0.82902887139107628"/>
          <c:h val="0.65121190235607185"/>
        </c:manualLayout>
      </c:layout>
      <c:lineChart>
        <c:grouping val="standard"/>
        <c:varyColors val="0"/>
        <c:ser>
          <c:idx val="0"/>
          <c:order val="2"/>
          <c:tx>
            <c:strRef>
              <c:f>'2-7'!$B$4</c:f>
              <c:strCache>
                <c:ptCount val="1"/>
                <c:pt idx="0">
                  <c:v>Histórico y Valor Esperado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'2-7'!$A$5:$A$964</c:f>
              <c:numCache>
                <c:formatCode>mmm\-yy</c:formatCode>
                <c:ptCount val="960"/>
                <c:pt idx="0">
                  <c:v>24108</c:v>
                </c:pt>
                <c:pt idx="1">
                  <c:v>24139</c:v>
                </c:pt>
                <c:pt idx="2">
                  <c:v>24167</c:v>
                </c:pt>
                <c:pt idx="3">
                  <c:v>24198</c:v>
                </c:pt>
                <c:pt idx="4">
                  <c:v>24228</c:v>
                </c:pt>
                <c:pt idx="5">
                  <c:v>24259</c:v>
                </c:pt>
                <c:pt idx="6">
                  <c:v>24289</c:v>
                </c:pt>
                <c:pt idx="7">
                  <c:v>24320</c:v>
                </c:pt>
                <c:pt idx="8">
                  <c:v>24351</c:v>
                </c:pt>
                <c:pt idx="9">
                  <c:v>24381</c:v>
                </c:pt>
                <c:pt idx="10">
                  <c:v>24412</c:v>
                </c:pt>
                <c:pt idx="11">
                  <c:v>24442</c:v>
                </c:pt>
                <c:pt idx="12">
                  <c:v>24473</c:v>
                </c:pt>
                <c:pt idx="13">
                  <c:v>24504</c:v>
                </c:pt>
                <c:pt idx="14">
                  <c:v>24532</c:v>
                </c:pt>
                <c:pt idx="15">
                  <c:v>24563</c:v>
                </c:pt>
                <c:pt idx="16">
                  <c:v>24593</c:v>
                </c:pt>
                <c:pt idx="17">
                  <c:v>24624</c:v>
                </c:pt>
                <c:pt idx="18">
                  <c:v>24654</c:v>
                </c:pt>
                <c:pt idx="19">
                  <c:v>24685</c:v>
                </c:pt>
                <c:pt idx="20">
                  <c:v>24716</c:v>
                </c:pt>
                <c:pt idx="21">
                  <c:v>24746</c:v>
                </c:pt>
                <c:pt idx="22">
                  <c:v>24777</c:v>
                </c:pt>
                <c:pt idx="23">
                  <c:v>24807</c:v>
                </c:pt>
                <c:pt idx="24">
                  <c:v>24838</c:v>
                </c:pt>
                <c:pt idx="25">
                  <c:v>24869</c:v>
                </c:pt>
                <c:pt idx="26">
                  <c:v>24898</c:v>
                </c:pt>
                <c:pt idx="27">
                  <c:v>24929</c:v>
                </c:pt>
                <c:pt idx="28">
                  <c:v>24959</c:v>
                </c:pt>
                <c:pt idx="29">
                  <c:v>24990</c:v>
                </c:pt>
                <c:pt idx="30">
                  <c:v>25020</c:v>
                </c:pt>
                <c:pt idx="31">
                  <c:v>25051</c:v>
                </c:pt>
                <c:pt idx="32">
                  <c:v>25082</c:v>
                </c:pt>
                <c:pt idx="33">
                  <c:v>25112</c:v>
                </c:pt>
                <c:pt idx="34">
                  <c:v>25143</c:v>
                </c:pt>
                <c:pt idx="35">
                  <c:v>25173</c:v>
                </c:pt>
                <c:pt idx="36">
                  <c:v>25204</c:v>
                </c:pt>
                <c:pt idx="37">
                  <c:v>25235</c:v>
                </c:pt>
                <c:pt idx="38">
                  <c:v>25263</c:v>
                </c:pt>
                <c:pt idx="39">
                  <c:v>25294</c:v>
                </c:pt>
                <c:pt idx="40">
                  <c:v>25324</c:v>
                </c:pt>
                <c:pt idx="41">
                  <c:v>25355</c:v>
                </c:pt>
                <c:pt idx="42">
                  <c:v>25385</c:v>
                </c:pt>
                <c:pt idx="43">
                  <c:v>25416</c:v>
                </c:pt>
                <c:pt idx="44">
                  <c:v>25447</c:v>
                </c:pt>
                <c:pt idx="45">
                  <c:v>25477</c:v>
                </c:pt>
                <c:pt idx="46">
                  <c:v>25508</c:v>
                </c:pt>
                <c:pt idx="47">
                  <c:v>25538</c:v>
                </c:pt>
                <c:pt idx="48">
                  <c:v>25569</c:v>
                </c:pt>
                <c:pt idx="49">
                  <c:v>25600</c:v>
                </c:pt>
                <c:pt idx="50">
                  <c:v>25628</c:v>
                </c:pt>
                <c:pt idx="51">
                  <c:v>25659</c:v>
                </c:pt>
                <c:pt idx="52">
                  <c:v>25689</c:v>
                </c:pt>
                <c:pt idx="53">
                  <c:v>25720</c:v>
                </c:pt>
                <c:pt idx="54">
                  <c:v>25750</c:v>
                </c:pt>
                <c:pt idx="55">
                  <c:v>25781</c:v>
                </c:pt>
                <c:pt idx="56">
                  <c:v>25812</c:v>
                </c:pt>
                <c:pt idx="57">
                  <c:v>25842</c:v>
                </c:pt>
                <c:pt idx="58">
                  <c:v>25873</c:v>
                </c:pt>
                <c:pt idx="59">
                  <c:v>25903</c:v>
                </c:pt>
                <c:pt idx="60">
                  <c:v>25934</c:v>
                </c:pt>
                <c:pt idx="61">
                  <c:v>25965</c:v>
                </c:pt>
                <c:pt idx="62">
                  <c:v>25993</c:v>
                </c:pt>
                <c:pt idx="63">
                  <c:v>26024</c:v>
                </c:pt>
                <c:pt idx="64">
                  <c:v>26054</c:v>
                </c:pt>
                <c:pt idx="65">
                  <c:v>26085</c:v>
                </c:pt>
                <c:pt idx="66">
                  <c:v>26115</c:v>
                </c:pt>
                <c:pt idx="67">
                  <c:v>26146</c:v>
                </c:pt>
                <c:pt idx="68">
                  <c:v>26177</c:v>
                </c:pt>
                <c:pt idx="69">
                  <c:v>26207</c:v>
                </c:pt>
                <c:pt idx="70">
                  <c:v>26238</c:v>
                </c:pt>
                <c:pt idx="71">
                  <c:v>26268</c:v>
                </c:pt>
                <c:pt idx="72">
                  <c:v>26299</c:v>
                </c:pt>
                <c:pt idx="73">
                  <c:v>26330</c:v>
                </c:pt>
                <c:pt idx="74">
                  <c:v>26359</c:v>
                </c:pt>
                <c:pt idx="75">
                  <c:v>26390</c:v>
                </c:pt>
                <c:pt idx="76">
                  <c:v>26420</c:v>
                </c:pt>
                <c:pt idx="77">
                  <c:v>26451</c:v>
                </c:pt>
                <c:pt idx="78">
                  <c:v>26481</c:v>
                </c:pt>
                <c:pt idx="79">
                  <c:v>26512</c:v>
                </c:pt>
                <c:pt idx="80">
                  <c:v>26543</c:v>
                </c:pt>
                <c:pt idx="81">
                  <c:v>26573</c:v>
                </c:pt>
                <c:pt idx="82">
                  <c:v>26604</c:v>
                </c:pt>
                <c:pt idx="83">
                  <c:v>26634</c:v>
                </c:pt>
                <c:pt idx="84">
                  <c:v>26665</c:v>
                </c:pt>
                <c:pt idx="85">
                  <c:v>26696</c:v>
                </c:pt>
                <c:pt idx="86">
                  <c:v>26724</c:v>
                </c:pt>
                <c:pt idx="87">
                  <c:v>26755</c:v>
                </c:pt>
                <c:pt idx="88">
                  <c:v>26785</c:v>
                </c:pt>
                <c:pt idx="89">
                  <c:v>26816</c:v>
                </c:pt>
                <c:pt idx="90">
                  <c:v>26846</c:v>
                </c:pt>
                <c:pt idx="91">
                  <c:v>26877</c:v>
                </c:pt>
                <c:pt idx="92">
                  <c:v>26908</c:v>
                </c:pt>
                <c:pt idx="93">
                  <c:v>26938</c:v>
                </c:pt>
                <c:pt idx="94">
                  <c:v>26969</c:v>
                </c:pt>
                <c:pt idx="95">
                  <c:v>26999</c:v>
                </c:pt>
                <c:pt idx="96">
                  <c:v>27030</c:v>
                </c:pt>
                <c:pt idx="97">
                  <c:v>27061</c:v>
                </c:pt>
                <c:pt idx="98">
                  <c:v>27089</c:v>
                </c:pt>
                <c:pt idx="99">
                  <c:v>27120</c:v>
                </c:pt>
                <c:pt idx="100">
                  <c:v>27150</c:v>
                </c:pt>
                <c:pt idx="101">
                  <c:v>27181</c:v>
                </c:pt>
                <c:pt idx="102">
                  <c:v>27211</c:v>
                </c:pt>
                <c:pt idx="103">
                  <c:v>27242</c:v>
                </c:pt>
                <c:pt idx="104">
                  <c:v>27273</c:v>
                </c:pt>
                <c:pt idx="105">
                  <c:v>27303</c:v>
                </c:pt>
                <c:pt idx="106">
                  <c:v>27334</c:v>
                </c:pt>
                <c:pt idx="107">
                  <c:v>27364</c:v>
                </c:pt>
                <c:pt idx="108">
                  <c:v>27395</c:v>
                </c:pt>
                <c:pt idx="109">
                  <c:v>27426</c:v>
                </c:pt>
                <c:pt idx="110">
                  <c:v>27454</c:v>
                </c:pt>
                <c:pt idx="111">
                  <c:v>27485</c:v>
                </c:pt>
                <c:pt idx="112">
                  <c:v>27515</c:v>
                </c:pt>
                <c:pt idx="113">
                  <c:v>27546</c:v>
                </c:pt>
                <c:pt idx="114">
                  <c:v>27576</c:v>
                </c:pt>
                <c:pt idx="115">
                  <c:v>27607</c:v>
                </c:pt>
                <c:pt idx="116">
                  <c:v>27638</c:v>
                </c:pt>
                <c:pt idx="117">
                  <c:v>27668</c:v>
                </c:pt>
                <c:pt idx="118">
                  <c:v>27699</c:v>
                </c:pt>
                <c:pt idx="119">
                  <c:v>27729</c:v>
                </c:pt>
                <c:pt idx="120">
                  <c:v>27760</c:v>
                </c:pt>
                <c:pt idx="121">
                  <c:v>27791</c:v>
                </c:pt>
                <c:pt idx="122">
                  <c:v>27820</c:v>
                </c:pt>
                <c:pt idx="123">
                  <c:v>27851</c:v>
                </c:pt>
                <c:pt idx="124">
                  <c:v>27881</c:v>
                </c:pt>
                <c:pt idx="125">
                  <c:v>27912</c:v>
                </c:pt>
                <c:pt idx="126">
                  <c:v>27942</c:v>
                </c:pt>
                <c:pt idx="127">
                  <c:v>27973</c:v>
                </c:pt>
                <c:pt idx="128">
                  <c:v>28004</c:v>
                </c:pt>
                <c:pt idx="129">
                  <c:v>28034</c:v>
                </c:pt>
                <c:pt idx="130">
                  <c:v>28065</c:v>
                </c:pt>
                <c:pt idx="131">
                  <c:v>28095</c:v>
                </c:pt>
                <c:pt idx="132">
                  <c:v>28126</c:v>
                </c:pt>
                <c:pt idx="133">
                  <c:v>28157</c:v>
                </c:pt>
                <c:pt idx="134">
                  <c:v>28185</c:v>
                </c:pt>
                <c:pt idx="135">
                  <c:v>28216</c:v>
                </c:pt>
                <c:pt idx="136">
                  <c:v>28246</c:v>
                </c:pt>
                <c:pt idx="137">
                  <c:v>28277</c:v>
                </c:pt>
                <c:pt idx="138">
                  <c:v>28307</c:v>
                </c:pt>
                <c:pt idx="139">
                  <c:v>28338</c:v>
                </c:pt>
                <c:pt idx="140">
                  <c:v>28369</c:v>
                </c:pt>
                <c:pt idx="141">
                  <c:v>28399</c:v>
                </c:pt>
                <c:pt idx="142">
                  <c:v>28430</c:v>
                </c:pt>
                <c:pt idx="143">
                  <c:v>28460</c:v>
                </c:pt>
                <c:pt idx="144">
                  <c:v>28491</c:v>
                </c:pt>
                <c:pt idx="145">
                  <c:v>28522</c:v>
                </c:pt>
                <c:pt idx="146">
                  <c:v>28550</c:v>
                </c:pt>
                <c:pt idx="147">
                  <c:v>28581</c:v>
                </c:pt>
                <c:pt idx="148">
                  <c:v>28611</c:v>
                </c:pt>
                <c:pt idx="149">
                  <c:v>28642</c:v>
                </c:pt>
                <c:pt idx="150">
                  <c:v>28672</c:v>
                </c:pt>
                <c:pt idx="151">
                  <c:v>28703</c:v>
                </c:pt>
                <c:pt idx="152">
                  <c:v>28734</c:v>
                </c:pt>
                <c:pt idx="153">
                  <c:v>28764</c:v>
                </c:pt>
                <c:pt idx="154">
                  <c:v>28795</c:v>
                </c:pt>
                <c:pt idx="155">
                  <c:v>28825</c:v>
                </c:pt>
                <c:pt idx="156">
                  <c:v>28856</c:v>
                </c:pt>
                <c:pt idx="157">
                  <c:v>28887</c:v>
                </c:pt>
                <c:pt idx="158">
                  <c:v>28915</c:v>
                </c:pt>
                <c:pt idx="159">
                  <c:v>28946</c:v>
                </c:pt>
                <c:pt idx="160">
                  <c:v>28976</c:v>
                </c:pt>
                <c:pt idx="161">
                  <c:v>29007</c:v>
                </c:pt>
                <c:pt idx="162">
                  <c:v>29037</c:v>
                </c:pt>
                <c:pt idx="163">
                  <c:v>29068</c:v>
                </c:pt>
                <c:pt idx="164">
                  <c:v>29099</c:v>
                </c:pt>
                <c:pt idx="165">
                  <c:v>29129</c:v>
                </c:pt>
                <c:pt idx="166">
                  <c:v>29160</c:v>
                </c:pt>
                <c:pt idx="167">
                  <c:v>29190</c:v>
                </c:pt>
                <c:pt idx="168">
                  <c:v>29221</c:v>
                </c:pt>
                <c:pt idx="169">
                  <c:v>29252</c:v>
                </c:pt>
                <c:pt idx="170">
                  <c:v>29281</c:v>
                </c:pt>
                <c:pt idx="171">
                  <c:v>29312</c:v>
                </c:pt>
                <c:pt idx="172">
                  <c:v>29342</c:v>
                </c:pt>
                <c:pt idx="173">
                  <c:v>29373</c:v>
                </c:pt>
                <c:pt idx="174">
                  <c:v>29403</c:v>
                </c:pt>
                <c:pt idx="175">
                  <c:v>29434</c:v>
                </c:pt>
                <c:pt idx="176">
                  <c:v>29465</c:v>
                </c:pt>
                <c:pt idx="177">
                  <c:v>29495</c:v>
                </c:pt>
                <c:pt idx="178">
                  <c:v>29526</c:v>
                </c:pt>
                <c:pt idx="179">
                  <c:v>29556</c:v>
                </c:pt>
                <c:pt idx="180">
                  <c:v>29587</c:v>
                </c:pt>
                <c:pt idx="181">
                  <c:v>29618</c:v>
                </c:pt>
                <c:pt idx="182">
                  <c:v>29646</c:v>
                </c:pt>
                <c:pt idx="183">
                  <c:v>29677</c:v>
                </c:pt>
                <c:pt idx="184">
                  <c:v>29707</c:v>
                </c:pt>
                <c:pt idx="185">
                  <c:v>29738</c:v>
                </c:pt>
                <c:pt idx="186">
                  <c:v>29768</c:v>
                </c:pt>
                <c:pt idx="187">
                  <c:v>29799</c:v>
                </c:pt>
                <c:pt idx="188">
                  <c:v>29830</c:v>
                </c:pt>
                <c:pt idx="189">
                  <c:v>29860</c:v>
                </c:pt>
                <c:pt idx="190">
                  <c:v>29891</c:v>
                </c:pt>
                <c:pt idx="191">
                  <c:v>29921</c:v>
                </c:pt>
                <c:pt idx="192">
                  <c:v>29952</c:v>
                </c:pt>
                <c:pt idx="193">
                  <c:v>29983</c:v>
                </c:pt>
                <c:pt idx="194">
                  <c:v>30011</c:v>
                </c:pt>
                <c:pt idx="195">
                  <c:v>30042</c:v>
                </c:pt>
                <c:pt idx="196">
                  <c:v>30072</c:v>
                </c:pt>
                <c:pt idx="197">
                  <c:v>30103</c:v>
                </c:pt>
                <c:pt idx="198">
                  <c:v>30133</c:v>
                </c:pt>
                <c:pt idx="199">
                  <c:v>30164</c:v>
                </c:pt>
                <c:pt idx="200">
                  <c:v>30195</c:v>
                </c:pt>
                <c:pt idx="201">
                  <c:v>30225</c:v>
                </c:pt>
                <c:pt idx="202">
                  <c:v>30256</c:v>
                </c:pt>
                <c:pt idx="203">
                  <c:v>30286</c:v>
                </c:pt>
                <c:pt idx="204">
                  <c:v>30317</c:v>
                </c:pt>
                <c:pt idx="205">
                  <c:v>30348</c:v>
                </c:pt>
                <c:pt idx="206">
                  <c:v>30376</c:v>
                </c:pt>
                <c:pt idx="207">
                  <c:v>30407</c:v>
                </c:pt>
                <c:pt idx="208">
                  <c:v>30437</c:v>
                </c:pt>
                <c:pt idx="209">
                  <c:v>30468</c:v>
                </c:pt>
                <c:pt idx="210">
                  <c:v>30498</c:v>
                </c:pt>
                <c:pt idx="211">
                  <c:v>30529</c:v>
                </c:pt>
                <c:pt idx="212">
                  <c:v>30560</c:v>
                </c:pt>
                <c:pt idx="213">
                  <c:v>30590</c:v>
                </c:pt>
                <c:pt idx="214">
                  <c:v>30621</c:v>
                </c:pt>
                <c:pt idx="215">
                  <c:v>30651</c:v>
                </c:pt>
                <c:pt idx="216">
                  <c:v>30682</c:v>
                </c:pt>
                <c:pt idx="217">
                  <c:v>30713</c:v>
                </c:pt>
                <c:pt idx="218">
                  <c:v>30742</c:v>
                </c:pt>
                <c:pt idx="219">
                  <c:v>30773</c:v>
                </c:pt>
                <c:pt idx="220">
                  <c:v>30803</c:v>
                </c:pt>
                <c:pt idx="221">
                  <c:v>30834</c:v>
                </c:pt>
                <c:pt idx="222">
                  <c:v>30864</c:v>
                </c:pt>
                <c:pt idx="223">
                  <c:v>30895</c:v>
                </c:pt>
                <c:pt idx="224">
                  <c:v>30926</c:v>
                </c:pt>
                <c:pt idx="225">
                  <c:v>30956</c:v>
                </c:pt>
                <c:pt idx="226">
                  <c:v>30987</c:v>
                </c:pt>
                <c:pt idx="227">
                  <c:v>31017</c:v>
                </c:pt>
                <c:pt idx="228">
                  <c:v>31048</c:v>
                </c:pt>
                <c:pt idx="229">
                  <c:v>31079</c:v>
                </c:pt>
                <c:pt idx="230">
                  <c:v>31107</c:v>
                </c:pt>
                <c:pt idx="231">
                  <c:v>31138</c:v>
                </c:pt>
                <c:pt idx="232">
                  <c:v>31168</c:v>
                </c:pt>
                <c:pt idx="233">
                  <c:v>31199</c:v>
                </c:pt>
                <c:pt idx="234">
                  <c:v>31229</c:v>
                </c:pt>
                <c:pt idx="235">
                  <c:v>31260</c:v>
                </c:pt>
                <c:pt idx="236">
                  <c:v>31291</c:v>
                </c:pt>
                <c:pt idx="237">
                  <c:v>31321</c:v>
                </c:pt>
                <c:pt idx="238">
                  <c:v>31352</c:v>
                </c:pt>
                <c:pt idx="239">
                  <c:v>31382</c:v>
                </c:pt>
                <c:pt idx="240">
                  <c:v>31413</c:v>
                </c:pt>
                <c:pt idx="241">
                  <c:v>31444</c:v>
                </c:pt>
                <c:pt idx="242">
                  <c:v>31472</c:v>
                </c:pt>
                <c:pt idx="243">
                  <c:v>31503</c:v>
                </c:pt>
                <c:pt idx="244">
                  <c:v>31533</c:v>
                </c:pt>
                <c:pt idx="245">
                  <c:v>31564</c:v>
                </c:pt>
                <c:pt idx="246">
                  <c:v>31594</c:v>
                </c:pt>
                <c:pt idx="247">
                  <c:v>31625</c:v>
                </c:pt>
                <c:pt idx="248">
                  <c:v>31656</c:v>
                </c:pt>
                <c:pt idx="249">
                  <c:v>31686</c:v>
                </c:pt>
                <c:pt idx="250">
                  <c:v>31717</c:v>
                </c:pt>
                <c:pt idx="251">
                  <c:v>31747</c:v>
                </c:pt>
                <c:pt idx="252">
                  <c:v>31778</c:v>
                </c:pt>
                <c:pt idx="253">
                  <c:v>31809</c:v>
                </c:pt>
                <c:pt idx="254">
                  <c:v>31837</c:v>
                </c:pt>
                <c:pt idx="255">
                  <c:v>31868</c:v>
                </c:pt>
                <c:pt idx="256">
                  <c:v>31898</c:v>
                </c:pt>
                <c:pt idx="257">
                  <c:v>31929</c:v>
                </c:pt>
                <c:pt idx="258">
                  <c:v>31959</c:v>
                </c:pt>
                <c:pt idx="259">
                  <c:v>31990</c:v>
                </c:pt>
                <c:pt idx="260">
                  <c:v>32021</c:v>
                </c:pt>
                <c:pt idx="261">
                  <c:v>32051</c:v>
                </c:pt>
                <c:pt idx="262">
                  <c:v>32082</c:v>
                </c:pt>
                <c:pt idx="263">
                  <c:v>32112</c:v>
                </c:pt>
                <c:pt idx="264">
                  <c:v>32143</c:v>
                </c:pt>
                <c:pt idx="265">
                  <c:v>32174</c:v>
                </c:pt>
                <c:pt idx="266">
                  <c:v>32203</c:v>
                </c:pt>
                <c:pt idx="267">
                  <c:v>32234</c:v>
                </c:pt>
                <c:pt idx="268">
                  <c:v>32264</c:v>
                </c:pt>
                <c:pt idx="269">
                  <c:v>32295</c:v>
                </c:pt>
                <c:pt idx="270">
                  <c:v>32325</c:v>
                </c:pt>
                <c:pt idx="271">
                  <c:v>32356</c:v>
                </c:pt>
                <c:pt idx="272">
                  <c:v>32387</c:v>
                </c:pt>
                <c:pt idx="273">
                  <c:v>32417</c:v>
                </c:pt>
                <c:pt idx="274">
                  <c:v>32448</c:v>
                </c:pt>
                <c:pt idx="275">
                  <c:v>32478</c:v>
                </c:pt>
                <c:pt idx="276">
                  <c:v>32509</c:v>
                </c:pt>
                <c:pt idx="277">
                  <c:v>32540</c:v>
                </c:pt>
                <c:pt idx="278">
                  <c:v>32568</c:v>
                </c:pt>
                <c:pt idx="279">
                  <c:v>32599</c:v>
                </c:pt>
                <c:pt idx="280">
                  <c:v>32629</c:v>
                </c:pt>
                <c:pt idx="281">
                  <c:v>32660</c:v>
                </c:pt>
                <c:pt idx="282">
                  <c:v>32690</c:v>
                </c:pt>
                <c:pt idx="283">
                  <c:v>32721</c:v>
                </c:pt>
                <c:pt idx="284">
                  <c:v>32752</c:v>
                </c:pt>
                <c:pt idx="285">
                  <c:v>32782</c:v>
                </c:pt>
                <c:pt idx="286">
                  <c:v>32813</c:v>
                </c:pt>
                <c:pt idx="287">
                  <c:v>32843</c:v>
                </c:pt>
                <c:pt idx="288">
                  <c:v>32874</c:v>
                </c:pt>
                <c:pt idx="289">
                  <c:v>32905</c:v>
                </c:pt>
                <c:pt idx="290">
                  <c:v>32933</c:v>
                </c:pt>
                <c:pt idx="291">
                  <c:v>32964</c:v>
                </c:pt>
                <c:pt idx="292">
                  <c:v>32994</c:v>
                </c:pt>
                <c:pt idx="293">
                  <c:v>33025</c:v>
                </c:pt>
                <c:pt idx="294">
                  <c:v>33055</c:v>
                </c:pt>
                <c:pt idx="295">
                  <c:v>33086</c:v>
                </c:pt>
                <c:pt idx="296">
                  <c:v>33117</c:v>
                </c:pt>
                <c:pt idx="297">
                  <c:v>33147</c:v>
                </c:pt>
                <c:pt idx="298">
                  <c:v>33178</c:v>
                </c:pt>
                <c:pt idx="299">
                  <c:v>33208</c:v>
                </c:pt>
                <c:pt idx="300">
                  <c:v>33239</c:v>
                </c:pt>
                <c:pt idx="301">
                  <c:v>33270</c:v>
                </c:pt>
                <c:pt idx="302">
                  <c:v>33298</c:v>
                </c:pt>
                <c:pt idx="303">
                  <c:v>33329</c:v>
                </c:pt>
                <c:pt idx="304">
                  <c:v>33359</c:v>
                </c:pt>
                <c:pt idx="305">
                  <c:v>33390</c:v>
                </c:pt>
                <c:pt idx="306">
                  <c:v>33420</c:v>
                </c:pt>
                <c:pt idx="307">
                  <c:v>33451</c:v>
                </c:pt>
                <c:pt idx="308">
                  <c:v>33482</c:v>
                </c:pt>
                <c:pt idx="309">
                  <c:v>33512</c:v>
                </c:pt>
                <c:pt idx="310">
                  <c:v>33543</c:v>
                </c:pt>
                <c:pt idx="311">
                  <c:v>33573</c:v>
                </c:pt>
                <c:pt idx="312">
                  <c:v>33604</c:v>
                </c:pt>
                <c:pt idx="313">
                  <c:v>33635</c:v>
                </c:pt>
                <c:pt idx="314">
                  <c:v>33664</c:v>
                </c:pt>
                <c:pt idx="315">
                  <c:v>33695</c:v>
                </c:pt>
                <c:pt idx="316">
                  <c:v>33725</c:v>
                </c:pt>
                <c:pt idx="317">
                  <c:v>33756</c:v>
                </c:pt>
                <c:pt idx="318">
                  <c:v>33786</c:v>
                </c:pt>
                <c:pt idx="319">
                  <c:v>33817</c:v>
                </c:pt>
                <c:pt idx="320">
                  <c:v>33848</c:v>
                </c:pt>
                <c:pt idx="321">
                  <c:v>33878</c:v>
                </c:pt>
                <c:pt idx="322">
                  <c:v>33909</c:v>
                </c:pt>
                <c:pt idx="323">
                  <c:v>33939</c:v>
                </c:pt>
                <c:pt idx="324">
                  <c:v>33970</c:v>
                </c:pt>
                <c:pt idx="325">
                  <c:v>34001</c:v>
                </c:pt>
                <c:pt idx="326">
                  <c:v>34029</c:v>
                </c:pt>
                <c:pt idx="327">
                  <c:v>34060</c:v>
                </c:pt>
                <c:pt idx="328">
                  <c:v>34090</c:v>
                </c:pt>
                <c:pt idx="329">
                  <c:v>34121</c:v>
                </c:pt>
                <c:pt idx="330">
                  <c:v>34151</c:v>
                </c:pt>
                <c:pt idx="331">
                  <c:v>34182</c:v>
                </c:pt>
                <c:pt idx="332">
                  <c:v>34213</c:v>
                </c:pt>
                <c:pt idx="333">
                  <c:v>34243</c:v>
                </c:pt>
                <c:pt idx="334">
                  <c:v>34274</c:v>
                </c:pt>
                <c:pt idx="335">
                  <c:v>34304</c:v>
                </c:pt>
                <c:pt idx="336">
                  <c:v>34335</c:v>
                </c:pt>
                <c:pt idx="337">
                  <c:v>34366</c:v>
                </c:pt>
                <c:pt idx="338">
                  <c:v>34394</c:v>
                </c:pt>
                <c:pt idx="339">
                  <c:v>34425</c:v>
                </c:pt>
                <c:pt idx="340">
                  <c:v>34455</c:v>
                </c:pt>
                <c:pt idx="341">
                  <c:v>34486</c:v>
                </c:pt>
                <c:pt idx="342">
                  <c:v>34516</c:v>
                </c:pt>
                <c:pt idx="343">
                  <c:v>34547</c:v>
                </c:pt>
                <c:pt idx="344">
                  <c:v>34578</c:v>
                </c:pt>
                <c:pt idx="345">
                  <c:v>34608</c:v>
                </c:pt>
                <c:pt idx="346">
                  <c:v>34639</c:v>
                </c:pt>
                <c:pt idx="347">
                  <c:v>34669</c:v>
                </c:pt>
                <c:pt idx="348">
                  <c:v>34700</c:v>
                </c:pt>
                <c:pt idx="349">
                  <c:v>34731</c:v>
                </c:pt>
                <c:pt idx="350">
                  <c:v>34759</c:v>
                </c:pt>
                <c:pt idx="351">
                  <c:v>34790</c:v>
                </c:pt>
                <c:pt idx="352">
                  <c:v>34820</c:v>
                </c:pt>
                <c:pt idx="353">
                  <c:v>34851</c:v>
                </c:pt>
                <c:pt idx="354">
                  <c:v>34881</c:v>
                </c:pt>
                <c:pt idx="355">
                  <c:v>34912</c:v>
                </c:pt>
                <c:pt idx="356">
                  <c:v>34943</c:v>
                </c:pt>
                <c:pt idx="357">
                  <c:v>34973</c:v>
                </c:pt>
                <c:pt idx="358">
                  <c:v>35004</c:v>
                </c:pt>
                <c:pt idx="359">
                  <c:v>35034</c:v>
                </c:pt>
                <c:pt idx="360">
                  <c:v>35065</c:v>
                </c:pt>
                <c:pt idx="361">
                  <c:v>35096</c:v>
                </c:pt>
                <c:pt idx="362">
                  <c:v>35125</c:v>
                </c:pt>
                <c:pt idx="363">
                  <c:v>35156</c:v>
                </c:pt>
                <c:pt idx="364">
                  <c:v>35186</c:v>
                </c:pt>
                <c:pt idx="365">
                  <c:v>35217</c:v>
                </c:pt>
                <c:pt idx="366">
                  <c:v>35247</c:v>
                </c:pt>
                <c:pt idx="367">
                  <c:v>35278</c:v>
                </c:pt>
                <c:pt idx="368">
                  <c:v>35309</c:v>
                </c:pt>
                <c:pt idx="369">
                  <c:v>35339</c:v>
                </c:pt>
                <c:pt idx="370">
                  <c:v>35370</c:v>
                </c:pt>
                <c:pt idx="371">
                  <c:v>35400</c:v>
                </c:pt>
                <c:pt idx="372">
                  <c:v>35431</c:v>
                </c:pt>
                <c:pt idx="373">
                  <c:v>35462</c:v>
                </c:pt>
                <c:pt idx="374">
                  <c:v>35490</c:v>
                </c:pt>
                <c:pt idx="375">
                  <c:v>35521</c:v>
                </c:pt>
                <c:pt idx="376">
                  <c:v>35551</c:v>
                </c:pt>
                <c:pt idx="377">
                  <c:v>35582</c:v>
                </c:pt>
                <c:pt idx="378">
                  <c:v>35612</c:v>
                </c:pt>
                <c:pt idx="379">
                  <c:v>35643</c:v>
                </c:pt>
                <c:pt idx="380">
                  <c:v>35674</c:v>
                </c:pt>
                <c:pt idx="381">
                  <c:v>35704</c:v>
                </c:pt>
                <c:pt idx="382">
                  <c:v>35735</c:v>
                </c:pt>
                <c:pt idx="383">
                  <c:v>35765</c:v>
                </c:pt>
                <c:pt idx="384">
                  <c:v>35796</c:v>
                </c:pt>
                <c:pt idx="385">
                  <c:v>35827</c:v>
                </c:pt>
                <c:pt idx="386">
                  <c:v>35855</c:v>
                </c:pt>
                <c:pt idx="387">
                  <c:v>35886</c:v>
                </c:pt>
                <c:pt idx="388">
                  <c:v>35916</c:v>
                </c:pt>
                <c:pt idx="389">
                  <c:v>35947</c:v>
                </c:pt>
                <c:pt idx="390">
                  <c:v>35977</c:v>
                </c:pt>
                <c:pt idx="391">
                  <c:v>36008</c:v>
                </c:pt>
                <c:pt idx="392">
                  <c:v>36039</c:v>
                </c:pt>
                <c:pt idx="393">
                  <c:v>36069</c:v>
                </c:pt>
                <c:pt idx="394">
                  <c:v>36100</c:v>
                </c:pt>
                <c:pt idx="395">
                  <c:v>36130</c:v>
                </c:pt>
                <c:pt idx="396">
                  <c:v>36161</c:v>
                </c:pt>
                <c:pt idx="397">
                  <c:v>36192</c:v>
                </c:pt>
                <c:pt idx="398">
                  <c:v>36220</c:v>
                </c:pt>
                <c:pt idx="399">
                  <c:v>36251</c:v>
                </c:pt>
                <c:pt idx="400">
                  <c:v>36281</c:v>
                </c:pt>
                <c:pt idx="401">
                  <c:v>36312</c:v>
                </c:pt>
                <c:pt idx="402">
                  <c:v>36342</c:v>
                </c:pt>
                <c:pt idx="403">
                  <c:v>36373</c:v>
                </c:pt>
                <c:pt idx="404">
                  <c:v>36404</c:v>
                </c:pt>
                <c:pt idx="405">
                  <c:v>36434</c:v>
                </c:pt>
                <c:pt idx="406">
                  <c:v>36465</c:v>
                </c:pt>
                <c:pt idx="407">
                  <c:v>36495</c:v>
                </c:pt>
                <c:pt idx="408">
                  <c:v>36526</c:v>
                </c:pt>
                <c:pt idx="409">
                  <c:v>36557</c:v>
                </c:pt>
                <c:pt idx="410">
                  <c:v>36586</c:v>
                </c:pt>
                <c:pt idx="411">
                  <c:v>36617</c:v>
                </c:pt>
                <c:pt idx="412">
                  <c:v>36647</c:v>
                </c:pt>
                <c:pt idx="413">
                  <c:v>36678</c:v>
                </c:pt>
                <c:pt idx="414">
                  <c:v>36708</c:v>
                </c:pt>
                <c:pt idx="415">
                  <c:v>36739</c:v>
                </c:pt>
                <c:pt idx="416">
                  <c:v>36770</c:v>
                </c:pt>
                <c:pt idx="417">
                  <c:v>36800</c:v>
                </c:pt>
                <c:pt idx="418">
                  <c:v>36831</c:v>
                </c:pt>
                <c:pt idx="419">
                  <c:v>36861</c:v>
                </c:pt>
                <c:pt idx="420">
                  <c:v>36892</c:v>
                </c:pt>
                <c:pt idx="421">
                  <c:v>36923</c:v>
                </c:pt>
                <c:pt idx="422">
                  <c:v>36951</c:v>
                </c:pt>
                <c:pt idx="423">
                  <c:v>36982</c:v>
                </c:pt>
                <c:pt idx="424">
                  <c:v>37012</c:v>
                </c:pt>
                <c:pt idx="425">
                  <c:v>37043</c:v>
                </c:pt>
                <c:pt idx="426">
                  <c:v>37073</c:v>
                </c:pt>
                <c:pt idx="427">
                  <c:v>37104</c:v>
                </c:pt>
                <c:pt idx="428">
                  <c:v>37135</c:v>
                </c:pt>
                <c:pt idx="429">
                  <c:v>37165</c:v>
                </c:pt>
                <c:pt idx="430">
                  <c:v>37196</c:v>
                </c:pt>
                <c:pt idx="431">
                  <c:v>37226</c:v>
                </c:pt>
                <c:pt idx="432">
                  <c:v>37257</c:v>
                </c:pt>
                <c:pt idx="433">
                  <c:v>37288</c:v>
                </c:pt>
                <c:pt idx="434">
                  <c:v>37316</c:v>
                </c:pt>
                <c:pt idx="435">
                  <c:v>37347</c:v>
                </c:pt>
                <c:pt idx="436">
                  <c:v>37377</c:v>
                </c:pt>
                <c:pt idx="437">
                  <c:v>37408</c:v>
                </c:pt>
                <c:pt idx="438">
                  <c:v>37438</c:v>
                </c:pt>
                <c:pt idx="439">
                  <c:v>37469</c:v>
                </c:pt>
                <c:pt idx="440">
                  <c:v>37500</c:v>
                </c:pt>
                <c:pt idx="441">
                  <c:v>37530</c:v>
                </c:pt>
                <c:pt idx="442">
                  <c:v>37561</c:v>
                </c:pt>
                <c:pt idx="443">
                  <c:v>37591</c:v>
                </c:pt>
                <c:pt idx="444">
                  <c:v>37622</c:v>
                </c:pt>
                <c:pt idx="445">
                  <c:v>37653</c:v>
                </c:pt>
                <c:pt idx="446">
                  <c:v>37681</c:v>
                </c:pt>
                <c:pt idx="447">
                  <c:v>37712</c:v>
                </c:pt>
                <c:pt idx="448">
                  <c:v>37742</c:v>
                </c:pt>
                <c:pt idx="449">
                  <c:v>37773</c:v>
                </c:pt>
                <c:pt idx="450">
                  <c:v>37803</c:v>
                </c:pt>
                <c:pt idx="451">
                  <c:v>37834</c:v>
                </c:pt>
                <c:pt idx="452">
                  <c:v>37865</c:v>
                </c:pt>
                <c:pt idx="453">
                  <c:v>37895</c:v>
                </c:pt>
                <c:pt idx="454">
                  <c:v>37926</c:v>
                </c:pt>
                <c:pt idx="455">
                  <c:v>37956</c:v>
                </c:pt>
                <c:pt idx="456">
                  <c:v>37987</c:v>
                </c:pt>
                <c:pt idx="457">
                  <c:v>38018</c:v>
                </c:pt>
                <c:pt idx="458">
                  <c:v>38047</c:v>
                </c:pt>
                <c:pt idx="459">
                  <c:v>38078</c:v>
                </c:pt>
                <c:pt idx="460">
                  <c:v>38108</c:v>
                </c:pt>
                <c:pt idx="461">
                  <c:v>38139</c:v>
                </c:pt>
                <c:pt idx="462">
                  <c:v>38169</c:v>
                </c:pt>
                <c:pt idx="463">
                  <c:v>38200</c:v>
                </c:pt>
                <c:pt idx="464">
                  <c:v>38231</c:v>
                </c:pt>
                <c:pt idx="465">
                  <c:v>38261</c:v>
                </c:pt>
                <c:pt idx="466">
                  <c:v>38292</c:v>
                </c:pt>
                <c:pt idx="467">
                  <c:v>38322</c:v>
                </c:pt>
                <c:pt idx="468">
                  <c:v>38353</c:v>
                </c:pt>
                <c:pt idx="469">
                  <c:v>38384</c:v>
                </c:pt>
                <c:pt idx="470">
                  <c:v>38412</c:v>
                </c:pt>
                <c:pt idx="471">
                  <c:v>38443</c:v>
                </c:pt>
                <c:pt idx="472">
                  <c:v>38473</c:v>
                </c:pt>
                <c:pt idx="473">
                  <c:v>38504</c:v>
                </c:pt>
                <c:pt idx="474">
                  <c:v>38534</c:v>
                </c:pt>
                <c:pt idx="475">
                  <c:v>38565</c:v>
                </c:pt>
                <c:pt idx="476">
                  <c:v>38596</c:v>
                </c:pt>
                <c:pt idx="477">
                  <c:v>38626</c:v>
                </c:pt>
                <c:pt idx="478">
                  <c:v>38657</c:v>
                </c:pt>
                <c:pt idx="479">
                  <c:v>38687</c:v>
                </c:pt>
                <c:pt idx="480">
                  <c:v>38718</c:v>
                </c:pt>
                <c:pt idx="481">
                  <c:v>38749</c:v>
                </c:pt>
                <c:pt idx="482">
                  <c:v>38777</c:v>
                </c:pt>
                <c:pt idx="483">
                  <c:v>38808</c:v>
                </c:pt>
                <c:pt idx="484">
                  <c:v>38838</c:v>
                </c:pt>
                <c:pt idx="485">
                  <c:v>38869</c:v>
                </c:pt>
                <c:pt idx="486">
                  <c:v>38899</c:v>
                </c:pt>
                <c:pt idx="487">
                  <c:v>38930</c:v>
                </c:pt>
                <c:pt idx="488">
                  <c:v>38961</c:v>
                </c:pt>
                <c:pt idx="489">
                  <c:v>38991</c:v>
                </c:pt>
                <c:pt idx="490">
                  <c:v>39022</c:v>
                </c:pt>
                <c:pt idx="491">
                  <c:v>39052</c:v>
                </c:pt>
                <c:pt idx="492">
                  <c:v>39083</c:v>
                </c:pt>
                <c:pt idx="493">
                  <c:v>39114</c:v>
                </c:pt>
                <c:pt idx="494">
                  <c:v>39142</c:v>
                </c:pt>
                <c:pt idx="495">
                  <c:v>39173</c:v>
                </c:pt>
                <c:pt idx="496">
                  <c:v>39203</c:v>
                </c:pt>
                <c:pt idx="497">
                  <c:v>39234</c:v>
                </c:pt>
                <c:pt idx="498">
                  <c:v>39264</c:v>
                </c:pt>
                <c:pt idx="499">
                  <c:v>39295</c:v>
                </c:pt>
                <c:pt idx="500">
                  <c:v>39326</c:v>
                </c:pt>
                <c:pt idx="501">
                  <c:v>39356</c:v>
                </c:pt>
                <c:pt idx="502">
                  <c:v>39387</c:v>
                </c:pt>
                <c:pt idx="503">
                  <c:v>39417</c:v>
                </c:pt>
                <c:pt idx="504">
                  <c:v>39448</c:v>
                </c:pt>
                <c:pt idx="505">
                  <c:v>39479</c:v>
                </c:pt>
                <c:pt idx="506">
                  <c:v>39508</c:v>
                </c:pt>
                <c:pt idx="507">
                  <c:v>39539</c:v>
                </c:pt>
                <c:pt idx="508">
                  <c:v>39569</c:v>
                </c:pt>
                <c:pt idx="509">
                  <c:v>39600</c:v>
                </c:pt>
                <c:pt idx="510">
                  <c:v>39630</c:v>
                </c:pt>
                <c:pt idx="511">
                  <c:v>39661</c:v>
                </c:pt>
                <c:pt idx="512">
                  <c:v>39692</c:v>
                </c:pt>
                <c:pt idx="513">
                  <c:v>39722</c:v>
                </c:pt>
                <c:pt idx="514">
                  <c:v>39753</c:v>
                </c:pt>
                <c:pt idx="515">
                  <c:v>39783</c:v>
                </c:pt>
                <c:pt idx="516">
                  <c:v>39814</c:v>
                </c:pt>
                <c:pt idx="517">
                  <c:v>39845</c:v>
                </c:pt>
                <c:pt idx="518">
                  <c:v>39873</c:v>
                </c:pt>
                <c:pt idx="519">
                  <c:v>39904</c:v>
                </c:pt>
                <c:pt idx="520">
                  <c:v>39934</c:v>
                </c:pt>
                <c:pt idx="521">
                  <c:v>39965</c:v>
                </c:pt>
                <c:pt idx="522">
                  <c:v>39995</c:v>
                </c:pt>
                <c:pt idx="523">
                  <c:v>40026</c:v>
                </c:pt>
                <c:pt idx="524">
                  <c:v>40057</c:v>
                </c:pt>
                <c:pt idx="525">
                  <c:v>40087</c:v>
                </c:pt>
                <c:pt idx="526">
                  <c:v>40118</c:v>
                </c:pt>
                <c:pt idx="527">
                  <c:v>40148</c:v>
                </c:pt>
                <c:pt idx="528">
                  <c:v>40179</c:v>
                </c:pt>
                <c:pt idx="529">
                  <c:v>40210</c:v>
                </c:pt>
                <c:pt idx="530">
                  <c:v>40238</c:v>
                </c:pt>
                <c:pt idx="531">
                  <c:v>40269</c:v>
                </c:pt>
                <c:pt idx="532">
                  <c:v>40299</c:v>
                </c:pt>
                <c:pt idx="533">
                  <c:v>40330</c:v>
                </c:pt>
                <c:pt idx="534">
                  <c:v>40360</c:v>
                </c:pt>
                <c:pt idx="535">
                  <c:v>40391</c:v>
                </c:pt>
                <c:pt idx="536">
                  <c:v>40422</c:v>
                </c:pt>
                <c:pt idx="537">
                  <c:v>40452</c:v>
                </c:pt>
                <c:pt idx="538">
                  <c:v>40483</c:v>
                </c:pt>
                <c:pt idx="539">
                  <c:v>40513</c:v>
                </c:pt>
                <c:pt idx="540">
                  <c:v>40544</c:v>
                </c:pt>
                <c:pt idx="541">
                  <c:v>40575</c:v>
                </c:pt>
                <c:pt idx="542">
                  <c:v>40603</c:v>
                </c:pt>
                <c:pt idx="543">
                  <c:v>40634</c:v>
                </c:pt>
                <c:pt idx="544">
                  <c:v>40664</c:v>
                </c:pt>
                <c:pt idx="545">
                  <c:v>40695</c:v>
                </c:pt>
                <c:pt idx="546">
                  <c:v>40725</c:v>
                </c:pt>
                <c:pt idx="547">
                  <c:v>40756</c:v>
                </c:pt>
                <c:pt idx="548">
                  <c:v>40787</c:v>
                </c:pt>
                <c:pt idx="549">
                  <c:v>40817</c:v>
                </c:pt>
                <c:pt idx="550">
                  <c:v>40848</c:v>
                </c:pt>
                <c:pt idx="551">
                  <c:v>40878</c:v>
                </c:pt>
                <c:pt idx="552">
                  <c:v>40909</c:v>
                </c:pt>
                <c:pt idx="553">
                  <c:v>40940</c:v>
                </c:pt>
                <c:pt idx="554">
                  <c:v>40969</c:v>
                </c:pt>
                <c:pt idx="555">
                  <c:v>41000</c:v>
                </c:pt>
                <c:pt idx="556">
                  <c:v>41030</c:v>
                </c:pt>
                <c:pt idx="557">
                  <c:v>41061</c:v>
                </c:pt>
                <c:pt idx="558">
                  <c:v>41091</c:v>
                </c:pt>
                <c:pt idx="559">
                  <c:v>41122</c:v>
                </c:pt>
                <c:pt idx="560">
                  <c:v>41153</c:v>
                </c:pt>
                <c:pt idx="561">
                  <c:v>41183</c:v>
                </c:pt>
                <c:pt idx="562">
                  <c:v>41214</c:v>
                </c:pt>
                <c:pt idx="563">
                  <c:v>41244</c:v>
                </c:pt>
                <c:pt idx="564">
                  <c:v>41275</c:v>
                </c:pt>
                <c:pt idx="565">
                  <c:v>41306</c:v>
                </c:pt>
                <c:pt idx="566">
                  <c:v>41334</c:v>
                </c:pt>
                <c:pt idx="567">
                  <c:v>41365</c:v>
                </c:pt>
                <c:pt idx="568">
                  <c:v>41395</c:v>
                </c:pt>
                <c:pt idx="569">
                  <c:v>41426</c:v>
                </c:pt>
                <c:pt idx="570">
                  <c:v>41456</c:v>
                </c:pt>
                <c:pt idx="571">
                  <c:v>41487</c:v>
                </c:pt>
                <c:pt idx="572">
                  <c:v>41518</c:v>
                </c:pt>
                <c:pt idx="573">
                  <c:v>41548</c:v>
                </c:pt>
                <c:pt idx="574">
                  <c:v>41579</c:v>
                </c:pt>
                <c:pt idx="575">
                  <c:v>41609</c:v>
                </c:pt>
                <c:pt idx="576">
                  <c:v>41640</c:v>
                </c:pt>
                <c:pt idx="577">
                  <c:v>41671</c:v>
                </c:pt>
                <c:pt idx="578">
                  <c:v>41699</c:v>
                </c:pt>
                <c:pt idx="579">
                  <c:v>41730</c:v>
                </c:pt>
                <c:pt idx="580">
                  <c:v>41760</c:v>
                </c:pt>
                <c:pt idx="581">
                  <c:v>41791</c:v>
                </c:pt>
                <c:pt idx="582">
                  <c:v>41821</c:v>
                </c:pt>
                <c:pt idx="583">
                  <c:v>41852</c:v>
                </c:pt>
                <c:pt idx="584">
                  <c:v>41883</c:v>
                </c:pt>
                <c:pt idx="585">
                  <c:v>41913</c:v>
                </c:pt>
                <c:pt idx="586">
                  <c:v>41944</c:v>
                </c:pt>
                <c:pt idx="587">
                  <c:v>41974</c:v>
                </c:pt>
                <c:pt idx="588">
                  <c:v>42005</c:v>
                </c:pt>
                <c:pt idx="589">
                  <c:v>42036</c:v>
                </c:pt>
                <c:pt idx="590">
                  <c:v>42064</c:v>
                </c:pt>
                <c:pt idx="591">
                  <c:v>42095</c:v>
                </c:pt>
                <c:pt idx="592">
                  <c:v>42125</c:v>
                </c:pt>
                <c:pt idx="593">
                  <c:v>42156</c:v>
                </c:pt>
                <c:pt idx="594">
                  <c:v>42186</c:v>
                </c:pt>
                <c:pt idx="595">
                  <c:v>42217</c:v>
                </c:pt>
                <c:pt idx="596">
                  <c:v>42248</c:v>
                </c:pt>
                <c:pt idx="597">
                  <c:v>42278</c:v>
                </c:pt>
                <c:pt idx="598">
                  <c:v>42309</c:v>
                </c:pt>
                <c:pt idx="599">
                  <c:v>42339</c:v>
                </c:pt>
                <c:pt idx="600">
                  <c:v>42370</c:v>
                </c:pt>
                <c:pt idx="601">
                  <c:v>42401</c:v>
                </c:pt>
                <c:pt idx="602">
                  <c:v>42430</c:v>
                </c:pt>
                <c:pt idx="603">
                  <c:v>42461</c:v>
                </c:pt>
                <c:pt idx="604">
                  <c:v>42491</c:v>
                </c:pt>
                <c:pt idx="605">
                  <c:v>42522</c:v>
                </c:pt>
                <c:pt idx="606">
                  <c:v>42552</c:v>
                </c:pt>
                <c:pt idx="607">
                  <c:v>42583</c:v>
                </c:pt>
                <c:pt idx="608">
                  <c:v>42614</c:v>
                </c:pt>
                <c:pt idx="609">
                  <c:v>42644</c:v>
                </c:pt>
                <c:pt idx="610">
                  <c:v>42675</c:v>
                </c:pt>
                <c:pt idx="611">
                  <c:v>42705</c:v>
                </c:pt>
                <c:pt idx="612">
                  <c:v>42736</c:v>
                </c:pt>
                <c:pt idx="613">
                  <c:v>42767</c:v>
                </c:pt>
                <c:pt idx="614">
                  <c:v>42795</c:v>
                </c:pt>
                <c:pt idx="615">
                  <c:v>42826</c:v>
                </c:pt>
                <c:pt idx="616">
                  <c:v>42856</c:v>
                </c:pt>
                <c:pt idx="617">
                  <c:v>42887</c:v>
                </c:pt>
                <c:pt idx="618">
                  <c:v>42917</c:v>
                </c:pt>
                <c:pt idx="619">
                  <c:v>42948</c:v>
                </c:pt>
                <c:pt idx="620">
                  <c:v>42979</c:v>
                </c:pt>
                <c:pt idx="621">
                  <c:v>43009</c:v>
                </c:pt>
                <c:pt idx="622">
                  <c:v>43040</c:v>
                </c:pt>
                <c:pt idx="623">
                  <c:v>43070</c:v>
                </c:pt>
                <c:pt idx="624">
                  <c:v>43101</c:v>
                </c:pt>
                <c:pt idx="625">
                  <c:v>43132</c:v>
                </c:pt>
                <c:pt idx="626">
                  <c:v>43160</c:v>
                </c:pt>
                <c:pt idx="627">
                  <c:v>43191</c:v>
                </c:pt>
                <c:pt idx="628">
                  <c:v>43221</c:v>
                </c:pt>
                <c:pt idx="629">
                  <c:v>43252</c:v>
                </c:pt>
                <c:pt idx="630">
                  <c:v>43282</c:v>
                </c:pt>
                <c:pt idx="631">
                  <c:v>43313</c:v>
                </c:pt>
                <c:pt idx="632">
                  <c:v>43344</c:v>
                </c:pt>
                <c:pt idx="633">
                  <c:v>43374</c:v>
                </c:pt>
                <c:pt idx="634">
                  <c:v>43405</c:v>
                </c:pt>
                <c:pt idx="635">
                  <c:v>43435</c:v>
                </c:pt>
                <c:pt idx="636">
                  <c:v>43466</c:v>
                </c:pt>
                <c:pt idx="637">
                  <c:v>43497</c:v>
                </c:pt>
                <c:pt idx="638">
                  <c:v>43525</c:v>
                </c:pt>
                <c:pt idx="639">
                  <c:v>43556</c:v>
                </c:pt>
                <c:pt idx="640">
                  <c:v>43586</c:v>
                </c:pt>
                <c:pt idx="641">
                  <c:v>43617</c:v>
                </c:pt>
                <c:pt idx="642">
                  <c:v>43647</c:v>
                </c:pt>
                <c:pt idx="643">
                  <c:v>43678</c:v>
                </c:pt>
                <c:pt idx="644">
                  <c:v>43709</c:v>
                </c:pt>
                <c:pt idx="645">
                  <c:v>43739</c:v>
                </c:pt>
                <c:pt idx="646">
                  <c:v>43770</c:v>
                </c:pt>
                <c:pt idx="647">
                  <c:v>43800</c:v>
                </c:pt>
                <c:pt idx="648">
                  <c:v>43831</c:v>
                </c:pt>
                <c:pt idx="649">
                  <c:v>43862</c:v>
                </c:pt>
                <c:pt idx="650">
                  <c:v>43891</c:v>
                </c:pt>
                <c:pt idx="651">
                  <c:v>43922</c:v>
                </c:pt>
                <c:pt idx="652">
                  <c:v>43952</c:v>
                </c:pt>
                <c:pt idx="653">
                  <c:v>43983</c:v>
                </c:pt>
                <c:pt idx="654">
                  <c:v>44013</c:v>
                </c:pt>
                <c:pt idx="655">
                  <c:v>44044</c:v>
                </c:pt>
                <c:pt idx="656">
                  <c:v>44075</c:v>
                </c:pt>
                <c:pt idx="657">
                  <c:v>44105</c:v>
                </c:pt>
                <c:pt idx="658">
                  <c:v>44136</c:v>
                </c:pt>
                <c:pt idx="659">
                  <c:v>44166</c:v>
                </c:pt>
                <c:pt idx="660">
                  <c:v>44197</c:v>
                </c:pt>
                <c:pt idx="661">
                  <c:v>44228</c:v>
                </c:pt>
                <c:pt idx="662">
                  <c:v>44256</c:v>
                </c:pt>
                <c:pt idx="663">
                  <c:v>44287</c:v>
                </c:pt>
                <c:pt idx="664">
                  <c:v>44317</c:v>
                </c:pt>
                <c:pt idx="665">
                  <c:v>44348</c:v>
                </c:pt>
                <c:pt idx="666">
                  <c:v>44378</c:v>
                </c:pt>
                <c:pt idx="667">
                  <c:v>44409</c:v>
                </c:pt>
                <c:pt idx="668">
                  <c:v>44440</c:v>
                </c:pt>
                <c:pt idx="669">
                  <c:v>44470</c:v>
                </c:pt>
                <c:pt idx="670">
                  <c:v>44501</c:v>
                </c:pt>
                <c:pt idx="671">
                  <c:v>44531</c:v>
                </c:pt>
                <c:pt idx="672">
                  <c:v>44562</c:v>
                </c:pt>
                <c:pt idx="673">
                  <c:v>44593</c:v>
                </c:pt>
                <c:pt idx="674">
                  <c:v>44621</c:v>
                </c:pt>
                <c:pt idx="675">
                  <c:v>44652</c:v>
                </c:pt>
                <c:pt idx="676">
                  <c:v>44682</c:v>
                </c:pt>
                <c:pt idx="677">
                  <c:v>44713</c:v>
                </c:pt>
                <c:pt idx="678">
                  <c:v>44743</c:v>
                </c:pt>
                <c:pt idx="679">
                  <c:v>44774</c:v>
                </c:pt>
                <c:pt idx="680">
                  <c:v>44805</c:v>
                </c:pt>
                <c:pt idx="681">
                  <c:v>44835</c:v>
                </c:pt>
                <c:pt idx="682">
                  <c:v>44866</c:v>
                </c:pt>
                <c:pt idx="683">
                  <c:v>44896</c:v>
                </c:pt>
                <c:pt idx="684">
                  <c:v>44927</c:v>
                </c:pt>
                <c:pt idx="685">
                  <c:v>44958</c:v>
                </c:pt>
                <c:pt idx="686">
                  <c:v>44986</c:v>
                </c:pt>
                <c:pt idx="687">
                  <c:v>45017</c:v>
                </c:pt>
                <c:pt idx="688">
                  <c:v>45047</c:v>
                </c:pt>
                <c:pt idx="689">
                  <c:v>45078</c:v>
                </c:pt>
                <c:pt idx="690">
                  <c:v>45108</c:v>
                </c:pt>
                <c:pt idx="691">
                  <c:v>45139</c:v>
                </c:pt>
                <c:pt idx="692">
                  <c:v>45170</c:v>
                </c:pt>
                <c:pt idx="693">
                  <c:v>45200</c:v>
                </c:pt>
                <c:pt idx="694">
                  <c:v>45231</c:v>
                </c:pt>
                <c:pt idx="695">
                  <c:v>45261</c:v>
                </c:pt>
                <c:pt idx="696">
                  <c:v>45292</c:v>
                </c:pt>
                <c:pt idx="697">
                  <c:v>45323</c:v>
                </c:pt>
                <c:pt idx="698">
                  <c:v>45352</c:v>
                </c:pt>
                <c:pt idx="699">
                  <c:v>45383</c:v>
                </c:pt>
                <c:pt idx="700">
                  <c:v>45413</c:v>
                </c:pt>
                <c:pt idx="701">
                  <c:v>45444</c:v>
                </c:pt>
                <c:pt idx="702">
                  <c:v>45474</c:v>
                </c:pt>
                <c:pt idx="703">
                  <c:v>45505</c:v>
                </c:pt>
                <c:pt idx="704">
                  <c:v>45536</c:v>
                </c:pt>
                <c:pt idx="705">
                  <c:v>45566</c:v>
                </c:pt>
                <c:pt idx="706">
                  <c:v>45597</c:v>
                </c:pt>
                <c:pt idx="707">
                  <c:v>45627</c:v>
                </c:pt>
                <c:pt idx="708">
                  <c:v>45658</c:v>
                </c:pt>
                <c:pt idx="709">
                  <c:v>45689</c:v>
                </c:pt>
                <c:pt idx="710">
                  <c:v>45717</c:v>
                </c:pt>
                <c:pt idx="711">
                  <c:v>45748</c:v>
                </c:pt>
                <c:pt idx="712">
                  <c:v>45778</c:v>
                </c:pt>
                <c:pt idx="713">
                  <c:v>45809</c:v>
                </c:pt>
                <c:pt idx="714">
                  <c:v>45839</c:v>
                </c:pt>
                <c:pt idx="715">
                  <c:v>45870</c:v>
                </c:pt>
                <c:pt idx="716">
                  <c:v>45901</c:v>
                </c:pt>
                <c:pt idx="717">
                  <c:v>45931</c:v>
                </c:pt>
                <c:pt idx="718">
                  <c:v>45962</c:v>
                </c:pt>
                <c:pt idx="719">
                  <c:v>45992</c:v>
                </c:pt>
                <c:pt idx="720">
                  <c:v>46023</c:v>
                </c:pt>
                <c:pt idx="721">
                  <c:v>46054</c:v>
                </c:pt>
                <c:pt idx="722">
                  <c:v>46082</c:v>
                </c:pt>
                <c:pt idx="723">
                  <c:v>46113</c:v>
                </c:pt>
                <c:pt idx="724">
                  <c:v>46143</c:v>
                </c:pt>
                <c:pt idx="725">
                  <c:v>46174</c:v>
                </c:pt>
                <c:pt idx="726">
                  <c:v>46204</c:v>
                </c:pt>
                <c:pt idx="727">
                  <c:v>46235</c:v>
                </c:pt>
                <c:pt idx="728">
                  <c:v>46266</c:v>
                </c:pt>
                <c:pt idx="729">
                  <c:v>46296</c:v>
                </c:pt>
                <c:pt idx="730">
                  <c:v>46327</c:v>
                </c:pt>
                <c:pt idx="731">
                  <c:v>46357</c:v>
                </c:pt>
                <c:pt idx="732">
                  <c:v>46388</c:v>
                </c:pt>
                <c:pt idx="733">
                  <c:v>46419</c:v>
                </c:pt>
                <c:pt idx="734">
                  <c:v>46447</c:v>
                </c:pt>
                <c:pt idx="735">
                  <c:v>46478</c:v>
                </c:pt>
                <c:pt idx="736">
                  <c:v>46508</c:v>
                </c:pt>
                <c:pt idx="737">
                  <c:v>46539</c:v>
                </c:pt>
                <c:pt idx="738">
                  <c:v>46569</c:v>
                </c:pt>
                <c:pt idx="739">
                  <c:v>46600</c:v>
                </c:pt>
                <c:pt idx="740">
                  <c:v>46631</c:v>
                </c:pt>
                <c:pt idx="741">
                  <c:v>46661</c:v>
                </c:pt>
                <c:pt idx="742">
                  <c:v>46692</c:v>
                </c:pt>
                <c:pt idx="743">
                  <c:v>46722</c:v>
                </c:pt>
                <c:pt idx="744">
                  <c:v>46753</c:v>
                </c:pt>
                <c:pt idx="745">
                  <c:v>46784</c:v>
                </c:pt>
                <c:pt idx="746">
                  <c:v>46813</c:v>
                </c:pt>
                <c:pt idx="747">
                  <c:v>46844</c:v>
                </c:pt>
                <c:pt idx="748">
                  <c:v>46874</c:v>
                </c:pt>
                <c:pt idx="749">
                  <c:v>46905</c:v>
                </c:pt>
                <c:pt idx="750">
                  <c:v>46935</c:v>
                </c:pt>
                <c:pt idx="751">
                  <c:v>46966</c:v>
                </c:pt>
                <c:pt idx="752">
                  <c:v>46997</c:v>
                </c:pt>
                <c:pt idx="753">
                  <c:v>47027</c:v>
                </c:pt>
                <c:pt idx="754">
                  <c:v>47058</c:v>
                </c:pt>
                <c:pt idx="755">
                  <c:v>47088</c:v>
                </c:pt>
                <c:pt idx="756">
                  <c:v>47119</c:v>
                </c:pt>
                <c:pt idx="757">
                  <c:v>47150</c:v>
                </c:pt>
                <c:pt idx="758">
                  <c:v>47178</c:v>
                </c:pt>
                <c:pt idx="759">
                  <c:v>47209</c:v>
                </c:pt>
                <c:pt idx="760">
                  <c:v>47239</c:v>
                </c:pt>
                <c:pt idx="761">
                  <c:v>47270</c:v>
                </c:pt>
                <c:pt idx="762">
                  <c:v>47300</c:v>
                </c:pt>
                <c:pt idx="763">
                  <c:v>47331</c:v>
                </c:pt>
                <c:pt idx="764">
                  <c:v>47362</c:v>
                </c:pt>
                <c:pt idx="765">
                  <c:v>47392</c:v>
                </c:pt>
                <c:pt idx="766">
                  <c:v>47423</c:v>
                </c:pt>
                <c:pt idx="767">
                  <c:v>47453</c:v>
                </c:pt>
                <c:pt idx="768">
                  <c:v>47484</c:v>
                </c:pt>
                <c:pt idx="769">
                  <c:v>47515</c:v>
                </c:pt>
                <c:pt idx="770">
                  <c:v>47543</c:v>
                </c:pt>
                <c:pt idx="771">
                  <c:v>47574</c:v>
                </c:pt>
                <c:pt idx="772">
                  <c:v>47604</c:v>
                </c:pt>
                <c:pt idx="773">
                  <c:v>47635</c:v>
                </c:pt>
                <c:pt idx="774">
                  <c:v>47665</c:v>
                </c:pt>
                <c:pt idx="775">
                  <c:v>47696</c:v>
                </c:pt>
                <c:pt idx="776">
                  <c:v>47727</c:v>
                </c:pt>
                <c:pt idx="777">
                  <c:v>47757</c:v>
                </c:pt>
                <c:pt idx="778">
                  <c:v>47788</c:v>
                </c:pt>
                <c:pt idx="779">
                  <c:v>47818</c:v>
                </c:pt>
                <c:pt idx="780">
                  <c:v>47849</c:v>
                </c:pt>
                <c:pt idx="781">
                  <c:v>47880</c:v>
                </c:pt>
                <c:pt idx="782">
                  <c:v>47908</c:v>
                </c:pt>
                <c:pt idx="783">
                  <c:v>47939</c:v>
                </c:pt>
                <c:pt idx="784">
                  <c:v>47969</c:v>
                </c:pt>
                <c:pt idx="785">
                  <c:v>48000</c:v>
                </c:pt>
                <c:pt idx="786">
                  <c:v>48030</c:v>
                </c:pt>
                <c:pt idx="787">
                  <c:v>48061</c:v>
                </c:pt>
                <c:pt idx="788">
                  <c:v>48092</c:v>
                </c:pt>
                <c:pt idx="789">
                  <c:v>48122</c:v>
                </c:pt>
                <c:pt idx="790">
                  <c:v>48153</c:v>
                </c:pt>
                <c:pt idx="791">
                  <c:v>48183</c:v>
                </c:pt>
                <c:pt idx="792">
                  <c:v>48214</c:v>
                </c:pt>
                <c:pt idx="793">
                  <c:v>48245</c:v>
                </c:pt>
                <c:pt idx="794">
                  <c:v>48274</c:v>
                </c:pt>
                <c:pt idx="795">
                  <c:v>48305</c:v>
                </c:pt>
                <c:pt idx="796">
                  <c:v>48335</c:v>
                </c:pt>
                <c:pt idx="797">
                  <c:v>48366</c:v>
                </c:pt>
                <c:pt idx="798">
                  <c:v>48396</c:v>
                </c:pt>
                <c:pt idx="799">
                  <c:v>48427</c:v>
                </c:pt>
                <c:pt idx="800">
                  <c:v>48458</c:v>
                </c:pt>
                <c:pt idx="801">
                  <c:v>48488</c:v>
                </c:pt>
                <c:pt idx="802">
                  <c:v>48519</c:v>
                </c:pt>
                <c:pt idx="803">
                  <c:v>48549</c:v>
                </c:pt>
                <c:pt idx="804">
                  <c:v>48580</c:v>
                </c:pt>
                <c:pt idx="805">
                  <c:v>48611</c:v>
                </c:pt>
                <c:pt idx="806">
                  <c:v>48639</c:v>
                </c:pt>
                <c:pt idx="807">
                  <c:v>48670</c:v>
                </c:pt>
                <c:pt idx="808">
                  <c:v>48700</c:v>
                </c:pt>
                <c:pt idx="809">
                  <c:v>48731</c:v>
                </c:pt>
                <c:pt idx="810">
                  <c:v>48761</c:v>
                </c:pt>
                <c:pt idx="811">
                  <c:v>48792</c:v>
                </c:pt>
                <c:pt idx="812">
                  <c:v>48823</c:v>
                </c:pt>
                <c:pt idx="813">
                  <c:v>48853</c:v>
                </c:pt>
                <c:pt idx="814">
                  <c:v>48884</c:v>
                </c:pt>
                <c:pt idx="815">
                  <c:v>48914</c:v>
                </c:pt>
                <c:pt idx="816">
                  <c:v>48945</c:v>
                </c:pt>
                <c:pt idx="817">
                  <c:v>48976</c:v>
                </c:pt>
                <c:pt idx="818">
                  <c:v>49004</c:v>
                </c:pt>
                <c:pt idx="819">
                  <c:v>49035</c:v>
                </c:pt>
                <c:pt idx="820">
                  <c:v>49065</c:v>
                </c:pt>
                <c:pt idx="821">
                  <c:v>49096</c:v>
                </c:pt>
                <c:pt idx="822">
                  <c:v>49126</c:v>
                </c:pt>
                <c:pt idx="823">
                  <c:v>49157</c:v>
                </c:pt>
                <c:pt idx="824">
                  <c:v>49188</c:v>
                </c:pt>
                <c:pt idx="825">
                  <c:v>49218</c:v>
                </c:pt>
                <c:pt idx="826">
                  <c:v>49249</c:v>
                </c:pt>
                <c:pt idx="827">
                  <c:v>49279</c:v>
                </c:pt>
                <c:pt idx="828">
                  <c:v>49310</c:v>
                </c:pt>
                <c:pt idx="829">
                  <c:v>49341</c:v>
                </c:pt>
                <c:pt idx="830">
                  <c:v>49369</c:v>
                </c:pt>
                <c:pt idx="831">
                  <c:v>49400</c:v>
                </c:pt>
                <c:pt idx="832">
                  <c:v>49430</c:v>
                </c:pt>
                <c:pt idx="833">
                  <c:v>49461</c:v>
                </c:pt>
                <c:pt idx="834">
                  <c:v>49491</c:v>
                </c:pt>
                <c:pt idx="835">
                  <c:v>49522</c:v>
                </c:pt>
                <c:pt idx="836">
                  <c:v>49553</c:v>
                </c:pt>
                <c:pt idx="837">
                  <c:v>49583</c:v>
                </c:pt>
                <c:pt idx="838">
                  <c:v>49614</c:v>
                </c:pt>
                <c:pt idx="839">
                  <c:v>49644</c:v>
                </c:pt>
                <c:pt idx="840">
                  <c:v>49675</c:v>
                </c:pt>
                <c:pt idx="841">
                  <c:v>49706</c:v>
                </c:pt>
                <c:pt idx="842">
                  <c:v>49735</c:v>
                </c:pt>
                <c:pt idx="843">
                  <c:v>49766</c:v>
                </c:pt>
                <c:pt idx="844">
                  <c:v>49796</c:v>
                </c:pt>
                <c:pt idx="845">
                  <c:v>49827</c:v>
                </c:pt>
                <c:pt idx="846">
                  <c:v>49857</c:v>
                </c:pt>
                <c:pt idx="847">
                  <c:v>49888</c:v>
                </c:pt>
                <c:pt idx="848">
                  <c:v>49919</c:v>
                </c:pt>
                <c:pt idx="849">
                  <c:v>49949</c:v>
                </c:pt>
                <c:pt idx="850">
                  <c:v>49980</c:v>
                </c:pt>
                <c:pt idx="851">
                  <c:v>50010</c:v>
                </c:pt>
                <c:pt idx="852">
                  <c:v>50041</c:v>
                </c:pt>
                <c:pt idx="853">
                  <c:v>50072</c:v>
                </c:pt>
                <c:pt idx="854">
                  <c:v>50100</c:v>
                </c:pt>
                <c:pt idx="855">
                  <c:v>50131</c:v>
                </c:pt>
                <c:pt idx="856">
                  <c:v>50161</c:v>
                </c:pt>
                <c:pt idx="857">
                  <c:v>50192</c:v>
                </c:pt>
                <c:pt idx="858">
                  <c:v>50222</c:v>
                </c:pt>
                <c:pt idx="859">
                  <c:v>50253</c:v>
                </c:pt>
                <c:pt idx="860">
                  <c:v>50284</c:v>
                </c:pt>
                <c:pt idx="861">
                  <c:v>50314</c:v>
                </c:pt>
                <c:pt idx="862">
                  <c:v>50345</c:v>
                </c:pt>
                <c:pt idx="863">
                  <c:v>50375</c:v>
                </c:pt>
                <c:pt idx="864">
                  <c:v>50406</c:v>
                </c:pt>
                <c:pt idx="865">
                  <c:v>50437</c:v>
                </c:pt>
                <c:pt idx="866">
                  <c:v>50465</c:v>
                </c:pt>
                <c:pt idx="867">
                  <c:v>50496</c:v>
                </c:pt>
                <c:pt idx="868">
                  <c:v>50526</c:v>
                </c:pt>
                <c:pt idx="869">
                  <c:v>50557</c:v>
                </c:pt>
                <c:pt idx="870">
                  <c:v>50587</c:v>
                </c:pt>
                <c:pt idx="871">
                  <c:v>50618</c:v>
                </c:pt>
                <c:pt idx="872">
                  <c:v>50649</c:v>
                </c:pt>
                <c:pt idx="873">
                  <c:v>50679</c:v>
                </c:pt>
                <c:pt idx="874">
                  <c:v>50710</c:v>
                </c:pt>
                <c:pt idx="875">
                  <c:v>50740</c:v>
                </c:pt>
                <c:pt idx="876">
                  <c:v>50771</c:v>
                </c:pt>
                <c:pt idx="877">
                  <c:v>50802</c:v>
                </c:pt>
                <c:pt idx="878">
                  <c:v>50830</c:v>
                </c:pt>
                <c:pt idx="879">
                  <c:v>50861</c:v>
                </c:pt>
                <c:pt idx="880">
                  <c:v>50891</c:v>
                </c:pt>
                <c:pt idx="881">
                  <c:v>50922</c:v>
                </c:pt>
                <c:pt idx="882">
                  <c:v>50952</c:v>
                </c:pt>
                <c:pt idx="883">
                  <c:v>50983</c:v>
                </c:pt>
                <c:pt idx="884">
                  <c:v>51014</c:v>
                </c:pt>
                <c:pt idx="885">
                  <c:v>51044</c:v>
                </c:pt>
                <c:pt idx="886">
                  <c:v>51075</c:v>
                </c:pt>
                <c:pt idx="887">
                  <c:v>51105</c:v>
                </c:pt>
                <c:pt idx="888">
                  <c:v>51136</c:v>
                </c:pt>
                <c:pt idx="889">
                  <c:v>51167</c:v>
                </c:pt>
                <c:pt idx="890">
                  <c:v>51196</c:v>
                </c:pt>
                <c:pt idx="891">
                  <c:v>51227</c:v>
                </c:pt>
                <c:pt idx="892">
                  <c:v>51257</c:v>
                </c:pt>
                <c:pt idx="893">
                  <c:v>51288</c:v>
                </c:pt>
                <c:pt idx="894">
                  <c:v>51318</c:v>
                </c:pt>
                <c:pt idx="895">
                  <c:v>51349</c:v>
                </c:pt>
                <c:pt idx="896">
                  <c:v>51380</c:v>
                </c:pt>
                <c:pt idx="897">
                  <c:v>51410</c:v>
                </c:pt>
                <c:pt idx="898">
                  <c:v>51441</c:v>
                </c:pt>
                <c:pt idx="899">
                  <c:v>51471</c:v>
                </c:pt>
                <c:pt idx="900">
                  <c:v>51502</c:v>
                </c:pt>
                <c:pt idx="901">
                  <c:v>51533</c:v>
                </c:pt>
                <c:pt idx="902">
                  <c:v>51561</c:v>
                </c:pt>
                <c:pt idx="903">
                  <c:v>51592</c:v>
                </c:pt>
                <c:pt idx="904">
                  <c:v>51622</c:v>
                </c:pt>
                <c:pt idx="905">
                  <c:v>51653</c:v>
                </c:pt>
                <c:pt idx="906">
                  <c:v>51683</c:v>
                </c:pt>
                <c:pt idx="907">
                  <c:v>51714</c:v>
                </c:pt>
                <c:pt idx="908">
                  <c:v>51745</c:v>
                </c:pt>
                <c:pt idx="909">
                  <c:v>51775</c:v>
                </c:pt>
                <c:pt idx="910">
                  <c:v>51806</c:v>
                </c:pt>
                <c:pt idx="911">
                  <c:v>51836</c:v>
                </c:pt>
                <c:pt idx="912">
                  <c:v>51867</c:v>
                </c:pt>
                <c:pt idx="913">
                  <c:v>51898</c:v>
                </c:pt>
                <c:pt idx="914">
                  <c:v>51926</c:v>
                </c:pt>
                <c:pt idx="915">
                  <c:v>51957</c:v>
                </c:pt>
                <c:pt idx="916">
                  <c:v>51987</c:v>
                </c:pt>
                <c:pt idx="917">
                  <c:v>52018</c:v>
                </c:pt>
                <c:pt idx="918">
                  <c:v>52048</c:v>
                </c:pt>
                <c:pt idx="919">
                  <c:v>52079</c:v>
                </c:pt>
                <c:pt idx="920">
                  <c:v>52110</c:v>
                </c:pt>
                <c:pt idx="921">
                  <c:v>52140</c:v>
                </c:pt>
                <c:pt idx="922">
                  <c:v>52171</c:v>
                </c:pt>
                <c:pt idx="923">
                  <c:v>52201</c:v>
                </c:pt>
                <c:pt idx="924">
                  <c:v>52232</c:v>
                </c:pt>
                <c:pt idx="925">
                  <c:v>52263</c:v>
                </c:pt>
                <c:pt idx="926">
                  <c:v>52291</c:v>
                </c:pt>
                <c:pt idx="927">
                  <c:v>52322</c:v>
                </c:pt>
                <c:pt idx="928">
                  <c:v>52352</c:v>
                </c:pt>
                <c:pt idx="929">
                  <c:v>52383</c:v>
                </c:pt>
                <c:pt idx="930">
                  <c:v>52413</c:v>
                </c:pt>
                <c:pt idx="931">
                  <c:v>52444</c:v>
                </c:pt>
                <c:pt idx="932">
                  <c:v>52475</c:v>
                </c:pt>
                <c:pt idx="933">
                  <c:v>52505</c:v>
                </c:pt>
                <c:pt idx="934">
                  <c:v>52536</c:v>
                </c:pt>
                <c:pt idx="935">
                  <c:v>52566</c:v>
                </c:pt>
                <c:pt idx="936">
                  <c:v>52597</c:v>
                </c:pt>
                <c:pt idx="937">
                  <c:v>52628</c:v>
                </c:pt>
                <c:pt idx="938">
                  <c:v>52657</c:v>
                </c:pt>
                <c:pt idx="939">
                  <c:v>52688</c:v>
                </c:pt>
                <c:pt idx="940">
                  <c:v>52718</c:v>
                </c:pt>
                <c:pt idx="941">
                  <c:v>52749</c:v>
                </c:pt>
                <c:pt idx="942">
                  <c:v>52779</c:v>
                </c:pt>
                <c:pt idx="943">
                  <c:v>52810</c:v>
                </c:pt>
                <c:pt idx="944">
                  <c:v>52841</c:v>
                </c:pt>
                <c:pt idx="945">
                  <c:v>52871</c:v>
                </c:pt>
                <c:pt idx="946">
                  <c:v>52902</c:v>
                </c:pt>
                <c:pt idx="947">
                  <c:v>52932</c:v>
                </c:pt>
                <c:pt idx="948">
                  <c:v>52963</c:v>
                </c:pt>
                <c:pt idx="949">
                  <c:v>52994</c:v>
                </c:pt>
                <c:pt idx="950">
                  <c:v>53022</c:v>
                </c:pt>
                <c:pt idx="951">
                  <c:v>53053</c:v>
                </c:pt>
                <c:pt idx="952">
                  <c:v>53083</c:v>
                </c:pt>
                <c:pt idx="953">
                  <c:v>53114</c:v>
                </c:pt>
                <c:pt idx="954">
                  <c:v>53144</c:v>
                </c:pt>
                <c:pt idx="955">
                  <c:v>53175</c:v>
                </c:pt>
                <c:pt idx="956">
                  <c:v>53206</c:v>
                </c:pt>
                <c:pt idx="957">
                  <c:v>53236</c:v>
                </c:pt>
                <c:pt idx="958">
                  <c:v>53267</c:v>
                </c:pt>
                <c:pt idx="959">
                  <c:v>53297</c:v>
                </c:pt>
              </c:numCache>
            </c:numRef>
          </c:cat>
          <c:val>
            <c:numRef>
              <c:f>'2-7'!$B$5:$B$964</c:f>
              <c:numCache>
                <c:formatCode>General</c:formatCode>
                <c:ptCount val="960"/>
                <c:pt idx="0">
                  <c:v>2467.2464809803791</c:v>
                </c:pt>
                <c:pt idx="1">
                  <c:v>1843.4288810151099</c:v>
                </c:pt>
                <c:pt idx="2">
                  <c:v>2145.4738828887689</c:v>
                </c:pt>
                <c:pt idx="3">
                  <c:v>2784.1300429731496</c:v>
                </c:pt>
                <c:pt idx="4">
                  <c:v>3810.9092042404691</c:v>
                </c:pt>
                <c:pt idx="5">
                  <c:v>3714.7592015698019</c:v>
                </c:pt>
                <c:pt idx="6">
                  <c:v>3439.8616921356411</c:v>
                </c:pt>
                <c:pt idx="7">
                  <c:v>3121.1990195761787</c:v>
                </c:pt>
                <c:pt idx="8">
                  <c:v>3023.2561418349801</c:v>
                </c:pt>
                <c:pt idx="9">
                  <c:v>4277.8040006370002</c:v>
                </c:pt>
                <c:pt idx="10">
                  <c:v>4836.8858111310701</c:v>
                </c:pt>
                <c:pt idx="11">
                  <c:v>4756.1853027700372</c:v>
                </c:pt>
                <c:pt idx="12">
                  <c:v>2720.4001922798202</c:v>
                </c:pt>
                <c:pt idx="13">
                  <c:v>2285.6486216172202</c:v>
                </c:pt>
                <c:pt idx="14">
                  <c:v>2610.4365106502673</c:v>
                </c:pt>
                <c:pt idx="15">
                  <c:v>3490.0424769962815</c:v>
                </c:pt>
                <c:pt idx="16">
                  <c:v>4301.4042156625183</c:v>
                </c:pt>
                <c:pt idx="17">
                  <c:v>4026.3114323961604</c:v>
                </c:pt>
                <c:pt idx="18">
                  <c:v>3687.5115086876604</c:v>
                </c:pt>
                <c:pt idx="19">
                  <c:v>3233.2483763954087</c:v>
                </c:pt>
                <c:pt idx="20">
                  <c:v>3206.5879493865032</c:v>
                </c:pt>
                <c:pt idx="21">
                  <c:v>3869.9011297249558</c:v>
                </c:pt>
                <c:pt idx="22">
                  <c:v>4194.6785174851721</c:v>
                </c:pt>
                <c:pt idx="23">
                  <c:v>3476.4487942954188</c:v>
                </c:pt>
                <c:pt idx="24">
                  <c:v>2319.9977325529185</c:v>
                </c:pt>
                <c:pt idx="25">
                  <c:v>2245.2696946074188</c:v>
                </c:pt>
                <c:pt idx="26">
                  <c:v>2502.009655116829</c:v>
                </c:pt>
                <c:pt idx="27">
                  <c:v>3430.4370909421405</c:v>
                </c:pt>
                <c:pt idx="28">
                  <c:v>4467.7718354471626</c:v>
                </c:pt>
                <c:pt idx="29">
                  <c:v>3892.9029797475096</c:v>
                </c:pt>
                <c:pt idx="30">
                  <c:v>3554.7141610832605</c:v>
                </c:pt>
                <c:pt idx="31">
                  <c:v>3172.0094839123622</c:v>
                </c:pt>
                <c:pt idx="32">
                  <c:v>3087.5856632528707</c:v>
                </c:pt>
                <c:pt idx="33">
                  <c:v>4049.3492029629301</c:v>
                </c:pt>
                <c:pt idx="34">
                  <c:v>4434.2619690334823</c:v>
                </c:pt>
                <c:pt idx="35">
                  <c:v>3210.9025716660285</c:v>
                </c:pt>
                <c:pt idx="36">
                  <c:v>2088.6542576338989</c:v>
                </c:pt>
                <c:pt idx="37">
                  <c:v>1948.86479327392</c:v>
                </c:pt>
                <c:pt idx="38">
                  <c:v>2190.5991547474596</c:v>
                </c:pt>
                <c:pt idx="39">
                  <c:v>2946.0974406839628</c:v>
                </c:pt>
                <c:pt idx="40">
                  <c:v>4146.6620909105895</c:v>
                </c:pt>
                <c:pt idx="41">
                  <c:v>3750.2897689977221</c:v>
                </c:pt>
                <c:pt idx="42">
                  <c:v>3231.6785513644827</c:v>
                </c:pt>
                <c:pt idx="43">
                  <c:v>2789.5064290112791</c:v>
                </c:pt>
                <c:pt idx="44">
                  <c:v>2905.2700851820114</c:v>
                </c:pt>
                <c:pt idx="45">
                  <c:v>3691.6656895786186</c:v>
                </c:pt>
                <c:pt idx="46">
                  <c:v>4466.0659604081393</c:v>
                </c:pt>
                <c:pt idx="47">
                  <c:v>3350.056720884998</c:v>
                </c:pt>
                <c:pt idx="48">
                  <c:v>2289.2005298895097</c:v>
                </c:pt>
                <c:pt idx="49">
                  <c:v>2210.6305493355312</c:v>
                </c:pt>
                <c:pt idx="50">
                  <c:v>2473.495847342449</c:v>
                </c:pt>
                <c:pt idx="51">
                  <c:v>3291.7983001987891</c:v>
                </c:pt>
                <c:pt idx="52">
                  <c:v>4251.2593037853085</c:v>
                </c:pt>
                <c:pt idx="53">
                  <c:v>4124.4890833993086</c:v>
                </c:pt>
                <c:pt idx="54">
                  <c:v>3590.9776773251911</c:v>
                </c:pt>
                <c:pt idx="55">
                  <c:v>3149.3097422282121</c:v>
                </c:pt>
                <c:pt idx="56">
                  <c:v>3323.773051413692</c:v>
                </c:pt>
                <c:pt idx="57">
                  <c:v>4300.5520797166691</c:v>
                </c:pt>
                <c:pt idx="58">
                  <c:v>5046.1710006002486</c:v>
                </c:pt>
                <c:pt idx="59">
                  <c:v>4080.330831944671</c:v>
                </c:pt>
                <c:pt idx="60">
                  <c:v>2796.4511527802524</c:v>
                </c:pt>
                <c:pt idx="61">
                  <c:v>2913.7739067296684</c:v>
                </c:pt>
                <c:pt idx="62">
                  <c:v>3146.7513493159199</c:v>
                </c:pt>
                <c:pt idx="63">
                  <c:v>4740.7740557019797</c:v>
                </c:pt>
                <c:pt idx="64">
                  <c:v>5327.9565798752819</c:v>
                </c:pt>
                <c:pt idx="65">
                  <c:v>4791.4280448491027</c:v>
                </c:pt>
                <c:pt idx="66">
                  <c:v>3851.1350291827102</c:v>
                </c:pt>
                <c:pt idx="67">
                  <c:v>3526.8055532599938</c:v>
                </c:pt>
                <c:pt idx="68">
                  <c:v>3603.84017982766</c:v>
                </c:pt>
                <c:pt idx="69">
                  <c:v>4623.898404514187</c:v>
                </c:pt>
                <c:pt idx="70">
                  <c:v>5128.5154534443</c:v>
                </c:pt>
                <c:pt idx="71">
                  <c:v>3804.9501515402612</c:v>
                </c:pt>
                <c:pt idx="72">
                  <c:v>2461.1315568103014</c:v>
                </c:pt>
                <c:pt idx="73">
                  <c:v>2567.2766211821481</c:v>
                </c:pt>
                <c:pt idx="74">
                  <c:v>2675.2117207703591</c:v>
                </c:pt>
                <c:pt idx="75">
                  <c:v>3538.6063362746199</c:v>
                </c:pt>
                <c:pt idx="76">
                  <c:v>4436.0794711759636</c:v>
                </c:pt>
                <c:pt idx="77">
                  <c:v>4054.4856516323075</c:v>
                </c:pt>
                <c:pt idx="78">
                  <c:v>3329.5553645857881</c:v>
                </c:pt>
                <c:pt idx="79">
                  <c:v>2814.87951588229</c:v>
                </c:pt>
                <c:pt idx="80">
                  <c:v>2792.4283880786979</c:v>
                </c:pt>
                <c:pt idx="81">
                  <c:v>3426.9129329725993</c:v>
                </c:pt>
                <c:pt idx="82">
                  <c:v>3453.0833540392309</c:v>
                </c:pt>
                <c:pt idx="83">
                  <c:v>2803.0884091102916</c:v>
                </c:pt>
                <c:pt idx="84">
                  <c:v>1965.8382539620011</c:v>
                </c:pt>
                <c:pt idx="85">
                  <c:v>1795.3438974110811</c:v>
                </c:pt>
                <c:pt idx="86">
                  <c:v>2033.0420743203588</c:v>
                </c:pt>
                <c:pt idx="87">
                  <c:v>2991.0318815362812</c:v>
                </c:pt>
                <c:pt idx="88">
                  <c:v>3808.3298519432301</c:v>
                </c:pt>
                <c:pt idx="89">
                  <c:v>3686.8185976373602</c:v>
                </c:pt>
                <c:pt idx="90">
                  <c:v>3343.3435556574109</c:v>
                </c:pt>
                <c:pt idx="91">
                  <c:v>3187.6767964111382</c:v>
                </c:pt>
                <c:pt idx="92">
                  <c:v>3513.2982910411338</c:v>
                </c:pt>
                <c:pt idx="93">
                  <c:v>5125.6796300250371</c:v>
                </c:pt>
                <c:pt idx="94">
                  <c:v>5345.6275017611906</c:v>
                </c:pt>
                <c:pt idx="95">
                  <c:v>4342.3228022898866</c:v>
                </c:pt>
                <c:pt idx="96">
                  <c:v>2968.4752956757429</c:v>
                </c:pt>
                <c:pt idx="97">
                  <c:v>2710.3839594882729</c:v>
                </c:pt>
                <c:pt idx="98">
                  <c:v>3257.1405508348512</c:v>
                </c:pt>
                <c:pt idx="99">
                  <c:v>4329.5018621505296</c:v>
                </c:pt>
                <c:pt idx="100">
                  <c:v>4984.3839472366017</c:v>
                </c:pt>
                <c:pt idx="101">
                  <c:v>4446.962129826511</c:v>
                </c:pt>
                <c:pt idx="102">
                  <c:v>3479.7964152200184</c:v>
                </c:pt>
                <c:pt idx="103">
                  <c:v>3163.6246853153289</c:v>
                </c:pt>
                <c:pt idx="104">
                  <c:v>3304.9281112905123</c:v>
                </c:pt>
                <c:pt idx="105">
                  <c:v>4403.5888664492804</c:v>
                </c:pt>
                <c:pt idx="106">
                  <c:v>5122.8727821063931</c:v>
                </c:pt>
                <c:pt idx="107">
                  <c:v>3931.7965954668007</c:v>
                </c:pt>
                <c:pt idx="108">
                  <c:v>2452.631420856731</c:v>
                </c:pt>
                <c:pt idx="109">
                  <c:v>2236.2879815038018</c:v>
                </c:pt>
                <c:pt idx="110">
                  <c:v>2630.1382347756412</c:v>
                </c:pt>
                <c:pt idx="111">
                  <c:v>3816.1369183489783</c:v>
                </c:pt>
                <c:pt idx="112">
                  <c:v>4235.4395387194227</c:v>
                </c:pt>
                <c:pt idx="113">
                  <c:v>4214.9438733751504</c:v>
                </c:pt>
                <c:pt idx="114">
                  <c:v>3770.6295244195799</c:v>
                </c:pt>
                <c:pt idx="115">
                  <c:v>3558.6980872755394</c:v>
                </c:pt>
                <c:pt idx="116">
                  <c:v>3850.6057806600302</c:v>
                </c:pt>
                <c:pt idx="117">
                  <c:v>5003.4543314192542</c:v>
                </c:pt>
                <c:pt idx="118">
                  <c:v>5483.9576122391172</c:v>
                </c:pt>
                <c:pt idx="119">
                  <c:v>4342.166736779126</c:v>
                </c:pt>
                <c:pt idx="120">
                  <c:v>3100.030355357751</c:v>
                </c:pt>
                <c:pt idx="121">
                  <c:v>2609.7978279197223</c:v>
                </c:pt>
                <c:pt idx="122">
                  <c:v>2870.971768804342</c:v>
                </c:pt>
                <c:pt idx="123">
                  <c:v>4138.6249121187129</c:v>
                </c:pt>
                <c:pt idx="124">
                  <c:v>4917.6523411402895</c:v>
                </c:pt>
                <c:pt idx="125">
                  <c:v>4296.845155653069</c:v>
                </c:pt>
                <c:pt idx="126">
                  <c:v>3744.8390034298614</c:v>
                </c:pt>
                <c:pt idx="127">
                  <c:v>3138.3458080554524</c:v>
                </c:pt>
                <c:pt idx="128">
                  <c:v>2833.3702022120228</c:v>
                </c:pt>
                <c:pt idx="129">
                  <c:v>3406.5021454261409</c:v>
                </c:pt>
                <c:pt idx="130">
                  <c:v>3976.5738785984986</c:v>
                </c:pt>
                <c:pt idx="131">
                  <c:v>3080.6117580990217</c:v>
                </c:pt>
                <c:pt idx="132">
                  <c:v>2019.8781692581101</c:v>
                </c:pt>
                <c:pt idx="133">
                  <c:v>1849.0556025381088</c:v>
                </c:pt>
                <c:pt idx="134">
                  <c:v>2096.5717274850185</c:v>
                </c:pt>
                <c:pt idx="135">
                  <c:v>2901.9699315171897</c:v>
                </c:pt>
                <c:pt idx="136">
                  <c:v>3640.6633619281624</c:v>
                </c:pt>
                <c:pt idx="137">
                  <c:v>3598.5654235854417</c:v>
                </c:pt>
                <c:pt idx="138">
                  <c:v>3256.1985998518389</c:v>
                </c:pt>
                <c:pt idx="139">
                  <c:v>2865.4137473369783</c:v>
                </c:pt>
                <c:pt idx="140">
                  <c:v>2937.9115587106926</c:v>
                </c:pt>
                <c:pt idx="141">
                  <c:v>3798.3489761621718</c:v>
                </c:pt>
                <c:pt idx="142">
                  <c:v>4295.2236392888208</c:v>
                </c:pt>
                <c:pt idx="143">
                  <c:v>3327.8437467707877</c:v>
                </c:pt>
                <c:pt idx="144">
                  <c:v>2082.4643991681901</c:v>
                </c:pt>
                <c:pt idx="145">
                  <c:v>1945.1531611913811</c:v>
                </c:pt>
                <c:pt idx="146">
                  <c:v>2153.4845650073698</c:v>
                </c:pt>
                <c:pt idx="147">
                  <c:v>3263.860379216243</c:v>
                </c:pt>
                <c:pt idx="148">
                  <c:v>4864.5586724315963</c:v>
                </c:pt>
                <c:pt idx="149">
                  <c:v>4090.58890694403</c:v>
                </c:pt>
                <c:pt idx="150">
                  <c:v>3608.9301912290694</c:v>
                </c:pt>
                <c:pt idx="151">
                  <c:v>3157.0409202340225</c:v>
                </c:pt>
                <c:pt idx="152">
                  <c:v>3089.3151734873213</c:v>
                </c:pt>
                <c:pt idx="153">
                  <c:v>4012.9828173179112</c:v>
                </c:pt>
                <c:pt idx="154">
                  <c:v>4411.3913304465432</c:v>
                </c:pt>
                <c:pt idx="155">
                  <c:v>3254.8410180606725</c:v>
                </c:pt>
                <c:pt idx="156">
                  <c:v>2286.2765305634916</c:v>
                </c:pt>
                <c:pt idx="157">
                  <c:v>1981.6452039082801</c:v>
                </c:pt>
                <c:pt idx="158">
                  <c:v>2166.6641912267087</c:v>
                </c:pt>
                <c:pt idx="159">
                  <c:v>3332.3228931833114</c:v>
                </c:pt>
                <c:pt idx="160">
                  <c:v>4245.193390361479</c:v>
                </c:pt>
                <c:pt idx="161">
                  <c:v>3918.9836763634262</c:v>
                </c:pt>
                <c:pt idx="162">
                  <c:v>3589.3519756814503</c:v>
                </c:pt>
                <c:pt idx="163">
                  <c:v>2908.2675238262714</c:v>
                </c:pt>
                <c:pt idx="164">
                  <c:v>2984.3277419202382</c:v>
                </c:pt>
                <c:pt idx="165">
                  <c:v>4008.6282743354791</c:v>
                </c:pt>
                <c:pt idx="166">
                  <c:v>4447.5880775394517</c:v>
                </c:pt>
                <c:pt idx="167">
                  <c:v>3549.4610741696274</c:v>
                </c:pt>
                <c:pt idx="168">
                  <c:v>2236.167648163218</c:v>
                </c:pt>
                <c:pt idx="169">
                  <c:v>2090.3231908083599</c:v>
                </c:pt>
                <c:pt idx="170">
                  <c:v>2437.5344936820907</c:v>
                </c:pt>
                <c:pt idx="171">
                  <c:v>3046.9109109357514</c:v>
                </c:pt>
                <c:pt idx="172">
                  <c:v>3685.0194374949197</c:v>
                </c:pt>
                <c:pt idx="173">
                  <c:v>3413.1616522738323</c:v>
                </c:pt>
                <c:pt idx="174">
                  <c:v>3223.6237761155794</c:v>
                </c:pt>
                <c:pt idx="175">
                  <c:v>2832.1910810172517</c:v>
                </c:pt>
                <c:pt idx="176">
                  <c:v>2854.7100131905422</c:v>
                </c:pt>
                <c:pt idx="177">
                  <c:v>3685.7276854023617</c:v>
                </c:pt>
                <c:pt idx="178">
                  <c:v>4299.1766786725402</c:v>
                </c:pt>
                <c:pt idx="179">
                  <c:v>3272.5878956314523</c:v>
                </c:pt>
                <c:pt idx="180">
                  <c:v>2345.8689992008781</c:v>
                </c:pt>
                <c:pt idx="181">
                  <c:v>2166.1857069118805</c:v>
                </c:pt>
                <c:pt idx="182">
                  <c:v>2593.5397615702286</c:v>
                </c:pt>
                <c:pt idx="183">
                  <c:v>3603.8274288713592</c:v>
                </c:pt>
                <c:pt idx="184">
                  <c:v>4616.3568867312579</c:v>
                </c:pt>
                <c:pt idx="185">
                  <c:v>4630.1687612301603</c:v>
                </c:pt>
                <c:pt idx="186">
                  <c:v>3862.0477759695505</c:v>
                </c:pt>
                <c:pt idx="187">
                  <c:v>3301.1101995441577</c:v>
                </c:pt>
                <c:pt idx="188">
                  <c:v>3128.6812480883927</c:v>
                </c:pt>
                <c:pt idx="189">
                  <c:v>4066.5193886845195</c:v>
                </c:pt>
                <c:pt idx="190">
                  <c:v>4426.1609807038994</c:v>
                </c:pt>
                <c:pt idx="191">
                  <c:v>3452.2950050783993</c:v>
                </c:pt>
                <c:pt idx="192">
                  <c:v>2289.2700457028591</c:v>
                </c:pt>
                <c:pt idx="193">
                  <c:v>2578.5012316519897</c:v>
                </c:pt>
                <c:pt idx="194">
                  <c:v>2936.4615055406607</c:v>
                </c:pt>
                <c:pt idx="195">
                  <c:v>3909.3288689030419</c:v>
                </c:pt>
                <c:pt idx="196">
                  <c:v>5273.6900344404876</c:v>
                </c:pt>
                <c:pt idx="197">
                  <c:v>4624.3594154001357</c:v>
                </c:pt>
                <c:pt idx="198">
                  <c:v>3415.6639522160517</c:v>
                </c:pt>
                <c:pt idx="199">
                  <c:v>2841.3689132982399</c:v>
                </c:pt>
                <c:pt idx="200">
                  <c:v>2642.9770724358282</c:v>
                </c:pt>
                <c:pt idx="201">
                  <c:v>3146.0386967093214</c:v>
                </c:pt>
                <c:pt idx="202">
                  <c:v>3853.2727470164527</c:v>
                </c:pt>
                <c:pt idx="203">
                  <c:v>2623.1066718382926</c:v>
                </c:pt>
                <c:pt idx="204">
                  <c:v>1800.594453477019</c:v>
                </c:pt>
                <c:pt idx="205">
                  <c:v>1707.8376738742088</c:v>
                </c:pt>
                <c:pt idx="206">
                  <c:v>1775.2738872653711</c:v>
                </c:pt>
                <c:pt idx="207">
                  <c:v>2703.2298140792514</c:v>
                </c:pt>
                <c:pt idx="208">
                  <c:v>4302.4549496483223</c:v>
                </c:pt>
                <c:pt idx="209">
                  <c:v>3781.0501388282701</c:v>
                </c:pt>
                <c:pt idx="210">
                  <c:v>3257.6233425899272</c:v>
                </c:pt>
                <c:pt idx="211">
                  <c:v>2820.1732459948694</c:v>
                </c:pt>
                <c:pt idx="212">
                  <c:v>2971.3618199169714</c:v>
                </c:pt>
                <c:pt idx="213">
                  <c:v>3634.3301891964384</c:v>
                </c:pt>
                <c:pt idx="214">
                  <c:v>4097.4001155998085</c:v>
                </c:pt>
                <c:pt idx="215">
                  <c:v>2901.3019803669708</c:v>
                </c:pt>
                <c:pt idx="216">
                  <c:v>2378.9325017587694</c:v>
                </c:pt>
                <c:pt idx="217">
                  <c:v>2568.1211458507901</c:v>
                </c:pt>
                <c:pt idx="218">
                  <c:v>3000.021604700491</c:v>
                </c:pt>
                <c:pt idx="219">
                  <c:v>3535.6538267723913</c:v>
                </c:pt>
                <c:pt idx="220">
                  <c:v>4071.7273930842616</c:v>
                </c:pt>
                <c:pt idx="221">
                  <c:v>3987.0056729798389</c:v>
                </c:pt>
                <c:pt idx="222">
                  <c:v>3901.644692805291</c:v>
                </c:pt>
                <c:pt idx="223">
                  <c:v>3558.6945820024816</c:v>
                </c:pt>
                <c:pt idx="224">
                  <c:v>3591.2872248871417</c:v>
                </c:pt>
                <c:pt idx="225">
                  <c:v>5011.408869633965</c:v>
                </c:pt>
                <c:pt idx="226">
                  <c:v>5567.066226240705</c:v>
                </c:pt>
                <c:pt idx="227">
                  <c:v>4506.907220894037</c:v>
                </c:pt>
                <c:pt idx="228">
                  <c:v>2747.9265810018401</c:v>
                </c:pt>
                <c:pt idx="229">
                  <c:v>2541.0270526888307</c:v>
                </c:pt>
                <c:pt idx="230">
                  <c:v>2395.6336774462693</c:v>
                </c:pt>
                <c:pt idx="231">
                  <c:v>3082.3823404642471</c:v>
                </c:pt>
                <c:pt idx="232">
                  <c:v>3729.9579913167699</c:v>
                </c:pt>
                <c:pt idx="233">
                  <c:v>3458.4574628042428</c:v>
                </c:pt>
                <c:pt idx="234">
                  <c:v>3234.4460522845075</c:v>
                </c:pt>
                <c:pt idx="235">
                  <c:v>2765.0334150762073</c:v>
                </c:pt>
                <c:pt idx="236">
                  <c:v>3290.7120760137614</c:v>
                </c:pt>
                <c:pt idx="237">
                  <c:v>4200.8469574538476</c:v>
                </c:pt>
                <c:pt idx="238">
                  <c:v>4596.208198903887</c:v>
                </c:pt>
                <c:pt idx="239">
                  <c:v>3444.563109786498</c:v>
                </c:pt>
                <c:pt idx="240">
                  <c:v>2227.7464686802896</c:v>
                </c:pt>
                <c:pt idx="241">
                  <c:v>2218.6612799431309</c:v>
                </c:pt>
                <c:pt idx="242">
                  <c:v>2779.8544571239318</c:v>
                </c:pt>
                <c:pt idx="243">
                  <c:v>3870.6230674298595</c:v>
                </c:pt>
                <c:pt idx="244">
                  <c:v>4877.7708019705979</c:v>
                </c:pt>
                <c:pt idx="245">
                  <c:v>3827.5835994943618</c:v>
                </c:pt>
                <c:pt idx="246">
                  <c:v>3423.6574326474333</c:v>
                </c:pt>
                <c:pt idx="247">
                  <c:v>3047.5425935709204</c:v>
                </c:pt>
                <c:pt idx="248">
                  <c:v>2653.4035764767314</c:v>
                </c:pt>
                <c:pt idx="249">
                  <c:v>3317.9900170123428</c:v>
                </c:pt>
                <c:pt idx="250">
                  <c:v>4551.7126905651812</c:v>
                </c:pt>
                <c:pt idx="251">
                  <c:v>3025.0716008813611</c:v>
                </c:pt>
                <c:pt idx="252">
                  <c:v>1781.0079297700886</c:v>
                </c:pt>
                <c:pt idx="253">
                  <c:v>1624.138194104919</c:v>
                </c:pt>
                <c:pt idx="254">
                  <c:v>1799.2521914498798</c:v>
                </c:pt>
                <c:pt idx="255">
                  <c:v>2502.2211625819186</c:v>
                </c:pt>
                <c:pt idx="256">
                  <c:v>3370.6355907605066</c:v>
                </c:pt>
                <c:pt idx="257">
                  <c:v>3367.2520161991697</c:v>
                </c:pt>
                <c:pt idx="258">
                  <c:v>2513.6649774465382</c:v>
                </c:pt>
                <c:pt idx="259">
                  <c:v>2517.5164131617789</c:v>
                </c:pt>
                <c:pt idx="260">
                  <c:v>2881.5746523594821</c:v>
                </c:pt>
                <c:pt idx="261">
                  <c:v>3370.0255338815614</c:v>
                </c:pt>
                <c:pt idx="262">
                  <c:v>4273.9704370725931</c:v>
                </c:pt>
                <c:pt idx="263">
                  <c:v>2897.6261025842987</c:v>
                </c:pt>
                <c:pt idx="264">
                  <c:v>1931.259077956181</c:v>
                </c:pt>
                <c:pt idx="265">
                  <c:v>1711.8658551311983</c:v>
                </c:pt>
                <c:pt idx="266">
                  <c:v>1992.8069093665104</c:v>
                </c:pt>
                <c:pt idx="267">
                  <c:v>2491.4351075771701</c:v>
                </c:pt>
                <c:pt idx="268">
                  <c:v>3930.4966562496274</c:v>
                </c:pt>
                <c:pt idx="269">
                  <c:v>3473.840732972968</c:v>
                </c:pt>
                <c:pt idx="270">
                  <c:v>3517.2594775743919</c:v>
                </c:pt>
                <c:pt idx="271">
                  <c:v>3707.3307245525812</c:v>
                </c:pt>
                <c:pt idx="272">
                  <c:v>4019.4745125188401</c:v>
                </c:pt>
                <c:pt idx="273">
                  <c:v>5756.3280740318069</c:v>
                </c:pt>
                <c:pt idx="274">
                  <c:v>5905.3707282854602</c:v>
                </c:pt>
                <c:pt idx="275">
                  <c:v>4911.5860812028022</c:v>
                </c:pt>
                <c:pt idx="276">
                  <c:v>3439.3782856787589</c:v>
                </c:pt>
                <c:pt idx="277">
                  <c:v>3156.936499160071</c:v>
                </c:pt>
                <c:pt idx="278">
                  <c:v>3276.8118211606788</c:v>
                </c:pt>
                <c:pt idx="279">
                  <c:v>4661.4801761832578</c:v>
                </c:pt>
                <c:pt idx="280">
                  <c:v>4212.4666472973449</c:v>
                </c:pt>
                <c:pt idx="281">
                  <c:v>4093.9387178812781</c:v>
                </c:pt>
                <c:pt idx="282">
                  <c:v>3452.9310647979423</c:v>
                </c:pt>
                <c:pt idx="283">
                  <c:v>3127.8461896521776</c:v>
                </c:pt>
                <c:pt idx="284">
                  <c:v>3232.9494677099128</c:v>
                </c:pt>
                <c:pt idx="285">
                  <c:v>4498.8198426027384</c:v>
                </c:pt>
                <c:pt idx="286">
                  <c:v>4550.5794256754134</c:v>
                </c:pt>
                <c:pt idx="287">
                  <c:v>3225.5286205376901</c:v>
                </c:pt>
                <c:pt idx="288">
                  <c:v>2156.2107345451905</c:v>
                </c:pt>
                <c:pt idx="289">
                  <c:v>2009.9946838362901</c:v>
                </c:pt>
                <c:pt idx="290">
                  <c:v>2430.5883351180287</c:v>
                </c:pt>
                <c:pt idx="291">
                  <c:v>3178.4642858853908</c:v>
                </c:pt>
                <c:pt idx="292">
                  <c:v>4002.1275808109399</c:v>
                </c:pt>
                <c:pt idx="293">
                  <c:v>3797.2897848451589</c:v>
                </c:pt>
                <c:pt idx="294">
                  <c:v>3019.1767751774178</c:v>
                </c:pt>
                <c:pt idx="295">
                  <c:v>2766.5154280807774</c:v>
                </c:pt>
                <c:pt idx="296">
                  <c:v>2666.3122379622914</c:v>
                </c:pt>
                <c:pt idx="297">
                  <c:v>3173.861460930621</c:v>
                </c:pt>
                <c:pt idx="298">
                  <c:v>4177.864767759108</c:v>
                </c:pt>
                <c:pt idx="299">
                  <c:v>2973.0251742374389</c:v>
                </c:pt>
                <c:pt idx="300">
                  <c:v>2055.5817827323322</c:v>
                </c:pt>
                <c:pt idx="301">
                  <c:v>1883.0006911078003</c:v>
                </c:pt>
                <c:pt idx="302">
                  <c:v>1867.2371716549101</c:v>
                </c:pt>
                <c:pt idx="303">
                  <c:v>3116.0567264524179</c:v>
                </c:pt>
                <c:pt idx="304">
                  <c:v>3530.38002581618</c:v>
                </c:pt>
                <c:pt idx="305">
                  <c:v>3323.4922947928285</c:v>
                </c:pt>
                <c:pt idx="306">
                  <c:v>2939.3388668660327</c:v>
                </c:pt>
                <c:pt idx="307">
                  <c:v>2715.5197679903317</c:v>
                </c:pt>
                <c:pt idx="308">
                  <c:v>2624.6070813680813</c:v>
                </c:pt>
                <c:pt idx="309">
                  <c:v>3247.7084785150505</c:v>
                </c:pt>
                <c:pt idx="310">
                  <c:v>3320.9983073777698</c:v>
                </c:pt>
                <c:pt idx="311">
                  <c:v>2742.6878971153974</c:v>
                </c:pt>
                <c:pt idx="312">
                  <c:v>1889.2414430347801</c:v>
                </c:pt>
                <c:pt idx="313">
                  <c:v>1616.83505182877</c:v>
                </c:pt>
                <c:pt idx="314">
                  <c:v>1813.6999332821206</c:v>
                </c:pt>
                <c:pt idx="315">
                  <c:v>2274.6592334218299</c:v>
                </c:pt>
                <c:pt idx="316">
                  <c:v>2732.9015400275207</c:v>
                </c:pt>
                <c:pt idx="317">
                  <c:v>2776.1298301498787</c:v>
                </c:pt>
                <c:pt idx="318">
                  <c:v>2501.5978219303079</c:v>
                </c:pt>
                <c:pt idx="319">
                  <c:v>2511.1924520620678</c:v>
                </c:pt>
                <c:pt idx="320">
                  <c:v>2741.5816846393177</c:v>
                </c:pt>
                <c:pt idx="321">
                  <c:v>3444.7818401834925</c:v>
                </c:pt>
                <c:pt idx="322">
                  <c:v>3225.9366814114319</c:v>
                </c:pt>
                <c:pt idx="323">
                  <c:v>2571.5518982112699</c:v>
                </c:pt>
                <c:pt idx="324">
                  <c:v>2046.9585701143603</c:v>
                </c:pt>
                <c:pt idx="325">
                  <c:v>1947.8692836128309</c:v>
                </c:pt>
                <c:pt idx="326">
                  <c:v>2135.3997433928894</c:v>
                </c:pt>
                <c:pt idx="327">
                  <c:v>2981.8875778043475</c:v>
                </c:pt>
                <c:pt idx="328">
                  <c:v>4096.59516959552</c:v>
                </c:pt>
                <c:pt idx="329">
                  <c:v>3966.6312839895277</c:v>
                </c:pt>
                <c:pt idx="330">
                  <c:v>3062.5295037139886</c:v>
                </c:pt>
                <c:pt idx="331">
                  <c:v>2789.1256464890184</c:v>
                </c:pt>
                <c:pt idx="332">
                  <c:v>2695.4524044629502</c:v>
                </c:pt>
                <c:pt idx="333">
                  <c:v>3930.6766805924299</c:v>
                </c:pt>
                <c:pt idx="334">
                  <c:v>3871.1743867242194</c:v>
                </c:pt>
                <c:pt idx="335">
                  <c:v>3535.5213611604818</c:v>
                </c:pt>
                <c:pt idx="336">
                  <c:v>2540.0761177152172</c:v>
                </c:pt>
                <c:pt idx="337">
                  <c:v>2368.9578716119586</c:v>
                </c:pt>
                <c:pt idx="338">
                  <c:v>2605.6074318957103</c:v>
                </c:pt>
                <c:pt idx="339">
                  <c:v>4000.3718870036278</c:v>
                </c:pt>
                <c:pt idx="340">
                  <c:v>5143.6316416584978</c:v>
                </c:pt>
                <c:pt idx="341">
                  <c:v>4261.8612811790344</c:v>
                </c:pt>
                <c:pt idx="342">
                  <c:v>3477.4888147546412</c:v>
                </c:pt>
                <c:pt idx="343">
                  <c:v>2903.4149382611618</c:v>
                </c:pt>
                <c:pt idx="344">
                  <c:v>2920.0555543387013</c:v>
                </c:pt>
                <c:pt idx="345">
                  <c:v>3478.8038124703007</c:v>
                </c:pt>
                <c:pt idx="346">
                  <c:v>4058.1766421209063</c:v>
                </c:pt>
                <c:pt idx="347">
                  <c:v>3167.4222633382192</c:v>
                </c:pt>
                <c:pt idx="348">
                  <c:v>2039.3931095056901</c:v>
                </c:pt>
                <c:pt idx="349">
                  <c:v>1629.3782080721592</c:v>
                </c:pt>
                <c:pt idx="350">
                  <c:v>1724.120987832421</c:v>
                </c:pt>
                <c:pt idx="351">
                  <c:v>2865.909117160551</c:v>
                </c:pt>
                <c:pt idx="352">
                  <c:v>3955.9545856274899</c:v>
                </c:pt>
                <c:pt idx="353">
                  <c:v>3608.4356845041075</c:v>
                </c:pt>
                <c:pt idx="354">
                  <c:v>3441.4845006888072</c:v>
                </c:pt>
                <c:pt idx="355">
                  <c:v>3282.4421918794824</c:v>
                </c:pt>
                <c:pt idx="356">
                  <c:v>3784.5672277175772</c:v>
                </c:pt>
                <c:pt idx="357">
                  <c:v>4318.7840721391076</c:v>
                </c:pt>
                <c:pt idx="358">
                  <c:v>4929.8528485065353</c:v>
                </c:pt>
                <c:pt idx="359">
                  <c:v>3501.108956564859</c:v>
                </c:pt>
                <c:pt idx="360">
                  <c:v>2549.3040600142222</c:v>
                </c:pt>
                <c:pt idx="361">
                  <c:v>2379.4194789735488</c:v>
                </c:pt>
                <c:pt idx="362">
                  <c:v>3007.3655436425902</c:v>
                </c:pt>
                <c:pt idx="363">
                  <c:v>4881.077260036147</c:v>
                </c:pt>
                <c:pt idx="364">
                  <c:v>4992.0560223616412</c:v>
                </c:pt>
                <c:pt idx="365">
                  <c:v>4483.668144598867</c:v>
                </c:pt>
                <c:pt idx="366">
                  <c:v>3900.9182220289981</c:v>
                </c:pt>
                <c:pt idx="367">
                  <c:v>3887.9838391432163</c:v>
                </c:pt>
                <c:pt idx="368">
                  <c:v>3601.5815647783488</c:v>
                </c:pt>
                <c:pt idx="369">
                  <c:v>4244.9688867406803</c:v>
                </c:pt>
                <c:pt idx="370">
                  <c:v>4584.3416561483182</c:v>
                </c:pt>
                <c:pt idx="371">
                  <c:v>3157.4526909416172</c:v>
                </c:pt>
                <c:pt idx="372">
                  <c:v>2185.5610135452403</c:v>
                </c:pt>
                <c:pt idx="373">
                  <c:v>2443.0022851551485</c:v>
                </c:pt>
                <c:pt idx="374">
                  <c:v>2960.9202102736012</c:v>
                </c:pt>
                <c:pt idx="375">
                  <c:v>3436.7570058434494</c:v>
                </c:pt>
                <c:pt idx="376">
                  <c:v>3823.8605599675607</c:v>
                </c:pt>
                <c:pt idx="377">
                  <c:v>3141.9506390248871</c:v>
                </c:pt>
                <c:pt idx="378">
                  <c:v>2910.9823235321815</c:v>
                </c:pt>
                <c:pt idx="379">
                  <c:v>2391.4904248931512</c:v>
                </c:pt>
                <c:pt idx="380">
                  <c:v>2125.3759904991703</c:v>
                </c:pt>
                <c:pt idx="381">
                  <c:v>2631.5157223739911</c:v>
                </c:pt>
                <c:pt idx="382">
                  <c:v>2673.237876872342</c:v>
                </c:pt>
                <c:pt idx="383">
                  <c:v>2219.8137024701414</c:v>
                </c:pt>
                <c:pt idx="384">
                  <c:v>1353.3244063103996</c:v>
                </c:pt>
                <c:pt idx="385">
                  <c:v>1230.3708050986004</c:v>
                </c:pt>
                <c:pt idx="386">
                  <c:v>1701.6458288398205</c:v>
                </c:pt>
                <c:pt idx="387">
                  <c:v>2438.6350275602304</c:v>
                </c:pt>
                <c:pt idx="388">
                  <c:v>3789.1532586031567</c:v>
                </c:pt>
                <c:pt idx="389">
                  <c:v>3958.1042584245615</c:v>
                </c:pt>
                <c:pt idx="390">
                  <c:v>3590.9224903403092</c:v>
                </c:pt>
                <c:pt idx="391">
                  <c:v>3541.3874712697425</c:v>
                </c:pt>
                <c:pt idx="392">
                  <c:v>3540.1825479142822</c:v>
                </c:pt>
                <c:pt idx="393">
                  <c:v>4793.718573215242</c:v>
                </c:pt>
                <c:pt idx="394">
                  <c:v>5180.3704555978748</c:v>
                </c:pt>
                <c:pt idx="395">
                  <c:v>4118.0086144748502</c:v>
                </c:pt>
                <c:pt idx="396">
                  <c:v>2844.1643746978511</c:v>
                </c:pt>
                <c:pt idx="397">
                  <c:v>3100.6635815551886</c:v>
                </c:pt>
                <c:pt idx="398">
                  <c:v>4115.8289643597291</c:v>
                </c:pt>
                <c:pt idx="399">
                  <c:v>5700.4471588345414</c:v>
                </c:pt>
                <c:pt idx="400">
                  <c:v>6180.3063100416903</c:v>
                </c:pt>
                <c:pt idx="401">
                  <c:v>4847.6118945629087</c:v>
                </c:pt>
                <c:pt idx="402">
                  <c:v>4073.3807502598097</c:v>
                </c:pt>
                <c:pt idx="403">
                  <c:v>3419.6089147388589</c:v>
                </c:pt>
                <c:pt idx="404">
                  <c:v>3643.2952732842814</c:v>
                </c:pt>
                <c:pt idx="405">
                  <c:v>5390.3714167092103</c:v>
                </c:pt>
                <c:pt idx="406">
                  <c:v>5813.7035885415398</c:v>
                </c:pt>
                <c:pt idx="407">
                  <c:v>4725.9220196213091</c:v>
                </c:pt>
                <c:pt idx="408">
                  <c:v>3561.0092916548124</c:v>
                </c:pt>
                <c:pt idx="409">
                  <c:v>2986.7935689010196</c:v>
                </c:pt>
                <c:pt idx="410">
                  <c:v>3546.5897264129899</c:v>
                </c:pt>
                <c:pt idx="411">
                  <c:v>5155.9138328396375</c:v>
                </c:pt>
                <c:pt idx="412">
                  <c:v>5026.1947319030214</c:v>
                </c:pt>
                <c:pt idx="413">
                  <c:v>4803.8414466367694</c:v>
                </c:pt>
                <c:pt idx="414">
                  <c:v>4177.6447436071285</c:v>
                </c:pt>
                <c:pt idx="415">
                  <c:v>3411.6114689270184</c:v>
                </c:pt>
                <c:pt idx="416">
                  <c:v>3568.0172351578376</c:v>
                </c:pt>
                <c:pt idx="417">
                  <c:v>5068.9655108648303</c:v>
                </c:pt>
                <c:pt idx="418">
                  <c:v>4688.8434454122607</c:v>
                </c:pt>
                <c:pt idx="419">
                  <c:v>3754.4676988537703</c:v>
                </c:pt>
                <c:pt idx="420">
                  <c:v>2198.6868167812795</c:v>
                </c:pt>
                <c:pt idx="421">
                  <c:v>2062.2478982000703</c:v>
                </c:pt>
                <c:pt idx="422">
                  <c:v>2202.6928515865297</c:v>
                </c:pt>
                <c:pt idx="423">
                  <c:v>3548.2380104909571</c:v>
                </c:pt>
                <c:pt idx="424">
                  <c:v>3501.3278842628611</c:v>
                </c:pt>
                <c:pt idx="425">
                  <c:v>3482.8195096138984</c:v>
                </c:pt>
                <c:pt idx="426">
                  <c:v>3147.6162074256285</c:v>
                </c:pt>
                <c:pt idx="427">
                  <c:v>2735.1633596841284</c:v>
                </c:pt>
                <c:pt idx="428">
                  <c:v>2674.3182787477281</c:v>
                </c:pt>
                <c:pt idx="429">
                  <c:v>3737.6741065018414</c:v>
                </c:pt>
                <c:pt idx="430">
                  <c:v>3665.233912141849</c:v>
                </c:pt>
                <c:pt idx="431">
                  <c:v>3099.3077458592602</c:v>
                </c:pt>
                <c:pt idx="432">
                  <c:v>2382.595134793441</c:v>
                </c:pt>
                <c:pt idx="433">
                  <c:v>1885.8590794834181</c:v>
                </c:pt>
                <c:pt idx="434">
                  <c:v>1938.1488971004296</c:v>
                </c:pt>
                <c:pt idx="435">
                  <c:v>2979.4432299210716</c:v>
                </c:pt>
                <c:pt idx="436">
                  <c:v>4498.9807077252872</c:v>
                </c:pt>
                <c:pt idx="437">
                  <c:v>3599.9983282432331</c:v>
                </c:pt>
                <c:pt idx="438">
                  <c:v>3485.8003956510915</c:v>
                </c:pt>
                <c:pt idx="439">
                  <c:v>2577.0560548795379</c:v>
                </c:pt>
                <c:pt idx="440">
                  <c:v>2492.9897935861513</c:v>
                </c:pt>
                <c:pt idx="441">
                  <c:v>2975.0134051428718</c:v>
                </c:pt>
                <c:pt idx="442">
                  <c:v>3114.8573194404012</c:v>
                </c:pt>
                <c:pt idx="443">
                  <c:v>2582.3862119310315</c:v>
                </c:pt>
                <c:pt idx="444">
                  <c:v>1846.0593407896604</c:v>
                </c:pt>
                <c:pt idx="445">
                  <c:v>1650.6746407914995</c:v>
                </c:pt>
                <c:pt idx="446">
                  <c:v>1948.8360175251889</c:v>
                </c:pt>
                <c:pt idx="447">
                  <c:v>3118.8265317988225</c:v>
                </c:pt>
                <c:pt idx="448">
                  <c:v>4477.4815233528107</c:v>
                </c:pt>
                <c:pt idx="449">
                  <c:v>3946.0492055111204</c:v>
                </c:pt>
                <c:pt idx="450">
                  <c:v>3484.1464183569778</c:v>
                </c:pt>
                <c:pt idx="451">
                  <c:v>2950.1575401551095</c:v>
                </c:pt>
                <c:pt idx="452">
                  <c:v>3041.1384468295182</c:v>
                </c:pt>
                <c:pt idx="453">
                  <c:v>3814.1500040628007</c:v>
                </c:pt>
                <c:pt idx="454">
                  <c:v>4473.069943362002</c:v>
                </c:pt>
                <c:pt idx="455">
                  <c:v>3380.5586021940867</c:v>
                </c:pt>
                <c:pt idx="456">
                  <c:v>2426.3743419789098</c:v>
                </c:pt>
                <c:pt idx="457">
                  <c:v>2237.1529969326316</c:v>
                </c:pt>
                <c:pt idx="458">
                  <c:v>2142.0668615634791</c:v>
                </c:pt>
                <c:pt idx="459">
                  <c:v>2847.0284577987322</c:v>
                </c:pt>
                <c:pt idx="460">
                  <c:v>3962.1038303848882</c:v>
                </c:pt>
                <c:pt idx="461">
                  <c:v>3727.01155384911</c:v>
                </c:pt>
                <c:pt idx="462">
                  <c:v>3219.4695598950202</c:v>
                </c:pt>
                <c:pt idx="463">
                  <c:v>2842.5698263573181</c:v>
                </c:pt>
                <c:pt idx="464">
                  <c:v>2768.8932407748371</c:v>
                </c:pt>
                <c:pt idx="465">
                  <c:v>3712.6167017720709</c:v>
                </c:pt>
                <c:pt idx="466">
                  <c:v>4169.8869845651598</c:v>
                </c:pt>
                <c:pt idx="467">
                  <c:v>3498.8368730317125</c:v>
                </c:pt>
                <c:pt idx="468">
                  <c:v>2193.4407371865386</c:v>
                </c:pt>
                <c:pt idx="469">
                  <c:v>2139.9998453094404</c:v>
                </c:pt>
                <c:pt idx="470">
                  <c:v>2569.0316464649377</c:v>
                </c:pt>
                <c:pt idx="471">
                  <c:v>3436.5503063384208</c:v>
                </c:pt>
                <c:pt idx="472">
                  <c:v>4032.2121743285938</c:v>
                </c:pt>
                <c:pt idx="473">
                  <c:v>4048.86114326196</c:v>
                </c:pt>
                <c:pt idx="474">
                  <c:v>3365.035355562869</c:v>
                </c:pt>
                <c:pt idx="475">
                  <c:v>2821.4190200132111</c:v>
                </c:pt>
                <c:pt idx="476">
                  <c:v>2740.8844718058872</c:v>
                </c:pt>
                <c:pt idx="477">
                  <c:v>3622.6705033325229</c:v>
                </c:pt>
                <c:pt idx="478">
                  <c:v>4779.313470713505</c:v>
                </c:pt>
                <c:pt idx="479">
                  <c:v>4031.8176623838976</c:v>
                </c:pt>
                <c:pt idx="480">
                  <c:v>2661.048206700129</c:v>
                </c:pt>
                <c:pt idx="481">
                  <c:v>2731.6250347308387</c:v>
                </c:pt>
                <c:pt idx="482">
                  <c:v>2805.8408490646284</c:v>
                </c:pt>
                <c:pt idx="483">
                  <c:v>4444.5065605496829</c:v>
                </c:pt>
                <c:pt idx="484">
                  <c:v>5251.468057125624</c:v>
                </c:pt>
                <c:pt idx="485">
                  <c:v>4550.5809577547197</c:v>
                </c:pt>
                <c:pt idx="486">
                  <c:v>3998.3473966940924</c:v>
                </c:pt>
                <c:pt idx="487">
                  <c:v>3049.9868109624917</c:v>
                </c:pt>
                <c:pt idx="488">
                  <c:v>2878.1112905100172</c:v>
                </c:pt>
                <c:pt idx="489">
                  <c:v>3795.337060719748</c:v>
                </c:pt>
                <c:pt idx="490">
                  <c:v>3873.8533611713801</c:v>
                </c:pt>
                <c:pt idx="491">
                  <c:v>3279.7344219324591</c:v>
                </c:pt>
                <c:pt idx="492">
                  <c:v>2468.5521401407118</c:v>
                </c:pt>
                <c:pt idx="493">
                  <c:v>2215.7325419526796</c:v>
                </c:pt>
                <c:pt idx="494">
                  <c:v>2259.1093785015987</c:v>
                </c:pt>
                <c:pt idx="495">
                  <c:v>3534.4085755629676</c:v>
                </c:pt>
                <c:pt idx="496">
                  <c:v>5172.7399686938643</c:v>
                </c:pt>
                <c:pt idx="497">
                  <c:v>4576.3780971066726</c:v>
                </c:pt>
                <c:pt idx="498">
                  <c:v>4114.1753020045689</c:v>
                </c:pt>
                <c:pt idx="499">
                  <c:v>3362.7181682303667</c:v>
                </c:pt>
                <c:pt idx="500">
                  <c:v>3798.1387222016801</c:v>
                </c:pt>
                <c:pt idx="501">
                  <c:v>4802.3558629053887</c:v>
                </c:pt>
                <c:pt idx="502">
                  <c:v>5839.9490642053997</c:v>
                </c:pt>
                <c:pt idx="503">
                  <c:v>4282.786258064295</c:v>
                </c:pt>
                <c:pt idx="504">
                  <c:v>3137.5604860142666</c:v>
                </c:pt>
                <c:pt idx="505">
                  <c:v>2903.819022480388</c:v>
                </c:pt>
                <c:pt idx="506">
                  <c:v>3448.8750729822195</c:v>
                </c:pt>
                <c:pt idx="507">
                  <c:v>4758.7438333116888</c:v>
                </c:pt>
                <c:pt idx="508">
                  <c:v>5124.4587306292178</c:v>
                </c:pt>
                <c:pt idx="509">
                  <c:v>4733.9191379473277</c:v>
                </c:pt>
                <c:pt idx="510">
                  <c:v>4139.2931325588615</c:v>
                </c:pt>
                <c:pt idx="511">
                  <c:v>3860.664216366521</c:v>
                </c:pt>
                <c:pt idx="512">
                  <c:v>3998.9686829227021</c:v>
                </c:pt>
                <c:pt idx="513">
                  <c:v>5092.0731576422622</c:v>
                </c:pt>
                <c:pt idx="514">
                  <c:v>5158.8047319439374</c:v>
                </c:pt>
                <c:pt idx="515">
                  <c:v>4420.3953925289943</c:v>
                </c:pt>
                <c:pt idx="516">
                  <c:v>3040.2917201536775</c:v>
                </c:pt>
                <c:pt idx="517">
                  <c:v>3058.4548649105818</c:v>
                </c:pt>
                <c:pt idx="518">
                  <c:v>3522.0733266855927</c:v>
                </c:pt>
                <c:pt idx="519">
                  <c:v>4880.26335382872</c:v>
                </c:pt>
                <c:pt idx="520">
                  <c:v>5073.6443140486463</c:v>
                </c:pt>
                <c:pt idx="521">
                  <c:v>3832.5542946649784</c:v>
                </c:pt>
                <c:pt idx="522">
                  <c:v>3285.847070391058</c:v>
                </c:pt>
                <c:pt idx="523">
                  <c:v>2969.1159572907786</c:v>
                </c:pt>
                <c:pt idx="524">
                  <c:v>3061.2053015785677</c:v>
                </c:pt>
                <c:pt idx="525">
                  <c:v>3315.6429143186219</c:v>
                </c:pt>
                <c:pt idx="526">
                  <c:v>3254.1084790416025</c:v>
                </c:pt>
                <c:pt idx="527">
                  <c:v>2613.9485814316477</c:v>
                </c:pt>
                <c:pt idx="528">
                  <c:v>1678.3691936563789</c:v>
                </c:pt>
                <c:pt idx="529">
                  <c:v>1486.4526763285689</c:v>
                </c:pt>
                <c:pt idx="530">
                  <c:v>1760.372601946661</c:v>
                </c:pt>
                <c:pt idx="531">
                  <c:v>2635.8705452884492</c:v>
                </c:pt>
                <c:pt idx="532">
                  <c:v>3937.225519956582</c:v>
                </c:pt>
                <c:pt idx="533">
                  <c:v>3965.374160955399</c:v>
                </c:pt>
                <c:pt idx="534">
                  <c:v>3743.5954751187983</c:v>
                </c:pt>
                <c:pt idx="535">
                  <c:v>4335.3735589835078</c:v>
                </c:pt>
                <c:pt idx="536">
                  <c:v>4299.3313518691975</c:v>
                </c:pt>
                <c:pt idx="537">
                  <c:v>5662.2336081530648</c:v>
                </c:pt>
                <c:pt idx="538">
                  <c:v>5807.696064704337</c:v>
                </c:pt>
                <c:pt idx="539">
                  <c:v>5458.6518837602543</c:v>
                </c:pt>
                <c:pt idx="540">
                  <c:v>3637.2057819179063</c:v>
                </c:pt>
                <c:pt idx="541">
                  <c:v>3116.4176895305127</c:v>
                </c:pt>
                <c:pt idx="542">
                  <c:v>3338.5287571149934</c:v>
                </c:pt>
                <c:pt idx="543">
                  <c:v>5323.9066200034003</c:v>
                </c:pt>
                <c:pt idx="544">
                  <c:v>7205.5195637789766</c:v>
                </c:pt>
                <c:pt idx="545">
                  <c:v>5285.419454284427</c:v>
                </c:pt>
                <c:pt idx="546">
                  <c:v>4043.93182014483</c:v>
                </c:pt>
                <c:pt idx="547">
                  <c:v>3671.5994461599007</c:v>
                </c:pt>
                <c:pt idx="548">
                  <c:v>3853.41781167523</c:v>
                </c:pt>
                <c:pt idx="549">
                  <c:v>4814.2064082657471</c:v>
                </c:pt>
                <c:pt idx="550">
                  <c:v>5950.6640826688163</c:v>
                </c:pt>
                <c:pt idx="551">
                  <c:v>4648.9029802983378</c:v>
                </c:pt>
                <c:pt idx="552">
                  <c:v>3407.9166529575896</c:v>
                </c:pt>
                <c:pt idx="553">
                  <c:v>3360.4413179669796</c:v>
                </c:pt>
                <c:pt idx="554">
                  <c:v>3421.7380791538176</c:v>
                </c:pt>
                <c:pt idx="555">
                  <c:v>4705.316973563421</c:v>
                </c:pt>
                <c:pt idx="556">
                  <c:v>6268.1957210537503</c:v>
                </c:pt>
                <c:pt idx="557">
                  <c:v>4601.5415104729573</c:v>
                </c:pt>
                <c:pt idx="558">
                  <c:v>3211.0892646981924</c:v>
                </c:pt>
                <c:pt idx="559">
                  <c:v>3074.3400508711788</c:v>
                </c:pt>
                <c:pt idx="560">
                  <c:v>3148.0050694561801</c:v>
                </c:pt>
                <c:pt idx="561">
                  <c:v>3266.9157470792115</c:v>
                </c:pt>
                <c:pt idx="562">
                  <c:v>3819.7006501764504</c:v>
                </c:pt>
                <c:pt idx="563">
                  <c:v>2753.5278359359081</c:v>
                </c:pt>
                <c:pt idx="564">
                  <c:v>2088.5427625628799</c:v>
                </c:pt>
                <c:pt idx="565">
                  <c:v>1715.0956527084909</c:v>
                </c:pt>
                <c:pt idx="566">
                  <c:v>2493.1863116642621</c:v>
                </c:pt>
                <c:pt idx="567">
                  <c:v>3749.1384018278204</c:v>
                </c:pt>
                <c:pt idx="568">
                  <c:v>4084.9856163991094</c:v>
                </c:pt>
                <c:pt idx="569">
                  <c:v>4270.4902053829092</c:v>
                </c:pt>
                <c:pt idx="570">
                  <c:v>3252.2960421149728</c:v>
                </c:pt>
                <c:pt idx="571">
                  <c:v>2861.7809261368388</c:v>
                </c:pt>
                <c:pt idx="572">
                  <c:v>3318.9635774047497</c:v>
                </c:pt>
                <c:pt idx="573">
                  <c:v>3979.0749418205223</c:v>
                </c:pt>
                <c:pt idx="574">
                  <c:v>3966.1029116540717</c:v>
                </c:pt>
                <c:pt idx="575">
                  <c:v>3484.9309772323791</c:v>
                </c:pt>
                <c:pt idx="576">
                  <c:v>2644.8312494151901</c:v>
                </c:pt>
                <c:pt idx="577">
                  <c:v>2235.7117892845285</c:v>
                </c:pt>
                <c:pt idx="578">
                  <c:v>2617.3050033680011</c:v>
                </c:pt>
                <c:pt idx="579">
                  <c:v>3488.8757742879397</c:v>
                </c:pt>
                <c:pt idx="580">
                  <c:v>3902.8968153368073</c:v>
                </c:pt>
                <c:pt idx="581">
                  <c:v>3721.4141214700035</c:v>
                </c:pt>
                <c:pt idx="582">
                  <c:v>3246.1481916221637</c:v>
                </c:pt>
                <c:pt idx="583">
                  <c:v>2813.1466118177309</c:v>
                </c:pt>
                <c:pt idx="584">
                  <c:v>2966.1560778998687</c:v>
                </c:pt>
                <c:pt idx="585">
                  <c:v>3627.9244694146782</c:v>
                </c:pt>
                <c:pt idx="586">
                  <c:v>3909.9979769891038</c:v>
                </c:pt>
                <c:pt idx="587">
                  <c:v>3174.7552903749015</c:v>
                </c:pt>
                <c:pt idx="588">
                  <c:v>2176.5594005785588</c:v>
                </c:pt>
                <c:pt idx="589">
                  <c:v>1965.930491347671</c:v>
                </c:pt>
                <c:pt idx="590">
                  <c:v>2409.0589142598715</c:v>
                </c:pt>
                <c:pt idx="591">
                  <c:v>3312.4131804901112</c:v>
                </c:pt>
                <c:pt idx="592">
                  <c:v>4065.9011897167084</c:v>
                </c:pt>
                <c:pt idx="593">
                  <c:v>3254.394917331123</c:v>
                </c:pt>
                <c:pt idx="594">
                  <c:v>3027.4477055548787</c:v>
                </c:pt>
                <c:pt idx="595">
                  <c:v>2578.8375180498806</c:v>
                </c:pt>
                <c:pt idx="596">
                  <c:v>2551.6960040941085</c:v>
                </c:pt>
                <c:pt idx="597">
                  <c:v>2930.650550770471</c:v>
                </c:pt>
                <c:pt idx="598">
                  <c:v>3002.2513921969917</c:v>
                </c:pt>
                <c:pt idx="599">
                  <c:v>2509.50128565164</c:v>
                </c:pt>
                <c:pt idx="600">
                  <c:v>1622.9143026863389</c:v>
                </c:pt>
                <c:pt idx="601">
                  <c:v>1478.9331757051109</c:v>
                </c:pt>
                <c:pt idx="602">
                  <c:v>1717.2085989561981</c:v>
                </c:pt>
                <c:pt idx="603">
                  <c:v>2572.1731753440827</c:v>
                </c:pt>
                <c:pt idx="604">
                  <c:v>3453.8580320846268</c:v>
                </c:pt>
                <c:pt idx="605">
                  <c:v>3396.9416564013673</c:v>
                </c:pt>
                <c:pt idx="606">
                  <c:v>3140.7217417164075</c:v>
                </c:pt>
                <c:pt idx="607">
                  <c:v>2955.1256096074499</c:v>
                </c:pt>
                <c:pt idx="608">
                  <c:v>3122.0720763822787</c:v>
                </c:pt>
                <c:pt idx="609">
                  <c:v>4071.3811615785517</c:v>
                </c:pt>
                <c:pt idx="610">
                  <c:v>4576.3293390586996</c:v>
                </c:pt>
                <c:pt idx="611">
                  <c:v>3618.4073335761018</c:v>
                </c:pt>
                <c:pt idx="612">
                  <c:v>2428.9722633296383</c:v>
                </c:pt>
                <c:pt idx="613">
                  <c:v>2217.0812374846287</c:v>
                </c:pt>
                <c:pt idx="614">
                  <c:v>2449.3515101485395</c:v>
                </c:pt>
                <c:pt idx="615">
                  <c:v>3387.038398922497</c:v>
                </c:pt>
                <c:pt idx="616">
                  <c:v>4145.3331580700287</c:v>
                </c:pt>
                <c:pt idx="617">
                  <c:v>3733.5533017947591</c:v>
                </c:pt>
                <c:pt idx="618">
                  <c:v>3262.7057235700081</c:v>
                </c:pt>
                <c:pt idx="619">
                  <c:v>2972.9673987513629</c:v>
                </c:pt>
                <c:pt idx="620">
                  <c:v>3117.9066008995715</c:v>
                </c:pt>
                <c:pt idx="621">
                  <c:v>4129.3687531718469</c:v>
                </c:pt>
                <c:pt idx="622">
                  <c:v>4749.0426716991333</c:v>
                </c:pt>
                <c:pt idx="623">
                  <c:v>3839.1085361647165</c:v>
                </c:pt>
                <c:pt idx="624">
                  <c:v>2664.7965367736415</c:v>
                </c:pt>
                <c:pt idx="625">
                  <c:v>2507.371434337314</c:v>
                </c:pt>
                <c:pt idx="626">
                  <c:v>2843.8571400259607</c:v>
                </c:pt>
                <c:pt idx="627">
                  <c:v>4022.8249682433006</c:v>
                </c:pt>
                <c:pt idx="628">
                  <c:v>4953.58946392076</c:v>
                </c:pt>
                <c:pt idx="629">
                  <c:v>4388.0589735224294</c:v>
                </c:pt>
                <c:pt idx="630">
                  <c:v>3663.4991464061277</c:v>
                </c:pt>
                <c:pt idx="631">
                  <c:v>3149.7806180955513</c:v>
                </c:pt>
                <c:pt idx="632">
                  <c:v>3092.3361976464003</c:v>
                </c:pt>
                <c:pt idx="633">
                  <c:v>3832.5611905805358</c:v>
                </c:pt>
                <c:pt idx="634">
                  <c:v>4145.6318038777217</c:v>
                </c:pt>
                <c:pt idx="635">
                  <c:v>3204.6864676806795</c:v>
                </c:pt>
                <c:pt idx="636">
                  <c:v>2179.3402446530449</c:v>
                </c:pt>
                <c:pt idx="637">
                  <c:v>2026.6636809968575</c:v>
                </c:pt>
                <c:pt idx="638">
                  <c:v>2299.9931954351632</c:v>
                </c:pt>
                <c:pt idx="639">
                  <c:v>3307.9507933505552</c:v>
                </c:pt>
                <c:pt idx="640">
                  <c:v>4227.9596677163936</c:v>
                </c:pt>
                <c:pt idx="641">
                  <c:v>3955.5808637439109</c:v>
                </c:pt>
                <c:pt idx="642">
                  <c:v>3486.2732809220488</c:v>
                </c:pt>
                <c:pt idx="643">
                  <c:v>3100.2874641803428</c:v>
                </c:pt>
                <c:pt idx="644">
                  <c:v>3118.2671824761169</c:v>
                </c:pt>
                <c:pt idx="645">
                  <c:v>3898.4756687188055</c:v>
                </c:pt>
                <c:pt idx="646">
                  <c:v>4252.7691893040346</c:v>
                </c:pt>
                <c:pt idx="647">
                  <c:v>3292.6042367213695</c:v>
                </c:pt>
                <c:pt idx="648">
                  <c:v>2251.3265399538059</c:v>
                </c:pt>
                <c:pt idx="649">
                  <c:v>2086.2998717172195</c:v>
                </c:pt>
                <c:pt idx="650">
                  <c:v>2355.8866813694526</c:v>
                </c:pt>
                <c:pt idx="651">
                  <c:v>3354.9490206056771</c:v>
                </c:pt>
                <c:pt idx="652">
                  <c:v>4237.16051621316</c:v>
                </c:pt>
                <c:pt idx="653">
                  <c:v>3901.4254895780873</c:v>
                </c:pt>
                <c:pt idx="654">
                  <c:v>3412.9258145307422</c:v>
                </c:pt>
                <c:pt idx="655">
                  <c:v>3066.9343106720648</c:v>
                </c:pt>
                <c:pt idx="656">
                  <c:v>3153.8164527842359</c:v>
                </c:pt>
                <c:pt idx="657">
                  <c:v>4063.2084793665435</c:v>
                </c:pt>
                <c:pt idx="658">
                  <c:v>4553.0900912644775</c:v>
                </c:pt>
                <c:pt idx="659">
                  <c:v>3606.5475307417441</c:v>
                </c:pt>
                <c:pt idx="660">
                  <c:v>2477.9034889086734</c:v>
                </c:pt>
                <c:pt idx="661">
                  <c:v>2316.9335271212431</c:v>
                </c:pt>
                <c:pt idx="662">
                  <c:v>2608.96493561341</c:v>
                </c:pt>
                <c:pt idx="663">
                  <c:v>3697.9094438747957</c:v>
                </c:pt>
                <c:pt idx="664">
                  <c:v>4553.9441647605463</c:v>
                </c:pt>
                <c:pt idx="665">
                  <c:v>4043.6244552929666</c:v>
                </c:pt>
                <c:pt idx="666">
                  <c:v>3398.7884715148703</c:v>
                </c:pt>
                <c:pt idx="667">
                  <c:v>2943.5047909748628</c:v>
                </c:pt>
                <c:pt idx="668">
                  <c:v>2924.3659614577891</c:v>
                </c:pt>
                <c:pt idx="669">
                  <c:v>3626.4435512216542</c:v>
                </c:pt>
                <c:pt idx="670">
                  <c:v>3929.123411369214</c:v>
                </c:pt>
                <c:pt idx="671">
                  <c:v>3043.4664909108233</c:v>
                </c:pt>
                <c:pt idx="672">
                  <c:v>2061.5891073266512</c:v>
                </c:pt>
                <c:pt idx="673">
                  <c:v>1917.031765901653</c:v>
                </c:pt>
                <c:pt idx="674">
                  <c:v>2192.3549186821383</c:v>
                </c:pt>
                <c:pt idx="675">
                  <c:v>3190.8272148084066</c:v>
                </c:pt>
                <c:pt idx="676">
                  <c:v>4140.8179762883301</c:v>
                </c:pt>
                <c:pt idx="677">
                  <c:v>3932.6153055839522</c:v>
                </c:pt>
                <c:pt idx="678">
                  <c:v>3547.8359548269041</c:v>
                </c:pt>
                <c:pt idx="679">
                  <c:v>3279.6552518523281</c:v>
                </c:pt>
                <c:pt idx="680">
                  <c:v>3458.1401165250222</c:v>
                </c:pt>
                <c:pt idx="681">
                  <c:v>4581.2204434600199</c:v>
                </c:pt>
                <c:pt idx="682">
                  <c:v>5248.2967381080425</c:v>
                </c:pt>
                <c:pt idx="683">
                  <c:v>4182.7943098613714</c:v>
                </c:pt>
                <c:pt idx="684">
                  <c:v>2856.7356126142745</c:v>
                </c:pt>
                <c:pt idx="685">
                  <c:v>2655.9548765652135</c:v>
                </c:pt>
                <c:pt idx="686">
                  <c:v>2973.7236737765347</c:v>
                </c:pt>
                <c:pt idx="687">
                  <c:v>4175.2989188653046</c:v>
                </c:pt>
                <c:pt idx="688">
                  <c:v>5134.8280918564287</c:v>
                </c:pt>
                <c:pt idx="689">
                  <c:v>4553.8350731027831</c:v>
                </c:pt>
                <c:pt idx="690">
                  <c:v>3863.6999239206643</c:v>
                </c:pt>
                <c:pt idx="691">
                  <c:v>3409.8093712189666</c:v>
                </c:pt>
                <c:pt idx="692">
                  <c:v>3467.2646528889195</c:v>
                </c:pt>
                <c:pt idx="693">
                  <c:v>4484.9890370694347</c:v>
                </c:pt>
                <c:pt idx="694">
                  <c:v>5054.9186708347615</c:v>
                </c:pt>
                <c:pt idx="695">
                  <c:v>4013.0213087728075</c:v>
                </c:pt>
                <c:pt idx="696">
                  <c:v>2760.5932997223122</c:v>
                </c:pt>
                <c:pt idx="697">
                  <c:v>2574.7545696155398</c:v>
                </c:pt>
                <c:pt idx="698">
                  <c:v>2859.5864020455492</c:v>
                </c:pt>
                <c:pt idx="699">
                  <c:v>3916.5551817506798</c:v>
                </c:pt>
                <c:pt idx="700">
                  <c:v>4617.7943092216574</c:v>
                </c:pt>
                <c:pt idx="701">
                  <c:v>3930.3276246749806</c:v>
                </c:pt>
                <c:pt idx="702">
                  <c:v>3191.2481204554788</c:v>
                </c:pt>
                <c:pt idx="703">
                  <c:v>2690.5395638720715</c:v>
                </c:pt>
                <c:pt idx="704">
                  <c:v>2615.2119081401011</c:v>
                </c:pt>
                <c:pt idx="705">
                  <c:v>3170.4682249588868</c:v>
                </c:pt>
                <c:pt idx="706">
                  <c:v>3390.1436531596105</c:v>
                </c:pt>
                <c:pt idx="707">
                  <c:v>2642.7082909390729</c:v>
                </c:pt>
                <c:pt idx="708">
                  <c:v>1825.9812103950551</c:v>
                </c:pt>
                <c:pt idx="709">
                  <c:v>1730.6050377297734</c:v>
                </c:pt>
                <c:pt idx="710">
                  <c:v>2011.1764127673493</c:v>
                </c:pt>
                <c:pt idx="711">
                  <c:v>2969.6278204285686</c:v>
                </c:pt>
                <c:pt idx="712">
                  <c:v>3889.0987410089178</c:v>
                </c:pt>
                <c:pt idx="713">
                  <c:v>3730.3054448461462</c:v>
                </c:pt>
                <c:pt idx="714">
                  <c:v>3375.0367062536816</c:v>
                </c:pt>
                <c:pt idx="715">
                  <c:v>3101.4748181195564</c:v>
                </c:pt>
                <c:pt idx="716">
                  <c:v>3226.1277010605181</c:v>
                </c:pt>
                <c:pt idx="717">
                  <c:v>4177.4989066003</c:v>
                </c:pt>
                <c:pt idx="718">
                  <c:v>4650.8510677523054</c:v>
                </c:pt>
                <c:pt idx="719">
                  <c:v>3629.2675783597651</c:v>
                </c:pt>
                <c:pt idx="720">
                  <c:v>2431.6466289167965</c:v>
                </c:pt>
                <c:pt idx="721">
                  <c:v>2221.1800005440955</c:v>
                </c:pt>
                <c:pt idx="722">
                  <c:v>2453.3666587405869</c:v>
                </c:pt>
                <c:pt idx="723">
                  <c:v>3412.403236020913</c:v>
                </c:pt>
                <c:pt idx="724">
                  <c:v>4174.6221310338797</c:v>
                </c:pt>
                <c:pt idx="725">
                  <c:v>3739.3877937922289</c:v>
                </c:pt>
                <c:pt idx="726">
                  <c:v>3207.3536358467427</c:v>
                </c:pt>
                <c:pt idx="727">
                  <c:v>2833.1401420321713</c:v>
                </c:pt>
                <c:pt idx="728">
                  <c:v>2866.9868627724372</c:v>
                </c:pt>
                <c:pt idx="729">
                  <c:v>3631.6428694622059</c:v>
                </c:pt>
                <c:pt idx="730">
                  <c:v>4015.0859756548739</c:v>
                </c:pt>
                <c:pt idx="731">
                  <c:v>3167.0447962702588</c:v>
                </c:pt>
                <c:pt idx="732">
                  <c:v>2175.7387740056483</c:v>
                </c:pt>
                <c:pt idx="733">
                  <c:v>2029.0729582322731</c:v>
                </c:pt>
                <c:pt idx="734">
                  <c:v>2281.0486936409693</c:v>
                </c:pt>
                <c:pt idx="735">
                  <c:v>3190.8231394077334</c:v>
                </c:pt>
                <c:pt idx="736">
                  <c:v>3911.0455567544268</c:v>
                </c:pt>
                <c:pt idx="737">
                  <c:v>3510.0714175148319</c:v>
                </c:pt>
                <c:pt idx="738">
                  <c:v>3002.1384914967307</c:v>
                </c:pt>
                <c:pt idx="739">
                  <c:v>2624.5493549459884</c:v>
                </c:pt>
                <c:pt idx="740">
                  <c:v>2621.2022607503873</c:v>
                </c:pt>
                <c:pt idx="741">
                  <c:v>3251.6030000117762</c:v>
                </c:pt>
                <c:pt idx="742">
                  <c:v>3551.42869764732</c:v>
                </c:pt>
                <c:pt idx="743">
                  <c:v>2811.7717964535286</c:v>
                </c:pt>
                <c:pt idx="744">
                  <c:v>1965.1304912971175</c:v>
                </c:pt>
                <c:pt idx="745">
                  <c:v>1868.5315711999574</c:v>
                </c:pt>
                <c:pt idx="746">
                  <c:v>2163.0476336432234</c:v>
                </c:pt>
                <c:pt idx="747">
                  <c:v>3155.8072679954739</c:v>
                </c:pt>
                <c:pt idx="748">
                  <c:v>4085.9580791310755</c:v>
                </c:pt>
                <c:pt idx="749">
                  <c:v>3859.275484425068</c:v>
                </c:pt>
                <c:pt idx="750">
                  <c:v>3468.754870697936</c:v>
                </c:pt>
                <c:pt idx="751">
                  <c:v>3177.1096854794077</c:v>
                </c:pt>
                <c:pt idx="752">
                  <c:v>3305.1539216054239</c:v>
                </c:pt>
                <c:pt idx="753">
                  <c:v>4275.2658675615839</c:v>
                </c:pt>
                <c:pt idx="754">
                  <c:v>4733.8254246813485</c:v>
                </c:pt>
                <c:pt idx="755">
                  <c:v>3678.6157456871656</c:v>
                </c:pt>
                <c:pt idx="756">
                  <c:v>2471.5557756594872</c:v>
                </c:pt>
                <c:pt idx="757">
                  <c:v>2268.7028198017019</c:v>
                </c:pt>
                <c:pt idx="758">
                  <c:v>2519.939733620201</c:v>
                </c:pt>
                <c:pt idx="759">
                  <c:v>3514.9641909810985</c:v>
                </c:pt>
                <c:pt idx="760">
                  <c:v>4320.0236169300515</c:v>
                </c:pt>
                <c:pt idx="761">
                  <c:v>3911.2805732289607</c:v>
                </c:pt>
                <c:pt idx="762">
                  <c:v>3415.4096373502512</c:v>
                </c:pt>
                <c:pt idx="763">
                  <c:v>3085.9335145071486</c:v>
                </c:pt>
                <c:pt idx="764">
                  <c:v>3186.6206639531733</c:v>
                </c:pt>
                <c:pt idx="765">
                  <c:v>4123.8851475248457</c:v>
                </c:pt>
                <c:pt idx="766">
                  <c:v>4630.1779067423913</c:v>
                </c:pt>
                <c:pt idx="767">
                  <c:v>3659.7676077177134</c:v>
                </c:pt>
                <c:pt idx="768">
                  <c:v>2496.5990895493887</c:v>
                </c:pt>
                <c:pt idx="769">
                  <c:v>2306.2411393845664</c:v>
                </c:pt>
                <c:pt idx="770">
                  <c:v>2561.9302083175999</c:v>
                </c:pt>
                <c:pt idx="771">
                  <c:v>3541.155245896819</c:v>
                </c:pt>
                <c:pt idx="772">
                  <c:v>4277.3056926322843</c:v>
                </c:pt>
                <c:pt idx="773">
                  <c:v>3749.91613062958</c:v>
                </c:pt>
                <c:pt idx="774">
                  <c:v>3140.5413874683622</c:v>
                </c:pt>
                <c:pt idx="775">
                  <c:v>2707.8363441008414</c:v>
                </c:pt>
                <c:pt idx="776">
                  <c:v>2694.0579067588355</c:v>
                </c:pt>
                <c:pt idx="777">
                  <c:v>3339.5646459682507</c:v>
                </c:pt>
                <c:pt idx="778">
                  <c:v>3626.5217874063287</c:v>
                </c:pt>
                <c:pt idx="779">
                  <c:v>2849.2747476104637</c:v>
                </c:pt>
                <c:pt idx="780">
                  <c:v>1977.2515379920358</c:v>
                </c:pt>
                <c:pt idx="781">
                  <c:v>1886.1714617324028</c:v>
                </c:pt>
                <c:pt idx="782">
                  <c:v>2202.3027676502002</c:v>
                </c:pt>
                <c:pt idx="783">
                  <c:v>3261.15915060011</c:v>
                </c:pt>
                <c:pt idx="784">
                  <c:v>4299.4397573210636</c:v>
                </c:pt>
                <c:pt idx="785">
                  <c:v>4111.7194353015939</c:v>
                </c:pt>
                <c:pt idx="786">
                  <c:v>3711.0991525658892</c:v>
                </c:pt>
                <c:pt idx="787">
                  <c:v>3392.0277781620784</c:v>
                </c:pt>
                <c:pt idx="788">
                  <c:v>3514.3854482551269</c:v>
                </c:pt>
                <c:pt idx="789">
                  <c:v>4557.0599935280916</c:v>
                </c:pt>
                <c:pt idx="790">
                  <c:v>5068.770491414688</c:v>
                </c:pt>
                <c:pt idx="791">
                  <c:v>3945.315927453275</c:v>
                </c:pt>
                <c:pt idx="792">
                  <c:v>2643.648334666354</c:v>
                </c:pt>
                <c:pt idx="793">
                  <c:v>2423.5871582578511</c:v>
                </c:pt>
                <c:pt idx="794">
                  <c:v>2685.8376512832947</c:v>
                </c:pt>
                <c:pt idx="795">
                  <c:v>3755.7191581596949</c:v>
                </c:pt>
                <c:pt idx="796">
                  <c:v>4692.1126998483214</c:v>
                </c:pt>
                <c:pt idx="797">
                  <c:v>4288.5177377397795</c:v>
                </c:pt>
                <c:pt idx="798">
                  <c:v>3765.1693860269202</c:v>
                </c:pt>
                <c:pt idx="799">
                  <c:v>3396.4216745114713</c:v>
                </c:pt>
                <c:pt idx="800">
                  <c:v>3508.6326644937226</c:v>
                </c:pt>
                <c:pt idx="801">
                  <c:v>4593.5978875612418</c:v>
                </c:pt>
                <c:pt idx="802">
                  <c:v>5207.6458812843066</c:v>
                </c:pt>
                <c:pt idx="803">
                  <c:v>4140.9708034682053</c:v>
                </c:pt>
                <c:pt idx="804">
                  <c:v>2833.6948009406055</c:v>
                </c:pt>
                <c:pt idx="805">
                  <c:v>2626.5236762369218</c:v>
                </c:pt>
                <c:pt idx="806">
                  <c:v>2917.2372103294083</c:v>
                </c:pt>
                <c:pt idx="807">
                  <c:v>4041.9403592019157</c:v>
                </c:pt>
                <c:pt idx="808">
                  <c:v>4872.417983430706</c:v>
                </c:pt>
                <c:pt idx="809">
                  <c:v>4247.6754502057838</c:v>
                </c:pt>
                <c:pt idx="810">
                  <c:v>3532.3626206826916</c:v>
                </c:pt>
                <c:pt idx="811">
                  <c:v>3039.6304050187973</c:v>
                </c:pt>
                <c:pt idx="812">
                  <c:v>2996.1449872515259</c:v>
                </c:pt>
                <c:pt idx="813">
                  <c:v>3709.9330942820911</c:v>
                </c:pt>
                <c:pt idx="814">
                  <c:v>4003.483836811135</c:v>
                </c:pt>
                <c:pt idx="815">
                  <c:v>3117.3124258367366</c:v>
                </c:pt>
                <c:pt idx="816">
                  <c:v>2133.1156534224256</c:v>
                </c:pt>
                <c:pt idx="817">
                  <c:v>2003.1286514362146</c:v>
                </c:pt>
                <c:pt idx="818">
                  <c:v>2301.0804795124168</c:v>
                </c:pt>
                <c:pt idx="819">
                  <c:v>3343.3709018944687</c:v>
                </c:pt>
                <c:pt idx="820">
                  <c:v>4308.6536269713715</c:v>
                </c:pt>
                <c:pt idx="821">
                  <c:v>4040.6753252190338</c:v>
                </c:pt>
                <c:pt idx="822">
                  <c:v>3603.7616369782086</c:v>
                </c:pt>
                <c:pt idx="823">
                  <c:v>3279.9807152003241</c:v>
                </c:pt>
                <c:pt idx="824">
                  <c:v>3396.5085668049742</c:v>
                </c:pt>
                <c:pt idx="825">
                  <c:v>4394.1293731000096</c:v>
                </c:pt>
                <c:pt idx="826">
                  <c:v>4883.5178838662605</c:v>
                </c:pt>
                <c:pt idx="827">
                  <c:v>3792.1320496981884</c:v>
                </c:pt>
                <c:pt idx="828">
                  <c:v>2548.9220615264371</c:v>
                </c:pt>
                <c:pt idx="829">
                  <c:v>2343.8839356794665</c:v>
                </c:pt>
                <c:pt idx="830">
                  <c:v>2623.0873359166944</c:v>
                </c:pt>
                <c:pt idx="831">
                  <c:v>3682.2433107285715</c:v>
                </c:pt>
                <c:pt idx="832">
                  <c:v>4554.391855115884</c:v>
                </c:pt>
                <c:pt idx="833">
                  <c:v>4111.0855556840761</c:v>
                </c:pt>
                <c:pt idx="834">
                  <c:v>3559.5520308562636</c:v>
                </c:pt>
                <c:pt idx="835">
                  <c:v>3183.5660938496408</c:v>
                </c:pt>
                <c:pt idx="836">
                  <c:v>3263.3035560182129</c:v>
                </c:pt>
                <c:pt idx="837">
                  <c:v>4226.7259408670297</c:v>
                </c:pt>
                <c:pt idx="838">
                  <c:v>4741.0144320820409</c:v>
                </c:pt>
                <c:pt idx="839">
                  <c:v>3754.1504414134206</c:v>
                </c:pt>
                <c:pt idx="840">
                  <c:v>2560.7312246521506</c:v>
                </c:pt>
                <c:pt idx="841">
                  <c:v>2378.4876778712519</c:v>
                </c:pt>
                <c:pt idx="842">
                  <c:v>2660.1034742154334</c:v>
                </c:pt>
                <c:pt idx="843">
                  <c:v>3707.1640165892927</c:v>
                </c:pt>
                <c:pt idx="844">
                  <c:v>4503.9753280332143</c:v>
                </c:pt>
                <c:pt idx="845">
                  <c:v>3955.0964253488942</c:v>
                </c:pt>
                <c:pt idx="846">
                  <c:v>3299.8326551259588</c:v>
                </c:pt>
                <c:pt idx="847">
                  <c:v>2823.5283221352734</c:v>
                </c:pt>
                <c:pt idx="848">
                  <c:v>2766.1853633181554</c:v>
                </c:pt>
                <c:pt idx="849">
                  <c:v>3397.6026730450176</c:v>
                </c:pt>
                <c:pt idx="850">
                  <c:v>3661.0448730612561</c:v>
                </c:pt>
                <c:pt idx="851">
                  <c:v>2869.7401776257789</c:v>
                </c:pt>
                <c:pt idx="852">
                  <c:v>1978.9546395133093</c:v>
                </c:pt>
                <c:pt idx="853">
                  <c:v>1864.3393388270761</c:v>
                </c:pt>
                <c:pt idx="854">
                  <c:v>2151.5936450427107</c:v>
                </c:pt>
                <c:pt idx="855">
                  <c:v>3126.2949883153497</c:v>
                </c:pt>
                <c:pt idx="856">
                  <c:v>4045.3928564082694</c:v>
                </c:pt>
                <c:pt idx="857">
                  <c:v>3820.751645674161</c:v>
                </c:pt>
                <c:pt idx="858">
                  <c:v>3424.1110491518839</c:v>
                </c:pt>
                <c:pt idx="859">
                  <c:v>3123.2546968651855</c:v>
                </c:pt>
                <c:pt idx="860">
                  <c:v>3219.5264088205408</c:v>
                </c:pt>
                <c:pt idx="861">
                  <c:v>4142.439618277921</c:v>
                </c:pt>
                <c:pt idx="862">
                  <c:v>4582.3422759053974</c:v>
                </c:pt>
                <c:pt idx="863">
                  <c:v>3575.4360579509134</c:v>
                </c:pt>
                <c:pt idx="864">
                  <c:v>2407.8714435272796</c:v>
                </c:pt>
                <c:pt idx="865">
                  <c:v>2211.668221085099</c:v>
                </c:pt>
                <c:pt idx="866">
                  <c:v>2470.8422401142016</c:v>
                </c:pt>
                <c:pt idx="867">
                  <c:v>3473.1311829341148</c:v>
                </c:pt>
                <c:pt idx="868">
                  <c:v>4319.4805084894579</c:v>
                </c:pt>
                <c:pt idx="869">
                  <c:v>3932.6557122582608</c:v>
                </c:pt>
                <c:pt idx="870">
                  <c:v>3429.8419188370844</c:v>
                </c:pt>
                <c:pt idx="871">
                  <c:v>3086.2786518147827</c:v>
                </c:pt>
                <c:pt idx="872">
                  <c:v>3170.5493596712718</c:v>
                </c:pt>
                <c:pt idx="873">
                  <c:v>4079.2539402110865</c:v>
                </c:pt>
                <c:pt idx="874">
                  <c:v>4529.4090692678101</c:v>
                </c:pt>
                <c:pt idx="875">
                  <c:v>3541.3014044245401</c:v>
                </c:pt>
                <c:pt idx="876">
                  <c:v>2390.4475276712042</c:v>
                </c:pt>
                <c:pt idx="877">
                  <c:v>2183.798403332718</c:v>
                </c:pt>
                <c:pt idx="878">
                  <c:v>2410.4216033912621</c:v>
                </c:pt>
                <c:pt idx="879">
                  <c:v>3315.9244688403319</c:v>
                </c:pt>
                <c:pt idx="880">
                  <c:v>4000.810758459822</c:v>
                </c:pt>
                <c:pt idx="881">
                  <c:v>3507.9050500354788</c:v>
                </c:pt>
                <c:pt idx="882">
                  <c:v>2925.2069985248213</c:v>
                </c:pt>
                <c:pt idx="883">
                  <c:v>2503.6349619815205</c:v>
                </c:pt>
                <c:pt idx="884">
                  <c:v>2465.1382769505767</c:v>
                </c:pt>
                <c:pt idx="885">
                  <c:v>3034.4965330982368</c:v>
                </c:pt>
                <c:pt idx="886">
                  <c:v>3303.6380255225904</c:v>
                </c:pt>
                <c:pt idx="887">
                  <c:v>2633.1434806545699</c:v>
                </c:pt>
                <c:pt idx="888">
                  <c:v>1861.6076489947084</c:v>
                </c:pt>
                <c:pt idx="889">
                  <c:v>1800.3560046312709</c:v>
                </c:pt>
                <c:pt idx="890">
                  <c:v>2132.5311471657392</c:v>
                </c:pt>
                <c:pt idx="891">
                  <c:v>3179.1288686833332</c:v>
                </c:pt>
                <c:pt idx="892">
                  <c:v>4197.3898138295881</c:v>
                </c:pt>
                <c:pt idx="893">
                  <c:v>4007.3211521407393</c:v>
                </c:pt>
                <c:pt idx="894">
                  <c:v>3604.6569265617813</c:v>
                </c:pt>
                <c:pt idx="895">
                  <c:v>3295.2895630108906</c:v>
                </c:pt>
                <c:pt idx="896">
                  <c:v>3399.3682517037737</c:v>
                </c:pt>
                <c:pt idx="897">
                  <c:v>4383.3330614366787</c:v>
                </c:pt>
                <c:pt idx="898">
                  <c:v>4841.0278144693148</c:v>
                </c:pt>
                <c:pt idx="899">
                  <c:v>3758.3617485492841</c:v>
                </c:pt>
                <c:pt idx="900">
                  <c:v>2524.0795023133528</c:v>
                </c:pt>
                <c:pt idx="901">
                  <c:v>2303.6070322469641</c:v>
                </c:pt>
                <c:pt idx="902">
                  <c:v>2544.7093854797763</c:v>
                </c:pt>
                <c:pt idx="903">
                  <c:v>3537.1354408757411</c:v>
                </c:pt>
                <c:pt idx="904">
                  <c:v>4374.9358352266736</c:v>
                </c:pt>
                <c:pt idx="905">
                  <c:v>3977.2687829506913</c:v>
                </c:pt>
                <c:pt idx="906">
                  <c:v>3471.7151996710131</c:v>
                </c:pt>
                <c:pt idx="907">
                  <c:v>3121.0943686215624</c:v>
                </c:pt>
                <c:pt idx="908">
                  <c:v>3198.9878559788185</c:v>
                </c:pt>
                <c:pt idx="909">
                  <c:v>4125.5429487910069</c:v>
                </c:pt>
                <c:pt idx="910">
                  <c:v>4611.5603868421686</c:v>
                </c:pt>
                <c:pt idx="911">
                  <c:v>3634.8014558804539</c:v>
                </c:pt>
                <c:pt idx="912">
                  <c:v>2478.1025439635177</c:v>
                </c:pt>
                <c:pt idx="913">
                  <c:v>2287.9457393021326</c:v>
                </c:pt>
                <c:pt idx="914">
                  <c:v>2549.4380711870967</c:v>
                </c:pt>
                <c:pt idx="915">
                  <c:v>3549.0995550470802</c:v>
                </c:pt>
                <c:pt idx="916">
                  <c:v>4331.9599154546786</c:v>
                </c:pt>
                <c:pt idx="917">
                  <c:v>3836.1326000833315</c:v>
                </c:pt>
                <c:pt idx="918">
                  <c:v>3226.6006853655658</c:v>
                </c:pt>
                <c:pt idx="919">
                  <c:v>2794.0869126475786</c:v>
                </c:pt>
                <c:pt idx="920">
                  <c:v>2778.1964835701024</c:v>
                </c:pt>
                <c:pt idx="921">
                  <c:v>3470.5709337070034</c:v>
                </c:pt>
                <c:pt idx="922">
                  <c:v>3805.8209581654437</c:v>
                </c:pt>
                <c:pt idx="923">
                  <c:v>3017.7153495087223</c:v>
                </c:pt>
                <c:pt idx="924">
                  <c:v>2107.3446794885645</c:v>
                </c:pt>
                <c:pt idx="925">
                  <c:v>2013.4176110943704</c:v>
                </c:pt>
                <c:pt idx="926">
                  <c:v>2365.0857076517964</c:v>
                </c:pt>
                <c:pt idx="927">
                  <c:v>3506.8283633218484</c:v>
                </c:pt>
                <c:pt idx="928">
                  <c:v>4603.2546773958375</c:v>
                </c:pt>
                <c:pt idx="929">
                  <c:v>4347.674125795641</c:v>
                </c:pt>
                <c:pt idx="930">
                  <c:v>3878.0101014383267</c:v>
                </c:pt>
                <c:pt idx="931">
                  <c:v>3536.3467216347904</c:v>
                </c:pt>
                <c:pt idx="932">
                  <c:v>3654.0909568546549</c:v>
                </c:pt>
                <c:pt idx="933">
                  <c:v>4754.5617085163449</c:v>
                </c:pt>
                <c:pt idx="934">
                  <c:v>5289.0064789919224</c:v>
                </c:pt>
                <c:pt idx="935">
                  <c:v>4099.2462866464566</c:v>
                </c:pt>
                <c:pt idx="936">
                  <c:v>2742.509584002225</c:v>
                </c:pt>
                <c:pt idx="937">
                  <c:v>2498.6053905882404</c:v>
                </c:pt>
                <c:pt idx="938">
                  <c:v>2753.9196037096967</c:v>
                </c:pt>
                <c:pt idx="939">
                  <c:v>3823.5904530314451</c:v>
                </c:pt>
                <c:pt idx="940">
                  <c:v>4690.0675616773633</c:v>
                </c:pt>
                <c:pt idx="941">
                  <c:v>4203.6421327885273</c:v>
                </c:pt>
                <c:pt idx="942">
                  <c:v>3610.206749125372</c:v>
                </c:pt>
                <c:pt idx="943">
                  <c:v>3220.7026871583153</c:v>
                </c:pt>
                <c:pt idx="944">
                  <c:v>3304.0347796842143</c:v>
                </c:pt>
                <c:pt idx="945">
                  <c:v>4282.9962466174266</c:v>
                </c:pt>
                <c:pt idx="946">
                  <c:v>4790.2155396990729</c:v>
                </c:pt>
                <c:pt idx="947">
                  <c:v>3749.1772126172132</c:v>
                </c:pt>
                <c:pt idx="948">
                  <c:v>2535.1621434688004</c:v>
                </c:pt>
                <c:pt idx="949">
                  <c:v>2319.2791615694732</c:v>
                </c:pt>
                <c:pt idx="950">
                  <c:v>2559.137021671997</c:v>
                </c:pt>
                <c:pt idx="951">
                  <c:v>3517.4333467943084</c:v>
                </c:pt>
                <c:pt idx="952">
                  <c:v>4228.7157309572804</c:v>
                </c:pt>
                <c:pt idx="953">
                  <c:v>3702.8644893906217</c:v>
                </c:pt>
                <c:pt idx="954">
                  <c:v>3097.7412255899626</c:v>
                </c:pt>
                <c:pt idx="955">
                  <c:v>2677.6608762677747</c:v>
                </c:pt>
                <c:pt idx="956">
                  <c:v>2663.9417423780765</c:v>
                </c:pt>
                <c:pt idx="957">
                  <c:v>3316.4925877625005</c:v>
                </c:pt>
                <c:pt idx="958">
                  <c:v>3634.7859710229727</c:v>
                </c:pt>
                <c:pt idx="959">
                  <c:v>2893.5092218298701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4-BE47-A22C-02E067D37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22384"/>
        <c:axId val="280120208"/>
      </c:lineChart>
      <c:lineChart>
        <c:grouping val="standard"/>
        <c:varyColors val="0"/>
        <c:ser>
          <c:idx val="1"/>
          <c:order val="0"/>
          <c:tx>
            <c:strRef>
              <c:f>'2-7'!$C$4</c:f>
              <c:strCache>
                <c:ptCount val="1"/>
                <c:pt idx="0">
                  <c:v>Límite Superior</c:v>
                </c:pt>
              </c:strCache>
            </c:strRef>
          </c:tx>
          <c:spPr>
            <a:ln w="19050" cap="rnd">
              <a:solidFill>
                <a:srgbClr val="00589A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'2-7'!$A$5:$A$964</c:f>
              <c:numCache>
                <c:formatCode>mmm\-yy</c:formatCode>
                <c:ptCount val="960"/>
                <c:pt idx="0">
                  <c:v>24108</c:v>
                </c:pt>
                <c:pt idx="1">
                  <c:v>24139</c:v>
                </c:pt>
                <c:pt idx="2">
                  <c:v>24167</c:v>
                </c:pt>
                <c:pt idx="3">
                  <c:v>24198</c:v>
                </c:pt>
                <c:pt idx="4">
                  <c:v>24228</c:v>
                </c:pt>
                <c:pt idx="5">
                  <c:v>24259</c:v>
                </c:pt>
                <c:pt idx="6">
                  <c:v>24289</c:v>
                </c:pt>
                <c:pt idx="7">
                  <c:v>24320</c:v>
                </c:pt>
                <c:pt idx="8">
                  <c:v>24351</c:v>
                </c:pt>
                <c:pt idx="9">
                  <c:v>24381</c:v>
                </c:pt>
                <c:pt idx="10">
                  <c:v>24412</c:v>
                </c:pt>
                <c:pt idx="11">
                  <c:v>24442</c:v>
                </c:pt>
                <c:pt idx="12">
                  <c:v>24473</c:v>
                </c:pt>
                <c:pt idx="13">
                  <c:v>24504</c:v>
                </c:pt>
                <c:pt idx="14">
                  <c:v>24532</c:v>
                </c:pt>
                <c:pt idx="15">
                  <c:v>24563</c:v>
                </c:pt>
                <c:pt idx="16">
                  <c:v>24593</c:v>
                </c:pt>
                <c:pt idx="17">
                  <c:v>24624</c:v>
                </c:pt>
                <c:pt idx="18">
                  <c:v>24654</c:v>
                </c:pt>
                <c:pt idx="19">
                  <c:v>24685</c:v>
                </c:pt>
                <c:pt idx="20">
                  <c:v>24716</c:v>
                </c:pt>
                <c:pt idx="21">
                  <c:v>24746</c:v>
                </c:pt>
                <c:pt idx="22">
                  <c:v>24777</c:v>
                </c:pt>
                <c:pt idx="23">
                  <c:v>24807</c:v>
                </c:pt>
                <c:pt idx="24">
                  <c:v>24838</c:v>
                </c:pt>
                <c:pt idx="25">
                  <c:v>24869</c:v>
                </c:pt>
                <c:pt idx="26">
                  <c:v>24898</c:v>
                </c:pt>
                <c:pt idx="27">
                  <c:v>24929</c:v>
                </c:pt>
                <c:pt idx="28">
                  <c:v>24959</c:v>
                </c:pt>
                <c:pt idx="29">
                  <c:v>24990</c:v>
                </c:pt>
                <c:pt idx="30">
                  <c:v>25020</c:v>
                </c:pt>
                <c:pt idx="31">
                  <c:v>25051</c:v>
                </c:pt>
                <c:pt idx="32">
                  <c:v>25082</c:v>
                </c:pt>
                <c:pt idx="33">
                  <c:v>25112</c:v>
                </c:pt>
                <c:pt idx="34">
                  <c:v>25143</c:v>
                </c:pt>
                <c:pt idx="35">
                  <c:v>25173</c:v>
                </c:pt>
                <c:pt idx="36">
                  <c:v>25204</c:v>
                </c:pt>
                <c:pt idx="37">
                  <c:v>25235</c:v>
                </c:pt>
                <c:pt idx="38">
                  <c:v>25263</c:v>
                </c:pt>
                <c:pt idx="39">
                  <c:v>25294</c:v>
                </c:pt>
                <c:pt idx="40">
                  <c:v>25324</c:v>
                </c:pt>
                <c:pt idx="41">
                  <c:v>25355</c:v>
                </c:pt>
                <c:pt idx="42">
                  <c:v>25385</c:v>
                </c:pt>
                <c:pt idx="43">
                  <c:v>25416</c:v>
                </c:pt>
                <c:pt idx="44">
                  <c:v>25447</c:v>
                </c:pt>
                <c:pt idx="45">
                  <c:v>25477</c:v>
                </c:pt>
                <c:pt idx="46">
                  <c:v>25508</c:v>
                </c:pt>
                <c:pt idx="47">
                  <c:v>25538</c:v>
                </c:pt>
                <c:pt idx="48">
                  <c:v>25569</c:v>
                </c:pt>
                <c:pt idx="49">
                  <c:v>25600</c:v>
                </c:pt>
                <c:pt idx="50">
                  <c:v>25628</c:v>
                </c:pt>
                <c:pt idx="51">
                  <c:v>25659</c:v>
                </c:pt>
                <c:pt idx="52">
                  <c:v>25689</c:v>
                </c:pt>
                <c:pt idx="53">
                  <c:v>25720</c:v>
                </c:pt>
                <c:pt idx="54">
                  <c:v>25750</c:v>
                </c:pt>
                <c:pt idx="55">
                  <c:v>25781</c:v>
                </c:pt>
                <c:pt idx="56">
                  <c:v>25812</c:v>
                </c:pt>
                <c:pt idx="57">
                  <c:v>25842</c:v>
                </c:pt>
                <c:pt idx="58">
                  <c:v>25873</c:v>
                </c:pt>
                <c:pt idx="59">
                  <c:v>25903</c:v>
                </c:pt>
                <c:pt idx="60">
                  <c:v>25934</c:v>
                </c:pt>
                <c:pt idx="61">
                  <c:v>25965</c:v>
                </c:pt>
                <c:pt idx="62">
                  <c:v>25993</c:v>
                </c:pt>
                <c:pt idx="63">
                  <c:v>26024</c:v>
                </c:pt>
                <c:pt idx="64">
                  <c:v>26054</c:v>
                </c:pt>
                <c:pt idx="65">
                  <c:v>26085</c:v>
                </c:pt>
                <c:pt idx="66">
                  <c:v>26115</c:v>
                </c:pt>
                <c:pt idx="67">
                  <c:v>26146</c:v>
                </c:pt>
                <c:pt idx="68">
                  <c:v>26177</c:v>
                </c:pt>
                <c:pt idx="69">
                  <c:v>26207</c:v>
                </c:pt>
                <c:pt idx="70">
                  <c:v>26238</c:v>
                </c:pt>
                <c:pt idx="71">
                  <c:v>26268</c:v>
                </c:pt>
                <c:pt idx="72">
                  <c:v>26299</c:v>
                </c:pt>
                <c:pt idx="73">
                  <c:v>26330</c:v>
                </c:pt>
                <c:pt idx="74">
                  <c:v>26359</c:v>
                </c:pt>
                <c:pt idx="75">
                  <c:v>26390</c:v>
                </c:pt>
                <c:pt idx="76">
                  <c:v>26420</c:v>
                </c:pt>
                <c:pt idx="77">
                  <c:v>26451</c:v>
                </c:pt>
                <c:pt idx="78">
                  <c:v>26481</c:v>
                </c:pt>
                <c:pt idx="79">
                  <c:v>26512</c:v>
                </c:pt>
                <c:pt idx="80">
                  <c:v>26543</c:v>
                </c:pt>
                <c:pt idx="81">
                  <c:v>26573</c:v>
                </c:pt>
                <c:pt idx="82">
                  <c:v>26604</c:v>
                </c:pt>
                <c:pt idx="83">
                  <c:v>26634</c:v>
                </c:pt>
                <c:pt idx="84">
                  <c:v>26665</c:v>
                </c:pt>
                <c:pt idx="85">
                  <c:v>26696</c:v>
                </c:pt>
                <c:pt idx="86">
                  <c:v>26724</c:v>
                </c:pt>
                <c:pt idx="87">
                  <c:v>26755</c:v>
                </c:pt>
                <c:pt idx="88">
                  <c:v>26785</c:v>
                </c:pt>
                <c:pt idx="89">
                  <c:v>26816</c:v>
                </c:pt>
                <c:pt idx="90">
                  <c:v>26846</c:v>
                </c:pt>
                <c:pt idx="91">
                  <c:v>26877</c:v>
                </c:pt>
                <c:pt idx="92">
                  <c:v>26908</c:v>
                </c:pt>
                <c:pt idx="93">
                  <c:v>26938</c:v>
                </c:pt>
                <c:pt idx="94">
                  <c:v>26969</c:v>
                </c:pt>
                <c:pt idx="95">
                  <c:v>26999</c:v>
                </c:pt>
                <c:pt idx="96">
                  <c:v>27030</c:v>
                </c:pt>
                <c:pt idx="97">
                  <c:v>27061</c:v>
                </c:pt>
                <c:pt idx="98">
                  <c:v>27089</c:v>
                </c:pt>
                <c:pt idx="99">
                  <c:v>27120</c:v>
                </c:pt>
                <c:pt idx="100">
                  <c:v>27150</c:v>
                </c:pt>
                <c:pt idx="101">
                  <c:v>27181</c:v>
                </c:pt>
                <c:pt idx="102">
                  <c:v>27211</c:v>
                </c:pt>
                <c:pt idx="103">
                  <c:v>27242</c:v>
                </c:pt>
                <c:pt idx="104">
                  <c:v>27273</c:v>
                </c:pt>
                <c:pt idx="105">
                  <c:v>27303</c:v>
                </c:pt>
                <c:pt idx="106">
                  <c:v>27334</c:v>
                </c:pt>
                <c:pt idx="107">
                  <c:v>27364</c:v>
                </c:pt>
                <c:pt idx="108">
                  <c:v>27395</c:v>
                </c:pt>
                <c:pt idx="109">
                  <c:v>27426</c:v>
                </c:pt>
                <c:pt idx="110">
                  <c:v>27454</c:v>
                </c:pt>
                <c:pt idx="111">
                  <c:v>27485</c:v>
                </c:pt>
                <c:pt idx="112">
                  <c:v>27515</c:v>
                </c:pt>
                <c:pt idx="113">
                  <c:v>27546</c:v>
                </c:pt>
                <c:pt idx="114">
                  <c:v>27576</c:v>
                </c:pt>
                <c:pt idx="115">
                  <c:v>27607</c:v>
                </c:pt>
                <c:pt idx="116">
                  <c:v>27638</c:v>
                </c:pt>
                <c:pt idx="117">
                  <c:v>27668</c:v>
                </c:pt>
                <c:pt idx="118">
                  <c:v>27699</c:v>
                </c:pt>
                <c:pt idx="119">
                  <c:v>27729</c:v>
                </c:pt>
                <c:pt idx="120">
                  <c:v>27760</c:v>
                </c:pt>
                <c:pt idx="121">
                  <c:v>27791</c:v>
                </c:pt>
                <c:pt idx="122">
                  <c:v>27820</c:v>
                </c:pt>
                <c:pt idx="123">
                  <c:v>27851</c:v>
                </c:pt>
                <c:pt idx="124">
                  <c:v>27881</c:v>
                </c:pt>
                <c:pt idx="125">
                  <c:v>27912</c:v>
                </c:pt>
                <c:pt idx="126">
                  <c:v>27942</c:v>
                </c:pt>
                <c:pt idx="127">
                  <c:v>27973</c:v>
                </c:pt>
                <c:pt idx="128">
                  <c:v>28004</c:v>
                </c:pt>
                <c:pt idx="129">
                  <c:v>28034</c:v>
                </c:pt>
                <c:pt idx="130">
                  <c:v>28065</c:v>
                </c:pt>
                <c:pt idx="131">
                  <c:v>28095</c:v>
                </c:pt>
                <c:pt idx="132">
                  <c:v>28126</c:v>
                </c:pt>
                <c:pt idx="133">
                  <c:v>28157</c:v>
                </c:pt>
                <c:pt idx="134">
                  <c:v>28185</c:v>
                </c:pt>
                <c:pt idx="135">
                  <c:v>28216</c:v>
                </c:pt>
                <c:pt idx="136">
                  <c:v>28246</c:v>
                </c:pt>
                <c:pt idx="137">
                  <c:v>28277</c:v>
                </c:pt>
                <c:pt idx="138">
                  <c:v>28307</c:v>
                </c:pt>
                <c:pt idx="139">
                  <c:v>28338</c:v>
                </c:pt>
                <c:pt idx="140">
                  <c:v>28369</c:v>
                </c:pt>
                <c:pt idx="141">
                  <c:v>28399</c:v>
                </c:pt>
                <c:pt idx="142">
                  <c:v>28430</c:v>
                </c:pt>
                <c:pt idx="143">
                  <c:v>28460</c:v>
                </c:pt>
                <c:pt idx="144">
                  <c:v>28491</c:v>
                </c:pt>
                <c:pt idx="145">
                  <c:v>28522</c:v>
                </c:pt>
                <c:pt idx="146">
                  <c:v>28550</c:v>
                </c:pt>
                <c:pt idx="147">
                  <c:v>28581</c:v>
                </c:pt>
                <c:pt idx="148">
                  <c:v>28611</c:v>
                </c:pt>
                <c:pt idx="149">
                  <c:v>28642</c:v>
                </c:pt>
                <c:pt idx="150">
                  <c:v>28672</c:v>
                </c:pt>
                <c:pt idx="151">
                  <c:v>28703</c:v>
                </c:pt>
                <c:pt idx="152">
                  <c:v>28734</c:v>
                </c:pt>
                <c:pt idx="153">
                  <c:v>28764</c:v>
                </c:pt>
                <c:pt idx="154">
                  <c:v>28795</c:v>
                </c:pt>
                <c:pt idx="155">
                  <c:v>28825</c:v>
                </c:pt>
                <c:pt idx="156">
                  <c:v>28856</c:v>
                </c:pt>
                <c:pt idx="157">
                  <c:v>28887</c:v>
                </c:pt>
                <c:pt idx="158">
                  <c:v>28915</c:v>
                </c:pt>
                <c:pt idx="159">
                  <c:v>28946</c:v>
                </c:pt>
                <c:pt idx="160">
                  <c:v>28976</c:v>
                </c:pt>
                <c:pt idx="161">
                  <c:v>29007</c:v>
                </c:pt>
                <c:pt idx="162">
                  <c:v>29037</c:v>
                </c:pt>
                <c:pt idx="163">
                  <c:v>29068</c:v>
                </c:pt>
                <c:pt idx="164">
                  <c:v>29099</c:v>
                </c:pt>
                <c:pt idx="165">
                  <c:v>29129</c:v>
                </c:pt>
                <c:pt idx="166">
                  <c:v>29160</c:v>
                </c:pt>
                <c:pt idx="167">
                  <c:v>29190</c:v>
                </c:pt>
                <c:pt idx="168">
                  <c:v>29221</c:v>
                </c:pt>
                <c:pt idx="169">
                  <c:v>29252</c:v>
                </c:pt>
                <c:pt idx="170">
                  <c:v>29281</c:v>
                </c:pt>
                <c:pt idx="171">
                  <c:v>29312</c:v>
                </c:pt>
                <c:pt idx="172">
                  <c:v>29342</c:v>
                </c:pt>
                <c:pt idx="173">
                  <c:v>29373</c:v>
                </c:pt>
                <c:pt idx="174">
                  <c:v>29403</c:v>
                </c:pt>
                <c:pt idx="175">
                  <c:v>29434</c:v>
                </c:pt>
                <c:pt idx="176">
                  <c:v>29465</c:v>
                </c:pt>
                <c:pt idx="177">
                  <c:v>29495</c:v>
                </c:pt>
                <c:pt idx="178">
                  <c:v>29526</c:v>
                </c:pt>
                <c:pt idx="179">
                  <c:v>29556</c:v>
                </c:pt>
                <c:pt idx="180">
                  <c:v>29587</c:v>
                </c:pt>
                <c:pt idx="181">
                  <c:v>29618</c:v>
                </c:pt>
                <c:pt idx="182">
                  <c:v>29646</c:v>
                </c:pt>
                <c:pt idx="183">
                  <c:v>29677</c:v>
                </c:pt>
                <c:pt idx="184">
                  <c:v>29707</c:v>
                </c:pt>
                <c:pt idx="185">
                  <c:v>29738</c:v>
                </c:pt>
                <c:pt idx="186">
                  <c:v>29768</c:v>
                </c:pt>
                <c:pt idx="187">
                  <c:v>29799</c:v>
                </c:pt>
                <c:pt idx="188">
                  <c:v>29830</c:v>
                </c:pt>
                <c:pt idx="189">
                  <c:v>29860</c:v>
                </c:pt>
                <c:pt idx="190">
                  <c:v>29891</c:v>
                </c:pt>
                <c:pt idx="191">
                  <c:v>29921</c:v>
                </c:pt>
                <c:pt idx="192">
                  <c:v>29952</c:v>
                </c:pt>
                <c:pt idx="193">
                  <c:v>29983</c:v>
                </c:pt>
                <c:pt idx="194">
                  <c:v>30011</c:v>
                </c:pt>
                <c:pt idx="195">
                  <c:v>30042</c:v>
                </c:pt>
                <c:pt idx="196">
                  <c:v>30072</c:v>
                </c:pt>
                <c:pt idx="197">
                  <c:v>30103</c:v>
                </c:pt>
                <c:pt idx="198">
                  <c:v>30133</c:v>
                </c:pt>
                <c:pt idx="199">
                  <c:v>30164</c:v>
                </c:pt>
                <c:pt idx="200">
                  <c:v>30195</c:v>
                </c:pt>
                <c:pt idx="201">
                  <c:v>30225</c:v>
                </c:pt>
                <c:pt idx="202">
                  <c:v>30256</c:v>
                </c:pt>
                <c:pt idx="203">
                  <c:v>30286</c:v>
                </c:pt>
                <c:pt idx="204">
                  <c:v>30317</c:v>
                </c:pt>
                <c:pt idx="205">
                  <c:v>30348</c:v>
                </c:pt>
                <c:pt idx="206">
                  <c:v>30376</c:v>
                </c:pt>
                <c:pt idx="207">
                  <c:v>30407</c:v>
                </c:pt>
                <c:pt idx="208">
                  <c:v>30437</c:v>
                </c:pt>
                <c:pt idx="209">
                  <c:v>30468</c:v>
                </c:pt>
                <c:pt idx="210">
                  <c:v>30498</c:v>
                </c:pt>
                <c:pt idx="211">
                  <c:v>30529</c:v>
                </c:pt>
                <c:pt idx="212">
                  <c:v>30560</c:v>
                </c:pt>
                <c:pt idx="213">
                  <c:v>30590</c:v>
                </c:pt>
                <c:pt idx="214">
                  <c:v>30621</c:v>
                </c:pt>
                <c:pt idx="215">
                  <c:v>30651</c:v>
                </c:pt>
                <c:pt idx="216">
                  <c:v>30682</c:v>
                </c:pt>
                <c:pt idx="217">
                  <c:v>30713</c:v>
                </c:pt>
                <c:pt idx="218">
                  <c:v>30742</c:v>
                </c:pt>
                <c:pt idx="219">
                  <c:v>30773</c:v>
                </c:pt>
                <c:pt idx="220">
                  <c:v>30803</c:v>
                </c:pt>
                <c:pt idx="221">
                  <c:v>30834</c:v>
                </c:pt>
                <c:pt idx="222">
                  <c:v>30864</c:v>
                </c:pt>
                <c:pt idx="223">
                  <c:v>30895</c:v>
                </c:pt>
                <c:pt idx="224">
                  <c:v>30926</c:v>
                </c:pt>
                <c:pt idx="225">
                  <c:v>30956</c:v>
                </c:pt>
                <c:pt idx="226">
                  <c:v>30987</c:v>
                </c:pt>
                <c:pt idx="227">
                  <c:v>31017</c:v>
                </c:pt>
                <c:pt idx="228">
                  <c:v>31048</c:v>
                </c:pt>
                <c:pt idx="229">
                  <c:v>31079</c:v>
                </c:pt>
                <c:pt idx="230">
                  <c:v>31107</c:v>
                </c:pt>
                <c:pt idx="231">
                  <c:v>31138</c:v>
                </c:pt>
                <c:pt idx="232">
                  <c:v>31168</c:v>
                </c:pt>
                <c:pt idx="233">
                  <c:v>31199</c:v>
                </c:pt>
                <c:pt idx="234">
                  <c:v>31229</c:v>
                </c:pt>
                <c:pt idx="235">
                  <c:v>31260</c:v>
                </c:pt>
                <c:pt idx="236">
                  <c:v>31291</c:v>
                </c:pt>
                <c:pt idx="237">
                  <c:v>31321</c:v>
                </c:pt>
                <c:pt idx="238">
                  <c:v>31352</c:v>
                </c:pt>
                <c:pt idx="239">
                  <c:v>31382</c:v>
                </c:pt>
                <c:pt idx="240">
                  <c:v>31413</c:v>
                </c:pt>
                <c:pt idx="241">
                  <c:v>31444</c:v>
                </c:pt>
                <c:pt idx="242">
                  <c:v>31472</c:v>
                </c:pt>
                <c:pt idx="243">
                  <c:v>31503</c:v>
                </c:pt>
                <c:pt idx="244">
                  <c:v>31533</c:v>
                </c:pt>
                <c:pt idx="245">
                  <c:v>31564</c:v>
                </c:pt>
                <c:pt idx="246">
                  <c:v>31594</c:v>
                </c:pt>
                <c:pt idx="247">
                  <c:v>31625</c:v>
                </c:pt>
                <c:pt idx="248">
                  <c:v>31656</c:v>
                </c:pt>
                <c:pt idx="249">
                  <c:v>31686</c:v>
                </c:pt>
                <c:pt idx="250">
                  <c:v>31717</c:v>
                </c:pt>
                <c:pt idx="251">
                  <c:v>31747</c:v>
                </c:pt>
                <c:pt idx="252">
                  <c:v>31778</c:v>
                </c:pt>
                <c:pt idx="253">
                  <c:v>31809</c:v>
                </c:pt>
                <c:pt idx="254">
                  <c:v>31837</c:v>
                </c:pt>
                <c:pt idx="255">
                  <c:v>31868</c:v>
                </c:pt>
                <c:pt idx="256">
                  <c:v>31898</c:v>
                </c:pt>
                <c:pt idx="257">
                  <c:v>31929</c:v>
                </c:pt>
                <c:pt idx="258">
                  <c:v>31959</c:v>
                </c:pt>
                <c:pt idx="259">
                  <c:v>31990</c:v>
                </c:pt>
                <c:pt idx="260">
                  <c:v>32021</c:v>
                </c:pt>
                <c:pt idx="261">
                  <c:v>32051</c:v>
                </c:pt>
                <c:pt idx="262">
                  <c:v>32082</c:v>
                </c:pt>
                <c:pt idx="263">
                  <c:v>32112</c:v>
                </c:pt>
                <c:pt idx="264">
                  <c:v>32143</c:v>
                </c:pt>
                <c:pt idx="265">
                  <c:v>32174</c:v>
                </c:pt>
                <c:pt idx="266">
                  <c:v>32203</c:v>
                </c:pt>
                <c:pt idx="267">
                  <c:v>32234</c:v>
                </c:pt>
                <c:pt idx="268">
                  <c:v>32264</c:v>
                </c:pt>
                <c:pt idx="269">
                  <c:v>32295</c:v>
                </c:pt>
                <c:pt idx="270">
                  <c:v>32325</c:v>
                </c:pt>
                <c:pt idx="271">
                  <c:v>32356</c:v>
                </c:pt>
                <c:pt idx="272">
                  <c:v>32387</c:v>
                </c:pt>
                <c:pt idx="273">
                  <c:v>32417</c:v>
                </c:pt>
                <c:pt idx="274">
                  <c:v>32448</c:v>
                </c:pt>
                <c:pt idx="275">
                  <c:v>32478</c:v>
                </c:pt>
                <c:pt idx="276">
                  <c:v>32509</c:v>
                </c:pt>
                <c:pt idx="277">
                  <c:v>32540</c:v>
                </c:pt>
                <c:pt idx="278">
                  <c:v>32568</c:v>
                </c:pt>
                <c:pt idx="279">
                  <c:v>32599</c:v>
                </c:pt>
                <c:pt idx="280">
                  <c:v>32629</c:v>
                </c:pt>
                <c:pt idx="281">
                  <c:v>32660</c:v>
                </c:pt>
                <c:pt idx="282">
                  <c:v>32690</c:v>
                </c:pt>
                <c:pt idx="283">
                  <c:v>32721</c:v>
                </c:pt>
                <c:pt idx="284">
                  <c:v>32752</c:v>
                </c:pt>
                <c:pt idx="285">
                  <c:v>32782</c:v>
                </c:pt>
                <c:pt idx="286">
                  <c:v>32813</c:v>
                </c:pt>
                <c:pt idx="287">
                  <c:v>32843</c:v>
                </c:pt>
                <c:pt idx="288">
                  <c:v>32874</c:v>
                </c:pt>
                <c:pt idx="289">
                  <c:v>32905</c:v>
                </c:pt>
                <c:pt idx="290">
                  <c:v>32933</c:v>
                </c:pt>
                <c:pt idx="291">
                  <c:v>32964</c:v>
                </c:pt>
                <c:pt idx="292">
                  <c:v>32994</c:v>
                </c:pt>
                <c:pt idx="293">
                  <c:v>33025</c:v>
                </c:pt>
                <c:pt idx="294">
                  <c:v>33055</c:v>
                </c:pt>
                <c:pt idx="295">
                  <c:v>33086</c:v>
                </c:pt>
                <c:pt idx="296">
                  <c:v>33117</c:v>
                </c:pt>
                <c:pt idx="297">
                  <c:v>33147</c:v>
                </c:pt>
                <c:pt idx="298">
                  <c:v>33178</c:v>
                </c:pt>
                <c:pt idx="299">
                  <c:v>33208</c:v>
                </c:pt>
                <c:pt idx="300">
                  <c:v>33239</c:v>
                </c:pt>
                <c:pt idx="301">
                  <c:v>33270</c:v>
                </c:pt>
                <c:pt idx="302">
                  <c:v>33298</c:v>
                </c:pt>
                <c:pt idx="303">
                  <c:v>33329</c:v>
                </c:pt>
                <c:pt idx="304">
                  <c:v>33359</c:v>
                </c:pt>
                <c:pt idx="305">
                  <c:v>33390</c:v>
                </c:pt>
                <c:pt idx="306">
                  <c:v>33420</c:v>
                </c:pt>
                <c:pt idx="307">
                  <c:v>33451</c:v>
                </c:pt>
                <c:pt idx="308">
                  <c:v>33482</c:v>
                </c:pt>
                <c:pt idx="309">
                  <c:v>33512</c:v>
                </c:pt>
                <c:pt idx="310">
                  <c:v>33543</c:v>
                </c:pt>
                <c:pt idx="311">
                  <c:v>33573</c:v>
                </c:pt>
                <c:pt idx="312">
                  <c:v>33604</c:v>
                </c:pt>
                <c:pt idx="313">
                  <c:v>33635</c:v>
                </c:pt>
                <c:pt idx="314">
                  <c:v>33664</c:v>
                </c:pt>
                <c:pt idx="315">
                  <c:v>33695</c:v>
                </c:pt>
                <c:pt idx="316">
                  <c:v>33725</c:v>
                </c:pt>
                <c:pt idx="317">
                  <c:v>33756</c:v>
                </c:pt>
                <c:pt idx="318">
                  <c:v>33786</c:v>
                </c:pt>
                <c:pt idx="319">
                  <c:v>33817</c:v>
                </c:pt>
                <c:pt idx="320">
                  <c:v>33848</c:v>
                </c:pt>
                <c:pt idx="321">
                  <c:v>33878</c:v>
                </c:pt>
                <c:pt idx="322">
                  <c:v>33909</c:v>
                </c:pt>
                <c:pt idx="323">
                  <c:v>33939</c:v>
                </c:pt>
                <c:pt idx="324">
                  <c:v>33970</c:v>
                </c:pt>
                <c:pt idx="325">
                  <c:v>34001</c:v>
                </c:pt>
                <c:pt idx="326">
                  <c:v>34029</c:v>
                </c:pt>
                <c:pt idx="327">
                  <c:v>34060</c:v>
                </c:pt>
                <c:pt idx="328">
                  <c:v>34090</c:v>
                </c:pt>
                <c:pt idx="329">
                  <c:v>34121</c:v>
                </c:pt>
                <c:pt idx="330">
                  <c:v>34151</c:v>
                </c:pt>
                <c:pt idx="331">
                  <c:v>34182</c:v>
                </c:pt>
                <c:pt idx="332">
                  <c:v>34213</c:v>
                </c:pt>
                <c:pt idx="333">
                  <c:v>34243</c:v>
                </c:pt>
                <c:pt idx="334">
                  <c:v>34274</c:v>
                </c:pt>
                <c:pt idx="335">
                  <c:v>34304</c:v>
                </c:pt>
                <c:pt idx="336">
                  <c:v>34335</c:v>
                </c:pt>
                <c:pt idx="337">
                  <c:v>34366</c:v>
                </c:pt>
                <c:pt idx="338">
                  <c:v>34394</c:v>
                </c:pt>
                <c:pt idx="339">
                  <c:v>34425</c:v>
                </c:pt>
                <c:pt idx="340">
                  <c:v>34455</c:v>
                </c:pt>
                <c:pt idx="341">
                  <c:v>34486</c:v>
                </c:pt>
                <c:pt idx="342">
                  <c:v>34516</c:v>
                </c:pt>
                <c:pt idx="343">
                  <c:v>34547</c:v>
                </c:pt>
                <c:pt idx="344">
                  <c:v>34578</c:v>
                </c:pt>
                <c:pt idx="345">
                  <c:v>34608</c:v>
                </c:pt>
                <c:pt idx="346">
                  <c:v>34639</c:v>
                </c:pt>
                <c:pt idx="347">
                  <c:v>34669</c:v>
                </c:pt>
                <c:pt idx="348">
                  <c:v>34700</c:v>
                </c:pt>
                <c:pt idx="349">
                  <c:v>34731</c:v>
                </c:pt>
                <c:pt idx="350">
                  <c:v>34759</c:v>
                </c:pt>
                <c:pt idx="351">
                  <c:v>34790</c:v>
                </c:pt>
                <c:pt idx="352">
                  <c:v>34820</c:v>
                </c:pt>
                <c:pt idx="353">
                  <c:v>34851</c:v>
                </c:pt>
                <c:pt idx="354">
                  <c:v>34881</c:v>
                </c:pt>
                <c:pt idx="355">
                  <c:v>34912</c:v>
                </c:pt>
                <c:pt idx="356">
                  <c:v>34943</c:v>
                </c:pt>
                <c:pt idx="357">
                  <c:v>34973</c:v>
                </c:pt>
                <c:pt idx="358">
                  <c:v>35004</c:v>
                </c:pt>
                <c:pt idx="359">
                  <c:v>35034</c:v>
                </c:pt>
                <c:pt idx="360">
                  <c:v>35065</c:v>
                </c:pt>
                <c:pt idx="361">
                  <c:v>35096</c:v>
                </c:pt>
                <c:pt idx="362">
                  <c:v>35125</c:v>
                </c:pt>
                <c:pt idx="363">
                  <c:v>35156</c:v>
                </c:pt>
                <c:pt idx="364">
                  <c:v>35186</c:v>
                </c:pt>
                <c:pt idx="365">
                  <c:v>35217</c:v>
                </c:pt>
                <c:pt idx="366">
                  <c:v>35247</c:v>
                </c:pt>
                <c:pt idx="367">
                  <c:v>35278</c:v>
                </c:pt>
                <c:pt idx="368">
                  <c:v>35309</c:v>
                </c:pt>
                <c:pt idx="369">
                  <c:v>35339</c:v>
                </c:pt>
                <c:pt idx="370">
                  <c:v>35370</c:v>
                </c:pt>
                <c:pt idx="371">
                  <c:v>35400</c:v>
                </c:pt>
                <c:pt idx="372">
                  <c:v>35431</c:v>
                </c:pt>
                <c:pt idx="373">
                  <c:v>35462</c:v>
                </c:pt>
                <c:pt idx="374">
                  <c:v>35490</c:v>
                </c:pt>
                <c:pt idx="375">
                  <c:v>35521</c:v>
                </c:pt>
                <c:pt idx="376">
                  <c:v>35551</c:v>
                </c:pt>
                <c:pt idx="377">
                  <c:v>35582</c:v>
                </c:pt>
                <c:pt idx="378">
                  <c:v>35612</c:v>
                </c:pt>
                <c:pt idx="379">
                  <c:v>35643</c:v>
                </c:pt>
                <c:pt idx="380">
                  <c:v>35674</c:v>
                </c:pt>
                <c:pt idx="381">
                  <c:v>35704</c:v>
                </c:pt>
                <c:pt idx="382">
                  <c:v>35735</c:v>
                </c:pt>
                <c:pt idx="383">
                  <c:v>35765</c:v>
                </c:pt>
                <c:pt idx="384">
                  <c:v>35796</c:v>
                </c:pt>
                <c:pt idx="385">
                  <c:v>35827</c:v>
                </c:pt>
                <c:pt idx="386">
                  <c:v>35855</c:v>
                </c:pt>
                <c:pt idx="387">
                  <c:v>35886</c:v>
                </c:pt>
                <c:pt idx="388">
                  <c:v>35916</c:v>
                </c:pt>
                <c:pt idx="389">
                  <c:v>35947</c:v>
                </c:pt>
                <c:pt idx="390">
                  <c:v>35977</c:v>
                </c:pt>
                <c:pt idx="391">
                  <c:v>36008</c:v>
                </c:pt>
                <c:pt idx="392">
                  <c:v>36039</c:v>
                </c:pt>
                <c:pt idx="393">
                  <c:v>36069</c:v>
                </c:pt>
                <c:pt idx="394">
                  <c:v>36100</c:v>
                </c:pt>
                <c:pt idx="395">
                  <c:v>36130</c:v>
                </c:pt>
                <c:pt idx="396">
                  <c:v>36161</c:v>
                </c:pt>
                <c:pt idx="397">
                  <c:v>36192</c:v>
                </c:pt>
                <c:pt idx="398">
                  <c:v>36220</c:v>
                </c:pt>
                <c:pt idx="399">
                  <c:v>36251</c:v>
                </c:pt>
                <c:pt idx="400">
                  <c:v>36281</c:v>
                </c:pt>
                <c:pt idx="401">
                  <c:v>36312</c:v>
                </c:pt>
                <c:pt idx="402">
                  <c:v>36342</c:v>
                </c:pt>
                <c:pt idx="403">
                  <c:v>36373</c:v>
                </c:pt>
                <c:pt idx="404">
                  <c:v>36404</c:v>
                </c:pt>
                <c:pt idx="405">
                  <c:v>36434</c:v>
                </c:pt>
                <c:pt idx="406">
                  <c:v>36465</c:v>
                </c:pt>
                <c:pt idx="407">
                  <c:v>36495</c:v>
                </c:pt>
                <c:pt idx="408">
                  <c:v>36526</c:v>
                </c:pt>
                <c:pt idx="409">
                  <c:v>36557</c:v>
                </c:pt>
                <c:pt idx="410">
                  <c:v>36586</c:v>
                </c:pt>
                <c:pt idx="411">
                  <c:v>36617</c:v>
                </c:pt>
                <c:pt idx="412">
                  <c:v>36647</c:v>
                </c:pt>
                <c:pt idx="413">
                  <c:v>36678</c:v>
                </c:pt>
                <c:pt idx="414">
                  <c:v>36708</c:v>
                </c:pt>
                <c:pt idx="415">
                  <c:v>36739</c:v>
                </c:pt>
                <c:pt idx="416">
                  <c:v>36770</c:v>
                </c:pt>
                <c:pt idx="417">
                  <c:v>36800</c:v>
                </c:pt>
                <c:pt idx="418">
                  <c:v>36831</c:v>
                </c:pt>
                <c:pt idx="419">
                  <c:v>36861</c:v>
                </c:pt>
                <c:pt idx="420">
                  <c:v>36892</c:v>
                </c:pt>
                <c:pt idx="421">
                  <c:v>36923</c:v>
                </c:pt>
                <c:pt idx="422">
                  <c:v>36951</c:v>
                </c:pt>
                <c:pt idx="423">
                  <c:v>36982</c:v>
                </c:pt>
                <c:pt idx="424">
                  <c:v>37012</c:v>
                </c:pt>
                <c:pt idx="425">
                  <c:v>37043</c:v>
                </c:pt>
                <c:pt idx="426">
                  <c:v>37073</c:v>
                </c:pt>
                <c:pt idx="427">
                  <c:v>37104</c:v>
                </c:pt>
                <c:pt idx="428">
                  <c:v>37135</c:v>
                </c:pt>
                <c:pt idx="429">
                  <c:v>37165</c:v>
                </c:pt>
                <c:pt idx="430">
                  <c:v>37196</c:v>
                </c:pt>
                <c:pt idx="431">
                  <c:v>37226</c:v>
                </c:pt>
                <c:pt idx="432">
                  <c:v>37257</c:v>
                </c:pt>
                <c:pt idx="433">
                  <c:v>37288</c:v>
                </c:pt>
                <c:pt idx="434">
                  <c:v>37316</c:v>
                </c:pt>
                <c:pt idx="435">
                  <c:v>37347</c:v>
                </c:pt>
                <c:pt idx="436">
                  <c:v>37377</c:v>
                </c:pt>
                <c:pt idx="437">
                  <c:v>37408</c:v>
                </c:pt>
                <c:pt idx="438">
                  <c:v>37438</c:v>
                </c:pt>
                <c:pt idx="439">
                  <c:v>37469</c:v>
                </c:pt>
                <c:pt idx="440">
                  <c:v>37500</c:v>
                </c:pt>
                <c:pt idx="441">
                  <c:v>37530</c:v>
                </c:pt>
                <c:pt idx="442">
                  <c:v>37561</c:v>
                </c:pt>
                <c:pt idx="443">
                  <c:v>37591</c:v>
                </c:pt>
                <c:pt idx="444">
                  <c:v>37622</c:v>
                </c:pt>
                <c:pt idx="445">
                  <c:v>37653</c:v>
                </c:pt>
                <c:pt idx="446">
                  <c:v>37681</c:v>
                </c:pt>
                <c:pt idx="447">
                  <c:v>37712</c:v>
                </c:pt>
                <c:pt idx="448">
                  <c:v>37742</c:v>
                </c:pt>
                <c:pt idx="449">
                  <c:v>37773</c:v>
                </c:pt>
                <c:pt idx="450">
                  <c:v>37803</c:v>
                </c:pt>
                <c:pt idx="451">
                  <c:v>37834</c:v>
                </c:pt>
                <c:pt idx="452">
                  <c:v>37865</c:v>
                </c:pt>
                <c:pt idx="453">
                  <c:v>37895</c:v>
                </c:pt>
                <c:pt idx="454">
                  <c:v>37926</c:v>
                </c:pt>
                <c:pt idx="455">
                  <c:v>37956</c:v>
                </c:pt>
                <c:pt idx="456">
                  <c:v>37987</c:v>
                </c:pt>
                <c:pt idx="457">
                  <c:v>38018</c:v>
                </c:pt>
                <c:pt idx="458">
                  <c:v>38047</c:v>
                </c:pt>
                <c:pt idx="459">
                  <c:v>38078</c:v>
                </c:pt>
                <c:pt idx="460">
                  <c:v>38108</c:v>
                </c:pt>
                <c:pt idx="461">
                  <c:v>38139</c:v>
                </c:pt>
                <c:pt idx="462">
                  <c:v>38169</c:v>
                </c:pt>
                <c:pt idx="463">
                  <c:v>38200</c:v>
                </c:pt>
                <c:pt idx="464">
                  <c:v>38231</c:v>
                </c:pt>
                <c:pt idx="465">
                  <c:v>38261</c:v>
                </c:pt>
                <c:pt idx="466">
                  <c:v>38292</c:v>
                </c:pt>
                <c:pt idx="467">
                  <c:v>38322</c:v>
                </c:pt>
                <c:pt idx="468">
                  <c:v>38353</c:v>
                </c:pt>
                <c:pt idx="469">
                  <c:v>38384</c:v>
                </c:pt>
                <c:pt idx="470">
                  <c:v>38412</c:v>
                </c:pt>
                <c:pt idx="471">
                  <c:v>38443</c:v>
                </c:pt>
                <c:pt idx="472">
                  <c:v>38473</c:v>
                </c:pt>
                <c:pt idx="473">
                  <c:v>38504</c:v>
                </c:pt>
                <c:pt idx="474">
                  <c:v>38534</c:v>
                </c:pt>
                <c:pt idx="475">
                  <c:v>38565</c:v>
                </c:pt>
                <c:pt idx="476">
                  <c:v>38596</c:v>
                </c:pt>
                <c:pt idx="477">
                  <c:v>38626</c:v>
                </c:pt>
                <c:pt idx="478">
                  <c:v>38657</c:v>
                </c:pt>
                <c:pt idx="479">
                  <c:v>38687</c:v>
                </c:pt>
                <c:pt idx="480">
                  <c:v>38718</c:v>
                </c:pt>
                <c:pt idx="481">
                  <c:v>38749</c:v>
                </c:pt>
                <c:pt idx="482">
                  <c:v>38777</c:v>
                </c:pt>
                <c:pt idx="483">
                  <c:v>38808</c:v>
                </c:pt>
                <c:pt idx="484">
                  <c:v>38838</c:v>
                </c:pt>
                <c:pt idx="485">
                  <c:v>38869</c:v>
                </c:pt>
                <c:pt idx="486">
                  <c:v>38899</c:v>
                </c:pt>
                <c:pt idx="487">
                  <c:v>38930</c:v>
                </c:pt>
                <c:pt idx="488">
                  <c:v>38961</c:v>
                </c:pt>
                <c:pt idx="489">
                  <c:v>38991</c:v>
                </c:pt>
                <c:pt idx="490">
                  <c:v>39022</c:v>
                </c:pt>
                <c:pt idx="491">
                  <c:v>39052</c:v>
                </c:pt>
                <c:pt idx="492">
                  <c:v>39083</c:v>
                </c:pt>
                <c:pt idx="493">
                  <c:v>39114</c:v>
                </c:pt>
                <c:pt idx="494">
                  <c:v>39142</c:v>
                </c:pt>
                <c:pt idx="495">
                  <c:v>39173</c:v>
                </c:pt>
                <c:pt idx="496">
                  <c:v>39203</c:v>
                </c:pt>
                <c:pt idx="497">
                  <c:v>39234</c:v>
                </c:pt>
                <c:pt idx="498">
                  <c:v>39264</c:v>
                </c:pt>
                <c:pt idx="499">
                  <c:v>39295</c:v>
                </c:pt>
                <c:pt idx="500">
                  <c:v>39326</c:v>
                </c:pt>
                <c:pt idx="501">
                  <c:v>39356</c:v>
                </c:pt>
                <c:pt idx="502">
                  <c:v>39387</c:v>
                </c:pt>
                <c:pt idx="503">
                  <c:v>39417</c:v>
                </c:pt>
                <c:pt idx="504">
                  <c:v>39448</c:v>
                </c:pt>
                <c:pt idx="505">
                  <c:v>39479</c:v>
                </c:pt>
                <c:pt idx="506">
                  <c:v>39508</c:v>
                </c:pt>
                <c:pt idx="507">
                  <c:v>39539</c:v>
                </c:pt>
                <c:pt idx="508">
                  <c:v>39569</c:v>
                </c:pt>
                <c:pt idx="509">
                  <c:v>39600</c:v>
                </c:pt>
                <c:pt idx="510">
                  <c:v>39630</c:v>
                </c:pt>
                <c:pt idx="511">
                  <c:v>39661</c:v>
                </c:pt>
                <c:pt idx="512">
                  <c:v>39692</c:v>
                </c:pt>
                <c:pt idx="513">
                  <c:v>39722</c:v>
                </c:pt>
                <c:pt idx="514">
                  <c:v>39753</c:v>
                </c:pt>
                <c:pt idx="515">
                  <c:v>39783</c:v>
                </c:pt>
                <c:pt idx="516">
                  <c:v>39814</c:v>
                </c:pt>
                <c:pt idx="517">
                  <c:v>39845</c:v>
                </c:pt>
                <c:pt idx="518">
                  <c:v>39873</c:v>
                </c:pt>
                <c:pt idx="519">
                  <c:v>39904</c:v>
                </c:pt>
                <c:pt idx="520">
                  <c:v>39934</c:v>
                </c:pt>
                <c:pt idx="521">
                  <c:v>39965</c:v>
                </c:pt>
                <c:pt idx="522">
                  <c:v>39995</c:v>
                </c:pt>
                <c:pt idx="523">
                  <c:v>40026</c:v>
                </c:pt>
                <c:pt idx="524">
                  <c:v>40057</c:v>
                </c:pt>
                <c:pt idx="525">
                  <c:v>40087</c:v>
                </c:pt>
                <c:pt idx="526">
                  <c:v>40118</c:v>
                </c:pt>
                <c:pt idx="527">
                  <c:v>40148</c:v>
                </c:pt>
                <c:pt idx="528">
                  <c:v>40179</c:v>
                </c:pt>
                <c:pt idx="529">
                  <c:v>40210</c:v>
                </c:pt>
                <c:pt idx="530">
                  <c:v>40238</c:v>
                </c:pt>
                <c:pt idx="531">
                  <c:v>40269</c:v>
                </c:pt>
                <c:pt idx="532">
                  <c:v>40299</c:v>
                </c:pt>
                <c:pt idx="533">
                  <c:v>40330</c:v>
                </c:pt>
                <c:pt idx="534">
                  <c:v>40360</c:v>
                </c:pt>
                <c:pt idx="535">
                  <c:v>40391</c:v>
                </c:pt>
                <c:pt idx="536">
                  <c:v>40422</c:v>
                </c:pt>
                <c:pt idx="537">
                  <c:v>40452</c:v>
                </c:pt>
                <c:pt idx="538">
                  <c:v>40483</c:v>
                </c:pt>
                <c:pt idx="539">
                  <c:v>40513</c:v>
                </c:pt>
                <c:pt idx="540">
                  <c:v>40544</c:v>
                </c:pt>
                <c:pt idx="541">
                  <c:v>40575</c:v>
                </c:pt>
                <c:pt idx="542">
                  <c:v>40603</c:v>
                </c:pt>
                <c:pt idx="543">
                  <c:v>40634</c:v>
                </c:pt>
                <c:pt idx="544">
                  <c:v>40664</c:v>
                </c:pt>
                <c:pt idx="545">
                  <c:v>40695</c:v>
                </c:pt>
                <c:pt idx="546">
                  <c:v>40725</c:v>
                </c:pt>
                <c:pt idx="547">
                  <c:v>40756</c:v>
                </c:pt>
                <c:pt idx="548">
                  <c:v>40787</c:v>
                </c:pt>
                <c:pt idx="549">
                  <c:v>40817</c:v>
                </c:pt>
                <c:pt idx="550">
                  <c:v>40848</c:v>
                </c:pt>
                <c:pt idx="551">
                  <c:v>40878</c:v>
                </c:pt>
                <c:pt idx="552">
                  <c:v>40909</c:v>
                </c:pt>
                <c:pt idx="553">
                  <c:v>40940</c:v>
                </c:pt>
                <c:pt idx="554">
                  <c:v>40969</c:v>
                </c:pt>
                <c:pt idx="555">
                  <c:v>41000</c:v>
                </c:pt>
                <c:pt idx="556">
                  <c:v>41030</c:v>
                </c:pt>
                <c:pt idx="557">
                  <c:v>41061</c:v>
                </c:pt>
                <c:pt idx="558">
                  <c:v>41091</c:v>
                </c:pt>
                <c:pt idx="559">
                  <c:v>41122</c:v>
                </c:pt>
                <c:pt idx="560">
                  <c:v>41153</c:v>
                </c:pt>
                <c:pt idx="561">
                  <c:v>41183</c:v>
                </c:pt>
                <c:pt idx="562">
                  <c:v>41214</c:v>
                </c:pt>
                <c:pt idx="563">
                  <c:v>41244</c:v>
                </c:pt>
                <c:pt idx="564">
                  <c:v>41275</c:v>
                </c:pt>
                <c:pt idx="565">
                  <c:v>41306</c:v>
                </c:pt>
                <c:pt idx="566">
                  <c:v>41334</c:v>
                </c:pt>
                <c:pt idx="567">
                  <c:v>41365</c:v>
                </c:pt>
                <c:pt idx="568">
                  <c:v>41395</c:v>
                </c:pt>
                <c:pt idx="569">
                  <c:v>41426</c:v>
                </c:pt>
                <c:pt idx="570">
                  <c:v>41456</c:v>
                </c:pt>
                <c:pt idx="571">
                  <c:v>41487</c:v>
                </c:pt>
                <c:pt idx="572">
                  <c:v>41518</c:v>
                </c:pt>
                <c:pt idx="573">
                  <c:v>41548</c:v>
                </c:pt>
                <c:pt idx="574">
                  <c:v>41579</c:v>
                </c:pt>
                <c:pt idx="575">
                  <c:v>41609</c:v>
                </c:pt>
                <c:pt idx="576">
                  <c:v>41640</c:v>
                </c:pt>
                <c:pt idx="577">
                  <c:v>41671</c:v>
                </c:pt>
                <c:pt idx="578">
                  <c:v>41699</c:v>
                </c:pt>
                <c:pt idx="579">
                  <c:v>41730</c:v>
                </c:pt>
                <c:pt idx="580">
                  <c:v>41760</c:v>
                </c:pt>
                <c:pt idx="581">
                  <c:v>41791</c:v>
                </c:pt>
                <c:pt idx="582">
                  <c:v>41821</c:v>
                </c:pt>
                <c:pt idx="583">
                  <c:v>41852</c:v>
                </c:pt>
                <c:pt idx="584">
                  <c:v>41883</c:v>
                </c:pt>
                <c:pt idx="585">
                  <c:v>41913</c:v>
                </c:pt>
                <c:pt idx="586">
                  <c:v>41944</c:v>
                </c:pt>
                <c:pt idx="587">
                  <c:v>41974</c:v>
                </c:pt>
                <c:pt idx="588">
                  <c:v>42005</c:v>
                </c:pt>
                <c:pt idx="589">
                  <c:v>42036</c:v>
                </c:pt>
                <c:pt idx="590">
                  <c:v>42064</c:v>
                </c:pt>
                <c:pt idx="591">
                  <c:v>42095</c:v>
                </c:pt>
                <c:pt idx="592">
                  <c:v>42125</c:v>
                </c:pt>
                <c:pt idx="593">
                  <c:v>42156</c:v>
                </c:pt>
                <c:pt idx="594">
                  <c:v>42186</c:v>
                </c:pt>
                <c:pt idx="595">
                  <c:v>42217</c:v>
                </c:pt>
                <c:pt idx="596">
                  <c:v>42248</c:v>
                </c:pt>
                <c:pt idx="597">
                  <c:v>42278</c:v>
                </c:pt>
                <c:pt idx="598">
                  <c:v>42309</c:v>
                </c:pt>
                <c:pt idx="599">
                  <c:v>42339</c:v>
                </c:pt>
                <c:pt idx="600">
                  <c:v>42370</c:v>
                </c:pt>
                <c:pt idx="601">
                  <c:v>42401</c:v>
                </c:pt>
                <c:pt idx="602">
                  <c:v>42430</c:v>
                </c:pt>
                <c:pt idx="603">
                  <c:v>42461</c:v>
                </c:pt>
                <c:pt idx="604">
                  <c:v>42491</c:v>
                </c:pt>
                <c:pt idx="605">
                  <c:v>42522</c:v>
                </c:pt>
                <c:pt idx="606">
                  <c:v>42552</c:v>
                </c:pt>
                <c:pt idx="607">
                  <c:v>42583</c:v>
                </c:pt>
                <c:pt idx="608">
                  <c:v>42614</c:v>
                </c:pt>
                <c:pt idx="609">
                  <c:v>42644</c:v>
                </c:pt>
                <c:pt idx="610">
                  <c:v>42675</c:v>
                </c:pt>
                <c:pt idx="611">
                  <c:v>42705</c:v>
                </c:pt>
                <c:pt idx="612">
                  <c:v>42736</c:v>
                </c:pt>
                <c:pt idx="613">
                  <c:v>42767</c:v>
                </c:pt>
                <c:pt idx="614">
                  <c:v>42795</c:v>
                </c:pt>
                <c:pt idx="615">
                  <c:v>42826</c:v>
                </c:pt>
                <c:pt idx="616">
                  <c:v>42856</c:v>
                </c:pt>
                <c:pt idx="617">
                  <c:v>42887</c:v>
                </c:pt>
                <c:pt idx="618">
                  <c:v>42917</c:v>
                </c:pt>
                <c:pt idx="619">
                  <c:v>42948</c:v>
                </c:pt>
                <c:pt idx="620">
                  <c:v>42979</c:v>
                </c:pt>
                <c:pt idx="621">
                  <c:v>43009</c:v>
                </c:pt>
                <c:pt idx="622">
                  <c:v>43040</c:v>
                </c:pt>
                <c:pt idx="623">
                  <c:v>43070</c:v>
                </c:pt>
                <c:pt idx="624">
                  <c:v>43101</c:v>
                </c:pt>
                <c:pt idx="625">
                  <c:v>43132</c:v>
                </c:pt>
                <c:pt idx="626">
                  <c:v>43160</c:v>
                </c:pt>
                <c:pt idx="627">
                  <c:v>43191</c:v>
                </c:pt>
                <c:pt idx="628">
                  <c:v>43221</c:v>
                </c:pt>
                <c:pt idx="629">
                  <c:v>43252</c:v>
                </c:pt>
                <c:pt idx="630">
                  <c:v>43282</c:v>
                </c:pt>
                <c:pt idx="631">
                  <c:v>43313</c:v>
                </c:pt>
                <c:pt idx="632">
                  <c:v>43344</c:v>
                </c:pt>
                <c:pt idx="633">
                  <c:v>43374</c:v>
                </c:pt>
                <c:pt idx="634">
                  <c:v>43405</c:v>
                </c:pt>
                <c:pt idx="635">
                  <c:v>43435</c:v>
                </c:pt>
                <c:pt idx="636">
                  <c:v>43466</c:v>
                </c:pt>
                <c:pt idx="637">
                  <c:v>43497</c:v>
                </c:pt>
                <c:pt idx="638">
                  <c:v>43525</c:v>
                </c:pt>
                <c:pt idx="639">
                  <c:v>43556</c:v>
                </c:pt>
                <c:pt idx="640">
                  <c:v>43586</c:v>
                </c:pt>
                <c:pt idx="641">
                  <c:v>43617</c:v>
                </c:pt>
                <c:pt idx="642">
                  <c:v>43647</c:v>
                </c:pt>
                <c:pt idx="643">
                  <c:v>43678</c:v>
                </c:pt>
                <c:pt idx="644">
                  <c:v>43709</c:v>
                </c:pt>
                <c:pt idx="645">
                  <c:v>43739</c:v>
                </c:pt>
                <c:pt idx="646">
                  <c:v>43770</c:v>
                </c:pt>
                <c:pt idx="647">
                  <c:v>43800</c:v>
                </c:pt>
                <c:pt idx="648">
                  <c:v>43831</c:v>
                </c:pt>
                <c:pt idx="649">
                  <c:v>43862</c:v>
                </c:pt>
                <c:pt idx="650">
                  <c:v>43891</c:v>
                </c:pt>
                <c:pt idx="651">
                  <c:v>43922</c:v>
                </c:pt>
                <c:pt idx="652">
                  <c:v>43952</c:v>
                </c:pt>
                <c:pt idx="653">
                  <c:v>43983</c:v>
                </c:pt>
                <c:pt idx="654">
                  <c:v>44013</c:v>
                </c:pt>
                <c:pt idx="655">
                  <c:v>44044</c:v>
                </c:pt>
                <c:pt idx="656">
                  <c:v>44075</c:v>
                </c:pt>
                <c:pt idx="657">
                  <c:v>44105</c:v>
                </c:pt>
                <c:pt idx="658">
                  <c:v>44136</c:v>
                </c:pt>
                <c:pt idx="659">
                  <c:v>44166</c:v>
                </c:pt>
                <c:pt idx="660">
                  <c:v>44197</c:v>
                </c:pt>
                <c:pt idx="661">
                  <c:v>44228</c:v>
                </c:pt>
                <c:pt idx="662">
                  <c:v>44256</c:v>
                </c:pt>
                <c:pt idx="663">
                  <c:v>44287</c:v>
                </c:pt>
                <c:pt idx="664">
                  <c:v>44317</c:v>
                </c:pt>
                <c:pt idx="665">
                  <c:v>44348</c:v>
                </c:pt>
                <c:pt idx="666">
                  <c:v>44378</c:v>
                </c:pt>
                <c:pt idx="667">
                  <c:v>44409</c:v>
                </c:pt>
                <c:pt idx="668">
                  <c:v>44440</c:v>
                </c:pt>
                <c:pt idx="669">
                  <c:v>44470</c:v>
                </c:pt>
                <c:pt idx="670">
                  <c:v>44501</c:v>
                </c:pt>
                <c:pt idx="671">
                  <c:v>44531</c:v>
                </c:pt>
                <c:pt idx="672">
                  <c:v>44562</c:v>
                </c:pt>
                <c:pt idx="673">
                  <c:v>44593</c:v>
                </c:pt>
                <c:pt idx="674">
                  <c:v>44621</c:v>
                </c:pt>
                <c:pt idx="675">
                  <c:v>44652</c:v>
                </c:pt>
                <c:pt idx="676">
                  <c:v>44682</c:v>
                </c:pt>
                <c:pt idx="677">
                  <c:v>44713</c:v>
                </c:pt>
                <c:pt idx="678">
                  <c:v>44743</c:v>
                </c:pt>
                <c:pt idx="679">
                  <c:v>44774</c:v>
                </c:pt>
                <c:pt idx="680">
                  <c:v>44805</c:v>
                </c:pt>
                <c:pt idx="681">
                  <c:v>44835</c:v>
                </c:pt>
                <c:pt idx="682">
                  <c:v>44866</c:v>
                </c:pt>
                <c:pt idx="683">
                  <c:v>44896</c:v>
                </c:pt>
                <c:pt idx="684">
                  <c:v>44927</c:v>
                </c:pt>
                <c:pt idx="685">
                  <c:v>44958</c:v>
                </c:pt>
                <c:pt idx="686">
                  <c:v>44986</c:v>
                </c:pt>
                <c:pt idx="687">
                  <c:v>45017</c:v>
                </c:pt>
                <c:pt idx="688">
                  <c:v>45047</c:v>
                </c:pt>
                <c:pt idx="689">
                  <c:v>45078</c:v>
                </c:pt>
                <c:pt idx="690">
                  <c:v>45108</c:v>
                </c:pt>
                <c:pt idx="691">
                  <c:v>45139</c:v>
                </c:pt>
                <c:pt idx="692">
                  <c:v>45170</c:v>
                </c:pt>
                <c:pt idx="693">
                  <c:v>45200</c:v>
                </c:pt>
                <c:pt idx="694">
                  <c:v>45231</c:v>
                </c:pt>
                <c:pt idx="695">
                  <c:v>45261</c:v>
                </c:pt>
                <c:pt idx="696">
                  <c:v>45292</c:v>
                </c:pt>
                <c:pt idx="697">
                  <c:v>45323</c:v>
                </c:pt>
                <c:pt idx="698">
                  <c:v>45352</c:v>
                </c:pt>
                <c:pt idx="699">
                  <c:v>45383</c:v>
                </c:pt>
                <c:pt idx="700">
                  <c:v>45413</c:v>
                </c:pt>
                <c:pt idx="701">
                  <c:v>45444</c:v>
                </c:pt>
                <c:pt idx="702">
                  <c:v>45474</c:v>
                </c:pt>
                <c:pt idx="703">
                  <c:v>45505</c:v>
                </c:pt>
                <c:pt idx="704">
                  <c:v>45536</c:v>
                </c:pt>
                <c:pt idx="705">
                  <c:v>45566</c:v>
                </c:pt>
                <c:pt idx="706">
                  <c:v>45597</c:v>
                </c:pt>
                <c:pt idx="707">
                  <c:v>45627</c:v>
                </c:pt>
                <c:pt idx="708">
                  <c:v>45658</c:v>
                </c:pt>
                <c:pt idx="709">
                  <c:v>45689</c:v>
                </c:pt>
                <c:pt idx="710">
                  <c:v>45717</c:v>
                </c:pt>
                <c:pt idx="711">
                  <c:v>45748</c:v>
                </c:pt>
                <c:pt idx="712">
                  <c:v>45778</c:v>
                </c:pt>
                <c:pt idx="713">
                  <c:v>45809</c:v>
                </c:pt>
                <c:pt idx="714">
                  <c:v>45839</c:v>
                </c:pt>
                <c:pt idx="715">
                  <c:v>45870</c:v>
                </c:pt>
                <c:pt idx="716">
                  <c:v>45901</c:v>
                </c:pt>
                <c:pt idx="717">
                  <c:v>45931</c:v>
                </c:pt>
                <c:pt idx="718">
                  <c:v>45962</c:v>
                </c:pt>
                <c:pt idx="719">
                  <c:v>45992</c:v>
                </c:pt>
                <c:pt idx="720">
                  <c:v>46023</c:v>
                </c:pt>
                <c:pt idx="721">
                  <c:v>46054</c:v>
                </c:pt>
                <c:pt idx="722">
                  <c:v>46082</c:v>
                </c:pt>
                <c:pt idx="723">
                  <c:v>46113</c:v>
                </c:pt>
                <c:pt idx="724">
                  <c:v>46143</c:v>
                </c:pt>
                <c:pt idx="725">
                  <c:v>46174</c:v>
                </c:pt>
                <c:pt idx="726">
                  <c:v>46204</c:v>
                </c:pt>
                <c:pt idx="727">
                  <c:v>46235</c:v>
                </c:pt>
                <c:pt idx="728">
                  <c:v>46266</c:v>
                </c:pt>
                <c:pt idx="729">
                  <c:v>46296</c:v>
                </c:pt>
                <c:pt idx="730">
                  <c:v>46327</c:v>
                </c:pt>
                <c:pt idx="731">
                  <c:v>46357</c:v>
                </c:pt>
                <c:pt idx="732">
                  <c:v>46388</c:v>
                </c:pt>
                <c:pt idx="733">
                  <c:v>46419</c:v>
                </c:pt>
                <c:pt idx="734">
                  <c:v>46447</c:v>
                </c:pt>
                <c:pt idx="735">
                  <c:v>46478</c:v>
                </c:pt>
                <c:pt idx="736">
                  <c:v>46508</c:v>
                </c:pt>
                <c:pt idx="737">
                  <c:v>46539</c:v>
                </c:pt>
                <c:pt idx="738">
                  <c:v>46569</c:v>
                </c:pt>
                <c:pt idx="739">
                  <c:v>46600</c:v>
                </c:pt>
                <c:pt idx="740">
                  <c:v>46631</c:v>
                </c:pt>
                <c:pt idx="741">
                  <c:v>46661</c:v>
                </c:pt>
                <c:pt idx="742">
                  <c:v>46692</c:v>
                </c:pt>
                <c:pt idx="743">
                  <c:v>46722</c:v>
                </c:pt>
                <c:pt idx="744">
                  <c:v>46753</c:v>
                </c:pt>
                <c:pt idx="745">
                  <c:v>46784</c:v>
                </c:pt>
                <c:pt idx="746">
                  <c:v>46813</c:v>
                </c:pt>
                <c:pt idx="747">
                  <c:v>46844</c:v>
                </c:pt>
                <c:pt idx="748">
                  <c:v>46874</c:v>
                </c:pt>
                <c:pt idx="749">
                  <c:v>46905</c:v>
                </c:pt>
                <c:pt idx="750">
                  <c:v>46935</c:v>
                </c:pt>
                <c:pt idx="751">
                  <c:v>46966</c:v>
                </c:pt>
                <c:pt idx="752">
                  <c:v>46997</c:v>
                </c:pt>
                <c:pt idx="753">
                  <c:v>47027</c:v>
                </c:pt>
                <c:pt idx="754">
                  <c:v>47058</c:v>
                </c:pt>
                <c:pt idx="755">
                  <c:v>47088</c:v>
                </c:pt>
                <c:pt idx="756">
                  <c:v>47119</c:v>
                </c:pt>
                <c:pt idx="757">
                  <c:v>47150</c:v>
                </c:pt>
                <c:pt idx="758">
                  <c:v>47178</c:v>
                </c:pt>
                <c:pt idx="759">
                  <c:v>47209</c:v>
                </c:pt>
                <c:pt idx="760">
                  <c:v>47239</c:v>
                </c:pt>
                <c:pt idx="761">
                  <c:v>47270</c:v>
                </c:pt>
                <c:pt idx="762">
                  <c:v>47300</c:v>
                </c:pt>
                <c:pt idx="763">
                  <c:v>47331</c:v>
                </c:pt>
                <c:pt idx="764">
                  <c:v>47362</c:v>
                </c:pt>
                <c:pt idx="765">
                  <c:v>47392</c:v>
                </c:pt>
                <c:pt idx="766">
                  <c:v>47423</c:v>
                </c:pt>
                <c:pt idx="767">
                  <c:v>47453</c:v>
                </c:pt>
                <c:pt idx="768">
                  <c:v>47484</c:v>
                </c:pt>
                <c:pt idx="769">
                  <c:v>47515</c:v>
                </c:pt>
                <c:pt idx="770">
                  <c:v>47543</c:v>
                </c:pt>
                <c:pt idx="771">
                  <c:v>47574</c:v>
                </c:pt>
                <c:pt idx="772">
                  <c:v>47604</c:v>
                </c:pt>
                <c:pt idx="773">
                  <c:v>47635</c:v>
                </c:pt>
                <c:pt idx="774">
                  <c:v>47665</c:v>
                </c:pt>
                <c:pt idx="775">
                  <c:v>47696</c:v>
                </c:pt>
                <c:pt idx="776">
                  <c:v>47727</c:v>
                </c:pt>
                <c:pt idx="777">
                  <c:v>47757</c:v>
                </c:pt>
                <c:pt idx="778">
                  <c:v>47788</c:v>
                </c:pt>
                <c:pt idx="779">
                  <c:v>47818</c:v>
                </c:pt>
                <c:pt idx="780">
                  <c:v>47849</c:v>
                </c:pt>
                <c:pt idx="781">
                  <c:v>47880</c:v>
                </c:pt>
                <c:pt idx="782">
                  <c:v>47908</c:v>
                </c:pt>
                <c:pt idx="783">
                  <c:v>47939</c:v>
                </c:pt>
                <c:pt idx="784">
                  <c:v>47969</c:v>
                </c:pt>
                <c:pt idx="785">
                  <c:v>48000</c:v>
                </c:pt>
                <c:pt idx="786">
                  <c:v>48030</c:v>
                </c:pt>
                <c:pt idx="787">
                  <c:v>48061</c:v>
                </c:pt>
                <c:pt idx="788">
                  <c:v>48092</c:v>
                </c:pt>
                <c:pt idx="789">
                  <c:v>48122</c:v>
                </c:pt>
                <c:pt idx="790">
                  <c:v>48153</c:v>
                </c:pt>
                <c:pt idx="791">
                  <c:v>48183</c:v>
                </c:pt>
                <c:pt idx="792">
                  <c:v>48214</c:v>
                </c:pt>
                <c:pt idx="793">
                  <c:v>48245</c:v>
                </c:pt>
                <c:pt idx="794">
                  <c:v>48274</c:v>
                </c:pt>
                <c:pt idx="795">
                  <c:v>48305</c:v>
                </c:pt>
                <c:pt idx="796">
                  <c:v>48335</c:v>
                </c:pt>
                <c:pt idx="797">
                  <c:v>48366</c:v>
                </c:pt>
                <c:pt idx="798">
                  <c:v>48396</c:v>
                </c:pt>
                <c:pt idx="799">
                  <c:v>48427</c:v>
                </c:pt>
                <c:pt idx="800">
                  <c:v>48458</c:v>
                </c:pt>
                <c:pt idx="801">
                  <c:v>48488</c:v>
                </c:pt>
                <c:pt idx="802">
                  <c:v>48519</c:v>
                </c:pt>
                <c:pt idx="803">
                  <c:v>48549</c:v>
                </c:pt>
                <c:pt idx="804">
                  <c:v>48580</c:v>
                </c:pt>
                <c:pt idx="805">
                  <c:v>48611</c:v>
                </c:pt>
                <c:pt idx="806">
                  <c:v>48639</c:v>
                </c:pt>
                <c:pt idx="807">
                  <c:v>48670</c:v>
                </c:pt>
                <c:pt idx="808">
                  <c:v>48700</c:v>
                </c:pt>
                <c:pt idx="809">
                  <c:v>48731</c:v>
                </c:pt>
                <c:pt idx="810">
                  <c:v>48761</c:v>
                </c:pt>
                <c:pt idx="811">
                  <c:v>48792</c:v>
                </c:pt>
                <c:pt idx="812">
                  <c:v>48823</c:v>
                </c:pt>
                <c:pt idx="813">
                  <c:v>48853</c:v>
                </c:pt>
                <c:pt idx="814">
                  <c:v>48884</c:v>
                </c:pt>
                <c:pt idx="815">
                  <c:v>48914</c:v>
                </c:pt>
                <c:pt idx="816">
                  <c:v>48945</c:v>
                </c:pt>
                <c:pt idx="817">
                  <c:v>48976</c:v>
                </c:pt>
                <c:pt idx="818">
                  <c:v>49004</c:v>
                </c:pt>
                <c:pt idx="819">
                  <c:v>49035</c:v>
                </c:pt>
                <c:pt idx="820">
                  <c:v>49065</c:v>
                </c:pt>
                <c:pt idx="821">
                  <c:v>49096</c:v>
                </c:pt>
                <c:pt idx="822">
                  <c:v>49126</c:v>
                </c:pt>
                <c:pt idx="823">
                  <c:v>49157</c:v>
                </c:pt>
                <c:pt idx="824">
                  <c:v>49188</c:v>
                </c:pt>
                <c:pt idx="825">
                  <c:v>49218</c:v>
                </c:pt>
                <c:pt idx="826">
                  <c:v>49249</c:v>
                </c:pt>
                <c:pt idx="827">
                  <c:v>49279</c:v>
                </c:pt>
                <c:pt idx="828">
                  <c:v>49310</c:v>
                </c:pt>
                <c:pt idx="829">
                  <c:v>49341</c:v>
                </c:pt>
                <c:pt idx="830">
                  <c:v>49369</c:v>
                </c:pt>
                <c:pt idx="831">
                  <c:v>49400</c:v>
                </c:pt>
                <c:pt idx="832">
                  <c:v>49430</c:v>
                </c:pt>
                <c:pt idx="833">
                  <c:v>49461</c:v>
                </c:pt>
                <c:pt idx="834">
                  <c:v>49491</c:v>
                </c:pt>
                <c:pt idx="835">
                  <c:v>49522</c:v>
                </c:pt>
                <c:pt idx="836">
                  <c:v>49553</c:v>
                </c:pt>
                <c:pt idx="837">
                  <c:v>49583</c:v>
                </c:pt>
                <c:pt idx="838">
                  <c:v>49614</c:v>
                </c:pt>
                <c:pt idx="839">
                  <c:v>49644</c:v>
                </c:pt>
                <c:pt idx="840">
                  <c:v>49675</c:v>
                </c:pt>
                <c:pt idx="841">
                  <c:v>49706</c:v>
                </c:pt>
                <c:pt idx="842">
                  <c:v>49735</c:v>
                </c:pt>
                <c:pt idx="843">
                  <c:v>49766</c:v>
                </c:pt>
                <c:pt idx="844">
                  <c:v>49796</c:v>
                </c:pt>
                <c:pt idx="845">
                  <c:v>49827</c:v>
                </c:pt>
                <c:pt idx="846">
                  <c:v>49857</c:v>
                </c:pt>
                <c:pt idx="847">
                  <c:v>49888</c:v>
                </c:pt>
                <c:pt idx="848">
                  <c:v>49919</c:v>
                </c:pt>
                <c:pt idx="849">
                  <c:v>49949</c:v>
                </c:pt>
                <c:pt idx="850">
                  <c:v>49980</c:v>
                </c:pt>
                <c:pt idx="851">
                  <c:v>50010</c:v>
                </c:pt>
                <c:pt idx="852">
                  <c:v>50041</c:v>
                </c:pt>
                <c:pt idx="853">
                  <c:v>50072</c:v>
                </c:pt>
                <c:pt idx="854">
                  <c:v>50100</c:v>
                </c:pt>
                <c:pt idx="855">
                  <c:v>50131</c:v>
                </c:pt>
                <c:pt idx="856">
                  <c:v>50161</c:v>
                </c:pt>
                <c:pt idx="857">
                  <c:v>50192</c:v>
                </c:pt>
                <c:pt idx="858">
                  <c:v>50222</c:v>
                </c:pt>
                <c:pt idx="859">
                  <c:v>50253</c:v>
                </c:pt>
                <c:pt idx="860">
                  <c:v>50284</c:v>
                </c:pt>
                <c:pt idx="861">
                  <c:v>50314</c:v>
                </c:pt>
                <c:pt idx="862">
                  <c:v>50345</c:v>
                </c:pt>
                <c:pt idx="863">
                  <c:v>50375</c:v>
                </c:pt>
                <c:pt idx="864">
                  <c:v>50406</c:v>
                </c:pt>
                <c:pt idx="865">
                  <c:v>50437</c:v>
                </c:pt>
                <c:pt idx="866">
                  <c:v>50465</c:v>
                </c:pt>
                <c:pt idx="867">
                  <c:v>50496</c:v>
                </c:pt>
                <c:pt idx="868">
                  <c:v>50526</c:v>
                </c:pt>
                <c:pt idx="869">
                  <c:v>50557</c:v>
                </c:pt>
                <c:pt idx="870">
                  <c:v>50587</c:v>
                </c:pt>
                <c:pt idx="871">
                  <c:v>50618</c:v>
                </c:pt>
                <c:pt idx="872">
                  <c:v>50649</c:v>
                </c:pt>
                <c:pt idx="873">
                  <c:v>50679</c:v>
                </c:pt>
                <c:pt idx="874">
                  <c:v>50710</c:v>
                </c:pt>
                <c:pt idx="875">
                  <c:v>50740</c:v>
                </c:pt>
                <c:pt idx="876">
                  <c:v>50771</c:v>
                </c:pt>
                <c:pt idx="877">
                  <c:v>50802</c:v>
                </c:pt>
                <c:pt idx="878">
                  <c:v>50830</c:v>
                </c:pt>
                <c:pt idx="879">
                  <c:v>50861</c:v>
                </c:pt>
                <c:pt idx="880">
                  <c:v>50891</c:v>
                </c:pt>
                <c:pt idx="881">
                  <c:v>50922</c:v>
                </c:pt>
                <c:pt idx="882">
                  <c:v>50952</c:v>
                </c:pt>
                <c:pt idx="883">
                  <c:v>50983</c:v>
                </c:pt>
                <c:pt idx="884">
                  <c:v>51014</c:v>
                </c:pt>
                <c:pt idx="885">
                  <c:v>51044</c:v>
                </c:pt>
                <c:pt idx="886">
                  <c:v>51075</c:v>
                </c:pt>
                <c:pt idx="887">
                  <c:v>51105</c:v>
                </c:pt>
                <c:pt idx="888">
                  <c:v>51136</c:v>
                </c:pt>
                <c:pt idx="889">
                  <c:v>51167</c:v>
                </c:pt>
                <c:pt idx="890">
                  <c:v>51196</c:v>
                </c:pt>
                <c:pt idx="891">
                  <c:v>51227</c:v>
                </c:pt>
                <c:pt idx="892">
                  <c:v>51257</c:v>
                </c:pt>
                <c:pt idx="893">
                  <c:v>51288</c:v>
                </c:pt>
                <c:pt idx="894">
                  <c:v>51318</c:v>
                </c:pt>
                <c:pt idx="895">
                  <c:v>51349</c:v>
                </c:pt>
                <c:pt idx="896">
                  <c:v>51380</c:v>
                </c:pt>
                <c:pt idx="897">
                  <c:v>51410</c:v>
                </c:pt>
                <c:pt idx="898">
                  <c:v>51441</c:v>
                </c:pt>
                <c:pt idx="899">
                  <c:v>51471</c:v>
                </c:pt>
                <c:pt idx="900">
                  <c:v>51502</c:v>
                </c:pt>
                <c:pt idx="901">
                  <c:v>51533</c:v>
                </c:pt>
                <c:pt idx="902">
                  <c:v>51561</c:v>
                </c:pt>
                <c:pt idx="903">
                  <c:v>51592</c:v>
                </c:pt>
                <c:pt idx="904">
                  <c:v>51622</c:v>
                </c:pt>
                <c:pt idx="905">
                  <c:v>51653</c:v>
                </c:pt>
                <c:pt idx="906">
                  <c:v>51683</c:v>
                </c:pt>
                <c:pt idx="907">
                  <c:v>51714</c:v>
                </c:pt>
                <c:pt idx="908">
                  <c:v>51745</c:v>
                </c:pt>
                <c:pt idx="909">
                  <c:v>51775</c:v>
                </c:pt>
                <c:pt idx="910">
                  <c:v>51806</c:v>
                </c:pt>
                <c:pt idx="911">
                  <c:v>51836</c:v>
                </c:pt>
                <c:pt idx="912">
                  <c:v>51867</c:v>
                </c:pt>
                <c:pt idx="913">
                  <c:v>51898</c:v>
                </c:pt>
                <c:pt idx="914">
                  <c:v>51926</c:v>
                </c:pt>
                <c:pt idx="915">
                  <c:v>51957</c:v>
                </c:pt>
                <c:pt idx="916">
                  <c:v>51987</c:v>
                </c:pt>
                <c:pt idx="917">
                  <c:v>52018</c:v>
                </c:pt>
                <c:pt idx="918">
                  <c:v>52048</c:v>
                </c:pt>
                <c:pt idx="919">
                  <c:v>52079</c:v>
                </c:pt>
                <c:pt idx="920">
                  <c:v>52110</c:v>
                </c:pt>
                <c:pt idx="921">
                  <c:v>52140</c:v>
                </c:pt>
                <c:pt idx="922">
                  <c:v>52171</c:v>
                </c:pt>
                <c:pt idx="923">
                  <c:v>52201</c:v>
                </c:pt>
                <c:pt idx="924">
                  <c:v>52232</c:v>
                </c:pt>
                <c:pt idx="925">
                  <c:v>52263</c:v>
                </c:pt>
                <c:pt idx="926">
                  <c:v>52291</c:v>
                </c:pt>
                <c:pt idx="927">
                  <c:v>52322</c:v>
                </c:pt>
                <c:pt idx="928">
                  <c:v>52352</c:v>
                </c:pt>
                <c:pt idx="929">
                  <c:v>52383</c:v>
                </c:pt>
                <c:pt idx="930">
                  <c:v>52413</c:v>
                </c:pt>
                <c:pt idx="931">
                  <c:v>52444</c:v>
                </c:pt>
                <c:pt idx="932">
                  <c:v>52475</c:v>
                </c:pt>
                <c:pt idx="933">
                  <c:v>52505</c:v>
                </c:pt>
                <c:pt idx="934">
                  <c:v>52536</c:v>
                </c:pt>
                <c:pt idx="935">
                  <c:v>52566</c:v>
                </c:pt>
                <c:pt idx="936">
                  <c:v>52597</c:v>
                </c:pt>
                <c:pt idx="937">
                  <c:v>52628</c:v>
                </c:pt>
                <c:pt idx="938">
                  <c:v>52657</c:v>
                </c:pt>
                <c:pt idx="939">
                  <c:v>52688</c:v>
                </c:pt>
                <c:pt idx="940">
                  <c:v>52718</c:v>
                </c:pt>
                <c:pt idx="941">
                  <c:v>52749</c:v>
                </c:pt>
                <c:pt idx="942">
                  <c:v>52779</c:v>
                </c:pt>
                <c:pt idx="943">
                  <c:v>52810</c:v>
                </c:pt>
                <c:pt idx="944">
                  <c:v>52841</c:v>
                </c:pt>
                <c:pt idx="945">
                  <c:v>52871</c:v>
                </c:pt>
                <c:pt idx="946">
                  <c:v>52902</c:v>
                </c:pt>
                <c:pt idx="947">
                  <c:v>52932</c:v>
                </c:pt>
                <c:pt idx="948">
                  <c:v>52963</c:v>
                </c:pt>
                <c:pt idx="949">
                  <c:v>52994</c:v>
                </c:pt>
                <c:pt idx="950">
                  <c:v>53022</c:v>
                </c:pt>
                <c:pt idx="951">
                  <c:v>53053</c:v>
                </c:pt>
                <c:pt idx="952">
                  <c:v>53083</c:v>
                </c:pt>
                <c:pt idx="953">
                  <c:v>53114</c:v>
                </c:pt>
                <c:pt idx="954">
                  <c:v>53144</c:v>
                </c:pt>
                <c:pt idx="955">
                  <c:v>53175</c:v>
                </c:pt>
                <c:pt idx="956">
                  <c:v>53206</c:v>
                </c:pt>
                <c:pt idx="957">
                  <c:v>53236</c:v>
                </c:pt>
                <c:pt idx="958">
                  <c:v>53267</c:v>
                </c:pt>
                <c:pt idx="959">
                  <c:v>53297</c:v>
                </c:pt>
              </c:numCache>
            </c:numRef>
          </c:cat>
          <c:val>
            <c:numRef>
              <c:f>'2-7'!$C$5:$C$964</c:f>
              <c:numCache>
                <c:formatCode>General</c:formatCode>
                <c:ptCount val="960"/>
                <c:pt idx="647">
                  <c:v>4113.8626793304502</c:v>
                </c:pt>
                <c:pt idx="648">
                  <c:v>2783.8648241617202</c:v>
                </c:pt>
                <c:pt idx="649">
                  <c:v>2563.86999699337</c:v>
                </c:pt>
                <c:pt idx="650">
                  <c:v>2896.7156453919501</c:v>
                </c:pt>
                <c:pt idx="651">
                  <c:v>4181.4043749850798</c:v>
                </c:pt>
                <c:pt idx="652">
                  <c:v>5281.68387991702</c:v>
                </c:pt>
                <c:pt idx="653">
                  <c:v>4737.72421866481</c:v>
                </c:pt>
                <c:pt idx="654">
                  <c:v>4139.1708361449</c:v>
                </c:pt>
                <c:pt idx="655">
                  <c:v>3713.3473363328799</c:v>
                </c:pt>
                <c:pt idx="656">
                  <c:v>3823.1534381520601</c:v>
                </c:pt>
                <c:pt idx="657">
                  <c:v>5066.9607888568398</c:v>
                </c:pt>
                <c:pt idx="658">
                  <c:v>5896.7024309634699</c:v>
                </c:pt>
                <c:pt idx="659">
                  <c:v>4710.2503054316103</c:v>
                </c:pt>
                <c:pt idx="660">
                  <c:v>3185.4584846052398</c:v>
                </c:pt>
                <c:pt idx="661">
                  <c:v>2964.33999496773</c:v>
                </c:pt>
                <c:pt idx="662">
                  <c:v>3290.8710451402699</c:v>
                </c:pt>
                <c:pt idx="663">
                  <c:v>4588.9195584584104</c:v>
                </c:pt>
                <c:pt idx="664">
                  <c:v>5535.7729845393396</c:v>
                </c:pt>
                <c:pt idx="665">
                  <c:v>5132.0322716802802</c:v>
                </c:pt>
                <c:pt idx="666">
                  <c:v>4393.0557125424002</c:v>
                </c:pt>
                <c:pt idx="667">
                  <c:v>3830.0617075171799</c:v>
                </c:pt>
                <c:pt idx="668">
                  <c:v>3768.0285364465599</c:v>
                </c:pt>
                <c:pt idx="669">
                  <c:v>4680.9580394241302</c:v>
                </c:pt>
                <c:pt idx="670">
                  <c:v>5073.4743579071701</c:v>
                </c:pt>
                <c:pt idx="671">
                  <c:v>3931.3515906124398</c:v>
                </c:pt>
                <c:pt idx="672">
                  <c:v>2625.6175582116998</c:v>
                </c:pt>
                <c:pt idx="673">
                  <c:v>2401.4930548294901</c:v>
                </c:pt>
                <c:pt idx="674">
                  <c:v>2759.1679322627101</c:v>
                </c:pt>
                <c:pt idx="675">
                  <c:v>4079.2894779000999</c:v>
                </c:pt>
                <c:pt idx="676">
                  <c:v>5350.1207060567604</c:v>
                </c:pt>
                <c:pt idx="677">
                  <c:v>5015.5614489924701</c:v>
                </c:pt>
                <c:pt idx="678">
                  <c:v>4448.1454608681497</c:v>
                </c:pt>
                <c:pt idx="679">
                  <c:v>4219.1777792926796</c:v>
                </c:pt>
                <c:pt idx="680">
                  <c:v>4592.7567231290896</c:v>
                </c:pt>
                <c:pt idx="681">
                  <c:v>6342.2470925193602</c:v>
                </c:pt>
                <c:pt idx="682">
                  <c:v>7432.4961925184298</c:v>
                </c:pt>
                <c:pt idx="683">
                  <c:v>5848.7240641715798</c:v>
                </c:pt>
                <c:pt idx="684">
                  <c:v>3842.0354982107801</c:v>
                </c:pt>
                <c:pt idx="685">
                  <c:v>3497.47969830597</c:v>
                </c:pt>
                <c:pt idx="686">
                  <c:v>3740.45980577821</c:v>
                </c:pt>
                <c:pt idx="687">
                  <c:v>5273.8285302124996</c:v>
                </c:pt>
                <c:pt idx="688">
                  <c:v>6706.3515125080103</c:v>
                </c:pt>
                <c:pt idx="689">
                  <c:v>6014.01265680906</c:v>
                </c:pt>
                <c:pt idx="690">
                  <c:v>5027.19807032057</c:v>
                </c:pt>
                <c:pt idx="691">
                  <c:v>4311.1183888209598</c:v>
                </c:pt>
                <c:pt idx="692">
                  <c:v>4426.4766860065101</c:v>
                </c:pt>
                <c:pt idx="693">
                  <c:v>5825.2143888046403</c:v>
                </c:pt>
                <c:pt idx="694">
                  <c:v>6532.8626890753303</c:v>
                </c:pt>
                <c:pt idx="695">
                  <c:v>5135.59432537474</c:v>
                </c:pt>
                <c:pt idx="696">
                  <c:v>3517.7199574768902</c:v>
                </c:pt>
                <c:pt idx="697">
                  <c:v>3267.9393552479701</c:v>
                </c:pt>
                <c:pt idx="698">
                  <c:v>3592.2138268040699</c:v>
                </c:pt>
                <c:pt idx="699">
                  <c:v>4862.9204413650796</c:v>
                </c:pt>
                <c:pt idx="700">
                  <c:v>5616.1187372828099</c:v>
                </c:pt>
                <c:pt idx="701">
                  <c:v>4792.4908197147697</c:v>
                </c:pt>
                <c:pt idx="702">
                  <c:v>3986.48902749632</c:v>
                </c:pt>
                <c:pt idx="703">
                  <c:v>3422.8241102009902</c:v>
                </c:pt>
                <c:pt idx="704">
                  <c:v>3352.3267612465802</c:v>
                </c:pt>
                <c:pt idx="705">
                  <c:v>4123.9798786823803</c:v>
                </c:pt>
                <c:pt idx="706">
                  <c:v>4359.17426520552</c:v>
                </c:pt>
                <c:pt idx="707">
                  <c:v>3271.68841818599</c:v>
                </c:pt>
                <c:pt idx="708">
                  <c:v>2157.4640168484302</c:v>
                </c:pt>
                <c:pt idx="709">
                  <c:v>2070.9752272621799</c:v>
                </c:pt>
                <c:pt idx="710">
                  <c:v>2449.7209510513599</c:v>
                </c:pt>
                <c:pt idx="711">
                  <c:v>3675.7208580582401</c:v>
                </c:pt>
                <c:pt idx="712">
                  <c:v>4823.21428764537</c:v>
                </c:pt>
                <c:pt idx="713">
                  <c:v>4667.5454576962902</c:v>
                </c:pt>
                <c:pt idx="714">
                  <c:v>4254.7743620320898</c:v>
                </c:pt>
                <c:pt idx="715">
                  <c:v>3887.5111104922498</c:v>
                </c:pt>
                <c:pt idx="716">
                  <c:v>3938.6245806286902</c:v>
                </c:pt>
                <c:pt idx="717">
                  <c:v>5017.8044449756198</c:v>
                </c:pt>
                <c:pt idx="718">
                  <c:v>5723.8129740351196</c:v>
                </c:pt>
                <c:pt idx="719">
                  <c:v>4620.2054538113198</c:v>
                </c:pt>
                <c:pt idx="720">
                  <c:v>3137.4975896759702</c:v>
                </c:pt>
                <c:pt idx="721">
                  <c:v>2973.5780222884</c:v>
                </c:pt>
                <c:pt idx="722">
                  <c:v>3523.3756804354298</c:v>
                </c:pt>
                <c:pt idx="723">
                  <c:v>5277.7342364439601</c:v>
                </c:pt>
                <c:pt idx="724">
                  <c:v>6756.4264859115801</c:v>
                </c:pt>
                <c:pt idx="725">
                  <c:v>6014.6499646387801</c:v>
                </c:pt>
                <c:pt idx="726">
                  <c:v>5053.3602543400802</c:v>
                </c:pt>
                <c:pt idx="727">
                  <c:v>4399.3367279757103</c:v>
                </c:pt>
                <c:pt idx="728">
                  <c:v>4372.5948085333403</c:v>
                </c:pt>
                <c:pt idx="729">
                  <c:v>5646.0328782346796</c:v>
                </c:pt>
                <c:pt idx="730">
                  <c:v>6244.4087668657203</c:v>
                </c:pt>
                <c:pt idx="731">
                  <c:v>4726.2023985665201</c:v>
                </c:pt>
                <c:pt idx="732">
                  <c:v>3039.58909123476</c:v>
                </c:pt>
                <c:pt idx="733">
                  <c:v>2706.40240043115</c:v>
                </c:pt>
                <c:pt idx="734">
                  <c:v>2935.4683659572402</c:v>
                </c:pt>
                <c:pt idx="735">
                  <c:v>4055.7865750647302</c:v>
                </c:pt>
                <c:pt idx="736">
                  <c:v>4930.8438174794701</c:v>
                </c:pt>
                <c:pt idx="737">
                  <c:v>4296.3056804524203</c:v>
                </c:pt>
                <c:pt idx="738">
                  <c:v>3652.2224753627302</c:v>
                </c:pt>
                <c:pt idx="739">
                  <c:v>3220.7623699557698</c:v>
                </c:pt>
                <c:pt idx="740">
                  <c:v>3207.5089666141098</c:v>
                </c:pt>
                <c:pt idx="741">
                  <c:v>4004.3160855299798</c:v>
                </c:pt>
                <c:pt idx="742">
                  <c:v>4379.1631207739201</c:v>
                </c:pt>
                <c:pt idx="743">
                  <c:v>3485.7683251687699</c:v>
                </c:pt>
                <c:pt idx="744">
                  <c:v>2461.2416097844798</c:v>
                </c:pt>
                <c:pt idx="745">
                  <c:v>2319.5170720932401</c:v>
                </c:pt>
                <c:pt idx="746">
                  <c:v>2646.47383079991</c:v>
                </c:pt>
                <c:pt idx="747">
                  <c:v>3807.04490643998</c:v>
                </c:pt>
                <c:pt idx="748">
                  <c:v>4926.7242014392205</c:v>
                </c:pt>
                <c:pt idx="749">
                  <c:v>4621.4114481022598</c:v>
                </c:pt>
                <c:pt idx="750">
                  <c:v>4125.4998143741896</c:v>
                </c:pt>
                <c:pt idx="751">
                  <c:v>3770.8849073512101</c:v>
                </c:pt>
                <c:pt idx="752">
                  <c:v>3976.7540779341698</c:v>
                </c:pt>
                <c:pt idx="753">
                  <c:v>5349.4092262828999</c:v>
                </c:pt>
                <c:pt idx="754">
                  <c:v>6268.3753187591601</c:v>
                </c:pt>
                <c:pt idx="755">
                  <c:v>4998.0436662526499</c:v>
                </c:pt>
                <c:pt idx="756">
                  <c:v>3358.2521199511998</c:v>
                </c:pt>
                <c:pt idx="757">
                  <c:v>3134.0717544172398</c:v>
                </c:pt>
                <c:pt idx="758">
                  <c:v>3490.8120655731</c:v>
                </c:pt>
                <c:pt idx="759">
                  <c:v>4851.3584144745</c:v>
                </c:pt>
                <c:pt idx="760">
                  <c:v>6095.8529390511603</c:v>
                </c:pt>
                <c:pt idx="761">
                  <c:v>5463.6169468246098</c:v>
                </c:pt>
                <c:pt idx="762">
                  <c:v>4702.2456643590704</c:v>
                </c:pt>
                <c:pt idx="763">
                  <c:v>4194.8012193762797</c:v>
                </c:pt>
                <c:pt idx="764">
                  <c:v>4280.0188045987697</c:v>
                </c:pt>
                <c:pt idx="765">
                  <c:v>5629.6441947650601</c:v>
                </c:pt>
                <c:pt idx="766">
                  <c:v>6323.7113146155798</c:v>
                </c:pt>
                <c:pt idx="767">
                  <c:v>4818.36648619063</c:v>
                </c:pt>
                <c:pt idx="768">
                  <c:v>3136.2481390468201</c:v>
                </c:pt>
                <c:pt idx="769">
                  <c:v>2793.4931730098501</c:v>
                </c:pt>
                <c:pt idx="770">
                  <c:v>3215.69072273754</c:v>
                </c:pt>
                <c:pt idx="771">
                  <c:v>4758.4180614260003</c:v>
                </c:pt>
                <c:pt idx="772">
                  <c:v>6009.5985251522798</c:v>
                </c:pt>
                <c:pt idx="773">
                  <c:v>5300.2282049154901</c:v>
                </c:pt>
                <c:pt idx="774">
                  <c:v>4358.2550755417997</c:v>
                </c:pt>
                <c:pt idx="775">
                  <c:v>3658.9496134239898</c:v>
                </c:pt>
                <c:pt idx="776">
                  <c:v>3491.3028400305602</c:v>
                </c:pt>
                <c:pt idx="777">
                  <c:v>4195.4717368350803</c:v>
                </c:pt>
                <c:pt idx="778">
                  <c:v>4461.4607386408197</c:v>
                </c:pt>
                <c:pt idx="779">
                  <c:v>3576.9135389132398</c:v>
                </c:pt>
                <c:pt idx="780">
                  <c:v>2475.7708373383298</c:v>
                </c:pt>
                <c:pt idx="781">
                  <c:v>2355.5028714600999</c:v>
                </c:pt>
                <c:pt idx="782">
                  <c:v>2745.0245703338301</c:v>
                </c:pt>
                <c:pt idx="783">
                  <c:v>4102.4775828122301</c:v>
                </c:pt>
                <c:pt idx="784">
                  <c:v>5394.2703151407404</c:v>
                </c:pt>
                <c:pt idx="785">
                  <c:v>5094.36464293061</c:v>
                </c:pt>
                <c:pt idx="786">
                  <c:v>4651.3280045970496</c:v>
                </c:pt>
                <c:pt idx="787">
                  <c:v>4247.5913917415701</c:v>
                </c:pt>
                <c:pt idx="788">
                  <c:v>4380.2191987390097</c:v>
                </c:pt>
                <c:pt idx="789">
                  <c:v>5759.2029205956796</c:v>
                </c:pt>
                <c:pt idx="790">
                  <c:v>6482.5421065780001</c:v>
                </c:pt>
                <c:pt idx="791">
                  <c:v>5215.2424027469397</c:v>
                </c:pt>
                <c:pt idx="792">
                  <c:v>3585.3657791498799</c:v>
                </c:pt>
                <c:pt idx="793">
                  <c:v>3370.0777048520199</c:v>
                </c:pt>
                <c:pt idx="794">
                  <c:v>3761.1592222672298</c:v>
                </c:pt>
                <c:pt idx="795">
                  <c:v>5253.2607054454402</c:v>
                </c:pt>
                <c:pt idx="796">
                  <c:v>6379.8924690001404</c:v>
                </c:pt>
                <c:pt idx="797">
                  <c:v>5643.7039172018103</c:v>
                </c:pt>
                <c:pt idx="798">
                  <c:v>4918.7006488657098</c:v>
                </c:pt>
                <c:pt idx="799">
                  <c:v>4399.1013464467396</c:v>
                </c:pt>
                <c:pt idx="800">
                  <c:v>4432.51579394092</c:v>
                </c:pt>
                <c:pt idx="801">
                  <c:v>6046.0892099475896</c:v>
                </c:pt>
                <c:pt idx="802">
                  <c:v>7204.6484932102903</c:v>
                </c:pt>
                <c:pt idx="803">
                  <c:v>5839.6486052601103</c:v>
                </c:pt>
                <c:pt idx="804">
                  <c:v>3955.1382684513201</c:v>
                </c:pt>
                <c:pt idx="805">
                  <c:v>3641.2158180936599</c:v>
                </c:pt>
                <c:pt idx="806">
                  <c:v>3905.3756158442102</c:v>
                </c:pt>
                <c:pt idx="807">
                  <c:v>5124.4077427615903</c:v>
                </c:pt>
                <c:pt idx="808">
                  <c:v>6295.0275221402298</c:v>
                </c:pt>
                <c:pt idx="809">
                  <c:v>5649.9124557927298</c:v>
                </c:pt>
                <c:pt idx="810">
                  <c:v>4772.2685494386396</c:v>
                </c:pt>
                <c:pt idx="811">
                  <c:v>4055.7635253793501</c:v>
                </c:pt>
                <c:pt idx="812">
                  <c:v>3827.1131566142799</c:v>
                </c:pt>
                <c:pt idx="813">
                  <c:v>4553.1937259141296</c:v>
                </c:pt>
                <c:pt idx="814">
                  <c:v>4823.0246918900702</c:v>
                </c:pt>
                <c:pt idx="815">
                  <c:v>3872.6156621611299</c:v>
                </c:pt>
                <c:pt idx="816">
                  <c:v>2704.7467027524699</c:v>
                </c:pt>
                <c:pt idx="817">
                  <c:v>2589.8435880892898</c:v>
                </c:pt>
                <c:pt idx="818">
                  <c:v>3011.8043645355101</c:v>
                </c:pt>
                <c:pt idx="819">
                  <c:v>4364.6473489373202</c:v>
                </c:pt>
                <c:pt idx="820">
                  <c:v>5547.1859948242</c:v>
                </c:pt>
                <c:pt idx="821">
                  <c:v>5007.4772893852896</c:v>
                </c:pt>
                <c:pt idx="822">
                  <c:v>4259.1847347366302</c:v>
                </c:pt>
                <c:pt idx="823">
                  <c:v>3756.9169452967999</c:v>
                </c:pt>
                <c:pt idx="824">
                  <c:v>3956.1302451834399</c:v>
                </c:pt>
                <c:pt idx="825">
                  <c:v>5243.0409703570203</c:v>
                </c:pt>
                <c:pt idx="826">
                  <c:v>5928.3041912455301</c:v>
                </c:pt>
                <c:pt idx="827">
                  <c:v>4606.7520642538402</c:v>
                </c:pt>
                <c:pt idx="828">
                  <c:v>3091.9076813891802</c:v>
                </c:pt>
                <c:pt idx="829">
                  <c:v>2888.0892512691398</c:v>
                </c:pt>
                <c:pt idx="830">
                  <c:v>3348.6163825930998</c:v>
                </c:pt>
                <c:pt idx="831">
                  <c:v>4807.58978024107</c:v>
                </c:pt>
                <c:pt idx="832">
                  <c:v>5968.5432619765397</c:v>
                </c:pt>
                <c:pt idx="833">
                  <c:v>5366.69376500422</c:v>
                </c:pt>
                <c:pt idx="834">
                  <c:v>4638.4088445183397</c:v>
                </c:pt>
                <c:pt idx="835">
                  <c:v>4143.5086885442397</c:v>
                </c:pt>
                <c:pt idx="836">
                  <c:v>4179.5664658308797</c:v>
                </c:pt>
                <c:pt idx="837">
                  <c:v>5403.1538561747702</c:v>
                </c:pt>
                <c:pt idx="838">
                  <c:v>5977.8015351986196</c:v>
                </c:pt>
                <c:pt idx="839">
                  <c:v>4956.3225707102501</c:v>
                </c:pt>
                <c:pt idx="840">
                  <c:v>3469.9863729178701</c:v>
                </c:pt>
                <c:pt idx="841">
                  <c:v>3369.1428691873698</c:v>
                </c:pt>
                <c:pt idx="842">
                  <c:v>3923.3055058938398</c:v>
                </c:pt>
                <c:pt idx="843">
                  <c:v>5710.9905845572803</c:v>
                </c:pt>
                <c:pt idx="844">
                  <c:v>6909.4525032475103</c:v>
                </c:pt>
                <c:pt idx="845">
                  <c:v>5772.0694394702005</c:v>
                </c:pt>
                <c:pt idx="846">
                  <c:v>4628.7901873133396</c:v>
                </c:pt>
                <c:pt idx="847">
                  <c:v>3987.6029247696101</c:v>
                </c:pt>
                <c:pt idx="848">
                  <c:v>3859.0622117166199</c:v>
                </c:pt>
                <c:pt idx="849">
                  <c:v>4709.1695672441601</c:v>
                </c:pt>
                <c:pt idx="850">
                  <c:v>4941.3552494058004</c:v>
                </c:pt>
                <c:pt idx="851">
                  <c:v>3735.1619017544199</c:v>
                </c:pt>
                <c:pt idx="852">
                  <c:v>2583.0660212798598</c:v>
                </c:pt>
                <c:pt idx="853">
                  <c:v>2491.6465973822901</c:v>
                </c:pt>
                <c:pt idx="854">
                  <c:v>2909.1523034802999</c:v>
                </c:pt>
                <c:pt idx="855">
                  <c:v>4317.4228469499003</c:v>
                </c:pt>
                <c:pt idx="856">
                  <c:v>5666.4406560341204</c:v>
                </c:pt>
                <c:pt idx="857">
                  <c:v>5201.04940164452</c:v>
                </c:pt>
                <c:pt idx="858">
                  <c:v>4424.79449517598</c:v>
                </c:pt>
                <c:pt idx="859">
                  <c:v>4079.8601169798999</c:v>
                </c:pt>
                <c:pt idx="860">
                  <c:v>4313.76519936362</c:v>
                </c:pt>
                <c:pt idx="861">
                  <c:v>5697.9523406294502</c:v>
                </c:pt>
                <c:pt idx="862">
                  <c:v>6691.5039041138998</c:v>
                </c:pt>
                <c:pt idx="863">
                  <c:v>5472.7912745046997</c:v>
                </c:pt>
                <c:pt idx="864">
                  <c:v>3749.18570286774</c:v>
                </c:pt>
                <c:pt idx="865">
                  <c:v>3470.6738792993201</c:v>
                </c:pt>
                <c:pt idx="866">
                  <c:v>3791.07357608762</c:v>
                </c:pt>
                <c:pt idx="867">
                  <c:v>5147.0080480009301</c:v>
                </c:pt>
                <c:pt idx="868">
                  <c:v>6195.3239335992503</c:v>
                </c:pt>
                <c:pt idx="869">
                  <c:v>5367.6014634643398</c:v>
                </c:pt>
                <c:pt idx="870">
                  <c:v>4433.5482320368301</c:v>
                </c:pt>
                <c:pt idx="871">
                  <c:v>3947.45057108027</c:v>
                </c:pt>
                <c:pt idx="872">
                  <c:v>4171.8284964459299</c:v>
                </c:pt>
                <c:pt idx="873">
                  <c:v>5540.52987779042</c:v>
                </c:pt>
                <c:pt idx="874">
                  <c:v>6291.9112959246404</c:v>
                </c:pt>
                <c:pt idx="875">
                  <c:v>4885.9246251013401</c:v>
                </c:pt>
                <c:pt idx="876">
                  <c:v>3231.1578531776499</c:v>
                </c:pt>
                <c:pt idx="877">
                  <c:v>2895.9507098413901</c:v>
                </c:pt>
                <c:pt idx="878">
                  <c:v>3132.2444255718101</c:v>
                </c:pt>
                <c:pt idx="879">
                  <c:v>4242.32655883998</c:v>
                </c:pt>
                <c:pt idx="880">
                  <c:v>5135.3811498501</c:v>
                </c:pt>
                <c:pt idx="881">
                  <c:v>4489.8101558117696</c:v>
                </c:pt>
                <c:pt idx="882">
                  <c:v>3736.7989101691601</c:v>
                </c:pt>
                <c:pt idx="883">
                  <c:v>3171.4021279809799</c:v>
                </c:pt>
                <c:pt idx="884">
                  <c:v>3100.4536282283502</c:v>
                </c:pt>
                <c:pt idx="885">
                  <c:v>3890.1680858924001</c:v>
                </c:pt>
                <c:pt idx="886">
                  <c:v>4332.5695844085103</c:v>
                </c:pt>
                <c:pt idx="887">
                  <c:v>3487.1457511949802</c:v>
                </c:pt>
                <c:pt idx="888">
                  <c:v>2433.174342666</c:v>
                </c:pt>
                <c:pt idx="889">
                  <c:v>2366.27026736682</c:v>
                </c:pt>
                <c:pt idx="890">
                  <c:v>2925.4770432436799</c:v>
                </c:pt>
                <c:pt idx="891">
                  <c:v>4530.5573626809301</c:v>
                </c:pt>
                <c:pt idx="892">
                  <c:v>6001.9797290781698</c:v>
                </c:pt>
                <c:pt idx="893">
                  <c:v>5459.7402450080599</c:v>
                </c:pt>
                <c:pt idx="894">
                  <c:v>4652.9119085592001</c:v>
                </c:pt>
                <c:pt idx="895">
                  <c:v>4200.5798043077903</c:v>
                </c:pt>
                <c:pt idx="896">
                  <c:v>4250.8835665667702</c:v>
                </c:pt>
                <c:pt idx="897">
                  <c:v>5391.6319963653104</c:v>
                </c:pt>
                <c:pt idx="898">
                  <c:v>6013.0846311189698</c:v>
                </c:pt>
                <c:pt idx="899">
                  <c:v>4730.7397094655698</c:v>
                </c:pt>
                <c:pt idx="900">
                  <c:v>3135.8480905629699</c:v>
                </c:pt>
                <c:pt idx="901">
                  <c:v>2828.4266842351299</c:v>
                </c:pt>
                <c:pt idx="902">
                  <c:v>3186.8132441943199</c:v>
                </c:pt>
                <c:pt idx="903">
                  <c:v>4518.9195735039502</c:v>
                </c:pt>
                <c:pt idx="904">
                  <c:v>5648.00778023152</c:v>
                </c:pt>
                <c:pt idx="905">
                  <c:v>5144.8265051591598</c:v>
                </c:pt>
                <c:pt idx="906">
                  <c:v>4511.6246172992396</c:v>
                </c:pt>
                <c:pt idx="907">
                  <c:v>4094.8834941389</c:v>
                </c:pt>
                <c:pt idx="908">
                  <c:v>4197.3203584637404</c:v>
                </c:pt>
                <c:pt idx="909">
                  <c:v>5516.1577333927298</c:v>
                </c:pt>
                <c:pt idx="910">
                  <c:v>6232.6739054181799</c:v>
                </c:pt>
                <c:pt idx="911">
                  <c:v>4914.2249237543301</c:v>
                </c:pt>
                <c:pt idx="912">
                  <c:v>3315.80946649311</c:v>
                </c:pt>
                <c:pt idx="913">
                  <c:v>3022.3528180725202</c:v>
                </c:pt>
                <c:pt idx="914">
                  <c:v>3452.1669286267002</c:v>
                </c:pt>
                <c:pt idx="915">
                  <c:v>4970.4616778072505</c:v>
                </c:pt>
                <c:pt idx="916">
                  <c:v>6081.27242316501</c:v>
                </c:pt>
                <c:pt idx="917">
                  <c:v>5174.7402675041503</c:v>
                </c:pt>
                <c:pt idx="918">
                  <c:v>4155.4110972243898</c:v>
                </c:pt>
                <c:pt idx="919">
                  <c:v>3461.3203287482302</c:v>
                </c:pt>
                <c:pt idx="920">
                  <c:v>3420.7810286858198</c:v>
                </c:pt>
                <c:pt idx="921">
                  <c:v>4305.8354479560803</c:v>
                </c:pt>
                <c:pt idx="922">
                  <c:v>4738.7172229573498</c:v>
                </c:pt>
                <c:pt idx="923">
                  <c:v>3695.6900539663998</c:v>
                </c:pt>
                <c:pt idx="924">
                  <c:v>2530.1404822254199</c:v>
                </c:pt>
                <c:pt idx="925">
                  <c:v>2368.5840749711901</c:v>
                </c:pt>
                <c:pt idx="926">
                  <c:v>2878.9966013847402</c:v>
                </c:pt>
                <c:pt idx="927">
                  <c:v>4477.8551592560098</c:v>
                </c:pt>
                <c:pt idx="928">
                  <c:v>6144.1246625658096</c:v>
                </c:pt>
                <c:pt idx="929">
                  <c:v>5923.1254823140698</c:v>
                </c:pt>
                <c:pt idx="930">
                  <c:v>5355.1359925013003</c:v>
                </c:pt>
                <c:pt idx="931">
                  <c:v>4905.9557524694001</c:v>
                </c:pt>
                <c:pt idx="932">
                  <c:v>5001.1064477994496</c:v>
                </c:pt>
                <c:pt idx="933">
                  <c:v>6393.4325504380304</c:v>
                </c:pt>
                <c:pt idx="934">
                  <c:v>6806.5627277823596</c:v>
                </c:pt>
                <c:pt idx="935">
                  <c:v>5451.2413919075398</c:v>
                </c:pt>
                <c:pt idx="936">
                  <c:v>3742.5268866496599</c:v>
                </c:pt>
                <c:pt idx="937">
                  <c:v>3485.11888015358</c:v>
                </c:pt>
                <c:pt idx="938">
                  <c:v>3830.7601430958098</c:v>
                </c:pt>
                <c:pt idx="939">
                  <c:v>5152.2808272736402</c:v>
                </c:pt>
                <c:pt idx="940">
                  <c:v>6070.8643581354099</c:v>
                </c:pt>
                <c:pt idx="941">
                  <c:v>5592.1434490861202</c:v>
                </c:pt>
                <c:pt idx="942">
                  <c:v>4890.8362607028503</c:v>
                </c:pt>
                <c:pt idx="943">
                  <c:v>4399.5938350209499</c:v>
                </c:pt>
                <c:pt idx="944">
                  <c:v>4512.0220700427499</c:v>
                </c:pt>
                <c:pt idx="945">
                  <c:v>5918.83907147226</c:v>
                </c:pt>
                <c:pt idx="946">
                  <c:v>6565.5301344181198</c:v>
                </c:pt>
                <c:pt idx="947">
                  <c:v>5037.2775703254802</c:v>
                </c:pt>
                <c:pt idx="948">
                  <c:v>3501.7651051081998</c:v>
                </c:pt>
                <c:pt idx="949">
                  <c:v>3211.5251022704101</c:v>
                </c:pt>
                <c:pt idx="950">
                  <c:v>3514.32833178899</c:v>
                </c:pt>
                <c:pt idx="951">
                  <c:v>4814.4862134118803</c:v>
                </c:pt>
                <c:pt idx="952">
                  <c:v>5747.8582862154799</c:v>
                </c:pt>
                <c:pt idx="953">
                  <c:v>4861.3945255968802</c:v>
                </c:pt>
                <c:pt idx="954">
                  <c:v>3859.7423980571998</c:v>
                </c:pt>
                <c:pt idx="955">
                  <c:v>3317.8635366127601</c:v>
                </c:pt>
                <c:pt idx="956">
                  <c:v>3477.0778693207999</c:v>
                </c:pt>
                <c:pt idx="957">
                  <c:v>4623.4209640961799</c:v>
                </c:pt>
                <c:pt idx="958">
                  <c:v>5254.1762033324203</c:v>
                </c:pt>
                <c:pt idx="959">
                  <c:v>4242.8296309850803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4-BE47-A22C-02E067D370EE}"/>
            </c:ext>
          </c:extLst>
        </c:ser>
        <c:ser>
          <c:idx val="2"/>
          <c:order val="1"/>
          <c:tx>
            <c:strRef>
              <c:f>'2-7'!$D$4</c:f>
              <c:strCache>
                <c:ptCount val="1"/>
                <c:pt idx="0">
                  <c:v>Límite Inferior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'2-7'!$A$5:$A$964</c:f>
              <c:numCache>
                <c:formatCode>mmm\-yy</c:formatCode>
                <c:ptCount val="960"/>
                <c:pt idx="0">
                  <c:v>24108</c:v>
                </c:pt>
                <c:pt idx="1">
                  <c:v>24139</c:v>
                </c:pt>
                <c:pt idx="2">
                  <c:v>24167</c:v>
                </c:pt>
                <c:pt idx="3">
                  <c:v>24198</c:v>
                </c:pt>
                <c:pt idx="4">
                  <c:v>24228</c:v>
                </c:pt>
                <c:pt idx="5">
                  <c:v>24259</c:v>
                </c:pt>
                <c:pt idx="6">
                  <c:v>24289</c:v>
                </c:pt>
                <c:pt idx="7">
                  <c:v>24320</c:v>
                </c:pt>
                <c:pt idx="8">
                  <c:v>24351</c:v>
                </c:pt>
                <c:pt idx="9">
                  <c:v>24381</c:v>
                </c:pt>
                <c:pt idx="10">
                  <c:v>24412</c:v>
                </c:pt>
                <c:pt idx="11">
                  <c:v>24442</c:v>
                </c:pt>
                <c:pt idx="12">
                  <c:v>24473</c:v>
                </c:pt>
                <c:pt idx="13">
                  <c:v>24504</c:v>
                </c:pt>
                <c:pt idx="14">
                  <c:v>24532</c:v>
                </c:pt>
                <c:pt idx="15">
                  <c:v>24563</c:v>
                </c:pt>
                <c:pt idx="16">
                  <c:v>24593</c:v>
                </c:pt>
                <c:pt idx="17">
                  <c:v>24624</c:v>
                </c:pt>
                <c:pt idx="18">
                  <c:v>24654</c:v>
                </c:pt>
                <c:pt idx="19">
                  <c:v>24685</c:v>
                </c:pt>
                <c:pt idx="20">
                  <c:v>24716</c:v>
                </c:pt>
                <c:pt idx="21">
                  <c:v>24746</c:v>
                </c:pt>
                <c:pt idx="22">
                  <c:v>24777</c:v>
                </c:pt>
                <c:pt idx="23">
                  <c:v>24807</c:v>
                </c:pt>
                <c:pt idx="24">
                  <c:v>24838</c:v>
                </c:pt>
                <c:pt idx="25">
                  <c:v>24869</c:v>
                </c:pt>
                <c:pt idx="26">
                  <c:v>24898</c:v>
                </c:pt>
                <c:pt idx="27">
                  <c:v>24929</c:v>
                </c:pt>
                <c:pt idx="28">
                  <c:v>24959</c:v>
                </c:pt>
                <c:pt idx="29">
                  <c:v>24990</c:v>
                </c:pt>
                <c:pt idx="30">
                  <c:v>25020</c:v>
                </c:pt>
                <c:pt idx="31">
                  <c:v>25051</c:v>
                </c:pt>
                <c:pt idx="32">
                  <c:v>25082</c:v>
                </c:pt>
                <c:pt idx="33">
                  <c:v>25112</c:v>
                </c:pt>
                <c:pt idx="34">
                  <c:v>25143</c:v>
                </c:pt>
                <c:pt idx="35">
                  <c:v>25173</c:v>
                </c:pt>
                <c:pt idx="36">
                  <c:v>25204</c:v>
                </c:pt>
                <c:pt idx="37">
                  <c:v>25235</c:v>
                </c:pt>
                <c:pt idx="38">
                  <c:v>25263</c:v>
                </c:pt>
                <c:pt idx="39">
                  <c:v>25294</c:v>
                </c:pt>
                <c:pt idx="40">
                  <c:v>25324</c:v>
                </c:pt>
                <c:pt idx="41">
                  <c:v>25355</c:v>
                </c:pt>
                <c:pt idx="42">
                  <c:v>25385</c:v>
                </c:pt>
                <c:pt idx="43">
                  <c:v>25416</c:v>
                </c:pt>
                <c:pt idx="44">
                  <c:v>25447</c:v>
                </c:pt>
                <c:pt idx="45">
                  <c:v>25477</c:v>
                </c:pt>
                <c:pt idx="46">
                  <c:v>25508</c:v>
                </c:pt>
                <c:pt idx="47">
                  <c:v>25538</c:v>
                </c:pt>
                <c:pt idx="48">
                  <c:v>25569</c:v>
                </c:pt>
                <c:pt idx="49">
                  <c:v>25600</c:v>
                </c:pt>
                <c:pt idx="50">
                  <c:v>25628</c:v>
                </c:pt>
                <c:pt idx="51">
                  <c:v>25659</c:v>
                </c:pt>
                <c:pt idx="52">
                  <c:v>25689</c:v>
                </c:pt>
                <c:pt idx="53">
                  <c:v>25720</c:v>
                </c:pt>
                <c:pt idx="54">
                  <c:v>25750</c:v>
                </c:pt>
                <c:pt idx="55">
                  <c:v>25781</c:v>
                </c:pt>
                <c:pt idx="56">
                  <c:v>25812</c:v>
                </c:pt>
                <c:pt idx="57">
                  <c:v>25842</c:v>
                </c:pt>
                <c:pt idx="58">
                  <c:v>25873</c:v>
                </c:pt>
                <c:pt idx="59">
                  <c:v>25903</c:v>
                </c:pt>
                <c:pt idx="60">
                  <c:v>25934</c:v>
                </c:pt>
                <c:pt idx="61">
                  <c:v>25965</c:v>
                </c:pt>
                <c:pt idx="62">
                  <c:v>25993</c:v>
                </c:pt>
                <c:pt idx="63">
                  <c:v>26024</c:v>
                </c:pt>
                <c:pt idx="64">
                  <c:v>26054</c:v>
                </c:pt>
                <c:pt idx="65">
                  <c:v>26085</c:v>
                </c:pt>
                <c:pt idx="66">
                  <c:v>26115</c:v>
                </c:pt>
                <c:pt idx="67">
                  <c:v>26146</c:v>
                </c:pt>
                <c:pt idx="68">
                  <c:v>26177</c:v>
                </c:pt>
                <c:pt idx="69">
                  <c:v>26207</c:v>
                </c:pt>
                <c:pt idx="70">
                  <c:v>26238</c:v>
                </c:pt>
                <c:pt idx="71">
                  <c:v>26268</c:v>
                </c:pt>
                <c:pt idx="72">
                  <c:v>26299</c:v>
                </c:pt>
                <c:pt idx="73">
                  <c:v>26330</c:v>
                </c:pt>
                <c:pt idx="74">
                  <c:v>26359</c:v>
                </c:pt>
                <c:pt idx="75">
                  <c:v>26390</c:v>
                </c:pt>
                <c:pt idx="76">
                  <c:v>26420</c:v>
                </c:pt>
                <c:pt idx="77">
                  <c:v>26451</c:v>
                </c:pt>
                <c:pt idx="78">
                  <c:v>26481</c:v>
                </c:pt>
                <c:pt idx="79">
                  <c:v>26512</c:v>
                </c:pt>
                <c:pt idx="80">
                  <c:v>26543</c:v>
                </c:pt>
                <c:pt idx="81">
                  <c:v>26573</c:v>
                </c:pt>
                <c:pt idx="82">
                  <c:v>26604</c:v>
                </c:pt>
                <c:pt idx="83">
                  <c:v>26634</c:v>
                </c:pt>
                <c:pt idx="84">
                  <c:v>26665</c:v>
                </c:pt>
                <c:pt idx="85">
                  <c:v>26696</c:v>
                </c:pt>
                <c:pt idx="86">
                  <c:v>26724</c:v>
                </c:pt>
                <c:pt idx="87">
                  <c:v>26755</c:v>
                </c:pt>
                <c:pt idx="88">
                  <c:v>26785</c:v>
                </c:pt>
                <c:pt idx="89">
                  <c:v>26816</c:v>
                </c:pt>
                <c:pt idx="90">
                  <c:v>26846</c:v>
                </c:pt>
                <c:pt idx="91">
                  <c:v>26877</c:v>
                </c:pt>
                <c:pt idx="92">
                  <c:v>26908</c:v>
                </c:pt>
                <c:pt idx="93">
                  <c:v>26938</c:v>
                </c:pt>
                <c:pt idx="94">
                  <c:v>26969</c:v>
                </c:pt>
                <c:pt idx="95">
                  <c:v>26999</c:v>
                </c:pt>
                <c:pt idx="96">
                  <c:v>27030</c:v>
                </c:pt>
                <c:pt idx="97">
                  <c:v>27061</c:v>
                </c:pt>
                <c:pt idx="98">
                  <c:v>27089</c:v>
                </c:pt>
                <c:pt idx="99">
                  <c:v>27120</c:v>
                </c:pt>
                <c:pt idx="100">
                  <c:v>27150</c:v>
                </c:pt>
                <c:pt idx="101">
                  <c:v>27181</c:v>
                </c:pt>
                <c:pt idx="102">
                  <c:v>27211</c:v>
                </c:pt>
                <c:pt idx="103">
                  <c:v>27242</c:v>
                </c:pt>
                <c:pt idx="104">
                  <c:v>27273</c:v>
                </c:pt>
                <c:pt idx="105">
                  <c:v>27303</c:v>
                </c:pt>
                <c:pt idx="106">
                  <c:v>27334</c:v>
                </c:pt>
                <c:pt idx="107">
                  <c:v>27364</c:v>
                </c:pt>
                <c:pt idx="108">
                  <c:v>27395</c:v>
                </c:pt>
                <c:pt idx="109">
                  <c:v>27426</c:v>
                </c:pt>
                <c:pt idx="110">
                  <c:v>27454</c:v>
                </c:pt>
                <c:pt idx="111">
                  <c:v>27485</c:v>
                </c:pt>
                <c:pt idx="112">
                  <c:v>27515</c:v>
                </c:pt>
                <c:pt idx="113">
                  <c:v>27546</c:v>
                </c:pt>
                <c:pt idx="114">
                  <c:v>27576</c:v>
                </c:pt>
                <c:pt idx="115">
                  <c:v>27607</c:v>
                </c:pt>
                <c:pt idx="116">
                  <c:v>27638</c:v>
                </c:pt>
                <c:pt idx="117">
                  <c:v>27668</c:v>
                </c:pt>
                <c:pt idx="118">
                  <c:v>27699</c:v>
                </c:pt>
                <c:pt idx="119">
                  <c:v>27729</c:v>
                </c:pt>
                <c:pt idx="120">
                  <c:v>27760</c:v>
                </c:pt>
                <c:pt idx="121">
                  <c:v>27791</c:v>
                </c:pt>
                <c:pt idx="122">
                  <c:v>27820</c:v>
                </c:pt>
                <c:pt idx="123">
                  <c:v>27851</c:v>
                </c:pt>
                <c:pt idx="124">
                  <c:v>27881</c:v>
                </c:pt>
                <c:pt idx="125">
                  <c:v>27912</c:v>
                </c:pt>
                <c:pt idx="126">
                  <c:v>27942</c:v>
                </c:pt>
                <c:pt idx="127">
                  <c:v>27973</c:v>
                </c:pt>
                <c:pt idx="128">
                  <c:v>28004</c:v>
                </c:pt>
                <c:pt idx="129">
                  <c:v>28034</c:v>
                </c:pt>
                <c:pt idx="130">
                  <c:v>28065</c:v>
                </c:pt>
                <c:pt idx="131">
                  <c:v>28095</c:v>
                </c:pt>
                <c:pt idx="132">
                  <c:v>28126</c:v>
                </c:pt>
                <c:pt idx="133">
                  <c:v>28157</c:v>
                </c:pt>
                <c:pt idx="134">
                  <c:v>28185</c:v>
                </c:pt>
                <c:pt idx="135">
                  <c:v>28216</c:v>
                </c:pt>
                <c:pt idx="136">
                  <c:v>28246</c:v>
                </c:pt>
                <c:pt idx="137">
                  <c:v>28277</c:v>
                </c:pt>
                <c:pt idx="138">
                  <c:v>28307</c:v>
                </c:pt>
                <c:pt idx="139">
                  <c:v>28338</c:v>
                </c:pt>
                <c:pt idx="140">
                  <c:v>28369</c:v>
                </c:pt>
                <c:pt idx="141">
                  <c:v>28399</c:v>
                </c:pt>
                <c:pt idx="142">
                  <c:v>28430</c:v>
                </c:pt>
                <c:pt idx="143">
                  <c:v>28460</c:v>
                </c:pt>
                <c:pt idx="144">
                  <c:v>28491</c:v>
                </c:pt>
                <c:pt idx="145">
                  <c:v>28522</c:v>
                </c:pt>
                <c:pt idx="146">
                  <c:v>28550</c:v>
                </c:pt>
                <c:pt idx="147">
                  <c:v>28581</c:v>
                </c:pt>
                <c:pt idx="148">
                  <c:v>28611</c:v>
                </c:pt>
                <c:pt idx="149">
                  <c:v>28642</c:v>
                </c:pt>
                <c:pt idx="150">
                  <c:v>28672</c:v>
                </c:pt>
                <c:pt idx="151">
                  <c:v>28703</c:v>
                </c:pt>
                <c:pt idx="152">
                  <c:v>28734</c:v>
                </c:pt>
                <c:pt idx="153">
                  <c:v>28764</c:v>
                </c:pt>
                <c:pt idx="154">
                  <c:v>28795</c:v>
                </c:pt>
                <c:pt idx="155">
                  <c:v>28825</c:v>
                </c:pt>
                <c:pt idx="156">
                  <c:v>28856</c:v>
                </c:pt>
                <c:pt idx="157">
                  <c:v>28887</c:v>
                </c:pt>
                <c:pt idx="158">
                  <c:v>28915</c:v>
                </c:pt>
                <c:pt idx="159">
                  <c:v>28946</c:v>
                </c:pt>
                <c:pt idx="160">
                  <c:v>28976</c:v>
                </c:pt>
                <c:pt idx="161">
                  <c:v>29007</c:v>
                </c:pt>
                <c:pt idx="162">
                  <c:v>29037</c:v>
                </c:pt>
                <c:pt idx="163">
                  <c:v>29068</c:v>
                </c:pt>
                <c:pt idx="164">
                  <c:v>29099</c:v>
                </c:pt>
                <c:pt idx="165">
                  <c:v>29129</c:v>
                </c:pt>
                <c:pt idx="166">
                  <c:v>29160</c:v>
                </c:pt>
                <c:pt idx="167">
                  <c:v>29190</c:v>
                </c:pt>
                <c:pt idx="168">
                  <c:v>29221</c:v>
                </c:pt>
                <c:pt idx="169">
                  <c:v>29252</c:v>
                </c:pt>
                <c:pt idx="170">
                  <c:v>29281</c:v>
                </c:pt>
                <c:pt idx="171">
                  <c:v>29312</c:v>
                </c:pt>
                <c:pt idx="172">
                  <c:v>29342</c:v>
                </c:pt>
                <c:pt idx="173">
                  <c:v>29373</c:v>
                </c:pt>
                <c:pt idx="174">
                  <c:v>29403</c:v>
                </c:pt>
                <c:pt idx="175">
                  <c:v>29434</c:v>
                </c:pt>
                <c:pt idx="176">
                  <c:v>29465</c:v>
                </c:pt>
                <c:pt idx="177">
                  <c:v>29495</c:v>
                </c:pt>
                <c:pt idx="178">
                  <c:v>29526</c:v>
                </c:pt>
                <c:pt idx="179">
                  <c:v>29556</c:v>
                </c:pt>
                <c:pt idx="180">
                  <c:v>29587</c:v>
                </c:pt>
                <c:pt idx="181">
                  <c:v>29618</c:v>
                </c:pt>
                <c:pt idx="182">
                  <c:v>29646</c:v>
                </c:pt>
                <c:pt idx="183">
                  <c:v>29677</c:v>
                </c:pt>
                <c:pt idx="184">
                  <c:v>29707</c:v>
                </c:pt>
                <c:pt idx="185">
                  <c:v>29738</c:v>
                </c:pt>
                <c:pt idx="186">
                  <c:v>29768</c:v>
                </c:pt>
                <c:pt idx="187">
                  <c:v>29799</c:v>
                </c:pt>
                <c:pt idx="188">
                  <c:v>29830</c:v>
                </c:pt>
                <c:pt idx="189">
                  <c:v>29860</c:v>
                </c:pt>
                <c:pt idx="190">
                  <c:v>29891</c:v>
                </c:pt>
                <c:pt idx="191">
                  <c:v>29921</c:v>
                </c:pt>
                <c:pt idx="192">
                  <c:v>29952</c:v>
                </c:pt>
                <c:pt idx="193">
                  <c:v>29983</c:v>
                </c:pt>
                <c:pt idx="194">
                  <c:v>30011</c:v>
                </c:pt>
                <c:pt idx="195">
                  <c:v>30042</c:v>
                </c:pt>
                <c:pt idx="196">
                  <c:v>30072</c:v>
                </c:pt>
                <c:pt idx="197">
                  <c:v>30103</c:v>
                </c:pt>
                <c:pt idx="198">
                  <c:v>30133</c:v>
                </c:pt>
                <c:pt idx="199">
                  <c:v>30164</c:v>
                </c:pt>
                <c:pt idx="200">
                  <c:v>30195</c:v>
                </c:pt>
                <c:pt idx="201">
                  <c:v>30225</c:v>
                </c:pt>
                <c:pt idx="202">
                  <c:v>30256</c:v>
                </c:pt>
                <c:pt idx="203">
                  <c:v>30286</c:v>
                </c:pt>
                <c:pt idx="204">
                  <c:v>30317</c:v>
                </c:pt>
                <c:pt idx="205">
                  <c:v>30348</c:v>
                </c:pt>
                <c:pt idx="206">
                  <c:v>30376</c:v>
                </c:pt>
                <c:pt idx="207">
                  <c:v>30407</c:v>
                </c:pt>
                <c:pt idx="208">
                  <c:v>30437</c:v>
                </c:pt>
                <c:pt idx="209">
                  <c:v>30468</c:v>
                </c:pt>
                <c:pt idx="210">
                  <c:v>30498</c:v>
                </c:pt>
                <c:pt idx="211">
                  <c:v>30529</c:v>
                </c:pt>
                <c:pt idx="212">
                  <c:v>30560</c:v>
                </c:pt>
                <c:pt idx="213">
                  <c:v>30590</c:v>
                </c:pt>
                <c:pt idx="214">
                  <c:v>30621</c:v>
                </c:pt>
                <c:pt idx="215">
                  <c:v>30651</c:v>
                </c:pt>
                <c:pt idx="216">
                  <c:v>30682</c:v>
                </c:pt>
                <c:pt idx="217">
                  <c:v>30713</c:v>
                </c:pt>
                <c:pt idx="218">
                  <c:v>30742</c:v>
                </c:pt>
                <c:pt idx="219">
                  <c:v>30773</c:v>
                </c:pt>
                <c:pt idx="220">
                  <c:v>30803</c:v>
                </c:pt>
                <c:pt idx="221">
                  <c:v>30834</c:v>
                </c:pt>
                <c:pt idx="222">
                  <c:v>30864</c:v>
                </c:pt>
                <c:pt idx="223">
                  <c:v>30895</c:v>
                </c:pt>
                <c:pt idx="224">
                  <c:v>30926</c:v>
                </c:pt>
                <c:pt idx="225">
                  <c:v>30956</c:v>
                </c:pt>
                <c:pt idx="226">
                  <c:v>30987</c:v>
                </c:pt>
                <c:pt idx="227">
                  <c:v>31017</c:v>
                </c:pt>
                <c:pt idx="228">
                  <c:v>31048</c:v>
                </c:pt>
                <c:pt idx="229">
                  <c:v>31079</c:v>
                </c:pt>
                <c:pt idx="230">
                  <c:v>31107</c:v>
                </c:pt>
                <c:pt idx="231">
                  <c:v>31138</c:v>
                </c:pt>
                <c:pt idx="232">
                  <c:v>31168</c:v>
                </c:pt>
                <c:pt idx="233">
                  <c:v>31199</c:v>
                </c:pt>
                <c:pt idx="234">
                  <c:v>31229</c:v>
                </c:pt>
                <c:pt idx="235">
                  <c:v>31260</c:v>
                </c:pt>
                <c:pt idx="236">
                  <c:v>31291</c:v>
                </c:pt>
                <c:pt idx="237">
                  <c:v>31321</c:v>
                </c:pt>
                <c:pt idx="238">
                  <c:v>31352</c:v>
                </c:pt>
                <c:pt idx="239">
                  <c:v>31382</c:v>
                </c:pt>
                <c:pt idx="240">
                  <c:v>31413</c:v>
                </c:pt>
                <c:pt idx="241">
                  <c:v>31444</c:v>
                </c:pt>
                <c:pt idx="242">
                  <c:v>31472</c:v>
                </c:pt>
                <c:pt idx="243">
                  <c:v>31503</c:v>
                </c:pt>
                <c:pt idx="244">
                  <c:v>31533</c:v>
                </c:pt>
                <c:pt idx="245">
                  <c:v>31564</c:v>
                </c:pt>
                <c:pt idx="246">
                  <c:v>31594</c:v>
                </c:pt>
                <c:pt idx="247">
                  <c:v>31625</c:v>
                </c:pt>
                <c:pt idx="248">
                  <c:v>31656</c:v>
                </c:pt>
                <c:pt idx="249">
                  <c:v>31686</c:v>
                </c:pt>
                <c:pt idx="250">
                  <c:v>31717</c:v>
                </c:pt>
                <c:pt idx="251">
                  <c:v>31747</c:v>
                </c:pt>
                <c:pt idx="252">
                  <c:v>31778</c:v>
                </c:pt>
                <c:pt idx="253">
                  <c:v>31809</c:v>
                </c:pt>
                <c:pt idx="254">
                  <c:v>31837</c:v>
                </c:pt>
                <c:pt idx="255">
                  <c:v>31868</c:v>
                </c:pt>
                <c:pt idx="256">
                  <c:v>31898</c:v>
                </c:pt>
                <c:pt idx="257">
                  <c:v>31929</c:v>
                </c:pt>
                <c:pt idx="258">
                  <c:v>31959</c:v>
                </c:pt>
                <c:pt idx="259">
                  <c:v>31990</c:v>
                </c:pt>
                <c:pt idx="260">
                  <c:v>32021</c:v>
                </c:pt>
                <c:pt idx="261">
                  <c:v>32051</c:v>
                </c:pt>
                <c:pt idx="262">
                  <c:v>32082</c:v>
                </c:pt>
                <c:pt idx="263">
                  <c:v>32112</c:v>
                </c:pt>
                <c:pt idx="264">
                  <c:v>32143</c:v>
                </c:pt>
                <c:pt idx="265">
                  <c:v>32174</c:v>
                </c:pt>
                <c:pt idx="266">
                  <c:v>32203</c:v>
                </c:pt>
                <c:pt idx="267">
                  <c:v>32234</c:v>
                </c:pt>
                <c:pt idx="268">
                  <c:v>32264</c:v>
                </c:pt>
                <c:pt idx="269">
                  <c:v>32295</c:v>
                </c:pt>
                <c:pt idx="270">
                  <c:v>32325</c:v>
                </c:pt>
                <c:pt idx="271">
                  <c:v>32356</c:v>
                </c:pt>
                <c:pt idx="272">
                  <c:v>32387</c:v>
                </c:pt>
                <c:pt idx="273">
                  <c:v>32417</c:v>
                </c:pt>
                <c:pt idx="274">
                  <c:v>32448</c:v>
                </c:pt>
                <c:pt idx="275">
                  <c:v>32478</c:v>
                </c:pt>
                <c:pt idx="276">
                  <c:v>32509</c:v>
                </c:pt>
                <c:pt idx="277">
                  <c:v>32540</c:v>
                </c:pt>
                <c:pt idx="278">
                  <c:v>32568</c:v>
                </c:pt>
                <c:pt idx="279">
                  <c:v>32599</c:v>
                </c:pt>
                <c:pt idx="280">
                  <c:v>32629</c:v>
                </c:pt>
                <c:pt idx="281">
                  <c:v>32660</c:v>
                </c:pt>
                <c:pt idx="282">
                  <c:v>32690</c:v>
                </c:pt>
                <c:pt idx="283">
                  <c:v>32721</c:v>
                </c:pt>
                <c:pt idx="284">
                  <c:v>32752</c:v>
                </c:pt>
                <c:pt idx="285">
                  <c:v>32782</c:v>
                </c:pt>
                <c:pt idx="286">
                  <c:v>32813</c:v>
                </c:pt>
                <c:pt idx="287">
                  <c:v>32843</c:v>
                </c:pt>
                <c:pt idx="288">
                  <c:v>32874</c:v>
                </c:pt>
                <c:pt idx="289">
                  <c:v>32905</c:v>
                </c:pt>
                <c:pt idx="290">
                  <c:v>32933</c:v>
                </c:pt>
                <c:pt idx="291">
                  <c:v>32964</c:v>
                </c:pt>
                <c:pt idx="292">
                  <c:v>32994</c:v>
                </c:pt>
                <c:pt idx="293">
                  <c:v>33025</c:v>
                </c:pt>
                <c:pt idx="294">
                  <c:v>33055</c:v>
                </c:pt>
                <c:pt idx="295">
                  <c:v>33086</c:v>
                </c:pt>
                <c:pt idx="296">
                  <c:v>33117</c:v>
                </c:pt>
                <c:pt idx="297">
                  <c:v>33147</c:v>
                </c:pt>
                <c:pt idx="298">
                  <c:v>33178</c:v>
                </c:pt>
                <c:pt idx="299">
                  <c:v>33208</c:v>
                </c:pt>
                <c:pt idx="300">
                  <c:v>33239</c:v>
                </c:pt>
                <c:pt idx="301">
                  <c:v>33270</c:v>
                </c:pt>
                <c:pt idx="302">
                  <c:v>33298</c:v>
                </c:pt>
                <c:pt idx="303">
                  <c:v>33329</c:v>
                </c:pt>
                <c:pt idx="304">
                  <c:v>33359</c:v>
                </c:pt>
                <c:pt idx="305">
                  <c:v>33390</c:v>
                </c:pt>
                <c:pt idx="306">
                  <c:v>33420</c:v>
                </c:pt>
                <c:pt idx="307">
                  <c:v>33451</c:v>
                </c:pt>
                <c:pt idx="308">
                  <c:v>33482</c:v>
                </c:pt>
                <c:pt idx="309">
                  <c:v>33512</c:v>
                </c:pt>
                <c:pt idx="310">
                  <c:v>33543</c:v>
                </c:pt>
                <c:pt idx="311">
                  <c:v>33573</c:v>
                </c:pt>
                <c:pt idx="312">
                  <c:v>33604</c:v>
                </c:pt>
                <c:pt idx="313">
                  <c:v>33635</c:v>
                </c:pt>
                <c:pt idx="314">
                  <c:v>33664</c:v>
                </c:pt>
                <c:pt idx="315">
                  <c:v>33695</c:v>
                </c:pt>
                <c:pt idx="316">
                  <c:v>33725</c:v>
                </c:pt>
                <c:pt idx="317">
                  <c:v>33756</c:v>
                </c:pt>
                <c:pt idx="318">
                  <c:v>33786</c:v>
                </c:pt>
                <c:pt idx="319">
                  <c:v>33817</c:v>
                </c:pt>
                <c:pt idx="320">
                  <c:v>33848</c:v>
                </c:pt>
                <c:pt idx="321">
                  <c:v>33878</c:v>
                </c:pt>
                <c:pt idx="322">
                  <c:v>33909</c:v>
                </c:pt>
                <c:pt idx="323">
                  <c:v>33939</c:v>
                </c:pt>
                <c:pt idx="324">
                  <c:v>33970</c:v>
                </c:pt>
                <c:pt idx="325">
                  <c:v>34001</c:v>
                </c:pt>
                <c:pt idx="326">
                  <c:v>34029</c:v>
                </c:pt>
                <c:pt idx="327">
                  <c:v>34060</c:v>
                </c:pt>
                <c:pt idx="328">
                  <c:v>34090</c:v>
                </c:pt>
                <c:pt idx="329">
                  <c:v>34121</c:v>
                </c:pt>
                <c:pt idx="330">
                  <c:v>34151</c:v>
                </c:pt>
                <c:pt idx="331">
                  <c:v>34182</c:v>
                </c:pt>
                <c:pt idx="332">
                  <c:v>34213</c:v>
                </c:pt>
                <c:pt idx="333">
                  <c:v>34243</c:v>
                </c:pt>
                <c:pt idx="334">
                  <c:v>34274</c:v>
                </c:pt>
                <c:pt idx="335">
                  <c:v>34304</c:v>
                </c:pt>
                <c:pt idx="336">
                  <c:v>34335</c:v>
                </c:pt>
                <c:pt idx="337">
                  <c:v>34366</c:v>
                </c:pt>
                <c:pt idx="338">
                  <c:v>34394</c:v>
                </c:pt>
                <c:pt idx="339">
                  <c:v>34425</c:v>
                </c:pt>
                <c:pt idx="340">
                  <c:v>34455</c:v>
                </c:pt>
                <c:pt idx="341">
                  <c:v>34486</c:v>
                </c:pt>
                <c:pt idx="342">
                  <c:v>34516</c:v>
                </c:pt>
                <c:pt idx="343">
                  <c:v>34547</c:v>
                </c:pt>
                <c:pt idx="344">
                  <c:v>34578</c:v>
                </c:pt>
                <c:pt idx="345">
                  <c:v>34608</c:v>
                </c:pt>
                <c:pt idx="346">
                  <c:v>34639</c:v>
                </c:pt>
                <c:pt idx="347">
                  <c:v>34669</c:v>
                </c:pt>
                <c:pt idx="348">
                  <c:v>34700</c:v>
                </c:pt>
                <c:pt idx="349">
                  <c:v>34731</c:v>
                </c:pt>
                <c:pt idx="350">
                  <c:v>34759</c:v>
                </c:pt>
                <c:pt idx="351">
                  <c:v>34790</c:v>
                </c:pt>
                <c:pt idx="352">
                  <c:v>34820</c:v>
                </c:pt>
                <c:pt idx="353">
                  <c:v>34851</c:v>
                </c:pt>
                <c:pt idx="354">
                  <c:v>34881</c:v>
                </c:pt>
                <c:pt idx="355">
                  <c:v>34912</c:v>
                </c:pt>
                <c:pt idx="356">
                  <c:v>34943</c:v>
                </c:pt>
                <c:pt idx="357">
                  <c:v>34973</c:v>
                </c:pt>
                <c:pt idx="358">
                  <c:v>35004</c:v>
                </c:pt>
                <c:pt idx="359">
                  <c:v>35034</c:v>
                </c:pt>
                <c:pt idx="360">
                  <c:v>35065</c:v>
                </c:pt>
                <c:pt idx="361">
                  <c:v>35096</c:v>
                </c:pt>
                <c:pt idx="362">
                  <c:v>35125</c:v>
                </c:pt>
                <c:pt idx="363">
                  <c:v>35156</c:v>
                </c:pt>
                <c:pt idx="364">
                  <c:v>35186</c:v>
                </c:pt>
                <c:pt idx="365">
                  <c:v>35217</c:v>
                </c:pt>
                <c:pt idx="366">
                  <c:v>35247</c:v>
                </c:pt>
                <c:pt idx="367">
                  <c:v>35278</c:v>
                </c:pt>
                <c:pt idx="368">
                  <c:v>35309</c:v>
                </c:pt>
                <c:pt idx="369">
                  <c:v>35339</c:v>
                </c:pt>
                <c:pt idx="370">
                  <c:v>35370</c:v>
                </c:pt>
                <c:pt idx="371">
                  <c:v>35400</c:v>
                </c:pt>
                <c:pt idx="372">
                  <c:v>35431</c:v>
                </c:pt>
                <c:pt idx="373">
                  <c:v>35462</c:v>
                </c:pt>
                <c:pt idx="374">
                  <c:v>35490</c:v>
                </c:pt>
                <c:pt idx="375">
                  <c:v>35521</c:v>
                </c:pt>
                <c:pt idx="376">
                  <c:v>35551</c:v>
                </c:pt>
                <c:pt idx="377">
                  <c:v>35582</c:v>
                </c:pt>
                <c:pt idx="378">
                  <c:v>35612</c:v>
                </c:pt>
                <c:pt idx="379">
                  <c:v>35643</c:v>
                </c:pt>
                <c:pt idx="380">
                  <c:v>35674</c:v>
                </c:pt>
                <c:pt idx="381">
                  <c:v>35704</c:v>
                </c:pt>
                <c:pt idx="382">
                  <c:v>35735</c:v>
                </c:pt>
                <c:pt idx="383">
                  <c:v>35765</c:v>
                </c:pt>
                <c:pt idx="384">
                  <c:v>35796</c:v>
                </c:pt>
                <c:pt idx="385">
                  <c:v>35827</c:v>
                </c:pt>
                <c:pt idx="386">
                  <c:v>35855</c:v>
                </c:pt>
                <c:pt idx="387">
                  <c:v>35886</c:v>
                </c:pt>
                <c:pt idx="388">
                  <c:v>35916</c:v>
                </c:pt>
                <c:pt idx="389">
                  <c:v>35947</c:v>
                </c:pt>
                <c:pt idx="390">
                  <c:v>35977</c:v>
                </c:pt>
                <c:pt idx="391">
                  <c:v>36008</c:v>
                </c:pt>
                <c:pt idx="392">
                  <c:v>36039</c:v>
                </c:pt>
                <c:pt idx="393">
                  <c:v>36069</c:v>
                </c:pt>
                <c:pt idx="394">
                  <c:v>36100</c:v>
                </c:pt>
                <c:pt idx="395">
                  <c:v>36130</c:v>
                </c:pt>
                <c:pt idx="396">
                  <c:v>36161</c:v>
                </c:pt>
                <c:pt idx="397">
                  <c:v>36192</c:v>
                </c:pt>
                <c:pt idx="398">
                  <c:v>36220</c:v>
                </c:pt>
                <c:pt idx="399">
                  <c:v>36251</c:v>
                </c:pt>
                <c:pt idx="400">
                  <c:v>36281</c:v>
                </c:pt>
                <c:pt idx="401">
                  <c:v>36312</c:v>
                </c:pt>
                <c:pt idx="402">
                  <c:v>36342</c:v>
                </c:pt>
                <c:pt idx="403">
                  <c:v>36373</c:v>
                </c:pt>
                <c:pt idx="404">
                  <c:v>36404</c:v>
                </c:pt>
                <c:pt idx="405">
                  <c:v>36434</c:v>
                </c:pt>
                <c:pt idx="406">
                  <c:v>36465</c:v>
                </c:pt>
                <c:pt idx="407">
                  <c:v>36495</c:v>
                </c:pt>
                <c:pt idx="408">
                  <c:v>36526</c:v>
                </c:pt>
                <c:pt idx="409">
                  <c:v>36557</c:v>
                </c:pt>
                <c:pt idx="410">
                  <c:v>36586</c:v>
                </c:pt>
                <c:pt idx="411">
                  <c:v>36617</c:v>
                </c:pt>
                <c:pt idx="412">
                  <c:v>36647</c:v>
                </c:pt>
                <c:pt idx="413">
                  <c:v>36678</c:v>
                </c:pt>
                <c:pt idx="414">
                  <c:v>36708</c:v>
                </c:pt>
                <c:pt idx="415">
                  <c:v>36739</c:v>
                </c:pt>
                <c:pt idx="416">
                  <c:v>36770</c:v>
                </c:pt>
                <c:pt idx="417">
                  <c:v>36800</c:v>
                </c:pt>
                <c:pt idx="418">
                  <c:v>36831</c:v>
                </c:pt>
                <c:pt idx="419">
                  <c:v>36861</c:v>
                </c:pt>
                <c:pt idx="420">
                  <c:v>36892</c:v>
                </c:pt>
                <c:pt idx="421">
                  <c:v>36923</c:v>
                </c:pt>
                <c:pt idx="422">
                  <c:v>36951</c:v>
                </c:pt>
                <c:pt idx="423">
                  <c:v>36982</c:v>
                </c:pt>
                <c:pt idx="424">
                  <c:v>37012</c:v>
                </c:pt>
                <c:pt idx="425">
                  <c:v>37043</c:v>
                </c:pt>
                <c:pt idx="426">
                  <c:v>37073</c:v>
                </c:pt>
                <c:pt idx="427">
                  <c:v>37104</c:v>
                </c:pt>
                <c:pt idx="428">
                  <c:v>37135</c:v>
                </c:pt>
                <c:pt idx="429">
                  <c:v>37165</c:v>
                </c:pt>
                <c:pt idx="430">
                  <c:v>37196</c:v>
                </c:pt>
                <c:pt idx="431">
                  <c:v>37226</c:v>
                </c:pt>
                <c:pt idx="432">
                  <c:v>37257</c:v>
                </c:pt>
                <c:pt idx="433">
                  <c:v>37288</c:v>
                </c:pt>
                <c:pt idx="434">
                  <c:v>37316</c:v>
                </c:pt>
                <c:pt idx="435">
                  <c:v>37347</c:v>
                </c:pt>
                <c:pt idx="436">
                  <c:v>37377</c:v>
                </c:pt>
                <c:pt idx="437">
                  <c:v>37408</c:v>
                </c:pt>
                <c:pt idx="438">
                  <c:v>37438</c:v>
                </c:pt>
                <c:pt idx="439">
                  <c:v>37469</c:v>
                </c:pt>
                <c:pt idx="440">
                  <c:v>37500</c:v>
                </c:pt>
                <c:pt idx="441">
                  <c:v>37530</c:v>
                </c:pt>
                <c:pt idx="442">
                  <c:v>37561</c:v>
                </c:pt>
                <c:pt idx="443">
                  <c:v>37591</c:v>
                </c:pt>
                <c:pt idx="444">
                  <c:v>37622</c:v>
                </c:pt>
                <c:pt idx="445">
                  <c:v>37653</c:v>
                </c:pt>
                <c:pt idx="446">
                  <c:v>37681</c:v>
                </c:pt>
                <c:pt idx="447">
                  <c:v>37712</c:v>
                </c:pt>
                <c:pt idx="448">
                  <c:v>37742</c:v>
                </c:pt>
                <c:pt idx="449">
                  <c:v>37773</c:v>
                </c:pt>
                <c:pt idx="450">
                  <c:v>37803</c:v>
                </c:pt>
                <c:pt idx="451">
                  <c:v>37834</c:v>
                </c:pt>
                <c:pt idx="452">
                  <c:v>37865</c:v>
                </c:pt>
                <c:pt idx="453">
                  <c:v>37895</c:v>
                </c:pt>
                <c:pt idx="454">
                  <c:v>37926</c:v>
                </c:pt>
                <c:pt idx="455">
                  <c:v>37956</c:v>
                </c:pt>
                <c:pt idx="456">
                  <c:v>37987</c:v>
                </c:pt>
                <c:pt idx="457">
                  <c:v>38018</c:v>
                </c:pt>
                <c:pt idx="458">
                  <c:v>38047</c:v>
                </c:pt>
                <c:pt idx="459">
                  <c:v>38078</c:v>
                </c:pt>
                <c:pt idx="460">
                  <c:v>38108</c:v>
                </c:pt>
                <c:pt idx="461">
                  <c:v>38139</c:v>
                </c:pt>
                <c:pt idx="462">
                  <c:v>38169</c:v>
                </c:pt>
                <c:pt idx="463">
                  <c:v>38200</c:v>
                </c:pt>
                <c:pt idx="464">
                  <c:v>38231</c:v>
                </c:pt>
                <c:pt idx="465">
                  <c:v>38261</c:v>
                </c:pt>
                <c:pt idx="466">
                  <c:v>38292</c:v>
                </c:pt>
                <c:pt idx="467">
                  <c:v>38322</c:v>
                </c:pt>
                <c:pt idx="468">
                  <c:v>38353</c:v>
                </c:pt>
                <c:pt idx="469">
                  <c:v>38384</c:v>
                </c:pt>
                <c:pt idx="470">
                  <c:v>38412</c:v>
                </c:pt>
                <c:pt idx="471">
                  <c:v>38443</c:v>
                </c:pt>
                <c:pt idx="472">
                  <c:v>38473</c:v>
                </c:pt>
                <c:pt idx="473">
                  <c:v>38504</c:v>
                </c:pt>
                <c:pt idx="474">
                  <c:v>38534</c:v>
                </c:pt>
                <c:pt idx="475">
                  <c:v>38565</c:v>
                </c:pt>
                <c:pt idx="476">
                  <c:v>38596</c:v>
                </c:pt>
                <c:pt idx="477">
                  <c:v>38626</c:v>
                </c:pt>
                <c:pt idx="478">
                  <c:v>38657</c:v>
                </c:pt>
                <c:pt idx="479">
                  <c:v>38687</c:v>
                </c:pt>
                <c:pt idx="480">
                  <c:v>38718</c:v>
                </c:pt>
                <c:pt idx="481">
                  <c:v>38749</c:v>
                </c:pt>
                <c:pt idx="482">
                  <c:v>38777</c:v>
                </c:pt>
                <c:pt idx="483">
                  <c:v>38808</c:v>
                </c:pt>
                <c:pt idx="484">
                  <c:v>38838</c:v>
                </c:pt>
                <c:pt idx="485">
                  <c:v>38869</c:v>
                </c:pt>
                <c:pt idx="486">
                  <c:v>38899</c:v>
                </c:pt>
                <c:pt idx="487">
                  <c:v>38930</c:v>
                </c:pt>
                <c:pt idx="488">
                  <c:v>38961</c:v>
                </c:pt>
                <c:pt idx="489">
                  <c:v>38991</c:v>
                </c:pt>
                <c:pt idx="490">
                  <c:v>39022</c:v>
                </c:pt>
                <c:pt idx="491">
                  <c:v>39052</c:v>
                </c:pt>
                <c:pt idx="492">
                  <c:v>39083</c:v>
                </c:pt>
                <c:pt idx="493">
                  <c:v>39114</c:v>
                </c:pt>
                <c:pt idx="494">
                  <c:v>39142</c:v>
                </c:pt>
                <c:pt idx="495">
                  <c:v>39173</c:v>
                </c:pt>
                <c:pt idx="496">
                  <c:v>39203</c:v>
                </c:pt>
                <c:pt idx="497">
                  <c:v>39234</c:v>
                </c:pt>
                <c:pt idx="498">
                  <c:v>39264</c:v>
                </c:pt>
                <c:pt idx="499">
                  <c:v>39295</c:v>
                </c:pt>
                <c:pt idx="500">
                  <c:v>39326</c:v>
                </c:pt>
                <c:pt idx="501">
                  <c:v>39356</c:v>
                </c:pt>
                <c:pt idx="502">
                  <c:v>39387</c:v>
                </c:pt>
                <c:pt idx="503">
                  <c:v>39417</c:v>
                </c:pt>
                <c:pt idx="504">
                  <c:v>39448</c:v>
                </c:pt>
                <c:pt idx="505">
                  <c:v>39479</c:v>
                </c:pt>
                <c:pt idx="506">
                  <c:v>39508</c:v>
                </c:pt>
                <c:pt idx="507">
                  <c:v>39539</c:v>
                </c:pt>
                <c:pt idx="508">
                  <c:v>39569</c:v>
                </c:pt>
                <c:pt idx="509">
                  <c:v>39600</c:v>
                </c:pt>
                <c:pt idx="510">
                  <c:v>39630</c:v>
                </c:pt>
                <c:pt idx="511">
                  <c:v>39661</c:v>
                </c:pt>
                <c:pt idx="512">
                  <c:v>39692</c:v>
                </c:pt>
                <c:pt idx="513">
                  <c:v>39722</c:v>
                </c:pt>
                <c:pt idx="514">
                  <c:v>39753</c:v>
                </c:pt>
                <c:pt idx="515">
                  <c:v>39783</c:v>
                </c:pt>
                <c:pt idx="516">
                  <c:v>39814</c:v>
                </c:pt>
                <c:pt idx="517">
                  <c:v>39845</c:v>
                </c:pt>
                <c:pt idx="518">
                  <c:v>39873</c:v>
                </c:pt>
                <c:pt idx="519">
                  <c:v>39904</c:v>
                </c:pt>
                <c:pt idx="520">
                  <c:v>39934</c:v>
                </c:pt>
                <c:pt idx="521">
                  <c:v>39965</c:v>
                </c:pt>
                <c:pt idx="522">
                  <c:v>39995</c:v>
                </c:pt>
                <c:pt idx="523">
                  <c:v>40026</c:v>
                </c:pt>
                <c:pt idx="524">
                  <c:v>40057</c:v>
                </c:pt>
                <c:pt idx="525">
                  <c:v>40087</c:v>
                </c:pt>
                <c:pt idx="526">
                  <c:v>40118</c:v>
                </c:pt>
                <c:pt idx="527">
                  <c:v>40148</c:v>
                </c:pt>
                <c:pt idx="528">
                  <c:v>40179</c:v>
                </c:pt>
                <c:pt idx="529">
                  <c:v>40210</c:v>
                </c:pt>
                <c:pt idx="530">
                  <c:v>40238</c:v>
                </c:pt>
                <c:pt idx="531">
                  <c:v>40269</c:v>
                </c:pt>
                <c:pt idx="532">
                  <c:v>40299</c:v>
                </c:pt>
                <c:pt idx="533">
                  <c:v>40330</c:v>
                </c:pt>
                <c:pt idx="534">
                  <c:v>40360</c:v>
                </c:pt>
                <c:pt idx="535">
                  <c:v>40391</c:v>
                </c:pt>
                <c:pt idx="536">
                  <c:v>40422</c:v>
                </c:pt>
                <c:pt idx="537">
                  <c:v>40452</c:v>
                </c:pt>
                <c:pt idx="538">
                  <c:v>40483</c:v>
                </c:pt>
                <c:pt idx="539">
                  <c:v>40513</c:v>
                </c:pt>
                <c:pt idx="540">
                  <c:v>40544</c:v>
                </c:pt>
                <c:pt idx="541">
                  <c:v>40575</c:v>
                </c:pt>
                <c:pt idx="542">
                  <c:v>40603</c:v>
                </c:pt>
                <c:pt idx="543">
                  <c:v>40634</c:v>
                </c:pt>
                <c:pt idx="544">
                  <c:v>40664</c:v>
                </c:pt>
                <c:pt idx="545">
                  <c:v>40695</c:v>
                </c:pt>
                <c:pt idx="546">
                  <c:v>40725</c:v>
                </c:pt>
                <c:pt idx="547">
                  <c:v>40756</c:v>
                </c:pt>
                <c:pt idx="548">
                  <c:v>40787</c:v>
                </c:pt>
                <c:pt idx="549">
                  <c:v>40817</c:v>
                </c:pt>
                <c:pt idx="550">
                  <c:v>40848</c:v>
                </c:pt>
                <c:pt idx="551">
                  <c:v>40878</c:v>
                </c:pt>
                <c:pt idx="552">
                  <c:v>40909</c:v>
                </c:pt>
                <c:pt idx="553">
                  <c:v>40940</c:v>
                </c:pt>
                <c:pt idx="554">
                  <c:v>40969</c:v>
                </c:pt>
                <c:pt idx="555">
                  <c:v>41000</c:v>
                </c:pt>
                <c:pt idx="556">
                  <c:v>41030</c:v>
                </c:pt>
                <c:pt idx="557">
                  <c:v>41061</c:v>
                </c:pt>
                <c:pt idx="558">
                  <c:v>41091</c:v>
                </c:pt>
                <c:pt idx="559">
                  <c:v>41122</c:v>
                </c:pt>
                <c:pt idx="560">
                  <c:v>41153</c:v>
                </c:pt>
                <c:pt idx="561">
                  <c:v>41183</c:v>
                </c:pt>
                <c:pt idx="562">
                  <c:v>41214</c:v>
                </c:pt>
                <c:pt idx="563">
                  <c:v>41244</c:v>
                </c:pt>
                <c:pt idx="564">
                  <c:v>41275</c:v>
                </c:pt>
                <c:pt idx="565">
                  <c:v>41306</c:v>
                </c:pt>
                <c:pt idx="566">
                  <c:v>41334</c:v>
                </c:pt>
                <c:pt idx="567">
                  <c:v>41365</c:v>
                </c:pt>
                <c:pt idx="568">
                  <c:v>41395</c:v>
                </c:pt>
                <c:pt idx="569">
                  <c:v>41426</c:v>
                </c:pt>
                <c:pt idx="570">
                  <c:v>41456</c:v>
                </c:pt>
                <c:pt idx="571">
                  <c:v>41487</c:v>
                </c:pt>
                <c:pt idx="572">
                  <c:v>41518</c:v>
                </c:pt>
                <c:pt idx="573">
                  <c:v>41548</c:v>
                </c:pt>
                <c:pt idx="574">
                  <c:v>41579</c:v>
                </c:pt>
                <c:pt idx="575">
                  <c:v>41609</c:v>
                </c:pt>
                <c:pt idx="576">
                  <c:v>41640</c:v>
                </c:pt>
                <c:pt idx="577">
                  <c:v>41671</c:v>
                </c:pt>
                <c:pt idx="578">
                  <c:v>41699</c:v>
                </c:pt>
                <c:pt idx="579">
                  <c:v>41730</c:v>
                </c:pt>
                <c:pt idx="580">
                  <c:v>41760</c:v>
                </c:pt>
                <c:pt idx="581">
                  <c:v>41791</c:v>
                </c:pt>
                <c:pt idx="582">
                  <c:v>41821</c:v>
                </c:pt>
                <c:pt idx="583">
                  <c:v>41852</c:v>
                </c:pt>
                <c:pt idx="584">
                  <c:v>41883</c:v>
                </c:pt>
                <c:pt idx="585">
                  <c:v>41913</c:v>
                </c:pt>
                <c:pt idx="586">
                  <c:v>41944</c:v>
                </c:pt>
                <c:pt idx="587">
                  <c:v>41974</c:v>
                </c:pt>
                <c:pt idx="588">
                  <c:v>42005</c:v>
                </c:pt>
                <c:pt idx="589">
                  <c:v>42036</c:v>
                </c:pt>
                <c:pt idx="590">
                  <c:v>42064</c:v>
                </c:pt>
                <c:pt idx="591">
                  <c:v>42095</c:v>
                </c:pt>
                <c:pt idx="592">
                  <c:v>42125</c:v>
                </c:pt>
                <c:pt idx="593">
                  <c:v>42156</c:v>
                </c:pt>
                <c:pt idx="594">
                  <c:v>42186</c:v>
                </c:pt>
                <c:pt idx="595">
                  <c:v>42217</c:v>
                </c:pt>
                <c:pt idx="596">
                  <c:v>42248</c:v>
                </c:pt>
                <c:pt idx="597">
                  <c:v>42278</c:v>
                </c:pt>
                <c:pt idx="598">
                  <c:v>42309</c:v>
                </c:pt>
                <c:pt idx="599">
                  <c:v>42339</c:v>
                </c:pt>
                <c:pt idx="600">
                  <c:v>42370</c:v>
                </c:pt>
                <c:pt idx="601">
                  <c:v>42401</c:v>
                </c:pt>
                <c:pt idx="602">
                  <c:v>42430</c:v>
                </c:pt>
                <c:pt idx="603">
                  <c:v>42461</c:v>
                </c:pt>
                <c:pt idx="604">
                  <c:v>42491</c:v>
                </c:pt>
                <c:pt idx="605">
                  <c:v>42522</c:v>
                </c:pt>
                <c:pt idx="606">
                  <c:v>42552</c:v>
                </c:pt>
                <c:pt idx="607">
                  <c:v>42583</c:v>
                </c:pt>
                <c:pt idx="608">
                  <c:v>42614</c:v>
                </c:pt>
                <c:pt idx="609">
                  <c:v>42644</c:v>
                </c:pt>
                <c:pt idx="610">
                  <c:v>42675</c:v>
                </c:pt>
                <c:pt idx="611">
                  <c:v>42705</c:v>
                </c:pt>
                <c:pt idx="612">
                  <c:v>42736</c:v>
                </c:pt>
                <c:pt idx="613">
                  <c:v>42767</c:v>
                </c:pt>
                <c:pt idx="614">
                  <c:v>42795</c:v>
                </c:pt>
                <c:pt idx="615">
                  <c:v>42826</c:v>
                </c:pt>
                <c:pt idx="616">
                  <c:v>42856</c:v>
                </c:pt>
                <c:pt idx="617">
                  <c:v>42887</c:v>
                </c:pt>
                <c:pt idx="618">
                  <c:v>42917</c:v>
                </c:pt>
                <c:pt idx="619">
                  <c:v>42948</c:v>
                </c:pt>
                <c:pt idx="620">
                  <c:v>42979</c:v>
                </c:pt>
                <c:pt idx="621">
                  <c:v>43009</c:v>
                </c:pt>
                <c:pt idx="622">
                  <c:v>43040</c:v>
                </c:pt>
                <c:pt idx="623">
                  <c:v>43070</c:v>
                </c:pt>
                <c:pt idx="624">
                  <c:v>43101</c:v>
                </c:pt>
                <c:pt idx="625">
                  <c:v>43132</c:v>
                </c:pt>
                <c:pt idx="626">
                  <c:v>43160</c:v>
                </c:pt>
                <c:pt idx="627">
                  <c:v>43191</c:v>
                </c:pt>
                <c:pt idx="628">
                  <c:v>43221</c:v>
                </c:pt>
                <c:pt idx="629">
                  <c:v>43252</c:v>
                </c:pt>
                <c:pt idx="630">
                  <c:v>43282</c:v>
                </c:pt>
                <c:pt idx="631">
                  <c:v>43313</c:v>
                </c:pt>
                <c:pt idx="632">
                  <c:v>43344</c:v>
                </c:pt>
                <c:pt idx="633">
                  <c:v>43374</c:v>
                </c:pt>
                <c:pt idx="634">
                  <c:v>43405</c:v>
                </c:pt>
                <c:pt idx="635">
                  <c:v>43435</c:v>
                </c:pt>
                <c:pt idx="636">
                  <c:v>43466</c:v>
                </c:pt>
                <c:pt idx="637">
                  <c:v>43497</c:v>
                </c:pt>
                <c:pt idx="638">
                  <c:v>43525</c:v>
                </c:pt>
                <c:pt idx="639">
                  <c:v>43556</c:v>
                </c:pt>
                <c:pt idx="640">
                  <c:v>43586</c:v>
                </c:pt>
                <c:pt idx="641">
                  <c:v>43617</c:v>
                </c:pt>
                <c:pt idx="642">
                  <c:v>43647</c:v>
                </c:pt>
                <c:pt idx="643">
                  <c:v>43678</c:v>
                </c:pt>
                <c:pt idx="644">
                  <c:v>43709</c:v>
                </c:pt>
                <c:pt idx="645">
                  <c:v>43739</c:v>
                </c:pt>
                <c:pt idx="646">
                  <c:v>43770</c:v>
                </c:pt>
                <c:pt idx="647">
                  <c:v>43800</c:v>
                </c:pt>
                <c:pt idx="648">
                  <c:v>43831</c:v>
                </c:pt>
                <c:pt idx="649">
                  <c:v>43862</c:v>
                </c:pt>
                <c:pt idx="650">
                  <c:v>43891</c:v>
                </c:pt>
                <c:pt idx="651">
                  <c:v>43922</c:v>
                </c:pt>
                <c:pt idx="652">
                  <c:v>43952</c:v>
                </c:pt>
                <c:pt idx="653">
                  <c:v>43983</c:v>
                </c:pt>
                <c:pt idx="654">
                  <c:v>44013</c:v>
                </c:pt>
                <c:pt idx="655">
                  <c:v>44044</c:v>
                </c:pt>
                <c:pt idx="656">
                  <c:v>44075</c:v>
                </c:pt>
                <c:pt idx="657">
                  <c:v>44105</c:v>
                </c:pt>
                <c:pt idx="658">
                  <c:v>44136</c:v>
                </c:pt>
                <c:pt idx="659">
                  <c:v>44166</c:v>
                </c:pt>
                <c:pt idx="660">
                  <c:v>44197</c:v>
                </c:pt>
                <c:pt idx="661">
                  <c:v>44228</c:v>
                </c:pt>
                <c:pt idx="662">
                  <c:v>44256</c:v>
                </c:pt>
                <c:pt idx="663">
                  <c:v>44287</c:v>
                </c:pt>
                <c:pt idx="664">
                  <c:v>44317</c:v>
                </c:pt>
                <c:pt idx="665">
                  <c:v>44348</c:v>
                </c:pt>
                <c:pt idx="666">
                  <c:v>44378</c:v>
                </c:pt>
                <c:pt idx="667">
                  <c:v>44409</c:v>
                </c:pt>
                <c:pt idx="668">
                  <c:v>44440</c:v>
                </c:pt>
                <c:pt idx="669">
                  <c:v>44470</c:v>
                </c:pt>
                <c:pt idx="670">
                  <c:v>44501</c:v>
                </c:pt>
                <c:pt idx="671">
                  <c:v>44531</c:v>
                </c:pt>
                <c:pt idx="672">
                  <c:v>44562</c:v>
                </c:pt>
                <c:pt idx="673">
                  <c:v>44593</c:v>
                </c:pt>
                <c:pt idx="674">
                  <c:v>44621</c:v>
                </c:pt>
                <c:pt idx="675">
                  <c:v>44652</c:v>
                </c:pt>
                <c:pt idx="676">
                  <c:v>44682</c:v>
                </c:pt>
                <c:pt idx="677">
                  <c:v>44713</c:v>
                </c:pt>
                <c:pt idx="678">
                  <c:v>44743</c:v>
                </c:pt>
                <c:pt idx="679">
                  <c:v>44774</c:v>
                </c:pt>
                <c:pt idx="680">
                  <c:v>44805</c:v>
                </c:pt>
                <c:pt idx="681">
                  <c:v>44835</c:v>
                </c:pt>
                <c:pt idx="682">
                  <c:v>44866</c:v>
                </c:pt>
                <c:pt idx="683">
                  <c:v>44896</c:v>
                </c:pt>
                <c:pt idx="684">
                  <c:v>44927</c:v>
                </c:pt>
                <c:pt idx="685">
                  <c:v>44958</c:v>
                </c:pt>
                <c:pt idx="686">
                  <c:v>44986</c:v>
                </c:pt>
                <c:pt idx="687">
                  <c:v>45017</c:v>
                </c:pt>
                <c:pt idx="688">
                  <c:v>45047</c:v>
                </c:pt>
                <c:pt idx="689">
                  <c:v>45078</c:v>
                </c:pt>
                <c:pt idx="690">
                  <c:v>45108</c:v>
                </c:pt>
                <c:pt idx="691">
                  <c:v>45139</c:v>
                </c:pt>
                <c:pt idx="692">
                  <c:v>45170</c:v>
                </c:pt>
                <c:pt idx="693">
                  <c:v>45200</c:v>
                </c:pt>
                <c:pt idx="694">
                  <c:v>45231</c:v>
                </c:pt>
                <c:pt idx="695">
                  <c:v>45261</c:v>
                </c:pt>
                <c:pt idx="696">
                  <c:v>45292</c:v>
                </c:pt>
                <c:pt idx="697">
                  <c:v>45323</c:v>
                </c:pt>
                <c:pt idx="698">
                  <c:v>45352</c:v>
                </c:pt>
                <c:pt idx="699">
                  <c:v>45383</c:v>
                </c:pt>
                <c:pt idx="700">
                  <c:v>45413</c:v>
                </c:pt>
                <c:pt idx="701">
                  <c:v>45444</c:v>
                </c:pt>
                <c:pt idx="702">
                  <c:v>45474</c:v>
                </c:pt>
                <c:pt idx="703">
                  <c:v>45505</c:v>
                </c:pt>
                <c:pt idx="704">
                  <c:v>45536</c:v>
                </c:pt>
                <c:pt idx="705">
                  <c:v>45566</c:v>
                </c:pt>
                <c:pt idx="706">
                  <c:v>45597</c:v>
                </c:pt>
                <c:pt idx="707">
                  <c:v>45627</c:v>
                </c:pt>
                <c:pt idx="708">
                  <c:v>45658</c:v>
                </c:pt>
                <c:pt idx="709">
                  <c:v>45689</c:v>
                </c:pt>
                <c:pt idx="710">
                  <c:v>45717</c:v>
                </c:pt>
                <c:pt idx="711">
                  <c:v>45748</c:v>
                </c:pt>
                <c:pt idx="712">
                  <c:v>45778</c:v>
                </c:pt>
                <c:pt idx="713">
                  <c:v>45809</c:v>
                </c:pt>
                <c:pt idx="714">
                  <c:v>45839</c:v>
                </c:pt>
                <c:pt idx="715">
                  <c:v>45870</c:v>
                </c:pt>
                <c:pt idx="716">
                  <c:v>45901</c:v>
                </c:pt>
                <c:pt idx="717">
                  <c:v>45931</c:v>
                </c:pt>
                <c:pt idx="718">
                  <c:v>45962</c:v>
                </c:pt>
                <c:pt idx="719">
                  <c:v>45992</c:v>
                </c:pt>
                <c:pt idx="720">
                  <c:v>46023</c:v>
                </c:pt>
                <c:pt idx="721">
                  <c:v>46054</c:v>
                </c:pt>
                <c:pt idx="722">
                  <c:v>46082</c:v>
                </c:pt>
                <c:pt idx="723">
                  <c:v>46113</c:v>
                </c:pt>
                <c:pt idx="724">
                  <c:v>46143</c:v>
                </c:pt>
                <c:pt idx="725">
                  <c:v>46174</c:v>
                </c:pt>
                <c:pt idx="726">
                  <c:v>46204</c:v>
                </c:pt>
                <c:pt idx="727">
                  <c:v>46235</c:v>
                </c:pt>
                <c:pt idx="728">
                  <c:v>46266</c:v>
                </c:pt>
                <c:pt idx="729">
                  <c:v>46296</c:v>
                </c:pt>
                <c:pt idx="730">
                  <c:v>46327</c:v>
                </c:pt>
                <c:pt idx="731">
                  <c:v>46357</c:v>
                </c:pt>
                <c:pt idx="732">
                  <c:v>46388</c:v>
                </c:pt>
                <c:pt idx="733">
                  <c:v>46419</c:v>
                </c:pt>
                <c:pt idx="734">
                  <c:v>46447</c:v>
                </c:pt>
                <c:pt idx="735">
                  <c:v>46478</c:v>
                </c:pt>
                <c:pt idx="736">
                  <c:v>46508</c:v>
                </c:pt>
                <c:pt idx="737">
                  <c:v>46539</c:v>
                </c:pt>
                <c:pt idx="738">
                  <c:v>46569</c:v>
                </c:pt>
                <c:pt idx="739">
                  <c:v>46600</c:v>
                </c:pt>
                <c:pt idx="740">
                  <c:v>46631</c:v>
                </c:pt>
                <c:pt idx="741">
                  <c:v>46661</c:v>
                </c:pt>
                <c:pt idx="742">
                  <c:v>46692</c:v>
                </c:pt>
                <c:pt idx="743">
                  <c:v>46722</c:v>
                </c:pt>
                <c:pt idx="744">
                  <c:v>46753</c:v>
                </c:pt>
                <c:pt idx="745">
                  <c:v>46784</c:v>
                </c:pt>
                <c:pt idx="746">
                  <c:v>46813</c:v>
                </c:pt>
                <c:pt idx="747">
                  <c:v>46844</c:v>
                </c:pt>
                <c:pt idx="748">
                  <c:v>46874</c:v>
                </c:pt>
                <c:pt idx="749">
                  <c:v>46905</c:v>
                </c:pt>
                <c:pt idx="750">
                  <c:v>46935</c:v>
                </c:pt>
                <c:pt idx="751">
                  <c:v>46966</c:v>
                </c:pt>
                <c:pt idx="752">
                  <c:v>46997</c:v>
                </c:pt>
                <c:pt idx="753">
                  <c:v>47027</c:v>
                </c:pt>
                <c:pt idx="754">
                  <c:v>47058</c:v>
                </c:pt>
                <c:pt idx="755">
                  <c:v>47088</c:v>
                </c:pt>
                <c:pt idx="756">
                  <c:v>47119</c:v>
                </c:pt>
                <c:pt idx="757">
                  <c:v>47150</c:v>
                </c:pt>
                <c:pt idx="758">
                  <c:v>47178</c:v>
                </c:pt>
                <c:pt idx="759">
                  <c:v>47209</c:v>
                </c:pt>
                <c:pt idx="760">
                  <c:v>47239</c:v>
                </c:pt>
                <c:pt idx="761">
                  <c:v>47270</c:v>
                </c:pt>
                <c:pt idx="762">
                  <c:v>47300</c:v>
                </c:pt>
                <c:pt idx="763">
                  <c:v>47331</c:v>
                </c:pt>
                <c:pt idx="764">
                  <c:v>47362</c:v>
                </c:pt>
                <c:pt idx="765">
                  <c:v>47392</c:v>
                </c:pt>
                <c:pt idx="766">
                  <c:v>47423</c:v>
                </c:pt>
                <c:pt idx="767">
                  <c:v>47453</c:v>
                </c:pt>
                <c:pt idx="768">
                  <c:v>47484</c:v>
                </c:pt>
                <c:pt idx="769">
                  <c:v>47515</c:v>
                </c:pt>
                <c:pt idx="770">
                  <c:v>47543</c:v>
                </c:pt>
                <c:pt idx="771">
                  <c:v>47574</c:v>
                </c:pt>
                <c:pt idx="772">
                  <c:v>47604</c:v>
                </c:pt>
                <c:pt idx="773">
                  <c:v>47635</c:v>
                </c:pt>
                <c:pt idx="774">
                  <c:v>47665</c:v>
                </c:pt>
                <c:pt idx="775">
                  <c:v>47696</c:v>
                </c:pt>
                <c:pt idx="776">
                  <c:v>47727</c:v>
                </c:pt>
                <c:pt idx="777">
                  <c:v>47757</c:v>
                </c:pt>
                <c:pt idx="778">
                  <c:v>47788</c:v>
                </c:pt>
                <c:pt idx="779">
                  <c:v>47818</c:v>
                </c:pt>
                <c:pt idx="780">
                  <c:v>47849</c:v>
                </c:pt>
                <c:pt idx="781">
                  <c:v>47880</c:v>
                </c:pt>
                <c:pt idx="782">
                  <c:v>47908</c:v>
                </c:pt>
                <c:pt idx="783">
                  <c:v>47939</c:v>
                </c:pt>
                <c:pt idx="784">
                  <c:v>47969</c:v>
                </c:pt>
                <c:pt idx="785">
                  <c:v>48000</c:v>
                </c:pt>
                <c:pt idx="786">
                  <c:v>48030</c:v>
                </c:pt>
                <c:pt idx="787">
                  <c:v>48061</c:v>
                </c:pt>
                <c:pt idx="788">
                  <c:v>48092</c:v>
                </c:pt>
                <c:pt idx="789">
                  <c:v>48122</c:v>
                </c:pt>
                <c:pt idx="790">
                  <c:v>48153</c:v>
                </c:pt>
                <c:pt idx="791">
                  <c:v>48183</c:v>
                </c:pt>
                <c:pt idx="792">
                  <c:v>48214</c:v>
                </c:pt>
                <c:pt idx="793">
                  <c:v>48245</c:v>
                </c:pt>
                <c:pt idx="794">
                  <c:v>48274</c:v>
                </c:pt>
                <c:pt idx="795">
                  <c:v>48305</c:v>
                </c:pt>
                <c:pt idx="796">
                  <c:v>48335</c:v>
                </c:pt>
                <c:pt idx="797">
                  <c:v>48366</c:v>
                </c:pt>
                <c:pt idx="798">
                  <c:v>48396</c:v>
                </c:pt>
                <c:pt idx="799">
                  <c:v>48427</c:v>
                </c:pt>
                <c:pt idx="800">
                  <c:v>48458</c:v>
                </c:pt>
                <c:pt idx="801">
                  <c:v>48488</c:v>
                </c:pt>
                <c:pt idx="802">
                  <c:v>48519</c:v>
                </c:pt>
                <c:pt idx="803">
                  <c:v>48549</c:v>
                </c:pt>
                <c:pt idx="804">
                  <c:v>48580</c:v>
                </c:pt>
                <c:pt idx="805">
                  <c:v>48611</c:v>
                </c:pt>
                <c:pt idx="806">
                  <c:v>48639</c:v>
                </c:pt>
                <c:pt idx="807">
                  <c:v>48670</c:v>
                </c:pt>
                <c:pt idx="808">
                  <c:v>48700</c:v>
                </c:pt>
                <c:pt idx="809">
                  <c:v>48731</c:v>
                </c:pt>
                <c:pt idx="810">
                  <c:v>48761</c:v>
                </c:pt>
                <c:pt idx="811">
                  <c:v>48792</c:v>
                </c:pt>
                <c:pt idx="812">
                  <c:v>48823</c:v>
                </c:pt>
                <c:pt idx="813">
                  <c:v>48853</c:v>
                </c:pt>
                <c:pt idx="814">
                  <c:v>48884</c:v>
                </c:pt>
                <c:pt idx="815">
                  <c:v>48914</c:v>
                </c:pt>
                <c:pt idx="816">
                  <c:v>48945</c:v>
                </c:pt>
                <c:pt idx="817">
                  <c:v>48976</c:v>
                </c:pt>
                <c:pt idx="818">
                  <c:v>49004</c:v>
                </c:pt>
                <c:pt idx="819">
                  <c:v>49035</c:v>
                </c:pt>
                <c:pt idx="820">
                  <c:v>49065</c:v>
                </c:pt>
                <c:pt idx="821">
                  <c:v>49096</c:v>
                </c:pt>
                <c:pt idx="822">
                  <c:v>49126</c:v>
                </c:pt>
                <c:pt idx="823">
                  <c:v>49157</c:v>
                </c:pt>
                <c:pt idx="824">
                  <c:v>49188</c:v>
                </c:pt>
                <c:pt idx="825">
                  <c:v>49218</c:v>
                </c:pt>
                <c:pt idx="826">
                  <c:v>49249</c:v>
                </c:pt>
                <c:pt idx="827">
                  <c:v>49279</c:v>
                </c:pt>
                <c:pt idx="828">
                  <c:v>49310</c:v>
                </c:pt>
                <c:pt idx="829">
                  <c:v>49341</c:v>
                </c:pt>
                <c:pt idx="830">
                  <c:v>49369</c:v>
                </c:pt>
                <c:pt idx="831">
                  <c:v>49400</c:v>
                </c:pt>
                <c:pt idx="832">
                  <c:v>49430</c:v>
                </c:pt>
                <c:pt idx="833">
                  <c:v>49461</c:v>
                </c:pt>
                <c:pt idx="834">
                  <c:v>49491</c:v>
                </c:pt>
                <c:pt idx="835">
                  <c:v>49522</c:v>
                </c:pt>
                <c:pt idx="836">
                  <c:v>49553</c:v>
                </c:pt>
                <c:pt idx="837">
                  <c:v>49583</c:v>
                </c:pt>
                <c:pt idx="838">
                  <c:v>49614</c:v>
                </c:pt>
                <c:pt idx="839">
                  <c:v>49644</c:v>
                </c:pt>
                <c:pt idx="840">
                  <c:v>49675</c:v>
                </c:pt>
                <c:pt idx="841">
                  <c:v>49706</c:v>
                </c:pt>
                <c:pt idx="842">
                  <c:v>49735</c:v>
                </c:pt>
                <c:pt idx="843">
                  <c:v>49766</c:v>
                </c:pt>
                <c:pt idx="844">
                  <c:v>49796</c:v>
                </c:pt>
                <c:pt idx="845">
                  <c:v>49827</c:v>
                </c:pt>
                <c:pt idx="846">
                  <c:v>49857</c:v>
                </c:pt>
                <c:pt idx="847">
                  <c:v>49888</c:v>
                </c:pt>
                <c:pt idx="848">
                  <c:v>49919</c:v>
                </c:pt>
                <c:pt idx="849">
                  <c:v>49949</c:v>
                </c:pt>
                <c:pt idx="850">
                  <c:v>49980</c:v>
                </c:pt>
                <c:pt idx="851">
                  <c:v>50010</c:v>
                </c:pt>
                <c:pt idx="852">
                  <c:v>50041</c:v>
                </c:pt>
                <c:pt idx="853">
                  <c:v>50072</c:v>
                </c:pt>
                <c:pt idx="854">
                  <c:v>50100</c:v>
                </c:pt>
                <c:pt idx="855">
                  <c:v>50131</c:v>
                </c:pt>
                <c:pt idx="856">
                  <c:v>50161</c:v>
                </c:pt>
                <c:pt idx="857">
                  <c:v>50192</c:v>
                </c:pt>
                <c:pt idx="858">
                  <c:v>50222</c:v>
                </c:pt>
                <c:pt idx="859">
                  <c:v>50253</c:v>
                </c:pt>
                <c:pt idx="860">
                  <c:v>50284</c:v>
                </c:pt>
                <c:pt idx="861">
                  <c:v>50314</c:v>
                </c:pt>
                <c:pt idx="862">
                  <c:v>50345</c:v>
                </c:pt>
                <c:pt idx="863">
                  <c:v>50375</c:v>
                </c:pt>
                <c:pt idx="864">
                  <c:v>50406</c:v>
                </c:pt>
                <c:pt idx="865">
                  <c:v>50437</c:v>
                </c:pt>
                <c:pt idx="866">
                  <c:v>50465</c:v>
                </c:pt>
                <c:pt idx="867">
                  <c:v>50496</c:v>
                </c:pt>
                <c:pt idx="868">
                  <c:v>50526</c:v>
                </c:pt>
                <c:pt idx="869">
                  <c:v>50557</c:v>
                </c:pt>
                <c:pt idx="870">
                  <c:v>50587</c:v>
                </c:pt>
                <c:pt idx="871">
                  <c:v>50618</c:v>
                </c:pt>
                <c:pt idx="872">
                  <c:v>50649</c:v>
                </c:pt>
                <c:pt idx="873">
                  <c:v>50679</c:v>
                </c:pt>
                <c:pt idx="874">
                  <c:v>50710</c:v>
                </c:pt>
                <c:pt idx="875">
                  <c:v>50740</c:v>
                </c:pt>
                <c:pt idx="876">
                  <c:v>50771</c:v>
                </c:pt>
                <c:pt idx="877">
                  <c:v>50802</c:v>
                </c:pt>
                <c:pt idx="878">
                  <c:v>50830</c:v>
                </c:pt>
                <c:pt idx="879">
                  <c:v>50861</c:v>
                </c:pt>
                <c:pt idx="880">
                  <c:v>50891</c:v>
                </c:pt>
                <c:pt idx="881">
                  <c:v>50922</c:v>
                </c:pt>
                <c:pt idx="882">
                  <c:v>50952</c:v>
                </c:pt>
                <c:pt idx="883">
                  <c:v>50983</c:v>
                </c:pt>
                <c:pt idx="884">
                  <c:v>51014</c:v>
                </c:pt>
                <c:pt idx="885">
                  <c:v>51044</c:v>
                </c:pt>
                <c:pt idx="886">
                  <c:v>51075</c:v>
                </c:pt>
                <c:pt idx="887">
                  <c:v>51105</c:v>
                </c:pt>
                <c:pt idx="888">
                  <c:v>51136</c:v>
                </c:pt>
                <c:pt idx="889">
                  <c:v>51167</c:v>
                </c:pt>
                <c:pt idx="890">
                  <c:v>51196</c:v>
                </c:pt>
                <c:pt idx="891">
                  <c:v>51227</c:v>
                </c:pt>
                <c:pt idx="892">
                  <c:v>51257</c:v>
                </c:pt>
                <c:pt idx="893">
                  <c:v>51288</c:v>
                </c:pt>
                <c:pt idx="894">
                  <c:v>51318</c:v>
                </c:pt>
                <c:pt idx="895">
                  <c:v>51349</c:v>
                </c:pt>
                <c:pt idx="896">
                  <c:v>51380</c:v>
                </c:pt>
                <c:pt idx="897">
                  <c:v>51410</c:v>
                </c:pt>
                <c:pt idx="898">
                  <c:v>51441</c:v>
                </c:pt>
                <c:pt idx="899">
                  <c:v>51471</c:v>
                </c:pt>
                <c:pt idx="900">
                  <c:v>51502</c:v>
                </c:pt>
                <c:pt idx="901">
                  <c:v>51533</c:v>
                </c:pt>
                <c:pt idx="902">
                  <c:v>51561</c:v>
                </c:pt>
                <c:pt idx="903">
                  <c:v>51592</c:v>
                </c:pt>
                <c:pt idx="904">
                  <c:v>51622</c:v>
                </c:pt>
                <c:pt idx="905">
                  <c:v>51653</c:v>
                </c:pt>
                <c:pt idx="906">
                  <c:v>51683</c:v>
                </c:pt>
                <c:pt idx="907">
                  <c:v>51714</c:v>
                </c:pt>
                <c:pt idx="908">
                  <c:v>51745</c:v>
                </c:pt>
                <c:pt idx="909">
                  <c:v>51775</c:v>
                </c:pt>
                <c:pt idx="910">
                  <c:v>51806</c:v>
                </c:pt>
                <c:pt idx="911">
                  <c:v>51836</c:v>
                </c:pt>
                <c:pt idx="912">
                  <c:v>51867</c:v>
                </c:pt>
                <c:pt idx="913">
                  <c:v>51898</c:v>
                </c:pt>
                <c:pt idx="914">
                  <c:v>51926</c:v>
                </c:pt>
                <c:pt idx="915">
                  <c:v>51957</c:v>
                </c:pt>
                <c:pt idx="916">
                  <c:v>51987</c:v>
                </c:pt>
                <c:pt idx="917">
                  <c:v>52018</c:v>
                </c:pt>
                <c:pt idx="918">
                  <c:v>52048</c:v>
                </c:pt>
                <c:pt idx="919">
                  <c:v>52079</c:v>
                </c:pt>
                <c:pt idx="920">
                  <c:v>52110</c:v>
                </c:pt>
                <c:pt idx="921">
                  <c:v>52140</c:v>
                </c:pt>
                <c:pt idx="922">
                  <c:v>52171</c:v>
                </c:pt>
                <c:pt idx="923">
                  <c:v>52201</c:v>
                </c:pt>
                <c:pt idx="924">
                  <c:v>52232</c:v>
                </c:pt>
                <c:pt idx="925">
                  <c:v>52263</c:v>
                </c:pt>
                <c:pt idx="926">
                  <c:v>52291</c:v>
                </c:pt>
                <c:pt idx="927">
                  <c:v>52322</c:v>
                </c:pt>
                <c:pt idx="928">
                  <c:v>52352</c:v>
                </c:pt>
                <c:pt idx="929">
                  <c:v>52383</c:v>
                </c:pt>
                <c:pt idx="930">
                  <c:v>52413</c:v>
                </c:pt>
                <c:pt idx="931">
                  <c:v>52444</c:v>
                </c:pt>
                <c:pt idx="932">
                  <c:v>52475</c:v>
                </c:pt>
                <c:pt idx="933">
                  <c:v>52505</c:v>
                </c:pt>
                <c:pt idx="934">
                  <c:v>52536</c:v>
                </c:pt>
                <c:pt idx="935">
                  <c:v>52566</c:v>
                </c:pt>
                <c:pt idx="936">
                  <c:v>52597</c:v>
                </c:pt>
                <c:pt idx="937">
                  <c:v>52628</c:v>
                </c:pt>
                <c:pt idx="938">
                  <c:v>52657</c:v>
                </c:pt>
                <c:pt idx="939">
                  <c:v>52688</c:v>
                </c:pt>
                <c:pt idx="940">
                  <c:v>52718</c:v>
                </c:pt>
                <c:pt idx="941">
                  <c:v>52749</c:v>
                </c:pt>
                <c:pt idx="942">
                  <c:v>52779</c:v>
                </c:pt>
                <c:pt idx="943">
                  <c:v>52810</c:v>
                </c:pt>
                <c:pt idx="944">
                  <c:v>52841</c:v>
                </c:pt>
                <c:pt idx="945">
                  <c:v>52871</c:v>
                </c:pt>
                <c:pt idx="946">
                  <c:v>52902</c:v>
                </c:pt>
                <c:pt idx="947">
                  <c:v>52932</c:v>
                </c:pt>
                <c:pt idx="948">
                  <c:v>52963</c:v>
                </c:pt>
                <c:pt idx="949">
                  <c:v>52994</c:v>
                </c:pt>
                <c:pt idx="950">
                  <c:v>53022</c:v>
                </c:pt>
                <c:pt idx="951">
                  <c:v>53053</c:v>
                </c:pt>
                <c:pt idx="952">
                  <c:v>53083</c:v>
                </c:pt>
                <c:pt idx="953">
                  <c:v>53114</c:v>
                </c:pt>
                <c:pt idx="954">
                  <c:v>53144</c:v>
                </c:pt>
                <c:pt idx="955">
                  <c:v>53175</c:v>
                </c:pt>
                <c:pt idx="956">
                  <c:v>53206</c:v>
                </c:pt>
                <c:pt idx="957">
                  <c:v>53236</c:v>
                </c:pt>
                <c:pt idx="958">
                  <c:v>53267</c:v>
                </c:pt>
                <c:pt idx="959">
                  <c:v>53297</c:v>
                </c:pt>
              </c:numCache>
            </c:numRef>
          </c:cat>
          <c:val>
            <c:numRef>
              <c:f>'2-7'!$D$5:$D$964</c:f>
              <c:numCache>
                <c:formatCode>General</c:formatCode>
                <c:ptCount val="960"/>
                <c:pt idx="647">
                  <c:v>2737.3776570227401</c:v>
                </c:pt>
                <c:pt idx="648">
                  <c:v>1879.0628156354601</c:v>
                </c:pt>
                <c:pt idx="649">
                  <c:v>1663.46696639587</c:v>
                </c:pt>
                <c:pt idx="650">
                  <c:v>1803.46044879443</c:v>
                </c:pt>
                <c:pt idx="651">
                  <c:v>2531.4379743857899</c:v>
                </c:pt>
                <c:pt idx="652">
                  <c:v>3273.8777119900601</c:v>
                </c:pt>
                <c:pt idx="653">
                  <c:v>3102.0967591960298</c:v>
                </c:pt>
                <c:pt idx="654">
                  <c:v>2650.3633777517298</c:v>
                </c:pt>
                <c:pt idx="655">
                  <c:v>2338.7609576835298</c:v>
                </c:pt>
                <c:pt idx="656">
                  <c:v>2421.8065778680798</c:v>
                </c:pt>
                <c:pt idx="657">
                  <c:v>3136.0376011896201</c:v>
                </c:pt>
                <c:pt idx="658">
                  <c:v>3579.3986866363398</c:v>
                </c:pt>
                <c:pt idx="659">
                  <c:v>2906.6747579173398</c:v>
                </c:pt>
                <c:pt idx="660">
                  <c:v>2052.0395755941199</c:v>
                </c:pt>
                <c:pt idx="661">
                  <c:v>1952.1175635017701</c:v>
                </c:pt>
                <c:pt idx="662">
                  <c:v>2193.7679003175799</c:v>
                </c:pt>
                <c:pt idx="663">
                  <c:v>3129.9924596680498</c:v>
                </c:pt>
                <c:pt idx="664">
                  <c:v>3758.2871755858</c:v>
                </c:pt>
                <c:pt idx="665">
                  <c:v>3238.0246102085698</c:v>
                </c:pt>
                <c:pt idx="666">
                  <c:v>2694.8768789608198</c:v>
                </c:pt>
                <c:pt idx="667">
                  <c:v>2336.9378182075102</c:v>
                </c:pt>
                <c:pt idx="668">
                  <c:v>2359.4915918359102</c:v>
                </c:pt>
                <c:pt idx="669">
                  <c:v>2939.0701757596698</c:v>
                </c:pt>
                <c:pt idx="670">
                  <c:v>3186.06523977607</c:v>
                </c:pt>
                <c:pt idx="671">
                  <c:v>2369.7861233271601</c:v>
                </c:pt>
                <c:pt idx="672">
                  <c:v>1564.6393625185699</c:v>
                </c:pt>
                <c:pt idx="673">
                  <c:v>1440.7329027676701</c:v>
                </c:pt>
                <c:pt idx="674">
                  <c:v>1668.36051629751</c:v>
                </c:pt>
                <c:pt idx="675">
                  <c:v>2450.9127214332102</c:v>
                </c:pt>
                <c:pt idx="676">
                  <c:v>3219.6661730479</c:v>
                </c:pt>
                <c:pt idx="677">
                  <c:v>3149.13285394795</c:v>
                </c:pt>
                <c:pt idx="678">
                  <c:v>2920.4835749779199</c:v>
                </c:pt>
                <c:pt idx="679">
                  <c:v>2723.2279798627501</c:v>
                </c:pt>
                <c:pt idx="680">
                  <c:v>2886.2954738664898</c:v>
                </c:pt>
                <c:pt idx="681">
                  <c:v>3789.4322381683101</c:v>
                </c:pt>
                <c:pt idx="682">
                  <c:v>4332.4428601462996</c:v>
                </c:pt>
                <c:pt idx="683">
                  <c:v>3494.0881328894902</c:v>
                </c:pt>
                <c:pt idx="684">
                  <c:v>2373.7500064385899</c:v>
                </c:pt>
                <c:pt idx="685">
                  <c:v>2168.2862321266598</c:v>
                </c:pt>
                <c:pt idx="686">
                  <c:v>2403.8831324245698</c:v>
                </c:pt>
                <c:pt idx="687">
                  <c:v>3330.1307339193199</c:v>
                </c:pt>
                <c:pt idx="688">
                  <c:v>4077.9634073840298</c:v>
                </c:pt>
                <c:pt idx="689">
                  <c:v>3652.5150411637201</c:v>
                </c:pt>
                <c:pt idx="690">
                  <c:v>3102.14875273301</c:v>
                </c:pt>
                <c:pt idx="691">
                  <c:v>2726.7031623111402</c:v>
                </c:pt>
                <c:pt idx="692">
                  <c:v>2788.92459716349</c:v>
                </c:pt>
                <c:pt idx="693">
                  <c:v>3588.3758081518499</c:v>
                </c:pt>
                <c:pt idx="694">
                  <c:v>4061.5515903352698</c:v>
                </c:pt>
                <c:pt idx="695">
                  <c:v>3206.33090459913</c:v>
                </c:pt>
                <c:pt idx="696">
                  <c:v>2215.5433737246999</c:v>
                </c:pt>
                <c:pt idx="697">
                  <c:v>2056.8502573751398</c:v>
                </c:pt>
                <c:pt idx="698">
                  <c:v>2265.2804098126198</c:v>
                </c:pt>
                <c:pt idx="699">
                  <c:v>3159.71184449978</c:v>
                </c:pt>
                <c:pt idx="700">
                  <c:v>3767.7066153508099</c:v>
                </c:pt>
                <c:pt idx="701">
                  <c:v>3273.0366262468801</c:v>
                </c:pt>
                <c:pt idx="702">
                  <c:v>2651.0261161805702</c:v>
                </c:pt>
                <c:pt idx="703">
                  <c:v>2195.8878974414301</c:v>
                </c:pt>
                <c:pt idx="704">
                  <c:v>2123.7157941553801</c:v>
                </c:pt>
                <c:pt idx="705">
                  <c:v>2525.9752290639199</c:v>
                </c:pt>
                <c:pt idx="706">
                  <c:v>2676.5093390613702</c:v>
                </c:pt>
                <c:pt idx="707">
                  <c:v>2074.4934799262601</c:v>
                </c:pt>
                <c:pt idx="708">
                  <c:v>1438.1577947000001</c:v>
                </c:pt>
                <c:pt idx="709">
                  <c:v>1373.42470672683</c:v>
                </c:pt>
                <c:pt idx="710">
                  <c:v>1579.37589711535</c:v>
                </c:pt>
                <c:pt idx="711">
                  <c:v>2309.5411043147201</c:v>
                </c:pt>
                <c:pt idx="712">
                  <c:v>3046.7283117082202</c:v>
                </c:pt>
                <c:pt idx="713">
                  <c:v>2952.0387938589902</c:v>
                </c:pt>
                <c:pt idx="714">
                  <c:v>2607.6994850126898</c:v>
                </c:pt>
                <c:pt idx="715">
                  <c:v>2355.2299599530102</c:v>
                </c:pt>
                <c:pt idx="716">
                  <c:v>2435.3490293500299</c:v>
                </c:pt>
                <c:pt idx="717">
                  <c:v>3110.5495253928302</c:v>
                </c:pt>
                <c:pt idx="718">
                  <c:v>3448.5777508020601</c:v>
                </c:pt>
                <c:pt idx="719">
                  <c:v>2741.5419519903999</c:v>
                </c:pt>
                <c:pt idx="720">
                  <c:v>1845.36363045195</c:v>
                </c:pt>
                <c:pt idx="721">
                  <c:v>1681.5121389216299</c:v>
                </c:pt>
                <c:pt idx="722">
                  <c:v>1850.0205709980301</c:v>
                </c:pt>
                <c:pt idx="723">
                  <c:v>2560.5189309439802</c:v>
                </c:pt>
                <c:pt idx="724">
                  <c:v>3105.1106444265702</c:v>
                </c:pt>
                <c:pt idx="725">
                  <c:v>2755.7738293757802</c:v>
                </c:pt>
                <c:pt idx="726">
                  <c:v>2366.9398722894298</c:v>
                </c:pt>
                <c:pt idx="727">
                  <c:v>2112.9769776111498</c:v>
                </c:pt>
                <c:pt idx="728">
                  <c:v>2193.0075612583501</c:v>
                </c:pt>
                <c:pt idx="729">
                  <c:v>2808.07898843163</c:v>
                </c:pt>
                <c:pt idx="730">
                  <c:v>3171.4408164780598</c:v>
                </c:pt>
                <c:pt idx="731">
                  <c:v>2556.93224706705</c:v>
                </c:pt>
                <c:pt idx="732">
                  <c:v>1759.9297562750701</c:v>
                </c:pt>
                <c:pt idx="733">
                  <c:v>1654.03409743763</c:v>
                </c:pt>
                <c:pt idx="734">
                  <c:v>1884.37056115513</c:v>
                </c:pt>
                <c:pt idx="735">
                  <c:v>2590.8400058387101</c:v>
                </c:pt>
                <c:pt idx="736">
                  <c:v>3083.6011476867898</c:v>
                </c:pt>
                <c:pt idx="737">
                  <c:v>2738.6355686147799</c:v>
                </c:pt>
                <c:pt idx="738">
                  <c:v>2343.6998309863402</c:v>
                </c:pt>
                <c:pt idx="739">
                  <c:v>2051.84624412723</c:v>
                </c:pt>
                <c:pt idx="740">
                  <c:v>2066.0205172455098</c:v>
                </c:pt>
                <c:pt idx="741">
                  <c:v>2542.2249732260302</c:v>
                </c:pt>
                <c:pt idx="742">
                  <c:v>2746.8414575712</c:v>
                </c:pt>
                <c:pt idx="743">
                  <c:v>2126.9458327561401</c:v>
                </c:pt>
                <c:pt idx="744">
                  <c:v>1459.7172107617901</c:v>
                </c:pt>
                <c:pt idx="745">
                  <c:v>1360.8356030421101</c:v>
                </c:pt>
                <c:pt idx="746">
                  <c:v>1574.7645280141001</c:v>
                </c:pt>
                <c:pt idx="747">
                  <c:v>2352.6156133334298</c:v>
                </c:pt>
                <c:pt idx="748">
                  <c:v>3184.8877263539198</c:v>
                </c:pt>
                <c:pt idx="749">
                  <c:v>3112.7818242980102</c:v>
                </c:pt>
                <c:pt idx="750">
                  <c:v>2732.9338543605299</c:v>
                </c:pt>
                <c:pt idx="751">
                  <c:v>2452.5816260299798</c:v>
                </c:pt>
                <c:pt idx="752">
                  <c:v>2499.8897028890301</c:v>
                </c:pt>
                <c:pt idx="753">
                  <c:v>3116.0851228061301</c:v>
                </c:pt>
                <c:pt idx="754">
                  <c:v>3376.2013701687702</c:v>
                </c:pt>
                <c:pt idx="755">
                  <c:v>2691.8868422568198</c:v>
                </c:pt>
                <c:pt idx="756">
                  <c:v>1902.7591891304401</c:v>
                </c:pt>
                <c:pt idx="757">
                  <c:v>1834.3469604489301</c:v>
                </c:pt>
                <c:pt idx="758">
                  <c:v>2002.17025087973</c:v>
                </c:pt>
                <c:pt idx="759">
                  <c:v>2732.5057613256399</c:v>
                </c:pt>
                <c:pt idx="760">
                  <c:v>3330.2542321001802</c:v>
                </c:pt>
                <c:pt idx="761">
                  <c:v>2964.8231131109401</c:v>
                </c:pt>
                <c:pt idx="762">
                  <c:v>2589.8112707946502</c:v>
                </c:pt>
                <c:pt idx="763">
                  <c:v>2352.8972929479501</c:v>
                </c:pt>
                <c:pt idx="764">
                  <c:v>2457.8379813823299</c:v>
                </c:pt>
                <c:pt idx="765">
                  <c:v>3190.38280720699</c:v>
                </c:pt>
                <c:pt idx="766">
                  <c:v>3580.2204039724902</c:v>
                </c:pt>
                <c:pt idx="767">
                  <c:v>2854.6140972389899</c:v>
                </c:pt>
                <c:pt idx="768">
                  <c:v>1954.7755055412699</c:v>
                </c:pt>
                <c:pt idx="769">
                  <c:v>1785.0927658626899</c:v>
                </c:pt>
                <c:pt idx="770">
                  <c:v>1999.7070750918001</c:v>
                </c:pt>
                <c:pt idx="771">
                  <c:v>2751.6039369120099</c:v>
                </c:pt>
                <c:pt idx="772">
                  <c:v>3301.7391555832901</c:v>
                </c:pt>
                <c:pt idx="773">
                  <c:v>2915.1948279497701</c:v>
                </c:pt>
                <c:pt idx="774">
                  <c:v>2496.59810068665</c:v>
                </c:pt>
                <c:pt idx="775">
                  <c:v>2188.5467290071101</c:v>
                </c:pt>
                <c:pt idx="776">
                  <c:v>2212.9746570377802</c:v>
                </c:pt>
                <c:pt idx="777">
                  <c:v>2755.1179260123599</c:v>
                </c:pt>
                <c:pt idx="778">
                  <c:v>2967.9908787023201</c:v>
                </c:pt>
                <c:pt idx="779">
                  <c:v>2246.05217240407</c:v>
                </c:pt>
                <c:pt idx="780">
                  <c:v>1544.54376993455</c:v>
                </c:pt>
                <c:pt idx="781">
                  <c:v>1485.0520818933101</c:v>
                </c:pt>
                <c:pt idx="782">
                  <c:v>1770.3446817503</c:v>
                </c:pt>
                <c:pt idx="783">
                  <c:v>2638.8440946825799</c:v>
                </c:pt>
                <c:pt idx="784">
                  <c:v>3500.2531265140401</c:v>
                </c:pt>
                <c:pt idx="785">
                  <c:v>3341.86045606575</c:v>
                </c:pt>
                <c:pt idx="786">
                  <c:v>3030.4957703548398</c:v>
                </c:pt>
                <c:pt idx="787">
                  <c:v>2786.0284509585199</c:v>
                </c:pt>
                <c:pt idx="788">
                  <c:v>2939.6129283354999</c:v>
                </c:pt>
                <c:pt idx="789">
                  <c:v>3713.3151748639498</c:v>
                </c:pt>
                <c:pt idx="790">
                  <c:v>3889.2926952573998</c:v>
                </c:pt>
                <c:pt idx="791">
                  <c:v>2930.01468653134</c:v>
                </c:pt>
                <c:pt idx="792">
                  <c:v>1937.9866154655299</c:v>
                </c:pt>
                <c:pt idx="793">
                  <c:v>1765.79060096732</c:v>
                </c:pt>
                <c:pt idx="794">
                  <c:v>1987.9613264516299</c:v>
                </c:pt>
                <c:pt idx="795">
                  <c:v>2715.6802237972001</c:v>
                </c:pt>
                <c:pt idx="796">
                  <c:v>3253.4312537876699</c:v>
                </c:pt>
                <c:pt idx="797">
                  <c:v>2971.37494282221</c:v>
                </c:pt>
                <c:pt idx="798">
                  <c:v>2642.6586887970798</c:v>
                </c:pt>
                <c:pt idx="799">
                  <c:v>2408.3316112781699</c:v>
                </c:pt>
                <c:pt idx="800">
                  <c:v>2457.5341362429399</c:v>
                </c:pt>
                <c:pt idx="801">
                  <c:v>3159.6029895632601</c:v>
                </c:pt>
                <c:pt idx="802">
                  <c:v>3629.7298792792299</c:v>
                </c:pt>
                <c:pt idx="803">
                  <c:v>2988.58486761725</c:v>
                </c:pt>
                <c:pt idx="804">
                  <c:v>2135.6879878592699</c:v>
                </c:pt>
                <c:pt idx="805">
                  <c:v>2038.52810325358</c:v>
                </c:pt>
                <c:pt idx="806">
                  <c:v>2262.6942653334399</c:v>
                </c:pt>
                <c:pt idx="807">
                  <c:v>3135.2341405982902</c:v>
                </c:pt>
                <c:pt idx="808">
                  <c:v>3773.7316549809002</c:v>
                </c:pt>
                <c:pt idx="809">
                  <c:v>3262.42026459304</c:v>
                </c:pt>
                <c:pt idx="810">
                  <c:v>2675.6420175267099</c:v>
                </c:pt>
                <c:pt idx="811">
                  <c:v>2267.90623936867</c:v>
                </c:pt>
                <c:pt idx="812">
                  <c:v>2193.9380065076998</c:v>
                </c:pt>
                <c:pt idx="813">
                  <c:v>2633.75100433946</c:v>
                </c:pt>
                <c:pt idx="814">
                  <c:v>2815.9157216260601</c:v>
                </c:pt>
                <c:pt idx="815">
                  <c:v>2131.4452112490499</c:v>
                </c:pt>
                <c:pt idx="816">
                  <c:v>1417.8498494630401</c:v>
                </c:pt>
                <c:pt idx="817">
                  <c:v>1293.06335145815</c:v>
                </c:pt>
                <c:pt idx="818">
                  <c:v>1464.7383566035401</c:v>
                </c:pt>
                <c:pt idx="819">
                  <c:v>2088.0094053092798</c:v>
                </c:pt>
                <c:pt idx="820">
                  <c:v>2699.1997958310599</c:v>
                </c:pt>
                <c:pt idx="821">
                  <c:v>2601.3041358457399</c:v>
                </c:pt>
                <c:pt idx="822">
                  <c:v>2365.7797831237699</c:v>
                </c:pt>
                <c:pt idx="823">
                  <c:v>2185.6724520863299</c:v>
                </c:pt>
                <c:pt idx="824">
                  <c:v>2319.69573239394</c:v>
                </c:pt>
                <c:pt idx="825">
                  <c:v>3043.4817666828199</c:v>
                </c:pt>
                <c:pt idx="826">
                  <c:v>3482.2367800482498</c:v>
                </c:pt>
                <c:pt idx="827">
                  <c:v>2814.4119072631102</c:v>
                </c:pt>
                <c:pt idx="828">
                  <c:v>1979.2369100810099</c:v>
                </c:pt>
                <c:pt idx="829">
                  <c:v>1794.4370826300899</c:v>
                </c:pt>
                <c:pt idx="830">
                  <c:v>1992.7435869234901</c:v>
                </c:pt>
                <c:pt idx="831">
                  <c:v>2833.3259190081299</c:v>
                </c:pt>
                <c:pt idx="832">
                  <c:v>3383.8944529442001</c:v>
                </c:pt>
                <c:pt idx="833">
                  <c:v>3017.4844008642999</c:v>
                </c:pt>
                <c:pt idx="834">
                  <c:v>2612.79822825566</c:v>
                </c:pt>
                <c:pt idx="835">
                  <c:v>2348.1870915834402</c:v>
                </c:pt>
                <c:pt idx="836">
                  <c:v>2442.9615255529502</c:v>
                </c:pt>
                <c:pt idx="837">
                  <c:v>3125.7416715763402</c:v>
                </c:pt>
                <c:pt idx="838">
                  <c:v>3509.36697801843</c:v>
                </c:pt>
                <c:pt idx="839">
                  <c:v>2821.2321781044802</c:v>
                </c:pt>
                <c:pt idx="840">
                  <c:v>1966.01380844551</c:v>
                </c:pt>
                <c:pt idx="841">
                  <c:v>1858.3111032781901</c:v>
                </c:pt>
                <c:pt idx="842">
                  <c:v>2052.3979276589598</c:v>
                </c:pt>
                <c:pt idx="843">
                  <c:v>2826.7338379658599</c:v>
                </c:pt>
                <c:pt idx="844">
                  <c:v>3411.9461035119498</c:v>
                </c:pt>
                <c:pt idx="845">
                  <c:v>3010.5319395339102</c:v>
                </c:pt>
                <c:pt idx="846">
                  <c:v>2514.3551711555801</c:v>
                </c:pt>
                <c:pt idx="847">
                  <c:v>2155.5240063995202</c:v>
                </c:pt>
                <c:pt idx="848">
                  <c:v>2125.3940297407798</c:v>
                </c:pt>
                <c:pt idx="849">
                  <c:v>2604.0749454801498</c:v>
                </c:pt>
                <c:pt idx="850">
                  <c:v>2839.0158225346499</c:v>
                </c:pt>
                <c:pt idx="851">
                  <c:v>2164.0371922562399</c:v>
                </c:pt>
                <c:pt idx="852">
                  <c:v>1466.8527401644601</c:v>
                </c:pt>
                <c:pt idx="853">
                  <c:v>1368.8747156157599</c:v>
                </c:pt>
                <c:pt idx="854">
                  <c:v>1593.9915835356101</c:v>
                </c:pt>
                <c:pt idx="855">
                  <c:v>2344.0093322539901</c:v>
                </c:pt>
                <c:pt idx="856">
                  <c:v>3117.65384513968</c:v>
                </c:pt>
                <c:pt idx="857">
                  <c:v>2995.2138793152399</c:v>
                </c:pt>
                <c:pt idx="858">
                  <c:v>2620.6438008314799</c:v>
                </c:pt>
                <c:pt idx="859">
                  <c:v>2392.2706485590402</c:v>
                </c:pt>
                <c:pt idx="860">
                  <c:v>2507.0201024870398</c:v>
                </c:pt>
                <c:pt idx="861">
                  <c:v>3153.6984137621798</c:v>
                </c:pt>
                <c:pt idx="862">
                  <c:v>3355.7710092428001</c:v>
                </c:pt>
                <c:pt idx="863">
                  <c:v>2563.8164617103798</c:v>
                </c:pt>
                <c:pt idx="864">
                  <c:v>1721.08776263036</c:v>
                </c:pt>
                <c:pt idx="865">
                  <c:v>1569.5811592084401</c:v>
                </c:pt>
                <c:pt idx="866">
                  <c:v>1725.9279108246401</c:v>
                </c:pt>
                <c:pt idx="867">
                  <c:v>2379.5784887100599</c:v>
                </c:pt>
                <c:pt idx="868">
                  <c:v>2965.8043600195501</c:v>
                </c:pt>
                <c:pt idx="869">
                  <c:v>2725.9903329244999</c:v>
                </c:pt>
                <c:pt idx="870">
                  <c:v>2402.6641629557498</c:v>
                </c:pt>
                <c:pt idx="871">
                  <c:v>2228.7882109506099</c:v>
                </c:pt>
                <c:pt idx="872">
                  <c:v>2378.6685992133398</c:v>
                </c:pt>
                <c:pt idx="873">
                  <c:v>3141.4495259212399</c:v>
                </c:pt>
                <c:pt idx="874">
                  <c:v>3514.4240834549601</c:v>
                </c:pt>
                <c:pt idx="875">
                  <c:v>2770.5966005003002</c:v>
                </c:pt>
                <c:pt idx="876">
                  <c:v>1888.67528181337</c:v>
                </c:pt>
                <c:pt idx="877">
                  <c:v>1718.939907745</c:v>
                </c:pt>
                <c:pt idx="878">
                  <c:v>1854.5777490144501</c:v>
                </c:pt>
                <c:pt idx="879">
                  <c:v>2534.0581251777398</c:v>
                </c:pt>
                <c:pt idx="880">
                  <c:v>3125.9983894328202</c:v>
                </c:pt>
                <c:pt idx="881">
                  <c:v>2856.1781931973801</c:v>
                </c:pt>
                <c:pt idx="882">
                  <c:v>2394.00222965073</c:v>
                </c:pt>
                <c:pt idx="883">
                  <c:v>2014.47759219869</c:v>
                </c:pt>
                <c:pt idx="884">
                  <c:v>1984.7649004554601</c:v>
                </c:pt>
                <c:pt idx="885">
                  <c:v>2411.5650463678298</c:v>
                </c:pt>
                <c:pt idx="886">
                  <c:v>2582.1276507902799</c:v>
                </c:pt>
                <c:pt idx="887">
                  <c:v>1999.1047912228</c:v>
                </c:pt>
                <c:pt idx="888">
                  <c:v>1370.2064955172</c:v>
                </c:pt>
                <c:pt idx="889">
                  <c:v>1288.1227647353001</c:v>
                </c:pt>
                <c:pt idx="890">
                  <c:v>1510.1756044342501</c:v>
                </c:pt>
                <c:pt idx="891">
                  <c:v>2228.9623399029001</c:v>
                </c:pt>
                <c:pt idx="892">
                  <c:v>2882.4890182864201</c:v>
                </c:pt>
                <c:pt idx="893">
                  <c:v>2712.68254479295</c:v>
                </c:pt>
                <c:pt idx="894">
                  <c:v>2389.7720611683999</c:v>
                </c:pt>
                <c:pt idx="895">
                  <c:v>2134.78381913474</c:v>
                </c:pt>
                <c:pt idx="896">
                  <c:v>2196.51391347867</c:v>
                </c:pt>
                <c:pt idx="897">
                  <c:v>2859.2361660931501</c:v>
                </c:pt>
                <c:pt idx="898">
                  <c:v>3273.5404613866999</c:v>
                </c:pt>
                <c:pt idx="899">
                  <c:v>2687.30597641438</c:v>
                </c:pt>
                <c:pt idx="900">
                  <c:v>1873.09242668977</c:v>
                </c:pt>
                <c:pt idx="901">
                  <c:v>1715.87190985397</c:v>
                </c:pt>
                <c:pt idx="902">
                  <c:v>1913.0877068761499</c:v>
                </c:pt>
                <c:pt idx="903">
                  <c:v>2698.7455475930301</c:v>
                </c:pt>
                <c:pt idx="904">
                  <c:v>3412.50865619655</c:v>
                </c:pt>
                <c:pt idx="905">
                  <c:v>3117.9737237730001</c:v>
                </c:pt>
                <c:pt idx="906">
                  <c:v>2765.5695366898899</c:v>
                </c:pt>
                <c:pt idx="907">
                  <c:v>2513.1809486289899</c:v>
                </c:pt>
                <c:pt idx="908">
                  <c:v>2594.3441730815998</c:v>
                </c:pt>
                <c:pt idx="909">
                  <c:v>3322.3211882481501</c:v>
                </c:pt>
                <c:pt idx="910">
                  <c:v>3618.4182990377499</c:v>
                </c:pt>
                <c:pt idx="911">
                  <c:v>2831.1831309265299</c:v>
                </c:pt>
                <c:pt idx="912">
                  <c:v>1937.0975000716001</c:v>
                </c:pt>
                <c:pt idx="913">
                  <c:v>1741.43804612587</c:v>
                </c:pt>
                <c:pt idx="914">
                  <c:v>1903.91408313852</c:v>
                </c:pt>
                <c:pt idx="915">
                  <c:v>2624.4323063309498</c:v>
                </c:pt>
                <c:pt idx="916">
                  <c:v>3286.84042229955</c:v>
                </c:pt>
                <c:pt idx="917">
                  <c:v>3035.9933847556999</c:v>
                </c:pt>
                <c:pt idx="918">
                  <c:v>2618.4395609460598</c:v>
                </c:pt>
                <c:pt idx="919">
                  <c:v>2301.7977515010002</c:v>
                </c:pt>
                <c:pt idx="920">
                  <c:v>2335.6414529086001</c:v>
                </c:pt>
                <c:pt idx="921">
                  <c:v>2968.2970027674</c:v>
                </c:pt>
                <c:pt idx="922">
                  <c:v>3165.2808816721099</c:v>
                </c:pt>
                <c:pt idx="923">
                  <c:v>2430.5108251759998</c:v>
                </c:pt>
                <c:pt idx="924">
                  <c:v>1659.89637515703</c:v>
                </c:pt>
                <c:pt idx="925">
                  <c:v>1510.78459251134</c:v>
                </c:pt>
                <c:pt idx="926">
                  <c:v>1692.2887287732999</c:v>
                </c:pt>
                <c:pt idx="927">
                  <c:v>2366.0607088506799</c:v>
                </c:pt>
                <c:pt idx="928">
                  <c:v>3014.8960724429398</c:v>
                </c:pt>
                <c:pt idx="929">
                  <c:v>2856.5138928254701</c:v>
                </c:pt>
                <c:pt idx="930">
                  <c:v>2566.6850741882899</c:v>
                </c:pt>
                <c:pt idx="931">
                  <c:v>2347.48509406519</c:v>
                </c:pt>
                <c:pt idx="932">
                  <c:v>2422.7044722038199</c:v>
                </c:pt>
                <c:pt idx="933">
                  <c:v>3098.4551285561101</c:v>
                </c:pt>
                <c:pt idx="934">
                  <c:v>3453.16692243333</c:v>
                </c:pt>
                <c:pt idx="935">
                  <c:v>2772.7763859238698</c:v>
                </c:pt>
                <c:pt idx="936">
                  <c:v>1959.40471911233</c:v>
                </c:pt>
                <c:pt idx="937">
                  <c:v>1883.83072996632</c:v>
                </c:pt>
                <c:pt idx="938">
                  <c:v>2192.5030002596</c:v>
                </c:pt>
                <c:pt idx="939">
                  <c:v>2994.4090055121501</c:v>
                </c:pt>
                <c:pt idx="940">
                  <c:v>3619.12795745724</c:v>
                </c:pt>
                <c:pt idx="941">
                  <c:v>3149.1975327026498</c:v>
                </c:pt>
                <c:pt idx="942">
                  <c:v>2627.7422940973802</c:v>
                </c:pt>
                <c:pt idx="943">
                  <c:v>2301.3137026845302</c:v>
                </c:pt>
                <c:pt idx="944">
                  <c:v>2372.0927718789299</c:v>
                </c:pt>
                <c:pt idx="945">
                  <c:v>3081.8122052183298</c:v>
                </c:pt>
                <c:pt idx="946">
                  <c:v>3490.7739730614799</c:v>
                </c:pt>
                <c:pt idx="947">
                  <c:v>2815.0349101355901</c:v>
                </c:pt>
                <c:pt idx="948">
                  <c:v>1987.87213430268</c:v>
                </c:pt>
                <c:pt idx="949">
                  <c:v>1902.47765386173</c:v>
                </c:pt>
                <c:pt idx="950">
                  <c:v>2240.8533279851199</c:v>
                </c:pt>
                <c:pt idx="951">
                  <c:v>3057.0391962840399</c:v>
                </c:pt>
                <c:pt idx="952">
                  <c:v>3620.6366327913001</c:v>
                </c:pt>
                <c:pt idx="953">
                  <c:v>3143.8414665844198</c:v>
                </c:pt>
                <c:pt idx="954">
                  <c:v>2607.5847097146602</c:v>
                </c:pt>
                <c:pt idx="955">
                  <c:v>2164.4738788034101</c:v>
                </c:pt>
                <c:pt idx="956">
                  <c:v>2075.94438066253</c:v>
                </c:pt>
                <c:pt idx="957">
                  <c:v>2493.5398976077399</c:v>
                </c:pt>
                <c:pt idx="958">
                  <c:v>2674.2544668167502</c:v>
                </c:pt>
                <c:pt idx="959">
                  <c:v>2115.4417298508702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A4-BE47-A22C-02E067D37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22928"/>
        <c:axId val="280120752"/>
      </c:lineChart>
      <c:valAx>
        <c:axId val="280120208"/>
        <c:scaling>
          <c:orientation val="minMax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280122384"/>
        <c:crosses val="max"/>
        <c:crossBetween val="between"/>
      </c:valAx>
      <c:dateAx>
        <c:axId val="280122384"/>
        <c:scaling>
          <c:orientation val="minMax"/>
          <c:max val="48549"/>
          <c:min val="3652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20208"/>
        <c:crosses val="autoZero"/>
        <c:auto val="1"/>
        <c:lblOffset val="100"/>
        <c:baseTimeUnit val="months"/>
        <c:majorUnit val="24"/>
        <c:majorTimeUnit val="months"/>
      </c:dateAx>
      <c:valAx>
        <c:axId val="280120752"/>
        <c:scaling>
          <c:orientation val="minMax"/>
          <c:max val="9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Aportes</a:t>
                </a:r>
                <a:r>
                  <a:rPr lang="es-CO" baseline="0"/>
                  <a:t> hidrológicos [GWh / mes]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9.9502487562189053E-3"/>
              <c:y val="9.76707217527367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22928"/>
        <c:crosses val="autoZero"/>
        <c:crossBetween val="between"/>
      </c:valAx>
      <c:dateAx>
        <c:axId val="2801229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8012075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</c:legendEntry>
      <c:layout>
        <c:manualLayout>
          <c:xMode val="edge"/>
          <c:yMode val="edge"/>
          <c:x val="9.3627662213865061E-3"/>
          <c:y val="0.9161097523371764"/>
          <c:w val="0.99063723377861346"/>
          <c:h val="7.0130359232765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'2-8'!$B$2</c:f>
              <c:strCache>
                <c:ptCount val="1"/>
                <c:pt idx="0">
                  <c:v>Serie 1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'2-8'!$B$3:$B$86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-1.2005198083265891</c:v>
                </c:pt>
                <c:pt idx="37">
                  <c:v>-1.1924000160069146</c:v>
                </c:pt>
                <c:pt idx="38">
                  <c:v>-1.2112415309425204</c:v>
                </c:pt>
                <c:pt idx="39">
                  <c:v>-1.1801699204021632</c:v>
                </c:pt>
                <c:pt idx="40">
                  <c:v>-1.120094673125841</c:v>
                </c:pt>
                <c:pt idx="41">
                  <c:v>-0.98126820529678505</c:v>
                </c:pt>
                <c:pt idx="42">
                  <c:v>-0.55623586445233397</c:v>
                </c:pt>
                <c:pt idx="43">
                  <c:v>-0.13011605645322202</c:v>
                </c:pt>
                <c:pt idx="44">
                  <c:v>0.3417900769067132</c:v>
                </c:pt>
                <c:pt idx="45">
                  <c:v>0.68398033029851324</c:v>
                </c:pt>
                <c:pt idx="46">
                  <c:v>1.0116418105983229</c:v>
                </c:pt>
                <c:pt idx="47">
                  <c:v>1.1805103646617394</c:v>
                </c:pt>
                <c:pt idx="48">
                  <c:v>1.0281652771293412</c:v>
                </c:pt>
                <c:pt idx="49">
                  <c:v>0.7744526788917353</c:v>
                </c:pt>
                <c:pt idx="50">
                  <c:v>0.60887621752166066</c:v>
                </c:pt>
                <c:pt idx="51">
                  <c:v>0.36523427171000789</c:v>
                </c:pt>
                <c:pt idx="52">
                  <c:v>4.345956311193791E-2</c:v>
                </c:pt>
                <c:pt idx="53">
                  <c:v>-0.36654015656594779</c:v>
                </c:pt>
                <c:pt idx="54">
                  <c:v>-0.6563108078813239</c:v>
                </c:pt>
                <c:pt idx="55">
                  <c:v>-0.60726763882535484</c:v>
                </c:pt>
                <c:pt idx="56">
                  <c:v>-0.67024581741759715</c:v>
                </c:pt>
                <c:pt idx="57">
                  <c:v>-0.69083471748452374</c:v>
                </c:pt>
                <c:pt idx="58">
                  <c:v>-0.77712175936076366</c:v>
                </c:pt>
                <c:pt idx="59">
                  <c:v>-0.79027956739714833</c:v>
                </c:pt>
                <c:pt idx="60">
                  <c:v>-0.9632357430175631</c:v>
                </c:pt>
                <c:pt idx="61">
                  <c:v>-0.8082318259788529</c:v>
                </c:pt>
                <c:pt idx="62">
                  <c:v>-0.60436278477049132</c:v>
                </c:pt>
                <c:pt idx="63">
                  <c:v>-0.4121242704622739</c:v>
                </c:pt>
                <c:pt idx="64">
                  <c:v>-0.37100073023512292</c:v>
                </c:pt>
                <c:pt idx="65">
                  <c:v>-0.37436514790609449</c:v>
                </c:pt>
                <c:pt idx="66">
                  <c:v>-0.32402712655697841</c:v>
                </c:pt>
                <c:pt idx="67">
                  <c:v>-0.29547324778284023</c:v>
                </c:pt>
                <c:pt idx="68">
                  <c:v>-0.30541139523656435</c:v>
                </c:pt>
                <c:pt idx="69">
                  <c:v>-0.21317465126625157</c:v>
                </c:pt>
                <c:pt idx="70">
                  <c:v>-0.183202066055631</c:v>
                </c:pt>
                <c:pt idx="71">
                  <c:v>-0.23165870455400447</c:v>
                </c:pt>
                <c:pt idx="72">
                  <c:v>-0.19347570359581689</c:v>
                </c:pt>
                <c:pt idx="73">
                  <c:v>-0.19270364757690533</c:v>
                </c:pt>
                <c:pt idx="74">
                  <c:v>1.4308790578436523E-2</c:v>
                </c:pt>
                <c:pt idx="75">
                  <c:v>4.5436791086832268E-2</c:v>
                </c:pt>
                <c:pt idx="76">
                  <c:v>-5.8801029856557496E-3</c:v>
                </c:pt>
                <c:pt idx="77">
                  <c:v>5.1499171645285335E-3</c:v>
                </c:pt>
                <c:pt idx="78">
                  <c:v>0.18687979362600174</c:v>
                </c:pt>
                <c:pt idx="79">
                  <c:v>0.34179999377527681</c:v>
                </c:pt>
                <c:pt idx="80">
                  <c:v>0.59996633044699288</c:v>
                </c:pt>
                <c:pt idx="81">
                  <c:v>0.9121659207704067</c:v>
                </c:pt>
                <c:pt idx="82">
                  <c:v>1.2290094015113673</c:v>
                </c:pt>
                <c:pt idx="83">
                  <c:v>1.6224072147621125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1-AF40-A523-B0123DAC75D0}"/>
            </c:ext>
          </c:extLst>
        </c:ser>
        <c:ser>
          <c:idx val="1"/>
          <c:order val="1"/>
          <c:tx>
            <c:strRef>
              <c:f>'2-8'!$C$2</c:f>
              <c:strCache>
                <c:ptCount val="1"/>
                <c:pt idx="0">
                  <c:v>Serie 2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'2-8'!$C$3:$C$86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-1.1083001461817834</c:v>
                </c:pt>
                <c:pt idx="37">
                  <c:v>-1.1531586595631207</c:v>
                </c:pt>
                <c:pt idx="38">
                  <c:v>-1.1400492968412368</c:v>
                </c:pt>
                <c:pt idx="39">
                  <c:v>-0.77225130159655853</c:v>
                </c:pt>
                <c:pt idx="40">
                  <c:v>-0.34895207104419002</c:v>
                </c:pt>
                <c:pt idx="41">
                  <c:v>7.3077845129793456E-2</c:v>
                </c:pt>
                <c:pt idx="42">
                  <c:v>0.54514606635530538</c:v>
                </c:pt>
                <c:pt idx="43">
                  <c:v>0.87294709285992134</c:v>
                </c:pt>
                <c:pt idx="44">
                  <c:v>0.90967010000687754</c:v>
                </c:pt>
                <c:pt idx="45">
                  <c:v>0.81329972829091157</c:v>
                </c:pt>
                <c:pt idx="46">
                  <c:v>0.79385376424496534</c:v>
                </c:pt>
                <c:pt idx="47">
                  <c:v>0.88344519159256474</c:v>
                </c:pt>
                <c:pt idx="48">
                  <c:v>1.0128908487051071</c:v>
                </c:pt>
                <c:pt idx="49">
                  <c:v>1.0353610010403229</c:v>
                </c:pt>
                <c:pt idx="50">
                  <c:v>1.0345097226461188</c:v>
                </c:pt>
                <c:pt idx="51">
                  <c:v>0.85582905250089936</c:v>
                </c:pt>
                <c:pt idx="52">
                  <c:v>0.45094905746610997</c:v>
                </c:pt>
                <c:pt idx="53">
                  <c:v>-3.4432422170352348E-2</c:v>
                </c:pt>
                <c:pt idx="54">
                  <c:v>-0.11204723161648319</c:v>
                </c:pt>
                <c:pt idx="55">
                  <c:v>0.17591036744565497</c:v>
                </c:pt>
                <c:pt idx="56">
                  <c:v>0.56043330303091199</c:v>
                </c:pt>
                <c:pt idx="57">
                  <c:v>0.85345269956343539</c:v>
                </c:pt>
                <c:pt idx="58">
                  <c:v>0.93153566419028533</c:v>
                </c:pt>
                <c:pt idx="59">
                  <c:v>1.008715610078369</c:v>
                </c:pt>
                <c:pt idx="60">
                  <c:v>0.92600623842087781</c:v>
                </c:pt>
                <c:pt idx="61">
                  <c:v>0.96923868669663105</c:v>
                </c:pt>
                <c:pt idx="62">
                  <c:v>0.8219225483858863</c:v>
                </c:pt>
                <c:pt idx="63">
                  <c:v>0.61033396108971971</c:v>
                </c:pt>
                <c:pt idx="64">
                  <c:v>0.27487725781602618</c:v>
                </c:pt>
                <c:pt idx="65">
                  <c:v>-4.0426613828865456E-2</c:v>
                </c:pt>
                <c:pt idx="66">
                  <c:v>-0.3959122040629745</c:v>
                </c:pt>
                <c:pt idx="67">
                  <c:v>-0.54692364146982753</c:v>
                </c:pt>
                <c:pt idx="68">
                  <c:v>-0.63481255578078266</c:v>
                </c:pt>
                <c:pt idx="69">
                  <c:v>-0.57243107018300365</c:v>
                </c:pt>
                <c:pt idx="70">
                  <c:v>-0.39190701338343142</c:v>
                </c:pt>
                <c:pt idx="71">
                  <c:v>-0.12654916093720076</c:v>
                </c:pt>
                <c:pt idx="72">
                  <c:v>-9.8331573293206742E-2</c:v>
                </c:pt>
                <c:pt idx="73">
                  <c:v>-2.5923402933962517E-2</c:v>
                </c:pt>
                <c:pt idx="74">
                  <c:v>1.2030779624221E-2</c:v>
                </c:pt>
                <c:pt idx="75">
                  <c:v>1.0376504663746185E-2</c:v>
                </c:pt>
                <c:pt idx="76">
                  <c:v>6.1469154525493258E-2</c:v>
                </c:pt>
                <c:pt idx="77">
                  <c:v>0.13116088230679554</c:v>
                </c:pt>
                <c:pt idx="78">
                  <c:v>0.17526904580042807</c:v>
                </c:pt>
                <c:pt idx="79">
                  <c:v>2.6431703137061446E-3</c:v>
                </c:pt>
                <c:pt idx="80">
                  <c:v>-0.19487781940750676</c:v>
                </c:pt>
                <c:pt idx="81">
                  <c:v>-0.37152938375959105</c:v>
                </c:pt>
                <c:pt idx="82">
                  <c:v>-0.53318998149267982</c:v>
                </c:pt>
                <c:pt idx="83">
                  <c:v>-0.62527237270516711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1-AF40-A523-B0123DAC75D0}"/>
            </c:ext>
          </c:extLst>
        </c:ser>
        <c:ser>
          <c:idx val="2"/>
          <c:order val="2"/>
          <c:tx>
            <c:strRef>
              <c:f>'2-8'!$D$2</c:f>
              <c:strCache>
                <c:ptCount val="1"/>
                <c:pt idx="0">
                  <c:v>Serie 3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'2-8'!$D$3:$D$86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-1.0808826036301378</c:v>
                </c:pt>
                <c:pt idx="37">
                  <c:v>-1.0904368239391615</c:v>
                </c:pt>
                <c:pt idx="38">
                  <c:v>-1.1290012627435921</c:v>
                </c:pt>
                <c:pt idx="39">
                  <c:v>-0.9738731525572436</c:v>
                </c:pt>
                <c:pt idx="40">
                  <c:v>-0.73127690563427983</c:v>
                </c:pt>
                <c:pt idx="41">
                  <c:v>-0.46385979294359264</c:v>
                </c:pt>
                <c:pt idx="42">
                  <c:v>-3.2841289509217483E-2</c:v>
                </c:pt>
                <c:pt idx="43">
                  <c:v>0.3055550096988181</c:v>
                </c:pt>
                <c:pt idx="44">
                  <c:v>0.64970620967666037</c:v>
                </c:pt>
                <c:pt idx="45">
                  <c:v>0.78405049812668193</c:v>
                </c:pt>
                <c:pt idx="46">
                  <c:v>0.93770050356789447</c:v>
                </c:pt>
                <c:pt idx="47">
                  <c:v>1.0617810168590989</c:v>
                </c:pt>
                <c:pt idx="48">
                  <c:v>1.0608942602520544</c:v>
                </c:pt>
                <c:pt idx="49">
                  <c:v>0.91943874898028322</c:v>
                </c:pt>
                <c:pt idx="50">
                  <c:v>0.7288077934954309</c:v>
                </c:pt>
                <c:pt idx="51">
                  <c:v>0.16143476473812507</c:v>
                </c:pt>
                <c:pt idx="52">
                  <c:v>-0.23841284902537424</c:v>
                </c:pt>
                <c:pt idx="53">
                  <c:v>-0.49239337988338971</c:v>
                </c:pt>
                <c:pt idx="54">
                  <c:v>-0.47940718743152955</c:v>
                </c:pt>
                <c:pt idx="55">
                  <c:v>-0.25093783611068848</c:v>
                </c:pt>
                <c:pt idx="56">
                  <c:v>-1.1881979707968199E-3</c:v>
                </c:pt>
                <c:pt idx="57">
                  <c:v>0.26244081517083601</c:v>
                </c:pt>
                <c:pt idx="58">
                  <c:v>0.26389750721294786</c:v>
                </c:pt>
                <c:pt idx="59">
                  <c:v>0.32240905340928649</c:v>
                </c:pt>
                <c:pt idx="60">
                  <c:v>0.2338112382385826</c:v>
                </c:pt>
                <c:pt idx="61">
                  <c:v>0.23026239452588626</c:v>
                </c:pt>
                <c:pt idx="62">
                  <c:v>0.24077879467331922</c:v>
                </c:pt>
                <c:pt idx="63">
                  <c:v>2.5428324133065339E-2</c:v>
                </c:pt>
                <c:pt idx="64">
                  <c:v>-0.18620128529944457</c:v>
                </c:pt>
                <c:pt idx="65">
                  <c:v>-0.43891911875472922</c:v>
                </c:pt>
                <c:pt idx="66">
                  <c:v>-0.76263577186261811</c:v>
                </c:pt>
                <c:pt idx="67">
                  <c:v>-1.0821017611431496</c:v>
                </c:pt>
                <c:pt idx="68">
                  <c:v>-1.3023596439675245</c:v>
                </c:pt>
                <c:pt idx="69">
                  <c:v>-1.5020041842844725</c:v>
                </c:pt>
                <c:pt idx="70">
                  <c:v>-1.6808636448364134</c:v>
                </c:pt>
                <c:pt idx="71">
                  <c:v>-1.7450715305655153</c:v>
                </c:pt>
                <c:pt idx="72">
                  <c:v>-1.732746540840352</c:v>
                </c:pt>
                <c:pt idx="73">
                  <c:v>-1.6095276305157473</c:v>
                </c:pt>
                <c:pt idx="74">
                  <c:v>-1.3829366195057098</c:v>
                </c:pt>
                <c:pt idx="75">
                  <c:v>-1.0989888312524867</c:v>
                </c:pt>
                <c:pt idx="76">
                  <c:v>-0.65268774117213391</c:v>
                </c:pt>
                <c:pt idx="77">
                  <c:v>-0.20910209210151687</c:v>
                </c:pt>
                <c:pt idx="78">
                  <c:v>0.21941244837116111</c:v>
                </c:pt>
                <c:pt idx="79">
                  <c:v>0.52443035115712144</c:v>
                </c:pt>
                <c:pt idx="80">
                  <c:v>0.74617184241051326</c:v>
                </c:pt>
                <c:pt idx="81">
                  <c:v>0.77581734338237651</c:v>
                </c:pt>
                <c:pt idx="82">
                  <c:v>0.82559573825617338</c:v>
                </c:pt>
                <c:pt idx="83">
                  <c:v>0.77727802554960757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1-AF40-A523-B0123DAC75D0}"/>
            </c:ext>
          </c:extLst>
        </c:ser>
        <c:ser>
          <c:idx val="3"/>
          <c:order val="3"/>
          <c:tx>
            <c:strRef>
              <c:f>'2-8'!$E$2</c:f>
              <c:strCache>
                <c:ptCount val="1"/>
                <c:pt idx="0">
                  <c:v>Serie 4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'2-8'!$E$3:$E$86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-0.82210586541703012</c:v>
                </c:pt>
                <c:pt idx="37">
                  <c:v>-0.7073826228698642</c:v>
                </c:pt>
                <c:pt idx="38">
                  <c:v>-0.6795160248372889</c:v>
                </c:pt>
                <c:pt idx="39">
                  <c:v>-0.58598012547453482</c:v>
                </c:pt>
                <c:pt idx="40">
                  <c:v>-0.4172426402463324</c:v>
                </c:pt>
                <c:pt idx="41">
                  <c:v>-0.18179471867059352</c:v>
                </c:pt>
                <c:pt idx="42">
                  <c:v>0.2551256034815777</c:v>
                </c:pt>
                <c:pt idx="43">
                  <c:v>0.54173867884213966</c:v>
                </c:pt>
                <c:pt idx="44">
                  <c:v>0.73258047252834013</c:v>
                </c:pt>
                <c:pt idx="45">
                  <c:v>0.73185259625684662</c:v>
                </c:pt>
                <c:pt idx="46">
                  <c:v>0.61076907109430245</c:v>
                </c:pt>
                <c:pt idx="47">
                  <c:v>0.51444357060946766</c:v>
                </c:pt>
                <c:pt idx="48">
                  <c:v>0.29462160096087692</c:v>
                </c:pt>
                <c:pt idx="49">
                  <c:v>-5.9544539119523315E-2</c:v>
                </c:pt>
                <c:pt idx="50">
                  <c:v>-0.13844078398667187</c:v>
                </c:pt>
                <c:pt idx="51">
                  <c:v>-0.17090620587278924</c:v>
                </c:pt>
                <c:pt idx="52">
                  <c:v>-0.15228299349947408</c:v>
                </c:pt>
                <c:pt idx="53">
                  <c:v>-0.26030315045858043</c:v>
                </c:pt>
                <c:pt idx="54">
                  <c:v>-0.30228728054561294</c:v>
                </c:pt>
                <c:pt idx="55">
                  <c:v>-0.179058016878266</c:v>
                </c:pt>
                <c:pt idx="56">
                  <c:v>2.7665895458224628E-2</c:v>
                </c:pt>
                <c:pt idx="57">
                  <c:v>0.1718025530592398</c:v>
                </c:pt>
                <c:pt idx="58">
                  <c:v>3.5162181406235005E-2</c:v>
                </c:pt>
                <c:pt idx="59">
                  <c:v>7.5979038726826487E-2</c:v>
                </c:pt>
                <c:pt idx="60">
                  <c:v>-1.2552342138863012E-2</c:v>
                </c:pt>
                <c:pt idx="61">
                  <c:v>7.2874270859520709E-2</c:v>
                </c:pt>
                <c:pt idx="62">
                  <c:v>0.13557580202258493</c:v>
                </c:pt>
                <c:pt idx="63">
                  <c:v>8.0612134937447566E-2</c:v>
                </c:pt>
                <c:pt idx="64">
                  <c:v>-2.6252318335103102E-2</c:v>
                </c:pt>
                <c:pt idx="65">
                  <c:v>-9.6239179524906265E-2</c:v>
                </c:pt>
                <c:pt idx="66">
                  <c:v>-0.257931590845276</c:v>
                </c:pt>
                <c:pt idx="67">
                  <c:v>-0.3069643166373236</c:v>
                </c:pt>
                <c:pt idx="68">
                  <c:v>-0.49049807919212551</c:v>
                </c:pt>
                <c:pt idx="69">
                  <c:v>-0.63139694571749627</c:v>
                </c:pt>
                <c:pt idx="70">
                  <c:v>-0.63267755714691609</c:v>
                </c:pt>
                <c:pt idx="71">
                  <c:v>-0.61530954376775893</c:v>
                </c:pt>
                <c:pt idx="72">
                  <c:v>-0.75387064688690542</c:v>
                </c:pt>
                <c:pt idx="73">
                  <c:v>-0.84555154480233097</c:v>
                </c:pt>
                <c:pt idx="74">
                  <c:v>-0.95347266059334546</c:v>
                </c:pt>
                <c:pt idx="75">
                  <c:v>-0.85948208429473028</c:v>
                </c:pt>
                <c:pt idx="76">
                  <c:v>-0.56569845295744814</c:v>
                </c:pt>
                <c:pt idx="77">
                  <c:v>-0.22905818731208913</c:v>
                </c:pt>
                <c:pt idx="78">
                  <c:v>-1.4428079532517124E-2</c:v>
                </c:pt>
                <c:pt idx="79">
                  <c:v>0.36315773767682802</c:v>
                </c:pt>
                <c:pt idx="80">
                  <c:v>0.62605390647748693</c:v>
                </c:pt>
                <c:pt idx="81">
                  <c:v>0.85549669002092166</c:v>
                </c:pt>
                <c:pt idx="82">
                  <c:v>1.0449251160028374</c:v>
                </c:pt>
                <c:pt idx="83">
                  <c:v>1.3013686134653202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21-AF40-A523-B0123DAC75D0}"/>
            </c:ext>
          </c:extLst>
        </c:ser>
        <c:ser>
          <c:idx val="4"/>
          <c:order val="4"/>
          <c:tx>
            <c:strRef>
              <c:f>'2-8'!$F$2</c:f>
              <c:strCache>
                <c:ptCount val="1"/>
                <c:pt idx="0">
                  <c:v>Serie 5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'2-8'!$F$3:$F$86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-0.98911950994628595</c:v>
                </c:pt>
                <c:pt idx="37">
                  <c:v>-0.92600400705612451</c:v>
                </c:pt>
                <c:pt idx="38">
                  <c:v>-0.88065214316593265</c:v>
                </c:pt>
                <c:pt idx="39">
                  <c:v>-0.73118722888562493</c:v>
                </c:pt>
                <c:pt idx="40">
                  <c:v>-0.6072336506076299</c:v>
                </c:pt>
                <c:pt idx="41">
                  <c:v>-0.48431287535709783</c:v>
                </c:pt>
                <c:pt idx="42">
                  <c:v>-0.26553091679165375</c:v>
                </c:pt>
                <c:pt idx="43">
                  <c:v>2.7921741605195068E-2</c:v>
                </c:pt>
                <c:pt idx="44">
                  <c:v>0.20018824833124668</c:v>
                </c:pt>
                <c:pt idx="45">
                  <c:v>0.20328703746320034</c:v>
                </c:pt>
                <c:pt idx="46">
                  <c:v>0.23101504143211515</c:v>
                </c:pt>
                <c:pt idx="47">
                  <c:v>0.14187293854323133</c:v>
                </c:pt>
                <c:pt idx="48">
                  <c:v>-2.1827590188342117E-2</c:v>
                </c:pt>
                <c:pt idx="49">
                  <c:v>-0.15945034393898946</c:v>
                </c:pt>
                <c:pt idx="50">
                  <c:v>-5.9349326504285982E-2</c:v>
                </c:pt>
                <c:pt idx="51">
                  <c:v>2.4356442255776517E-2</c:v>
                </c:pt>
                <c:pt idx="52">
                  <c:v>0.23690782393797727</c:v>
                </c:pt>
                <c:pt idx="53">
                  <c:v>0.32337652308917414</c:v>
                </c:pt>
                <c:pt idx="54">
                  <c:v>0.28411608656535536</c:v>
                </c:pt>
                <c:pt idx="55">
                  <c:v>0.22460288360747743</c:v>
                </c:pt>
                <c:pt idx="56">
                  <c:v>0.27992646441394214</c:v>
                </c:pt>
                <c:pt idx="57">
                  <c:v>0.44961720906618774</c:v>
                </c:pt>
                <c:pt idx="58">
                  <c:v>0.54325503873638981</c:v>
                </c:pt>
                <c:pt idx="59">
                  <c:v>0.59229387503580178</c:v>
                </c:pt>
                <c:pt idx="60">
                  <c:v>0.55342998599169935</c:v>
                </c:pt>
                <c:pt idx="61">
                  <c:v>0.6775022650680238</c:v>
                </c:pt>
                <c:pt idx="62">
                  <c:v>0.61768605046770697</c:v>
                </c:pt>
                <c:pt idx="63">
                  <c:v>0.59267034647623074</c:v>
                </c:pt>
                <c:pt idx="64">
                  <c:v>0.30380054553518265</c:v>
                </c:pt>
                <c:pt idx="65">
                  <c:v>0.10312933270669095</c:v>
                </c:pt>
                <c:pt idx="66">
                  <c:v>7.5958120938498117E-2</c:v>
                </c:pt>
                <c:pt idx="67">
                  <c:v>2.8588606139025086E-2</c:v>
                </c:pt>
                <c:pt idx="68">
                  <c:v>2.5341456234326057E-2</c:v>
                </c:pt>
                <c:pt idx="69">
                  <c:v>-0.19764857879101977</c:v>
                </c:pt>
                <c:pt idx="70">
                  <c:v>-0.40102116176027375</c:v>
                </c:pt>
                <c:pt idx="71">
                  <c:v>-0.56924832535062464</c:v>
                </c:pt>
                <c:pt idx="72">
                  <c:v>-0.6641418847703372</c:v>
                </c:pt>
                <c:pt idx="73">
                  <c:v>-0.79609512480836964</c:v>
                </c:pt>
                <c:pt idx="74">
                  <c:v>-0.85398840535813325</c:v>
                </c:pt>
                <c:pt idx="75">
                  <c:v>-1.0377987162116697</c:v>
                </c:pt>
                <c:pt idx="76">
                  <c:v>-0.95244585911272628</c:v>
                </c:pt>
                <c:pt idx="77">
                  <c:v>-0.70452557695397411</c:v>
                </c:pt>
                <c:pt idx="78">
                  <c:v>-0.32901696501876565</c:v>
                </c:pt>
                <c:pt idx="79">
                  <c:v>2.9644269742645821E-2</c:v>
                </c:pt>
                <c:pt idx="80">
                  <c:v>0.27108048680507552</c:v>
                </c:pt>
                <c:pt idx="81">
                  <c:v>0.61377387988255339</c:v>
                </c:pt>
                <c:pt idx="82">
                  <c:v>0.90226067957404454</c:v>
                </c:pt>
                <c:pt idx="83">
                  <c:v>1.2794543726784844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21-AF40-A523-B0123DAC75D0}"/>
            </c:ext>
          </c:extLst>
        </c:ser>
        <c:ser>
          <c:idx val="5"/>
          <c:order val="5"/>
          <c:tx>
            <c:strRef>
              <c:f>'2-8'!$G$2</c:f>
              <c:strCache>
                <c:ptCount val="1"/>
                <c:pt idx="0">
                  <c:v>Serie 6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'2-8'!$G$3:$G$86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-1.0965308211915592</c:v>
                </c:pt>
                <c:pt idx="37">
                  <c:v>-0.98694171156807453</c:v>
                </c:pt>
                <c:pt idx="38">
                  <c:v>-0.92405980405930632</c:v>
                </c:pt>
                <c:pt idx="39">
                  <c:v>-0.83250285736241447</c:v>
                </c:pt>
                <c:pt idx="40">
                  <c:v>-0.72382260002794963</c:v>
                </c:pt>
                <c:pt idx="41">
                  <c:v>-0.49520943116180299</c:v>
                </c:pt>
                <c:pt idx="42">
                  <c:v>1.6815293247929936E-2</c:v>
                </c:pt>
                <c:pt idx="43">
                  <c:v>0.33510873567100197</c:v>
                </c:pt>
                <c:pt idx="44">
                  <c:v>0.4133034583305899</c:v>
                </c:pt>
                <c:pt idx="45">
                  <c:v>0.41126028790381747</c:v>
                </c:pt>
                <c:pt idx="46">
                  <c:v>0.37312046322204967</c:v>
                </c:pt>
                <c:pt idx="47">
                  <c:v>0.32204308951546878</c:v>
                </c:pt>
                <c:pt idx="48">
                  <c:v>0.27412496695101229</c:v>
                </c:pt>
                <c:pt idx="49">
                  <c:v>0.14254430448286359</c:v>
                </c:pt>
                <c:pt idx="50">
                  <c:v>2.418481095511121E-2</c:v>
                </c:pt>
                <c:pt idx="51">
                  <c:v>-0.24070239269568611</c:v>
                </c:pt>
                <c:pt idx="52">
                  <c:v>-0.49384220265811629</c:v>
                </c:pt>
                <c:pt idx="53">
                  <c:v>-0.646253753368768</c:v>
                </c:pt>
                <c:pt idx="54">
                  <c:v>-0.61686060052918557</c:v>
                </c:pt>
                <c:pt idx="55">
                  <c:v>-0.49709803807513364</c:v>
                </c:pt>
                <c:pt idx="56">
                  <c:v>-0.31898156229464247</c:v>
                </c:pt>
                <c:pt idx="57">
                  <c:v>-0.20650923613143651</c:v>
                </c:pt>
                <c:pt idx="58">
                  <c:v>-0.41645443178160452</c:v>
                </c:pt>
                <c:pt idx="59">
                  <c:v>-0.53755265497923443</c:v>
                </c:pt>
                <c:pt idx="60">
                  <c:v>-0.48810395632623249</c:v>
                </c:pt>
                <c:pt idx="61">
                  <c:v>-0.25577307646547942</c:v>
                </c:pt>
                <c:pt idx="62">
                  <c:v>-0.11673450321493689</c:v>
                </c:pt>
                <c:pt idx="63">
                  <c:v>3.2466762581935121E-3</c:v>
                </c:pt>
                <c:pt idx="64">
                  <c:v>-3.7409268593255496E-2</c:v>
                </c:pt>
                <c:pt idx="65">
                  <c:v>-4.7476663803286322E-2</c:v>
                </c:pt>
                <c:pt idx="66">
                  <c:v>-7.7168601854944438E-2</c:v>
                </c:pt>
                <c:pt idx="67">
                  <c:v>-4.3631565438585374E-2</c:v>
                </c:pt>
                <c:pt idx="68">
                  <c:v>0.18740505769550722</c:v>
                </c:pt>
                <c:pt idx="69">
                  <c:v>0.29668544609274328</c:v>
                </c:pt>
                <c:pt idx="70">
                  <c:v>0.14491147844746419</c:v>
                </c:pt>
                <c:pt idx="71">
                  <c:v>-1.7983480461576485E-2</c:v>
                </c:pt>
                <c:pt idx="72">
                  <c:v>-0.1617532776594488</c:v>
                </c:pt>
                <c:pt idx="73">
                  <c:v>-0.17884007637494204</c:v>
                </c:pt>
                <c:pt idx="74">
                  <c:v>2.7926670340055804E-2</c:v>
                </c:pt>
                <c:pt idx="75">
                  <c:v>0.11024641460244415</c:v>
                </c:pt>
                <c:pt idx="76">
                  <c:v>0.41049671040525543</c:v>
                </c:pt>
                <c:pt idx="77">
                  <c:v>0.65126112777930234</c:v>
                </c:pt>
                <c:pt idx="78">
                  <c:v>0.8063439594275742</c:v>
                </c:pt>
                <c:pt idx="79">
                  <c:v>1.0892624757724105</c:v>
                </c:pt>
                <c:pt idx="80">
                  <c:v>1.497965477857792</c:v>
                </c:pt>
                <c:pt idx="81">
                  <c:v>1.9134251070452071</c:v>
                </c:pt>
                <c:pt idx="82">
                  <c:v>2.206245870986304</c:v>
                </c:pt>
                <c:pt idx="83">
                  <c:v>2.5066895804138594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21-AF40-A523-B0123DAC75D0}"/>
            </c:ext>
          </c:extLst>
        </c:ser>
        <c:ser>
          <c:idx val="6"/>
          <c:order val="6"/>
          <c:tx>
            <c:strRef>
              <c:f>'2-8'!$H$2</c:f>
              <c:strCache>
                <c:ptCount val="1"/>
                <c:pt idx="0">
                  <c:v>Serie 7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'2-8'!$H$3:$H$86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-0.92544923778331412</c:v>
                </c:pt>
                <c:pt idx="37">
                  <c:v>-0.91428454002607018</c:v>
                </c:pt>
                <c:pt idx="38">
                  <c:v>-0.94372332772931355</c:v>
                </c:pt>
                <c:pt idx="39">
                  <c:v>-1.0507187901628083</c:v>
                </c:pt>
                <c:pt idx="40">
                  <c:v>-1.0826373777214644</c:v>
                </c:pt>
                <c:pt idx="41">
                  <c:v>-0.96265303060032836</c:v>
                </c:pt>
                <c:pt idx="42">
                  <c:v>-0.4090564126252888</c:v>
                </c:pt>
                <c:pt idx="43">
                  <c:v>5.3364613942296149E-2</c:v>
                </c:pt>
                <c:pt idx="44">
                  <c:v>0.59159482918599504</c:v>
                </c:pt>
                <c:pt idx="45">
                  <c:v>0.8902722374026214</c:v>
                </c:pt>
                <c:pt idx="46">
                  <c:v>1.0018145282773741</c:v>
                </c:pt>
                <c:pt idx="47">
                  <c:v>1.1377734984313064</c:v>
                </c:pt>
                <c:pt idx="48">
                  <c:v>1.211061541967799</c:v>
                </c:pt>
                <c:pt idx="49">
                  <c:v>1.2391080999688984</c:v>
                </c:pt>
                <c:pt idx="50">
                  <c:v>1.299849803289487</c:v>
                </c:pt>
                <c:pt idx="51">
                  <c:v>1.1856000942375235</c:v>
                </c:pt>
                <c:pt idx="52">
                  <c:v>0.95951228359722396</c:v>
                </c:pt>
                <c:pt idx="53">
                  <c:v>0.71886420426375042</c:v>
                </c:pt>
                <c:pt idx="54">
                  <c:v>0.4754662041582321</c:v>
                </c:pt>
                <c:pt idx="55">
                  <c:v>0.35974919547949447</c:v>
                </c:pt>
                <c:pt idx="56">
                  <c:v>0.24173105517443458</c:v>
                </c:pt>
                <c:pt idx="57">
                  <c:v>0.22330316236444528</c:v>
                </c:pt>
                <c:pt idx="58">
                  <c:v>0.32266304672999657</c:v>
                </c:pt>
                <c:pt idx="59">
                  <c:v>0.47458119571664553</c:v>
                </c:pt>
                <c:pt idx="60">
                  <c:v>0.28125749662104627</c:v>
                </c:pt>
                <c:pt idx="61">
                  <c:v>9.5722052342491676E-2</c:v>
                </c:pt>
                <c:pt idx="62">
                  <c:v>-8.9855638490892439E-2</c:v>
                </c:pt>
                <c:pt idx="63">
                  <c:v>-6.5879423164506817E-2</c:v>
                </c:pt>
                <c:pt idx="64">
                  <c:v>-0.12682722449938585</c:v>
                </c:pt>
                <c:pt idx="65">
                  <c:v>-0.19601858381105458</c:v>
                </c:pt>
                <c:pt idx="66">
                  <c:v>-0.42623421153772456</c:v>
                </c:pt>
                <c:pt idx="67">
                  <c:v>-0.65341474727984417</c:v>
                </c:pt>
                <c:pt idx="68">
                  <c:v>-0.8404395346641641</c:v>
                </c:pt>
                <c:pt idx="69">
                  <c:v>-0.9485965108718788</c:v>
                </c:pt>
                <c:pt idx="70">
                  <c:v>-1.0789886679071132</c:v>
                </c:pt>
                <c:pt idx="71">
                  <c:v>-1.1655505041527259</c:v>
                </c:pt>
                <c:pt idx="72">
                  <c:v>-1.3408211295542576</c:v>
                </c:pt>
                <c:pt idx="73">
                  <c:v>-1.4888494314131737</c:v>
                </c:pt>
                <c:pt idx="74">
                  <c:v>-1.5176318572244099</c:v>
                </c:pt>
                <c:pt idx="75">
                  <c:v>-1.4248170911553768</c:v>
                </c:pt>
                <c:pt idx="76">
                  <c:v>-0.98679231312235538</c:v>
                </c:pt>
                <c:pt idx="77">
                  <c:v>-0.38695465847526239</c:v>
                </c:pt>
                <c:pt idx="78">
                  <c:v>5.6509688585746079E-2</c:v>
                </c:pt>
                <c:pt idx="79">
                  <c:v>0.39759400256275268</c:v>
                </c:pt>
                <c:pt idx="80">
                  <c:v>0.44167641913162314</c:v>
                </c:pt>
                <c:pt idx="81">
                  <c:v>0.42251455971384272</c:v>
                </c:pt>
                <c:pt idx="82">
                  <c:v>0.46561213509758903</c:v>
                </c:pt>
                <c:pt idx="83">
                  <c:v>0.62267317010776191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21-AF40-A523-B0123DAC75D0}"/>
            </c:ext>
          </c:extLst>
        </c:ser>
        <c:ser>
          <c:idx val="7"/>
          <c:order val="7"/>
          <c:tx>
            <c:strRef>
              <c:f>'2-8'!$I$2</c:f>
              <c:strCache>
                <c:ptCount val="1"/>
                <c:pt idx="0">
                  <c:v>Serie 8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'2-8'!$I$3:$I$86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-0.9499195210244632</c:v>
                </c:pt>
                <c:pt idx="37">
                  <c:v>-0.73918811262970385</c:v>
                </c:pt>
                <c:pt idx="38">
                  <c:v>-0.49154120797175493</c:v>
                </c:pt>
                <c:pt idx="39">
                  <c:v>-0.2917161550947448</c:v>
                </c:pt>
                <c:pt idx="40">
                  <c:v>-0.15345715992791009</c:v>
                </c:pt>
                <c:pt idx="41">
                  <c:v>5.9771347332975296E-2</c:v>
                </c:pt>
                <c:pt idx="42">
                  <c:v>0.30149785378598809</c:v>
                </c:pt>
                <c:pt idx="43">
                  <c:v>0.37143681373312942</c:v>
                </c:pt>
                <c:pt idx="44">
                  <c:v>0.36745604731638148</c:v>
                </c:pt>
                <c:pt idx="45">
                  <c:v>0.2814834335568232</c:v>
                </c:pt>
                <c:pt idx="46">
                  <c:v>0.21740954993454517</c:v>
                </c:pt>
                <c:pt idx="47">
                  <c:v>0.21596009818723969</c:v>
                </c:pt>
                <c:pt idx="48">
                  <c:v>0.22921423626716264</c:v>
                </c:pt>
                <c:pt idx="49">
                  <c:v>0.197337392928358</c:v>
                </c:pt>
                <c:pt idx="50">
                  <c:v>0.16761187176040415</c:v>
                </c:pt>
                <c:pt idx="51">
                  <c:v>-3.9142234758572668E-2</c:v>
                </c:pt>
                <c:pt idx="52">
                  <c:v>-0.39410895085608799</c:v>
                </c:pt>
                <c:pt idx="53">
                  <c:v>-0.74678020750253638</c:v>
                </c:pt>
                <c:pt idx="54">
                  <c:v>-0.84072070262462362</c:v>
                </c:pt>
                <c:pt idx="55">
                  <c:v>-0.65318366333757838</c:v>
                </c:pt>
                <c:pt idx="56">
                  <c:v>-0.30557962401441996</c:v>
                </c:pt>
                <c:pt idx="57">
                  <c:v>0.18181658276780557</c:v>
                </c:pt>
                <c:pt idx="58">
                  <c:v>0.52109627627403965</c:v>
                </c:pt>
                <c:pt idx="59">
                  <c:v>0.84328186374842629</c:v>
                </c:pt>
                <c:pt idx="60">
                  <c:v>0.80995774484518923</c:v>
                </c:pt>
                <c:pt idx="61">
                  <c:v>0.75462591695095249</c:v>
                </c:pt>
                <c:pt idx="62">
                  <c:v>0.47810087311204263</c:v>
                </c:pt>
                <c:pt idx="63">
                  <c:v>0.39371441789408951</c:v>
                </c:pt>
                <c:pt idx="64">
                  <c:v>0.22476930055544914</c:v>
                </c:pt>
                <c:pt idx="65">
                  <c:v>0.21713344386817038</c:v>
                </c:pt>
                <c:pt idx="66">
                  <c:v>0.33512892484100043</c:v>
                </c:pt>
                <c:pt idx="67">
                  <c:v>0.13957135883610111</c:v>
                </c:pt>
                <c:pt idx="68">
                  <c:v>-0.20469140377260703</c:v>
                </c:pt>
                <c:pt idx="69">
                  <c:v>-0.41748119567055442</c:v>
                </c:pt>
                <c:pt idx="70">
                  <c:v>-0.74726974493653109</c:v>
                </c:pt>
                <c:pt idx="71">
                  <c:v>-0.89140881612788381</c:v>
                </c:pt>
                <c:pt idx="72">
                  <c:v>-1.0765298402434074</c:v>
                </c:pt>
                <c:pt idx="73">
                  <c:v>-1.0160125387626309</c:v>
                </c:pt>
                <c:pt idx="74">
                  <c:v>-0.79422637733651058</c:v>
                </c:pt>
                <c:pt idx="75">
                  <c:v>-0.61566495781998121</c:v>
                </c:pt>
                <c:pt idx="76">
                  <c:v>-0.45668754473894524</c:v>
                </c:pt>
                <c:pt idx="77">
                  <c:v>-0.30880709367856474</c:v>
                </c:pt>
                <c:pt idx="78">
                  <c:v>-8.2893343782246262E-2</c:v>
                </c:pt>
                <c:pt idx="79">
                  <c:v>0.14359007416253078</c:v>
                </c:pt>
                <c:pt idx="80">
                  <c:v>0.24922151359466599</c:v>
                </c:pt>
                <c:pt idx="81">
                  <c:v>0.45658391181109781</c:v>
                </c:pt>
                <c:pt idx="82">
                  <c:v>0.32026423988713304</c:v>
                </c:pt>
                <c:pt idx="83">
                  <c:v>0.17335533284672588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21-AF40-A523-B0123DAC75D0}"/>
            </c:ext>
          </c:extLst>
        </c:ser>
        <c:ser>
          <c:idx val="8"/>
          <c:order val="8"/>
          <c:tx>
            <c:strRef>
              <c:f>'2-8'!$J$2</c:f>
              <c:strCache>
                <c:ptCount val="1"/>
                <c:pt idx="0">
                  <c:v>Serie 9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'2-8'!$J$3:$J$86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-1.0177575816536941</c:v>
                </c:pt>
                <c:pt idx="37">
                  <c:v>-1.0641995216083986</c:v>
                </c:pt>
                <c:pt idx="38">
                  <c:v>-1.081999048307037</c:v>
                </c:pt>
                <c:pt idx="39">
                  <c:v>-0.94506281650313895</c:v>
                </c:pt>
                <c:pt idx="40">
                  <c:v>-0.57622185389667324</c:v>
                </c:pt>
                <c:pt idx="41">
                  <c:v>-0.30294437628497367</c:v>
                </c:pt>
                <c:pt idx="42">
                  <c:v>4.0513234945632644E-2</c:v>
                </c:pt>
                <c:pt idx="43">
                  <c:v>0.16316445660204876</c:v>
                </c:pt>
                <c:pt idx="44">
                  <c:v>0.31579173125452259</c:v>
                </c:pt>
                <c:pt idx="45">
                  <c:v>0.25991461417916029</c:v>
                </c:pt>
                <c:pt idx="46">
                  <c:v>0.19402869621356092</c:v>
                </c:pt>
                <c:pt idx="47">
                  <c:v>0.18625019701670051</c:v>
                </c:pt>
                <c:pt idx="48">
                  <c:v>0.16058773159959625</c:v>
                </c:pt>
                <c:pt idx="49">
                  <c:v>0.18908774077316726</c:v>
                </c:pt>
                <c:pt idx="50">
                  <c:v>0.10904216746030196</c:v>
                </c:pt>
                <c:pt idx="51">
                  <c:v>-0.11616500573402377</c:v>
                </c:pt>
                <c:pt idx="52">
                  <c:v>-0.37187714608104705</c:v>
                </c:pt>
                <c:pt idx="53">
                  <c:v>-0.73422692336556006</c:v>
                </c:pt>
                <c:pt idx="54">
                  <c:v>-0.91915108503108622</c:v>
                </c:pt>
                <c:pt idx="55">
                  <c:v>-0.6684323166593914</c:v>
                </c:pt>
                <c:pt idx="56">
                  <c:v>-0.28796475724663856</c:v>
                </c:pt>
                <c:pt idx="57">
                  <c:v>0.31343782821396049</c:v>
                </c:pt>
                <c:pt idx="58">
                  <c:v>0.66192390008973734</c:v>
                </c:pt>
                <c:pt idx="59">
                  <c:v>0.7434778837746836</c:v>
                </c:pt>
                <c:pt idx="60">
                  <c:v>0.49364422808748543</c:v>
                </c:pt>
                <c:pt idx="61">
                  <c:v>0.44799795174755114</c:v>
                </c:pt>
                <c:pt idx="62">
                  <c:v>0.46749782274833773</c:v>
                </c:pt>
                <c:pt idx="63">
                  <c:v>0.37646851028367956</c:v>
                </c:pt>
                <c:pt idx="64">
                  <c:v>0.36856342422951938</c:v>
                </c:pt>
                <c:pt idx="65">
                  <c:v>0.35286802256253164</c:v>
                </c:pt>
                <c:pt idx="66">
                  <c:v>0.23434448656586876</c:v>
                </c:pt>
                <c:pt idx="67">
                  <c:v>0.22872095987899807</c:v>
                </c:pt>
                <c:pt idx="68">
                  <c:v>0.23098155738208265</c:v>
                </c:pt>
                <c:pt idx="69">
                  <c:v>0.22664593721896456</c:v>
                </c:pt>
                <c:pt idx="70">
                  <c:v>0.20738209407848091</c:v>
                </c:pt>
                <c:pt idx="71">
                  <c:v>9.2282011732897434E-2</c:v>
                </c:pt>
                <c:pt idx="72">
                  <c:v>9.036834419550166E-3</c:v>
                </c:pt>
                <c:pt idx="73">
                  <c:v>-1.2189616218605211E-2</c:v>
                </c:pt>
                <c:pt idx="74">
                  <c:v>-5.4443140053616917E-2</c:v>
                </c:pt>
                <c:pt idx="75">
                  <c:v>-0.11389892557031212</c:v>
                </c:pt>
                <c:pt idx="76">
                  <c:v>1.2218772856380261E-2</c:v>
                </c:pt>
                <c:pt idx="77">
                  <c:v>0.30043897974701383</c:v>
                </c:pt>
                <c:pt idx="78">
                  <c:v>0.54060937671566489</c:v>
                </c:pt>
                <c:pt idx="79">
                  <c:v>0.81887279054324369</c:v>
                </c:pt>
                <c:pt idx="80">
                  <c:v>1.0502925237642922</c:v>
                </c:pt>
                <c:pt idx="81">
                  <c:v>1.3191956622917222</c:v>
                </c:pt>
                <c:pt idx="82">
                  <c:v>1.362641342191951</c:v>
                </c:pt>
                <c:pt idx="83">
                  <c:v>1.4556936903011586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21-AF40-A523-B0123DAC75D0}"/>
            </c:ext>
          </c:extLst>
        </c:ser>
        <c:ser>
          <c:idx val="9"/>
          <c:order val="9"/>
          <c:tx>
            <c:strRef>
              <c:f>'2-8'!$K$2</c:f>
              <c:strCache>
                <c:ptCount val="1"/>
                <c:pt idx="0">
                  <c:v>Serie 10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'2-8'!$K$3:$K$86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-1.1152508537036481</c:v>
                </c:pt>
                <c:pt idx="37">
                  <c:v>-1.1584878600177784</c:v>
                </c:pt>
                <c:pt idx="38">
                  <c:v>-1.0919625372734221</c:v>
                </c:pt>
                <c:pt idx="39">
                  <c:v>-0.91278141997732487</c:v>
                </c:pt>
                <c:pt idx="40">
                  <c:v>-0.6575678985396437</c:v>
                </c:pt>
                <c:pt idx="41">
                  <c:v>-0.45092139725397995</c:v>
                </c:pt>
                <c:pt idx="42">
                  <c:v>-0.15644912280563938</c:v>
                </c:pt>
                <c:pt idx="43">
                  <c:v>-1.581160409924956E-2</c:v>
                </c:pt>
                <c:pt idx="44">
                  <c:v>0.28207152788418743</c:v>
                </c:pt>
                <c:pt idx="45">
                  <c:v>0.37899712910800892</c:v>
                </c:pt>
                <c:pt idx="46">
                  <c:v>0.52664844114025045</c:v>
                </c:pt>
                <c:pt idx="47">
                  <c:v>0.70570281898694942</c:v>
                </c:pt>
                <c:pt idx="48">
                  <c:v>0.75436576663071997</c:v>
                </c:pt>
                <c:pt idx="49">
                  <c:v>0.63487518560776035</c:v>
                </c:pt>
                <c:pt idx="50">
                  <c:v>0.43585051055791596</c:v>
                </c:pt>
                <c:pt idx="51">
                  <c:v>0.18529985778346078</c:v>
                </c:pt>
                <c:pt idx="52">
                  <c:v>0.12153829910349837</c:v>
                </c:pt>
                <c:pt idx="53">
                  <c:v>0.10861635165524643</c:v>
                </c:pt>
                <c:pt idx="54">
                  <c:v>0.19144274505693937</c:v>
                </c:pt>
                <c:pt idx="55">
                  <c:v>0.54920934707826352</c:v>
                </c:pt>
                <c:pt idx="56">
                  <c:v>0.85121010319154888</c:v>
                </c:pt>
                <c:pt idx="57">
                  <c:v>1.0535592676510652</c:v>
                </c:pt>
                <c:pt idx="58">
                  <c:v>0.96569015903485911</c:v>
                </c:pt>
                <c:pt idx="59">
                  <c:v>0.89103891922644796</c:v>
                </c:pt>
                <c:pt idx="60">
                  <c:v>0.61090842838569293</c:v>
                </c:pt>
                <c:pt idx="61">
                  <c:v>0.47923948778968073</c:v>
                </c:pt>
                <c:pt idx="62">
                  <c:v>0.33604070568359484</c:v>
                </c:pt>
                <c:pt idx="63">
                  <c:v>0.24166456059252697</c:v>
                </c:pt>
                <c:pt idx="64">
                  <c:v>0.13152629184061135</c:v>
                </c:pt>
                <c:pt idx="65">
                  <c:v>9.7517728864505993E-2</c:v>
                </c:pt>
                <c:pt idx="66">
                  <c:v>7.3674509294297114E-3</c:v>
                </c:pt>
                <c:pt idx="67">
                  <c:v>-0.15339335458164968</c:v>
                </c:pt>
                <c:pt idx="68">
                  <c:v>-0.2544061771400874</c:v>
                </c:pt>
                <c:pt idx="69">
                  <c:v>-0.34951114655691545</c:v>
                </c:pt>
                <c:pt idx="70">
                  <c:v>-0.49044799138018064</c:v>
                </c:pt>
                <c:pt idx="71">
                  <c:v>-0.59459679251449649</c:v>
                </c:pt>
                <c:pt idx="72">
                  <c:v>-0.63340345181660018</c:v>
                </c:pt>
                <c:pt idx="73">
                  <c:v>-0.47947496660574973</c:v>
                </c:pt>
                <c:pt idx="74">
                  <c:v>-0.1442489985875226</c:v>
                </c:pt>
                <c:pt idx="75">
                  <c:v>1.0470439738540976E-2</c:v>
                </c:pt>
                <c:pt idx="76">
                  <c:v>0.33947104914818305</c:v>
                </c:pt>
                <c:pt idx="77">
                  <c:v>0.67767473321430161</c:v>
                </c:pt>
                <c:pt idx="78">
                  <c:v>0.88374806917939475</c:v>
                </c:pt>
                <c:pt idx="79">
                  <c:v>1.147345675009422</c:v>
                </c:pt>
                <c:pt idx="80">
                  <c:v>1.2921575585321332</c:v>
                </c:pt>
                <c:pt idx="81">
                  <c:v>1.5510691821605895</c:v>
                </c:pt>
                <c:pt idx="82">
                  <c:v>1.805792624033931</c:v>
                </c:pt>
                <c:pt idx="83">
                  <c:v>1.9831252187788264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21-AF40-A523-B0123DAC75D0}"/>
            </c:ext>
          </c:extLst>
        </c:ser>
        <c:ser>
          <c:idx val="10"/>
          <c:order val="10"/>
          <c:tx>
            <c:strRef>
              <c:f>'2-8'!$L$2</c:f>
              <c:strCache>
                <c:ptCount val="1"/>
                <c:pt idx="0">
                  <c:v>Serie 11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'2-8'!$L$3:$L$86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-1.1231368194901197</c:v>
                </c:pt>
                <c:pt idx="37">
                  <c:v>-1.156404497305459</c:v>
                </c:pt>
                <c:pt idx="38">
                  <c:v>-1.2628792583024908</c:v>
                </c:pt>
                <c:pt idx="39">
                  <c:v>-1.3046504350349406</c:v>
                </c:pt>
                <c:pt idx="40">
                  <c:v>-1.2117124229121317</c:v>
                </c:pt>
                <c:pt idx="41">
                  <c:v>-1.0993299033278612</c:v>
                </c:pt>
                <c:pt idx="42">
                  <c:v>-0.73036667618794837</c:v>
                </c:pt>
                <c:pt idx="43">
                  <c:v>-0.38841747501648261</c:v>
                </c:pt>
                <c:pt idx="44">
                  <c:v>6.1756777090947651E-2</c:v>
                </c:pt>
                <c:pt idx="45">
                  <c:v>0.14671794353163814</c:v>
                </c:pt>
                <c:pt idx="46">
                  <c:v>0.38329996753922146</c:v>
                </c:pt>
                <c:pt idx="47">
                  <c:v>0.64386561076049398</c:v>
                </c:pt>
                <c:pt idx="48">
                  <c:v>0.8796570631829207</c:v>
                </c:pt>
                <c:pt idx="49">
                  <c:v>1.0815031480930235</c:v>
                </c:pt>
                <c:pt idx="50">
                  <c:v>1.3477673516242206</c:v>
                </c:pt>
                <c:pt idx="51">
                  <c:v>1.2714949815084253</c:v>
                </c:pt>
                <c:pt idx="52">
                  <c:v>1.1019347027083686</c:v>
                </c:pt>
                <c:pt idx="53">
                  <c:v>0.76175540625160276</c:v>
                </c:pt>
                <c:pt idx="54">
                  <c:v>0.67271448586098503</c:v>
                </c:pt>
                <c:pt idx="55">
                  <c:v>0.88851209801853093</c:v>
                </c:pt>
                <c:pt idx="56">
                  <c:v>0.93393453639792623</c:v>
                </c:pt>
                <c:pt idx="57">
                  <c:v>0.91053802420327556</c:v>
                </c:pt>
                <c:pt idx="58">
                  <c:v>0.72036444119711218</c:v>
                </c:pt>
                <c:pt idx="59">
                  <c:v>0.58221476406881922</c:v>
                </c:pt>
                <c:pt idx="60">
                  <c:v>0.27503799615380708</c:v>
                </c:pt>
                <c:pt idx="61">
                  <c:v>0.10266743173334052</c:v>
                </c:pt>
                <c:pt idx="62">
                  <c:v>-5.7287606357415179E-2</c:v>
                </c:pt>
                <c:pt idx="63">
                  <c:v>-0.15882179739608326</c:v>
                </c:pt>
                <c:pt idx="64">
                  <c:v>-0.47714065829836444</c:v>
                </c:pt>
                <c:pt idx="65">
                  <c:v>-0.70704956904959315</c:v>
                </c:pt>
                <c:pt idx="66">
                  <c:v>-0.89060449078523585</c:v>
                </c:pt>
                <c:pt idx="67">
                  <c:v>-1.0254459025818756</c:v>
                </c:pt>
                <c:pt idx="68">
                  <c:v>-1.1633034083539771</c:v>
                </c:pt>
                <c:pt idx="69">
                  <c:v>-1.1429368175469639</c:v>
                </c:pt>
                <c:pt idx="70">
                  <c:v>-1.2406210876558446</c:v>
                </c:pt>
                <c:pt idx="71">
                  <c:v>-1.2211449452518515</c:v>
                </c:pt>
                <c:pt idx="72">
                  <c:v>-1.0912450138437546</c:v>
                </c:pt>
                <c:pt idx="73">
                  <c:v>-0.97122312770222829</c:v>
                </c:pt>
                <c:pt idx="74">
                  <c:v>-0.85673462447539828</c:v>
                </c:pt>
                <c:pt idx="75">
                  <c:v>-0.67868764368865508</c:v>
                </c:pt>
                <c:pt idx="76">
                  <c:v>-0.44115997053006262</c:v>
                </c:pt>
                <c:pt idx="77">
                  <c:v>-4.8416267958124204E-2</c:v>
                </c:pt>
                <c:pt idx="78">
                  <c:v>0.37710330201348929</c:v>
                </c:pt>
                <c:pt idx="79">
                  <c:v>0.54738786721946053</c:v>
                </c:pt>
                <c:pt idx="80">
                  <c:v>0.66306434107502932</c:v>
                </c:pt>
                <c:pt idx="81">
                  <c:v>0.68894383452177521</c:v>
                </c:pt>
                <c:pt idx="82">
                  <c:v>0.73917479661729124</c:v>
                </c:pt>
                <c:pt idx="83">
                  <c:v>1.0017149261612495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21-AF40-A523-B0123DAC75D0}"/>
            </c:ext>
          </c:extLst>
        </c:ser>
        <c:ser>
          <c:idx val="11"/>
          <c:order val="11"/>
          <c:tx>
            <c:strRef>
              <c:f>'2-8'!$M$2</c:f>
              <c:strCache>
                <c:ptCount val="1"/>
                <c:pt idx="0">
                  <c:v>Serie 12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'2-8'!$M$3:$M$86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-0.89055546284636555</c:v>
                </c:pt>
                <c:pt idx="37">
                  <c:v>-0.77498786479998738</c:v>
                </c:pt>
                <c:pt idx="38">
                  <c:v>-0.59177438543438066</c:v>
                </c:pt>
                <c:pt idx="39">
                  <c:v>-0.62563434019846231</c:v>
                </c:pt>
                <c:pt idx="40">
                  <c:v>-0.55408367403473768</c:v>
                </c:pt>
                <c:pt idx="41">
                  <c:v>-0.41205076602700624</c:v>
                </c:pt>
                <c:pt idx="42">
                  <c:v>-1.5736429635982832E-2</c:v>
                </c:pt>
                <c:pt idx="43">
                  <c:v>0.40649658466222438</c:v>
                </c:pt>
                <c:pt idx="44">
                  <c:v>0.91143909958005231</c:v>
                </c:pt>
                <c:pt idx="45">
                  <c:v>1.0914444787965087</c:v>
                </c:pt>
                <c:pt idx="46">
                  <c:v>1.1254361229986374</c:v>
                </c:pt>
                <c:pt idx="47">
                  <c:v>1.0006154531907381</c:v>
                </c:pt>
                <c:pt idx="48">
                  <c:v>0.88429042338328645</c:v>
                </c:pt>
                <c:pt idx="49">
                  <c:v>1.0019645600769682</c:v>
                </c:pt>
                <c:pt idx="50">
                  <c:v>1.0266329619912886</c:v>
                </c:pt>
                <c:pt idx="51">
                  <c:v>0.96492365721228124</c:v>
                </c:pt>
                <c:pt idx="52">
                  <c:v>0.94412206860299697</c:v>
                </c:pt>
                <c:pt idx="53">
                  <c:v>0.92254396312439491</c:v>
                </c:pt>
                <c:pt idx="54">
                  <c:v>1.0066880643243359</c:v>
                </c:pt>
                <c:pt idx="55">
                  <c:v>1.0030667319897626</c:v>
                </c:pt>
                <c:pt idx="56">
                  <c:v>0.95350635740247469</c:v>
                </c:pt>
                <c:pt idx="57">
                  <c:v>1.0655165492665182</c:v>
                </c:pt>
                <c:pt idx="58">
                  <c:v>1.0784050541378922</c:v>
                </c:pt>
                <c:pt idx="59">
                  <c:v>1.1142856065941302</c:v>
                </c:pt>
                <c:pt idx="60">
                  <c:v>0.80575658849276155</c:v>
                </c:pt>
                <c:pt idx="61">
                  <c:v>0.65071188268637903</c:v>
                </c:pt>
                <c:pt idx="62">
                  <c:v>0.48131561375298448</c:v>
                </c:pt>
                <c:pt idx="63">
                  <c:v>0.31484513676533649</c:v>
                </c:pt>
                <c:pt idx="64">
                  <c:v>0.33082456170409569</c:v>
                </c:pt>
                <c:pt idx="65">
                  <c:v>0.4385507236767251</c:v>
                </c:pt>
                <c:pt idx="66">
                  <c:v>0.39297724637405262</c:v>
                </c:pt>
                <c:pt idx="67">
                  <c:v>0.2052833132626547</c:v>
                </c:pt>
                <c:pt idx="68">
                  <c:v>-0.11719266454687548</c:v>
                </c:pt>
                <c:pt idx="69">
                  <c:v>-0.24485738666352624</c:v>
                </c:pt>
                <c:pt idx="70">
                  <c:v>-0.51886389834565572</c:v>
                </c:pt>
                <c:pt idx="71">
                  <c:v>-0.50793712605389651</c:v>
                </c:pt>
                <c:pt idx="72">
                  <c:v>-0.48523633959639184</c:v>
                </c:pt>
                <c:pt idx="73">
                  <c:v>-0.38822075608120138</c:v>
                </c:pt>
                <c:pt idx="74">
                  <c:v>-0.41004344244225788</c:v>
                </c:pt>
                <c:pt idx="75">
                  <c:v>-0.54109601260720519</c:v>
                </c:pt>
                <c:pt idx="76">
                  <c:v>-0.4978273526034398</c:v>
                </c:pt>
                <c:pt idx="77">
                  <c:v>-0.34883877416981884</c:v>
                </c:pt>
                <c:pt idx="78">
                  <c:v>-2.8266483482412452E-2</c:v>
                </c:pt>
                <c:pt idx="79">
                  <c:v>0.33498181044712477</c:v>
                </c:pt>
                <c:pt idx="80">
                  <c:v>0.63046771603251694</c:v>
                </c:pt>
                <c:pt idx="81">
                  <c:v>1.0078385070484308</c:v>
                </c:pt>
                <c:pt idx="82">
                  <c:v>1.2975656821664503</c:v>
                </c:pt>
                <c:pt idx="83">
                  <c:v>1.5961624419992184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21-AF40-A523-B0123DAC75D0}"/>
            </c:ext>
          </c:extLst>
        </c:ser>
        <c:ser>
          <c:idx val="12"/>
          <c:order val="12"/>
          <c:tx>
            <c:strRef>
              <c:f>'2-8'!$N$2</c:f>
              <c:strCache>
                <c:ptCount val="1"/>
                <c:pt idx="0">
                  <c:v>Serie 13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'2-8'!$N$3:$N$86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-1.0803727893233828</c:v>
                </c:pt>
                <c:pt idx="37">
                  <c:v>-1.072526944280876</c:v>
                </c:pt>
                <c:pt idx="38">
                  <c:v>-0.96544867342815976</c:v>
                </c:pt>
                <c:pt idx="39">
                  <c:v>-0.72794330694030029</c:v>
                </c:pt>
                <c:pt idx="40">
                  <c:v>-0.44993736148751173</c:v>
                </c:pt>
                <c:pt idx="41">
                  <c:v>-0.24924447369520797</c:v>
                </c:pt>
                <c:pt idx="42">
                  <c:v>0.11744175839238591</c:v>
                </c:pt>
                <c:pt idx="43">
                  <c:v>0.35503729803305162</c:v>
                </c:pt>
                <c:pt idx="44">
                  <c:v>0.63581080243088217</c:v>
                </c:pt>
                <c:pt idx="45">
                  <c:v>0.74508084713555034</c:v>
                </c:pt>
                <c:pt idx="46">
                  <c:v>0.94013412354632975</c:v>
                </c:pt>
                <c:pt idx="47">
                  <c:v>0.98953529010860342</c:v>
                </c:pt>
                <c:pt idx="48">
                  <c:v>0.96384614217805498</c:v>
                </c:pt>
                <c:pt idx="49">
                  <c:v>0.71080661406192203</c:v>
                </c:pt>
                <c:pt idx="50">
                  <c:v>0.40534897342780252</c:v>
                </c:pt>
                <c:pt idx="51">
                  <c:v>0.18029704453687107</c:v>
                </c:pt>
                <c:pt idx="52">
                  <c:v>7.1962607443566806E-2</c:v>
                </c:pt>
                <c:pt idx="53">
                  <c:v>3.6360346789424583E-2</c:v>
                </c:pt>
                <c:pt idx="54">
                  <c:v>0.12401966876254726</c:v>
                </c:pt>
                <c:pt idx="55">
                  <c:v>0.31010112263013095</c:v>
                </c:pt>
                <c:pt idx="56">
                  <c:v>0.30581708992264489</c:v>
                </c:pt>
                <c:pt idx="57">
                  <c:v>0.31987195934849316</c:v>
                </c:pt>
                <c:pt idx="58">
                  <c:v>4.9089205319469614E-2</c:v>
                </c:pt>
                <c:pt idx="59">
                  <c:v>-6.7908939507577731E-2</c:v>
                </c:pt>
                <c:pt idx="60">
                  <c:v>-0.24129383393936832</c:v>
                </c:pt>
                <c:pt idx="61">
                  <c:v>-0.1375223158930953</c:v>
                </c:pt>
                <c:pt idx="62">
                  <c:v>-0.35385106225930457</c:v>
                </c:pt>
                <c:pt idx="63">
                  <c:v>-0.52803022003415323</c:v>
                </c:pt>
                <c:pt idx="64">
                  <c:v>-0.736647037106134</c:v>
                </c:pt>
                <c:pt idx="65">
                  <c:v>-0.87211437161502625</c:v>
                </c:pt>
                <c:pt idx="66">
                  <c:v>-0.87892170847938567</c:v>
                </c:pt>
                <c:pt idx="67">
                  <c:v>-0.83117912268937111</c:v>
                </c:pt>
                <c:pt idx="68">
                  <c:v>-0.84642196975899442</c:v>
                </c:pt>
                <c:pt idx="69">
                  <c:v>-0.86471122672651279</c:v>
                </c:pt>
                <c:pt idx="70">
                  <c:v>-0.74249548974560042</c:v>
                </c:pt>
                <c:pt idx="71">
                  <c:v>-0.56361435871237642</c:v>
                </c:pt>
                <c:pt idx="72">
                  <c:v>-0.34415025712710445</c:v>
                </c:pt>
                <c:pt idx="73">
                  <c:v>-0.2399530476973866</c:v>
                </c:pt>
                <c:pt idx="74">
                  <c:v>-1.8070327954646644E-2</c:v>
                </c:pt>
                <c:pt idx="75">
                  <c:v>0.16230997929230079</c:v>
                </c:pt>
                <c:pt idx="76">
                  <c:v>0.46481414230731904</c:v>
                </c:pt>
                <c:pt idx="77">
                  <c:v>0.75835837435533415</c:v>
                </c:pt>
                <c:pt idx="78">
                  <c:v>1.0885463034639666</c:v>
                </c:pt>
                <c:pt idx="79">
                  <c:v>1.2754538840693077</c:v>
                </c:pt>
                <c:pt idx="80">
                  <c:v>1.2125945297406666</c:v>
                </c:pt>
                <c:pt idx="81">
                  <c:v>0.89805099601615224</c:v>
                </c:pt>
                <c:pt idx="82">
                  <c:v>0.45670928976911951</c:v>
                </c:pt>
                <c:pt idx="83">
                  <c:v>0.21408256338872325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21-AF40-A523-B0123DAC75D0}"/>
            </c:ext>
          </c:extLst>
        </c:ser>
        <c:ser>
          <c:idx val="13"/>
          <c:order val="13"/>
          <c:tx>
            <c:strRef>
              <c:f>'2-8'!$O$2</c:f>
              <c:strCache>
                <c:ptCount val="1"/>
                <c:pt idx="0">
                  <c:v>Serie 14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'2-8'!$O$3:$O$86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-0.92867845151341433</c:v>
                </c:pt>
                <c:pt idx="37">
                  <c:v>-0.80157284815594809</c:v>
                </c:pt>
                <c:pt idx="38">
                  <c:v>-0.86348141932030364</c:v>
                </c:pt>
                <c:pt idx="39">
                  <c:v>-0.92541846963534591</c:v>
                </c:pt>
                <c:pt idx="40">
                  <c:v>-1.0066411155940447</c:v>
                </c:pt>
                <c:pt idx="41">
                  <c:v>-1.0229432552103088</c:v>
                </c:pt>
                <c:pt idx="42">
                  <c:v>-0.92878956703574178</c:v>
                </c:pt>
                <c:pt idx="43">
                  <c:v>-0.78539057489073971</c:v>
                </c:pt>
                <c:pt idx="44">
                  <c:v>-0.8746357821691324</c:v>
                </c:pt>
                <c:pt idx="45">
                  <c:v>-0.95312438268312294</c:v>
                </c:pt>
                <c:pt idx="46">
                  <c:v>-1.0401380452822364</c:v>
                </c:pt>
                <c:pt idx="47">
                  <c:v>-0.92970204518512045</c:v>
                </c:pt>
                <c:pt idx="48">
                  <c:v>-0.81358191404337343</c:v>
                </c:pt>
                <c:pt idx="49">
                  <c:v>-0.65768864992887821</c:v>
                </c:pt>
                <c:pt idx="50">
                  <c:v>-0.71432482502689121</c:v>
                </c:pt>
                <c:pt idx="51">
                  <c:v>-0.87842175378682441</c:v>
                </c:pt>
                <c:pt idx="52">
                  <c:v>-1.0581052814551277</c:v>
                </c:pt>
                <c:pt idx="53">
                  <c:v>-1.2875668943790153</c:v>
                </c:pt>
                <c:pt idx="54">
                  <c:v>-1.208327990047011</c:v>
                </c:pt>
                <c:pt idx="55">
                  <c:v>-1.0636203119894778</c:v>
                </c:pt>
                <c:pt idx="56">
                  <c:v>-0.73126024061727957</c:v>
                </c:pt>
                <c:pt idx="57">
                  <c:v>-0.45110342449039753</c:v>
                </c:pt>
                <c:pt idx="58">
                  <c:v>-0.29711211190538089</c:v>
                </c:pt>
                <c:pt idx="59">
                  <c:v>4.7792101617893518E-2</c:v>
                </c:pt>
                <c:pt idx="60">
                  <c:v>0.15304588879708242</c:v>
                </c:pt>
                <c:pt idx="61">
                  <c:v>0.32703217607342716</c:v>
                </c:pt>
                <c:pt idx="62">
                  <c:v>0.34333345132172366</c:v>
                </c:pt>
                <c:pt idx="63">
                  <c:v>0.37973178151434095</c:v>
                </c:pt>
                <c:pt idx="64">
                  <c:v>0.22973268349382792</c:v>
                </c:pt>
                <c:pt idx="65">
                  <c:v>8.9364833647789271E-2</c:v>
                </c:pt>
                <c:pt idx="66">
                  <c:v>4.842666449567494E-2</c:v>
                </c:pt>
                <c:pt idx="67">
                  <c:v>9.5784966977461666E-2</c:v>
                </c:pt>
                <c:pt idx="68">
                  <c:v>0.30258033989040867</c:v>
                </c:pt>
                <c:pt idx="69">
                  <c:v>0.43012378836604798</c:v>
                </c:pt>
                <c:pt idx="70">
                  <c:v>0.43905653899827257</c:v>
                </c:pt>
                <c:pt idx="71">
                  <c:v>0.47481590006620378</c:v>
                </c:pt>
                <c:pt idx="72">
                  <c:v>0.63976690692182669</c:v>
                </c:pt>
                <c:pt idx="73">
                  <c:v>0.68746057145532458</c:v>
                </c:pt>
                <c:pt idx="74">
                  <c:v>0.61323884054217781</c:v>
                </c:pt>
                <c:pt idx="75">
                  <c:v>0.36727284836868235</c:v>
                </c:pt>
                <c:pt idx="76">
                  <c:v>0.44766016987107204</c:v>
                </c:pt>
                <c:pt idx="77">
                  <c:v>0.40685150524855079</c:v>
                </c:pt>
                <c:pt idx="78">
                  <c:v>0.48047066691775453</c:v>
                </c:pt>
                <c:pt idx="79">
                  <c:v>0.52348370189657434</c:v>
                </c:pt>
                <c:pt idx="80">
                  <c:v>0.60402124054131612</c:v>
                </c:pt>
                <c:pt idx="81">
                  <c:v>0.81516475979677983</c:v>
                </c:pt>
                <c:pt idx="82">
                  <c:v>0.90490146558324602</c:v>
                </c:pt>
                <c:pt idx="83">
                  <c:v>1.0200902887398462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21-AF40-A523-B0123DAC75D0}"/>
            </c:ext>
          </c:extLst>
        </c:ser>
        <c:ser>
          <c:idx val="14"/>
          <c:order val="14"/>
          <c:tx>
            <c:strRef>
              <c:f>'2-8'!$P$2</c:f>
              <c:strCache>
                <c:ptCount val="1"/>
                <c:pt idx="0">
                  <c:v>Serie 15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'2-8'!$P$3:$P$86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-0.93688100469314928</c:v>
                </c:pt>
                <c:pt idx="37">
                  <c:v>-0.77467413078842995</c:v>
                </c:pt>
                <c:pt idx="38">
                  <c:v>-0.55892389864301517</c:v>
                </c:pt>
                <c:pt idx="39">
                  <c:v>-0.34230049600588619</c:v>
                </c:pt>
                <c:pt idx="40">
                  <c:v>-0.21786348609647249</c:v>
                </c:pt>
                <c:pt idx="41">
                  <c:v>4.023734028981879E-2</c:v>
                </c:pt>
                <c:pt idx="42">
                  <c:v>0.38509508565991074</c:v>
                </c:pt>
                <c:pt idx="43">
                  <c:v>0.64906178809470061</c:v>
                </c:pt>
                <c:pt idx="44">
                  <c:v>0.88580855982479767</c:v>
                </c:pt>
                <c:pt idx="45">
                  <c:v>0.87411992765981128</c:v>
                </c:pt>
                <c:pt idx="46">
                  <c:v>0.68006577392380785</c:v>
                </c:pt>
                <c:pt idx="47">
                  <c:v>0.63827162431711271</c:v>
                </c:pt>
                <c:pt idx="48">
                  <c:v>0.7181583763972188</c:v>
                </c:pt>
                <c:pt idx="49">
                  <c:v>0.68430261034105688</c:v>
                </c:pt>
                <c:pt idx="50">
                  <c:v>0.3776846419673196</c:v>
                </c:pt>
                <c:pt idx="51">
                  <c:v>-9.9170112527478357E-2</c:v>
                </c:pt>
                <c:pt idx="52">
                  <c:v>-0.56593280462675177</c:v>
                </c:pt>
                <c:pt idx="53">
                  <c:v>-0.81939074830707814</c:v>
                </c:pt>
                <c:pt idx="54">
                  <c:v>-0.75339089097412026</c:v>
                </c:pt>
                <c:pt idx="55">
                  <c:v>-0.45012958761767019</c:v>
                </c:pt>
                <c:pt idx="56">
                  <c:v>-0.13476092820335578</c:v>
                </c:pt>
                <c:pt idx="57">
                  <c:v>0.13811940214037391</c:v>
                </c:pt>
                <c:pt idx="58">
                  <c:v>0.27672234693689485</c:v>
                </c:pt>
                <c:pt idx="59">
                  <c:v>0.33340876577400419</c:v>
                </c:pt>
                <c:pt idx="60">
                  <c:v>0.31450316105850257</c:v>
                </c:pt>
                <c:pt idx="61">
                  <c:v>0.49474412937124468</c:v>
                </c:pt>
                <c:pt idx="62">
                  <c:v>0.59201533541341711</c:v>
                </c:pt>
                <c:pt idx="63">
                  <c:v>0.5630834900706998</c:v>
                </c:pt>
                <c:pt idx="64">
                  <c:v>0.31810451842677273</c:v>
                </c:pt>
                <c:pt idx="65">
                  <c:v>-0.11377514751549421</c:v>
                </c:pt>
                <c:pt idx="66">
                  <c:v>-0.55897269653616377</c:v>
                </c:pt>
                <c:pt idx="67">
                  <c:v>-0.98228081664308109</c:v>
                </c:pt>
                <c:pt idx="68">
                  <c:v>-1.1443662172206797</c:v>
                </c:pt>
                <c:pt idx="69">
                  <c:v>-1.372317296954003</c:v>
                </c:pt>
                <c:pt idx="70">
                  <c:v>-1.5335136599755785</c:v>
                </c:pt>
                <c:pt idx="71">
                  <c:v>-1.6382989253175804</c:v>
                </c:pt>
                <c:pt idx="72">
                  <c:v>-1.5734202524357497</c:v>
                </c:pt>
                <c:pt idx="73">
                  <c:v>-1.3454671404739034</c:v>
                </c:pt>
                <c:pt idx="74">
                  <c:v>-1.0340754055504739</c:v>
                </c:pt>
                <c:pt idx="75">
                  <c:v>-0.84256087545477343</c:v>
                </c:pt>
                <c:pt idx="76">
                  <c:v>-0.45096759369189698</c:v>
                </c:pt>
                <c:pt idx="77">
                  <c:v>-0.12791495767965999</c:v>
                </c:pt>
                <c:pt idx="78">
                  <c:v>1.4780341463432128E-2</c:v>
                </c:pt>
                <c:pt idx="79">
                  <c:v>-4.6539099037638365E-2</c:v>
                </c:pt>
                <c:pt idx="80">
                  <c:v>-0.14616651681160503</c:v>
                </c:pt>
                <c:pt idx="81">
                  <c:v>-0.15119190317067249</c:v>
                </c:pt>
                <c:pt idx="82">
                  <c:v>-0.28102740058151487</c:v>
                </c:pt>
                <c:pt idx="83">
                  <c:v>-0.47182210909052424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21-AF40-A523-B0123DAC75D0}"/>
            </c:ext>
          </c:extLst>
        </c:ser>
        <c:ser>
          <c:idx val="15"/>
          <c:order val="15"/>
          <c:tx>
            <c:strRef>
              <c:f>'2-8'!$Q$2</c:f>
              <c:strCache>
                <c:ptCount val="1"/>
                <c:pt idx="0">
                  <c:v>Serie 16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'2-8'!$Q$3:$Q$86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-0.85368788082488312</c:v>
                </c:pt>
                <c:pt idx="37">
                  <c:v>-0.68671327033532348</c:v>
                </c:pt>
                <c:pt idx="38">
                  <c:v>-0.55913776548289174</c:v>
                </c:pt>
                <c:pt idx="39">
                  <c:v>-0.47020257658551357</c:v>
                </c:pt>
                <c:pt idx="40">
                  <c:v>-0.30663878328074173</c:v>
                </c:pt>
                <c:pt idx="41">
                  <c:v>-3.210814295687827E-2</c:v>
                </c:pt>
                <c:pt idx="42">
                  <c:v>0.35350509984032452</c:v>
                </c:pt>
                <c:pt idx="43">
                  <c:v>0.59407543336171087</c:v>
                </c:pt>
                <c:pt idx="44">
                  <c:v>0.79007279725867008</c:v>
                </c:pt>
                <c:pt idx="45">
                  <c:v>1.0489358073818824</c:v>
                </c:pt>
                <c:pt idx="46">
                  <c:v>1.1638109116065662</c:v>
                </c:pt>
                <c:pt idx="47">
                  <c:v>1.2028904152845559</c:v>
                </c:pt>
                <c:pt idx="48">
                  <c:v>1.0478428678696605</c:v>
                </c:pt>
                <c:pt idx="49">
                  <c:v>1.0510622995256294</c:v>
                </c:pt>
                <c:pt idx="50">
                  <c:v>1.0908285717412889</c:v>
                </c:pt>
                <c:pt idx="51">
                  <c:v>0.90931440690155152</c:v>
                </c:pt>
                <c:pt idx="52">
                  <c:v>0.4757099130322377</c:v>
                </c:pt>
                <c:pt idx="53">
                  <c:v>0.13378805029195895</c:v>
                </c:pt>
                <c:pt idx="54">
                  <c:v>-0.1146837157611862</c:v>
                </c:pt>
                <c:pt idx="55">
                  <c:v>-0.13884581772052723</c:v>
                </c:pt>
                <c:pt idx="56">
                  <c:v>-0.13953961129781339</c:v>
                </c:pt>
                <c:pt idx="57">
                  <c:v>-8.2590902903489694E-2</c:v>
                </c:pt>
                <c:pt idx="58">
                  <c:v>-4.4115338662837539E-2</c:v>
                </c:pt>
                <c:pt idx="59">
                  <c:v>-0.13614959202425764</c:v>
                </c:pt>
                <c:pt idx="60">
                  <c:v>-0.50248833670923809</c:v>
                </c:pt>
                <c:pt idx="61">
                  <c:v>-0.58505733805021121</c:v>
                </c:pt>
                <c:pt idx="62">
                  <c:v>-0.75317185154852673</c:v>
                </c:pt>
                <c:pt idx="63">
                  <c:v>-1.041669461736757</c:v>
                </c:pt>
                <c:pt idx="64">
                  <c:v>-1.362064661178265</c:v>
                </c:pt>
                <c:pt idx="65">
                  <c:v>-1.3783072195767758</c:v>
                </c:pt>
                <c:pt idx="66">
                  <c:v>-1.3151818638717034</c:v>
                </c:pt>
                <c:pt idx="67">
                  <c:v>-1.2833466057640017</c:v>
                </c:pt>
                <c:pt idx="68">
                  <c:v>-1.3514120579758657</c:v>
                </c:pt>
                <c:pt idx="69">
                  <c:v>-1.2017452392657741</c:v>
                </c:pt>
                <c:pt idx="70">
                  <c:v>-1.0014541127739418</c:v>
                </c:pt>
                <c:pt idx="71">
                  <c:v>-0.6350436305473609</c:v>
                </c:pt>
                <c:pt idx="72">
                  <c:v>-0.55365719443867323</c:v>
                </c:pt>
                <c:pt idx="73">
                  <c:v>-0.28388921287192004</c:v>
                </c:pt>
                <c:pt idx="74">
                  <c:v>-8.1116892691827078E-2</c:v>
                </c:pt>
                <c:pt idx="75">
                  <c:v>-7.5570343561767575E-2</c:v>
                </c:pt>
                <c:pt idx="76">
                  <c:v>-3.7700199519350226E-2</c:v>
                </c:pt>
                <c:pt idx="77">
                  <c:v>-4.3342481055822599E-2</c:v>
                </c:pt>
                <c:pt idx="78">
                  <c:v>7.4565182903911648E-3</c:v>
                </c:pt>
                <c:pt idx="79">
                  <c:v>-1.6470559774319625E-2</c:v>
                </c:pt>
                <c:pt idx="80">
                  <c:v>-3.0455585940286113E-2</c:v>
                </c:pt>
                <c:pt idx="81">
                  <c:v>0.13300409022709841</c:v>
                </c:pt>
                <c:pt idx="82">
                  <c:v>0.14431381668410492</c:v>
                </c:pt>
                <c:pt idx="83">
                  <c:v>1.8537445637493266E-2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21-AF40-A523-B0123DAC75D0}"/>
            </c:ext>
          </c:extLst>
        </c:ser>
        <c:ser>
          <c:idx val="16"/>
          <c:order val="16"/>
          <c:tx>
            <c:strRef>
              <c:f>'2-8'!$R$2</c:f>
              <c:strCache>
                <c:ptCount val="1"/>
                <c:pt idx="0">
                  <c:v>Serie 17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'2-8'!$R$3:$R$86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-0.90164162221345168</c:v>
                </c:pt>
                <c:pt idx="37">
                  <c:v>-0.72486086222537716</c:v>
                </c:pt>
                <c:pt idx="38">
                  <c:v>-0.51732428837359101</c:v>
                </c:pt>
                <c:pt idx="39">
                  <c:v>-0.34966784449170268</c:v>
                </c:pt>
                <c:pt idx="40">
                  <c:v>-0.25867073012102493</c:v>
                </c:pt>
                <c:pt idx="41">
                  <c:v>-8.7614583438801658E-2</c:v>
                </c:pt>
                <c:pt idx="42">
                  <c:v>6.9917131133367533E-2</c:v>
                </c:pt>
                <c:pt idx="43">
                  <c:v>0.28340906399787197</c:v>
                </c:pt>
                <c:pt idx="44">
                  <c:v>0.35562138192697834</c:v>
                </c:pt>
                <c:pt idx="45">
                  <c:v>0.29155041311965574</c:v>
                </c:pt>
                <c:pt idx="46">
                  <c:v>0.14744850122512967</c:v>
                </c:pt>
                <c:pt idx="47">
                  <c:v>0.1138236397187395</c:v>
                </c:pt>
                <c:pt idx="48">
                  <c:v>0.1370809998939003</c:v>
                </c:pt>
                <c:pt idx="49">
                  <c:v>0.27021168944206841</c:v>
                </c:pt>
                <c:pt idx="50">
                  <c:v>0.25686642311955266</c:v>
                </c:pt>
                <c:pt idx="51">
                  <c:v>9.226086004221111E-2</c:v>
                </c:pt>
                <c:pt idx="52">
                  <c:v>-0.22764028582416257</c:v>
                </c:pt>
                <c:pt idx="53">
                  <c:v>-0.4676877127062361</c:v>
                </c:pt>
                <c:pt idx="54">
                  <c:v>-0.43791551417455499</c:v>
                </c:pt>
                <c:pt idx="55">
                  <c:v>-0.27246395290170411</c:v>
                </c:pt>
                <c:pt idx="56">
                  <c:v>-8.0031730878424037E-2</c:v>
                </c:pt>
                <c:pt idx="57">
                  <c:v>0.18335530083732982</c:v>
                </c:pt>
                <c:pt idx="58">
                  <c:v>0.17903105291177263</c:v>
                </c:pt>
                <c:pt idx="59">
                  <c:v>8.6305270517986754E-2</c:v>
                </c:pt>
                <c:pt idx="60">
                  <c:v>-0.26554131057264496</c:v>
                </c:pt>
                <c:pt idx="61">
                  <c:v>-0.37917596886213611</c:v>
                </c:pt>
                <c:pt idx="62">
                  <c:v>-0.40378862287468703</c:v>
                </c:pt>
                <c:pt idx="63">
                  <c:v>-0.30665427301983023</c:v>
                </c:pt>
                <c:pt idx="64">
                  <c:v>-0.17446076786237938</c:v>
                </c:pt>
                <c:pt idx="65">
                  <c:v>-4.6932963297611596E-2</c:v>
                </c:pt>
                <c:pt idx="66">
                  <c:v>0.12215169365663585</c:v>
                </c:pt>
                <c:pt idx="67">
                  <c:v>0.26309321351113413</c:v>
                </c:pt>
                <c:pt idx="68">
                  <c:v>0.41408003029814638</c:v>
                </c:pt>
                <c:pt idx="69">
                  <c:v>0.38773074298955112</c:v>
                </c:pt>
                <c:pt idx="70">
                  <c:v>0.42192839739038113</c:v>
                </c:pt>
                <c:pt idx="71">
                  <c:v>0.39186988945992401</c:v>
                </c:pt>
                <c:pt idx="72">
                  <c:v>0.3464697375121728</c:v>
                </c:pt>
                <c:pt idx="73">
                  <c:v>0.25153205564078268</c:v>
                </c:pt>
                <c:pt idx="74">
                  <c:v>0.1466127068200295</c:v>
                </c:pt>
                <c:pt idx="75">
                  <c:v>0.19884521088613635</c:v>
                </c:pt>
                <c:pt idx="76">
                  <c:v>0.35002471579943439</c:v>
                </c:pt>
                <c:pt idx="77">
                  <c:v>0.53006735503534286</c:v>
                </c:pt>
                <c:pt idx="78">
                  <c:v>0.90177703098925066</c:v>
                </c:pt>
                <c:pt idx="79">
                  <c:v>1.0753179508668105</c:v>
                </c:pt>
                <c:pt idx="80">
                  <c:v>0.94341014730765327</c:v>
                </c:pt>
                <c:pt idx="81">
                  <c:v>0.83164883029686654</c:v>
                </c:pt>
                <c:pt idx="82">
                  <c:v>0.58360848450959257</c:v>
                </c:pt>
                <c:pt idx="83">
                  <c:v>0.5326011898968156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21-AF40-A523-B0123DAC75D0}"/>
            </c:ext>
          </c:extLst>
        </c:ser>
        <c:ser>
          <c:idx val="17"/>
          <c:order val="17"/>
          <c:tx>
            <c:strRef>
              <c:f>'2-8'!$S$2</c:f>
              <c:strCache>
                <c:ptCount val="1"/>
                <c:pt idx="0">
                  <c:v>Serie 18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'2-8'!$S$3:$S$86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-1.1419338617194918</c:v>
                </c:pt>
                <c:pt idx="37">
                  <c:v>-1.2383035480138336</c:v>
                </c:pt>
                <c:pt idx="38">
                  <c:v>-1.2376285982779334</c:v>
                </c:pt>
                <c:pt idx="39">
                  <c:v>-1.1076381759759466</c:v>
                </c:pt>
                <c:pt idx="40">
                  <c:v>-0.83068941467631585</c:v>
                </c:pt>
                <c:pt idx="41">
                  <c:v>-0.51811054291442427</c:v>
                </c:pt>
                <c:pt idx="42">
                  <c:v>-0.12877744027749508</c:v>
                </c:pt>
                <c:pt idx="43">
                  <c:v>0.14410898281233314</c:v>
                </c:pt>
                <c:pt idx="44">
                  <c:v>0.24209274609127163</c:v>
                </c:pt>
                <c:pt idx="45">
                  <c:v>0.28372614145703329</c:v>
                </c:pt>
                <c:pt idx="46">
                  <c:v>0.34228075487480963</c:v>
                </c:pt>
                <c:pt idx="47">
                  <c:v>0.34181309427953288</c:v>
                </c:pt>
                <c:pt idx="48">
                  <c:v>0.17611784757234394</c:v>
                </c:pt>
                <c:pt idx="49">
                  <c:v>4.9882786883048744E-2</c:v>
                </c:pt>
                <c:pt idx="50">
                  <c:v>-0.2155198262621987</c:v>
                </c:pt>
                <c:pt idx="51">
                  <c:v>-0.42523637244806994</c:v>
                </c:pt>
                <c:pt idx="52">
                  <c:v>-0.92861739329131021</c:v>
                </c:pt>
                <c:pt idx="53">
                  <c:v>-1.2951970343282204</c:v>
                </c:pt>
                <c:pt idx="54">
                  <c:v>-1.3533213198944336</c:v>
                </c:pt>
                <c:pt idx="55">
                  <c:v>-1.0489542689636457</c:v>
                </c:pt>
                <c:pt idx="56">
                  <c:v>-0.71345158902711381</c:v>
                </c:pt>
                <c:pt idx="57">
                  <c:v>-0.21551741257917179</c:v>
                </c:pt>
                <c:pt idx="58">
                  <c:v>9.4793139180306962E-2</c:v>
                </c:pt>
                <c:pt idx="59">
                  <c:v>0.38653207149289287</c:v>
                </c:pt>
                <c:pt idx="60">
                  <c:v>0.49640966208381671</c:v>
                </c:pt>
                <c:pt idx="61">
                  <c:v>0.68796323120913649</c:v>
                </c:pt>
                <c:pt idx="62">
                  <c:v>1.0093020696097754</c:v>
                </c:pt>
                <c:pt idx="63">
                  <c:v>1.1236351616213109</c:v>
                </c:pt>
                <c:pt idx="64">
                  <c:v>1.1742242146144626</c:v>
                </c:pt>
                <c:pt idx="65">
                  <c:v>0.89814017891094977</c:v>
                </c:pt>
                <c:pt idx="66">
                  <c:v>0.71263349507994811</c:v>
                </c:pt>
                <c:pt idx="67">
                  <c:v>0.44597528333566677</c:v>
                </c:pt>
                <c:pt idx="68">
                  <c:v>0.28382142049166709</c:v>
                </c:pt>
                <c:pt idx="69">
                  <c:v>0.13380798495238375</c:v>
                </c:pt>
                <c:pt idx="70">
                  <c:v>1.4532111974372132E-2</c:v>
                </c:pt>
                <c:pt idx="71">
                  <c:v>9.0947471092170662E-3</c:v>
                </c:pt>
                <c:pt idx="72">
                  <c:v>0.10350047334290458</c:v>
                </c:pt>
                <c:pt idx="73">
                  <c:v>1.7489226788417495E-2</c:v>
                </c:pt>
                <c:pt idx="74">
                  <c:v>0.35110759493434029</c:v>
                </c:pt>
                <c:pt idx="75">
                  <c:v>0.66276342101475005</c:v>
                </c:pt>
                <c:pt idx="76">
                  <c:v>1.2164154833409686</c:v>
                </c:pt>
                <c:pt idx="77">
                  <c:v>1.681178375147486</c:v>
                </c:pt>
                <c:pt idx="78">
                  <c:v>1.8840044310568227</c:v>
                </c:pt>
                <c:pt idx="79">
                  <c:v>1.8852414609712445</c:v>
                </c:pt>
                <c:pt idx="80">
                  <c:v>1.6873676555191146</c:v>
                </c:pt>
                <c:pt idx="81">
                  <c:v>1.6082741373135119</c:v>
                </c:pt>
                <c:pt idx="82">
                  <c:v>1.4408967729188467</c:v>
                </c:pt>
                <c:pt idx="83">
                  <c:v>1.1191099715459485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21-AF40-A523-B0123DAC75D0}"/>
            </c:ext>
          </c:extLst>
        </c:ser>
        <c:ser>
          <c:idx val="18"/>
          <c:order val="18"/>
          <c:tx>
            <c:strRef>
              <c:f>'2-8'!$T$2</c:f>
              <c:strCache>
                <c:ptCount val="1"/>
                <c:pt idx="0">
                  <c:v>Serie 19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'2-8'!$T$3:$T$86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-1.0121533175257922</c:v>
                </c:pt>
                <c:pt idx="37">
                  <c:v>-0.99702112688277889</c:v>
                </c:pt>
                <c:pt idx="38">
                  <c:v>-0.99089516681235545</c:v>
                </c:pt>
                <c:pt idx="39">
                  <c:v>-0.96458492433346321</c:v>
                </c:pt>
                <c:pt idx="40">
                  <c:v>-0.86952519565459252</c:v>
                </c:pt>
                <c:pt idx="41">
                  <c:v>-0.77177078151226286</c:v>
                </c:pt>
                <c:pt idx="42">
                  <c:v>-0.48002458005311571</c:v>
                </c:pt>
                <c:pt idx="43">
                  <c:v>-0.25288126269795724</c:v>
                </c:pt>
                <c:pt idx="44">
                  <c:v>-8.985827568200256E-3</c:v>
                </c:pt>
                <c:pt idx="45">
                  <c:v>0.24563227859985803</c:v>
                </c:pt>
                <c:pt idx="46">
                  <c:v>0.46578141815898327</c:v>
                </c:pt>
                <c:pt idx="47">
                  <c:v>0.63801322412789152</c:v>
                </c:pt>
                <c:pt idx="48">
                  <c:v>0.61848185566550873</c:v>
                </c:pt>
                <c:pt idx="49">
                  <c:v>0.52531709183913877</c:v>
                </c:pt>
                <c:pt idx="50">
                  <c:v>0.54846118442481195</c:v>
                </c:pt>
                <c:pt idx="51">
                  <c:v>0.40997165157915166</c:v>
                </c:pt>
                <c:pt idx="52">
                  <c:v>0.21572973483266872</c:v>
                </c:pt>
                <c:pt idx="53">
                  <c:v>-6.7026815377161653E-2</c:v>
                </c:pt>
                <c:pt idx="54">
                  <c:v>-0.20221355724709217</c:v>
                </c:pt>
                <c:pt idx="55">
                  <c:v>-0.19051690478628902</c:v>
                </c:pt>
                <c:pt idx="56">
                  <c:v>-0.13838734331756625</c:v>
                </c:pt>
                <c:pt idx="57">
                  <c:v>-0.10463944330544396</c:v>
                </c:pt>
                <c:pt idx="58">
                  <c:v>-0.25643399958967583</c:v>
                </c:pt>
                <c:pt idx="59">
                  <c:v>-0.28034987166874492</c:v>
                </c:pt>
                <c:pt idx="60">
                  <c:v>-0.47295910681775666</c:v>
                </c:pt>
                <c:pt idx="61">
                  <c:v>-0.44581664975251917</c:v>
                </c:pt>
                <c:pt idx="62">
                  <c:v>-0.38438325916552973</c:v>
                </c:pt>
                <c:pt idx="63">
                  <c:v>-0.24876249287536839</c:v>
                </c:pt>
                <c:pt idx="64">
                  <c:v>-0.18816190599359556</c:v>
                </c:pt>
                <c:pt idx="65">
                  <c:v>-7.9086854304949217E-2</c:v>
                </c:pt>
                <c:pt idx="66">
                  <c:v>-3.6343116464133185E-2</c:v>
                </c:pt>
                <c:pt idx="67">
                  <c:v>3.5080846735101083E-2</c:v>
                </c:pt>
                <c:pt idx="68">
                  <c:v>-0.10023590492934856</c:v>
                </c:pt>
                <c:pt idx="69">
                  <c:v>-0.16487336108898859</c:v>
                </c:pt>
                <c:pt idx="70">
                  <c:v>-5.9022057263037331E-2</c:v>
                </c:pt>
                <c:pt idx="71">
                  <c:v>-3.8852705201755211E-2</c:v>
                </c:pt>
                <c:pt idx="72">
                  <c:v>-0.25082173848062839</c:v>
                </c:pt>
                <c:pt idx="73">
                  <c:v>-0.50229638721450676</c:v>
                </c:pt>
                <c:pt idx="74">
                  <c:v>-0.56885483295410966</c:v>
                </c:pt>
                <c:pt idx="75">
                  <c:v>-0.46050990893120125</c:v>
                </c:pt>
                <c:pt idx="76">
                  <c:v>-0.24812105752040328</c:v>
                </c:pt>
                <c:pt idx="77">
                  <c:v>7.6073712700555698E-3</c:v>
                </c:pt>
                <c:pt idx="78">
                  <c:v>0.42078855042841912</c:v>
                </c:pt>
                <c:pt idx="79">
                  <c:v>0.84527410201593622</c:v>
                </c:pt>
                <c:pt idx="80">
                  <c:v>1.0341601852983489</c:v>
                </c:pt>
                <c:pt idx="81">
                  <c:v>1.2223034913765698</c:v>
                </c:pt>
                <c:pt idx="82">
                  <c:v>1.242525745859566</c:v>
                </c:pt>
                <c:pt idx="83">
                  <c:v>1.3891776314081146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21-AF40-A523-B0123DAC75D0}"/>
            </c:ext>
          </c:extLst>
        </c:ser>
        <c:ser>
          <c:idx val="19"/>
          <c:order val="19"/>
          <c:tx>
            <c:strRef>
              <c:f>'2-8'!$U$2</c:f>
              <c:strCache>
                <c:ptCount val="1"/>
                <c:pt idx="0">
                  <c:v>Serie 20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'2-8'!$U$3:$U$86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-0.93872775262660757</c:v>
                </c:pt>
                <c:pt idx="37">
                  <c:v>-0.8617559298323868</c:v>
                </c:pt>
                <c:pt idx="38">
                  <c:v>-0.69817884008221309</c:v>
                </c:pt>
                <c:pt idx="39">
                  <c:v>-0.42861490151085341</c:v>
                </c:pt>
                <c:pt idx="40">
                  <c:v>-0.18609933619067157</c:v>
                </c:pt>
                <c:pt idx="41">
                  <c:v>3.2245721276378883E-2</c:v>
                </c:pt>
                <c:pt idx="42">
                  <c:v>0.34359010162380438</c:v>
                </c:pt>
                <c:pt idx="43">
                  <c:v>0.61296394866474835</c:v>
                </c:pt>
                <c:pt idx="44">
                  <c:v>0.97121131713415987</c:v>
                </c:pt>
                <c:pt idx="45">
                  <c:v>1.1702634733812358</c:v>
                </c:pt>
                <c:pt idx="46">
                  <c:v>1.2735306536660307</c:v>
                </c:pt>
                <c:pt idx="47">
                  <c:v>1.2045166409494106</c:v>
                </c:pt>
                <c:pt idx="48">
                  <c:v>0.9068954654540613</c:v>
                </c:pt>
                <c:pt idx="49">
                  <c:v>0.57455743406793824</c:v>
                </c:pt>
                <c:pt idx="50">
                  <c:v>0.26433336478579228</c:v>
                </c:pt>
                <c:pt idx="51">
                  <c:v>-9.6792094325301045E-2</c:v>
                </c:pt>
                <c:pt idx="52">
                  <c:v>-0.25380775355799695</c:v>
                </c:pt>
                <c:pt idx="53">
                  <c:v>-0.46048235047725267</c:v>
                </c:pt>
                <c:pt idx="54">
                  <c:v>-0.54448522222797824</c:v>
                </c:pt>
                <c:pt idx="55">
                  <c:v>-0.51083061273659425</c:v>
                </c:pt>
                <c:pt idx="56">
                  <c:v>-0.30286187985468249</c:v>
                </c:pt>
                <c:pt idx="57">
                  <c:v>4.3825587281175915E-2</c:v>
                </c:pt>
                <c:pt idx="58">
                  <c:v>4.3764855845910167E-2</c:v>
                </c:pt>
                <c:pt idx="59">
                  <c:v>0.11524003445208821</c:v>
                </c:pt>
                <c:pt idx="60">
                  <c:v>-0.17776262765917292</c:v>
                </c:pt>
                <c:pt idx="61">
                  <c:v>-0.29737873944197879</c:v>
                </c:pt>
                <c:pt idx="62">
                  <c:v>-0.42724198488600823</c:v>
                </c:pt>
                <c:pt idx="63">
                  <c:v>-0.57402570447545587</c:v>
                </c:pt>
                <c:pt idx="64">
                  <c:v>-0.84387341083927248</c:v>
                </c:pt>
                <c:pt idx="65">
                  <c:v>-0.94170500632698573</c:v>
                </c:pt>
                <c:pt idx="66">
                  <c:v>-0.84894642285104138</c:v>
                </c:pt>
                <c:pt idx="67">
                  <c:v>-0.75097334294083584</c:v>
                </c:pt>
                <c:pt idx="68">
                  <c:v>-0.78058066263644932</c:v>
                </c:pt>
                <c:pt idx="69">
                  <c:v>-0.86066652125553034</c:v>
                </c:pt>
                <c:pt idx="70">
                  <c:v>-0.98880820990414264</c:v>
                </c:pt>
                <c:pt idx="71">
                  <c:v>-0.89560104371288918</c:v>
                </c:pt>
                <c:pt idx="72">
                  <c:v>-0.65787485080815511</c:v>
                </c:pt>
                <c:pt idx="73">
                  <c:v>-0.38969103310721565</c:v>
                </c:pt>
                <c:pt idx="74">
                  <c:v>-4.5314197039131587E-2</c:v>
                </c:pt>
                <c:pt idx="75">
                  <c:v>-3.0209765076294123E-2</c:v>
                </c:pt>
                <c:pt idx="76">
                  <c:v>3.0574103704672284E-2</c:v>
                </c:pt>
                <c:pt idx="77">
                  <c:v>0.25375260166586877</c:v>
                </c:pt>
                <c:pt idx="78">
                  <c:v>0.38338902633399086</c:v>
                </c:pt>
                <c:pt idx="79">
                  <c:v>0.34252663081188817</c:v>
                </c:pt>
                <c:pt idx="80">
                  <c:v>0.26238431997518868</c:v>
                </c:pt>
                <c:pt idx="81">
                  <c:v>0.19804395982620729</c:v>
                </c:pt>
                <c:pt idx="82">
                  <c:v>0.18142416660883492</c:v>
                </c:pt>
                <c:pt idx="83">
                  <c:v>0.16595541717635859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821-AF40-A523-B0123DAC75D0}"/>
            </c:ext>
          </c:extLst>
        </c:ser>
        <c:ser>
          <c:idx val="20"/>
          <c:order val="20"/>
          <c:tx>
            <c:strRef>
              <c:f>'2-8'!$V$2</c:f>
              <c:strCache>
                <c:ptCount val="1"/>
                <c:pt idx="0">
                  <c:v>Serie 21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'2-8'!$V$3:$V$86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-1.2043499537089379</c:v>
                </c:pt>
                <c:pt idx="37">
                  <c:v>-1.0970387269599251</c:v>
                </c:pt>
                <c:pt idx="38">
                  <c:v>-0.92608717316077482</c:v>
                </c:pt>
                <c:pt idx="39">
                  <c:v>-0.59720915599135771</c:v>
                </c:pt>
                <c:pt idx="40">
                  <c:v>-0.33450962904756276</c:v>
                </c:pt>
                <c:pt idx="41">
                  <c:v>1.8668856191994099E-2</c:v>
                </c:pt>
                <c:pt idx="42">
                  <c:v>0.2965583388453169</c:v>
                </c:pt>
                <c:pt idx="43">
                  <c:v>0.66964718016268843</c:v>
                </c:pt>
                <c:pt idx="44">
                  <c:v>0.90824043681131472</c:v>
                </c:pt>
                <c:pt idx="45">
                  <c:v>1.0780020772088581</c:v>
                </c:pt>
                <c:pt idx="46">
                  <c:v>1.127514687275748</c:v>
                </c:pt>
                <c:pt idx="47">
                  <c:v>1.2134949022234709</c:v>
                </c:pt>
                <c:pt idx="48">
                  <c:v>0.95793479771842471</c:v>
                </c:pt>
                <c:pt idx="49">
                  <c:v>0.58673253669343839</c:v>
                </c:pt>
                <c:pt idx="50">
                  <c:v>0.21720511060966824</c:v>
                </c:pt>
                <c:pt idx="51">
                  <c:v>-0.17259096234705368</c:v>
                </c:pt>
                <c:pt idx="52">
                  <c:v>-0.34556961387245538</c:v>
                </c:pt>
                <c:pt idx="53">
                  <c:v>-0.54729894434834192</c:v>
                </c:pt>
                <c:pt idx="54">
                  <c:v>-0.45447906452136511</c:v>
                </c:pt>
                <c:pt idx="55">
                  <c:v>-0.1831722117677933</c:v>
                </c:pt>
                <c:pt idx="56">
                  <c:v>9.3861221763435795E-2</c:v>
                </c:pt>
                <c:pt idx="57">
                  <c:v>0.32446563618144209</c:v>
                </c:pt>
                <c:pt idx="58">
                  <c:v>0.3876134206961343</c:v>
                </c:pt>
                <c:pt idx="59">
                  <c:v>0.49785298521745297</c:v>
                </c:pt>
                <c:pt idx="60">
                  <c:v>0.42171724874512162</c:v>
                </c:pt>
                <c:pt idx="61">
                  <c:v>0.34961034814104142</c:v>
                </c:pt>
                <c:pt idx="62">
                  <c:v>0.20338410395926179</c:v>
                </c:pt>
                <c:pt idx="63">
                  <c:v>3.254955983013124E-2</c:v>
                </c:pt>
                <c:pt idx="64">
                  <c:v>-0.237191365575258</c:v>
                </c:pt>
                <c:pt idx="65">
                  <c:v>-0.33657962203103908</c:v>
                </c:pt>
                <c:pt idx="66">
                  <c:v>-0.35120206046485081</c:v>
                </c:pt>
                <c:pt idx="67">
                  <c:v>-0.18865094578125269</c:v>
                </c:pt>
                <c:pt idx="68">
                  <c:v>-5.0794574178295165E-2</c:v>
                </c:pt>
                <c:pt idx="69">
                  <c:v>0.11419718969799407</c:v>
                </c:pt>
                <c:pt idx="70">
                  <c:v>2.3898678011060048E-3</c:v>
                </c:pt>
                <c:pt idx="71">
                  <c:v>-6.4410270372461512E-2</c:v>
                </c:pt>
                <c:pt idx="72">
                  <c:v>-1.3157006325327132E-2</c:v>
                </c:pt>
                <c:pt idx="73">
                  <c:v>-6.1358052059006796E-3</c:v>
                </c:pt>
                <c:pt idx="74">
                  <c:v>-3.2640558412711462E-2</c:v>
                </c:pt>
                <c:pt idx="75">
                  <c:v>-9.5616608828956159E-2</c:v>
                </c:pt>
                <c:pt idx="76">
                  <c:v>-0.12989559018356653</c:v>
                </c:pt>
                <c:pt idx="77">
                  <c:v>4.049706967898746E-2</c:v>
                </c:pt>
                <c:pt idx="78">
                  <c:v>0.17481648539151043</c:v>
                </c:pt>
                <c:pt idx="79">
                  <c:v>0.10006352483690689</c:v>
                </c:pt>
                <c:pt idx="80">
                  <c:v>1.0049030685525463E-2</c:v>
                </c:pt>
                <c:pt idx="81">
                  <c:v>-0.17059898838682661</c:v>
                </c:pt>
                <c:pt idx="82">
                  <c:v>-0.25430574818620999</c:v>
                </c:pt>
                <c:pt idx="83">
                  <c:v>-0.22879133932473444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21-AF40-A523-B0123DAC75D0}"/>
            </c:ext>
          </c:extLst>
        </c:ser>
        <c:ser>
          <c:idx val="21"/>
          <c:order val="21"/>
          <c:tx>
            <c:strRef>
              <c:f>'2-8'!$W$2</c:f>
              <c:strCache>
                <c:ptCount val="1"/>
                <c:pt idx="0">
                  <c:v>Serie 22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'2-8'!$W$3:$W$86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-1.0497610392188528</c:v>
                </c:pt>
                <c:pt idx="37">
                  <c:v>-0.96359655582297832</c:v>
                </c:pt>
                <c:pt idx="38">
                  <c:v>-0.83647423688264633</c:v>
                </c:pt>
                <c:pt idx="39">
                  <c:v>-0.66138791638834227</c:v>
                </c:pt>
                <c:pt idx="40">
                  <c:v>-0.52782763089833751</c:v>
                </c:pt>
                <c:pt idx="41">
                  <c:v>-0.44067316767838882</c:v>
                </c:pt>
                <c:pt idx="42">
                  <c:v>-0.22710181280682995</c:v>
                </c:pt>
                <c:pt idx="43">
                  <c:v>-8.4897770657143837E-2</c:v>
                </c:pt>
                <c:pt idx="44">
                  <c:v>0.30803506246036716</c:v>
                </c:pt>
                <c:pt idx="45">
                  <c:v>0.77688913334814114</c:v>
                </c:pt>
                <c:pt idx="46">
                  <c:v>1.0415684874513815</c:v>
                </c:pt>
                <c:pt idx="47">
                  <c:v>1.1862389927917008</c:v>
                </c:pt>
                <c:pt idx="48">
                  <c:v>1.0763566940525606</c:v>
                </c:pt>
                <c:pt idx="49">
                  <c:v>0.88739147255384898</c:v>
                </c:pt>
                <c:pt idx="50">
                  <c:v>0.75103900865819551</c:v>
                </c:pt>
                <c:pt idx="51">
                  <c:v>0.6102788092535496</c:v>
                </c:pt>
                <c:pt idx="52">
                  <c:v>0.34156077091729176</c:v>
                </c:pt>
                <c:pt idx="53">
                  <c:v>1.0742054800225165E-4</c:v>
                </c:pt>
                <c:pt idx="54">
                  <c:v>-0.42411600256954041</c:v>
                </c:pt>
                <c:pt idx="55">
                  <c:v>-0.58934737906729051</c:v>
                </c:pt>
                <c:pt idx="56">
                  <c:v>-0.7188604417433313</c:v>
                </c:pt>
                <c:pt idx="57">
                  <c:v>-0.68772902324106888</c:v>
                </c:pt>
                <c:pt idx="58">
                  <c:v>-0.5742855413557344</c:v>
                </c:pt>
                <c:pt idx="59">
                  <c:v>-0.23460530891490264</c:v>
                </c:pt>
                <c:pt idx="60">
                  <c:v>-0.16499913802801952</c:v>
                </c:pt>
                <c:pt idx="61">
                  <c:v>-0.19158775971463049</c:v>
                </c:pt>
                <c:pt idx="62">
                  <c:v>-0.25151104848879119</c:v>
                </c:pt>
                <c:pt idx="63">
                  <c:v>-0.38387525414128743</c:v>
                </c:pt>
                <c:pt idx="64">
                  <c:v>-0.24437946859017085</c:v>
                </c:pt>
                <c:pt idx="65">
                  <c:v>-3.3752493218633384E-3</c:v>
                </c:pt>
                <c:pt idx="66">
                  <c:v>7.6302699679426739E-2</c:v>
                </c:pt>
                <c:pt idx="67">
                  <c:v>3.951843705474814E-2</c:v>
                </c:pt>
                <c:pt idx="68">
                  <c:v>-0.10398399590298123</c:v>
                </c:pt>
                <c:pt idx="69">
                  <c:v>-0.21747634514388736</c:v>
                </c:pt>
                <c:pt idx="70">
                  <c:v>-0.29941551887617712</c:v>
                </c:pt>
                <c:pt idx="71">
                  <c:v>-0.45471097620853501</c:v>
                </c:pt>
                <c:pt idx="72">
                  <c:v>-0.55749216952408487</c:v>
                </c:pt>
                <c:pt idx="73">
                  <c:v>-0.62931141333671747</c:v>
                </c:pt>
                <c:pt idx="74">
                  <c:v>-0.64642497721505687</c:v>
                </c:pt>
                <c:pt idx="75">
                  <c:v>-0.7091556035780906</c:v>
                </c:pt>
                <c:pt idx="76">
                  <c:v>-0.52134435590768236</c:v>
                </c:pt>
                <c:pt idx="77">
                  <c:v>-0.21887419862100924</c:v>
                </c:pt>
                <c:pt idx="78">
                  <c:v>9.4878831869509503E-2</c:v>
                </c:pt>
                <c:pt idx="79">
                  <c:v>0.50975041355031325</c:v>
                </c:pt>
                <c:pt idx="80">
                  <c:v>0.75740677282852942</c:v>
                </c:pt>
                <c:pt idx="81">
                  <c:v>0.97435875820586149</c:v>
                </c:pt>
                <c:pt idx="82">
                  <c:v>0.97660270222835144</c:v>
                </c:pt>
                <c:pt idx="83">
                  <c:v>1.0584597060729088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21-AF40-A523-B0123DAC75D0}"/>
            </c:ext>
          </c:extLst>
        </c:ser>
        <c:ser>
          <c:idx val="22"/>
          <c:order val="22"/>
          <c:tx>
            <c:strRef>
              <c:f>'2-8'!$X$2</c:f>
              <c:strCache>
                <c:ptCount val="1"/>
                <c:pt idx="0">
                  <c:v>Serie 23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'2-8'!$X$3:$X$86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-0.89524181460063013</c:v>
                </c:pt>
                <c:pt idx="37">
                  <c:v>-0.8523617006976798</c:v>
                </c:pt>
                <c:pt idx="38">
                  <c:v>-0.82506244444982857</c:v>
                </c:pt>
                <c:pt idx="39">
                  <c:v>-0.63281679758842824</c:v>
                </c:pt>
                <c:pt idx="40">
                  <c:v>-0.29975893866783354</c:v>
                </c:pt>
                <c:pt idx="41">
                  <c:v>-0.14579133896155844</c:v>
                </c:pt>
                <c:pt idx="42">
                  <c:v>6.0873552523195214E-2</c:v>
                </c:pt>
                <c:pt idx="43">
                  <c:v>0.18286021721587553</c:v>
                </c:pt>
                <c:pt idx="44">
                  <c:v>0.35449212567163274</c:v>
                </c:pt>
                <c:pt idx="45">
                  <c:v>0.35084885219459117</c:v>
                </c:pt>
                <c:pt idx="46">
                  <c:v>0.24476272820177764</c:v>
                </c:pt>
                <c:pt idx="47">
                  <c:v>0.13806932879219497</c:v>
                </c:pt>
                <c:pt idx="48">
                  <c:v>-2.7062646310904298E-3</c:v>
                </c:pt>
                <c:pt idx="49">
                  <c:v>-0.16827915504275751</c:v>
                </c:pt>
                <c:pt idx="50">
                  <c:v>-0.18956138943392847</c:v>
                </c:pt>
                <c:pt idx="51">
                  <c:v>-0.27853467097440093</c:v>
                </c:pt>
                <c:pt idx="52">
                  <c:v>-0.17955573234268959</c:v>
                </c:pt>
                <c:pt idx="53">
                  <c:v>-0.16902738674342571</c:v>
                </c:pt>
                <c:pt idx="54">
                  <c:v>-0.13075069159356068</c:v>
                </c:pt>
                <c:pt idx="55">
                  <c:v>-3.0686847671826448E-2</c:v>
                </c:pt>
                <c:pt idx="56">
                  <c:v>0.1014491306464311</c:v>
                </c:pt>
                <c:pt idx="57">
                  <c:v>0.17344910169671968</c:v>
                </c:pt>
                <c:pt idx="58">
                  <c:v>0.18935476815778252</c:v>
                </c:pt>
                <c:pt idx="59">
                  <c:v>0.32859558963009922</c:v>
                </c:pt>
                <c:pt idx="60">
                  <c:v>0.29507191955116419</c:v>
                </c:pt>
                <c:pt idx="61">
                  <c:v>0.4857474639851066</c:v>
                </c:pt>
                <c:pt idx="62">
                  <c:v>0.6756329056204412</c:v>
                </c:pt>
                <c:pt idx="63">
                  <c:v>0.66265213950521473</c:v>
                </c:pt>
                <c:pt idx="64">
                  <c:v>0.49231688734810142</c:v>
                </c:pt>
                <c:pt idx="65">
                  <c:v>0.41605692302871616</c:v>
                </c:pt>
                <c:pt idx="66">
                  <c:v>0.34503052391199912</c:v>
                </c:pt>
                <c:pt idx="67">
                  <c:v>0.35417212688864308</c:v>
                </c:pt>
                <c:pt idx="68">
                  <c:v>0.20852906420197129</c:v>
                </c:pt>
                <c:pt idx="69">
                  <c:v>0.19369320219599412</c:v>
                </c:pt>
                <c:pt idx="70">
                  <c:v>0.10930115259658239</c:v>
                </c:pt>
                <c:pt idx="71">
                  <c:v>0.11535854547077239</c:v>
                </c:pt>
                <c:pt idx="72">
                  <c:v>6.3268953075786588E-2</c:v>
                </c:pt>
                <c:pt idx="73">
                  <c:v>3.5509445718069674E-2</c:v>
                </c:pt>
                <c:pt idx="74">
                  <c:v>-6.7848702868513702E-2</c:v>
                </c:pt>
                <c:pt idx="75">
                  <c:v>-0.16964078297783394</c:v>
                </c:pt>
                <c:pt idx="76">
                  <c:v>2.6567873288057514E-2</c:v>
                </c:pt>
                <c:pt idx="77">
                  <c:v>0.22544143575961795</c:v>
                </c:pt>
                <c:pt idx="78">
                  <c:v>0.43337832548354793</c:v>
                </c:pt>
                <c:pt idx="79">
                  <c:v>0.50917032354189229</c:v>
                </c:pt>
                <c:pt idx="80">
                  <c:v>0.47577435187361145</c:v>
                </c:pt>
                <c:pt idx="81">
                  <c:v>0.48265239644275471</c:v>
                </c:pt>
                <c:pt idx="82">
                  <c:v>0.50173005760614864</c:v>
                </c:pt>
                <c:pt idx="83">
                  <c:v>0.54380348459860095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21-AF40-A523-B0123DAC75D0}"/>
            </c:ext>
          </c:extLst>
        </c:ser>
        <c:ser>
          <c:idx val="23"/>
          <c:order val="23"/>
          <c:tx>
            <c:strRef>
              <c:f>'2-8'!$Y$2</c:f>
              <c:strCache>
                <c:ptCount val="1"/>
                <c:pt idx="0">
                  <c:v>Serie 24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'2-8'!$Y$3:$Y$86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-0.90302458176181577</c:v>
                </c:pt>
                <c:pt idx="37">
                  <c:v>-0.8639437962308566</c:v>
                </c:pt>
                <c:pt idx="38">
                  <c:v>-0.88167380592331568</c:v>
                </c:pt>
                <c:pt idx="39">
                  <c:v>-0.82795147757090748</c:v>
                </c:pt>
                <c:pt idx="40">
                  <c:v>-0.97149013454807054</c:v>
                </c:pt>
                <c:pt idx="41">
                  <c:v>-1.1298083200686695</c:v>
                </c:pt>
                <c:pt idx="42">
                  <c:v>-0.88347769728194203</c:v>
                </c:pt>
                <c:pt idx="43">
                  <c:v>-0.46198530892252826</c:v>
                </c:pt>
                <c:pt idx="44">
                  <c:v>8.9989402440922961E-2</c:v>
                </c:pt>
                <c:pt idx="45">
                  <c:v>0.26488445419443674</c:v>
                </c:pt>
                <c:pt idx="46">
                  <c:v>0.31750823825755292</c:v>
                </c:pt>
                <c:pt idx="47">
                  <c:v>0.40018303055180771</c:v>
                </c:pt>
                <c:pt idx="48">
                  <c:v>0.35291416636496997</c:v>
                </c:pt>
                <c:pt idx="49">
                  <c:v>0.39146423223158372</c:v>
                </c:pt>
                <c:pt idx="50">
                  <c:v>0.32669709761097476</c:v>
                </c:pt>
                <c:pt idx="51">
                  <c:v>4.6959245998302479E-2</c:v>
                </c:pt>
                <c:pt idx="52">
                  <c:v>-0.26703778373658066</c:v>
                </c:pt>
                <c:pt idx="53">
                  <c:v>-0.54993750585099599</c:v>
                </c:pt>
                <c:pt idx="54">
                  <c:v>-0.67767311688660681</c:v>
                </c:pt>
                <c:pt idx="55">
                  <c:v>-0.61866164326083928</c:v>
                </c:pt>
                <c:pt idx="56">
                  <c:v>-0.44148549556488792</c:v>
                </c:pt>
                <c:pt idx="57">
                  <c:v>-0.12119040539255076</c:v>
                </c:pt>
                <c:pt idx="58">
                  <c:v>1.489978371427024E-2</c:v>
                </c:pt>
                <c:pt idx="59">
                  <c:v>0.20415614330366266</c:v>
                </c:pt>
                <c:pt idx="60">
                  <c:v>0.10462950411476071</c:v>
                </c:pt>
                <c:pt idx="61">
                  <c:v>6.1545179466229422E-2</c:v>
                </c:pt>
                <c:pt idx="62">
                  <c:v>7.4672346678738885E-2</c:v>
                </c:pt>
                <c:pt idx="63">
                  <c:v>0.10110867625653139</c:v>
                </c:pt>
                <c:pt idx="64">
                  <c:v>5.259482244534662E-2</c:v>
                </c:pt>
                <c:pt idx="65">
                  <c:v>-0.16977271156070675</c:v>
                </c:pt>
                <c:pt idx="66">
                  <c:v>-0.18224167120973711</c:v>
                </c:pt>
                <c:pt idx="67">
                  <c:v>-2.4828881313577494E-2</c:v>
                </c:pt>
                <c:pt idx="68">
                  <c:v>-7.6985287295619043E-2</c:v>
                </c:pt>
                <c:pt idx="69">
                  <c:v>-0.13750569938433116</c:v>
                </c:pt>
                <c:pt idx="70">
                  <c:v>-0.39970244347792927</c:v>
                </c:pt>
                <c:pt idx="71">
                  <c:v>-0.55650141618219284</c:v>
                </c:pt>
                <c:pt idx="72">
                  <c:v>-0.50514197548250273</c:v>
                </c:pt>
                <c:pt idx="73">
                  <c:v>-0.50517954853603197</c:v>
                </c:pt>
                <c:pt idx="74">
                  <c:v>-0.27766852460609559</c:v>
                </c:pt>
                <c:pt idx="75">
                  <c:v>-0.13948163024668092</c:v>
                </c:pt>
                <c:pt idx="76">
                  <c:v>0.24156827650926488</c:v>
                </c:pt>
                <c:pt idx="77">
                  <c:v>0.53119123566807436</c:v>
                </c:pt>
                <c:pt idx="78">
                  <c:v>0.90434827337899903</c:v>
                </c:pt>
                <c:pt idx="79">
                  <c:v>1.0206570615508435</c:v>
                </c:pt>
                <c:pt idx="80">
                  <c:v>1.2078490419951913</c:v>
                </c:pt>
                <c:pt idx="81">
                  <c:v>1.3425418393083812</c:v>
                </c:pt>
                <c:pt idx="82">
                  <c:v>1.5215949390594625</c:v>
                </c:pt>
                <c:pt idx="83">
                  <c:v>1.5351118969412083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21-AF40-A523-B0123DAC75D0}"/>
            </c:ext>
          </c:extLst>
        </c:ser>
        <c:ser>
          <c:idx val="24"/>
          <c:order val="24"/>
          <c:tx>
            <c:strRef>
              <c:f>'2-8'!$Z$2</c:f>
              <c:strCache>
                <c:ptCount val="1"/>
                <c:pt idx="0">
                  <c:v>Serie 25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'2-8'!$Z$3:$Z$86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-1.043870881054358</c:v>
                </c:pt>
                <c:pt idx="37">
                  <c:v>-0.82245561802493783</c:v>
                </c:pt>
                <c:pt idx="38">
                  <c:v>-0.67881973017220654</c:v>
                </c:pt>
                <c:pt idx="39">
                  <c:v>-0.47917922315433464</c:v>
                </c:pt>
                <c:pt idx="40">
                  <c:v>-0.31672608472783764</c:v>
                </c:pt>
                <c:pt idx="41">
                  <c:v>-0.14832522512211649</c:v>
                </c:pt>
                <c:pt idx="42">
                  <c:v>6.9271243158322657E-2</c:v>
                </c:pt>
                <c:pt idx="43">
                  <c:v>0.31102155808103177</c:v>
                </c:pt>
                <c:pt idx="44">
                  <c:v>0.3592129324068396</c:v>
                </c:pt>
                <c:pt idx="45">
                  <c:v>0.29267328116182584</c:v>
                </c:pt>
                <c:pt idx="46">
                  <c:v>4.2354755951230477E-2</c:v>
                </c:pt>
                <c:pt idx="47">
                  <c:v>-0.13119459630622815</c:v>
                </c:pt>
                <c:pt idx="48">
                  <c:v>-0.47265297625538516</c:v>
                </c:pt>
                <c:pt idx="49">
                  <c:v>-0.64216881050944363</c:v>
                </c:pt>
                <c:pt idx="50">
                  <c:v>-0.73343055677176305</c:v>
                </c:pt>
                <c:pt idx="51">
                  <c:v>-0.8848380909288025</c:v>
                </c:pt>
                <c:pt idx="52">
                  <c:v>-0.98138614034615956</c:v>
                </c:pt>
                <c:pt idx="53">
                  <c:v>-1.1240836064548765</c:v>
                </c:pt>
                <c:pt idx="54">
                  <c:v>-1.150603780539122</c:v>
                </c:pt>
                <c:pt idx="55">
                  <c:v>-1.0034897167011623</c:v>
                </c:pt>
                <c:pt idx="56">
                  <c:v>-0.82219887062084507</c:v>
                </c:pt>
                <c:pt idx="57">
                  <c:v>-0.66010902362994694</c:v>
                </c:pt>
                <c:pt idx="58">
                  <c:v>-0.68813181708110116</c:v>
                </c:pt>
                <c:pt idx="59">
                  <c:v>-0.45454743868442105</c:v>
                </c:pt>
                <c:pt idx="60">
                  <c:v>-0.32417986658167697</c:v>
                </c:pt>
                <c:pt idx="61">
                  <c:v>-3.8099507325901963E-2</c:v>
                </c:pt>
                <c:pt idx="62">
                  <c:v>0.19752023946832553</c:v>
                </c:pt>
                <c:pt idx="63">
                  <c:v>0.35992281694258643</c:v>
                </c:pt>
                <c:pt idx="64">
                  <c:v>0.42669849086260836</c:v>
                </c:pt>
                <c:pt idx="65">
                  <c:v>0.55027744843549664</c:v>
                </c:pt>
                <c:pt idx="66">
                  <c:v>0.66097564778041651</c:v>
                </c:pt>
                <c:pt idx="67">
                  <c:v>0.67861538865892235</c:v>
                </c:pt>
                <c:pt idx="68">
                  <c:v>0.60975655464744971</c:v>
                </c:pt>
                <c:pt idx="69">
                  <c:v>0.37089045713955093</c:v>
                </c:pt>
                <c:pt idx="70">
                  <c:v>0.10300830749592488</c:v>
                </c:pt>
                <c:pt idx="71">
                  <c:v>-0.20316338802224082</c:v>
                </c:pt>
                <c:pt idx="72">
                  <c:v>-0.37740165786997609</c:v>
                </c:pt>
                <c:pt idx="73">
                  <c:v>-0.5175171769537924</c:v>
                </c:pt>
                <c:pt idx="74">
                  <c:v>-0.43318685736490248</c:v>
                </c:pt>
                <c:pt idx="75">
                  <c:v>-0.38172558206471663</c:v>
                </c:pt>
                <c:pt idx="76">
                  <c:v>-0.10303433439915669</c:v>
                </c:pt>
                <c:pt idx="77">
                  <c:v>0.12316852246671289</c:v>
                </c:pt>
                <c:pt idx="78">
                  <c:v>0.15107538400572545</c:v>
                </c:pt>
                <c:pt idx="79">
                  <c:v>9.7209000324484901E-2</c:v>
                </c:pt>
                <c:pt idx="80">
                  <c:v>0.1315348032966476</c:v>
                </c:pt>
                <c:pt idx="81">
                  <c:v>0.11554452269223886</c:v>
                </c:pt>
                <c:pt idx="82">
                  <c:v>0.23095571293045772</c:v>
                </c:pt>
                <c:pt idx="83">
                  <c:v>0.45804199122047384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21-AF40-A523-B0123DAC75D0}"/>
            </c:ext>
          </c:extLst>
        </c:ser>
        <c:ser>
          <c:idx val="25"/>
          <c:order val="25"/>
          <c:tx>
            <c:strRef>
              <c:f>'2-8'!$AA$2</c:f>
              <c:strCache>
                <c:ptCount val="1"/>
                <c:pt idx="0">
                  <c:v>Serie 26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'2-8'!$AA$3:$AA$86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-1.0321400782780032</c:v>
                </c:pt>
                <c:pt idx="37">
                  <c:v>-1.1183802351994128</c:v>
                </c:pt>
                <c:pt idx="38">
                  <c:v>-1.2300992043536698</c:v>
                </c:pt>
                <c:pt idx="39">
                  <c:v>-1.2634151908192748</c:v>
                </c:pt>
                <c:pt idx="40">
                  <c:v>-1.184814799113429</c:v>
                </c:pt>
                <c:pt idx="41">
                  <c:v>-0.8622387427488718</c:v>
                </c:pt>
                <c:pt idx="42">
                  <c:v>-0.38747186701594161</c:v>
                </c:pt>
                <c:pt idx="43">
                  <c:v>2.375375695937855E-2</c:v>
                </c:pt>
                <c:pt idx="44">
                  <c:v>0.40358213685342681</c:v>
                </c:pt>
                <c:pt idx="45">
                  <c:v>0.56791776060104504</c:v>
                </c:pt>
                <c:pt idx="46">
                  <c:v>0.63904955350631543</c:v>
                </c:pt>
                <c:pt idx="47">
                  <c:v>0.6572925840675361</c:v>
                </c:pt>
                <c:pt idx="48">
                  <c:v>0.52849825726593358</c:v>
                </c:pt>
                <c:pt idx="49">
                  <c:v>0.43990290006494914</c:v>
                </c:pt>
                <c:pt idx="50">
                  <c:v>0.41357207863921713</c:v>
                </c:pt>
                <c:pt idx="51">
                  <c:v>0.36336654086516301</c:v>
                </c:pt>
                <c:pt idx="52">
                  <c:v>0.29243138993693996</c:v>
                </c:pt>
                <c:pt idx="53">
                  <c:v>-1.9809769792640597E-2</c:v>
                </c:pt>
                <c:pt idx="54">
                  <c:v>-0.22693977935445867</c:v>
                </c:pt>
                <c:pt idx="55">
                  <c:v>-0.24283689300604011</c:v>
                </c:pt>
                <c:pt idx="56">
                  <c:v>-0.15052652911583805</c:v>
                </c:pt>
                <c:pt idx="57">
                  <c:v>0.17944357520618834</c:v>
                </c:pt>
                <c:pt idx="58">
                  <c:v>0.17266696743856386</c:v>
                </c:pt>
                <c:pt idx="59">
                  <c:v>0.11890210090136319</c:v>
                </c:pt>
                <c:pt idx="60">
                  <c:v>1.6747005215861865E-2</c:v>
                </c:pt>
                <c:pt idx="61">
                  <c:v>3.9351008728693133E-2</c:v>
                </c:pt>
                <c:pt idx="62">
                  <c:v>-0.13952162402115081</c:v>
                </c:pt>
                <c:pt idx="63">
                  <c:v>-0.30383872654088634</c:v>
                </c:pt>
                <c:pt idx="64">
                  <c:v>-0.28080263801318195</c:v>
                </c:pt>
                <c:pt idx="65">
                  <c:v>-9.709617761149883E-2</c:v>
                </c:pt>
                <c:pt idx="66">
                  <c:v>-4.06860611229556E-2</c:v>
                </c:pt>
                <c:pt idx="67">
                  <c:v>-0.18198615476445495</c:v>
                </c:pt>
                <c:pt idx="68">
                  <c:v>-0.30960741847688433</c:v>
                </c:pt>
                <c:pt idx="69">
                  <c:v>-0.36480893764405697</c:v>
                </c:pt>
                <c:pt idx="70">
                  <c:v>-0.29489553187197837</c:v>
                </c:pt>
                <c:pt idx="71">
                  <c:v>-0.37399067380331807</c:v>
                </c:pt>
                <c:pt idx="72">
                  <c:v>-0.42796336683794056</c:v>
                </c:pt>
                <c:pt idx="73">
                  <c:v>-0.48606450991631373</c:v>
                </c:pt>
                <c:pt idx="74">
                  <c:v>-0.48880756058398966</c:v>
                </c:pt>
                <c:pt idx="75">
                  <c:v>-0.51021813924748394</c:v>
                </c:pt>
                <c:pt idx="76">
                  <c:v>-0.35297664900561221</c:v>
                </c:pt>
                <c:pt idx="77">
                  <c:v>6.1212930672202348E-2</c:v>
                </c:pt>
                <c:pt idx="78">
                  <c:v>0.49029784773393204</c:v>
                </c:pt>
                <c:pt idx="79">
                  <c:v>0.76364241299202562</c:v>
                </c:pt>
                <c:pt idx="80">
                  <c:v>0.82358356910435992</c:v>
                </c:pt>
                <c:pt idx="81">
                  <c:v>0.81258992186331569</c:v>
                </c:pt>
                <c:pt idx="82">
                  <c:v>0.99764079863828581</c:v>
                </c:pt>
                <c:pt idx="83">
                  <c:v>1.1590409152579642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21-AF40-A523-B0123DAC75D0}"/>
            </c:ext>
          </c:extLst>
        </c:ser>
        <c:ser>
          <c:idx val="26"/>
          <c:order val="26"/>
          <c:tx>
            <c:strRef>
              <c:f>'2-8'!$AB$2</c:f>
              <c:strCache>
                <c:ptCount val="1"/>
                <c:pt idx="0">
                  <c:v>Serie 27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'2-8'!$AB$3:$AB$86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-0.88377635716157277</c:v>
                </c:pt>
                <c:pt idx="37">
                  <c:v>-0.76074773470614709</c:v>
                </c:pt>
                <c:pt idx="38">
                  <c:v>-0.46664991282846907</c:v>
                </c:pt>
                <c:pt idx="39">
                  <c:v>-6.3820460330670403E-2</c:v>
                </c:pt>
                <c:pt idx="40">
                  <c:v>0.2265102004768616</c:v>
                </c:pt>
                <c:pt idx="41">
                  <c:v>0.59226801822981889</c:v>
                </c:pt>
                <c:pt idx="42">
                  <c:v>0.93373460477805414</c:v>
                </c:pt>
                <c:pt idx="43">
                  <c:v>1.1006061768341646</c:v>
                </c:pt>
                <c:pt idx="44">
                  <c:v>1.3559622143340773</c:v>
                </c:pt>
                <c:pt idx="45">
                  <c:v>1.3698462521351185</c:v>
                </c:pt>
                <c:pt idx="46">
                  <c:v>1.4130420004906152</c:v>
                </c:pt>
                <c:pt idx="47">
                  <c:v>1.3750290603321333</c:v>
                </c:pt>
                <c:pt idx="48">
                  <c:v>1.2810964593804848</c:v>
                </c:pt>
                <c:pt idx="49">
                  <c:v>1.1011909476729289</c:v>
                </c:pt>
                <c:pt idx="50">
                  <c:v>1.0596472137976412</c:v>
                </c:pt>
                <c:pt idx="51">
                  <c:v>0.89943508316859899</c:v>
                </c:pt>
                <c:pt idx="52">
                  <c:v>0.7286558085837106</c:v>
                </c:pt>
                <c:pt idx="53">
                  <c:v>0.44873458127336219</c:v>
                </c:pt>
                <c:pt idx="54">
                  <c:v>0.43949633642074115</c:v>
                </c:pt>
                <c:pt idx="55">
                  <c:v>0.71078920723310102</c:v>
                </c:pt>
                <c:pt idx="56">
                  <c:v>1.0000909020361806</c:v>
                </c:pt>
                <c:pt idx="57">
                  <c:v>1.0687346598237095</c:v>
                </c:pt>
                <c:pt idx="58">
                  <c:v>1.0222969391139622</c:v>
                </c:pt>
                <c:pt idx="59">
                  <c:v>1.00957587558109</c:v>
                </c:pt>
                <c:pt idx="60">
                  <c:v>0.82610888165647167</c:v>
                </c:pt>
                <c:pt idx="61">
                  <c:v>0.81696599344281229</c:v>
                </c:pt>
                <c:pt idx="62">
                  <c:v>0.74367859072544384</c:v>
                </c:pt>
                <c:pt idx="63">
                  <c:v>0.65836498022522438</c:v>
                </c:pt>
                <c:pt idx="64">
                  <c:v>0.72427608566517199</c:v>
                </c:pt>
                <c:pt idx="65">
                  <c:v>0.77257780440319501</c:v>
                </c:pt>
                <c:pt idx="66">
                  <c:v>0.86632017709044373</c:v>
                </c:pt>
                <c:pt idx="67">
                  <c:v>0.82245159390711309</c:v>
                </c:pt>
                <c:pt idx="68">
                  <c:v>0.69942688642801554</c:v>
                </c:pt>
                <c:pt idx="69">
                  <c:v>0.42966843315168568</c:v>
                </c:pt>
                <c:pt idx="70">
                  <c:v>-7.4849186543056029E-2</c:v>
                </c:pt>
                <c:pt idx="71">
                  <c:v>-0.61004117709571337</c:v>
                </c:pt>
                <c:pt idx="72">
                  <c:v>-1.0418089146291547</c:v>
                </c:pt>
                <c:pt idx="73">
                  <c:v>-1.2427406851915637</c:v>
                </c:pt>
                <c:pt idx="74">
                  <c:v>-1.397330125798979</c:v>
                </c:pt>
                <c:pt idx="75">
                  <c:v>-1.6593474387569191</c:v>
                </c:pt>
                <c:pt idx="76">
                  <c:v>-1.816032425151858</c:v>
                </c:pt>
                <c:pt idx="77">
                  <c:v>-1.8173945028287612</c:v>
                </c:pt>
                <c:pt idx="78">
                  <c:v>-1.5065332300167456</c:v>
                </c:pt>
                <c:pt idx="79">
                  <c:v>-1.2059242156718455</c:v>
                </c:pt>
                <c:pt idx="80">
                  <c:v>-0.8432609877035685</c:v>
                </c:pt>
                <c:pt idx="81">
                  <c:v>-0.562264495937285</c:v>
                </c:pt>
                <c:pt idx="82">
                  <c:v>-0.31544418647949823</c:v>
                </c:pt>
                <c:pt idx="83">
                  <c:v>1.6461188780356538E-2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21-AF40-A523-B0123DAC75D0}"/>
            </c:ext>
          </c:extLst>
        </c:ser>
        <c:ser>
          <c:idx val="27"/>
          <c:order val="27"/>
          <c:tx>
            <c:strRef>
              <c:f>'2-8'!$AC$2</c:f>
              <c:strCache>
                <c:ptCount val="1"/>
                <c:pt idx="0">
                  <c:v>Serie 28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'2-8'!$AC$3:$AC$86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-1.1666412887089641</c:v>
                </c:pt>
                <c:pt idx="37">
                  <c:v>-1.2945174757014186</c:v>
                </c:pt>
                <c:pt idx="38">
                  <c:v>-1.3469230305947524</c:v>
                </c:pt>
                <c:pt idx="39">
                  <c:v>-1.1322413019366158</c:v>
                </c:pt>
                <c:pt idx="40">
                  <c:v>-0.8651533233034604</c:v>
                </c:pt>
                <c:pt idx="41">
                  <c:v>-0.63279328524797673</c:v>
                </c:pt>
                <c:pt idx="42">
                  <c:v>-0.3656882007273215</c:v>
                </c:pt>
                <c:pt idx="43">
                  <c:v>-0.15605086807599078</c:v>
                </c:pt>
                <c:pt idx="44">
                  <c:v>8.2327817151186089E-2</c:v>
                </c:pt>
                <c:pt idx="45">
                  <c:v>5.3084965019284641E-2</c:v>
                </c:pt>
                <c:pt idx="46">
                  <c:v>1.1359975159049577E-2</c:v>
                </c:pt>
                <c:pt idx="47">
                  <c:v>-7.0231985468307126E-2</c:v>
                </c:pt>
                <c:pt idx="48">
                  <c:v>-0.12458231192745245</c:v>
                </c:pt>
                <c:pt idx="49">
                  <c:v>-0.2729303555054674</c:v>
                </c:pt>
                <c:pt idx="50">
                  <c:v>-0.52671274985999594</c:v>
                </c:pt>
                <c:pt idx="51">
                  <c:v>-0.87579846268945449</c:v>
                </c:pt>
                <c:pt idx="52">
                  <c:v>-0.86907589085125569</c:v>
                </c:pt>
                <c:pt idx="53">
                  <c:v>-0.79494715419289508</c:v>
                </c:pt>
                <c:pt idx="54">
                  <c:v>-0.50252260241502045</c:v>
                </c:pt>
                <c:pt idx="55">
                  <c:v>-0.19313869606207223</c:v>
                </c:pt>
                <c:pt idx="56">
                  <c:v>7.6198856379258453E-2</c:v>
                </c:pt>
                <c:pt idx="57">
                  <c:v>0.26355171376502023</c:v>
                </c:pt>
                <c:pt idx="58">
                  <c:v>0.34114491412316644</c:v>
                </c:pt>
                <c:pt idx="59">
                  <c:v>0.63225595836187054</c:v>
                </c:pt>
                <c:pt idx="60">
                  <c:v>0.71963624208497323</c:v>
                </c:pt>
                <c:pt idx="61">
                  <c:v>0.71310713150141425</c:v>
                </c:pt>
                <c:pt idx="62">
                  <c:v>0.56627834727444637</c:v>
                </c:pt>
                <c:pt idx="63">
                  <c:v>0.25109597268474704</c:v>
                </c:pt>
                <c:pt idx="64">
                  <c:v>-0.15921888207470297</c:v>
                </c:pt>
                <c:pt idx="65">
                  <c:v>-0.58785549978478768</c:v>
                </c:pt>
                <c:pt idx="66">
                  <c:v>-1.019848633524244</c:v>
                </c:pt>
                <c:pt idx="67">
                  <c:v>-1.4058650707190088</c:v>
                </c:pt>
                <c:pt idx="68">
                  <c:v>-1.7172999606342061</c:v>
                </c:pt>
                <c:pt idx="69">
                  <c:v>-1.9279505692924663</c:v>
                </c:pt>
                <c:pt idx="70">
                  <c:v>-1.999740848193293</c:v>
                </c:pt>
                <c:pt idx="71">
                  <c:v>-1.9326532126277443</c:v>
                </c:pt>
                <c:pt idx="72">
                  <c:v>-1.7297160785982464</c:v>
                </c:pt>
                <c:pt idx="73">
                  <c:v>-1.6587739119120459</c:v>
                </c:pt>
                <c:pt idx="74">
                  <c:v>-1.4050032477252827</c:v>
                </c:pt>
                <c:pt idx="75">
                  <c:v>-1.2043080139726643</c:v>
                </c:pt>
                <c:pt idx="76">
                  <c:v>-0.87285934144223121</c:v>
                </c:pt>
                <c:pt idx="77">
                  <c:v>-0.49926505249420933</c:v>
                </c:pt>
                <c:pt idx="78">
                  <c:v>7.1521510574900804E-2</c:v>
                </c:pt>
                <c:pt idx="79">
                  <c:v>0.49133820092281988</c:v>
                </c:pt>
                <c:pt idx="80">
                  <c:v>0.75023472003650948</c:v>
                </c:pt>
                <c:pt idx="81">
                  <c:v>1.0172189281049828</c:v>
                </c:pt>
                <c:pt idx="82">
                  <c:v>0.93131120253773625</c:v>
                </c:pt>
                <c:pt idx="83">
                  <c:v>0.83501418172690967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21-AF40-A523-B0123DAC75D0}"/>
            </c:ext>
          </c:extLst>
        </c:ser>
        <c:ser>
          <c:idx val="28"/>
          <c:order val="28"/>
          <c:tx>
            <c:strRef>
              <c:f>'2-8'!$AD$2</c:f>
              <c:strCache>
                <c:ptCount val="1"/>
                <c:pt idx="0">
                  <c:v>Serie 29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'2-8'!$AD$3:$AD$86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-1.1761871594230744</c:v>
                </c:pt>
                <c:pt idx="37">
                  <c:v>-1.3016310615266991</c:v>
                </c:pt>
                <c:pt idx="38">
                  <c:v>-1.1461839848766411</c:v>
                </c:pt>
                <c:pt idx="39">
                  <c:v>-0.8566982356276267</c:v>
                </c:pt>
                <c:pt idx="40">
                  <c:v>-0.50266312714631967</c:v>
                </c:pt>
                <c:pt idx="41">
                  <c:v>-0.22887888723772937</c:v>
                </c:pt>
                <c:pt idx="42">
                  <c:v>0.10575338200722183</c:v>
                </c:pt>
                <c:pt idx="43">
                  <c:v>0.46937190677868895</c:v>
                </c:pt>
                <c:pt idx="44">
                  <c:v>0.80967153856550544</c:v>
                </c:pt>
                <c:pt idx="45">
                  <c:v>1.0619855148096495</c:v>
                </c:pt>
                <c:pt idx="46">
                  <c:v>1.304164821239628</c:v>
                </c:pt>
                <c:pt idx="47">
                  <c:v>1.5043068202019714</c:v>
                </c:pt>
                <c:pt idx="48">
                  <c:v>1.4312072673682472</c:v>
                </c:pt>
                <c:pt idx="49">
                  <c:v>1.2477139245470132</c:v>
                </c:pt>
                <c:pt idx="50">
                  <c:v>0.91291434029736684</c:v>
                </c:pt>
                <c:pt idx="51">
                  <c:v>0.43898153860508643</c:v>
                </c:pt>
                <c:pt idx="52">
                  <c:v>3.1554073926282261E-2</c:v>
                </c:pt>
                <c:pt idx="53">
                  <c:v>-0.21994844524912982</c:v>
                </c:pt>
                <c:pt idx="54">
                  <c:v>-0.2957371670148099</c:v>
                </c:pt>
                <c:pt idx="55">
                  <c:v>-0.3433783021406106</c:v>
                </c:pt>
                <c:pt idx="56">
                  <c:v>-0.42812660050164719</c:v>
                </c:pt>
                <c:pt idx="57">
                  <c:v>-0.52200429064657872</c:v>
                </c:pt>
                <c:pt idx="58">
                  <c:v>-0.43537081296500224</c:v>
                </c:pt>
                <c:pt idx="59">
                  <c:v>-0.13390271479520546</c:v>
                </c:pt>
                <c:pt idx="60">
                  <c:v>1.1761126776199171E-2</c:v>
                </c:pt>
                <c:pt idx="61">
                  <c:v>0.22487531904987187</c:v>
                </c:pt>
                <c:pt idx="62">
                  <c:v>0.38630860833289993</c:v>
                </c:pt>
                <c:pt idx="63">
                  <c:v>0.51141618896080698</c:v>
                </c:pt>
                <c:pt idx="64">
                  <c:v>0.5186035910814768</c:v>
                </c:pt>
                <c:pt idx="65">
                  <c:v>0.40285943301810706</c:v>
                </c:pt>
                <c:pt idx="66">
                  <c:v>0.2776339367644034</c:v>
                </c:pt>
                <c:pt idx="67">
                  <c:v>0.12148255620369808</c:v>
                </c:pt>
                <c:pt idx="68">
                  <c:v>-0.13528637774486976</c:v>
                </c:pt>
                <c:pt idx="69">
                  <c:v>-0.28283678326988304</c:v>
                </c:pt>
                <c:pt idx="70">
                  <c:v>-0.56748014212161624</c:v>
                </c:pt>
                <c:pt idx="71">
                  <c:v>-0.80698716173022678</c:v>
                </c:pt>
                <c:pt idx="72">
                  <c:v>-0.99593045288371318</c:v>
                </c:pt>
                <c:pt idx="73">
                  <c:v>-1.0583583782109955</c:v>
                </c:pt>
                <c:pt idx="74">
                  <c:v>-0.958359440657922</c:v>
                </c:pt>
                <c:pt idx="75">
                  <c:v>-0.95390955061117633</c:v>
                </c:pt>
                <c:pt idx="76">
                  <c:v>-0.64881213605099708</c:v>
                </c:pt>
                <c:pt idx="77">
                  <c:v>-0.17305145352850268</c:v>
                </c:pt>
                <c:pt idx="78">
                  <c:v>0.60404249506019503</c:v>
                </c:pt>
                <c:pt idx="79">
                  <c:v>1.1866610763272472</c:v>
                </c:pt>
                <c:pt idx="80">
                  <c:v>1.4605924649973847</c:v>
                </c:pt>
                <c:pt idx="81">
                  <c:v>1.5770138775096179</c:v>
                </c:pt>
                <c:pt idx="82">
                  <c:v>1.6313031823501973</c:v>
                </c:pt>
                <c:pt idx="83">
                  <c:v>1.6187481965880761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21-AF40-A523-B0123DAC75D0}"/>
            </c:ext>
          </c:extLst>
        </c:ser>
        <c:ser>
          <c:idx val="29"/>
          <c:order val="29"/>
          <c:tx>
            <c:strRef>
              <c:f>'2-8'!$AE$2</c:f>
              <c:strCache>
                <c:ptCount val="1"/>
                <c:pt idx="0">
                  <c:v>Serie 30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'2-8'!$AE$3:$AE$86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-1.0033178689596145</c:v>
                </c:pt>
                <c:pt idx="37">
                  <c:v>-0.94758660051894017</c:v>
                </c:pt>
                <c:pt idx="38">
                  <c:v>-0.67725286935479034</c:v>
                </c:pt>
                <c:pt idx="39">
                  <c:v>-0.44349282122214728</c:v>
                </c:pt>
                <c:pt idx="40">
                  <c:v>-0.26554186439111432</c:v>
                </c:pt>
                <c:pt idx="41">
                  <c:v>-3.1434371693786808E-2</c:v>
                </c:pt>
                <c:pt idx="42">
                  <c:v>0.34723289206176033</c:v>
                </c:pt>
                <c:pt idx="43">
                  <c:v>0.60705741096116972</c:v>
                </c:pt>
                <c:pt idx="44">
                  <c:v>0.70108754254743655</c:v>
                </c:pt>
                <c:pt idx="45">
                  <c:v>0.59771656568162501</c:v>
                </c:pt>
                <c:pt idx="46">
                  <c:v>0.40899047038844683</c:v>
                </c:pt>
                <c:pt idx="47">
                  <c:v>0.36918610242331873</c:v>
                </c:pt>
                <c:pt idx="48">
                  <c:v>1.0224990927228395E-2</c:v>
                </c:pt>
                <c:pt idx="49">
                  <c:v>-0.39111327388335959</c:v>
                </c:pt>
                <c:pt idx="50">
                  <c:v>-0.82738308854566966</c:v>
                </c:pt>
                <c:pt idx="51">
                  <c:v>-1.1390933689391634</c:v>
                </c:pt>
                <c:pt idx="52">
                  <c:v>-1.2371098971667149</c:v>
                </c:pt>
                <c:pt idx="53">
                  <c:v>-1.3415930747709601</c:v>
                </c:pt>
                <c:pt idx="54">
                  <c:v>-1.3979955214452673</c:v>
                </c:pt>
                <c:pt idx="55">
                  <c:v>-1.2511688181678959</c:v>
                </c:pt>
                <c:pt idx="56">
                  <c:v>-1.101408301978644</c:v>
                </c:pt>
                <c:pt idx="57">
                  <c:v>-0.94308789386907033</c:v>
                </c:pt>
                <c:pt idx="58">
                  <c:v>-0.92691021174549448</c:v>
                </c:pt>
                <c:pt idx="59">
                  <c:v>-0.87961156680558772</c:v>
                </c:pt>
                <c:pt idx="60">
                  <c:v>-0.87149706028403828</c:v>
                </c:pt>
                <c:pt idx="61">
                  <c:v>-0.76657576951288409</c:v>
                </c:pt>
                <c:pt idx="62">
                  <c:v>-0.85329395238383987</c:v>
                </c:pt>
                <c:pt idx="63">
                  <c:v>-1.0548803145988164</c:v>
                </c:pt>
                <c:pt idx="64">
                  <c:v>-1.111436227469218</c:v>
                </c:pt>
                <c:pt idx="65">
                  <c:v>-0.93352417653860975</c:v>
                </c:pt>
                <c:pt idx="66">
                  <c:v>-0.51887208114702965</c:v>
                </c:pt>
                <c:pt idx="67">
                  <c:v>-0.19783979973786553</c:v>
                </c:pt>
                <c:pt idx="68">
                  <c:v>-0.21036139850886357</c:v>
                </c:pt>
                <c:pt idx="69">
                  <c:v>-0.19814589106673045</c:v>
                </c:pt>
                <c:pt idx="70">
                  <c:v>-0.14483606312050651</c:v>
                </c:pt>
                <c:pt idx="71">
                  <c:v>1.0786474804976531E-2</c:v>
                </c:pt>
                <c:pt idx="72">
                  <c:v>0.32044120500621132</c:v>
                </c:pt>
                <c:pt idx="73">
                  <c:v>0.34310005511793262</c:v>
                </c:pt>
                <c:pt idx="74">
                  <c:v>0.32043478547268417</c:v>
                </c:pt>
                <c:pt idx="75">
                  <c:v>0.2276274323550129</c:v>
                </c:pt>
                <c:pt idx="76">
                  <c:v>0.33101923214441031</c:v>
                </c:pt>
                <c:pt idx="77">
                  <c:v>0.45020534226929254</c:v>
                </c:pt>
                <c:pt idx="78">
                  <c:v>0.46771500695960211</c:v>
                </c:pt>
                <c:pt idx="79">
                  <c:v>0.51131198464239547</c:v>
                </c:pt>
                <c:pt idx="80">
                  <c:v>0.61538517673994142</c:v>
                </c:pt>
                <c:pt idx="81">
                  <c:v>0.66665907884688502</c:v>
                </c:pt>
                <c:pt idx="82">
                  <c:v>0.58457123159774693</c:v>
                </c:pt>
                <c:pt idx="83">
                  <c:v>0.34735465944033994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821-AF40-A523-B0123DAC75D0}"/>
            </c:ext>
          </c:extLst>
        </c:ser>
        <c:ser>
          <c:idx val="30"/>
          <c:order val="30"/>
          <c:tx>
            <c:strRef>
              <c:f>'2-8'!$AF$2</c:f>
              <c:strCache>
                <c:ptCount val="1"/>
                <c:pt idx="0">
                  <c:v>Serie 31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'2-8'!$AF$3:$AF$86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-0.8956566363825168</c:v>
                </c:pt>
                <c:pt idx="37">
                  <c:v>-0.62438636725121821</c:v>
                </c:pt>
                <c:pt idx="38">
                  <c:v>-0.39300790817915754</c:v>
                </c:pt>
                <c:pt idx="39">
                  <c:v>-0.31382599762815122</c:v>
                </c:pt>
                <c:pt idx="40">
                  <c:v>-0.27116358130634305</c:v>
                </c:pt>
                <c:pt idx="41">
                  <c:v>-0.19460442480773738</c:v>
                </c:pt>
                <c:pt idx="42">
                  <c:v>2.4942035872995219E-2</c:v>
                </c:pt>
                <c:pt idx="43">
                  <c:v>0.15040970584596047</c:v>
                </c:pt>
                <c:pt idx="44">
                  <c:v>0.23519270806050857</c:v>
                </c:pt>
                <c:pt idx="45">
                  <c:v>-6.7844850160084458E-2</c:v>
                </c:pt>
                <c:pt idx="46">
                  <c:v>-0.36101591598304267</c:v>
                </c:pt>
                <c:pt idx="47">
                  <c:v>-0.64732709468088168</c:v>
                </c:pt>
                <c:pt idx="48">
                  <c:v>-0.68493006189063466</c:v>
                </c:pt>
                <c:pt idx="49">
                  <c:v>-0.70583970964604881</c:v>
                </c:pt>
                <c:pt idx="50">
                  <c:v>-0.61220365441343749</c:v>
                </c:pt>
                <c:pt idx="51">
                  <c:v>-0.60379011298734686</c:v>
                </c:pt>
                <c:pt idx="52">
                  <c:v>-0.64013139667175789</c:v>
                </c:pt>
                <c:pt idx="53">
                  <c:v>-0.58562094463810399</c:v>
                </c:pt>
                <c:pt idx="54">
                  <c:v>-0.37723536969946742</c:v>
                </c:pt>
                <c:pt idx="55">
                  <c:v>6.5438291884217958E-2</c:v>
                </c:pt>
                <c:pt idx="56">
                  <c:v>0.43081352690509234</c:v>
                </c:pt>
                <c:pt idx="57">
                  <c:v>0.57599362649324304</c:v>
                </c:pt>
                <c:pt idx="58">
                  <c:v>0.60062618086092234</c:v>
                </c:pt>
                <c:pt idx="59">
                  <c:v>0.8120723900489778</c:v>
                </c:pt>
                <c:pt idx="60">
                  <c:v>0.83279827971226128</c:v>
                </c:pt>
                <c:pt idx="61">
                  <c:v>0.8867391422187143</c:v>
                </c:pt>
                <c:pt idx="62">
                  <c:v>0.63246733523411991</c:v>
                </c:pt>
                <c:pt idx="63">
                  <c:v>0.35904928444108497</c:v>
                </c:pt>
                <c:pt idx="64">
                  <c:v>0.13787695615227716</c:v>
                </c:pt>
                <c:pt idx="65">
                  <c:v>5.6264772596424852E-2</c:v>
                </c:pt>
                <c:pt idx="66">
                  <c:v>8.5209351329186736E-2</c:v>
                </c:pt>
                <c:pt idx="67">
                  <c:v>3.2111237103847196E-3</c:v>
                </c:pt>
                <c:pt idx="68">
                  <c:v>-0.12705428867491358</c:v>
                </c:pt>
                <c:pt idx="69">
                  <c:v>-0.22873998863652731</c:v>
                </c:pt>
                <c:pt idx="70">
                  <c:v>-0.1864805939893531</c:v>
                </c:pt>
                <c:pt idx="71">
                  <c:v>9.6549585375563074E-2</c:v>
                </c:pt>
                <c:pt idx="72">
                  <c:v>0.35984994603052362</c:v>
                </c:pt>
                <c:pt idx="73">
                  <c:v>0.45757093590042752</c:v>
                </c:pt>
                <c:pt idx="74">
                  <c:v>0.61757603303466579</c:v>
                </c:pt>
                <c:pt idx="75">
                  <c:v>0.6993879845350327</c:v>
                </c:pt>
                <c:pt idx="76">
                  <c:v>0.89946759279147048</c:v>
                </c:pt>
                <c:pt idx="77">
                  <c:v>1.0461530140987783</c:v>
                </c:pt>
                <c:pt idx="78">
                  <c:v>0.9766537784111804</c:v>
                </c:pt>
                <c:pt idx="79">
                  <c:v>0.75239249531464514</c:v>
                </c:pt>
                <c:pt idx="80">
                  <c:v>0.42171990089853884</c:v>
                </c:pt>
                <c:pt idx="81">
                  <c:v>0.32832267984791108</c:v>
                </c:pt>
                <c:pt idx="82">
                  <c:v>8.9542929154242001E-2</c:v>
                </c:pt>
                <c:pt idx="83">
                  <c:v>-0.12646175897522752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821-AF40-A523-B0123DAC75D0}"/>
            </c:ext>
          </c:extLst>
        </c:ser>
        <c:ser>
          <c:idx val="31"/>
          <c:order val="31"/>
          <c:tx>
            <c:strRef>
              <c:f>'2-8'!$AG$2</c:f>
              <c:strCache>
                <c:ptCount val="1"/>
                <c:pt idx="0">
                  <c:v>Serie 32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'2-8'!$AG$3:$AG$86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-1.0645656694574903</c:v>
                </c:pt>
                <c:pt idx="37">
                  <c:v>-1.2066732933352646</c:v>
                </c:pt>
                <c:pt idx="38">
                  <c:v>-1.1715683394681027</c:v>
                </c:pt>
                <c:pt idx="39">
                  <c:v>-1.0065484808038558</c:v>
                </c:pt>
                <c:pt idx="40">
                  <c:v>-0.74950950316743326</c:v>
                </c:pt>
                <c:pt idx="41">
                  <c:v>-0.52826769060135093</c:v>
                </c:pt>
                <c:pt idx="42">
                  <c:v>-0.35284666679313481</c:v>
                </c:pt>
                <c:pt idx="43">
                  <c:v>-0.31736959080486937</c:v>
                </c:pt>
                <c:pt idx="44">
                  <c:v>-0.17599954537426743</c:v>
                </c:pt>
                <c:pt idx="45">
                  <c:v>-0.28575993024656404</c:v>
                </c:pt>
                <c:pt idx="46">
                  <c:v>-0.33969329893257377</c:v>
                </c:pt>
                <c:pt idx="47">
                  <c:v>-3.2394417013736687E-2</c:v>
                </c:pt>
                <c:pt idx="48">
                  <c:v>0.17426861098789156</c:v>
                </c:pt>
                <c:pt idx="49">
                  <c:v>0.18852560326966666</c:v>
                </c:pt>
                <c:pt idx="50">
                  <c:v>0.2236037215511546</c:v>
                </c:pt>
                <c:pt idx="51">
                  <c:v>0.21051633659037228</c:v>
                </c:pt>
                <c:pt idx="52">
                  <c:v>0.41167718305625361</c:v>
                </c:pt>
                <c:pt idx="53">
                  <c:v>0.72765723513234382</c:v>
                </c:pt>
                <c:pt idx="54">
                  <c:v>0.82796391610086972</c:v>
                </c:pt>
                <c:pt idx="55">
                  <c:v>0.95425787231032255</c:v>
                </c:pt>
                <c:pt idx="56">
                  <c:v>1.0628608796094503</c:v>
                </c:pt>
                <c:pt idx="57">
                  <c:v>1.1702063296993306</c:v>
                </c:pt>
                <c:pt idx="58">
                  <c:v>1.145901689931798</c:v>
                </c:pt>
                <c:pt idx="59">
                  <c:v>0.78040261548417367</c:v>
                </c:pt>
                <c:pt idx="60">
                  <c:v>0.22297315965775888</c:v>
                </c:pt>
                <c:pt idx="61">
                  <c:v>-7.727663006794544E-2</c:v>
                </c:pt>
                <c:pt idx="62">
                  <c:v>-0.26099116413969697</c:v>
                </c:pt>
                <c:pt idx="63">
                  <c:v>-0.32469958421351458</c:v>
                </c:pt>
                <c:pt idx="64">
                  <c:v>-0.40257714090989488</c:v>
                </c:pt>
                <c:pt idx="65">
                  <c:v>-0.3130545922906427</c:v>
                </c:pt>
                <c:pt idx="66">
                  <c:v>-0.2639370443583276</c:v>
                </c:pt>
                <c:pt idx="67">
                  <c:v>-0.27888725457203356</c:v>
                </c:pt>
                <c:pt idx="68">
                  <c:v>-0.36571454241835216</c:v>
                </c:pt>
                <c:pt idx="69">
                  <c:v>-0.29968049097049121</c:v>
                </c:pt>
                <c:pt idx="70">
                  <c:v>-0.19914621134791627</c:v>
                </c:pt>
                <c:pt idx="71">
                  <c:v>-0.19873359827863096</c:v>
                </c:pt>
                <c:pt idx="72">
                  <c:v>-0.15980569892456048</c:v>
                </c:pt>
                <c:pt idx="73">
                  <c:v>-0.12749316845467845</c:v>
                </c:pt>
                <c:pt idx="74">
                  <c:v>0.12072742933750549</c:v>
                </c:pt>
                <c:pt idx="75">
                  <c:v>0.31060593868900388</c:v>
                </c:pt>
                <c:pt idx="76">
                  <c:v>0.59527080570377966</c:v>
                </c:pt>
                <c:pt idx="77">
                  <c:v>0.74069947334663444</c:v>
                </c:pt>
                <c:pt idx="78">
                  <c:v>0.90108884546571477</c:v>
                </c:pt>
                <c:pt idx="79">
                  <c:v>0.872098901620181</c:v>
                </c:pt>
                <c:pt idx="80">
                  <c:v>0.89551474324428981</c:v>
                </c:pt>
                <c:pt idx="81">
                  <c:v>1.0496310282665549</c:v>
                </c:pt>
                <c:pt idx="82">
                  <c:v>1.0015761855116752</c:v>
                </c:pt>
                <c:pt idx="83">
                  <c:v>0.97799547971606715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21-AF40-A523-B0123DAC75D0}"/>
            </c:ext>
          </c:extLst>
        </c:ser>
        <c:ser>
          <c:idx val="32"/>
          <c:order val="32"/>
          <c:tx>
            <c:strRef>
              <c:f>'2-8'!$AH$2</c:f>
              <c:strCache>
                <c:ptCount val="1"/>
                <c:pt idx="0">
                  <c:v>Serie 33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'2-8'!$AH$3:$AH$86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-0.94922237527244835</c:v>
                </c:pt>
                <c:pt idx="37">
                  <c:v>-0.79704899932648932</c:v>
                </c:pt>
                <c:pt idx="38">
                  <c:v>-0.64703389802697531</c:v>
                </c:pt>
                <c:pt idx="39">
                  <c:v>-0.47908412896567715</c:v>
                </c:pt>
                <c:pt idx="40">
                  <c:v>-0.33554712842777523</c:v>
                </c:pt>
                <c:pt idx="41">
                  <c:v>-0.24822672386410066</c:v>
                </c:pt>
                <c:pt idx="42">
                  <c:v>-0.18970038006612777</c:v>
                </c:pt>
                <c:pt idx="43">
                  <c:v>-6.8003992639620883E-2</c:v>
                </c:pt>
                <c:pt idx="44">
                  <c:v>0.15733018053733863</c:v>
                </c:pt>
                <c:pt idx="45">
                  <c:v>0.3950018410990343</c:v>
                </c:pt>
                <c:pt idx="46">
                  <c:v>0.44344334166323512</c:v>
                </c:pt>
                <c:pt idx="47">
                  <c:v>0.58232089551209887</c:v>
                </c:pt>
                <c:pt idx="48">
                  <c:v>0.62131798474830136</c:v>
                </c:pt>
                <c:pt idx="49">
                  <c:v>0.61992007360721169</c:v>
                </c:pt>
                <c:pt idx="50">
                  <c:v>0.52625652282115765</c:v>
                </c:pt>
                <c:pt idx="51">
                  <c:v>0.47720539872289042</c:v>
                </c:pt>
                <c:pt idx="52">
                  <c:v>0.33601614587996609</c:v>
                </c:pt>
                <c:pt idx="53">
                  <c:v>0.10075080249284304</c:v>
                </c:pt>
                <c:pt idx="54">
                  <c:v>7.1449004808818772E-2</c:v>
                </c:pt>
                <c:pt idx="55">
                  <c:v>0.20605059067381967</c:v>
                </c:pt>
                <c:pt idx="56">
                  <c:v>0.34975147044144927</c:v>
                </c:pt>
                <c:pt idx="57">
                  <c:v>0.44286826079288327</c:v>
                </c:pt>
                <c:pt idx="58">
                  <c:v>0.44129940702975828</c:v>
                </c:pt>
                <c:pt idx="59">
                  <c:v>0.39175443484270939</c:v>
                </c:pt>
                <c:pt idx="60">
                  <c:v>2.7802051422535612E-2</c:v>
                </c:pt>
                <c:pt idx="61">
                  <c:v>-0.26519443822802602</c:v>
                </c:pt>
                <c:pt idx="62">
                  <c:v>-0.68652032531117813</c:v>
                </c:pt>
                <c:pt idx="63">
                  <c:v>-0.82452275629142979</c:v>
                </c:pt>
                <c:pt idx="64">
                  <c:v>-0.87017195909058076</c:v>
                </c:pt>
                <c:pt idx="65">
                  <c:v>-0.85196020871635247</c:v>
                </c:pt>
                <c:pt idx="66">
                  <c:v>-0.8477680358677715</c:v>
                </c:pt>
                <c:pt idx="67">
                  <c:v>-0.97312987535513706</c:v>
                </c:pt>
                <c:pt idx="68">
                  <c:v>-1.0997978441022642</c:v>
                </c:pt>
                <c:pt idx="69">
                  <c:v>-1.0639428474163675</c:v>
                </c:pt>
                <c:pt idx="70">
                  <c:v>-1.0334241451062471</c:v>
                </c:pt>
                <c:pt idx="71">
                  <c:v>-0.75148825721902801</c:v>
                </c:pt>
                <c:pt idx="72">
                  <c:v>-0.57783838522752584</c:v>
                </c:pt>
                <c:pt idx="73">
                  <c:v>-0.49247898742841534</c:v>
                </c:pt>
                <c:pt idx="74">
                  <c:v>-0.29194759932315861</c:v>
                </c:pt>
                <c:pt idx="75">
                  <c:v>-0.21315584102056964</c:v>
                </c:pt>
                <c:pt idx="76">
                  <c:v>0.11413484565864417</c:v>
                </c:pt>
                <c:pt idx="77">
                  <c:v>0.44701147977797329</c:v>
                </c:pt>
                <c:pt idx="78">
                  <c:v>0.90214436782087093</c:v>
                </c:pt>
                <c:pt idx="79">
                  <c:v>1.2079986792570256</c:v>
                </c:pt>
                <c:pt idx="80">
                  <c:v>1.1388368091606142</c:v>
                </c:pt>
                <c:pt idx="81">
                  <c:v>1.1683941203355652</c:v>
                </c:pt>
                <c:pt idx="82">
                  <c:v>0.97401220133367117</c:v>
                </c:pt>
                <c:pt idx="83">
                  <c:v>0.99737740636115668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821-AF40-A523-B0123DAC75D0}"/>
            </c:ext>
          </c:extLst>
        </c:ser>
        <c:ser>
          <c:idx val="33"/>
          <c:order val="33"/>
          <c:tx>
            <c:strRef>
              <c:f>'2-8'!$AI$2</c:f>
              <c:strCache>
                <c:ptCount val="1"/>
                <c:pt idx="0">
                  <c:v>Serie 34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'2-8'!$AI$3:$AI$86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-1.0277800898983263</c:v>
                </c:pt>
                <c:pt idx="37">
                  <c:v>-1.1681636204500017</c:v>
                </c:pt>
                <c:pt idx="38">
                  <c:v>-1.2712845781922746</c:v>
                </c:pt>
                <c:pt idx="39">
                  <c:v>-1.0469161763225046</c:v>
                </c:pt>
                <c:pt idx="40">
                  <c:v>-0.75515927006352024</c:v>
                </c:pt>
                <c:pt idx="41">
                  <c:v>-0.41319353757521893</c:v>
                </c:pt>
                <c:pt idx="42">
                  <c:v>5.1908051931268559E-2</c:v>
                </c:pt>
                <c:pt idx="43">
                  <c:v>0.35036202612172573</c:v>
                </c:pt>
                <c:pt idx="44">
                  <c:v>0.65844603065151286</c:v>
                </c:pt>
                <c:pt idx="45">
                  <c:v>0.86187872852840952</c:v>
                </c:pt>
                <c:pt idx="46">
                  <c:v>1.1042860890709032</c:v>
                </c:pt>
                <c:pt idx="47">
                  <c:v>1.3503580102041377</c:v>
                </c:pt>
                <c:pt idx="48">
                  <c:v>1.4744900536386722</c:v>
                </c:pt>
                <c:pt idx="49">
                  <c:v>1.3951604561829707</c:v>
                </c:pt>
                <c:pt idx="50">
                  <c:v>1.2326514746402912</c:v>
                </c:pt>
                <c:pt idx="51">
                  <c:v>0.90136006480007902</c:v>
                </c:pt>
                <c:pt idx="52">
                  <c:v>0.48476569528159519</c:v>
                </c:pt>
                <c:pt idx="53">
                  <c:v>0.10139011162552836</c:v>
                </c:pt>
                <c:pt idx="54">
                  <c:v>-2.6060944066115255E-3</c:v>
                </c:pt>
                <c:pt idx="55">
                  <c:v>0.1851438019266885</c:v>
                </c:pt>
                <c:pt idx="56">
                  <c:v>0.23653277964307654</c:v>
                </c:pt>
                <c:pt idx="57">
                  <c:v>0.34957485751994866</c:v>
                </c:pt>
                <c:pt idx="58">
                  <c:v>0.35041209993001704</c:v>
                </c:pt>
                <c:pt idx="59">
                  <c:v>0.38106938244498495</c:v>
                </c:pt>
                <c:pt idx="60">
                  <c:v>0.32126427559316328</c:v>
                </c:pt>
                <c:pt idx="61">
                  <c:v>0.47870872885638516</c:v>
                </c:pt>
                <c:pt idx="62">
                  <c:v>0.53594581944868913</c:v>
                </c:pt>
                <c:pt idx="63">
                  <c:v>0.4185371964725787</c:v>
                </c:pt>
                <c:pt idx="64">
                  <c:v>0.14771786486225275</c:v>
                </c:pt>
                <c:pt idx="65">
                  <c:v>-3.1951986046348663E-2</c:v>
                </c:pt>
                <c:pt idx="66">
                  <c:v>-1.8737998441273343E-2</c:v>
                </c:pt>
                <c:pt idx="67">
                  <c:v>-3.6108872011584407E-2</c:v>
                </c:pt>
                <c:pt idx="68">
                  <c:v>-3.2766950479941326E-3</c:v>
                </c:pt>
                <c:pt idx="69">
                  <c:v>3.2618305370702275E-2</c:v>
                </c:pt>
                <c:pt idx="70">
                  <c:v>0.12232711435561187</c:v>
                </c:pt>
                <c:pt idx="71">
                  <c:v>0.11002338265454327</c:v>
                </c:pt>
                <c:pt idx="72">
                  <c:v>5.9798216394822482E-2</c:v>
                </c:pt>
                <c:pt idx="73">
                  <c:v>2.3786900442541118E-2</c:v>
                </c:pt>
                <c:pt idx="74">
                  <c:v>0.32357719968381782</c:v>
                </c:pt>
                <c:pt idx="75">
                  <c:v>0.44154263297161028</c:v>
                </c:pt>
                <c:pt idx="76">
                  <c:v>0.5893795775418581</c:v>
                </c:pt>
                <c:pt idx="77">
                  <c:v>0.58630430367199748</c:v>
                </c:pt>
                <c:pt idx="78">
                  <c:v>0.72415997542421628</c:v>
                </c:pt>
                <c:pt idx="79">
                  <c:v>0.8965353929230776</c:v>
                </c:pt>
                <c:pt idx="80">
                  <c:v>1.0471403592111488</c:v>
                </c:pt>
                <c:pt idx="81">
                  <c:v>1.1865166003411383</c:v>
                </c:pt>
                <c:pt idx="82">
                  <c:v>1.2100440104968475</c:v>
                </c:pt>
                <c:pt idx="83">
                  <c:v>1.1652875512346235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821-AF40-A523-B0123DAC75D0}"/>
            </c:ext>
          </c:extLst>
        </c:ser>
        <c:ser>
          <c:idx val="34"/>
          <c:order val="34"/>
          <c:tx>
            <c:strRef>
              <c:f>'2-8'!$AJ$2</c:f>
              <c:strCache>
                <c:ptCount val="1"/>
                <c:pt idx="0">
                  <c:v>Serie 35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'2-8'!$AJ$3:$AJ$86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-0.95046607161822627</c:v>
                </c:pt>
                <c:pt idx="37">
                  <c:v>-0.88999698580638942</c:v>
                </c:pt>
                <c:pt idx="38">
                  <c:v>-0.78756669310230742</c:v>
                </c:pt>
                <c:pt idx="39">
                  <c:v>-0.54955900763112786</c:v>
                </c:pt>
                <c:pt idx="40">
                  <c:v>-0.40900664836430467</c:v>
                </c:pt>
                <c:pt idx="41">
                  <c:v>-0.10752617432136176</c:v>
                </c:pt>
                <c:pt idx="42">
                  <c:v>0.24054450499877161</c:v>
                </c:pt>
                <c:pt idx="43">
                  <c:v>0.58994066269663126</c:v>
                </c:pt>
                <c:pt idx="44">
                  <c:v>0.81626867319363439</c:v>
                </c:pt>
                <c:pt idx="45">
                  <c:v>0.74431933373544512</c:v>
                </c:pt>
                <c:pt idx="46">
                  <c:v>0.63875674846814612</c:v>
                </c:pt>
                <c:pt idx="47">
                  <c:v>0.61971211781408131</c:v>
                </c:pt>
                <c:pt idx="48">
                  <c:v>0.51779702420616447</c:v>
                </c:pt>
                <c:pt idx="49">
                  <c:v>0.37419684450130092</c:v>
                </c:pt>
                <c:pt idx="50">
                  <c:v>0.11500942636624659</c:v>
                </c:pt>
                <c:pt idx="51">
                  <c:v>-0.14369892434923148</c:v>
                </c:pt>
                <c:pt idx="52">
                  <c:v>-0.46159970113402637</c:v>
                </c:pt>
                <c:pt idx="53">
                  <c:v>-0.79245369279383249</c:v>
                </c:pt>
                <c:pt idx="54">
                  <c:v>-1.046435215376371</c:v>
                </c:pt>
                <c:pt idx="55">
                  <c:v>-0.9164602154003767</c:v>
                </c:pt>
                <c:pt idx="56">
                  <c:v>-0.75442109903693766</c:v>
                </c:pt>
                <c:pt idx="57">
                  <c:v>-0.54329569916224063</c:v>
                </c:pt>
                <c:pt idx="58">
                  <c:v>-0.56999276440178293</c:v>
                </c:pt>
                <c:pt idx="59">
                  <c:v>-0.55000591114419239</c:v>
                </c:pt>
                <c:pt idx="60">
                  <c:v>-0.59379734838837961</c:v>
                </c:pt>
                <c:pt idx="61">
                  <c:v>-0.53944048259880684</c:v>
                </c:pt>
                <c:pt idx="62">
                  <c:v>-0.38597235571183064</c:v>
                </c:pt>
                <c:pt idx="63">
                  <c:v>-0.39066731291439</c:v>
                </c:pt>
                <c:pt idx="64">
                  <c:v>-0.36599867776994949</c:v>
                </c:pt>
                <c:pt idx="65">
                  <c:v>-0.24259339381695266</c:v>
                </c:pt>
                <c:pt idx="66">
                  <c:v>-0.14857123846450471</c:v>
                </c:pt>
                <c:pt idx="67">
                  <c:v>-7.6691104142378175E-2</c:v>
                </c:pt>
                <c:pt idx="68">
                  <c:v>-0.20248527693876647</c:v>
                </c:pt>
                <c:pt idx="69">
                  <c:v>-0.13929209579358101</c:v>
                </c:pt>
                <c:pt idx="70">
                  <c:v>-5.6829718926931956E-2</c:v>
                </c:pt>
                <c:pt idx="71">
                  <c:v>1.0480274243950975E-2</c:v>
                </c:pt>
                <c:pt idx="72">
                  <c:v>0.18371704248350776</c:v>
                </c:pt>
                <c:pt idx="73">
                  <c:v>0.27631499652857788</c:v>
                </c:pt>
                <c:pt idx="74">
                  <c:v>0.36347476383468091</c:v>
                </c:pt>
                <c:pt idx="75">
                  <c:v>0.37408457274823281</c:v>
                </c:pt>
                <c:pt idx="76">
                  <c:v>0.52631252886411162</c:v>
                </c:pt>
                <c:pt idx="77">
                  <c:v>0.79266395676495094</c:v>
                </c:pt>
                <c:pt idx="78">
                  <c:v>1.075543776951313</c:v>
                </c:pt>
                <c:pt idx="79">
                  <c:v>1.110887614185408</c:v>
                </c:pt>
                <c:pt idx="80">
                  <c:v>1.1439107508515434</c:v>
                </c:pt>
                <c:pt idx="81">
                  <c:v>1.2018627610701427</c:v>
                </c:pt>
                <c:pt idx="82">
                  <c:v>1.0981844420376194</c:v>
                </c:pt>
                <c:pt idx="83">
                  <c:v>0.87671527835874807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821-AF40-A523-B0123DAC75D0}"/>
            </c:ext>
          </c:extLst>
        </c:ser>
        <c:ser>
          <c:idx val="35"/>
          <c:order val="35"/>
          <c:tx>
            <c:strRef>
              <c:f>'2-8'!$AK$2</c:f>
              <c:strCache>
                <c:ptCount val="1"/>
                <c:pt idx="0">
                  <c:v>Serie 36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'2-8'!$AK$3:$AK$86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-1.0235553400541231</c:v>
                </c:pt>
                <c:pt idx="37">
                  <c:v>-1.006496543623141</c:v>
                </c:pt>
                <c:pt idx="38">
                  <c:v>-0.82040088363835362</c:v>
                </c:pt>
                <c:pt idx="39">
                  <c:v>-0.53273787347308477</c:v>
                </c:pt>
                <c:pt idx="40">
                  <c:v>-0.26631256291219751</c:v>
                </c:pt>
                <c:pt idx="41">
                  <c:v>-0.14880614814878229</c:v>
                </c:pt>
                <c:pt idx="42">
                  <c:v>-1.5698214833889237E-2</c:v>
                </c:pt>
                <c:pt idx="43">
                  <c:v>-0.1632460126000983</c:v>
                </c:pt>
                <c:pt idx="44">
                  <c:v>-0.12991675938644223</c:v>
                </c:pt>
                <c:pt idx="45">
                  <c:v>-0.10254026993639435</c:v>
                </c:pt>
                <c:pt idx="46">
                  <c:v>-6.4305811663645865E-3</c:v>
                </c:pt>
                <c:pt idx="47">
                  <c:v>-0.24079640960533094</c:v>
                </c:pt>
                <c:pt idx="48">
                  <c:v>-0.52479570114858998</c:v>
                </c:pt>
                <c:pt idx="49">
                  <c:v>-0.76697146760066603</c:v>
                </c:pt>
                <c:pt idx="50">
                  <c:v>-0.84688016667982158</c:v>
                </c:pt>
                <c:pt idx="51">
                  <c:v>-0.87604794246763718</c:v>
                </c:pt>
                <c:pt idx="52">
                  <c:v>-0.98262919706585394</c:v>
                </c:pt>
                <c:pt idx="53">
                  <c:v>-0.85919699169323893</c:v>
                </c:pt>
                <c:pt idx="54">
                  <c:v>-0.41855279284646124</c:v>
                </c:pt>
                <c:pt idx="55">
                  <c:v>0.13639668626672821</c:v>
                </c:pt>
                <c:pt idx="56">
                  <c:v>0.54762813476788308</c:v>
                </c:pt>
                <c:pt idx="57">
                  <c:v>1.0345277354243692</c:v>
                </c:pt>
                <c:pt idx="58">
                  <c:v>1.3035683237261264</c:v>
                </c:pt>
                <c:pt idx="59">
                  <c:v>1.5867607231582841</c:v>
                </c:pt>
                <c:pt idx="60">
                  <c:v>1.69729770144208</c:v>
                </c:pt>
                <c:pt idx="61">
                  <c:v>1.9897929611697027</c:v>
                </c:pt>
                <c:pt idx="62">
                  <c:v>2.1169477462951214</c:v>
                </c:pt>
                <c:pt idx="63">
                  <c:v>1.7778299133423361</c:v>
                </c:pt>
                <c:pt idx="64">
                  <c:v>1.2196973755828899</c:v>
                </c:pt>
                <c:pt idx="65">
                  <c:v>0.72217724000135475</c:v>
                </c:pt>
                <c:pt idx="66">
                  <c:v>0.49518668683236428</c:v>
                </c:pt>
                <c:pt idx="67">
                  <c:v>0.39236742255139234</c:v>
                </c:pt>
                <c:pt idx="68">
                  <c:v>0.31121148853457836</c:v>
                </c:pt>
                <c:pt idx="69">
                  <c:v>0.10485408871239492</c:v>
                </c:pt>
                <c:pt idx="70">
                  <c:v>-0.23237346797937228</c:v>
                </c:pt>
                <c:pt idx="71">
                  <c:v>-0.58629568087827455</c:v>
                </c:pt>
                <c:pt idx="72">
                  <c:v>-0.88328890495702383</c:v>
                </c:pt>
                <c:pt idx="73">
                  <c:v>-0.9894429156333876</c:v>
                </c:pt>
                <c:pt idx="74">
                  <c:v>-0.69136157609354043</c:v>
                </c:pt>
                <c:pt idx="75">
                  <c:v>-0.52712792156617028</c:v>
                </c:pt>
                <c:pt idx="76">
                  <c:v>-0.32740939519395351</c:v>
                </c:pt>
                <c:pt idx="77">
                  <c:v>-0.36156214317259061</c:v>
                </c:pt>
                <c:pt idx="78">
                  <c:v>-0.47742461508845152</c:v>
                </c:pt>
                <c:pt idx="79">
                  <c:v>-0.48849458137965818</c:v>
                </c:pt>
                <c:pt idx="80">
                  <c:v>-0.33888469393412457</c:v>
                </c:pt>
                <c:pt idx="81">
                  <c:v>-0.23073630626978472</c:v>
                </c:pt>
                <c:pt idx="82">
                  <c:v>-0.11275189932814217</c:v>
                </c:pt>
                <c:pt idx="83">
                  <c:v>-3.7249872222027781E-2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21-AF40-A523-B0123DAC75D0}"/>
            </c:ext>
          </c:extLst>
        </c:ser>
        <c:ser>
          <c:idx val="36"/>
          <c:order val="36"/>
          <c:tx>
            <c:strRef>
              <c:f>'2-8'!$AL$2</c:f>
              <c:strCache>
                <c:ptCount val="1"/>
                <c:pt idx="0">
                  <c:v>Serie 37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'2-8'!$AL$3:$AL$86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-1.1932695851349464</c:v>
                </c:pt>
                <c:pt idx="37">
                  <c:v>-1.3271035960262092</c:v>
                </c:pt>
                <c:pt idx="38">
                  <c:v>-1.3627850907993753</c:v>
                </c:pt>
                <c:pt idx="39">
                  <c:v>-1.4264885472387232</c:v>
                </c:pt>
                <c:pt idx="40">
                  <c:v>-1.3410026281195511</c:v>
                </c:pt>
                <c:pt idx="41">
                  <c:v>-1.3421788067915634</c:v>
                </c:pt>
                <c:pt idx="42">
                  <c:v>-1.186196405795503</c:v>
                </c:pt>
                <c:pt idx="43">
                  <c:v>-1.0888501248294356</c:v>
                </c:pt>
                <c:pt idx="44">
                  <c:v>-0.96791146245086812</c:v>
                </c:pt>
                <c:pt idx="45">
                  <c:v>-0.77829974385872247</c:v>
                </c:pt>
                <c:pt idx="46">
                  <c:v>-0.53104872230115652</c:v>
                </c:pt>
                <c:pt idx="47">
                  <c:v>-0.25619775668744255</c:v>
                </c:pt>
                <c:pt idx="48">
                  <c:v>-0.1166094328574611</c:v>
                </c:pt>
                <c:pt idx="49">
                  <c:v>-5.2055781471042964E-2</c:v>
                </c:pt>
                <c:pt idx="50">
                  <c:v>-1.9139204790552942E-2</c:v>
                </c:pt>
                <c:pt idx="51">
                  <c:v>0.1818680696275228</c:v>
                </c:pt>
                <c:pt idx="52">
                  <c:v>0.12703780542866622</c:v>
                </c:pt>
                <c:pt idx="53">
                  <c:v>0.10637858632910077</c:v>
                </c:pt>
                <c:pt idx="54">
                  <c:v>0.19864747292505625</c:v>
                </c:pt>
                <c:pt idx="55">
                  <c:v>0.44935390844705941</c:v>
                </c:pt>
                <c:pt idx="56">
                  <c:v>0.70236015682212261</c:v>
                </c:pt>
                <c:pt idx="57">
                  <c:v>0.9130688986309865</c:v>
                </c:pt>
                <c:pt idx="58">
                  <c:v>0.95373630533822762</c:v>
                </c:pt>
                <c:pt idx="59">
                  <c:v>1.0513983817410806</c:v>
                </c:pt>
                <c:pt idx="60">
                  <c:v>0.8412390814033196</c:v>
                </c:pt>
                <c:pt idx="61">
                  <c:v>0.75714578905409957</c:v>
                </c:pt>
                <c:pt idx="62">
                  <c:v>0.68750015934493136</c:v>
                </c:pt>
                <c:pt idx="63">
                  <c:v>0.62186845362165033</c:v>
                </c:pt>
                <c:pt idx="64">
                  <c:v>0.60710301795743882</c:v>
                </c:pt>
                <c:pt idx="65">
                  <c:v>0.64302866187711472</c:v>
                </c:pt>
                <c:pt idx="66">
                  <c:v>0.68018373776118801</c:v>
                </c:pt>
                <c:pt idx="67">
                  <c:v>0.6043732526883423</c:v>
                </c:pt>
                <c:pt idx="68">
                  <c:v>0.6508916816554039</c:v>
                </c:pt>
                <c:pt idx="69">
                  <c:v>0.59806848125766088</c:v>
                </c:pt>
                <c:pt idx="70">
                  <c:v>0.34930545895866766</c:v>
                </c:pt>
                <c:pt idx="71">
                  <c:v>-0.11970179007022519</c:v>
                </c:pt>
                <c:pt idx="72">
                  <c:v>-0.47924650699901944</c:v>
                </c:pt>
                <c:pt idx="73">
                  <c:v>-0.76511038348784177</c:v>
                </c:pt>
                <c:pt idx="74">
                  <c:v>-0.95380604641080513</c:v>
                </c:pt>
                <c:pt idx="75">
                  <c:v>-1.2545133981612866</c:v>
                </c:pt>
                <c:pt idx="76">
                  <c:v>-1.2240767911487149</c:v>
                </c:pt>
                <c:pt idx="77">
                  <c:v>-1.2942900944532336</c:v>
                </c:pt>
                <c:pt idx="78">
                  <c:v>-1.1492665961425506</c:v>
                </c:pt>
                <c:pt idx="79">
                  <c:v>-1.04617003543458</c:v>
                </c:pt>
                <c:pt idx="80">
                  <c:v>-0.89489342831510732</c:v>
                </c:pt>
                <c:pt idx="81">
                  <c:v>-0.7088565450065536</c:v>
                </c:pt>
                <c:pt idx="82">
                  <c:v>-0.68371838488786707</c:v>
                </c:pt>
                <c:pt idx="83">
                  <c:v>-0.60626264538571562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821-AF40-A523-B0123DAC75D0}"/>
            </c:ext>
          </c:extLst>
        </c:ser>
        <c:ser>
          <c:idx val="37"/>
          <c:order val="37"/>
          <c:tx>
            <c:strRef>
              <c:f>'2-8'!$AM$2</c:f>
              <c:strCache>
                <c:ptCount val="1"/>
                <c:pt idx="0">
                  <c:v>Serie 38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'2-8'!$AM$3:$AM$86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-1.0092641248534089</c:v>
                </c:pt>
                <c:pt idx="37">
                  <c:v>-1.1192569962488996</c:v>
                </c:pt>
                <c:pt idx="38">
                  <c:v>-1.1171232362982937</c:v>
                </c:pt>
                <c:pt idx="39">
                  <c:v>-1.0364584713872453</c:v>
                </c:pt>
                <c:pt idx="40">
                  <c:v>-1.046578627582192</c:v>
                </c:pt>
                <c:pt idx="41">
                  <c:v>-1.127530907513238</c:v>
                </c:pt>
                <c:pt idx="42">
                  <c:v>-1.050539544713587</c:v>
                </c:pt>
                <c:pt idx="43">
                  <c:v>-0.75657177721025137</c:v>
                </c:pt>
                <c:pt idx="44">
                  <c:v>-0.4006265672850457</c:v>
                </c:pt>
                <c:pt idx="45">
                  <c:v>-0.1664196211859732</c:v>
                </c:pt>
                <c:pt idx="46">
                  <c:v>5.107595828521469E-2</c:v>
                </c:pt>
                <c:pt idx="47">
                  <c:v>0.29973631084061886</c:v>
                </c:pt>
                <c:pt idx="48">
                  <c:v>0.56592580125484337</c:v>
                </c:pt>
                <c:pt idx="49">
                  <c:v>0.79177318440809397</c:v>
                </c:pt>
                <c:pt idx="50">
                  <c:v>1.055339591347999</c:v>
                </c:pt>
                <c:pt idx="51">
                  <c:v>1.0922075504393323</c:v>
                </c:pt>
                <c:pt idx="52">
                  <c:v>1.1010850590106522</c:v>
                </c:pt>
                <c:pt idx="53">
                  <c:v>0.91456723463361911</c:v>
                </c:pt>
                <c:pt idx="54">
                  <c:v>0.61872488359207378</c:v>
                </c:pt>
                <c:pt idx="55">
                  <c:v>0.60734103602613976</c:v>
                </c:pt>
                <c:pt idx="56">
                  <c:v>0.57107250034176493</c:v>
                </c:pt>
                <c:pt idx="57">
                  <c:v>0.56061533011960785</c:v>
                </c:pt>
                <c:pt idx="58">
                  <c:v>0.62110826776911254</c:v>
                </c:pt>
                <c:pt idx="59">
                  <c:v>0.91897970229063941</c:v>
                </c:pt>
                <c:pt idx="60">
                  <c:v>0.90460590102816318</c:v>
                </c:pt>
                <c:pt idx="61">
                  <c:v>1.1155151801184282</c:v>
                </c:pt>
                <c:pt idx="62">
                  <c:v>1.1724836843137159</c:v>
                </c:pt>
                <c:pt idx="63">
                  <c:v>1.2468375122858613</c:v>
                </c:pt>
                <c:pt idx="64">
                  <c:v>1.346181779862633</c:v>
                </c:pt>
                <c:pt idx="65">
                  <c:v>1.4666546643082887</c:v>
                </c:pt>
                <c:pt idx="66">
                  <c:v>1.6593147813645861</c:v>
                </c:pt>
                <c:pt idx="67">
                  <c:v>1.6196357909285106</c:v>
                </c:pt>
                <c:pt idx="68">
                  <c:v>1.2056785458629613</c:v>
                </c:pt>
                <c:pt idx="69">
                  <c:v>0.8253142445544801</c:v>
                </c:pt>
                <c:pt idx="70">
                  <c:v>0.45856504696289402</c:v>
                </c:pt>
                <c:pt idx="71">
                  <c:v>0.29710345054492854</c:v>
                </c:pt>
                <c:pt idx="72">
                  <c:v>0.16905639378492104</c:v>
                </c:pt>
                <c:pt idx="73">
                  <c:v>-3.1958996169980797E-2</c:v>
                </c:pt>
                <c:pt idx="74">
                  <c:v>-0.31418793224163</c:v>
                </c:pt>
                <c:pt idx="75">
                  <c:v>-0.68778100827534439</c:v>
                </c:pt>
                <c:pt idx="76">
                  <c:v>-0.72743772154031572</c:v>
                </c:pt>
                <c:pt idx="77">
                  <c:v>-0.51726056532733633</c:v>
                </c:pt>
                <c:pt idx="78">
                  <c:v>4.6235894265258703E-2</c:v>
                </c:pt>
                <c:pt idx="79">
                  <c:v>0.68822811781046744</c:v>
                </c:pt>
                <c:pt idx="80">
                  <c:v>1.2986702372449273</c:v>
                </c:pt>
                <c:pt idx="81">
                  <c:v>1.485221554331978</c:v>
                </c:pt>
                <c:pt idx="82">
                  <c:v>1.4149184908954346</c:v>
                </c:pt>
                <c:pt idx="83">
                  <c:v>1.5343702394623175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821-AF40-A523-B0123DAC75D0}"/>
            </c:ext>
          </c:extLst>
        </c:ser>
        <c:ser>
          <c:idx val="38"/>
          <c:order val="38"/>
          <c:tx>
            <c:strRef>
              <c:f>'2-8'!$AN$2</c:f>
              <c:strCache>
                <c:ptCount val="1"/>
                <c:pt idx="0">
                  <c:v>Serie 39</c:v>
                </c:pt>
              </c:strCache>
            </c:strRef>
          </c:tx>
          <c:marker>
            <c:symbol val="none"/>
          </c:marker>
          <c:cat>
            <c:numRef>
              <c:f>'2-8'!$A$3:$A$86</c:f>
              <c:numCache>
                <c:formatCode>mmm\-yy</c:formatCode>
                <c:ptCount val="8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</c:numCache>
            </c:numRef>
          </c:cat>
          <c:val>
            <c:numRef>
              <c:f>'2-8'!$AN$3:$AN$86</c:f>
              <c:numCache>
                <c:formatCode>General</c:formatCode>
                <c:ptCount val="8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  <c:pt idx="8">
                  <c:v>2.1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1.7</c:v>
                </c:pt>
                <c:pt idx="15">
                  <c:v>1</c:v>
                </c:pt>
                <c:pt idx="16">
                  <c:v>0.5</c:v>
                </c:pt>
                <c:pt idx="17">
                  <c:v>0</c:v>
                </c:pt>
                <c:pt idx="18">
                  <c:v>-0.3</c:v>
                </c:pt>
                <c:pt idx="19">
                  <c:v>-0.6</c:v>
                </c:pt>
                <c:pt idx="20">
                  <c:v>-0.7</c:v>
                </c:pt>
                <c:pt idx="21">
                  <c:v>-0.7</c:v>
                </c:pt>
                <c:pt idx="22">
                  <c:v>-0.7</c:v>
                </c:pt>
                <c:pt idx="23">
                  <c:v>-0.6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0.4</c:v>
                </c:pt>
                <c:pt idx="30">
                  <c:v>0.2</c:v>
                </c:pt>
                <c:pt idx="31">
                  <c:v>-0.1</c:v>
                </c:pt>
                <c:pt idx="32">
                  <c:v>-0.4</c:v>
                </c:pt>
                <c:pt idx="33">
                  <c:v>-0.7</c:v>
                </c:pt>
                <c:pt idx="34">
                  <c:v>-0.9</c:v>
                </c:pt>
                <c:pt idx="35">
                  <c:v>-1</c:v>
                </c:pt>
                <c:pt idx="36">
                  <c:v>-0.89689769672209685</c:v>
                </c:pt>
                <c:pt idx="37">
                  <c:v>-0.7638466837119875</c:v>
                </c:pt>
                <c:pt idx="38">
                  <c:v>-0.62382730719367274</c:v>
                </c:pt>
                <c:pt idx="39">
                  <c:v>-0.34810722365507651</c:v>
                </c:pt>
                <c:pt idx="40">
                  <c:v>-1.7286312548308751E-2</c:v>
                </c:pt>
                <c:pt idx="41">
                  <c:v>0.41190057204727559</c:v>
                </c:pt>
                <c:pt idx="42">
                  <c:v>0.80413197544344239</c:v>
                </c:pt>
                <c:pt idx="43">
                  <c:v>1.1000680210941585</c:v>
                </c:pt>
                <c:pt idx="44">
                  <c:v>1.182786874256649</c:v>
                </c:pt>
                <c:pt idx="45">
                  <c:v>1.2324920679486309</c:v>
                </c:pt>
                <c:pt idx="46">
                  <c:v>1.2209424938708564</c:v>
                </c:pt>
                <c:pt idx="47">
                  <c:v>1.1202643833421262</c:v>
                </c:pt>
                <c:pt idx="48">
                  <c:v>0.93638155176291604</c:v>
                </c:pt>
                <c:pt idx="49">
                  <c:v>0.64195706645444894</c:v>
                </c:pt>
                <c:pt idx="50">
                  <c:v>0.26347294477826294</c:v>
                </c:pt>
                <c:pt idx="51">
                  <c:v>-0.2170759397328694</c:v>
                </c:pt>
                <c:pt idx="52">
                  <c:v>-0.59977792920638573</c:v>
                </c:pt>
                <c:pt idx="53">
                  <c:v>-0.87427430225162406</c:v>
                </c:pt>
                <c:pt idx="54">
                  <c:v>-0.94878535742378456</c:v>
                </c:pt>
                <c:pt idx="55">
                  <c:v>-0.80596802159053771</c:v>
                </c:pt>
                <c:pt idx="56">
                  <c:v>-0.67082591390717905</c:v>
                </c:pt>
                <c:pt idx="57">
                  <c:v>-0.47914311237481955</c:v>
                </c:pt>
                <c:pt idx="58">
                  <c:v>-0.51010493706962079</c:v>
                </c:pt>
                <c:pt idx="59">
                  <c:v>-0.53795956059341088</c:v>
                </c:pt>
                <c:pt idx="60">
                  <c:v>-0.69113694515876301</c:v>
                </c:pt>
                <c:pt idx="61">
                  <c:v>-0.60278132508499316</c:v>
                </c:pt>
                <c:pt idx="62">
                  <c:v>-0.70019296444904611</c:v>
                </c:pt>
                <c:pt idx="63">
                  <c:v>-0.70835996635988829</c:v>
                </c:pt>
                <c:pt idx="64">
                  <c:v>-0.66780993918962361</c:v>
                </c:pt>
                <c:pt idx="65">
                  <c:v>-0.56884484348548303</c:v>
                </c:pt>
                <c:pt idx="66">
                  <c:v>-0.47290479809298624</c:v>
                </c:pt>
                <c:pt idx="67">
                  <c:v>-0.47134616917627797</c:v>
                </c:pt>
                <c:pt idx="68">
                  <c:v>-0.40184986927364841</c:v>
                </c:pt>
                <c:pt idx="69">
                  <c:v>-0.14701688857882403</c:v>
                </c:pt>
                <c:pt idx="70">
                  <c:v>-2.8663045256373101E-2</c:v>
                </c:pt>
                <c:pt idx="71">
                  <c:v>-3.9517521237937281E-2</c:v>
                </c:pt>
                <c:pt idx="72">
                  <c:v>-0.13415805700339148</c:v>
                </c:pt>
                <c:pt idx="73">
                  <c:v>-0.15770831848761949</c:v>
                </c:pt>
                <c:pt idx="74">
                  <c:v>-0.14869185125131162</c:v>
                </c:pt>
                <c:pt idx="75">
                  <c:v>-0.24526581798750824</c:v>
                </c:pt>
                <c:pt idx="76">
                  <c:v>-0.10122395168567104</c:v>
                </c:pt>
                <c:pt idx="77">
                  <c:v>0.11695470317945564</c:v>
                </c:pt>
                <c:pt idx="78">
                  <c:v>0.21325905809158557</c:v>
                </c:pt>
                <c:pt idx="79">
                  <c:v>0.20899185567619127</c:v>
                </c:pt>
                <c:pt idx="80">
                  <c:v>0.22883713966274793</c:v>
                </c:pt>
                <c:pt idx="81">
                  <c:v>0.31684701317316721</c:v>
                </c:pt>
                <c:pt idx="82">
                  <c:v>0.47370163842294766</c:v>
                </c:pt>
                <c:pt idx="83">
                  <c:v>0.57400667871014188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821-AF40-A523-B0123DAC7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358464"/>
        <c:axId val="107372544"/>
      </c:lineChart>
      <c:dateAx>
        <c:axId val="1073584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107372544"/>
        <c:crosses val="autoZero"/>
        <c:auto val="1"/>
        <c:lblOffset val="100"/>
        <c:baseTimeUnit val="months"/>
      </c:dateAx>
      <c:valAx>
        <c:axId val="1073725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°C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07358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'2-9'!$B$2</c:f>
              <c:strCache>
                <c:ptCount val="1"/>
                <c:pt idx="0">
                  <c:v>Hidrología Neta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'2-9'!$A$3:$A$962</c:f>
              <c:numCache>
                <c:formatCode>mmm\-yy</c:formatCode>
                <c:ptCount val="960"/>
                <c:pt idx="0">
                  <c:v>24108</c:v>
                </c:pt>
                <c:pt idx="1">
                  <c:v>24139</c:v>
                </c:pt>
                <c:pt idx="2">
                  <c:v>24167</c:v>
                </c:pt>
                <c:pt idx="3">
                  <c:v>24198</c:v>
                </c:pt>
                <c:pt idx="4">
                  <c:v>24228</c:v>
                </c:pt>
                <c:pt idx="5">
                  <c:v>24259</c:v>
                </c:pt>
                <c:pt idx="6">
                  <c:v>24289</c:v>
                </c:pt>
                <c:pt idx="7">
                  <c:v>24320</c:v>
                </c:pt>
                <c:pt idx="8">
                  <c:v>24351</c:v>
                </c:pt>
                <c:pt idx="9">
                  <c:v>24381</c:v>
                </c:pt>
                <c:pt idx="10">
                  <c:v>24412</c:v>
                </c:pt>
                <c:pt idx="11">
                  <c:v>24442</c:v>
                </c:pt>
                <c:pt idx="12">
                  <c:v>24473</c:v>
                </c:pt>
                <c:pt idx="13">
                  <c:v>24504</c:v>
                </c:pt>
                <c:pt idx="14">
                  <c:v>24532</c:v>
                </c:pt>
                <c:pt idx="15">
                  <c:v>24563</c:v>
                </c:pt>
                <c:pt idx="16">
                  <c:v>24593</c:v>
                </c:pt>
                <c:pt idx="17">
                  <c:v>24624</c:v>
                </c:pt>
                <c:pt idx="18">
                  <c:v>24654</c:v>
                </c:pt>
                <c:pt idx="19">
                  <c:v>24685</c:v>
                </c:pt>
                <c:pt idx="20">
                  <c:v>24716</c:v>
                </c:pt>
                <c:pt idx="21">
                  <c:v>24746</c:v>
                </c:pt>
                <c:pt idx="22">
                  <c:v>24777</c:v>
                </c:pt>
                <c:pt idx="23">
                  <c:v>24807</c:v>
                </c:pt>
                <c:pt idx="24">
                  <c:v>24838</c:v>
                </c:pt>
                <c:pt idx="25">
                  <c:v>24869</c:v>
                </c:pt>
                <c:pt idx="26">
                  <c:v>24898</c:v>
                </c:pt>
                <c:pt idx="27">
                  <c:v>24929</c:v>
                </c:pt>
                <c:pt idx="28">
                  <c:v>24959</c:v>
                </c:pt>
                <c:pt idx="29">
                  <c:v>24990</c:v>
                </c:pt>
                <c:pt idx="30">
                  <c:v>25020</c:v>
                </c:pt>
                <c:pt idx="31">
                  <c:v>25051</c:v>
                </c:pt>
                <c:pt idx="32">
                  <c:v>25082</c:v>
                </c:pt>
                <c:pt idx="33">
                  <c:v>25112</c:v>
                </c:pt>
                <c:pt idx="34">
                  <c:v>25143</c:v>
                </c:pt>
                <c:pt idx="35">
                  <c:v>25173</c:v>
                </c:pt>
                <c:pt idx="36">
                  <c:v>25204</c:v>
                </c:pt>
                <c:pt idx="37">
                  <c:v>25235</c:v>
                </c:pt>
                <c:pt idx="38">
                  <c:v>25263</c:v>
                </c:pt>
                <c:pt idx="39">
                  <c:v>25294</c:v>
                </c:pt>
                <c:pt idx="40">
                  <c:v>25324</c:v>
                </c:pt>
                <c:pt idx="41">
                  <c:v>25355</c:v>
                </c:pt>
                <c:pt idx="42">
                  <c:v>25385</c:v>
                </c:pt>
                <c:pt idx="43">
                  <c:v>25416</c:v>
                </c:pt>
                <c:pt idx="44">
                  <c:v>25447</c:v>
                </c:pt>
                <c:pt idx="45">
                  <c:v>25477</c:v>
                </c:pt>
                <c:pt idx="46">
                  <c:v>25508</c:v>
                </c:pt>
                <c:pt idx="47">
                  <c:v>25538</c:v>
                </c:pt>
                <c:pt idx="48">
                  <c:v>25569</c:v>
                </c:pt>
                <c:pt idx="49">
                  <c:v>25600</c:v>
                </c:pt>
                <c:pt idx="50">
                  <c:v>25628</c:v>
                </c:pt>
                <c:pt idx="51">
                  <c:v>25659</c:v>
                </c:pt>
                <c:pt idx="52">
                  <c:v>25689</c:v>
                </c:pt>
                <c:pt idx="53">
                  <c:v>25720</c:v>
                </c:pt>
                <c:pt idx="54">
                  <c:v>25750</c:v>
                </c:pt>
                <c:pt idx="55">
                  <c:v>25781</c:v>
                </c:pt>
                <c:pt idx="56">
                  <c:v>25812</c:v>
                </c:pt>
                <c:pt idx="57">
                  <c:v>25842</c:v>
                </c:pt>
                <c:pt idx="58">
                  <c:v>25873</c:v>
                </c:pt>
                <c:pt idx="59">
                  <c:v>25903</c:v>
                </c:pt>
                <c:pt idx="60">
                  <c:v>25934</c:v>
                </c:pt>
                <c:pt idx="61">
                  <c:v>25965</c:v>
                </c:pt>
                <c:pt idx="62">
                  <c:v>25993</c:v>
                </c:pt>
                <c:pt idx="63">
                  <c:v>26024</c:v>
                </c:pt>
                <c:pt idx="64">
                  <c:v>26054</c:v>
                </c:pt>
                <c:pt idx="65">
                  <c:v>26085</c:v>
                </c:pt>
                <c:pt idx="66">
                  <c:v>26115</c:v>
                </c:pt>
                <c:pt idx="67">
                  <c:v>26146</c:v>
                </c:pt>
                <c:pt idx="68">
                  <c:v>26177</c:v>
                </c:pt>
                <c:pt idx="69">
                  <c:v>26207</c:v>
                </c:pt>
                <c:pt idx="70">
                  <c:v>26238</c:v>
                </c:pt>
                <c:pt idx="71">
                  <c:v>26268</c:v>
                </c:pt>
                <c:pt idx="72">
                  <c:v>26299</c:v>
                </c:pt>
                <c:pt idx="73">
                  <c:v>26330</c:v>
                </c:pt>
                <c:pt idx="74">
                  <c:v>26359</c:v>
                </c:pt>
                <c:pt idx="75">
                  <c:v>26390</c:v>
                </c:pt>
                <c:pt idx="76">
                  <c:v>26420</c:v>
                </c:pt>
                <c:pt idx="77">
                  <c:v>26451</c:v>
                </c:pt>
                <c:pt idx="78">
                  <c:v>26481</c:v>
                </c:pt>
                <c:pt idx="79">
                  <c:v>26512</c:v>
                </c:pt>
                <c:pt idx="80">
                  <c:v>26543</c:v>
                </c:pt>
                <c:pt idx="81">
                  <c:v>26573</c:v>
                </c:pt>
                <c:pt idx="82">
                  <c:v>26604</c:v>
                </c:pt>
                <c:pt idx="83">
                  <c:v>26634</c:v>
                </c:pt>
                <c:pt idx="84">
                  <c:v>26665</c:v>
                </c:pt>
                <c:pt idx="85">
                  <c:v>26696</c:v>
                </c:pt>
                <c:pt idx="86">
                  <c:v>26724</c:v>
                </c:pt>
                <c:pt idx="87">
                  <c:v>26755</c:v>
                </c:pt>
                <c:pt idx="88">
                  <c:v>26785</c:v>
                </c:pt>
                <c:pt idx="89">
                  <c:v>26816</c:v>
                </c:pt>
                <c:pt idx="90">
                  <c:v>26846</c:v>
                </c:pt>
                <c:pt idx="91">
                  <c:v>26877</c:v>
                </c:pt>
                <c:pt idx="92">
                  <c:v>26908</c:v>
                </c:pt>
                <c:pt idx="93">
                  <c:v>26938</c:v>
                </c:pt>
                <c:pt idx="94">
                  <c:v>26969</c:v>
                </c:pt>
                <c:pt idx="95">
                  <c:v>26999</c:v>
                </c:pt>
                <c:pt idx="96">
                  <c:v>27030</c:v>
                </c:pt>
                <c:pt idx="97">
                  <c:v>27061</c:v>
                </c:pt>
                <c:pt idx="98">
                  <c:v>27089</c:v>
                </c:pt>
                <c:pt idx="99">
                  <c:v>27120</c:v>
                </c:pt>
                <c:pt idx="100">
                  <c:v>27150</c:v>
                </c:pt>
                <c:pt idx="101">
                  <c:v>27181</c:v>
                </c:pt>
                <c:pt idx="102">
                  <c:v>27211</c:v>
                </c:pt>
                <c:pt idx="103">
                  <c:v>27242</c:v>
                </c:pt>
                <c:pt idx="104">
                  <c:v>27273</c:v>
                </c:pt>
                <c:pt idx="105">
                  <c:v>27303</c:v>
                </c:pt>
                <c:pt idx="106">
                  <c:v>27334</c:v>
                </c:pt>
                <c:pt idx="107">
                  <c:v>27364</c:v>
                </c:pt>
                <c:pt idx="108">
                  <c:v>27395</c:v>
                </c:pt>
                <c:pt idx="109">
                  <c:v>27426</c:v>
                </c:pt>
                <c:pt idx="110">
                  <c:v>27454</c:v>
                </c:pt>
                <c:pt idx="111">
                  <c:v>27485</c:v>
                </c:pt>
                <c:pt idx="112">
                  <c:v>27515</c:v>
                </c:pt>
                <c:pt idx="113">
                  <c:v>27546</c:v>
                </c:pt>
                <c:pt idx="114">
                  <c:v>27576</c:v>
                </c:pt>
                <c:pt idx="115">
                  <c:v>27607</c:v>
                </c:pt>
                <c:pt idx="116">
                  <c:v>27638</c:v>
                </c:pt>
                <c:pt idx="117">
                  <c:v>27668</c:v>
                </c:pt>
                <c:pt idx="118">
                  <c:v>27699</c:v>
                </c:pt>
                <c:pt idx="119">
                  <c:v>27729</c:v>
                </c:pt>
                <c:pt idx="120">
                  <c:v>27760</c:v>
                </c:pt>
                <c:pt idx="121">
                  <c:v>27791</c:v>
                </c:pt>
                <c:pt idx="122">
                  <c:v>27820</c:v>
                </c:pt>
                <c:pt idx="123">
                  <c:v>27851</c:v>
                </c:pt>
                <c:pt idx="124">
                  <c:v>27881</c:v>
                </c:pt>
                <c:pt idx="125">
                  <c:v>27912</c:v>
                </c:pt>
                <c:pt idx="126">
                  <c:v>27942</c:v>
                </c:pt>
                <c:pt idx="127">
                  <c:v>27973</c:v>
                </c:pt>
                <c:pt idx="128">
                  <c:v>28004</c:v>
                </c:pt>
                <c:pt idx="129">
                  <c:v>28034</c:v>
                </c:pt>
                <c:pt idx="130">
                  <c:v>28065</c:v>
                </c:pt>
                <c:pt idx="131">
                  <c:v>28095</c:v>
                </c:pt>
                <c:pt idx="132">
                  <c:v>28126</c:v>
                </c:pt>
                <c:pt idx="133">
                  <c:v>28157</c:v>
                </c:pt>
                <c:pt idx="134">
                  <c:v>28185</c:v>
                </c:pt>
                <c:pt idx="135">
                  <c:v>28216</c:v>
                </c:pt>
                <c:pt idx="136">
                  <c:v>28246</c:v>
                </c:pt>
                <c:pt idx="137">
                  <c:v>28277</c:v>
                </c:pt>
                <c:pt idx="138">
                  <c:v>28307</c:v>
                </c:pt>
                <c:pt idx="139">
                  <c:v>28338</c:v>
                </c:pt>
                <c:pt idx="140">
                  <c:v>28369</c:v>
                </c:pt>
                <c:pt idx="141">
                  <c:v>28399</c:v>
                </c:pt>
                <c:pt idx="142">
                  <c:v>28430</c:v>
                </c:pt>
                <c:pt idx="143">
                  <c:v>28460</c:v>
                </c:pt>
                <c:pt idx="144">
                  <c:v>28491</c:v>
                </c:pt>
                <c:pt idx="145">
                  <c:v>28522</c:v>
                </c:pt>
                <c:pt idx="146">
                  <c:v>28550</c:v>
                </c:pt>
                <c:pt idx="147">
                  <c:v>28581</c:v>
                </c:pt>
                <c:pt idx="148">
                  <c:v>28611</c:v>
                </c:pt>
                <c:pt idx="149">
                  <c:v>28642</c:v>
                </c:pt>
                <c:pt idx="150">
                  <c:v>28672</c:v>
                </c:pt>
                <c:pt idx="151">
                  <c:v>28703</c:v>
                </c:pt>
                <c:pt idx="152">
                  <c:v>28734</c:v>
                </c:pt>
                <c:pt idx="153">
                  <c:v>28764</c:v>
                </c:pt>
                <c:pt idx="154">
                  <c:v>28795</c:v>
                </c:pt>
                <c:pt idx="155">
                  <c:v>28825</c:v>
                </c:pt>
                <c:pt idx="156">
                  <c:v>28856</c:v>
                </c:pt>
                <c:pt idx="157">
                  <c:v>28887</c:v>
                </c:pt>
                <c:pt idx="158">
                  <c:v>28915</c:v>
                </c:pt>
                <c:pt idx="159">
                  <c:v>28946</c:v>
                </c:pt>
                <c:pt idx="160">
                  <c:v>28976</c:v>
                </c:pt>
                <c:pt idx="161">
                  <c:v>29007</c:v>
                </c:pt>
                <c:pt idx="162">
                  <c:v>29037</c:v>
                </c:pt>
                <c:pt idx="163">
                  <c:v>29068</c:v>
                </c:pt>
                <c:pt idx="164">
                  <c:v>29099</c:v>
                </c:pt>
                <c:pt idx="165">
                  <c:v>29129</c:v>
                </c:pt>
                <c:pt idx="166">
                  <c:v>29160</c:v>
                </c:pt>
                <c:pt idx="167">
                  <c:v>29190</c:v>
                </c:pt>
                <c:pt idx="168">
                  <c:v>29221</c:v>
                </c:pt>
                <c:pt idx="169">
                  <c:v>29252</c:v>
                </c:pt>
                <c:pt idx="170">
                  <c:v>29281</c:v>
                </c:pt>
                <c:pt idx="171">
                  <c:v>29312</c:v>
                </c:pt>
                <c:pt idx="172">
                  <c:v>29342</c:v>
                </c:pt>
                <c:pt idx="173">
                  <c:v>29373</c:v>
                </c:pt>
                <c:pt idx="174">
                  <c:v>29403</c:v>
                </c:pt>
                <c:pt idx="175">
                  <c:v>29434</c:v>
                </c:pt>
                <c:pt idx="176">
                  <c:v>29465</c:v>
                </c:pt>
                <c:pt idx="177">
                  <c:v>29495</c:v>
                </c:pt>
                <c:pt idx="178">
                  <c:v>29526</c:v>
                </c:pt>
                <c:pt idx="179">
                  <c:v>29556</c:v>
                </c:pt>
                <c:pt idx="180">
                  <c:v>29587</c:v>
                </c:pt>
                <c:pt idx="181">
                  <c:v>29618</c:v>
                </c:pt>
                <c:pt idx="182">
                  <c:v>29646</c:v>
                </c:pt>
                <c:pt idx="183">
                  <c:v>29677</c:v>
                </c:pt>
                <c:pt idx="184">
                  <c:v>29707</c:v>
                </c:pt>
                <c:pt idx="185">
                  <c:v>29738</c:v>
                </c:pt>
                <c:pt idx="186">
                  <c:v>29768</c:v>
                </c:pt>
                <c:pt idx="187">
                  <c:v>29799</c:v>
                </c:pt>
                <c:pt idx="188">
                  <c:v>29830</c:v>
                </c:pt>
                <c:pt idx="189">
                  <c:v>29860</c:v>
                </c:pt>
                <c:pt idx="190">
                  <c:v>29891</c:v>
                </c:pt>
                <c:pt idx="191">
                  <c:v>29921</c:v>
                </c:pt>
                <c:pt idx="192">
                  <c:v>29952</c:v>
                </c:pt>
                <c:pt idx="193">
                  <c:v>29983</c:v>
                </c:pt>
                <c:pt idx="194">
                  <c:v>30011</c:v>
                </c:pt>
                <c:pt idx="195">
                  <c:v>30042</c:v>
                </c:pt>
                <c:pt idx="196">
                  <c:v>30072</c:v>
                </c:pt>
                <c:pt idx="197">
                  <c:v>30103</c:v>
                </c:pt>
                <c:pt idx="198">
                  <c:v>30133</c:v>
                </c:pt>
                <c:pt idx="199">
                  <c:v>30164</c:v>
                </c:pt>
                <c:pt idx="200">
                  <c:v>30195</c:v>
                </c:pt>
                <c:pt idx="201">
                  <c:v>30225</c:v>
                </c:pt>
                <c:pt idx="202">
                  <c:v>30256</c:v>
                </c:pt>
                <c:pt idx="203">
                  <c:v>30286</c:v>
                </c:pt>
                <c:pt idx="204">
                  <c:v>30317</c:v>
                </c:pt>
                <c:pt idx="205">
                  <c:v>30348</c:v>
                </c:pt>
                <c:pt idx="206">
                  <c:v>30376</c:v>
                </c:pt>
                <c:pt idx="207">
                  <c:v>30407</c:v>
                </c:pt>
                <c:pt idx="208">
                  <c:v>30437</c:v>
                </c:pt>
                <c:pt idx="209">
                  <c:v>30468</c:v>
                </c:pt>
                <c:pt idx="210">
                  <c:v>30498</c:v>
                </c:pt>
                <c:pt idx="211">
                  <c:v>30529</c:v>
                </c:pt>
                <c:pt idx="212">
                  <c:v>30560</c:v>
                </c:pt>
                <c:pt idx="213">
                  <c:v>30590</c:v>
                </c:pt>
                <c:pt idx="214">
                  <c:v>30621</c:v>
                </c:pt>
                <c:pt idx="215">
                  <c:v>30651</c:v>
                </c:pt>
                <c:pt idx="216">
                  <c:v>30682</c:v>
                </c:pt>
                <c:pt idx="217">
                  <c:v>30713</c:v>
                </c:pt>
                <c:pt idx="218">
                  <c:v>30742</c:v>
                </c:pt>
                <c:pt idx="219">
                  <c:v>30773</c:v>
                </c:pt>
                <c:pt idx="220">
                  <c:v>30803</c:v>
                </c:pt>
                <c:pt idx="221">
                  <c:v>30834</c:v>
                </c:pt>
                <c:pt idx="222">
                  <c:v>30864</c:v>
                </c:pt>
                <c:pt idx="223">
                  <c:v>30895</c:v>
                </c:pt>
                <c:pt idx="224">
                  <c:v>30926</c:v>
                </c:pt>
                <c:pt idx="225">
                  <c:v>30956</c:v>
                </c:pt>
                <c:pt idx="226">
                  <c:v>30987</c:v>
                </c:pt>
                <c:pt idx="227">
                  <c:v>31017</c:v>
                </c:pt>
                <c:pt idx="228">
                  <c:v>31048</c:v>
                </c:pt>
                <c:pt idx="229">
                  <c:v>31079</c:v>
                </c:pt>
                <c:pt idx="230">
                  <c:v>31107</c:v>
                </c:pt>
                <c:pt idx="231">
                  <c:v>31138</c:v>
                </c:pt>
                <c:pt idx="232">
                  <c:v>31168</c:v>
                </c:pt>
                <c:pt idx="233">
                  <c:v>31199</c:v>
                </c:pt>
                <c:pt idx="234">
                  <c:v>31229</c:v>
                </c:pt>
                <c:pt idx="235">
                  <c:v>31260</c:v>
                </c:pt>
                <c:pt idx="236">
                  <c:v>31291</c:v>
                </c:pt>
                <c:pt idx="237">
                  <c:v>31321</c:v>
                </c:pt>
                <c:pt idx="238">
                  <c:v>31352</c:v>
                </c:pt>
                <c:pt idx="239">
                  <c:v>31382</c:v>
                </c:pt>
                <c:pt idx="240">
                  <c:v>31413</c:v>
                </c:pt>
                <c:pt idx="241">
                  <c:v>31444</c:v>
                </c:pt>
                <c:pt idx="242">
                  <c:v>31472</c:v>
                </c:pt>
                <c:pt idx="243">
                  <c:v>31503</c:v>
                </c:pt>
                <c:pt idx="244">
                  <c:v>31533</c:v>
                </c:pt>
                <c:pt idx="245">
                  <c:v>31564</c:v>
                </c:pt>
                <c:pt idx="246">
                  <c:v>31594</c:v>
                </c:pt>
                <c:pt idx="247">
                  <c:v>31625</c:v>
                </c:pt>
                <c:pt idx="248">
                  <c:v>31656</c:v>
                </c:pt>
                <c:pt idx="249">
                  <c:v>31686</c:v>
                </c:pt>
                <c:pt idx="250">
                  <c:v>31717</c:v>
                </c:pt>
                <c:pt idx="251">
                  <c:v>31747</c:v>
                </c:pt>
                <c:pt idx="252">
                  <c:v>31778</c:v>
                </c:pt>
                <c:pt idx="253">
                  <c:v>31809</c:v>
                </c:pt>
                <c:pt idx="254">
                  <c:v>31837</c:v>
                </c:pt>
                <c:pt idx="255">
                  <c:v>31868</c:v>
                </c:pt>
                <c:pt idx="256">
                  <c:v>31898</c:v>
                </c:pt>
                <c:pt idx="257">
                  <c:v>31929</c:v>
                </c:pt>
                <c:pt idx="258">
                  <c:v>31959</c:v>
                </c:pt>
                <c:pt idx="259">
                  <c:v>31990</c:v>
                </c:pt>
                <c:pt idx="260">
                  <c:v>32021</c:v>
                </c:pt>
                <c:pt idx="261">
                  <c:v>32051</c:v>
                </c:pt>
                <c:pt idx="262">
                  <c:v>32082</c:v>
                </c:pt>
                <c:pt idx="263">
                  <c:v>32112</c:v>
                </c:pt>
                <c:pt idx="264">
                  <c:v>32143</c:v>
                </c:pt>
                <c:pt idx="265">
                  <c:v>32174</c:v>
                </c:pt>
                <c:pt idx="266">
                  <c:v>32203</c:v>
                </c:pt>
                <c:pt idx="267">
                  <c:v>32234</c:v>
                </c:pt>
                <c:pt idx="268">
                  <c:v>32264</c:v>
                </c:pt>
                <c:pt idx="269">
                  <c:v>32295</c:v>
                </c:pt>
                <c:pt idx="270">
                  <c:v>32325</c:v>
                </c:pt>
                <c:pt idx="271">
                  <c:v>32356</c:v>
                </c:pt>
                <c:pt idx="272">
                  <c:v>32387</c:v>
                </c:pt>
                <c:pt idx="273">
                  <c:v>32417</c:v>
                </c:pt>
                <c:pt idx="274">
                  <c:v>32448</c:v>
                </c:pt>
                <c:pt idx="275">
                  <c:v>32478</c:v>
                </c:pt>
                <c:pt idx="276">
                  <c:v>32509</c:v>
                </c:pt>
                <c:pt idx="277">
                  <c:v>32540</c:v>
                </c:pt>
                <c:pt idx="278">
                  <c:v>32568</c:v>
                </c:pt>
                <c:pt idx="279">
                  <c:v>32599</c:v>
                </c:pt>
                <c:pt idx="280">
                  <c:v>32629</c:v>
                </c:pt>
                <c:pt idx="281">
                  <c:v>32660</c:v>
                </c:pt>
                <c:pt idx="282">
                  <c:v>32690</c:v>
                </c:pt>
                <c:pt idx="283">
                  <c:v>32721</c:v>
                </c:pt>
                <c:pt idx="284">
                  <c:v>32752</c:v>
                </c:pt>
                <c:pt idx="285">
                  <c:v>32782</c:v>
                </c:pt>
                <c:pt idx="286">
                  <c:v>32813</c:v>
                </c:pt>
                <c:pt idx="287">
                  <c:v>32843</c:v>
                </c:pt>
                <c:pt idx="288">
                  <c:v>32874</c:v>
                </c:pt>
                <c:pt idx="289">
                  <c:v>32905</c:v>
                </c:pt>
                <c:pt idx="290">
                  <c:v>32933</c:v>
                </c:pt>
                <c:pt idx="291">
                  <c:v>32964</c:v>
                </c:pt>
                <c:pt idx="292">
                  <c:v>32994</c:v>
                </c:pt>
                <c:pt idx="293">
                  <c:v>33025</c:v>
                </c:pt>
                <c:pt idx="294">
                  <c:v>33055</c:v>
                </c:pt>
                <c:pt idx="295">
                  <c:v>33086</c:v>
                </c:pt>
                <c:pt idx="296">
                  <c:v>33117</c:v>
                </c:pt>
                <c:pt idx="297">
                  <c:v>33147</c:v>
                </c:pt>
                <c:pt idx="298">
                  <c:v>33178</c:v>
                </c:pt>
                <c:pt idx="299">
                  <c:v>33208</c:v>
                </c:pt>
                <c:pt idx="300">
                  <c:v>33239</c:v>
                </c:pt>
                <c:pt idx="301">
                  <c:v>33270</c:v>
                </c:pt>
                <c:pt idx="302">
                  <c:v>33298</c:v>
                </c:pt>
                <c:pt idx="303">
                  <c:v>33329</c:v>
                </c:pt>
                <c:pt idx="304">
                  <c:v>33359</c:v>
                </c:pt>
                <c:pt idx="305">
                  <c:v>33390</c:v>
                </c:pt>
                <c:pt idx="306">
                  <c:v>33420</c:v>
                </c:pt>
                <c:pt idx="307">
                  <c:v>33451</c:v>
                </c:pt>
                <c:pt idx="308">
                  <c:v>33482</c:v>
                </c:pt>
                <c:pt idx="309">
                  <c:v>33512</c:v>
                </c:pt>
                <c:pt idx="310">
                  <c:v>33543</c:v>
                </c:pt>
                <c:pt idx="311">
                  <c:v>33573</c:v>
                </c:pt>
                <c:pt idx="312">
                  <c:v>33604</c:v>
                </c:pt>
                <c:pt idx="313">
                  <c:v>33635</c:v>
                </c:pt>
                <c:pt idx="314">
                  <c:v>33664</c:v>
                </c:pt>
                <c:pt idx="315">
                  <c:v>33695</c:v>
                </c:pt>
                <c:pt idx="316">
                  <c:v>33725</c:v>
                </c:pt>
                <c:pt idx="317">
                  <c:v>33756</c:v>
                </c:pt>
                <c:pt idx="318">
                  <c:v>33786</c:v>
                </c:pt>
                <c:pt idx="319">
                  <c:v>33817</c:v>
                </c:pt>
                <c:pt idx="320">
                  <c:v>33848</c:v>
                </c:pt>
                <c:pt idx="321">
                  <c:v>33878</c:v>
                </c:pt>
                <c:pt idx="322">
                  <c:v>33909</c:v>
                </c:pt>
                <c:pt idx="323">
                  <c:v>33939</c:v>
                </c:pt>
                <c:pt idx="324">
                  <c:v>33970</c:v>
                </c:pt>
                <c:pt idx="325">
                  <c:v>34001</c:v>
                </c:pt>
                <c:pt idx="326">
                  <c:v>34029</c:v>
                </c:pt>
                <c:pt idx="327">
                  <c:v>34060</c:v>
                </c:pt>
                <c:pt idx="328">
                  <c:v>34090</c:v>
                </c:pt>
                <c:pt idx="329">
                  <c:v>34121</c:v>
                </c:pt>
                <c:pt idx="330">
                  <c:v>34151</c:v>
                </c:pt>
                <c:pt idx="331">
                  <c:v>34182</c:v>
                </c:pt>
                <c:pt idx="332">
                  <c:v>34213</c:v>
                </c:pt>
                <c:pt idx="333">
                  <c:v>34243</c:v>
                </c:pt>
                <c:pt idx="334">
                  <c:v>34274</c:v>
                </c:pt>
                <c:pt idx="335">
                  <c:v>34304</c:v>
                </c:pt>
                <c:pt idx="336">
                  <c:v>34335</c:v>
                </c:pt>
                <c:pt idx="337">
                  <c:v>34366</c:v>
                </c:pt>
                <c:pt idx="338">
                  <c:v>34394</c:v>
                </c:pt>
                <c:pt idx="339">
                  <c:v>34425</c:v>
                </c:pt>
                <c:pt idx="340">
                  <c:v>34455</c:v>
                </c:pt>
                <c:pt idx="341">
                  <c:v>34486</c:v>
                </c:pt>
                <c:pt idx="342">
                  <c:v>34516</c:v>
                </c:pt>
                <c:pt idx="343">
                  <c:v>34547</c:v>
                </c:pt>
                <c:pt idx="344">
                  <c:v>34578</c:v>
                </c:pt>
                <c:pt idx="345">
                  <c:v>34608</c:v>
                </c:pt>
                <c:pt idx="346">
                  <c:v>34639</c:v>
                </c:pt>
                <c:pt idx="347">
                  <c:v>34669</c:v>
                </c:pt>
                <c:pt idx="348">
                  <c:v>34700</c:v>
                </c:pt>
                <c:pt idx="349">
                  <c:v>34731</c:v>
                </c:pt>
                <c:pt idx="350">
                  <c:v>34759</c:v>
                </c:pt>
                <c:pt idx="351">
                  <c:v>34790</c:v>
                </c:pt>
                <c:pt idx="352">
                  <c:v>34820</c:v>
                </c:pt>
                <c:pt idx="353">
                  <c:v>34851</c:v>
                </c:pt>
                <c:pt idx="354">
                  <c:v>34881</c:v>
                </c:pt>
                <c:pt idx="355">
                  <c:v>34912</c:v>
                </c:pt>
                <c:pt idx="356">
                  <c:v>34943</c:v>
                </c:pt>
                <c:pt idx="357">
                  <c:v>34973</c:v>
                </c:pt>
                <c:pt idx="358">
                  <c:v>35004</c:v>
                </c:pt>
                <c:pt idx="359">
                  <c:v>35034</c:v>
                </c:pt>
                <c:pt idx="360">
                  <c:v>35065</c:v>
                </c:pt>
                <c:pt idx="361">
                  <c:v>35096</c:v>
                </c:pt>
                <c:pt idx="362">
                  <c:v>35125</c:v>
                </c:pt>
                <c:pt idx="363">
                  <c:v>35156</c:v>
                </c:pt>
                <c:pt idx="364">
                  <c:v>35186</c:v>
                </c:pt>
                <c:pt idx="365">
                  <c:v>35217</c:v>
                </c:pt>
                <c:pt idx="366">
                  <c:v>35247</c:v>
                </c:pt>
                <c:pt idx="367">
                  <c:v>35278</c:v>
                </c:pt>
                <c:pt idx="368">
                  <c:v>35309</c:v>
                </c:pt>
                <c:pt idx="369">
                  <c:v>35339</c:v>
                </c:pt>
                <c:pt idx="370">
                  <c:v>35370</c:v>
                </c:pt>
                <c:pt idx="371">
                  <c:v>35400</c:v>
                </c:pt>
                <c:pt idx="372">
                  <c:v>35431</c:v>
                </c:pt>
                <c:pt idx="373">
                  <c:v>35462</c:v>
                </c:pt>
                <c:pt idx="374">
                  <c:v>35490</c:v>
                </c:pt>
                <c:pt idx="375">
                  <c:v>35521</c:v>
                </c:pt>
                <c:pt idx="376">
                  <c:v>35551</c:v>
                </c:pt>
                <c:pt idx="377">
                  <c:v>35582</c:v>
                </c:pt>
                <c:pt idx="378">
                  <c:v>35612</c:v>
                </c:pt>
                <c:pt idx="379">
                  <c:v>35643</c:v>
                </c:pt>
                <c:pt idx="380">
                  <c:v>35674</c:v>
                </c:pt>
                <c:pt idx="381">
                  <c:v>35704</c:v>
                </c:pt>
                <c:pt idx="382">
                  <c:v>35735</c:v>
                </c:pt>
                <c:pt idx="383">
                  <c:v>35765</c:v>
                </c:pt>
                <c:pt idx="384">
                  <c:v>35796</c:v>
                </c:pt>
                <c:pt idx="385">
                  <c:v>35827</c:v>
                </c:pt>
                <c:pt idx="386">
                  <c:v>35855</c:v>
                </c:pt>
                <c:pt idx="387">
                  <c:v>35886</c:v>
                </c:pt>
                <c:pt idx="388">
                  <c:v>35916</c:v>
                </c:pt>
                <c:pt idx="389">
                  <c:v>35947</c:v>
                </c:pt>
                <c:pt idx="390">
                  <c:v>35977</c:v>
                </c:pt>
                <c:pt idx="391">
                  <c:v>36008</c:v>
                </c:pt>
                <c:pt idx="392">
                  <c:v>36039</c:v>
                </c:pt>
                <c:pt idx="393">
                  <c:v>36069</c:v>
                </c:pt>
                <c:pt idx="394">
                  <c:v>36100</c:v>
                </c:pt>
                <c:pt idx="395">
                  <c:v>36130</c:v>
                </c:pt>
                <c:pt idx="396">
                  <c:v>36161</c:v>
                </c:pt>
                <c:pt idx="397">
                  <c:v>36192</c:v>
                </c:pt>
                <c:pt idx="398">
                  <c:v>36220</c:v>
                </c:pt>
                <c:pt idx="399">
                  <c:v>36251</c:v>
                </c:pt>
                <c:pt idx="400">
                  <c:v>36281</c:v>
                </c:pt>
                <c:pt idx="401">
                  <c:v>36312</c:v>
                </c:pt>
                <c:pt idx="402">
                  <c:v>36342</c:v>
                </c:pt>
                <c:pt idx="403">
                  <c:v>36373</c:v>
                </c:pt>
                <c:pt idx="404">
                  <c:v>36404</c:v>
                </c:pt>
                <c:pt idx="405">
                  <c:v>36434</c:v>
                </c:pt>
                <c:pt idx="406">
                  <c:v>36465</c:v>
                </c:pt>
                <c:pt idx="407">
                  <c:v>36495</c:v>
                </c:pt>
                <c:pt idx="408">
                  <c:v>36526</c:v>
                </c:pt>
                <c:pt idx="409">
                  <c:v>36557</c:v>
                </c:pt>
                <c:pt idx="410">
                  <c:v>36586</c:v>
                </c:pt>
                <c:pt idx="411">
                  <c:v>36617</c:v>
                </c:pt>
                <c:pt idx="412">
                  <c:v>36647</c:v>
                </c:pt>
                <c:pt idx="413">
                  <c:v>36678</c:v>
                </c:pt>
                <c:pt idx="414">
                  <c:v>36708</c:v>
                </c:pt>
                <c:pt idx="415">
                  <c:v>36739</c:v>
                </c:pt>
                <c:pt idx="416">
                  <c:v>36770</c:v>
                </c:pt>
                <c:pt idx="417">
                  <c:v>36800</c:v>
                </c:pt>
                <c:pt idx="418">
                  <c:v>36831</c:v>
                </c:pt>
                <c:pt idx="419">
                  <c:v>36861</c:v>
                </c:pt>
                <c:pt idx="420">
                  <c:v>36892</c:v>
                </c:pt>
                <c:pt idx="421">
                  <c:v>36923</c:v>
                </c:pt>
                <c:pt idx="422">
                  <c:v>36951</c:v>
                </c:pt>
                <c:pt idx="423">
                  <c:v>36982</c:v>
                </c:pt>
                <c:pt idx="424">
                  <c:v>37012</c:v>
                </c:pt>
                <c:pt idx="425">
                  <c:v>37043</c:v>
                </c:pt>
                <c:pt idx="426">
                  <c:v>37073</c:v>
                </c:pt>
                <c:pt idx="427">
                  <c:v>37104</c:v>
                </c:pt>
                <c:pt idx="428">
                  <c:v>37135</c:v>
                </c:pt>
                <c:pt idx="429">
                  <c:v>37165</c:v>
                </c:pt>
                <c:pt idx="430">
                  <c:v>37196</c:v>
                </c:pt>
                <c:pt idx="431">
                  <c:v>37226</c:v>
                </c:pt>
                <c:pt idx="432">
                  <c:v>37257</c:v>
                </c:pt>
                <c:pt idx="433">
                  <c:v>37288</c:v>
                </c:pt>
                <c:pt idx="434">
                  <c:v>37316</c:v>
                </c:pt>
                <c:pt idx="435">
                  <c:v>37347</c:v>
                </c:pt>
                <c:pt idx="436">
                  <c:v>37377</c:v>
                </c:pt>
                <c:pt idx="437">
                  <c:v>37408</c:v>
                </c:pt>
                <c:pt idx="438">
                  <c:v>37438</c:v>
                </c:pt>
                <c:pt idx="439">
                  <c:v>37469</c:v>
                </c:pt>
                <c:pt idx="440">
                  <c:v>37500</c:v>
                </c:pt>
                <c:pt idx="441">
                  <c:v>37530</c:v>
                </c:pt>
                <c:pt idx="442">
                  <c:v>37561</c:v>
                </c:pt>
                <c:pt idx="443">
                  <c:v>37591</c:v>
                </c:pt>
                <c:pt idx="444">
                  <c:v>37622</c:v>
                </c:pt>
                <c:pt idx="445">
                  <c:v>37653</c:v>
                </c:pt>
                <c:pt idx="446">
                  <c:v>37681</c:v>
                </c:pt>
                <c:pt idx="447">
                  <c:v>37712</c:v>
                </c:pt>
                <c:pt idx="448">
                  <c:v>37742</c:v>
                </c:pt>
                <c:pt idx="449">
                  <c:v>37773</c:v>
                </c:pt>
                <c:pt idx="450">
                  <c:v>37803</c:v>
                </c:pt>
                <c:pt idx="451">
                  <c:v>37834</c:v>
                </c:pt>
                <c:pt idx="452">
                  <c:v>37865</c:v>
                </c:pt>
                <c:pt idx="453">
                  <c:v>37895</c:v>
                </c:pt>
                <c:pt idx="454">
                  <c:v>37926</c:v>
                </c:pt>
                <c:pt idx="455">
                  <c:v>37956</c:v>
                </c:pt>
                <c:pt idx="456">
                  <c:v>37987</c:v>
                </c:pt>
                <c:pt idx="457">
                  <c:v>38018</c:v>
                </c:pt>
                <c:pt idx="458">
                  <c:v>38047</c:v>
                </c:pt>
                <c:pt idx="459">
                  <c:v>38078</c:v>
                </c:pt>
                <c:pt idx="460">
                  <c:v>38108</c:v>
                </c:pt>
                <c:pt idx="461">
                  <c:v>38139</c:v>
                </c:pt>
                <c:pt idx="462">
                  <c:v>38169</c:v>
                </c:pt>
                <c:pt idx="463">
                  <c:v>38200</c:v>
                </c:pt>
                <c:pt idx="464">
                  <c:v>38231</c:v>
                </c:pt>
                <c:pt idx="465">
                  <c:v>38261</c:v>
                </c:pt>
                <c:pt idx="466">
                  <c:v>38292</c:v>
                </c:pt>
                <c:pt idx="467">
                  <c:v>38322</c:v>
                </c:pt>
                <c:pt idx="468">
                  <c:v>38353</c:v>
                </c:pt>
                <c:pt idx="469">
                  <c:v>38384</c:v>
                </c:pt>
                <c:pt idx="470">
                  <c:v>38412</c:v>
                </c:pt>
                <c:pt idx="471">
                  <c:v>38443</c:v>
                </c:pt>
                <c:pt idx="472">
                  <c:v>38473</c:v>
                </c:pt>
                <c:pt idx="473">
                  <c:v>38504</c:v>
                </c:pt>
                <c:pt idx="474">
                  <c:v>38534</c:v>
                </c:pt>
                <c:pt idx="475">
                  <c:v>38565</c:v>
                </c:pt>
                <c:pt idx="476">
                  <c:v>38596</c:v>
                </c:pt>
                <c:pt idx="477">
                  <c:v>38626</c:v>
                </c:pt>
                <c:pt idx="478">
                  <c:v>38657</c:v>
                </c:pt>
                <c:pt idx="479">
                  <c:v>38687</c:v>
                </c:pt>
                <c:pt idx="480">
                  <c:v>38718</c:v>
                </c:pt>
                <c:pt idx="481">
                  <c:v>38749</c:v>
                </c:pt>
                <c:pt idx="482">
                  <c:v>38777</c:v>
                </c:pt>
                <c:pt idx="483">
                  <c:v>38808</c:v>
                </c:pt>
                <c:pt idx="484">
                  <c:v>38838</c:v>
                </c:pt>
                <c:pt idx="485">
                  <c:v>38869</c:v>
                </c:pt>
                <c:pt idx="486">
                  <c:v>38899</c:v>
                </c:pt>
                <c:pt idx="487">
                  <c:v>38930</c:v>
                </c:pt>
                <c:pt idx="488">
                  <c:v>38961</c:v>
                </c:pt>
                <c:pt idx="489">
                  <c:v>38991</c:v>
                </c:pt>
                <c:pt idx="490">
                  <c:v>39022</c:v>
                </c:pt>
                <c:pt idx="491">
                  <c:v>39052</c:v>
                </c:pt>
                <c:pt idx="492">
                  <c:v>39083</c:v>
                </c:pt>
                <c:pt idx="493">
                  <c:v>39114</c:v>
                </c:pt>
                <c:pt idx="494">
                  <c:v>39142</c:v>
                </c:pt>
                <c:pt idx="495">
                  <c:v>39173</c:v>
                </c:pt>
                <c:pt idx="496">
                  <c:v>39203</c:v>
                </c:pt>
                <c:pt idx="497">
                  <c:v>39234</c:v>
                </c:pt>
                <c:pt idx="498">
                  <c:v>39264</c:v>
                </c:pt>
                <c:pt idx="499">
                  <c:v>39295</c:v>
                </c:pt>
                <c:pt idx="500">
                  <c:v>39326</c:v>
                </c:pt>
                <c:pt idx="501">
                  <c:v>39356</c:v>
                </c:pt>
                <c:pt idx="502">
                  <c:v>39387</c:v>
                </c:pt>
                <c:pt idx="503">
                  <c:v>39417</c:v>
                </c:pt>
                <c:pt idx="504">
                  <c:v>39448</c:v>
                </c:pt>
                <c:pt idx="505">
                  <c:v>39479</c:v>
                </c:pt>
                <c:pt idx="506">
                  <c:v>39508</c:v>
                </c:pt>
                <c:pt idx="507">
                  <c:v>39539</c:v>
                </c:pt>
                <c:pt idx="508">
                  <c:v>39569</c:v>
                </c:pt>
                <c:pt idx="509">
                  <c:v>39600</c:v>
                </c:pt>
                <c:pt idx="510">
                  <c:v>39630</c:v>
                </c:pt>
                <c:pt idx="511">
                  <c:v>39661</c:v>
                </c:pt>
                <c:pt idx="512">
                  <c:v>39692</c:v>
                </c:pt>
                <c:pt idx="513">
                  <c:v>39722</c:v>
                </c:pt>
                <c:pt idx="514">
                  <c:v>39753</c:v>
                </c:pt>
                <c:pt idx="515">
                  <c:v>39783</c:v>
                </c:pt>
                <c:pt idx="516">
                  <c:v>39814</c:v>
                </c:pt>
                <c:pt idx="517">
                  <c:v>39845</c:v>
                </c:pt>
                <c:pt idx="518">
                  <c:v>39873</c:v>
                </c:pt>
                <c:pt idx="519">
                  <c:v>39904</c:v>
                </c:pt>
                <c:pt idx="520">
                  <c:v>39934</c:v>
                </c:pt>
                <c:pt idx="521">
                  <c:v>39965</c:v>
                </c:pt>
                <c:pt idx="522">
                  <c:v>39995</c:v>
                </c:pt>
                <c:pt idx="523">
                  <c:v>40026</c:v>
                </c:pt>
                <c:pt idx="524">
                  <c:v>40057</c:v>
                </c:pt>
                <c:pt idx="525">
                  <c:v>40087</c:v>
                </c:pt>
                <c:pt idx="526">
                  <c:v>40118</c:v>
                </c:pt>
                <c:pt idx="527">
                  <c:v>40148</c:v>
                </c:pt>
                <c:pt idx="528">
                  <c:v>40179</c:v>
                </c:pt>
                <c:pt idx="529">
                  <c:v>40210</c:v>
                </c:pt>
                <c:pt idx="530">
                  <c:v>40238</c:v>
                </c:pt>
                <c:pt idx="531">
                  <c:v>40269</c:v>
                </c:pt>
                <c:pt idx="532">
                  <c:v>40299</c:v>
                </c:pt>
                <c:pt idx="533">
                  <c:v>40330</c:v>
                </c:pt>
                <c:pt idx="534">
                  <c:v>40360</c:v>
                </c:pt>
                <c:pt idx="535">
                  <c:v>40391</c:v>
                </c:pt>
                <c:pt idx="536">
                  <c:v>40422</c:v>
                </c:pt>
                <c:pt idx="537">
                  <c:v>40452</c:v>
                </c:pt>
                <c:pt idx="538">
                  <c:v>40483</c:v>
                </c:pt>
                <c:pt idx="539">
                  <c:v>40513</c:v>
                </c:pt>
                <c:pt idx="540">
                  <c:v>40544</c:v>
                </c:pt>
                <c:pt idx="541">
                  <c:v>40575</c:v>
                </c:pt>
                <c:pt idx="542">
                  <c:v>40603</c:v>
                </c:pt>
                <c:pt idx="543">
                  <c:v>40634</c:v>
                </c:pt>
                <c:pt idx="544">
                  <c:v>40664</c:v>
                </c:pt>
                <c:pt idx="545">
                  <c:v>40695</c:v>
                </c:pt>
                <c:pt idx="546">
                  <c:v>40725</c:v>
                </c:pt>
                <c:pt idx="547">
                  <c:v>40756</c:v>
                </c:pt>
                <c:pt idx="548">
                  <c:v>40787</c:v>
                </c:pt>
                <c:pt idx="549">
                  <c:v>40817</c:v>
                </c:pt>
                <c:pt idx="550">
                  <c:v>40848</c:v>
                </c:pt>
                <c:pt idx="551">
                  <c:v>40878</c:v>
                </c:pt>
                <c:pt idx="552">
                  <c:v>40909</c:v>
                </c:pt>
                <c:pt idx="553">
                  <c:v>40940</c:v>
                </c:pt>
                <c:pt idx="554">
                  <c:v>40969</c:v>
                </c:pt>
                <c:pt idx="555">
                  <c:v>41000</c:v>
                </c:pt>
                <c:pt idx="556">
                  <c:v>41030</c:v>
                </c:pt>
                <c:pt idx="557">
                  <c:v>41061</c:v>
                </c:pt>
                <c:pt idx="558">
                  <c:v>41091</c:v>
                </c:pt>
                <c:pt idx="559">
                  <c:v>41122</c:v>
                </c:pt>
                <c:pt idx="560">
                  <c:v>41153</c:v>
                </c:pt>
                <c:pt idx="561">
                  <c:v>41183</c:v>
                </c:pt>
                <c:pt idx="562">
                  <c:v>41214</c:v>
                </c:pt>
                <c:pt idx="563">
                  <c:v>41244</c:v>
                </c:pt>
                <c:pt idx="564">
                  <c:v>41275</c:v>
                </c:pt>
                <c:pt idx="565">
                  <c:v>41306</c:v>
                </c:pt>
                <c:pt idx="566">
                  <c:v>41334</c:v>
                </c:pt>
                <c:pt idx="567">
                  <c:v>41365</c:v>
                </c:pt>
                <c:pt idx="568">
                  <c:v>41395</c:v>
                </c:pt>
                <c:pt idx="569">
                  <c:v>41426</c:v>
                </c:pt>
                <c:pt idx="570">
                  <c:v>41456</c:v>
                </c:pt>
                <c:pt idx="571">
                  <c:v>41487</c:v>
                </c:pt>
                <c:pt idx="572">
                  <c:v>41518</c:v>
                </c:pt>
                <c:pt idx="573">
                  <c:v>41548</c:v>
                </c:pt>
                <c:pt idx="574">
                  <c:v>41579</c:v>
                </c:pt>
                <c:pt idx="575">
                  <c:v>41609</c:v>
                </c:pt>
                <c:pt idx="576">
                  <c:v>41640</c:v>
                </c:pt>
                <c:pt idx="577">
                  <c:v>41671</c:v>
                </c:pt>
                <c:pt idx="578">
                  <c:v>41699</c:v>
                </c:pt>
                <c:pt idx="579">
                  <c:v>41730</c:v>
                </c:pt>
                <c:pt idx="580">
                  <c:v>41760</c:v>
                </c:pt>
                <c:pt idx="581">
                  <c:v>41791</c:v>
                </c:pt>
                <c:pt idx="582">
                  <c:v>41821</c:v>
                </c:pt>
                <c:pt idx="583">
                  <c:v>41852</c:v>
                </c:pt>
                <c:pt idx="584">
                  <c:v>41883</c:v>
                </c:pt>
                <c:pt idx="585">
                  <c:v>41913</c:v>
                </c:pt>
                <c:pt idx="586">
                  <c:v>41944</c:v>
                </c:pt>
                <c:pt idx="587">
                  <c:v>41974</c:v>
                </c:pt>
                <c:pt idx="588">
                  <c:v>42005</c:v>
                </c:pt>
                <c:pt idx="589">
                  <c:v>42036</c:v>
                </c:pt>
                <c:pt idx="590">
                  <c:v>42064</c:v>
                </c:pt>
                <c:pt idx="591">
                  <c:v>42095</c:v>
                </c:pt>
                <c:pt idx="592">
                  <c:v>42125</c:v>
                </c:pt>
                <c:pt idx="593">
                  <c:v>42156</c:v>
                </c:pt>
                <c:pt idx="594">
                  <c:v>42186</c:v>
                </c:pt>
                <c:pt idx="595">
                  <c:v>42217</c:v>
                </c:pt>
                <c:pt idx="596">
                  <c:v>42248</c:v>
                </c:pt>
                <c:pt idx="597">
                  <c:v>42278</c:v>
                </c:pt>
                <c:pt idx="598">
                  <c:v>42309</c:v>
                </c:pt>
                <c:pt idx="599">
                  <c:v>42339</c:v>
                </c:pt>
                <c:pt idx="600">
                  <c:v>42370</c:v>
                </c:pt>
                <c:pt idx="601">
                  <c:v>42401</c:v>
                </c:pt>
                <c:pt idx="602">
                  <c:v>42430</c:v>
                </c:pt>
                <c:pt idx="603">
                  <c:v>42461</c:v>
                </c:pt>
                <c:pt idx="604">
                  <c:v>42491</c:v>
                </c:pt>
                <c:pt idx="605">
                  <c:v>42522</c:v>
                </c:pt>
                <c:pt idx="606">
                  <c:v>42552</c:v>
                </c:pt>
                <c:pt idx="607">
                  <c:v>42583</c:v>
                </c:pt>
                <c:pt idx="608">
                  <c:v>42614</c:v>
                </c:pt>
                <c:pt idx="609">
                  <c:v>42644</c:v>
                </c:pt>
                <c:pt idx="610">
                  <c:v>42675</c:v>
                </c:pt>
                <c:pt idx="611">
                  <c:v>42705</c:v>
                </c:pt>
                <c:pt idx="612">
                  <c:v>42736</c:v>
                </c:pt>
                <c:pt idx="613">
                  <c:v>42767</c:v>
                </c:pt>
                <c:pt idx="614">
                  <c:v>42795</c:v>
                </c:pt>
                <c:pt idx="615">
                  <c:v>42826</c:v>
                </c:pt>
                <c:pt idx="616">
                  <c:v>42856</c:v>
                </c:pt>
                <c:pt idx="617">
                  <c:v>42887</c:v>
                </c:pt>
                <c:pt idx="618">
                  <c:v>42917</c:v>
                </c:pt>
                <c:pt idx="619">
                  <c:v>42948</c:v>
                </c:pt>
                <c:pt idx="620">
                  <c:v>42979</c:v>
                </c:pt>
                <c:pt idx="621">
                  <c:v>43009</c:v>
                </c:pt>
                <c:pt idx="622">
                  <c:v>43040</c:v>
                </c:pt>
                <c:pt idx="623">
                  <c:v>43070</c:v>
                </c:pt>
                <c:pt idx="624">
                  <c:v>43101</c:v>
                </c:pt>
                <c:pt idx="625">
                  <c:v>43132</c:v>
                </c:pt>
                <c:pt idx="626">
                  <c:v>43160</c:v>
                </c:pt>
                <c:pt idx="627">
                  <c:v>43191</c:v>
                </c:pt>
                <c:pt idx="628">
                  <c:v>43221</c:v>
                </c:pt>
                <c:pt idx="629">
                  <c:v>43252</c:v>
                </c:pt>
                <c:pt idx="630">
                  <c:v>43282</c:v>
                </c:pt>
                <c:pt idx="631">
                  <c:v>43313</c:v>
                </c:pt>
                <c:pt idx="632">
                  <c:v>43344</c:v>
                </c:pt>
                <c:pt idx="633">
                  <c:v>43374</c:v>
                </c:pt>
                <c:pt idx="634">
                  <c:v>43405</c:v>
                </c:pt>
                <c:pt idx="635">
                  <c:v>43435</c:v>
                </c:pt>
                <c:pt idx="636">
                  <c:v>43466</c:v>
                </c:pt>
                <c:pt idx="637">
                  <c:v>43497</c:v>
                </c:pt>
                <c:pt idx="638">
                  <c:v>43525</c:v>
                </c:pt>
                <c:pt idx="639">
                  <c:v>43556</c:v>
                </c:pt>
                <c:pt idx="640">
                  <c:v>43586</c:v>
                </c:pt>
                <c:pt idx="641">
                  <c:v>43617</c:v>
                </c:pt>
                <c:pt idx="642">
                  <c:v>43647</c:v>
                </c:pt>
                <c:pt idx="643">
                  <c:v>43678</c:v>
                </c:pt>
                <c:pt idx="644">
                  <c:v>43709</c:v>
                </c:pt>
                <c:pt idx="645">
                  <c:v>43739</c:v>
                </c:pt>
                <c:pt idx="646">
                  <c:v>43770</c:v>
                </c:pt>
                <c:pt idx="647">
                  <c:v>43800</c:v>
                </c:pt>
                <c:pt idx="648">
                  <c:v>43831</c:v>
                </c:pt>
                <c:pt idx="649">
                  <c:v>43862</c:v>
                </c:pt>
                <c:pt idx="650">
                  <c:v>43891</c:v>
                </c:pt>
                <c:pt idx="651">
                  <c:v>43922</c:v>
                </c:pt>
                <c:pt idx="652">
                  <c:v>43952</c:v>
                </c:pt>
                <c:pt idx="653">
                  <c:v>43983</c:v>
                </c:pt>
                <c:pt idx="654">
                  <c:v>44013</c:v>
                </c:pt>
                <c:pt idx="655">
                  <c:v>44044</c:v>
                </c:pt>
                <c:pt idx="656">
                  <c:v>44075</c:v>
                </c:pt>
                <c:pt idx="657">
                  <c:v>44105</c:v>
                </c:pt>
                <c:pt idx="658">
                  <c:v>44136</c:v>
                </c:pt>
                <c:pt idx="659">
                  <c:v>44166</c:v>
                </c:pt>
                <c:pt idx="660">
                  <c:v>44197</c:v>
                </c:pt>
                <c:pt idx="661">
                  <c:v>44228</c:v>
                </c:pt>
                <c:pt idx="662">
                  <c:v>44256</c:v>
                </c:pt>
                <c:pt idx="663">
                  <c:v>44287</c:v>
                </c:pt>
                <c:pt idx="664">
                  <c:v>44317</c:v>
                </c:pt>
                <c:pt idx="665">
                  <c:v>44348</c:v>
                </c:pt>
                <c:pt idx="666">
                  <c:v>44378</c:v>
                </c:pt>
                <c:pt idx="667">
                  <c:v>44409</c:v>
                </c:pt>
                <c:pt idx="668">
                  <c:v>44440</c:v>
                </c:pt>
                <c:pt idx="669">
                  <c:v>44470</c:v>
                </c:pt>
                <c:pt idx="670">
                  <c:v>44501</c:v>
                </c:pt>
                <c:pt idx="671">
                  <c:v>44531</c:v>
                </c:pt>
                <c:pt idx="672">
                  <c:v>44562</c:v>
                </c:pt>
                <c:pt idx="673">
                  <c:v>44593</c:v>
                </c:pt>
                <c:pt idx="674">
                  <c:v>44621</c:v>
                </c:pt>
                <c:pt idx="675">
                  <c:v>44652</c:v>
                </c:pt>
                <c:pt idx="676">
                  <c:v>44682</c:v>
                </c:pt>
                <c:pt idx="677">
                  <c:v>44713</c:v>
                </c:pt>
                <c:pt idx="678">
                  <c:v>44743</c:v>
                </c:pt>
                <c:pt idx="679">
                  <c:v>44774</c:v>
                </c:pt>
                <c:pt idx="680">
                  <c:v>44805</c:v>
                </c:pt>
                <c:pt idx="681">
                  <c:v>44835</c:v>
                </c:pt>
                <c:pt idx="682">
                  <c:v>44866</c:v>
                </c:pt>
                <c:pt idx="683">
                  <c:v>44896</c:v>
                </c:pt>
                <c:pt idx="684">
                  <c:v>44927</c:v>
                </c:pt>
                <c:pt idx="685">
                  <c:v>44958</c:v>
                </c:pt>
                <c:pt idx="686">
                  <c:v>44986</c:v>
                </c:pt>
                <c:pt idx="687">
                  <c:v>45017</c:v>
                </c:pt>
                <c:pt idx="688">
                  <c:v>45047</c:v>
                </c:pt>
                <c:pt idx="689">
                  <c:v>45078</c:v>
                </c:pt>
                <c:pt idx="690">
                  <c:v>45108</c:v>
                </c:pt>
                <c:pt idx="691">
                  <c:v>45139</c:v>
                </c:pt>
                <c:pt idx="692">
                  <c:v>45170</c:v>
                </c:pt>
                <c:pt idx="693">
                  <c:v>45200</c:v>
                </c:pt>
                <c:pt idx="694">
                  <c:v>45231</c:v>
                </c:pt>
                <c:pt idx="695">
                  <c:v>45261</c:v>
                </c:pt>
                <c:pt idx="696">
                  <c:v>45292</c:v>
                </c:pt>
                <c:pt idx="697">
                  <c:v>45323</c:v>
                </c:pt>
                <c:pt idx="698">
                  <c:v>45352</c:v>
                </c:pt>
                <c:pt idx="699">
                  <c:v>45383</c:v>
                </c:pt>
                <c:pt idx="700">
                  <c:v>45413</c:v>
                </c:pt>
                <c:pt idx="701">
                  <c:v>45444</c:v>
                </c:pt>
                <c:pt idx="702">
                  <c:v>45474</c:v>
                </c:pt>
                <c:pt idx="703">
                  <c:v>45505</c:v>
                </c:pt>
                <c:pt idx="704">
                  <c:v>45536</c:v>
                </c:pt>
                <c:pt idx="705">
                  <c:v>45566</c:v>
                </c:pt>
                <c:pt idx="706">
                  <c:v>45597</c:v>
                </c:pt>
                <c:pt idx="707">
                  <c:v>45627</c:v>
                </c:pt>
                <c:pt idx="708">
                  <c:v>45658</c:v>
                </c:pt>
                <c:pt idx="709">
                  <c:v>45689</c:v>
                </c:pt>
                <c:pt idx="710">
                  <c:v>45717</c:v>
                </c:pt>
                <c:pt idx="711">
                  <c:v>45748</c:v>
                </c:pt>
                <c:pt idx="712">
                  <c:v>45778</c:v>
                </c:pt>
                <c:pt idx="713">
                  <c:v>45809</c:v>
                </c:pt>
                <c:pt idx="714">
                  <c:v>45839</c:v>
                </c:pt>
                <c:pt idx="715">
                  <c:v>45870</c:v>
                </c:pt>
                <c:pt idx="716">
                  <c:v>45901</c:v>
                </c:pt>
                <c:pt idx="717">
                  <c:v>45931</c:v>
                </c:pt>
                <c:pt idx="718">
                  <c:v>45962</c:v>
                </c:pt>
                <c:pt idx="719">
                  <c:v>45992</c:v>
                </c:pt>
                <c:pt idx="720">
                  <c:v>46023</c:v>
                </c:pt>
                <c:pt idx="721">
                  <c:v>46054</c:v>
                </c:pt>
                <c:pt idx="722">
                  <c:v>46082</c:v>
                </c:pt>
                <c:pt idx="723">
                  <c:v>46113</c:v>
                </c:pt>
                <c:pt idx="724">
                  <c:v>46143</c:v>
                </c:pt>
                <c:pt idx="725">
                  <c:v>46174</c:v>
                </c:pt>
                <c:pt idx="726">
                  <c:v>46204</c:v>
                </c:pt>
                <c:pt idx="727">
                  <c:v>46235</c:v>
                </c:pt>
                <c:pt idx="728">
                  <c:v>46266</c:v>
                </c:pt>
                <c:pt idx="729">
                  <c:v>46296</c:v>
                </c:pt>
                <c:pt idx="730">
                  <c:v>46327</c:v>
                </c:pt>
                <c:pt idx="731">
                  <c:v>46357</c:v>
                </c:pt>
                <c:pt idx="732">
                  <c:v>46388</c:v>
                </c:pt>
                <c:pt idx="733">
                  <c:v>46419</c:v>
                </c:pt>
                <c:pt idx="734">
                  <c:v>46447</c:v>
                </c:pt>
                <c:pt idx="735">
                  <c:v>46478</c:v>
                </c:pt>
                <c:pt idx="736">
                  <c:v>46508</c:v>
                </c:pt>
                <c:pt idx="737">
                  <c:v>46539</c:v>
                </c:pt>
                <c:pt idx="738">
                  <c:v>46569</c:v>
                </c:pt>
                <c:pt idx="739">
                  <c:v>46600</c:v>
                </c:pt>
                <c:pt idx="740">
                  <c:v>46631</c:v>
                </c:pt>
                <c:pt idx="741">
                  <c:v>46661</c:v>
                </c:pt>
                <c:pt idx="742">
                  <c:v>46692</c:v>
                </c:pt>
                <c:pt idx="743">
                  <c:v>46722</c:v>
                </c:pt>
                <c:pt idx="744">
                  <c:v>46753</c:v>
                </c:pt>
                <c:pt idx="745">
                  <c:v>46784</c:v>
                </c:pt>
                <c:pt idx="746">
                  <c:v>46813</c:v>
                </c:pt>
                <c:pt idx="747">
                  <c:v>46844</c:v>
                </c:pt>
                <c:pt idx="748">
                  <c:v>46874</c:v>
                </c:pt>
                <c:pt idx="749">
                  <c:v>46905</c:v>
                </c:pt>
                <c:pt idx="750">
                  <c:v>46935</c:v>
                </c:pt>
                <c:pt idx="751">
                  <c:v>46966</c:v>
                </c:pt>
                <c:pt idx="752">
                  <c:v>46997</c:v>
                </c:pt>
                <c:pt idx="753">
                  <c:v>47027</c:v>
                </c:pt>
                <c:pt idx="754">
                  <c:v>47058</c:v>
                </c:pt>
                <c:pt idx="755">
                  <c:v>47088</c:v>
                </c:pt>
                <c:pt idx="756">
                  <c:v>47119</c:v>
                </c:pt>
                <c:pt idx="757">
                  <c:v>47150</c:v>
                </c:pt>
                <c:pt idx="758">
                  <c:v>47178</c:v>
                </c:pt>
                <c:pt idx="759">
                  <c:v>47209</c:v>
                </c:pt>
                <c:pt idx="760">
                  <c:v>47239</c:v>
                </c:pt>
                <c:pt idx="761">
                  <c:v>47270</c:v>
                </c:pt>
                <c:pt idx="762">
                  <c:v>47300</c:v>
                </c:pt>
                <c:pt idx="763">
                  <c:v>47331</c:v>
                </c:pt>
                <c:pt idx="764">
                  <c:v>47362</c:v>
                </c:pt>
                <c:pt idx="765">
                  <c:v>47392</c:v>
                </c:pt>
                <c:pt idx="766">
                  <c:v>47423</c:v>
                </c:pt>
                <c:pt idx="767">
                  <c:v>47453</c:v>
                </c:pt>
                <c:pt idx="768">
                  <c:v>47484</c:v>
                </c:pt>
                <c:pt idx="769">
                  <c:v>47515</c:v>
                </c:pt>
                <c:pt idx="770">
                  <c:v>47543</c:v>
                </c:pt>
                <c:pt idx="771">
                  <c:v>47574</c:v>
                </c:pt>
                <c:pt idx="772">
                  <c:v>47604</c:v>
                </c:pt>
                <c:pt idx="773">
                  <c:v>47635</c:v>
                </c:pt>
                <c:pt idx="774">
                  <c:v>47665</c:v>
                </c:pt>
                <c:pt idx="775">
                  <c:v>47696</c:v>
                </c:pt>
                <c:pt idx="776">
                  <c:v>47727</c:v>
                </c:pt>
                <c:pt idx="777">
                  <c:v>47757</c:v>
                </c:pt>
                <c:pt idx="778">
                  <c:v>47788</c:v>
                </c:pt>
                <c:pt idx="779">
                  <c:v>47818</c:v>
                </c:pt>
                <c:pt idx="780">
                  <c:v>47849</c:v>
                </c:pt>
                <c:pt idx="781">
                  <c:v>47880</c:v>
                </c:pt>
                <c:pt idx="782">
                  <c:v>47908</c:v>
                </c:pt>
                <c:pt idx="783">
                  <c:v>47939</c:v>
                </c:pt>
                <c:pt idx="784">
                  <c:v>47969</c:v>
                </c:pt>
                <c:pt idx="785">
                  <c:v>48000</c:v>
                </c:pt>
                <c:pt idx="786">
                  <c:v>48030</c:v>
                </c:pt>
                <c:pt idx="787">
                  <c:v>48061</c:v>
                </c:pt>
                <c:pt idx="788">
                  <c:v>48092</c:v>
                </c:pt>
                <c:pt idx="789">
                  <c:v>48122</c:v>
                </c:pt>
                <c:pt idx="790">
                  <c:v>48153</c:v>
                </c:pt>
                <c:pt idx="791">
                  <c:v>48183</c:v>
                </c:pt>
                <c:pt idx="792">
                  <c:v>48214</c:v>
                </c:pt>
                <c:pt idx="793">
                  <c:v>48245</c:v>
                </c:pt>
                <c:pt idx="794">
                  <c:v>48274</c:v>
                </c:pt>
                <c:pt idx="795">
                  <c:v>48305</c:v>
                </c:pt>
                <c:pt idx="796">
                  <c:v>48335</c:v>
                </c:pt>
                <c:pt idx="797">
                  <c:v>48366</c:v>
                </c:pt>
                <c:pt idx="798">
                  <c:v>48396</c:v>
                </c:pt>
                <c:pt idx="799">
                  <c:v>48427</c:v>
                </c:pt>
                <c:pt idx="800">
                  <c:v>48458</c:v>
                </c:pt>
                <c:pt idx="801">
                  <c:v>48488</c:v>
                </c:pt>
                <c:pt idx="802">
                  <c:v>48519</c:v>
                </c:pt>
                <c:pt idx="803">
                  <c:v>48549</c:v>
                </c:pt>
                <c:pt idx="804">
                  <c:v>48580</c:v>
                </c:pt>
                <c:pt idx="805">
                  <c:v>48611</c:v>
                </c:pt>
                <c:pt idx="806">
                  <c:v>48639</c:v>
                </c:pt>
                <c:pt idx="807">
                  <c:v>48670</c:v>
                </c:pt>
                <c:pt idx="808">
                  <c:v>48700</c:v>
                </c:pt>
                <c:pt idx="809">
                  <c:v>48731</c:v>
                </c:pt>
                <c:pt idx="810">
                  <c:v>48761</c:v>
                </c:pt>
                <c:pt idx="811">
                  <c:v>48792</c:v>
                </c:pt>
                <c:pt idx="812">
                  <c:v>48823</c:v>
                </c:pt>
                <c:pt idx="813">
                  <c:v>48853</c:v>
                </c:pt>
                <c:pt idx="814">
                  <c:v>48884</c:v>
                </c:pt>
                <c:pt idx="815">
                  <c:v>48914</c:v>
                </c:pt>
                <c:pt idx="816">
                  <c:v>48945</c:v>
                </c:pt>
                <c:pt idx="817">
                  <c:v>48976</c:v>
                </c:pt>
                <c:pt idx="818">
                  <c:v>49004</c:v>
                </c:pt>
                <c:pt idx="819">
                  <c:v>49035</c:v>
                </c:pt>
                <c:pt idx="820">
                  <c:v>49065</c:v>
                </c:pt>
                <c:pt idx="821">
                  <c:v>49096</c:v>
                </c:pt>
                <c:pt idx="822">
                  <c:v>49126</c:v>
                </c:pt>
                <c:pt idx="823">
                  <c:v>49157</c:v>
                </c:pt>
                <c:pt idx="824">
                  <c:v>49188</c:v>
                </c:pt>
                <c:pt idx="825">
                  <c:v>49218</c:v>
                </c:pt>
                <c:pt idx="826">
                  <c:v>49249</c:v>
                </c:pt>
                <c:pt idx="827">
                  <c:v>49279</c:v>
                </c:pt>
                <c:pt idx="828">
                  <c:v>49310</c:v>
                </c:pt>
                <c:pt idx="829">
                  <c:v>49341</c:v>
                </c:pt>
                <c:pt idx="830">
                  <c:v>49369</c:v>
                </c:pt>
                <c:pt idx="831">
                  <c:v>49400</c:v>
                </c:pt>
                <c:pt idx="832">
                  <c:v>49430</c:v>
                </c:pt>
                <c:pt idx="833">
                  <c:v>49461</c:v>
                </c:pt>
                <c:pt idx="834">
                  <c:v>49491</c:v>
                </c:pt>
                <c:pt idx="835">
                  <c:v>49522</c:v>
                </c:pt>
                <c:pt idx="836">
                  <c:v>49553</c:v>
                </c:pt>
                <c:pt idx="837">
                  <c:v>49583</c:v>
                </c:pt>
                <c:pt idx="838">
                  <c:v>49614</c:v>
                </c:pt>
                <c:pt idx="839">
                  <c:v>49644</c:v>
                </c:pt>
                <c:pt idx="840">
                  <c:v>49675</c:v>
                </c:pt>
                <c:pt idx="841">
                  <c:v>49706</c:v>
                </c:pt>
                <c:pt idx="842">
                  <c:v>49735</c:v>
                </c:pt>
                <c:pt idx="843">
                  <c:v>49766</c:v>
                </c:pt>
                <c:pt idx="844">
                  <c:v>49796</c:v>
                </c:pt>
                <c:pt idx="845">
                  <c:v>49827</c:v>
                </c:pt>
                <c:pt idx="846">
                  <c:v>49857</c:v>
                </c:pt>
                <c:pt idx="847">
                  <c:v>49888</c:v>
                </c:pt>
                <c:pt idx="848">
                  <c:v>49919</c:v>
                </c:pt>
                <c:pt idx="849">
                  <c:v>49949</c:v>
                </c:pt>
                <c:pt idx="850">
                  <c:v>49980</c:v>
                </c:pt>
                <c:pt idx="851">
                  <c:v>50010</c:v>
                </c:pt>
                <c:pt idx="852">
                  <c:v>50041</c:v>
                </c:pt>
                <c:pt idx="853">
                  <c:v>50072</c:v>
                </c:pt>
                <c:pt idx="854">
                  <c:v>50100</c:v>
                </c:pt>
                <c:pt idx="855">
                  <c:v>50131</c:v>
                </c:pt>
                <c:pt idx="856">
                  <c:v>50161</c:v>
                </c:pt>
                <c:pt idx="857">
                  <c:v>50192</c:v>
                </c:pt>
                <c:pt idx="858">
                  <c:v>50222</c:v>
                </c:pt>
                <c:pt idx="859">
                  <c:v>50253</c:v>
                </c:pt>
                <c:pt idx="860">
                  <c:v>50284</c:v>
                </c:pt>
                <c:pt idx="861">
                  <c:v>50314</c:v>
                </c:pt>
                <c:pt idx="862">
                  <c:v>50345</c:v>
                </c:pt>
                <c:pt idx="863">
                  <c:v>50375</c:v>
                </c:pt>
                <c:pt idx="864">
                  <c:v>50406</c:v>
                </c:pt>
                <c:pt idx="865">
                  <c:v>50437</c:v>
                </c:pt>
                <c:pt idx="866">
                  <c:v>50465</c:v>
                </c:pt>
                <c:pt idx="867">
                  <c:v>50496</c:v>
                </c:pt>
                <c:pt idx="868">
                  <c:v>50526</c:v>
                </c:pt>
                <c:pt idx="869">
                  <c:v>50557</c:v>
                </c:pt>
                <c:pt idx="870">
                  <c:v>50587</c:v>
                </c:pt>
                <c:pt idx="871">
                  <c:v>50618</c:v>
                </c:pt>
                <c:pt idx="872">
                  <c:v>50649</c:v>
                </c:pt>
                <c:pt idx="873">
                  <c:v>50679</c:v>
                </c:pt>
                <c:pt idx="874">
                  <c:v>50710</c:v>
                </c:pt>
                <c:pt idx="875">
                  <c:v>50740</c:v>
                </c:pt>
                <c:pt idx="876">
                  <c:v>50771</c:v>
                </c:pt>
                <c:pt idx="877">
                  <c:v>50802</c:v>
                </c:pt>
                <c:pt idx="878">
                  <c:v>50830</c:v>
                </c:pt>
                <c:pt idx="879">
                  <c:v>50861</c:v>
                </c:pt>
                <c:pt idx="880">
                  <c:v>50891</c:v>
                </c:pt>
                <c:pt idx="881">
                  <c:v>50922</c:v>
                </c:pt>
                <c:pt idx="882">
                  <c:v>50952</c:v>
                </c:pt>
                <c:pt idx="883">
                  <c:v>50983</c:v>
                </c:pt>
                <c:pt idx="884">
                  <c:v>51014</c:v>
                </c:pt>
                <c:pt idx="885">
                  <c:v>51044</c:v>
                </c:pt>
                <c:pt idx="886">
                  <c:v>51075</c:v>
                </c:pt>
                <c:pt idx="887">
                  <c:v>51105</c:v>
                </c:pt>
                <c:pt idx="888">
                  <c:v>51136</c:v>
                </c:pt>
                <c:pt idx="889">
                  <c:v>51167</c:v>
                </c:pt>
                <c:pt idx="890">
                  <c:v>51196</c:v>
                </c:pt>
                <c:pt idx="891">
                  <c:v>51227</c:v>
                </c:pt>
                <c:pt idx="892">
                  <c:v>51257</c:v>
                </c:pt>
                <c:pt idx="893">
                  <c:v>51288</c:v>
                </c:pt>
                <c:pt idx="894">
                  <c:v>51318</c:v>
                </c:pt>
                <c:pt idx="895">
                  <c:v>51349</c:v>
                </c:pt>
                <c:pt idx="896">
                  <c:v>51380</c:v>
                </c:pt>
                <c:pt idx="897">
                  <c:v>51410</c:v>
                </c:pt>
                <c:pt idx="898">
                  <c:v>51441</c:v>
                </c:pt>
                <c:pt idx="899">
                  <c:v>51471</c:v>
                </c:pt>
                <c:pt idx="900">
                  <c:v>51502</c:v>
                </c:pt>
                <c:pt idx="901">
                  <c:v>51533</c:v>
                </c:pt>
                <c:pt idx="902">
                  <c:v>51561</c:v>
                </c:pt>
                <c:pt idx="903">
                  <c:v>51592</c:v>
                </c:pt>
                <c:pt idx="904">
                  <c:v>51622</c:v>
                </c:pt>
                <c:pt idx="905">
                  <c:v>51653</c:v>
                </c:pt>
                <c:pt idx="906">
                  <c:v>51683</c:v>
                </c:pt>
                <c:pt idx="907">
                  <c:v>51714</c:v>
                </c:pt>
                <c:pt idx="908">
                  <c:v>51745</c:v>
                </c:pt>
                <c:pt idx="909">
                  <c:v>51775</c:v>
                </c:pt>
                <c:pt idx="910">
                  <c:v>51806</c:v>
                </c:pt>
                <c:pt idx="911">
                  <c:v>51836</c:v>
                </c:pt>
                <c:pt idx="912">
                  <c:v>51867</c:v>
                </c:pt>
                <c:pt idx="913">
                  <c:v>51898</c:v>
                </c:pt>
                <c:pt idx="914">
                  <c:v>51926</c:v>
                </c:pt>
                <c:pt idx="915">
                  <c:v>51957</c:v>
                </c:pt>
                <c:pt idx="916">
                  <c:v>51987</c:v>
                </c:pt>
                <c:pt idx="917">
                  <c:v>52018</c:v>
                </c:pt>
                <c:pt idx="918">
                  <c:v>52048</c:v>
                </c:pt>
                <c:pt idx="919">
                  <c:v>52079</c:v>
                </c:pt>
                <c:pt idx="920">
                  <c:v>52110</c:v>
                </c:pt>
                <c:pt idx="921">
                  <c:v>52140</c:v>
                </c:pt>
                <c:pt idx="922">
                  <c:v>52171</c:v>
                </c:pt>
                <c:pt idx="923">
                  <c:v>52201</c:v>
                </c:pt>
                <c:pt idx="924">
                  <c:v>52232</c:v>
                </c:pt>
                <c:pt idx="925">
                  <c:v>52263</c:v>
                </c:pt>
                <c:pt idx="926">
                  <c:v>52291</c:v>
                </c:pt>
                <c:pt idx="927">
                  <c:v>52322</c:v>
                </c:pt>
                <c:pt idx="928">
                  <c:v>52352</c:v>
                </c:pt>
                <c:pt idx="929">
                  <c:v>52383</c:v>
                </c:pt>
                <c:pt idx="930">
                  <c:v>52413</c:v>
                </c:pt>
                <c:pt idx="931">
                  <c:v>52444</c:v>
                </c:pt>
                <c:pt idx="932">
                  <c:v>52475</c:v>
                </c:pt>
                <c:pt idx="933">
                  <c:v>52505</c:v>
                </c:pt>
                <c:pt idx="934">
                  <c:v>52536</c:v>
                </c:pt>
                <c:pt idx="935">
                  <c:v>52566</c:v>
                </c:pt>
                <c:pt idx="936">
                  <c:v>52597</c:v>
                </c:pt>
                <c:pt idx="937">
                  <c:v>52628</c:v>
                </c:pt>
                <c:pt idx="938">
                  <c:v>52657</c:v>
                </c:pt>
                <c:pt idx="939">
                  <c:v>52688</c:v>
                </c:pt>
                <c:pt idx="940">
                  <c:v>52718</c:v>
                </c:pt>
                <c:pt idx="941">
                  <c:v>52749</c:v>
                </c:pt>
                <c:pt idx="942">
                  <c:v>52779</c:v>
                </c:pt>
                <c:pt idx="943">
                  <c:v>52810</c:v>
                </c:pt>
                <c:pt idx="944">
                  <c:v>52841</c:v>
                </c:pt>
                <c:pt idx="945">
                  <c:v>52871</c:v>
                </c:pt>
                <c:pt idx="946">
                  <c:v>52902</c:v>
                </c:pt>
                <c:pt idx="947">
                  <c:v>52932</c:v>
                </c:pt>
                <c:pt idx="948">
                  <c:v>52963</c:v>
                </c:pt>
                <c:pt idx="949">
                  <c:v>52994</c:v>
                </c:pt>
                <c:pt idx="950">
                  <c:v>53022</c:v>
                </c:pt>
                <c:pt idx="951">
                  <c:v>53053</c:v>
                </c:pt>
                <c:pt idx="952">
                  <c:v>53083</c:v>
                </c:pt>
                <c:pt idx="953">
                  <c:v>53114</c:v>
                </c:pt>
                <c:pt idx="954">
                  <c:v>53144</c:v>
                </c:pt>
                <c:pt idx="955">
                  <c:v>53175</c:v>
                </c:pt>
                <c:pt idx="956">
                  <c:v>53206</c:v>
                </c:pt>
                <c:pt idx="957">
                  <c:v>53236</c:v>
                </c:pt>
                <c:pt idx="958">
                  <c:v>53267</c:v>
                </c:pt>
                <c:pt idx="959">
                  <c:v>53297</c:v>
                </c:pt>
              </c:numCache>
            </c:numRef>
          </c:cat>
          <c:val>
            <c:numRef>
              <c:f>'2-9'!$B$3:$B$962</c:f>
              <c:numCache>
                <c:formatCode>#,##0.00</c:formatCode>
                <c:ptCount val="960"/>
                <c:pt idx="0">
                  <c:v>2467.2464809803814</c:v>
                </c:pt>
                <c:pt idx="1">
                  <c:v>1843.4288810151145</c:v>
                </c:pt>
                <c:pt idx="2">
                  <c:v>2145.4738828887766</c:v>
                </c:pt>
                <c:pt idx="3">
                  <c:v>2784.1300429731577</c:v>
                </c:pt>
                <c:pt idx="4">
                  <c:v>3810.9092042404777</c:v>
                </c:pt>
                <c:pt idx="5">
                  <c:v>3714.7592015698037</c:v>
                </c:pt>
                <c:pt idx="6">
                  <c:v>3439.8616921356438</c:v>
                </c:pt>
                <c:pt idx="7">
                  <c:v>3121.199019576185</c:v>
                </c:pt>
                <c:pt idx="8">
                  <c:v>3023.2561418349833</c:v>
                </c:pt>
                <c:pt idx="9">
                  <c:v>4277.8040006370029</c:v>
                </c:pt>
                <c:pt idx="10">
                  <c:v>4836.8858111310765</c:v>
                </c:pt>
                <c:pt idx="11">
                  <c:v>4756.1853027700417</c:v>
                </c:pt>
                <c:pt idx="12">
                  <c:v>2720.4001922798225</c:v>
                </c:pt>
                <c:pt idx="13">
                  <c:v>2285.6486216172216</c:v>
                </c:pt>
                <c:pt idx="14">
                  <c:v>2610.4365106502764</c:v>
                </c:pt>
                <c:pt idx="15">
                  <c:v>3490.0424769962851</c:v>
                </c:pt>
                <c:pt idx="16">
                  <c:v>4301.4042156625273</c:v>
                </c:pt>
                <c:pt idx="17">
                  <c:v>4026.3114323961699</c:v>
                </c:pt>
                <c:pt idx="18">
                  <c:v>3687.5115086876631</c:v>
                </c:pt>
                <c:pt idx="19">
                  <c:v>3233.2483763954124</c:v>
                </c:pt>
                <c:pt idx="20">
                  <c:v>3206.5879493865082</c:v>
                </c:pt>
                <c:pt idx="21">
                  <c:v>3869.9011297249631</c:v>
                </c:pt>
                <c:pt idx="22">
                  <c:v>4194.6785174851748</c:v>
                </c:pt>
                <c:pt idx="23">
                  <c:v>3476.448794295422</c:v>
                </c:pt>
                <c:pt idx="24">
                  <c:v>2319.9977325529276</c:v>
                </c:pt>
                <c:pt idx="25">
                  <c:v>2245.2696946074257</c:v>
                </c:pt>
                <c:pt idx="26">
                  <c:v>2502.0096551168385</c:v>
                </c:pt>
                <c:pt idx="27">
                  <c:v>3430.4370909421427</c:v>
                </c:pt>
                <c:pt idx="28">
                  <c:v>4467.7718354471635</c:v>
                </c:pt>
                <c:pt idx="29">
                  <c:v>3892.9029797475173</c:v>
                </c:pt>
                <c:pt idx="30">
                  <c:v>3554.7141610832609</c:v>
                </c:pt>
                <c:pt idx="31">
                  <c:v>3172.0094839123662</c:v>
                </c:pt>
                <c:pt idx="32">
                  <c:v>3087.5856632528753</c:v>
                </c:pt>
                <c:pt idx="33">
                  <c:v>4049.3492029629319</c:v>
                </c:pt>
                <c:pt idx="34">
                  <c:v>4434.2619690334832</c:v>
                </c:pt>
                <c:pt idx="35">
                  <c:v>3210.9025716660381</c:v>
                </c:pt>
                <c:pt idx="36">
                  <c:v>2088.6542576339025</c:v>
                </c:pt>
                <c:pt idx="37">
                  <c:v>1948.8647932739232</c:v>
                </c:pt>
                <c:pt idx="38">
                  <c:v>2190.5991547474682</c:v>
                </c:pt>
                <c:pt idx="39">
                  <c:v>2946.0974406839623</c:v>
                </c:pt>
                <c:pt idx="40">
                  <c:v>4146.6620909105968</c:v>
                </c:pt>
                <c:pt idx="41">
                  <c:v>3750.2897689977281</c:v>
                </c:pt>
                <c:pt idx="42">
                  <c:v>3231.6785513644836</c:v>
                </c:pt>
                <c:pt idx="43">
                  <c:v>2789.5064290112882</c:v>
                </c:pt>
                <c:pt idx="44">
                  <c:v>2905.2700851820186</c:v>
                </c:pt>
                <c:pt idx="45">
                  <c:v>3691.6656895786273</c:v>
                </c:pt>
                <c:pt idx="46">
                  <c:v>4466.0659604081429</c:v>
                </c:pt>
                <c:pt idx="47">
                  <c:v>3350.0567208850039</c:v>
                </c:pt>
                <c:pt idx="48">
                  <c:v>2289.2005298895169</c:v>
                </c:pt>
                <c:pt idx="49">
                  <c:v>2210.630549335533</c:v>
                </c:pt>
                <c:pt idx="50">
                  <c:v>2473.4958473424504</c:v>
                </c:pt>
                <c:pt idx="51">
                  <c:v>3291.7983001987914</c:v>
                </c:pt>
                <c:pt idx="52">
                  <c:v>4251.2593037853185</c:v>
                </c:pt>
                <c:pt idx="53">
                  <c:v>4124.489083399314</c:v>
                </c:pt>
                <c:pt idx="54">
                  <c:v>3590.9776773251911</c:v>
                </c:pt>
                <c:pt idx="55">
                  <c:v>3149.3097422282181</c:v>
                </c:pt>
                <c:pt idx="56">
                  <c:v>3323.7730514136933</c:v>
                </c:pt>
                <c:pt idx="57">
                  <c:v>4300.5520797166719</c:v>
                </c:pt>
                <c:pt idx="58">
                  <c:v>5046.1710006002559</c:v>
                </c:pt>
                <c:pt idx="59">
                  <c:v>4080.3308319446728</c:v>
                </c:pt>
                <c:pt idx="60">
                  <c:v>2796.4511527802547</c:v>
                </c:pt>
                <c:pt idx="61">
                  <c:v>2913.7739067296743</c:v>
                </c:pt>
                <c:pt idx="62">
                  <c:v>3146.7513493159286</c:v>
                </c:pt>
                <c:pt idx="63">
                  <c:v>4740.7740557019861</c:v>
                </c:pt>
                <c:pt idx="64">
                  <c:v>5327.9565798752819</c:v>
                </c:pt>
                <c:pt idx="65">
                  <c:v>4791.4280448491018</c:v>
                </c:pt>
                <c:pt idx="66">
                  <c:v>3851.1350291827166</c:v>
                </c:pt>
                <c:pt idx="67">
                  <c:v>3526.8055532599988</c:v>
                </c:pt>
                <c:pt idx="68">
                  <c:v>3603.840179827665</c:v>
                </c:pt>
                <c:pt idx="69">
                  <c:v>4623.898404514196</c:v>
                </c:pt>
                <c:pt idx="70">
                  <c:v>5128.5154534443018</c:v>
                </c:pt>
                <c:pt idx="71">
                  <c:v>3804.9501515402676</c:v>
                </c:pt>
                <c:pt idx="72">
                  <c:v>2461.1315568103014</c:v>
                </c:pt>
                <c:pt idx="73">
                  <c:v>2567.2766211821504</c:v>
                </c:pt>
                <c:pt idx="74">
                  <c:v>2675.2117207703632</c:v>
                </c:pt>
                <c:pt idx="75">
                  <c:v>3538.6063362746281</c:v>
                </c:pt>
                <c:pt idx="76">
                  <c:v>4436.0794711759672</c:v>
                </c:pt>
                <c:pt idx="77">
                  <c:v>4054.4856516323193</c:v>
                </c:pt>
                <c:pt idx="78">
                  <c:v>3329.5553645857922</c:v>
                </c:pt>
                <c:pt idx="79">
                  <c:v>2814.8795158822973</c:v>
                </c:pt>
                <c:pt idx="80">
                  <c:v>2792.4283880787088</c:v>
                </c:pt>
                <c:pt idx="81">
                  <c:v>3426.9129329726052</c:v>
                </c:pt>
                <c:pt idx="82">
                  <c:v>3453.08335403924</c:v>
                </c:pt>
                <c:pt idx="83">
                  <c:v>2803.0884091103003</c:v>
                </c:pt>
                <c:pt idx="84">
                  <c:v>1965.8382539620034</c:v>
                </c:pt>
                <c:pt idx="85">
                  <c:v>1795.3438974110807</c:v>
                </c:pt>
                <c:pt idx="86">
                  <c:v>2033.0420743203631</c:v>
                </c:pt>
                <c:pt idx="87">
                  <c:v>2991.0318815362848</c:v>
                </c:pt>
                <c:pt idx="88">
                  <c:v>3808.3298519432351</c:v>
                </c:pt>
                <c:pt idx="89">
                  <c:v>3686.8185976373611</c:v>
                </c:pt>
                <c:pt idx="90">
                  <c:v>3343.3435556574168</c:v>
                </c:pt>
                <c:pt idx="91">
                  <c:v>3187.6767964111491</c:v>
                </c:pt>
                <c:pt idx="92">
                  <c:v>3513.2982910411365</c:v>
                </c:pt>
                <c:pt idx="93">
                  <c:v>5125.679630025048</c:v>
                </c:pt>
                <c:pt idx="94">
                  <c:v>5345.627501761197</c:v>
                </c:pt>
                <c:pt idx="95">
                  <c:v>4342.3228022898957</c:v>
                </c:pt>
                <c:pt idx="96">
                  <c:v>2968.4752956757443</c:v>
                </c:pt>
                <c:pt idx="97">
                  <c:v>2710.3839594882711</c:v>
                </c:pt>
                <c:pt idx="98">
                  <c:v>3257.1405508348566</c:v>
                </c:pt>
                <c:pt idx="99">
                  <c:v>4329.5018621505369</c:v>
                </c:pt>
                <c:pt idx="100">
                  <c:v>4984.3839472366008</c:v>
                </c:pt>
                <c:pt idx="101">
                  <c:v>4446.9621298265156</c:v>
                </c:pt>
                <c:pt idx="102">
                  <c:v>3479.7964152200279</c:v>
                </c:pt>
                <c:pt idx="103">
                  <c:v>3163.6246853153361</c:v>
                </c:pt>
                <c:pt idx="104">
                  <c:v>3304.9281112905182</c:v>
                </c:pt>
                <c:pt idx="105">
                  <c:v>4403.5888664492832</c:v>
                </c:pt>
                <c:pt idx="106">
                  <c:v>5122.872782106394</c:v>
                </c:pt>
                <c:pt idx="107">
                  <c:v>3931.7965954668016</c:v>
                </c:pt>
                <c:pt idx="108">
                  <c:v>2452.6314208567342</c:v>
                </c:pt>
                <c:pt idx="109">
                  <c:v>2236.2879815038036</c:v>
                </c:pt>
                <c:pt idx="110">
                  <c:v>2630.1382347756494</c:v>
                </c:pt>
                <c:pt idx="111">
                  <c:v>3816.136918348986</c:v>
                </c:pt>
                <c:pt idx="112">
                  <c:v>4235.4395387194272</c:v>
                </c:pt>
                <c:pt idx="113">
                  <c:v>4214.9438733751513</c:v>
                </c:pt>
                <c:pt idx="114">
                  <c:v>3770.6295244195858</c:v>
                </c:pt>
                <c:pt idx="115">
                  <c:v>3558.6980872755489</c:v>
                </c:pt>
                <c:pt idx="116">
                  <c:v>3850.6057806600288</c:v>
                </c:pt>
                <c:pt idx="117">
                  <c:v>5003.4543314192533</c:v>
                </c:pt>
                <c:pt idx="118">
                  <c:v>5483.9576122391254</c:v>
                </c:pt>
                <c:pt idx="119">
                  <c:v>4342.166736779137</c:v>
                </c:pt>
                <c:pt idx="120">
                  <c:v>3100.0303553577496</c:v>
                </c:pt>
                <c:pt idx="121">
                  <c:v>2609.7978279197255</c:v>
                </c:pt>
                <c:pt idx="122">
                  <c:v>2870.9717688043484</c:v>
                </c:pt>
                <c:pt idx="123">
                  <c:v>4138.6249121187147</c:v>
                </c:pt>
                <c:pt idx="124">
                  <c:v>4917.6523411402959</c:v>
                </c:pt>
                <c:pt idx="125">
                  <c:v>4296.8451556530781</c:v>
                </c:pt>
                <c:pt idx="126">
                  <c:v>3744.8390034298609</c:v>
                </c:pt>
                <c:pt idx="127">
                  <c:v>3138.3458080554519</c:v>
                </c:pt>
                <c:pt idx="128">
                  <c:v>2833.3702022120283</c:v>
                </c:pt>
                <c:pt idx="129">
                  <c:v>3406.5021454261437</c:v>
                </c:pt>
                <c:pt idx="130">
                  <c:v>3976.5738785985018</c:v>
                </c:pt>
                <c:pt idx="131">
                  <c:v>3080.6117580990253</c:v>
                </c:pt>
                <c:pt idx="132">
                  <c:v>2019.8781692581138</c:v>
                </c:pt>
                <c:pt idx="133">
                  <c:v>1849.0556025381188</c:v>
                </c:pt>
                <c:pt idx="134">
                  <c:v>2096.5717274850263</c:v>
                </c:pt>
                <c:pt idx="135">
                  <c:v>2901.9699315171965</c:v>
                </c:pt>
                <c:pt idx="136">
                  <c:v>3640.6633619281642</c:v>
                </c:pt>
                <c:pt idx="137">
                  <c:v>3598.5654235854413</c:v>
                </c:pt>
                <c:pt idx="138">
                  <c:v>3256.1985998518448</c:v>
                </c:pt>
                <c:pt idx="139">
                  <c:v>2865.4137473369892</c:v>
                </c:pt>
                <c:pt idx="140">
                  <c:v>2937.9115587106903</c:v>
                </c:pt>
                <c:pt idx="141">
                  <c:v>3798.3489761621749</c:v>
                </c:pt>
                <c:pt idx="142">
                  <c:v>4295.2236392888253</c:v>
                </c:pt>
                <c:pt idx="143">
                  <c:v>3327.8437467707959</c:v>
                </c:pt>
                <c:pt idx="144">
                  <c:v>2082.4643991681924</c:v>
                </c:pt>
                <c:pt idx="145">
                  <c:v>1945.1531611913899</c:v>
                </c:pt>
                <c:pt idx="146">
                  <c:v>2153.4845650073748</c:v>
                </c:pt>
                <c:pt idx="147">
                  <c:v>3263.8603792162444</c:v>
                </c:pt>
                <c:pt idx="148">
                  <c:v>4864.5586724316045</c:v>
                </c:pt>
                <c:pt idx="149">
                  <c:v>4090.5889069440323</c:v>
                </c:pt>
                <c:pt idx="150">
                  <c:v>3608.9301912290753</c:v>
                </c:pt>
                <c:pt idx="151">
                  <c:v>3157.040920234022</c:v>
                </c:pt>
                <c:pt idx="152">
                  <c:v>3089.3151734873272</c:v>
                </c:pt>
                <c:pt idx="153">
                  <c:v>4012.9828173179144</c:v>
                </c:pt>
                <c:pt idx="154">
                  <c:v>4411.3913304465468</c:v>
                </c:pt>
                <c:pt idx="155">
                  <c:v>3254.8410180606702</c:v>
                </c:pt>
                <c:pt idx="156">
                  <c:v>2286.2765305634903</c:v>
                </c:pt>
                <c:pt idx="157">
                  <c:v>1981.645203908284</c:v>
                </c:pt>
                <c:pt idx="158">
                  <c:v>2166.6641912267169</c:v>
                </c:pt>
                <c:pt idx="159">
                  <c:v>3332.32289318331</c:v>
                </c:pt>
                <c:pt idx="160">
                  <c:v>4245.1933903614899</c:v>
                </c:pt>
                <c:pt idx="161">
                  <c:v>3918.9836763634394</c:v>
                </c:pt>
                <c:pt idx="162">
                  <c:v>3589.3519756814512</c:v>
                </c:pt>
                <c:pt idx="163">
                  <c:v>2908.2675238262791</c:v>
                </c:pt>
                <c:pt idx="164">
                  <c:v>2984.3277419202418</c:v>
                </c:pt>
                <c:pt idx="165">
                  <c:v>4008.6282743354886</c:v>
                </c:pt>
                <c:pt idx="166">
                  <c:v>4447.5880775394535</c:v>
                </c:pt>
                <c:pt idx="167">
                  <c:v>3549.4610741696374</c:v>
                </c:pt>
                <c:pt idx="168">
                  <c:v>2236.1676481632267</c:v>
                </c:pt>
                <c:pt idx="169">
                  <c:v>2090.3231908083699</c:v>
                </c:pt>
                <c:pt idx="170">
                  <c:v>2437.5344936820911</c:v>
                </c:pt>
                <c:pt idx="171">
                  <c:v>3046.9109109357519</c:v>
                </c:pt>
                <c:pt idx="172">
                  <c:v>3685.0194374949237</c:v>
                </c:pt>
                <c:pt idx="173">
                  <c:v>3413.1616522738318</c:v>
                </c:pt>
                <c:pt idx="174">
                  <c:v>3223.6237761155821</c:v>
                </c:pt>
                <c:pt idx="175">
                  <c:v>2832.1910810172585</c:v>
                </c:pt>
                <c:pt idx="176">
                  <c:v>2854.7100131905477</c:v>
                </c:pt>
                <c:pt idx="177">
                  <c:v>3685.7276854023607</c:v>
                </c:pt>
                <c:pt idx="178">
                  <c:v>4299.1766786725493</c:v>
                </c:pt>
                <c:pt idx="179">
                  <c:v>3272.58789563145</c:v>
                </c:pt>
                <c:pt idx="180">
                  <c:v>2345.8689992008822</c:v>
                </c:pt>
                <c:pt idx="181">
                  <c:v>2166.1857069118882</c:v>
                </c:pt>
                <c:pt idx="182">
                  <c:v>2593.5397615702368</c:v>
                </c:pt>
                <c:pt idx="183">
                  <c:v>3603.8274288713624</c:v>
                </c:pt>
                <c:pt idx="184">
                  <c:v>4616.3568867312642</c:v>
                </c:pt>
                <c:pt idx="185">
                  <c:v>4630.1687612301666</c:v>
                </c:pt>
                <c:pt idx="186">
                  <c:v>3862.0477759695536</c:v>
                </c:pt>
                <c:pt idx="187">
                  <c:v>3301.1101995441686</c:v>
                </c:pt>
                <c:pt idx="188">
                  <c:v>3128.6812480883982</c:v>
                </c:pt>
                <c:pt idx="189">
                  <c:v>4066.5193886845277</c:v>
                </c:pt>
                <c:pt idx="190">
                  <c:v>4426.1609807039049</c:v>
                </c:pt>
                <c:pt idx="191">
                  <c:v>3452.2950050784029</c:v>
                </c:pt>
                <c:pt idx="192">
                  <c:v>2289.2700457028677</c:v>
                </c:pt>
                <c:pt idx="193">
                  <c:v>2578.5012316519951</c:v>
                </c:pt>
                <c:pt idx="194">
                  <c:v>2936.4615055406612</c:v>
                </c:pt>
                <c:pt idx="195">
                  <c:v>3909.3288689030492</c:v>
                </c:pt>
                <c:pt idx="196">
                  <c:v>5273.6900344404958</c:v>
                </c:pt>
                <c:pt idx="197">
                  <c:v>4624.3594154001403</c:v>
                </c:pt>
                <c:pt idx="198">
                  <c:v>3415.6639522160581</c:v>
                </c:pt>
                <c:pt idx="199">
                  <c:v>2841.3689132982413</c:v>
                </c:pt>
                <c:pt idx="200">
                  <c:v>2642.9770724358386</c:v>
                </c:pt>
                <c:pt idx="201">
                  <c:v>3146.0386967093245</c:v>
                </c:pt>
                <c:pt idx="202">
                  <c:v>3853.2727470164555</c:v>
                </c:pt>
                <c:pt idx="203">
                  <c:v>2623.106671838299</c:v>
                </c:pt>
                <c:pt idx="204">
                  <c:v>1800.5944534770219</c:v>
                </c:pt>
                <c:pt idx="205">
                  <c:v>1707.8376738742181</c:v>
                </c:pt>
                <c:pt idx="206">
                  <c:v>1775.2738872653704</c:v>
                </c:pt>
                <c:pt idx="207">
                  <c:v>2703.2298140792504</c:v>
                </c:pt>
                <c:pt idx="208">
                  <c:v>4302.4549496483232</c:v>
                </c:pt>
                <c:pt idx="209">
                  <c:v>3781.0501388282732</c:v>
                </c:pt>
                <c:pt idx="210">
                  <c:v>3257.6233425899304</c:v>
                </c:pt>
                <c:pt idx="211">
                  <c:v>2820.1732459948789</c:v>
                </c:pt>
                <c:pt idx="212">
                  <c:v>2971.3618199169746</c:v>
                </c:pt>
                <c:pt idx="213">
                  <c:v>3634.3301891964452</c:v>
                </c:pt>
                <c:pt idx="214">
                  <c:v>4097.4001155998176</c:v>
                </c:pt>
                <c:pt idx="215">
                  <c:v>2901.3019803669708</c:v>
                </c:pt>
                <c:pt idx="216">
                  <c:v>2378.9325017587735</c:v>
                </c:pt>
                <c:pt idx="217">
                  <c:v>2568.1211458507955</c:v>
                </c:pt>
                <c:pt idx="218">
                  <c:v>3000.0216047004969</c:v>
                </c:pt>
                <c:pt idx="219">
                  <c:v>3535.6538267723931</c:v>
                </c:pt>
                <c:pt idx="220">
                  <c:v>4071.7273930842662</c:v>
                </c:pt>
                <c:pt idx="221">
                  <c:v>3987.0056729798453</c:v>
                </c:pt>
                <c:pt idx="222">
                  <c:v>3901.6446928052915</c:v>
                </c:pt>
                <c:pt idx="223">
                  <c:v>3558.6945820024889</c:v>
                </c:pt>
                <c:pt idx="224">
                  <c:v>3591.2872248871486</c:v>
                </c:pt>
                <c:pt idx="225">
                  <c:v>5011.4088696339604</c:v>
                </c:pt>
                <c:pt idx="226">
                  <c:v>5567.066226240705</c:v>
                </c:pt>
                <c:pt idx="227">
                  <c:v>4506.9072208940479</c:v>
                </c:pt>
                <c:pt idx="228">
                  <c:v>2747.9265810018442</c:v>
                </c:pt>
                <c:pt idx="229">
                  <c:v>2541.0270526888316</c:v>
                </c:pt>
                <c:pt idx="230">
                  <c:v>2395.6336774462707</c:v>
                </c:pt>
                <c:pt idx="231">
                  <c:v>3082.3823404642508</c:v>
                </c:pt>
                <c:pt idx="232">
                  <c:v>3729.9579913167759</c:v>
                </c:pt>
                <c:pt idx="233">
                  <c:v>3458.4574628042433</c:v>
                </c:pt>
                <c:pt idx="234">
                  <c:v>3234.4460522845116</c:v>
                </c:pt>
                <c:pt idx="235">
                  <c:v>2765.033415076216</c:v>
                </c:pt>
                <c:pt idx="236">
                  <c:v>3290.7120760137614</c:v>
                </c:pt>
                <c:pt idx="237">
                  <c:v>4200.8469574538585</c:v>
                </c:pt>
                <c:pt idx="238">
                  <c:v>4596.2081989038925</c:v>
                </c:pt>
                <c:pt idx="239">
                  <c:v>3444.563109786503</c:v>
                </c:pt>
                <c:pt idx="240">
                  <c:v>2227.7464686802982</c:v>
                </c:pt>
                <c:pt idx="241">
                  <c:v>2218.6612799431368</c:v>
                </c:pt>
                <c:pt idx="242">
                  <c:v>2779.854457123939</c:v>
                </c:pt>
                <c:pt idx="243">
                  <c:v>3870.6230674298649</c:v>
                </c:pt>
                <c:pt idx="244">
                  <c:v>4877.7708019706024</c:v>
                </c:pt>
                <c:pt idx="245">
                  <c:v>3827.583599494365</c:v>
                </c:pt>
                <c:pt idx="246">
                  <c:v>3423.6574326474311</c:v>
                </c:pt>
                <c:pt idx="247">
                  <c:v>3047.5425935709227</c:v>
                </c:pt>
                <c:pt idx="248">
                  <c:v>2653.4035764767395</c:v>
                </c:pt>
                <c:pt idx="249">
                  <c:v>3317.9900170123483</c:v>
                </c:pt>
                <c:pt idx="250">
                  <c:v>4551.712690565183</c:v>
                </c:pt>
                <c:pt idx="251">
                  <c:v>3025.0716008813697</c:v>
                </c:pt>
                <c:pt idx="252">
                  <c:v>1781.0079297700918</c:v>
                </c:pt>
                <c:pt idx="253">
                  <c:v>1624.1381941049262</c:v>
                </c:pt>
                <c:pt idx="254">
                  <c:v>1799.2521914498873</c:v>
                </c:pt>
                <c:pt idx="255">
                  <c:v>2502.22116258192</c:v>
                </c:pt>
                <c:pt idx="256">
                  <c:v>3370.6355907605175</c:v>
                </c:pt>
                <c:pt idx="257">
                  <c:v>3367.2520161991747</c:v>
                </c:pt>
                <c:pt idx="258">
                  <c:v>2513.66497744655</c:v>
                </c:pt>
                <c:pt idx="259">
                  <c:v>2517.5164131617885</c:v>
                </c:pt>
                <c:pt idx="260">
                  <c:v>2881.5746523594853</c:v>
                </c:pt>
                <c:pt idx="261">
                  <c:v>3370.0255338815646</c:v>
                </c:pt>
                <c:pt idx="262">
                  <c:v>4273.970437072594</c:v>
                </c:pt>
                <c:pt idx="263">
                  <c:v>2897.6261025843014</c:v>
                </c:pt>
                <c:pt idx="264">
                  <c:v>1931.2590779561847</c:v>
                </c:pt>
                <c:pt idx="265">
                  <c:v>1711.8658551312074</c:v>
                </c:pt>
                <c:pt idx="266">
                  <c:v>1992.8069093665144</c:v>
                </c:pt>
                <c:pt idx="267">
                  <c:v>2491.4351075771751</c:v>
                </c:pt>
                <c:pt idx="268">
                  <c:v>3930.4966562496347</c:v>
                </c:pt>
                <c:pt idx="269">
                  <c:v>3473.8407329729766</c:v>
                </c:pt>
                <c:pt idx="270">
                  <c:v>3517.2594775743992</c:v>
                </c:pt>
                <c:pt idx="271">
                  <c:v>3707.3307245525862</c:v>
                </c:pt>
                <c:pt idx="272">
                  <c:v>4019.4745125188447</c:v>
                </c:pt>
                <c:pt idx="273">
                  <c:v>5756.3280740318105</c:v>
                </c:pt>
                <c:pt idx="274">
                  <c:v>5905.3707282854639</c:v>
                </c:pt>
                <c:pt idx="275">
                  <c:v>4911.5860812028004</c:v>
                </c:pt>
                <c:pt idx="276">
                  <c:v>3439.3782856787711</c:v>
                </c:pt>
                <c:pt idx="277">
                  <c:v>3156.936499160071</c:v>
                </c:pt>
                <c:pt idx="278">
                  <c:v>3276.811821160687</c:v>
                </c:pt>
                <c:pt idx="279">
                  <c:v>4661.4801761832641</c:v>
                </c:pt>
                <c:pt idx="280">
                  <c:v>4212.4666472973449</c:v>
                </c:pt>
                <c:pt idx="281">
                  <c:v>4093.9387178812854</c:v>
                </c:pt>
                <c:pt idx="282">
                  <c:v>3452.9310647979496</c:v>
                </c:pt>
                <c:pt idx="283">
                  <c:v>3127.846189652184</c:v>
                </c:pt>
                <c:pt idx="284">
                  <c:v>3232.9494677099106</c:v>
                </c:pt>
                <c:pt idx="285">
                  <c:v>4498.8198426027448</c:v>
                </c:pt>
                <c:pt idx="286">
                  <c:v>4550.5794256754152</c:v>
                </c:pt>
                <c:pt idx="287">
                  <c:v>3225.5286205376997</c:v>
                </c:pt>
                <c:pt idx="288">
                  <c:v>2156.2107345451991</c:v>
                </c:pt>
                <c:pt idx="289">
                  <c:v>2009.9946838362976</c:v>
                </c:pt>
                <c:pt idx="290">
                  <c:v>2430.5883351180364</c:v>
                </c:pt>
                <c:pt idx="291">
                  <c:v>3178.4642858853954</c:v>
                </c:pt>
                <c:pt idx="292">
                  <c:v>4002.1275808109422</c:v>
                </c:pt>
                <c:pt idx="293">
                  <c:v>3797.2897848451626</c:v>
                </c:pt>
                <c:pt idx="294">
                  <c:v>3019.176775177425</c:v>
                </c:pt>
                <c:pt idx="295">
                  <c:v>2766.5154280807815</c:v>
                </c:pt>
                <c:pt idx="296">
                  <c:v>2666.3122379622969</c:v>
                </c:pt>
                <c:pt idx="297">
                  <c:v>3173.8614609306219</c:v>
                </c:pt>
                <c:pt idx="298">
                  <c:v>4177.8647677591143</c:v>
                </c:pt>
                <c:pt idx="299">
                  <c:v>2973.025174237443</c:v>
                </c:pt>
                <c:pt idx="300">
                  <c:v>2055.5817827323344</c:v>
                </c:pt>
                <c:pt idx="301">
                  <c:v>1883.0006911078001</c:v>
                </c:pt>
                <c:pt idx="302">
                  <c:v>1867.2371716549155</c:v>
                </c:pt>
                <c:pt idx="303">
                  <c:v>3116.0567264524275</c:v>
                </c:pt>
                <c:pt idx="304">
                  <c:v>3530.3800258161891</c:v>
                </c:pt>
                <c:pt idx="305">
                  <c:v>3323.4922947928399</c:v>
                </c:pt>
                <c:pt idx="306">
                  <c:v>2939.338866866035</c:v>
                </c:pt>
                <c:pt idx="307">
                  <c:v>2715.5197679903349</c:v>
                </c:pt>
                <c:pt idx="308">
                  <c:v>2624.6070813680863</c:v>
                </c:pt>
                <c:pt idx="309">
                  <c:v>3247.7084785150541</c:v>
                </c:pt>
                <c:pt idx="310">
                  <c:v>3320.998307377778</c:v>
                </c:pt>
                <c:pt idx="311">
                  <c:v>2742.6878971154088</c:v>
                </c:pt>
                <c:pt idx="312">
                  <c:v>1889.2414430347892</c:v>
                </c:pt>
                <c:pt idx="313">
                  <c:v>1616.8350518287734</c:v>
                </c:pt>
                <c:pt idx="314">
                  <c:v>1813.6999332821242</c:v>
                </c:pt>
                <c:pt idx="315">
                  <c:v>2274.6592334218362</c:v>
                </c:pt>
                <c:pt idx="316">
                  <c:v>2732.9015400275216</c:v>
                </c:pt>
                <c:pt idx="317">
                  <c:v>2776.1298301498882</c:v>
                </c:pt>
                <c:pt idx="318">
                  <c:v>2501.5978219303165</c:v>
                </c:pt>
                <c:pt idx="319">
                  <c:v>2511.1924520620782</c:v>
                </c:pt>
                <c:pt idx="320">
                  <c:v>2741.58168463932</c:v>
                </c:pt>
                <c:pt idx="321">
                  <c:v>3444.7818401834925</c:v>
                </c:pt>
                <c:pt idx="322">
                  <c:v>3225.9366814114355</c:v>
                </c:pt>
                <c:pt idx="323">
                  <c:v>2571.5518982112744</c:v>
                </c:pt>
                <c:pt idx="324">
                  <c:v>2046.9585701143681</c:v>
                </c:pt>
                <c:pt idx="325">
                  <c:v>1947.8692836128344</c:v>
                </c:pt>
                <c:pt idx="326">
                  <c:v>2135.3997433928917</c:v>
                </c:pt>
                <c:pt idx="327">
                  <c:v>2981.8875778043521</c:v>
                </c:pt>
                <c:pt idx="328">
                  <c:v>4096.5951695955282</c:v>
                </c:pt>
                <c:pt idx="329">
                  <c:v>3966.6312839895309</c:v>
                </c:pt>
                <c:pt idx="330">
                  <c:v>3062.5295037139931</c:v>
                </c:pt>
                <c:pt idx="331">
                  <c:v>2789.1256464890294</c:v>
                </c:pt>
                <c:pt idx="332">
                  <c:v>2695.4524044629557</c:v>
                </c:pt>
                <c:pt idx="333">
                  <c:v>3930.6766805924362</c:v>
                </c:pt>
                <c:pt idx="334">
                  <c:v>3871.174386724224</c:v>
                </c:pt>
                <c:pt idx="335">
                  <c:v>3535.5213611604868</c:v>
                </c:pt>
                <c:pt idx="336">
                  <c:v>2540.0761177152217</c:v>
                </c:pt>
                <c:pt idx="337">
                  <c:v>2368.9578716119654</c:v>
                </c:pt>
                <c:pt idx="338">
                  <c:v>2605.6074318957167</c:v>
                </c:pt>
                <c:pt idx="339">
                  <c:v>4000.3718870036346</c:v>
                </c:pt>
                <c:pt idx="340">
                  <c:v>5143.631641658505</c:v>
                </c:pt>
                <c:pt idx="341">
                  <c:v>4261.8612811790408</c:v>
                </c:pt>
                <c:pt idx="342">
                  <c:v>3477.4888147546449</c:v>
                </c:pt>
                <c:pt idx="343">
                  <c:v>2903.4149382611658</c:v>
                </c:pt>
                <c:pt idx="344">
                  <c:v>2920.0555543387036</c:v>
                </c:pt>
                <c:pt idx="345">
                  <c:v>3478.803812470303</c:v>
                </c:pt>
                <c:pt idx="346">
                  <c:v>4058.176642120919</c:v>
                </c:pt>
                <c:pt idx="347">
                  <c:v>3167.4222633382296</c:v>
                </c:pt>
                <c:pt idx="348">
                  <c:v>2039.3931095056914</c:v>
                </c:pt>
                <c:pt idx="349">
                  <c:v>1629.3782080721601</c:v>
                </c:pt>
                <c:pt idx="350">
                  <c:v>1724.1209878324244</c:v>
                </c:pt>
                <c:pt idx="351">
                  <c:v>2865.9091171605519</c:v>
                </c:pt>
                <c:pt idx="352">
                  <c:v>3955.9545856274954</c:v>
                </c:pt>
                <c:pt idx="353">
                  <c:v>3608.4356845041193</c:v>
                </c:pt>
                <c:pt idx="354">
                  <c:v>3441.4845006888149</c:v>
                </c:pt>
                <c:pt idx="355">
                  <c:v>3282.4421918794851</c:v>
                </c:pt>
                <c:pt idx="356">
                  <c:v>3784.567227717589</c:v>
                </c:pt>
                <c:pt idx="357">
                  <c:v>4318.7840721391094</c:v>
                </c:pt>
                <c:pt idx="358">
                  <c:v>4929.8528485065472</c:v>
                </c:pt>
                <c:pt idx="359">
                  <c:v>3501.1089565648676</c:v>
                </c:pt>
                <c:pt idx="360">
                  <c:v>2549.3040600142294</c:v>
                </c:pt>
                <c:pt idx="361">
                  <c:v>2379.4194789735516</c:v>
                </c:pt>
                <c:pt idx="362">
                  <c:v>3007.3655436425993</c:v>
                </c:pt>
                <c:pt idx="363">
                  <c:v>4881.0772600361579</c:v>
                </c:pt>
                <c:pt idx="364">
                  <c:v>4992.0560223616458</c:v>
                </c:pt>
                <c:pt idx="365">
                  <c:v>4483.6681445988734</c:v>
                </c:pt>
                <c:pt idx="366">
                  <c:v>3900.9182220290081</c:v>
                </c:pt>
                <c:pt idx="367">
                  <c:v>3887.9838391432249</c:v>
                </c:pt>
                <c:pt idx="368">
                  <c:v>3601.5815647783547</c:v>
                </c:pt>
                <c:pt idx="369">
                  <c:v>4244.968886740683</c:v>
                </c:pt>
                <c:pt idx="370">
                  <c:v>4584.34165614832</c:v>
                </c:pt>
                <c:pt idx="371">
                  <c:v>3157.452690941624</c:v>
                </c:pt>
                <c:pt idx="372">
                  <c:v>2185.5610135452498</c:v>
                </c:pt>
                <c:pt idx="373">
                  <c:v>2443.0022851551589</c:v>
                </c:pt>
                <c:pt idx="374">
                  <c:v>2960.9202102736022</c:v>
                </c:pt>
                <c:pt idx="375">
                  <c:v>3436.7570058434562</c:v>
                </c:pt>
                <c:pt idx="376">
                  <c:v>3823.8605599675643</c:v>
                </c:pt>
                <c:pt idx="377">
                  <c:v>3141.9506390248994</c:v>
                </c:pt>
                <c:pt idx="378">
                  <c:v>2910.9823235321824</c:v>
                </c:pt>
                <c:pt idx="379">
                  <c:v>2391.4904248931598</c:v>
                </c:pt>
                <c:pt idx="380">
                  <c:v>2125.3759904991748</c:v>
                </c:pt>
                <c:pt idx="381">
                  <c:v>2631.5157223739975</c:v>
                </c:pt>
                <c:pt idx="382">
                  <c:v>2673.2378768723438</c:v>
                </c:pt>
                <c:pt idx="383">
                  <c:v>2219.8137024701418</c:v>
                </c:pt>
                <c:pt idx="384">
                  <c:v>1353.3244063104071</c:v>
                </c:pt>
                <c:pt idx="385">
                  <c:v>1230.3708050986013</c:v>
                </c:pt>
                <c:pt idx="386">
                  <c:v>1701.6458288398212</c:v>
                </c:pt>
                <c:pt idx="387">
                  <c:v>2438.6350275602331</c:v>
                </c:pt>
                <c:pt idx="388">
                  <c:v>3789.1532586031699</c:v>
                </c:pt>
                <c:pt idx="389">
                  <c:v>3958.1042584245665</c:v>
                </c:pt>
                <c:pt idx="390">
                  <c:v>3590.9224903403174</c:v>
                </c:pt>
                <c:pt idx="391">
                  <c:v>3541.3874712697475</c:v>
                </c:pt>
                <c:pt idx="392">
                  <c:v>3540.1825479142826</c:v>
                </c:pt>
                <c:pt idx="393">
                  <c:v>4793.718573215242</c:v>
                </c:pt>
                <c:pt idx="394">
                  <c:v>5180.3704555978784</c:v>
                </c:pt>
                <c:pt idx="395">
                  <c:v>4118.0086144748584</c:v>
                </c:pt>
                <c:pt idx="396">
                  <c:v>2844.1643746978598</c:v>
                </c:pt>
                <c:pt idx="397">
                  <c:v>3100.6635815551899</c:v>
                </c:pt>
                <c:pt idx="398">
                  <c:v>4115.8289643597318</c:v>
                </c:pt>
                <c:pt idx="399">
                  <c:v>5700.4471588345486</c:v>
                </c:pt>
                <c:pt idx="400">
                  <c:v>6180.3063100416994</c:v>
                </c:pt>
                <c:pt idx="401">
                  <c:v>4847.6118945629132</c:v>
                </c:pt>
                <c:pt idx="402">
                  <c:v>4073.3807502598174</c:v>
                </c:pt>
                <c:pt idx="403">
                  <c:v>3419.6089147388607</c:v>
                </c:pt>
                <c:pt idx="404">
                  <c:v>3643.2952732842818</c:v>
                </c:pt>
                <c:pt idx="405">
                  <c:v>5390.3714167092166</c:v>
                </c:pt>
                <c:pt idx="406">
                  <c:v>5813.7035885415426</c:v>
                </c:pt>
                <c:pt idx="407">
                  <c:v>4725.92201962131</c:v>
                </c:pt>
                <c:pt idx="408">
                  <c:v>3561.0092916548183</c:v>
                </c:pt>
                <c:pt idx="409">
                  <c:v>2986.793568901026</c:v>
                </c:pt>
                <c:pt idx="410">
                  <c:v>3546.5897264129908</c:v>
                </c:pt>
                <c:pt idx="411">
                  <c:v>5155.9138328396457</c:v>
                </c:pt>
                <c:pt idx="412">
                  <c:v>5026.1947319030223</c:v>
                </c:pt>
                <c:pt idx="413">
                  <c:v>4803.8414466367767</c:v>
                </c:pt>
                <c:pt idx="414">
                  <c:v>4177.6447436071367</c:v>
                </c:pt>
                <c:pt idx="415">
                  <c:v>3411.6114689270239</c:v>
                </c:pt>
                <c:pt idx="416">
                  <c:v>3568.0172351578485</c:v>
                </c:pt>
                <c:pt idx="417">
                  <c:v>5068.965510864833</c:v>
                </c:pt>
                <c:pt idx="418">
                  <c:v>4688.8434454122671</c:v>
                </c:pt>
                <c:pt idx="419">
                  <c:v>3754.4676988537772</c:v>
                </c:pt>
                <c:pt idx="420">
                  <c:v>2198.6868167812827</c:v>
                </c:pt>
                <c:pt idx="421">
                  <c:v>2062.2478982000789</c:v>
                </c:pt>
                <c:pt idx="422">
                  <c:v>2202.6928515865375</c:v>
                </c:pt>
                <c:pt idx="423">
                  <c:v>3548.2380104909689</c:v>
                </c:pt>
                <c:pt idx="424">
                  <c:v>3501.3278842628638</c:v>
                </c:pt>
                <c:pt idx="425">
                  <c:v>3482.8195096139093</c:v>
                </c:pt>
                <c:pt idx="426">
                  <c:v>3147.6162074256313</c:v>
                </c:pt>
                <c:pt idx="427">
                  <c:v>2735.1633596841334</c:v>
                </c:pt>
                <c:pt idx="428">
                  <c:v>2674.3182787477308</c:v>
                </c:pt>
                <c:pt idx="429">
                  <c:v>3737.6741065018455</c:v>
                </c:pt>
                <c:pt idx="430">
                  <c:v>3665.2339121418563</c:v>
                </c:pt>
                <c:pt idx="431">
                  <c:v>3099.3077458592616</c:v>
                </c:pt>
                <c:pt idx="432">
                  <c:v>2382.5951347934406</c:v>
                </c:pt>
                <c:pt idx="433">
                  <c:v>1885.8590794834215</c:v>
                </c:pt>
                <c:pt idx="434">
                  <c:v>1938.1488971004321</c:v>
                </c:pt>
                <c:pt idx="435">
                  <c:v>2979.4432299210748</c:v>
                </c:pt>
                <c:pt idx="436">
                  <c:v>4498.9807077252908</c:v>
                </c:pt>
                <c:pt idx="437">
                  <c:v>3599.9983282432395</c:v>
                </c:pt>
                <c:pt idx="438">
                  <c:v>3485.8003956510993</c:v>
                </c:pt>
                <c:pt idx="439">
                  <c:v>2577.0560548795493</c:v>
                </c:pt>
                <c:pt idx="440">
                  <c:v>2492.9897935861559</c:v>
                </c:pt>
                <c:pt idx="441">
                  <c:v>2975.0134051428786</c:v>
                </c:pt>
                <c:pt idx="442">
                  <c:v>3114.8573194404098</c:v>
                </c:pt>
                <c:pt idx="443">
                  <c:v>2582.3862119310315</c:v>
                </c:pt>
                <c:pt idx="444">
                  <c:v>1846.0593407896679</c:v>
                </c:pt>
                <c:pt idx="445">
                  <c:v>1650.6746407915043</c:v>
                </c:pt>
                <c:pt idx="446">
                  <c:v>1948.8360175251937</c:v>
                </c:pt>
                <c:pt idx="447">
                  <c:v>3118.826531798828</c:v>
                </c:pt>
                <c:pt idx="448">
                  <c:v>4477.4815233528134</c:v>
                </c:pt>
                <c:pt idx="449">
                  <c:v>3946.0492055111281</c:v>
                </c:pt>
                <c:pt idx="450">
                  <c:v>3484.1464183569806</c:v>
                </c:pt>
                <c:pt idx="451">
                  <c:v>2950.1575401551136</c:v>
                </c:pt>
                <c:pt idx="452">
                  <c:v>3041.1384468295205</c:v>
                </c:pt>
                <c:pt idx="453">
                  <c:v>3814.1500040628093</c:v>
                </c:pt>
                <c:pt idx="454">
                  <c:v>4473.0699433620093</c:v>
                </c:pt>
                <c:pt idx="455">
                  <c:v>3380.5586021940917</c:v>
                </c:pt>
                <c:pt idx="456">
                  <c:v>2426.3743419789112</c:v>
                </c:pt>
                <c:pt idx="457">
                  <c:v>2237.1529969326384</c:v>
                </c:pt>
                <c:pt idx="458">
                  <c:v>2142.0668615634804</c:v>
                </c:pt>
                <c:pt idx="459">
                  <c:v>2847.0284577987336</c:v>
                </c:pt>
                <c:pt idx="460">
                  <c:v>3962.1038303848991</c:v>
                </c:pt>
                <c:pt idx="461">
                  <c:v>3727.0115538491177</c:v>
                </c:pt>
                <c:pt idx="462">
                  <c:v>3219.4695598950266</c:v>
                </c:pt>
                <c:pt idx="463">
                  <c:v>2842.5698263573258</c:v>
                </c:pt>
                <c:pt idx="464">
                  <c:v>2768.8932407748421</c:v>
                </c:pt>
                <c:pt idx="465">
                  <c:v>3712.6167017720718</c:v>
                </c:pt>
                <c:pt idx="466">
                  <c:v>4169.8869845651625</c:v>
                </c:pt>
                <c:pt idx="467">
                  <c:v>3498.8368730317152</c:v>
                </c:pt>
                <c:pt idx="468">
                  <c:v>2193.4407371865445</c:v>
                </c:pt>
                <c:pt idx="469">
                  <c:v>2139.9998453094431</c:v>
                </c:pt>
                <c:pt idx="470">
                  <c:v>2569.0316464649463</c:v>
                </c:pt>
                <c:pt idx="471">
                  <c:v>3436.5503063384258</c:v>
                </c:pt>
                <c:pt idx="472">
                  <c:v>4032.212174328597</c:v>
                </c:pt>
                <c:pt idx="473">
                  <c:v>4048.8611432619646</c:v>
                </c:pt>
                <c:pt idx="474">
                  <c:v>3365.0353555628731</c:v>
                </c:pt>
                <c:pt idx="475">
                  <c:v>2821.4190200132111</c:v>
                </c:pt>
                <c:pt idx="476">
                  <c:v>2740.8844718058922</c:v>
                </c:pt>
                <c:pt idx="477">
                  <c:v>3622.6705033325284</c:v>
                </c:pt>
                <c:pt idx="478">
                  <c:v>4779.3134707135168</c:v>
                </c:pt>
                <c:pt idx="479">
                  <c:v>4031.8176623839054</c:v>
                </c:pt>
                <c:pt idx="480">
                  <c:v>2661.0482067001308</c:v>
                </c:pt>
                <c:pt idx="481">
                  <c:v>2731.6250347308405</c:v>
                </c:pt>
                <c:pt idx="482">
                  <c:v>2805.8408490646361</c:v>
                </c:pt>
                <c:pt idx="483">
                  <c:v>4444.5065605496884</c:v>
                </c:pt>
                <c:pt idx="484">
                  <c:v>5251.4680571256258</c:v>
                </c:pt>
                <c:pt idx="485">
                  <c:v>4550.5809577547234</c:v>
                </c:pt>
                <c:pt idx="486">
                  <c:v>3998.3473966940933</c:v>
                </c:pt>
                <c:pt idx="487">
                  <c:v>3049.9868109624981</c:v>
                </c:pt>
                <c:pt idx="488">
                  <c:v>2878.1112905100226</c:v>
                </c:pt>
                <c:pt idx="489">
                  <c:v>3795.3370607197544</c:v>
                </c:pt>
                <c:pt idx="490">
                  <c:v>3873.8533611713892</c:v>
                </c:pt>
                <c:pt idx="491">
                  <c:v>3279.7344219324614</c:v>
                </c:pt>
                <c:pt idx="492">
                  <c:v>2468.5521401407132</c:v>
                </c:pt>
                <c:pt idx="493">
                  <c:v>2215.7325419526805</c:v>
                </c:pt>
                <c:pt idx="494">
                  <c:v>2259.1093785016083</c:v>
                </c:pt>
                <c:pt idx="495">
                  <c:v>3534.4085755629703</c:v>
                </c:pt>
                <c:pt idx="496">
                  <c:v>5172.7399686938643</c:v>
                </c:pt>
                <c:pt idx="497">
                  <c:v>4576.3780971066781</c:v>
                </c:pt>
                <c:pt idx="498">
                  <c:v>4114.1753020045744</c:v>
                </c:pt>
                <c:pt idx="499">
                  <c:v>3362.7181682303703</c:v>
                </c:pt>
                <c:pt idx="500">
                  <c:v>3798.1387222016865</c:v>
                </c:pt>
                <c:pt idx="501">
                  <c:v>4802.3558629053932</c:v>
                </c:pt>
                <c:pt idx="502">
                  <c:v>5839.9490642054088</c:v>
                </c:pt>
                <c:pt idx="503">
                  <c:v>4282.7862580642932</c:v>
                </c:pt>
                <c:pt idx="504">
                  <c:v>3137.5604860142716</c:v>
                </c:pt>
                <c:pt idx="505">
                  <c:v>2903.8190224803898</c:v>
                </c:pt>
                <c:pt idx="506">
                  <c:v>3448.8750729822232</c:v>
                </c:pt>
                <c:pt idx="507">
                  <c:v>4758.7438333116925</c:v>
                </c:pt>
                <c:pt idx="508">
                  <c:v>5124.4587306292215</c:v>
                </c:pt>
                <c:pt idx="509">
                  <c:v>4733.919137947335</c:v>
                </c:pt>
                <c:pt idx="510">
                  <c:v>4139.2931325588688</c:v>
                </c:pt>
                <c:pt idx="511">
                  <c:v>3860.664216366526</c:v>
                </c:pt>
                <c:pt idx="512">
                  <c:v>3998.9686829227021</c:v>
                </c:pt>
                <c:pt idx="513">
                  <c:v>5092.0731576422668</c:v>
                </c:pt>
                <c:pt idx="514">
                  <c:v>5158.8047319439474</c:v>
                </c:pt>
                <c:pt idx="515">
                  <c:v>4420.3953925289961</c:v>
                </c:pt>
                <c:pt idx="516">
                  <c:v>3040.2917201536825</c:v>
                </c:pt>
                <c:pt idx="517">
                  <c:v>3058.4548649105855</c:v>
                </c:pt>
                <c:pt idx="518">
                  <c:v>3522.07332668559</c:v>
                </c:pt>
                <c:pt idx="519">
                  <c:v>4880.2633538287218</c:v>
                </c:pt>
                <c:pt idx="520">
                  <c:v>5073.6443140486572</c:v>
                </c:pt>
                <c:pt idx="521">
                  <c:v>3832.5542946649889</c:v>
                </c:pt>
                <c:pt idx="522">
                  <c:v>3285.8470703910621</c:v>
                </c:pt>
                <c:pt idx="523">
                  <c:v>2969.1159572907804</c:v>
                </c:pt>
                <c:pt idx="524">
                  <c:v>3061.2053015785759</c:v>
                </c:pt>
                <c:pt idx="525">
                  <c:v>3315.6429143186265</c:v>
                </c:pt>
                <c:pt idx="526">
                  <c:v>3254.1084790416039</c:v>
                </c:pt>
                <c:pt idx="527">
                  <c:v>2613.9485814316586</c:v>
                </c:pt>
                <c:pt idx="528">
                  <c:v>1678.3691936563878</c:v>
                </c:pt>
                <c:pt idx="529">
                  <c:v>1486.4526763285739</c:v>
                </c:pt>
                <c:pt idx="530">
                  <c:v>1760.3726019466676</c:v>
                </c:pt>
                <c:pt idx="531">
                  <c:v>2635.8705452884551</c:v>
                </c:pt>
                <c:pt idx="532">
                  <c:v>3937.2255199565825</c:v>
                </c:pt>
                <c:pt idx="533">
                  <c:v>3965.374160955404</c:v>
                </c:pt>
                <c:pt idx="534">
                  <c:v>3743.5954751188037</c:v>
                </c:pt>
                <c:pt idx="535">
                  <c:v>4335.3735589835114</c:v>
                </c:pt>
                <c:pt idx="536">
                  <c:v>4299.3313518692084</c:v>
                </c:pt>
                <c:pt idx="537">
                  <c:v>5662.2336081530639</c:v>
                </c:pt>
                <c:pt idx="538">
                  <c:v>5807.6960647043406</c:v>
                </c:pt>
                <c:pt idx="539">
                  <c:v>5458.6518837602525</c:v>
                </c:pt>
                <c:pt idx="540">
                  <c:v>3637.2057819179131</c:v>
                </c:pt>
                <c:pt idx="541">
                  <c:v>3116.4176895305181</c:v>
                </c:pt>
                <c:pt idx="542">
                  <c:v>3338.5287571149975</c:v>
                </c:pt>
                <c:pt idx="543">
                  <c:v>5323.906620003404</c:v>
                </c:pt>
                <c:pt idx="544">
                  <c:v>7205.5195637789848</c:v>
                </c:pt>
                <c:pt idx="545">
                  <c:v>5285.4194542844352</c:v>
                </c:pt>
                <c:pt idx="546">
                  <c:v>4043.9318201448364</c:v>
                </c:pt>
                <c:pt idx="547">
                  <c:v>3671.5994461599048</c:v>
                </c:pt>
                <c:pt idx="548">
                  <c:v>3853.4178116752355</c:v>
                </c:pt>
                <c:pt idx="549">
                  <c:v>4814.2064082657589</c:v>
                </c:pt>
                <c:pt idx="550">
                  <c:v>5950.6640826688299</c:v>
                </c:pt>
                <c:pt idx="551">
                  <c:v>4648.9029802983432</c:v>
                </c:pt>
                <c:pt idx="552">
                  <c:v>3407.9166529575959</c:v>
                </c:pt>
                <c:pt idx="553">
                  <c:v>3360.4413179669882</c:v>
                </c:pt>
                <c:pt idx="554">
                  <c:v>3421.7380791538239</c:v>
                </c:pt>
                <c:pt idx="555">
                  <c:v>4705.3169735634201</c:v>
                </c:pt>
                <c:pt idx="556">
                  <c:v>6268.1957210537512</c:v>
                </c:pt>
                <c:pt idx="557">
                  <c:v>4601.5415104729636</c:v>
                </c:pt>
                <c:pt idx="558">
                  <c:v>3211.0892646981965</c:v>
                </c:pt>
                <c:pt idx="559">
                  <c:v>3074.3400508711838</c:v>
                </c:pt>
                <c:pt idx="560">
                  <c:v>3148.0050694561828</c:v>
                </c:pt>
                <c:pt idx="561">
                  <c:v>3266.9157470792156</c:v>
                </c:pt>
                <c:pt idx="562">
                  <c:v>3819.7006501764554</c:v>
                </c:pt>
                <c:pt idx="563">
                  <c:v>2753.5278359359136</c:v>
                </c:pt>
                <c:pt idx="564">
                  <c:v>2088.5427625628818</c:v>
                </c:pt>
                <c:pt idx="565">
                  <c:v>1715.0956527084979</c:v>
                </c:pt>
                <c:pt idx="566">
                  <c:v>2493.1863116642608</c:v>
                </c:pt>
                <c:pt idx="567">
                  <c:v>3749.1384018278295</c:v>
                </c:pt>
                <c:pt idx="568">
                  <c:v>4084.985616399119</c:v>
                </c:pt>
                <c:pt idx="569">
                  <c:v>4270.4902053829146</c:v>
                </c:pt>
                <c:pt idx="570">
                  <c:v>3252.2960421149787</c:v>
                </c:pt>
                <c:pt idx="571">
                  <c:v>2861.7809261368475</c:v>
                </c:pt>
                <c:pt idx="572">
                  <c:v>3318.9635774047592</c:v>
                </c:pt>
                <c:pt idx="573">
                  <c:v>3979.0749418205246</c:v>
                </c:pt>
                <c:pt idx="574">
                  <c:v>3966.1029116540767</c:v>
                </c:pt>
                <c:pt idx="575">
                  <c:v>3484.9309772323859</c:v>
                </c:pt>
                <c:pt idx="576">
                  <c:v>2644.8312494151905</c:v>
                </c:pt>
                <c:pt idx="577">
                  <c:v>2235.7117892845313</c:v>
                </c:pt>
                <c:pt idx="578">
                  <c:v>2617.3050033680015</c:v>
                </c:pt>
                <c:pt idx="579">
                  <c:v>3488.8757742879479</c:v>
                </c:pt>
                <c:pt idx="580">
                  <c:v>3902.8968153368146</c:v>
                </c:pt>
                <c:pt idx="581">
                  <c:v>3721.4141214700039</c:v>
                </c:pt>
                <c:pt idx="582">
                  <c:v>3246.1481916221601</c:v>
                </c:pt>
                <c:pt idx="583">
                  <c:v>2813.1466118177391</c:v>
                </c:pt>
                <c:pt idx="584">
                  <c:v>2966.1560778998746</c:v>
                </c:pt>
                <c:pt idx="585">
                  <c:v>3627.9244694146892</c:v>
                </c:pt>
                <c:pt idx="586">
                  <c:v>3909.9979769891092</c:v>
                </c:pt>
                <c:pt idx="587">
                  <c:v>3174.7552903749006</c:v>
                </c:pt>
                <c:pt idx="588">
                  <c:v>2176.5594005785688</c:v>
                </c:pt>
                <c:pt idx="589">
                  <c:v>1965.9304913476797</c:v>
                </c:pt>
                <c:pt idx="590">
                  <c:v>2409.0589142598769</c:v>
                </c:pt>
                <c:pt idx="591">
                  <c:v>3312.413180490114</c:v>
                </c:pt>
                <c:pt idx="592">
                  <c:v>4065.9011897167197</c:v>
                </c:pt>
                <c:pt idx="593">
                  <c:v>3254.3949173311248</c:v>
                </c:pt>
                <c:pt idx="594">
                  <c:v>3027.4477055548823</c:v>
                </c:pt>
                <c:pt idx="595">
                  <c:v>2578.8375180498883</c:v>
                </c:pt>
                <c:pt idx="596">
                  <c:v>2551.6960040941176</c:v>
                </c:pt>
                <c:pt idx="597">
                  <c:v>2930.650550770476</c:v>
                </c:pt>
                <c:pt idx="598">
                  <c:v>3002.2513921969958</c:v>
                </c:pt>
                <c:pt idx="599">
                  <c:v>2509.5012856516464</c:v>
                </c:pt>
                <c:pt idx="600">
                  <c:v>1622.9143026863494</c:v>
                </c:pt>
                <c:pt idx="601">
                  <c:v>1478.9331757051152</c:v>
                </c:pt>
                <c:pt idx="602">
                  <c:v>1717.2085989562042</c:v>
                </c:pt>
                <c:pt idx="603">
                  <c:v>2572.1731753440831</c:v>
                </c:pt>
                <c:pt idx="604">
                  <c:v>3453.8580320846386</c:v>
                </c:pt>
                <c:pt idx="605">
                  <c:v>3396.9416564013718</c:v>
                </c:pt>
                <c:pt idx="606">
                  <c:v>3140.7217417164106</c:v>
                </c:pt>
                <c:pt idx="607">
                  <c:v>2955.1256096074553</c:v>
                </c:pt>
                <c:pt idx="608">
                  <c:v>3122.0720763822892</c:v>
                </c:pt>
                <c:pt idx="609">
                  <c:v>4071.3811615785539</c:v>
                </c:pt>
                <c:pt idx="610">
                  <c:v>4576.3293390587005</c:v>
                </c:pt>
                <c:pt idx="611">
                  <c:v>3618.4073335761041</c:v>
                </c:pt>
                <c:pt idx="612">
                  <c:v>2428.9722633296483</c:v>
                </c:pt>
                <c:pt idx="613">
                  <c:v>2217.081237484635</c:v>
                </c:pt>
                <c:pt idx="614">
                  <c:v>2449.3515101485427</c:v>
                </c:pt>
                <c:pt idx="615">
                  <c:v>3387.038398922502</c:v>
                </c:pt>
                <c:pt idx="616">
                  <c:v>4145.3331580700387</c:v>
                </c:pt>
                <c:pt idx="617">
                  <c:v>3733.553301794766</c:v>
                </c:pt>
                <c:pt idx="618">
                  <c:v>3262.7057235700113</c:v>
                </c:pt>
                <c:pt idx="619">
                  <c:v>2972.9673987513611</c:v>
                </c:pt>
                <c:pt idx="620">
                  <c:v>3117.9066008995733</c:v>
                </c:pt>
                <c:pt idx="621">
                  <c:v>4129.3687531718588</c:v>
                </c:pt>
                <c:pt idx="622">
                  <c:v>4749.0426716991387</c:v>
                </c:pt>
                <c:pt idx="623">
                  <c:v>3839.108536164726</c:v>
                </c:pt>
                <c:pt idx="624">
                  <c:v>2664.7009004625379</c:v>
                </c:pt>
                <c:pt idx="625">
                  <c:v>2506.8908005269654</c:v>
                </c:pt>
                <c:pt idx="626">
                  <c:v>2842.4185683455589</c:v>
                </c:pt>
                <c:pt idx="627">
                  <c:v>4018.9862559133599</c:v>
                </c:pt>
                <c:pt idx="628">
                  <c:v>4946.5465724547266</c:v>
                </c:pt>
                <c:pt idx="629">
                  <c:v>4379.569377972457</c:v>
                </c:pt>
                <c:pt idx="630">
                  <c:v>3654.7009188049406</c:v>
                </c:pt>
                <c:pt idx="631">
                  <c:v>3141.2033861216523</c:v>
                </c:pt>
                <c:pt idx="632">
                  <c:v>3083.2503032985969</c:v>
                </c:pt>
                <c:pt idx="633">
                  <c:v>3818.251733582681</c:v>
                </c:pt>
                <c:pt idx="634">
                  <c:v>4126.7284871899037</c:v>
                </c:pt>
                <c:pt idx="635">
                  <c:v>3188.994269391138</c:v>
                </c:pt>
                <c:pt idx="636">
                  <c:v>2168.7119698949537</c:v>
                </c:pt>
                <c:pt idx="637">
                  <c:v>2016.2766139978664</c:v>
                </c:pt>
                <c:pt idx="638">
                  <c:v>2287.4382226361267</c:v>
                </c:pt>
                <c:pt idx="639">
                  <c:v>3288.3289240738209</c:v>
                </c:pt>
                <c:pt idx="640">
                  <c:v>4202.2211273085131</c:v>
                </c:pt>
                <c:pt idx="641">
                  <c:v>3933.2191971073294</c:v>
                </c:pt>
                <c:pt idx="642">
                  <c:v>3467.7608345854242</c:v>
                </c:pt>
                <c:pt idx="643">
                  <c:v>3084.494638047172</c:v>
                </c:pt>
                <c:pt idx="644">
                  <c:v>3103.0820080093031</c:v>
                </c:pt>
                <c:pt idx="645">
                  <c:v>3877.5661021495484</c:v>
                </c:pt>
                <c:pt idx="646">
                  <c:v>4227.4751986218016</c:v>
                </c:pt>
                <c:pt idx="647">
                  <c:v>3273.3852233840871</c:v>
                </c:pt>
                <c:pt idx="648">
                  <c:v>2239.2513208400042</c:v>
                </c:pt>
                <c:pt idx="649">
                  <c:v>2075.0378515834532</c:v>
                </c:pt>
                <c:pt idx="650">
                  <c:v>2342.7523832473889</c:v>
                </c:pt>
                <c:pt idx="651">
                  <c:v>3334.8075607583351</c:v>
                </c:pt>
                <c:pt idx="652">
                  <c:v>4211.3007775937276</c:v>
                </c:pt>
                <c:pt idx="653">
                  <c:v>3880.2586936793437</c:v>
                </c:pt>
                <c:pt idx="654">
                  <c:v>3395.469527541688</c:v>
                </c:pt>
                <c:pt idx="655">
                  <c:v>3051.1625336160923</c:v>
                </c:pt>
                <c:pt idx="656">
                  <c:v>3136.8518685553654</c:v>
                </c:pt>
                <c:pt idx="657">
                  <c:v>4037.3617473154027</c:v>
                </c:pt>
                <c:pt idx="658">
                  <c:v>4521.6159740899257</c:v>
                </c:pt>
                <c:pt idx="659">
                  <c:v>3583.6254896564565</c:v>
                </c:pt>
                <c:pt idx="660">
                  <c:v>2463.9047224249762</c:v>
                </c:pt>
                <c:pt idx="661">
                  <c:v>2304.049094401129</c:v>
                </c:pt>
                <c:pt idx="662">
                  <c:v>2594.7010056951081</c:v>
                </c:pt>
                <c:pt idx="663">
                  <c:v>3676.626622624286</c:v>
                </c:pt>
                <c:pt idx="664">
                  <c:v>4526.6831245463172</c:v>
                </c:pt>
                <c:pt idx="665">
                  <c:v>4020.8879172533088</c:v>
                </c:pt>
                <c:pt idx="666">
                  <c:v>3380.8809144331876</c:v>
                </c:pt>
                <c:pt idx="667">
                  <c:v>2928.578155548465</c:v>
                </c:pt>
                <c:pt idx="668">
                  <c:v>2909.783301425311</c:v>
                </c:pt>
                <c:pt idx="669">
                  <c:v>3604.885511118825</c:v>
                </c:pt>
                <c:pt idx="670">
                  <c:v>3901.7589383972199</c:v>
                </c:pt>
                <c:pt idx="671">
                  <c:v>3020.2254619918208</c:v>
                </c:pt>
                <c:pt idx="672">
                  <c:v>2044.9286917639631</c:v>
                </c:pt>
                <c:pt idx="673">
                  <c:v>1900.602306435148</c:v>
                </c:pt>
                <c:pt idx="674">
                  <c:v>2173.5337263002657</c:v>
                </c:pt>
                <c:pt idx="675">
                  <c:v>3163.2573900818866</c:v>
                </c:pt>
                <c:pt idx="676">
                  <c:v>4106.427748513348</c:v>
                </c:pt>
                <c:pt idx="677">
                  <c:v>3903.6521110601429</c:v>
                </c:pt>
                <c:pt idx="678">
                  <c:v>3523.5214962732161</c:v>
                </c:pt>
                <c:pt idx="679">
                  <c:v>3257.992966649068</c:v>
                </c:pt>
                <c:pt idx="680">
                  <c:v>3436.1903861030046</c:v>
                </c:pt>
                <c:pt idx="681">
                  <c:v>4548.6540477448998</c:v>
                </c:pt>
                <c:pt idx="682">
                  <c:v>5208.1204639552288</c:v>
                </c:pt>
                <c:pt idx="683">
                  <c:v>4153.43022758195</c:v>
                </c:pt>
                <c:pt idx="684">
                  <c:v>2839.7236045296149</c:v>
                </c:pt>
                <c:pt idx="685">
                  <c:v>2639.7818355423296</c:v>
                </c:pt>
                <c:pt idx="686">
                  <c:v>2955.8768902306074</c:v>
                </c:pt>
                <c:pt idx="687">
                  <c:v>4149.1937295578919</c:v>
                </c:pt>
                <c:pt idx="688">
                  <c:v>5100.2147031748818</c:v>
                </c:pt>
                <c:pt idx="689">
                  <c:v>4523.0362770146739</c:v>
                </c:pt>
                <c:pt idx="690">
                  <c:v>3836.1647178838721</c:v>
                </c:pt>
                <c:pt idx="691">
                  <c:v>3384.7598138220651</c:v>
                </c:pt>
                <c:pt idx="692">
                  <c:v>3441.4079526535252</c:v>
                </c:pt>
                <c:pt idx="693">
                  <c:v>4445.7090321131791</c:v>
                </c:pt>
                <c:pt idx="694">
                  <c:v>5007.1018588733023</c:v>
                </c:pt>
                <c:pt idx="695">
                  <c:v>3977.8321998884858</c:v>
                </c:pt>
                <c:pt idx="696">
                  <c:v>2738.6416905931546</c:v>
                </c:pt>
                <c:pt idx="697">
                  <c:v>2553.9993174747729</c:v>
                </c:pt>
                <c:pt idx="698">
                  <c:v>2836.7702639246249</c:v>
                </c:pt>
                <c:pt idx="699">
                  <c:v>3886.6186533651176</c:v>
                </c:pt>
                <c:pt idx="700">
                  <c:v>4587.4279295891665</c:v>
                </c:pt>
                <c:pt idx="701">
                  <c:v>3909.7996087402889</c:v>
                </c:pt>
                <c:pt idx="702">
                  <c:v>3175.9224150243899</c:v>
                </c:pt>
                <c:pt idx="703">
                  <c:v>2677.1506146814827</c:v>
                </c:pt>
                <c:pt idx="704">
                  <c:v>2601.5891376502918</c:v>
                </c:pt>
                <c:pt idx="705">
                  <c:v>3152.1739236258968</c:v>
                </c:pt>
                <c:pt idx="706">
                  <c:v>3370.0892154152061</c:v>
                </c:pt>
                <c:pt idx="707">
                  <c:v>2627.9915470670226</c:v>
                </c:pt>
                <c:pt idx="708">
                  <c:v>1816.2473541638074</c:v>
                </c:pt>
                <c:pt idx="709">
                  <c:v>1720.7480925296131</c:v>
                </c:pt>
                <c:pt idx="710">
                  <c:v>1998.7431790559249</c:v>
                </c:pt>
                <c:pt idx="711">
                  <c:v>2949.0385773545891</c:v>
                </c:pt>
                <c:pt idx="712">
                  <c:v>3860.4429009791838</c:v>
                </c:pt>
                <c:pt idx="713">
                  <c:v>3702.9251082756664</c:v>
                </c:pt>
                <c:pt idx="714">
                  <c:v>3350.4036495587279</c:v>
                </c:pt>
                <c:pt idx="715">
                  <c:v>3079.493215632534</c:v>
                </c:pt>
                <c:pt idx="716">
                  <c:v>3204.3627420813195</c:v>
                </c:pt>
                <c:pt idx="717">
                  <c:v>4146.1335324724932</c:v>
                </c:pt>
                <c:pt idx="718">
                  <c:v>4612.1302634376279</c:v>
                </c:pt>
                <c:pt idx="719">
                  <c:v>3599.409369179953</c:v>
                </c:pt>
                <c:pt idx="720">
                  <c:v>2412.4636505958556</c:v>
                </c:pt>
                <c:pt idx="721">
                  <c:v>2202.7474064758994</c:v>
                </c:pt>
                <c:pt idx="722">
                  <c:v>2431.3252951298296</c:v>
                </c:pt>
                <c:pt idx="723">
                  <c:v>3376.9425656039666</c:v>
                </c:pt>
                <c:pt idx="724">
                  <c:v>4126.8131762732746</c:v>
                </c:pt>
                <c:pt idx="725">
                  <c:v>3697.9958446399387</c:v>
                </c:pt>
                <c:pt idx="726">
                  <c:v>3173.3740744792749</c:v>
                </c:pt>
                <c:pt idx="727">
                  <c:v>2804.1736554244512</c:v>
                </c:pt>
                <c:pt idx="728">
                  <c:v>2838.7668717737229</c:v>
                </c:pt>
                <c:pt idx="729">
                  <c:v>3590.7116671675631</c:v>
                </c:pt>
                <c:pt idx="730">
                  <c:v>3966.1470192631723</c:v>
                </c:pt>
                <c:pt idx="731">
                  <c:v>3131.5498961566441</c:v>
                </c:pt>
                <c:pt idx="732">
                  <c:v>2154.8859522816861</c:v>
                </c:pt>
                <c:pt idx="733">
                  <c:v>2010.6299433835713</c:v>
                </c:pt>
                <c:pt idx="734">
                  <c:v>2260.8152976528149</c:v>
                </c:pt>
                <c:pt idx="735">
                  <c:v>3161.1371742618535</c:v>
                </c:pt>
                <c:pt idx="736">
                  <c:v>3874.8696294338147</c:v>
                </c:pt>
                <c:pt idx="737">
                  <c:v>3480.3765049491808</c:v>
                </c:pt>
                <c:pt idx="738">
                  <c:v>2979.4122683357418</c:v>
                </c:pt>
                <c:pt idx="739">
                  <c:v>2606.4286825068721</c:v>
                </c:pt>
                <c:pt idx="740">
                  <c:v>2604.4055930770446</c:v>
                </c:pt>
                <c:pt idx="741">
                  <c:v>3229.2174245377978</c:v>
                </c:pt>
                <c:pt idx="742">
                  <c:v>3526.3871798930563</c:v>
                </c:pt>
                <c:pt idx="743">
                  <c:v>2792.6800753151256</c:v>
                </c:pt>
                <c:pt idx="744">
                  <c:v>1952.2408168350739</c:v>
                </c:pt>
                <c:pt idx="745">
                  <c:v>1856.0740089485214</c:v>
                </c:pt>
                <c:pt idx="746">
                  <c:v>2148.8242115322523</c:v>
                </c:pt>
                <c:pt idx="747">
                  <c:v>3135.0679284671146</c:v>
                </c:pt>
                <c:pt idx="748">
                  <c:v>4059.9628587293359</c:v>
                </c:pt>
                <c:pt idx="749">
                  <c:v>3836.4034380874573</c:v>
                </c:pt>
                <c:pt idx="750">
                  <c:v>3447.6475724199172</c:v>
                </c:pt>
                <c:pt idx="751">
                  <c:v>3155.6454699538758</c:v>
                </c:pt>
                <c:pt idx="752">
                  <c:v>3280.2409212984994</c:v>
                </c:pt>
                <c:pt idx="753">
                  <c:v>4233.3692133618706</c:v>
                </c:pt>
                <c:pt idx="754">
                  <c:v>4678.479714260161</c:v>
                </c:pt>
                <c:pt idx="755">
                  <c:v>3635.0937943942818</c:v>
                </c:pt>
                <c:pt idx="756">
                  <c:v>2444.3377220073066</c:v>
                </c:pt>
                <c:pt idx="757">
                  <c:v>2243.9587839545297</c:v>
                </c:pt>
                <c:pt idx="758">
                  <c:v>2492.8552360656354</c:v>
                </c:pt>
                <c:pt idx="759">
                  <c:v>3475.324689983207</c:v>
                </c:pt>
                <c:pt idx="760">
                  <c:v>4272.4771192669596</c:v>
                </c:pt>
                <c:pt idx="761">
                  <c:v>3871.8405897001398</c:v>
                </c:pt>
                <c:pt idx="762">
                  <c:v>3382.9067235718644</c:v>
                </c:pt>
                <c:pt idx="763">
                  <c:v>3058.328406137427</c:v>
                </c:pt>
                <c:pt idx="764">
                  <c:v>3160.7451527711155</c:v>
                </c:pt>
                <c:pt idx="765">
                  <c:v>4088.0838066942142</c:v>
                </c:pt>
                <c:pt idx="766">
                  <c:v>4588.3877559639177</c:v>
                </c:pt>
                <c:pt idx="767">
                  <c:v>3628.958260632357</c:v>
                </c:pt>
                <c:pt idx="768">
                  <c:v>2477.5371471030167</c:v>
                </c:pt>
                <c:pt idx="769">
                  <c:v>2288.3320911416345</c:v>
                </c:pt>
                <c:pt idx="770">
                  <c:v>2541.427399122862</c:v>
                </c:pt>
                <c:pt idx="771">
                  <c:v>3509.5413129560893</c:v>
                </c:pt>
                <c:pt idx="772">
                  <c:v>4236.6029449644766</c:v>
                </c:pt>
                <c:pt idx="773">
                  <c:v>3716.5665417283271</c:v>
                </c:pt>
                <c:pt idx="774">
                  <c:v>3115.3668063235214</c:v>
                </c:pt>
                <c:pt idx="775">
                  <c:v>2688.6236583643467</c:v>
                </c:pt>
                <c:pt idx="776">
                  <c:v>2676.8397297594629</c:v>
                </c:pt>
                <c:pt idx="777">
                  <c:v>3317.4621602853995</c:v>
                </c:pt>
                <c:pt idx="778">
                  <c:v>3601.395093562654</c:v>
                </c:pt>
                <c:pt idx="779">
                  <c:v>2829.0591146778447</c:v>
                </c:pt>
                <c:pt idx="780">
                  <c:v>1963.2344005017103</c:v>
                </c:pt>
                <c:pt idx="781">
                  <c:v>1872.0065039057438</c:v>
                </c:pt>
                <c:pt idx="782">
                  <c:v>2185.7570398277198</c:v>
                </c:pt>
                <c:pt idx="783">
                  <c:v>3236.0283493835586</c:v>
                </c:pt>
                <c:pt idx="784">
                  <c:v>4266.0463594523872</c:v>
                </c:pt>
                <c:pt idx="785">
                  <c:v>4081.8211705083713</c:v>
                </c:pt>
                <c:pt idx="786">
                  <c:v>3684.4184800801095</c:v>
                </c:pt>
                <c:pt idx="787">
                  <c:v>3368.2024315213735</c:v>
                </c:pt>
                <c:pt idx="788">
                  <c:v>3490.6071909169414</c:v>
                </c:pt>
                <c:pt idx="789">
                  <c:v>4519.6228658164164</c:v>
                </c:pt>
                <c:pt idx="790">
                  <c:v>5017.8078685070777</c:v>
                </c:pt>
                <c:pt idx="791">
                  <c:v>3901.8638783966376</c:v>
                </c:pt>
                <c:pt idx="792">
                  <c:v>2614.2996565193298</c:v>
                </c:pt>
                <c:pt idx="793">
                  <c:v>2394.0932060853097</c:v>
                </c:pt>
                <c:pt idx="794">
                  <c:v>2652.3444161793814</c:v>
                </c:pt>
                <c:pt idx="795">
                  <c:v>3707.0699055925065</c:v>
                </c:pt>
                <c:pt idx="796">
                  <c:v>4628.9021891484217</c:v>
                </c:pt>
                <c:pt idx="797">
                  <c:v>4230.9400300918169</c:v>
                </c:pt>
                <c:pt idx="798">
                  <c:v>3713.4391796415966</c:v>
                </c:pt>
                <c:pt idx="799">
                  <c:v>3352.0994340421353</c:v>
                </c:pt>
                <c:pt idx="800">
                  <c:v>3467.1143355465356</c:v>
                </c:pt>
                <c:pt idx="801">
                  <c:v>4535.0983329964247</c:v>
                </c:pt>
                <c:pt idx="802">
                  <c:v>5138.5629073145246</c:v>
                </c:pt>
                <c:pt idx="803">
                  <c:v>4089.6558000284017</c:v>
                </c:pt>
                <c:pt idx="804">
                  <c:v>2802.5933583129358</c:v>
                </c:pt>
                <c:pt idx="805">
                  <c:v>2597.1431180271043</c:v>
                </c:pt>
                <c:pt idx="806">
                  <c:v>2885.5730283871831</c:v>
                </c:pt>
                <c:pt idx="807">
                  <c:v>3999.2799870066478</c:v>
                </c:pt>
                <c:pt idx="808">
                  <c:v>4824.9738501308411</c:v>
                </c:pt>
                <c:pt idx="809">
                  <c:v>4210.2742758545337</c:v>
                </c:pt>
                <c:pt idx="810">
                  <c:v>3501.8113353059343</c:v>
                </c:pt>
                <c:pt idx="811">
                  <c:v>3013.7552018030283</c:v>
                </c:pt>
                <c:pt idx="812">
                  <c:v>2970.9671518673522</c:v>
                </c:pt>
                <c:pt idx="813">
                  <c:v>3673.7420193213661</c:v>
                </c:pt>
                <c:pt idx="814">
                  <c:v>3958.026628077132</c:v>
                </c:pt>
                <c:pt idx="815">
                  <c:v>3079.0198626617107</c:v>
                </c:pt>
                <c:pt idx="816">
                  <c:v>2107.2529748913917</c:v>
                </c:pt>
                <c:pt idx="817">
                  <c:v>1978.7855245862502</c:v>
                </c:pt>
                <c:pt idx="818">
                  <c:v>2273.9013089269151</c:v>
                </c:pt>
                <c:pt idx="819">
                  <c:v>3304.5820443168504</c:v>
                </c:pt>
                <c:pt idx="820">
                  <c:v>4262.4726092600704</c:v>
                </c:pt>
                <c:pt idx="821">
                  <c:v>4004.7887921074439</c:v>
                </c:pt>
                <c:pt idx="822">
                  <c:v>3576.480731386494</c:v>
                </c:pt>
                <c:pt idx="823">
                  <c:v>3257.85345484034</c:v>
                </c:pt>
                <c:pt idx="824">
                  <c:v>3375.063935490808</c:v>
                </c:pt>
                <c:pt idx="825">
                  <c:v>4362.4582850536635</c:v>
                </c:pt>
                <c:pt idx="826">
                  <c:v>4845.0658219192519</c:v>
                </c:pt>
                <c:pt idx="827">
                  <c:v>3763.0076145536154</c:v>
                </c:pt>
                <c:pt idx="828">
                  <c:v>2530.1818541135844</c:v>
                </c:pt>
                <c:pt idx="829">
                  <c:v>2325.5561968990064</c:v>
                </c:pt>
                <c:pt idx="830">
                  <c:v>2601.1647290749002</c:v>
                </c:pt>
                <c:pt idx="831">
                  <c:v>3650.1050665467174</c:v>
                </c:pt>
                <c:pt idx="832">
                  <c:v>4515.5480940526459</c:v>
                </c:pt>
                <c:pt idx="833">
                  <c:v>4079.9096246902045</c:v>
                </c:pt>
                <c:pt idx="834">
                  <c:v>3533.9749006249472</c:v>
                </c:pt>
                <c:pt idx="835">
                  <c:v>3161.3141948631405</c:v>
                </c:pt>
                <c:pt idx="836">
                  <c:v>3241.0797255263487</c:v>
                </c:pt>
                <c:pt idx="837">
                  <c:v>4191.1851392281042</c:v>
                </c:pt>
                <c:pt idx="838">
                  <c:v>4694.1380980376307</c:v>
                </c:pt>
                <c:pt idx="839">
                  <c:v>3715.9694262175535</c:v>
                </c:pt>
                <c:pt idx="840">
                  <c:v>2535.7351191414832</c:v>
                </c:pt>
                <c:pt idx="841">
                  <c:v>2353.0989521007696</c:v>
                </c:pt>
                <c:pt idx="842">
                  <c:v>2628.6048398383782</c:v>
                </c:pt>
                <c:pt idx="843">
                  <c:v>3656.4304529107831</c:v>
                </c:pt>
                <c:pt idx="844">
                  <c:v>4438.7793424723313</c:v>
                </c:pt>
                <c:pt idx="845">
                  <c:v>3902.9488177464664</c:v>
                </c:pt>
                <c:pt idx="846">
                  <c:v>3260.0405291313946</c:v>
                </c:pt>
                <c:pt idx="847">
                  <c:v>2792.8449633580753</c:v>
                </c:pt>
                <c:pt idx="848">
                  <c:v>2738.9919852832622</c:v>
                </c:pt>
                <c:pt idx="849">
                  <c:v>3363.843776499969</c:v>
                </c:pt>
                <c:pt idx="850">
                  <c:v>3625.3263488375287</c:v>
                </c:pt>
                <c:pt idx="851">
                  <c:v>2843.5860501878201</c:v>
                </c:pt>
                <c:pt idx="852">
                  <c:v>1961.9662854826997</c:v>
                </c:pt>
                <c:pt idx="853">
                  <c:v>1848.3163524146364</c:v>
                </c:pt>
                <c:pt idx="854">
                  <c:v>2132.4208439206391</c:v>
                </c:pt>
                <c:pt idx="855">
                  <c:v>3095.1329091484381</c:v>
                </c:pt>
                <c:pt idx="856">
                  <c:v>4000.9502830415581</c:v>
                </c:pt>
                <c:pt idx="857">
                  <c:v>3779.2155996399165</c:v>
                </c:pt>
                <c:pt idx="858">
                  <c:v>3387.0187365642482</c:v>
                </c:pt>
                <c:pt idx="859">
                  <c:v>3088.7450113885952</c:v>
                </c:pt>
                <c:pt idx="860">
                  <c:v>3183.1920192955499</c:v>
                </c:pt>
                <c:pt idx="861">
                  <c:v>4086.8799485757704</c:v>
                </c:pt>
                <c:pt idx="862">
                  <c:v>4511.3239500143491</c:v>
                </c:pt>
                <c:pt idx="863">
                  <c:v>3518.766784054556</c:v>
                </c:pt>
                <c:pt idx="864">
                  <c:v>2371.4454951342218</c:v>
                </c:pt>
                <c:pt idx="865">
                  <c:v>2177.5359657563572</c:v>
                </c:pt>
                <c:pt idx="866">
                  <c:v>2432.983869388333</c:v>
                </c:pt>
                <c:pt idx="867">
                  <c:v>3417.9815969472165</c:v>
                </c:pt>
                <c:pt idx="868">
                  <c:v>4252.068957199398</c:v>
                </c:pt>
                <c:pt idx="869">
                  <c:v>3878.461940377495</c:v>
                </c:pt>
                <c:pt idx="870">
                  <c:v>3386.4774548843843</c:v>
                </c:pt>
                <c:pt idx="871">
                  <c:v>3050.1751314294143</c:v>
                </c:pt>
                <c:pt idx="872">
                  <c:v>3135.5316120582506</c:v>
                </c:pt>
                <c:pt idx="873">
                  <c:v>4030.2691456081625</c:v>
                </c:pt>
                <c:pt idx="874">
                  <c:v>4473.1372593097321</c:v>
                </c:pt>
                <c:pt idx="875">
                  <c:v>3501.2281025291127</c:v>
                </c:pt>
                <c:pt idx="876">
                  <c:v>2367.0366134472265</c:v>
                </c:pt>
                <c:pt idx="877">
                  <c:v>2162.5508084241587</c:v>
                </c:pt>
                <c:pt idx="878">
                  <c:v>2386.1448444113357</c:v>
                </c:pt>
                <c:pt idx="879">
                  <c:v>3279.595177457968</c:v>
                </c:pt>
                <c:pt idx="880">
                  <c:v>3956.8475399542522</c:v>
                </c:pt>
                <c:pt idx="881">
                  <c:v>3473.9316406608709</c:v>
                </c:pt>
                <c:pt idx="882">
                  <c:v>2900.2748947322384</c:v>
                </c:pt>
                <c:pt idx="883">
                  <c:v>2484.3612833164589</c:v>
                </c:pt>
                <c:pt idx="884">
                  <c:v>2447.9113767331805</c:v>
                </c:pt>
                <c:pt idx="885">
                  <c:v>3011.3894949264463</c:v>
                </c:pt>
                <c:pt idx="886">
                  <c:v>3274.6992274036029</c:v>
                </c:pt>
                <c:pt idx="887">
                  <c:v>2606.9450054557365</c:v>
                </c:pt>
                <c:pt idx="888">
                  <c:v>1841.2450293617333</c:v>
                </c:pt>
                <c:pt idx="889">
                  <c:v>1777.4583823310304</c:v>
                </c:pt>
                <c:pt idx="890">
                  <c:v>2102.2583644949655</c:v>
                </c:pt>
                <c:pt idx="891">
                  <c:v>3130.2286419309803</c:v>
                </c:pt>
                <c:pt idx="892">
                  <c:v>4132.5528450502952</c:v>
                </c:pt>
                <c:pt idx="893">
                  <c:v>3951.8540061784297</c:v>
                </c:pt>
                <c:pt idx="894">
                  <c:v>3557.7530926011341</c:v>
                </c:pt>
                <c:pt idx="895">
                  <c:v>3254.4193545613716</c:v>
                </c:pt>
                <c:pt idx="896">
                  <c:v>3360.5832820896285</c:v>
                </c:pt>
                <c:pt idx="897">
                  <c:v>4330.5916777250295</c:v>
                </c:pt>
                <c:pt idx="898">
                  <c:v>4782.2484211367328</c:v>
                </c:pt>
                <c:pt idx="899">
                  <c:v>3715.8088580556623</c:v>
                </c:pt>
                <c:pt idx="900">
                  <c:v>2498.6061276986957</c:v>
                </c:pt>
                <c:pt idx="901">
                  <c:v>2281.3930265152453</c:v>
                </c:pt>
                <c:pt idx="902">
                  <c:v>2521.6512739954651</c:v>
                </c:pt>
                <c:pt idx="903">
                  <c:v>3505.7217801441566</c:v>
                </c:pt>
                <c:pt idx="904">
                  <c:v>4336.8606109950342</c:v>
                </c:pt>
                <c:pt idx="905">
                  <c:v>3945.0552517550541</c:v>
                </c:pt>
                <c:pt idx="906">
                  <c:v>3442.8317249987044</c:v>
                </c:pt>
                <c:pt idx="907">
                  <c:v>3092.9794446245241</c:v>
                </c:pt>
                <c:pt idx="908">
                  <c:v>3168.5388320774205</c:v>
                </c:pt>
                <c:pt idx="909">
                  <c:v>4077.3115305601564</c:v>
                </c:pt>
                <c:pt idx="910">
                  <c:v>4550.5347878118228</c:v>
                </c:pt>
                <c:pt idx="911">
                  <c:v>3588.2625755423878</c:v>
                </c:pt>
                <c:pt idx="912">
                  <c:v>2449.7524861708607</c:v>
                </c:pt>
                <c:pt idx="913">
                  <c:v>2262.9713770996354</c:v>
                </c:pt>
                <c:pt idx="914">
                  <c:v>2523.8074715200864</c:v>
                </c:pt>
                <c:pt idx="915">
                  <c:v>3514.9290675556126</c:v>
                </c:pt>
                <c:pt idx="916">
                  <c:v>4293.2781098606283</c:v>
                </c:pt>
                <c:pt idx="917">
                  <c:v>3806.681229847788</c:v>
                </c:pt>
                <c:pt idx="918">
                  <c:v>3205.0366175910713</c:v>
                </c:pt>
                <c:pt idx="919">
                  <c:v>2777.7279490167125</c:v>
                </c:pt>
                <c:pt idx="920">
                  <c:v>2763.457456415339</c:v>
                </c:pt>
                <c:pt idx="921">
                  <c:v>3450.6197796563274</c:v>
                </c:pt>
                <c:pt idx="922">
                  <c:v>3781.9250202069493</c:v>
                </c:pt>
                <c:pt idx="923">
                  <c:v>2997.8953682478905</c:v>
                </c:pt>
                <c:pt idx="924">
                  <c:v>2093.4678357016569</c:v>
                </c:pt>
                <c:pt idx="925">
                  <c:v>1999.2781805275133</c:v>
                </c:pt>
                <c:pt idx="926">
                  <c:v>2346.994270270392</c:v>
                </c:pt>
                <c:pt idx="927">
                  <c:v>3475.428136561316</c:v>
                </c:pt>
                <c:pt idx="928">
                  <c:v>4556.7961221782834</c:v>
                </c:pt>
                <c:pt idx="929">
                  <c:v>4302.341079646465</c:v>
                </c:pt>
                <c:pt idx="930">
                  <c:v>3835.0576409566661</c:v>
                </c:pt>
                <c:pt idx="931">
                  <c:v>3495.8923003728119</c:v>
                </c:pt>
                <c:pt idx="932">
                  <c:v>3612.0651205585086</c:v>
                </c:pt>
                <c:pt idx="933">
                  <c:v>4693.0197367525589</c:v>
                </c:pt>
                <c:pt idx="934">
                  <c:v>5218.2727340800775</c:v>
                </c:pt>
                <c:pt idx="935">
                  <c:v>4049.0355648851446</c:v>
                </c:pt>
                <c:pt idx="936">
                  <c:v>2712.6823466894652</c:v>
                </c:pt>
                <c:pt idx="937">
                  <c:v>2471.1907925583828</c:v>
                </c:pt>
                <c:pt idx="938">
                  <c:v>2723.2260163910996</c:v>
                </c:pt>
                <c:pt idx="939">
                  <c:v>3778.2369402782324</c:v>
                </c:pt>
                <c:pt idx="940">
                  <c:v>4631.5422303042506</c:v>
                </c:pt>
                <c:pt idx="941">
                  <c:v>4154.4534576191245</c:v>
                </c:pt>
                <c:pt idx="942">
                  <c:v>3570.0279281913422</c:v>
                </c:pt>
                <c:pt idx="943">
                  <c:v>3187.7212633034233</c:v>
                </c:pt>
                <c:pt idx="944">
                  <c:v>3274.3388091374513</c:v>
                </c:pt>
                <c:pt idx="945">
                  <c:v>4242.7674875173725</c:v>
                </c:pt>
                <c:pt idx="946">
                  <c:v>4743.2292803345608</c:v>
                </c:pt>
                <c:pt idx="947">
                  <c:v>3715.6955138069543</c:v>
                </c:pt>
                <c:pt idx="948">
                  <c:v>2516.2885938221821</c:v>
                </c:pt>
                <c:pt idx="949">
                  <c:v>2304.7214224837849</c:v>
                </c:pt>
                <c:pt idx="950">
                  <c:v>2545.6964811193002</c:v>
                </c:pt>
                <c:pt idx="951">
                  <c:v>3499.8721796624068</c:v>
                </c:pt>
                <c:pt idx="952">
                  <c:v>4206.4735856909911</c:v>
                </c:pt>
                <c:pt idx="953">
                  <c:v>3683.1876106827058</c:v>
                </c:pt>
                <c:pt idx="954">
                  <c:v>3080.4220304426808</c:v>
                </c:pt>
                <c:pt idx="955">
                  <c:v>2661.526072396523</c:v>
                </c:pt>
                <c:pt idx="956">
                  <c:v>2646.3872694095244</c:v>
                </c:pt>
                <c:pt idx="957">
                  <c:v>3289.2386009501838</c:v>
                </c:pt>
                <c:pt idx="958">
                  <c:v>3600.1590065512464</c:v>
                </c:pt>
                <c:pt idx="959">
                  <c:v>2863.9571570818161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D-CE42-8F8E-6E5A51507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01776"/>
        <c:axId val="139699600"/>
      </c:lineChart>
      <c:dateAx>
        <c:axId val="139701776"/>
        <c:scaling>
          <c:orientation val="minMax"/>
          <c:min val="405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9699600"/>
        <c:crosses val="autoZero"/>
        <c:auto val="1"/>
        <c:lblOffset val="100"/>
        <c:baseTimeUnit val="months"/>
      </c:dateAx>
      <c:valAx>
        <c:axId val="13969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9701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'2-10'!$B$2</c:f>
              <c:strCache>
                <c:ptCount val="1"/>
                <c:pt idx="0">
                  <c:v>Demanda media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'2-10'!$A$3:$A$338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'2-10'!$B$3:$B$338</c:f>
              <c:numCache>
                <c:formatCode>General</c:formatCode>
                <c:ptCount val="336"/>
                <c:pt idx="0">
                  <c:v>236.959372583</c:v>
                </c:pt>
                <c:pt idx="1">
                  <c:v>241.02669142800005</c:v>
                </c:pt>
                <c:pt idx="2">
                  <c:v>187.62644709600002</c:v>
                </c:pt>
                <c:pt idx="3">
                  <c:v>185.94962433300003</c:v>
                </c:pt>
                <c:pt idx="4">
                  <c:v>163.78483548200001</c:v>
                </c:pt>
                <c:pt idx="5">
                  <c:v>177.13443999899999</c:v>
                </c:pt>
                <c:pt idx="6">
                  <c:v>193.24797953440765</c:v>
                </c:pt>
                <c:pt idx="7">
                  <c:v>180.25840543315292</c:v>
                </c:pt>
                <c:pt idx="8">
                  <c:v>160.85223949380233</c:v>
                </c:pt>
                <c:pt idx="9">
                  <c:v>189.47110579610273</c:v>
                </c:pt>
                <c:pt idx="10">
                  <c:v>180.73444577972737</c:v>
                </c:pt>
                <c:pt idx="11">
                  <c:v>167.42080727854278</c:v>
                </c:pt>
                <c:pt idx="12">
                  <c:v>236.96769516399999</c:v>
                </c:pt>
                <c:pt idx="13">
                  <c:v>306.8313675</c:v>
                </c:pt>
                <c:pt idx="14">
                  <c:v>244.83866161300003</c:v>
                </c:pt>
                <c:pt idx="15">
                  <c:v>208.15772566699997</c:v>
                </c:pt>
                <c:pt idx="16">
                  <c:v>220.09403580599999</c:v>
                </c:pt>
                <c:pt idx="17">
                  <c:v>243.59473366500001</c:v>
                </c:pt>
                <c:pt idx="18">
                  <c:v>114.88884709723727</c:v>
                </c:pt>
                <c:pt idx="19">
                  <c:v>175.72663447381248</c:v>
                </c:pt>
                <c:pt idx="20">
                  <c:v>133.15055498706408</c:v>
                </c:pt>
                <c:pt idx="21">
                  <c:v>147.6301232082827</c:v>
                </c:pt>
                <c:pt idx="22">
                  <c:v>180.99972608514335</c:v>
                </c:pt>
                <c:pt idx="23">
                  <c:v>108.41021421583989</c:v>
                </c:pt>
                <c:pt idx="24">
                  <c:v>399.31094467956603</c:v>
                </c:pt>
                <c:pt idx="25">
                  <c:v>352.35908526816343</c:v>
                </c:pt>
                <c:pt idx="26">
                  <c:v>395.58816185036437</c:v>
                </c:pt>
                <c:pt idx="27">
                  <c:v>313.36421379753585</c:v>
                </c:pt>
                <c:pt idx="28">
                  <c:v>368.92999015006666</c:v>
                </c:pt>
                <c:pt idx="29">
                  <c:v>326.10806835506719</c:v>
                </c:pt>
                <c:pt idx="30">
                  <c:v>247.20559453954976</c:v>
                </c:pt>
                <c:pt idx="31">
                  <c:v>233.54888592874531</c:v>
                </c:pt>
                <c:pt idx="32">
                  <c:v>291.85281135004772</c:v>
                </c:pt>
                <c:pt idx="33">
                  <c:v>420.56144330929902</c:v>
                </c:pt>
                <c:pt idx="34">
                  <c:v>323.32373983416488</c:v>
                </c:pt>
                <c:pt idx="35">
                  <c:v>343.90759001256339</c:v>
                </c:pt>
                <c:pt idx="36">
                  <c:v>590.10280038878091</c:v>
                </c:pt>
                <c:pt idx="37">
                  <c:v>468.2799160304686</c:v>
                </c:pt>
                <c:pt idx="38">
                  <c:v>617.69655798242525</c:v>
                </c:pt>
                <c:pt idx="39">
                  <c:v>456.72922417035022</c:v>
                </c:pt>
                <c:pt idx="40">
                  <c:v>335.36131942979671</c:v>
                </c:pt>
                <c:pt idx="41">
                  <c:v>314.22920783991236</c:v>
                </c:pt>
                <c:pt idx="42">
                  <c:v>128.19155464285595</c:v>
                </c:pt>
                <c:pt idx="43">
                  <c:v>133.17145959840815</c:v>
                </c:pt>
                <c:pt idx="44">
                  <c:v>129.86732961779072</c:v>
                </c:pt>
                <c:pt idx="45">
                  <c:v>130.17786679997468</c:v>
                </c:pt>
                <c:pt idx="46">
                  <c:v>130.17643810148152</c:v>
                </c:pt>
                <c:pt idx="47">
                  <c:v>138.41145803893195</c:v>
                </c:pt>
                <c:pt idx="48">
                  <c:v>146.73144710735087</c:v>
                </c:pt>
                <c:pt idx="49">
                  <c:v>142.777846962653</c:v>
                </c:pt>
                <c:pt idx="50">
                  <c:v>142.44611292629878</c:v>
                </c:pt>
                <c:pt idx="51">
                  <c:v>148.17731254485949</c:v>
                </c:pt>
                <c:pt idx="52">
                  <c:v>142.9991160799768</c:v>
                </c:pt>
                <c:pt idx="53">
                  <c:v>159.65477257870626</c:v>
                </c:pt>
                <c:pt idx="54">
                  <c:v>139.55893080620234</c:v>
                </c:pt>
                <c:pt idx="55">
                  <c:v>145.89657560966955</c:v>
                </c:pt>
                <c:pt idx="56">
                  <c:v>137.51440651182264</c:v>
                </c:pt>
                <c:pt idx="57">
                  <c:v>149.81564654055705</c:v>
                </c:pt>
                <c:pt idx="58">
                  <c:v>143.93813414306271</c:v>
                </c:pt>
                <c:pt idx="59">
                  <c:v>138.97904613466216</c:v>
                </c:pt>
                <c:pt idx="60">
                  <c:v>187.75635660970539</c:v>
                </c:pt>
                <c:pt idx="61">
                  <c:v>187.6049497417437</c:v>
                </c:pt>
                <c:pt idx="62">
                  <c:v>217.11720633725898</c:v>
                </c:pt>
                <c:pt idx="63">
                  <c:v>170.7994944111806</c:v>
                </c:pt>
                <c:pt idx="64">
                  <c:v>158.59925515600236</c:v>
                </c:pt>
                <c:pt idx="65">
                  <c:v>149.38755183343281</c:v>
                </c:pt>
                <c:pt idx="66">
                  <c:v>215.72276868465099</c:v>
                </c:pt>
                <c:pt idx="67">
                  <c:v>233.51805833239032</c:v>
                </c:pt>
                <c:pt idx="68">
                  <c:v>281.82424278988759</c:v>
                </c:pt>
                <c:pt idx="69">
                  <c:v>311.67851632262887</c:v>
                </c:pt>
                <c:pt idx="70">
                  <c:v>277.6006190746221</c:v>
                </c:pt>
                <c:pt idx="71">
                  <c:v>242.22773653692045</c:v>
                </c:pt>
                <c:pt idx="72">
                  <c:v>505.63215603439988</c:v>
                </c:pt>
                <c:pt idx="73">
                  <c:v>390.70210654275706</c:v>
                </c:pt>
                <c:pt idx="74">
                  <c:v>331.27211523346369</c:v>
                </c:pt>
                <c:pt idx="75">
                  <c:v>283.16970215832447</c:v>
                </c:pt>
                <c:pt idx="76">
                  <c:v>215.77444776789284</c:v>
                </c:pt>
                <c:pt idx="77">
                  <c:v>272.12334830806492</c:v>
                </c:pt>
                <c:pt idx="78">
                  <c:v>176.26604447909671</c:v>
                </c:pt>
                <c:pt idx="79">
                  <c:v>168.90895765661284</c:v>
                </c:pt>
                <c:pt idx="80">
                  <c:v>166.84957139565415</c:v>
                </c:pt>
                <c:pt idx="81">
                  <c:v>151.6371385914361</c:v>
                </c:pt>
                <c:pt idx="82">
                  <c:v>164.49311690821193</c:v>
                </c:pt>
                <c:pt idx="83">
                  <c:v>180.91169962693226</c:v>
                </c:pt>
                <c:pt idx="84">
                  <c:v>356.64978601473234</c:v>
                </c:pt>
                <c:pt idx="85">
                  <c:v>311.18873474113246</c:v>
                </c:pt>
                <c:pt idx="86">
                  <c:v>271.99731144389483</c:v>
                </c:pt>
                <c:pt idx="87">
                  <c:v>245.78063409824563</c:v>
                </c:pt>
                <c:pt idx="88">
                  <c:v>238.75802914659533</c:v>
                </c:pt>
                <c:pt idx="89">
                  <c:v>270.82045481640353</c:v>
                </c:pt>
                <c:pt idx="90">
                  <c:v>176.47278324381847</c:v>
                </c:pt>
                <c:pt idx="91">
                  <c:v>176.72889257917217</c:v>
                </c:pt>
                <c:pt idx="92">
                  <c:v>222.95414766521424</c:v>
                </c:pt>
                <c:pt idx="93">
                  <c:v>182.26866392024721</c:v>
                </c:pt>
                <c:pt idx="94">
                  <c:v>209.4311107536511</c:v>
                </c:pt>
                <c:pt idx="95">
                  <c:v>188.30290161892239</c:v>
                </c:pt>
                <c:pt idx="96">
                  <c:v>332.1589785440633</c:v>
                </c:pt>
                <c:pt idx="97">
                  <c:v>309.76123003407184</c:v>
                </c:pt>
                <c:pt idx="98">
                  <c:v>356.87353326385971</c:v>
                </c:pt>
                <c:pt idx="99">
                  <c:v>264.18954301445268</c:v>
                </c:pt>
                <c:pt idx="100">
                  <c:v>283.75410029702925</c:v>
                </c:pt>
                <c:pt idx="101">
                  <c:v>411.38573144505085</c:v>
                </c:pt>
                <c:pt idx="102">
                  <c:v>220.7944574110023</c:v>
                </c:pt>
                <c:pt idx="103">
                  <c:v>221.49859264808967</c:v>
                </c:pt>
                <c:pt idx="104">
                  <c:v>308.88981852172378</c:v>
                </c:pt>
                <c:pt idx="105">
                  <c:v>250.2854970613979</c:v>
                </c:pt>
                <c:pt idx="106">
                  <c:v>298.86721549566028</c:v>
                </c:pt>
                <c:pt idx="107">
                  <c:v>320.70387777397281</c:v>
                </c:pt>
                <c:pt idx="108">
                  <c:v>543.82979829440296</c:v>
                </c:pt>
                <c:pt idx="109">
                  <c:v>477.40187833042148</c:v>
                </c:pt>
                <c:pt idx="110">
                  <c:v>347.34157493142493</c:v>
                </c:pt>
                <c:pt idx="111">
                  <c:v>458.72120700164902</c:v>
                </c:pt>
                <c:pt idx="112">
                  <c:v>341.71063542746288</c:v>
                </c:pt>
                <c:pt idx="113">
                  <c:v>255.67333453185191</c:v>
                </c:pt>
                <c:pt idx="114">
                  <c:v>187.90765295388977</c:v>
                </c:pt>
                <c:pt idx="115">
                  <c:v>192.81670167853756</c:v>
                </c:pt>
                <c:pt idx="116">
                  <c:v>186.75597401793797</c:v>
                </c:pt>
                <c:pt idx="117">
                  <c:v>193.79822241936171</c:v>
                </c:pt>
                <c:pt idx="118">
                  <c:v>187.16436868073302</c:v>
                </c:pt>
                <c:pt idx="119">
                  <c:v>191.26585208842698</c:v>
                </c:pt>
                <c:pt idx="120">
                  <c:v>446.7817079410475</c:v>
                </c:pt>
                <c:pt idx="121">
                  <c:v>348.5274513126887</c:v>
                </c:pt>
                <c:pt idx="122">
                  <c:v>287.41619957149351</c:v>
                </c:pt>
                <c:pt idx="123">
                  <c:v>338.8434991148186</c:v>
                </c:pt>
                <c:pt idx="124">
                  <c:v>343.16683013952508</c:v>
                </c:pt>
                <c:pt idx="125">
                  <c:v>244.91169675605764</c:v>
                </c:pt>
                <c:pt idx="126">
                  <c:v>201.08398936271055</c:v>
                </c:pt>
                <c:pt idx="127">
                  <c:v>251.69832345037773</c:v>
                </c:pt>
                <c:pt idx="128">
                  <c:v>200.67066116863558</c:v>
                </c:pt>
                <c:pt idx="129">
                  <c:v>185.14676875661701</c:v>
                </c:pt>
                <c:pt idx="130">
                  <c:v>195.95666549099803</c:v>
                </c:pt>
                <c:pt idx="131">
                  <c:v>197.90760893612523</c:v>
                </c:pt>
                <c:pt idx="132">
                  <c:v>379.48430472035989</c:v>
                </c:pt>
                <c:pt idx="133">
                  <c:v>423.72866383373236</c:v>
                </c:pt>
                <c:pt idx="134">
                  <c:v>422.79836266822485</c:v>
                </c:pt>
                <c:pt idx="135">
                  <c:v>387.75416988703233</c:v>
                </c:pt>
                <c:pt idx="136">
                  <c:v>366.93046371091793</c:v>
                </c:pt>
                <c:pt idx="137">
                  <c:v>407.47472107606916</c:v>
                </c:pt>
                <c:pt idx="138">
                  <c:v>211.20613174118586</c:v>
                </c:pt>
                <c:pt idx="139">
                  <c:v>323.65438059337407</c:v>
                </c:pt>
                <c:pt idx="140">
                  <c:v>329.69244389973215</c:v>
                </c:pt>
                <c:pt idx="141">
                  <c:v>366.18756423907541</c:v>
                </c:pt>
                <c:pt idx="142">
                  <c:v>335.32927217923503</c:v>
                </c:pt>
                <c:pt idx="143">
                  <c:v>323.7289801356813</c:v>
                </c:pt>
                <c:pt idx="144">
                  <c:v>588.16762733341443</c:v>
                </c:pt>
                <c:pt idx="145">
                  <c:v>471.49085088986726</c:v>
                </c:pt>
                <c:pt idx="146">
                  <c:v>536.27891292628362</c:v>
                </c:pt>
                <c:pt idx="147">
                  <c:v>463.52347292420609</c:v>
                </c:pt>
                <c:pt idx="148">
                  <c:v>362.77556308311739</c:v>
                </c:pt>
                <c:pt idx="149">
                  <c:v>344.43421109391738</c:v>
                </c:pt>
                <c:pt idx="150">
                  <c:v>244.62429653778938</c:v>
                </c:pt>
                <c:pt idx="151">
                  <c:v>217.24233621129636</c:v>
                </c:pt>
                <c:pt idx="152">
                  <c:v>202.24373347327148</c:v>
                </c:pt>
                <c:pt idx="153">
                  <c:v>234.34938882627142</c:v>
                </c:pt>
                <c:pt idx="154">
                  <c:v>219.66974766964722</c:v>
                </c:pt>
                <c:pt idx="155">
                  <c:v>218.4416180660898</c:v>
                </c:pt>
                <c:pt idx="156">
                  <c:v>377.46172256093826</c:v>
                </c:pt>
                <c:pt idx="157">
                  <c:v>381.9434319036942</c:v>
                </c:pt>
                <c:pt idx="158">
                  <c:v>325.11701204535495</c:v>
                </c:pt>
                <c:pt idx="159">
                  <c:v>378.84018635595839</c:v>
                </c:pt>
                <c:pt idx="160">
                  <c:v>289.04758617708427</c:v>
                </c:pt>
                <c:pt idx="161">
                  <c:v>334.15848834209646</c:v>
                </c:pt>
                <c:pt idx="162">
                  <c:v>252.3685414580778</c:v>
                </c:pt>
                <c:pt idx="163">
                  <c:v>245.35555941330276</c:v>
                </c:pt>
                <c:pt idx="164">
                  <c:v>210.50706104681421</c:v>
                </c:pt>
                <c:pt idx="165">
                  <c:v>276.20193576522439</c:v>
                </c:pt>
                <c:pt idx="166">
                  <c:v>249.10980478772856</c:v>
                </c:pt>
                <c:pt idx="167">
                  <c:v>219.85592826447493</c:v>
                </c:pt>
                <c:pt idx="168">
                  <c:v>349.65762492974983</c:v>
                </c:pt>
                <c:pt idx="169">
                  <c:v>360.10263546936949</c:v>
                </c:pt>
                <c:pt idx="170">
                  <c:v>395.25619661719747</c:v>
                </c:pt>
                <c:pt idx="171">
                  <c:v>331.42877138143911</c:v>
                </c:pt>
                <c:pt idx="172">
                  <c:v>421.3113847137738</c:v>
                </c:pt>
                <c:pt idx="173">
                  <c:v>345.89372226560874</c:v>
                </c:pt>
                <c:pt idx="174">
                  <c:v>279.69540420462175</c:v>
                </c:pt>
                <c:pt idx="175">
                  <c:v>259.83720814931672</c:v>
                </c:pt>
                <c:pt idx="176">
                  <c:v>305.32819637229818</c:v>
                </c:pt>
                <c:pt idx="177">
                  <c:v>373.24823491050745</c:v>
                </c:pt>
                <c:pt idx="178">
                  <c:v>292.43450359685158</c:v>
                </c:pt>
                <c:pt idx="179">
                  <c:v>333.35213076343086</c:v>
                </c:pt>
                <c:pt idx="180">
                  <c:v>434.13282078346344</c:v>
                </c:pt>
                <c:pt idx="181">
                  <c:v>413.09744470453114</c:v>
                </c:pt>
                <c:pt idx="182">
                  <c:v>400.84298827020291</c:v>
                </c:pt>
                <c:pt idx="183">
                  <c:v>373.66661044709394</c:v>
                </c:pt>
                <c:pt idx="184">
                  <c:v>348.12445710740246</c:v>
                </c:pt>
                <c:pt idx="185">
                  <c:v>353.74917481038426</c:v>
                </c:pt>
                <c:pt idx="186">
                  <c:v>276.73321252471106</c:v>
                </c:pt>
                <c:pt idx="187">
                  <c:v>285.33874762712691</c:v>
                </c:pt>
                <c:pt idx="188">
                  <c:v>300.7419294459645</c:v>
                </c:pt>
                <c:pt idx="189">
                  <c:v>317.2020159249173</c:v>
                </c:pt>
                <c:pt idx="190">
                  <c:v>303.47679506931547</c:v>
                </c:pt>
                <c:pt idx="191">
                  <c:v>298.11734734962863</c:v>
                </c:pt>
                <c:pt idx="192">
                  <c:v>440.00989384481954</c:v>
                </c:pt>
                <c:pt idx="193">
                  <c:v>418.68975136221894</c:v>
                </c:pt>
                <c:pt idx="194">
                  <c:v>406.26940022391085</c:v>
                </c:pt>
                <c:pt idx="195">
                  <c:v>378.72512218602145</c:v>
                </c:pt>
                <c:pt idx="196">
                  <c:v>352.83719194549383</c:v>
                </c:pt>
                <c:pt idx="197">
                  <c:v>358.53805426437981</c:v>
                </c:pt>
                <c:pt idx="198">
                  <c:v>280.47948838926419</c:v>
                </c:pt>
                <c:pt idx="199">
                  <c:v>289.20152092312912</c:v>
                </c:pt>
                <c:pt idx="200">
                  <c:v>304.81322331583925</c:v>
                </c:pt>
                <c:pt idx="201">
                  <c:v>321.49613821550088</c:v>
                </c:pt>
                <c:pt idx="202">
                  <c:v>307.58511218256626</c:v>
                </c:pt>
                <c:pt idx="203">
                  <c:v>302.15311093937424</c:v>
                </c:pt>
                <c:pt idx="204">
                  <c:v>445.66869608584773</c:v>
                </c:pt>
                <c:pt idx="205">
                  <c:v>424.07436324583171</c:v>
                </c:pt>
                <c:pt idx="206">
                  <c:v>411.49427862916525</c:v>
                </c:pt>
                <c:pt idx="207">
                  <c:v>383.59576396053507</c:v>
                </c:pt>
                <c:pt idx="208">
                  <c:v>357.37489875715784</c:v>
                </c:pt>
                <c:pt idx="209">
                  <c:v>363.1490777285037</c:v>
                </c:pt>
                <c:pt idx="210">
                  <c:v>284.08662990963046</c:v>
                </c:pt>
                <c:pt idx="211">
                  <c:v>292.9208332331512</c:v>
                </c:pt>
                <c:pt idx="212">
                  <c:v>308.73331187594556</c:v>
                </c:pt>
                <c:pt idx="213">
                  <c:v>325.63077948803857</c:v>
                </c:pt>
                <c:pt idx="214">
                  <c:v>311.54084896592934</c:v>
                </c:pt>
                <c:pt idx="215">
                  <c:v>306.03898879174892</c:v>
                </c:pt>
                <c:pt idx="216">
                  <c:v>451.11369516171675</c:v>
                </c:pt>
                <c:pt idx="217">
                  <c:v>429.25553153575913</c:v>
                </c:pt>
                <c:pt idx="218">
                  <c:v>416.5217485559059</c:v>
                </c:pt>
                <c:pt idx="219">
                  <c:v>388.28238116882579</c:v>
                </c:pt>
                <c:pt idx="220">
                  <c:v>361.7411600866202</c:v>
                </c:pt>
                <c:pt idx="221">
                  <c:v>367.58588563087773</c:v>
                </c:pt>
                <c:pt idx="222">
                  <c:v>287.55748494367288</c:v>
                </c:pt>
                <c:pt idx="223">
                  <c:v>296.49962097450526</c:v>
                </c:pt>
                <c:pt idx="224">
                  <c:v>312.50529005753793</c:v>
                </c:pt>
                <c:pt idx="225">
                  <c:v>329.60920406431933</c:v>
                </c:pt>
                <c:pt idx="226">
                  <c:v>315.34712849512516</c:v>
                </c:pt>
                <c:pt idx="227">
                  <c:v>309.77804882846721</c:v>
                </c:pt>
                <c:pt idx="228">
                  <c:v>456.34964283113652</c:v>
                </c:pt>
                <c:pt idx="229">
                  <c:v>434.237777750041</c:v>
                </c:pt>
                <c:pt idx="230">
                  <c:v>421.35619739220675</c:v>
                </c:pt>
                <c:pt idx="231">
                  <c:v>392.78906374255899</c:v>
                </c:pt>
                <c:pt idx="232">
                  <c:v>365.93978629638269</c:v>
                </c:pt>
                <c:pt idx="233">
                  <c:v>371.85234989880615</c:v>
                </c:pt>
                <c:pt idx="234">
                  <c:v>290.89508244794575</c:v>
                </c:pt>
                <c:pt idx="235">
                  <c:v>299.94100729479595</c:v>
                </c:pt>
                <c:pt idx="236">
                  <c:v>316.13244960225433</c:v>
                </c:pt>
                <c:pt idx="237">
                  <c:v>333.43488384826213</c:v>
                </c:pt>
                <c:pt idx="238">
                  <c:v>319.00727244599847</c:v>
                </c:pt>
                <c:pt idx="239">
                  <c:v>313.3735540640584</c:v>
                </c:pt>
                <c:pt idx="240">
                  <c:v>461.38152665715825</c:v>
                </c:pt>
                <c:pt idx="241">
                  <c:v>439.02584778544713</c:v>
                </c:pt>
                <c:pt idx="242">
                  <c:v>426.00223024872059</c:v>
                </c:pt>
                <c:pt idx="243">
                  <c:v>397.12010457480909</c:v>
                </c:pt>
                <c:pt idx="244">
                  <c:v>369.97477683683542</c:v>
                </c:pt>
                <c:pt idx="245">
                  <c:v>375.95253460261307</c:v>
                </c:pt>
                <c:pt idx="246">
                  <c:v>294.10260168989845</c:v>
                </c:pt>
                <c:pt idx="247">
                  <c:v>303.24827032672044</c:v>
                </c:pt>
                <c:pt idx="248">
                  <c:v>319.61824560324487</c:v>
                </c:pt>
                <c:pt idx="249">
                  <c:v>337.11146303578727</c:v>
                </c:pt>
                <c:pt idx="250">
                  <c:v>322.5247673313803</c:v>
                </c:pt>
                <c:pt idx="251">
                  <c:v>316.82892943899083</c:v>
                </c:pt>
                <c:pt idx="252">
                  <c:v>466.21452557405877</c:v>
                </c:pt>
                <c:pt idx="253">
                  <c:v>443.62466963731356</c:v>
                </c:pt>
                <c:pt idx="254">
                  <c:v>430.46462893274764</c:v>
                </c:pt>
                <c:pt idx="255">
                  <c:v>401.27996127560783</c:v>
                </c:pt>
                <c:pt idx="256">
                  <c:v>373.85028461602235</c:v>
                </c:pt>
                <c:pt idx="257">
                  <c:v>379.8906597497226</c:v>
                </c:pt>
                <c:pt idx="258">
                  <c:v>297.18334392447235</c:v>
                </c:pt>
                <c:pt idx="259">
                  <c:v>306.42481398389651</c:v>
                </c:pt>
                <c:pt idx="260">
                  <c:v>322.96626572449685</c:v>
                </c:pt>
                <c:pt idx="261">
                  <c:v>340.64272564946651</c:v>
                </c:pt>
                <c:pt idx="262">
                  <c:v>325.90323344050216</c:v>
                </c:pt>
                <c:pt idx="263">
                  <c:v>320.14773130762131</c:v>
                </c:pt>
                <c:pt idx="264">
                  <c:v>470.8539691985024</c:v>
                </c:pt>
                <c:pt idx="265">
                  <c:v>448.03931468223249</c:v>
                </c:pt>
                <c:pt idx="266">
                  <c:v>434.74831437946648</c:v>
                </c:pt>
                <c:pt idx="267">
                  <c:v>405.27322115026453</c:v>
                </c:pt>
                <c:pt idx="268">
                  <c:v>377.57058337188482</c:v>
                </c:pt>
                <c:pt idx="269">
                  <c:v>383.67106812973049</c:v>
                </c:pt>
                <c:pt idx="270">
                  <c:v>300.14070645744687</c:v>
                </c:pt>
                <c:pt idx="271">
                  <c:v>309.47414121765951</c:v>
                </c:pt>
                <c:pt idx="272">
                  <c:v>326.18020201397837</c:v>
                </c:pt>
                <c:pt idx="273">
                  <c:v>344.03256580895442</c:v>
                </c:pt>
                <c:pt idx="274">
                  <c:v>329.14639639581617</c:v>
                </c:pt>
                <c:pt idx="275">
                  <c:v>323.33361949732614</c:v>
                </c:pt>
                <c:pt idx="276">
                  <c:v>475.30530074080986</c:v>
                </c:pt>
                <c:pt idx="277">
                  <c:v>452.27496238641083</c:v>
                </c:pt>
                <c:pt idx="278">
                  <c:v>438.85831240721291</c:v>
                </c:pt>
                <c:pt idx="279">
                  <c:v>409.10456927637176</c:v>
                </c:pt>
                <c:pt idx="280">
                  <c:v>381.14003793137732</c:v>
                </c:pt>
                <c:pt idx="281">
                  <c:v>387.29819509298801</c:v>
                </c:pt>
                <c:pt idx="282">
                  <c:v>302.97815900363383</c:v>
                </c:pt>
                <c:pt idx="283">
                  <c:v>312.39982964007146</c:v>
                </c:pt>
                <c:pt idx="284">
                  <c:v>329.26382521072577</c:v>
                </c:pt>
                <c:pt idx="285">
                  <c:v>347.2849606318614</c:v>
                </c:pt>
                <c:pt idx="286">
                  <c:v>332.25806122643786</c:v>
                </c:pt>
                <c:pt idx="287">
                  <c:v>326.39033183981076</c:v>
                </c:pt>
                <c:pt idx="288">
                  <c:v>479.57404335535</c:v>
                </c:pt>
                <c:pt idx="289">
                  <c:v>456.33686828651173</c:v>
                </c:pt>
                <c:pt idx="290">
                  <c:v>442.7997226481632</c:v>
                </c:pt>
                <c:pt idx="291">
                  <c:v>412.77875954092622</c:v>
                </c:pt>
                <c:pt idx="292">
                  <c:v>384.56307722736091</c:v>
                </c:pt>
                <c:pt idx="293">
                  <c:v>390.77654113152602</c:v>
                </c:pt>
                <c:pt idx="294">
                  <c:v>305.69922223730254</c:v>
                </c:pt>
                <c:pt idx="295">
                  <c:v>315.20550940733074</c:v>
                </c:pt>
                <c:pt idx="296">
                  <c:v>332.22096143435459</c:v>
                </c:pt>
                <c:pt idx="297">
                  <c:v>350.40394564744503</c:v>
                </c:pt>
                <c:pt idx="298">
                  <c:v>335.24208884567776</c:v>
                </c:pt>
                <c:pt idx="299">
                  <c:v>329.32166106405225</c:v>
                </c:pt>
                <c:pt idx="300">
                  <c:v>483.6657697570588</c:v>
                </c:pt>
                <c:pt idx="301">
                  <c:v>460.23033507836954</c:v>
                </c:pt>
                <c:pt idx="302">
                  <c:v>446.57769049469709</c:v>
                </c:pt>
                <c:pt idx="303">
                  <c:v>416.30058848867594</c:v>
                </c:pt>
                <c:pt idx="304">
                  <c:v>387.84416993455648</c:v>
                </c:pt>
                <c:pt idx="305">
                  <c:v>394.11064712135232</c:v>
                </c:pt>
                <c:pt idx="306">
                  <c:v>308.30744842456392</c:v>
                </c:pt>
                <c:pt idx="307">
                  <c:v>317.89484324988484</c:v>
                </c:pt>
                <c:pt idx="308">
                  <c:v>335.05547113715522</c:v>
                </c:pt>
                <c:pt idx="309">
                  <c:v>353.39359259671954</c:v>
                </c:pt>
                <c:pt idx="310">
                  <c:v>338.10237481173351</c:v>
                </c:pt>
                <c:pt idx="311">
                  <c:v>332.13143393208037</c:v>
                </c:pt>
                <c:pt idx="312">
                  <c:v>487.5860749232387</c:v>
                </c:pt>
                <c:pt idx="313">
                  <c:v>463.96068664148879</c:v>
                </c:pt>
                <c:pt idx="314">
                  <c:v>450.19738189445548</c:v>
                </c:pt>
                <c:pt idx="315">
                  <c:v>419.67487182602213</c:v>
                </c:pt>
                <c:pt idx="316">
                  <c:v>390.98780257953575</c:v>
                </c:pt>
                <c:pt idx="317">
                  <c:v>397.30507207876144</c:v>
                </c:pt>
                <c:pt idx="318">
                  <c:v>310.80640402243012</c:v>
                </c:pt>
                <c:pt idx="319">
                  <c:v>320.47150853037493</c:v>
                </c:pt>
                <c:pt idx="320">
                  <c:v>337.77123019348795</c:v>
                </c:pt>
                <c:pt idx="321">
                  <c:v>356.25798948684428</c:v>
                </c:pt>
                <c:pt idx="322">
                  <c:v>340.84283024511655</c:v>
                </c:pt>
                <c:pt idx="323">
                  <c:v>334.82349249340626</c:v>
                </c:pt>
                <c:pt idx="324">
                  <c:v>491.34055169542648</c:v>
                </c:pt>
                <c:pt idx="325">
                  <c:v>467.53324482309381</c:v>
                </c:pt>
                <c:pt idx="326">
                  <c:v>453.66396082308574</c:v>
                </c:pt>
                <c:pt idx="327">
                  <c:v>422.9064234210706</c:v>
                </c:pt>
                <c:pt idx="328">
                  <c:v>393.99845997623146</c:v>
                </c:pt>
                <c:pt idx="329">
                  <c:v>400.36437327973778</c:v>
                </c:pt>
                <c:pt idx="330">
                  <c:v>313.19965412649231</c:v>
                </c:pt>
                <c:pt idx="331">
                  <c:v>322.93918120768558</c:v>
                </c:pt>
                <c:pt idx="332">
                  <c:v>340.37211299817898</c:v>
                </c:pt>
                <c:pt idx="333">
                  <c:v>359.00122276446649</c:v>
                </c:pt>
                <c:pt idx="334">
                  <c:v>343.46736477335031</c:v>
                </c:pt>
                <c:pt idx="335">
                  <c:v>337.40167733091852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A-9C40-93CC-CCD4BBA0C5E1}"/>
            </c:ext>
          </c:extLst>
        </c:ser>
        <c:ser>
          <c:idx val="1"/>
          <c:order val="1"/>
          <c:tx>
            <c:strRef>
              <c:f>'2-10'!$C$2</c:f>
              <c:strCache>
                <c:ptCount val="1"/>
                <c:pt idx="0">
                  <c:v>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'2-10'!$A$3:$A$338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'2-10'!$C$3:$C$338</c:f>
              <c:numCache>
                <c:formatCode>General</c:formatCode>
                <c:ptCount val="336"/>
                <c:pt idx="0">
                  <c:v>236.959372583</c:v>
                </c:pt>
                <c:pt idx="1">
                  <c:v>241.02669142800005</c:v>
                </c:pt>
                <c:pt idx="2">
                  <c:v>187.62644709600002</c:v>
                </c:pt>
                <c:pt idx="3">
                  <c:v>185.94962433300003</c:v>
                </c:pt>
                <c:pt idx="4">
                  <c:v>163.78483548200001</c:v>
                </c:pt>
                <c:pt idx="5">
                  <c:v>177.13443999899999</c:v>
                </c:pt>
                <c:pt idx="6">
                  <c:v>192.96539212714038</c:v>
                </c:pt>
                <c:pt idx="7">
                  <c:v>180.2584051111628</c:v>
                </c:pt>
                <c:pt idx="8">
                  <c:v>160.85224010360707</c:v>
                </c:pt>
                <c:pt idx="9">
                  <c:v>182.51115702202452</c:v>
                </c:pt>
                <c:pt idx="10">
                  <c:v>180.38602878176309</c:v>
                </c:pt>
                <c:pt idx="11">
                  <c:v>162.47529076348019</c:v>
                </c:pt>
                <c:pt idx="12">
                  <c:v>236.96769516399999</c:v>
                </c:pt>
                <c:pt idx="13">
                  <c:v>306.8313675</c:v>
                </c:pt>
                <c:pt idx="14">
                  <c:v>244.83866161300003</c:v>
                </c:pt>
                <c:pt idx="15">
                  <c:v>208.15772566699997</c:v>
                </c:pt>
                <c:pt idx="16">
                  <c:v>220.09403580599999</c:v>
                </c:pt>
                <c:pt idx="17">
                  <c:v>243.59473366500001</c:v>
                </c:pt>
                <c:pt idx="18">
                  <c:v>111.97877517076262</c:v>
                </c:pt>
                <c:pt idx="19">
                  <c:v>159.59034782645659</c:v>
                </c:pt>
                <c:pt idx="20">
                  <c:v>143.09485238287292</c:v>
                </c:pt>
                <c:pt idx="21">
                  <c:v>158.39507585415646</c:v>
                </c:pt>
                <c:pt idx="22">
                  <c:v>185.57327424311717</c:v>
                </c:pt>
                <c:pt idx="23">
                  <c:v>128.75839013159688</c:v>
                </c:pt>
                <c:pt idx="24">
                  <c:v>501.41193599558255</c:v>
                </c:pt>
                <c:pt idx="25">
                  <c:v>500.0607402610953</c:v>
                </c:pt>
                <c:pt idx="26">
                  <c:v>416.16157487636252</c:v>
                </c:pt>
                <c:pt idx="27">
                  <c:v>414.25295733266728</c:v>
                </c:pt>
                <c:pt idx="28">
                  <c:v>366.50933254482635</c:v>
                </c:pt>
                <c:pt idx="29">
                  <c:v>384.47062625378305</c:v>
                </c:pt>
                <c:pt idx="30">
                  <c:v>481.63164710600699</c:v>
                </c:pt>
                <c:pt idx="31">
                  <c:v>437.06416141211105</c:v>
                </c:pt>
                <c:pt idx="32">
                  <c:v>459.29858789396565</c:v>
                </c:pt>
                <c:pt idx="33">
                  <c:v>533.73596023115215</c:v>
                </c:pt>
                <c:pt idx="34">
                  <c:v>421.55832052296716</c:v>
                </c:pt>
                <c:pt idx="35">
                  <c:v>440.32852339378007</c:v>
                </c:pt>
                <c:pt idx="36">
                  <c:v>757.61713939094295</c:v>
                </c:pt>
                <c:pt idx="37">
                  <c:v>739.73431364072792</c:v>
                </c:pt>
                <c:pt idx="38">
                  <c:v>725.48377126827825</c:v>
                </c:pt>
                <c:pt idx="39">
                  <c:v>616.98490217054484</c:v>
                </c:pt>
                <c:pt idx="40">
                  <c:v>603.87495203179026</c:v>
                </c:pt>
                <c:pt idx="41">
                  <c:v>559.60801308475379</c:v>
                </c:pt>
                <c:pt idx="42">
                  <c:v>150.356458217663</c:v>
                </c:pt>
                <c:pt idx="43">
                  <c:v>185.78522119990132</c:v>
                </c:pt>
                <c:pt idx="44">
                  <c:v>135.69166157950602</c:v>
                </c:pt>
                <c:pt idx="45">
                  <c:v>161.62386168276834</c:v>
                </c:pt>
                <c:pt idx="46">
                  <c:v>130.17643756711712</c:v>
                </c:pt>
                <c:pt idx="47">
                  <c:v>183.07112756374832</c:v>
                </c:pt>
                <c:pt idx="48">
                  <c:v>146.73144646481663</c:v>
                </c:pt>
                <c:pt idx="49">
                  <c:v>142.77784870893012</c:v>
                </c:pt>
                <c:pt idx="50">
                  <c:v>142.44611255303795</c:v>
                </c:pt>
                <c:pt idx="51">
                  <c:v>148.17731089720667</c:v>
                </c:pt>
                <c:pt idx="52">
                  <c:v>143.56378460798027</c:v>
                </c:pt>
                <c:pt idx="53">
                  <c:v>158.91116820109457</c:v>
                </c:pt>
                <c:pt idx="54">
                  <c:v>139.55893155101967</c:v>
                </c:pt>
                <c:pt idx="55">
                  <c:v>145.89657677592234</c:v>
                </c:pt>
                <c:pt idx="56">
                  <c:v>137.51440856881507</c:v>
                </c:pt>
                <c:pt idx="57">
                  <c:v>149.81564320241836</c:v>
                </c:pt>
                <c:pt idx="58">
                  <c:v>143.93813378116536</c:v>
                </c:pt>
                <c:pt idx="59">
                  <c:v>138.97904726383121</c:v>
                </c:pt>
                <c:pt idx="60">
                  <c:v>226.73243731638814</c:v>
                </c:pt>
                <c:pt idx="61">
                  <c:v>226.8890775276212</c:v>
                </c:pt>
                <c:pt idx="62">
                  <c:v>258.62650147679636</c:v>
                </c:pt>
                <c:pt idx="63">
                  <c:v>213.51097095546854</c:v>
                </c:pt>
                <c:pt idx="64">
                  <c:v>221.13211904359414</c:v>
                </c:pt>
                <c:pt idx="65">
                  <c:v>219.26677914323008</c:v>
                </c:pt>
                <c:pt idx="66">
                  <c:v>471.8012403277653</c:v>
                </c:pt>
                <c:pt idx="67">
                  <c:v>432.67854581726408</c:v>
                </c:pt>
                <c:pt idx="68">
                  <c:v>410.58655642512531</c:v>
                </c:pt>
                <c:pt idx="69">
                  <c:v>445.11822310898202</c:v>
                </c:pt>
                <c:pt idx="70">
                  <c:v>433.62976883480798</c:v>
                </c:pt>
                <c:pt idx="71">
                  <c:v>476.36012457130158</c:v>
                </c:pt>
                <c:pt idx="72">
                  <c:v>621.68031230885913</c:v>
                </c:pt>
                <c:pt idx="73">
                  <c:v>579.77907583753938</c:v>
                </c:pt>
                <c:pt idx="74">
                  <c:v>609.40064454480955</c:v>
                </c:pt>
                <c:pt idx="75">
                  <c:v>451.85623546293658</c:v>
                </c:pt>
                <c:pt idx="76">
                  <c:v>397.12083986700088</c:v>
                </c:pt>
                <c:pt idx="77">
                  <c:v>416.51262004722906</c:v>
                </c:pt>
                <c:pt idx="78">
                  <c:v>176.75761847419082</c:v>
                </c:pt>
                <c:pt idx="79">
                  <c:v>168.90895830632095</c:v>
                </c:pt>
                <c:pt idx="80">
                  <c:v>166.84957180034664</c:v>
                </c:pt>
                <c:pt idx="81">
                  <c:v>151.63713833952895</c:v>
                </c:pt>
                <c:pt idx="82">
                  <c:v>175.47383024848554</c:v>
                </c:pt>
                <c:pt idx="83">
                  <c:v>180.91170695811263</c:v>
                </c:pt>
                <c:pt idx="84">
                  <c:v>472.98495739915001</c:v>
                </c:pt>
                <c:pt idx="85">
                  <c:v>346.79683863600076</c:v>
                </c:pt>
                <c:pt idx="86">
                  <c:v>275.13400212748547</c:v>
                </c:pt>
                <c:pt idx="87">
                  <c:v>218.9580551485825</c:v>
                </c:pt>
                <c:pt idx="88">
                  <c:v>193.84636189227058</c:v>
                </c:pt>
                <c:pt idx="89">
                  <c:v>202.71494393267011</c:v>
                </c:pt>
                <c:pt idx="90">
                  <c:v>179.39561820319639</c:v>
                </c:pt>
                <c:pt idx="91">
                  <c:v>171.5755918309807</c:v>
                </c:pt>
                <c:pt idx="92">
                  <c:v>213.4977281650855</c:v>
                </c:pt>
                <c:pt idx="93">
                  <c:v>182.26866307553215</c:v>
                </c:pt>
                <c:pt idx="94">
                  <c:v>205.31462890483303</c:v>
                </c:pt>
                <c:pt idx="95">
                  <c:v>203.32768228424641</c:v>
                </c:pt>
                <c:pt idx="96">
                  <c:v>331.02017307435807</c:v>
                </c:pt>
                <c:pt idx="97">
                  <c:v>410.85064404848339</c:v>
                </c:pt>
                <c:pt idx="98">
                  <c:v>445.97282803736152</c:v>
                </c:pt>
                <c:pt idx="99">
                  <c:v>395.46842637416421</c:v>
                </c:pt>
                <c:pt idx="100">
                  <c:v>417.58013273805477</c:v>
                </c:pt>
                <c:pt idx="101">
                  <c:v>514.6398996840411</c:v>
                </c:pt>
                <c:pt idx="102">
                  <c:v>525.53700648112476</c:v>
                </c:pt>
                <c:pt idx="103">
                  <c:v>515.81287241828466</c:v>
                </c:pt>
                <c:pt idx="104">
                  <c:v>545.87770762517357</c:v>
                </c:pt>
                <c:pt idx="105">
                  <c:v>425.46460583606557</c:v>
                </c:pt>
                <c:pt idx="106">
                  <c:v>468.96714060212236</c:v>
                </c:pt>
                <c:pt idx="107">
                  <c:v>562.43101004012692</c:v>
                </c:pt>
                <c:pt idx="108">
                  <c:v>693.41085230724889</c:v>
                </c:pt>
                <c:pt idx="109">
                  <c:v>686.78469830524557</c:v>
                </c:pt>
                <c:pt idx="110">
                  <c:v>605.71377880900229</c:v>
                </c:pt>
                <c:pt idx="111">
                  <c:v>764.82716539482192</c:v>
                </c:pt>
                <c:pt idx="112">
                  <c:v>668.53334538891113</c:v>
                </c:pt>
                <c:pt idx="113">
                  <c:v>565.86059036562267</c:v>
                </c:pt>
                <c:pt idx="114">
                  <c:v>187.90765295071816</c:v>
                </c:pt>
                <c:pt idx="115">
                  <c:v>192.81670297365156</c:v>
                </c:pt>
                <c:pt idx="116">
                  <c:v>186.75597623381032</c:v>
                </c:pt>
                <c:pt idx="117">
                  <c:v>193.79822254737226</c:v>
                </c:pt>
                <c:pt idx="118">
                  <c:v>187.58226878523905</c:v>
                </c:pt>
                <c:pt idx="119">
                  <c:v>191.26585393922372</c:v>
                </c:pt>
                <c:pt idx="120">
                  <c:v>452.03831814312082</c:v>
                </c:pt>
                <c:pt idx="121">
                  <c:v>348.80828045519712</c:v>
                </c:pt>
                <c:pt idx="122">
                  <c:v>287.41086851144354</c:v>
                </c:pt>
                <c:pt idx="123">
                  <c:v>356.22849584617109</c:v>
                </c:pt>
                <c:pt idx="124">
                  <c:v>333.31728476967817</c:v>
                </c:pt>
                <c:pt idx="125">
                  <c:v>234.44960086322524</c:v>
                </c:pt>
                <c:pt idx="126">
                  <c:v>201.08419017357758</c:v>
                </c:pt>
                <c:pt idx="127">
                  <c:v>251.55391238851149</c:v>
                </c:pt>
                <c:pt idx="128">
                  <c:v>200.67066148296044</c:v>
                </c:pt>
                <c:pt idx="129">
                  <c:v>185.1467678011455</c:v>
                </c:pt>
                <c:pt idx="130">
                  <c:v>195.95666924599664</c:v>
                </c:pt>
                <c:pt idx="131">
                  <c:v>197.90761476816263</c:v>
                </c:pt>
                <c:pt idx="132">
                  <c:v>357.90087290825528</c:v>
                </c:pt>
                <c:pt idx="133">
                  <c:v>352.90210740263637</c:v>
                </c:pt>
                <c:pt idx="134">
                  <c:v>386.94747136911349</c:v>
                </c:pt>
                <c:pt idx="135">
                  <c:v>349.75187435358544</c:v>
                </c:pt>
                <c:pt idx="136">
                  <c:v>326.77828993058398</c:v>
                </c:pt>
                <c:pt idx="137">
                  <c:v>345.55358079488099</c:v>
                </c:pt>
                <c:pt idx="138">
                  <c:v>349.72478796960866</c:v>
                </c:pt>
                <c:pt idx="139">
                  <c:v>445.69473680849427</c:v>
                </c:pt>
                <c:pt idx="140">
                  <c:v>450.89404982505118</c:v>
                </c:pt>
                <c:pt idx="141">
                  <c:v>476.38217490543485</c:v>
                </c:pt>
                <c:pt idx="142">
                  <c:v>490.68235845588327</c:v>
                </c:pt>
                <c:pt idx="143">
                  <c:v>511.17484372221367</c:v>
                </c:pt>
                <c:pt idx="144">
                  <c:v>689.71278379874389</c:v>
                </c:pt>
                <c:pt idx="145">
                  <c:v>633.74748494109235</c:v>
                </c:pt>
                <c:pt idx="146">
                  <c:v>635.85395248426869</c:v>
                </c:pt>
                <c:pt idx="147">
                  <c:v>605.02151026464048</c:v>
                </c:pt>
                <c:pt idx="148">
                  <c:v>610.79865075091561</c:v>
                </c:pt>
                <c:pt idx="149">
                  <c:v>664.54240366825047</c:v>
                </c:pt>
                <c:pt idx="150">
                  <c:v>244.62430164036459</c:v>
                </c:pt>
                <c:pt idx="151">
                  <c:v>295.01618415907325</c:v>
                </c:pt>
                <c:pt idx="152">
                  <c:v>295.62812377870819</c:v>
                </c:pt>
                <c:pt idx="153">
                  <c:v>297.01528274099564</c:v>
                </c:pt>
                <c:pt idx="154">
                  <c:v>295.12390807109597</c:v>
                </c:pt>
                <c:pt idx="155">
                  <c:v>328.9570238775492</c:v>
                </c:pt>
                <c:pt idx="156">
                  <c:v>636.24237998301601</c:v>
                </c:pt>
                <c:pt idx="157">
                  <c:v>500.35765145459482</c:v>
                </c:pt>
                <c:pt idx="158">
                  <c:v>287.29872335764827</c:v>
                </c:pt>
                <c:pt idx="159">
                  <c:v>261.01489106381405</c:v>
                </c:pt>
                <c:pt idx="160">
                  <c:v>238.00664041246131</c:v>
                </c:pt>
                <c:pt idx="161">
                  <c:v>251.62453340137262</c:v>
                </c:pt>
                <c:pt idx="162">
                  <c:v>252.36854104002313</c:v>
                </c:pt>
                <c:pt idx="163">
                  <c:v>245.35555882432456</c:v>
                </c:pt>
                <c:pt idx="164">
                  <c:v>210.50705935150884</c:v>
                </c:pt>
                <c:pt idx="165">
                  <c:v>272.46984846603243</c:v>
                </c:pt>
                <c:pt idx="166">
                  <c:v>249.10980497069389</c:v>
                </c:pt>
                <c:pt idx="167">
                  <c:v>219.85592813044494</c:v>
                </c:pt>
                <c:pt idx="168">
                  <c:v>324.92866908703564</c:v>
                </c:pt>
                <c:pt idx="169">
                  <c:v>353.95218574544765</c:v>
                </c:pt>
                <c:pt idx="170">
                  <c:v>298.81530142083977</c:v>
                </c:pt>
                <c:pt idx="171">
                  <c:v>288.22784038638241</c:v>
                </c:pt>
                <c:pt idx="172">
                  <c:v>347.54453109173664</c:v>
                </c:pt>
                <c:pt idx="173">
                  <c:v>274.09054474431707</c:v>
                </c:pt>
                <c:pt idx="174">
                  <c:v>595.83905135753457</c:v>
                </c:pt>
                <c:pt idx="175">
                  <c:v>549.69676324174213</c:v>
                </c:pt>
                <c:pt idx="176">
                  <c:v>513.40409967473238</c:v>
                </c:pt>
                <c:pt idx="177">
                  <c:v>561.55367028336923</c:v>
                </c:pt>
                <c:pt idx="178">
                  <c:v>458.15975591164818</c:v>
                </c:pt>
                <c:pt idx="179">
                  <c:v>493.73655092707355</c:v>
                </c:pt>
                <c:pt idx="180">
                  <c:v>527.00928183152291</c:v>
                </c:pt>
                <c:pt idx="181">
                  <c:v>516.19647215138718</c:v>
                </c:pt>
                <c:pt idx="182">
                  <c:v>474.01028814307898</c:v>
                </c:pt>
                <c:pt idx="183">
                  <c:v>452.04442096980512</c:v>
                </c:pt>
                <c:pt idx="184">
                  <c:v>434.40545878880721</c:v>
                </c:pt>
                <c:pt idx="185">
                  <c:v>437.73075286997476</c:v>
                </c:pt>
                <c:pt idx="186">
                  <c:v>374.90560698700705</c:v>
                </c:pt>
                <c:pt idx="187">
                  <c:v>380.74218349923075</c:v>
                </c:pt>
                <c:pt idx="188">
                  <c:v>381.39247573554229</c:v>
                </c:pt>
                <c:pt idx="189">
                  <c:v>389.86025283831202</c:v>
                </c:pt>
                <c:pt idx="190">
                  <c:v>376.28341743830816</c:v>
                </c:pt>
                <c:pt idx="191">
                  <c:v>387.47262535405673</c:v>
                </c:pt>
                <c:pt idx="192">
                  <c:v>534.14366998431728</c:v>
                </c:pt>
                <c:pt idx="193">
                  <c:v>523.18448189313676</c:v>
                </c:pt>
                <c:pt idx="194">
                  <c:v>480.42720241881602</c:v>
                </c:pt>
                <c:pt idx="195">
                  <c:v>458.16397231868388</c:v>
                </c:pt>
                <c:pt idx="196">
                  <c:v>440.28622268716072</c:v>
                </c:pt>
                <c:pt idx="197">
                  <c:v>443.65653293695209</c:v>
                </c:pt>
                <c:pt idx="198">
                  <c:v>379.98089164159376</c:v>
                </c:pt>
                <c:pt idx="199">
                  <c:v>385.89648080835167</c:v>
                </c:pt>
                <c:pt idx="200">
                  <c:v>386.55557637581228</c:v>
                </c:pt>
                <c:pt idx="201">
                  <c:v>395.13798601111063</c:v>
                </c:pt>
                <c:pt idx="202">
                  <c:v>381.3773542018792</c:v>
                </c:pt>
                <c:pt idx="203">
                  <c:v>392.71803601978729</c:v>
                </c:pt>
                <c:pt idx="204">
                  <c:v>541.01309142010928</c:v>
                </c:pt>
                <c:pt idx="205">
                  <c:v>529.91296132058369</c:v>
                </c:pt>
                <c:pt idx="206">
                  <c:v>486.6057965089235</c:v>
                </c:pt>
                <c:pt idx="207">
                  <c:v>464.05624735518484</c:v>
                </c:pt>
                <c:pt idx="208">
                  <c:v>445.94857868980677</c:v>
                </c:pt>
                <c:pt idx="209">
                  <c:v>449.36223323585449</c:v>
                </c:pt>
                <c:pt idx="210">
                  <c:v>384.86768339616196</c:v>
                </c:pt>
                <c:pt idx="211">
                  <c:v>390.85935073684755</c:v>
                </c:pt>
                <c:pt idx="212">
                  <c:v>391.52692268524044</c:v>
                </c:pt>
                <c:pt idx="213">
                  <c:v>400.21970747245496</c:v>
                </c:pt>
                <c:pt idx="214">
                  <c:v>386.28210533776189</c:v>
                </c:pt>
                <c:pt idx="215">
                  <c:v>397.76863541177431</c:v>
                </c:pt>
                <c:pt idx="216">
                  <c:v>547.62296958451191</c:v>
                </c:pt>
                <c:pt idx="217">
                  <c:v>536.38722260485804</c:v>
                </c:pt>
                <c:pt idx="218">
                  <c:v>492.5509484470648</c:v>
                </c:pt>
                <c:pt idx="219">
                  <c:v>469.72589806251995</c:v>
                </c:pt>
                <c:pt idx="220">
                  <c:v>451.39699725762875</c:v>
                </c:pt>
                <c:pt idx="221">
                  <c:v>454.8523584481228</c:v>
                </c:pt>
                <c:pt idx="222">
                  <c:v>389.56984039939977</c:v>
                </c:pt>
                <c:pt idx="223">
                  <c:v>395.63471149753917</c:v>
                </c:pt>
                <c:pt idx="224">
                  <c:v>396.31043956879631</c:v>
                </c:pt>
                <c:pt idx="225">
                  <c:v>405.10942926909706</c:v>
                </c:pt>
                <c:pt idx="226">
                  <c:v>391.00154317367333</c:v>
                </c:pt>
                <c:pt idx="227">
                  <c:v>402.62841100572729</c:v>
                </c:pt>
                <c:pt idx="228">
                  <c:v>553.97907280653635</c:v>
                </c:pt>
                <c:pt idx="229">
                  <c:v>542.61291572441121</c:v>
                </c:pt>
                <c:pt idx="230">
                  <c:v>498.26784646690294</c:v>
                </c:pt>
                <c:pt idx="231">
                  <c:v>475.17787224908272</c:v>
                </c:pt>
                <c:pt idx="232">
                  <c:v>456.63623313346926</c:v>
                </c:pt>
                <c:pt idx="233">
                  <c:v>460.13169971328404</c:v>
                </c:pt>
                <c:pt idx="234">
                  <c:v>394.09146614428948</c:v>
                </c:pt>
                <c:pt idx="235">
                  <c:v>400.22673046709082</c:v>
                </c:pt>
                <c:pt idx="236">
                  <c:v>400.910301520855</c:v>
                </c:pt>
                <c:pt idx="237">
                  <c:v>409.81141857864617</c:v>
                </c:pt>
                <c:pt idx="238">
                  <c:v>395.53978628328633</c:v>
                </c:pt>
                <c:pt idx="239">
                  <c:v>407.30160384570951</c:v>
                </c:pt>
                <c:pt idx="240">
                  <c:v>560.0874556664769</c:v>
                </c:pt>
                <c:pt idx="241">
                  <c:v>548.59597103587203</c:v>
                </c:pt>
                <c:pt idx="242">
                  <c:v>503.76193626635796</c:v>
                </c:pt>
                <c:pt idx="243">
                  <c:v>480.41736325650385</c:v>
                </c:pt>
                <c:pt idx="244">
                  <c:v>461.67127701259858</c:v>
                </c:pt>
                <c:pt idx="245">
                  <c:v>465.20528592946488</c:v>
                </c:pt>
                <c:pt idx="246">
                  <c:v>398.43686775819725</c:v>
                </c:pt>
                <c:pt idx="247">
                  <c:v>404.63978182675652</c:v>
                </c:pt>
                <c:pt idx="248">
                  <c:v>405.33089019359505</c:v>
                </c:pt>
                <c:pt idx="249">
                  <c:v>414.33015433588633</c:v>
                </c:pt>
                <c:pt idx="250">
                  <c:v>399.90115762303219</c:v>
                </c:pt>
                <c:pt idx="251">
                  <c:v>411.79266543609259</c:v>
                </c:pt>
                <c:pt idx="252">
                  <c:v>565.95440505696945</c:v>
                </c:pt>
                <c:pt idx="253">
                  <c:v>554.34254644178895</c:v>
                </c:pt>
                <c:pt idx="254">
                  <c:v>509.03887249306592</c:v>
                </c:pt>
                <c:pt idx="255">
                  <c:v>485.4497636932993</c:v>
                </c:pt>
                <c:pt idx="256">
                  <c:v>466.50731108169543</c:v>
                </c:pt>
                <c:pt idx="257">
                  <c:v>470.07833895203254</c:v>
                </c:pt>
                <c:pt idx="258">
                  <c:v>402.61051763161203</c:v>
                </c:pt>
                <c:pt idx="259">
                  <c:v>408.87840759374944</c:v>
                </c:pt>
                <c:pt idx="260">
                  <c:v>409.57675536181108</c:v>
                </c:pt>
                <c:pt idx="261">
                  <c:v>418.67028733092184</c:v>
                </c:pt>
                <c:pt idx="262">
                  <c:v>404.09014601982051</c:v>
                </c:pt>
                <c:pt idx="263">
                  <c:v>416.10621808407063</c:v>
                </c:pt>
                <c:pt idx="264">
                  <c:v>571.58639078936187</c:v>
                </c:pt>
                <c:pt idx="265">
                  <c:v>559.85897901042313</c:v>
                </c:pt>
                <c:pt idx="266">
                  <c:v>514.10447431804971</c:v>
                </c:pt>
                <c:pt idx="267">
                  <c:v>490.28062306727804</c:v>
                </c:pt>
                <c:pt idx="268">
                  <c:v>471.1496683044553</c:v>
                </c:pt>
                <c:pt idx="269">
                  <c:v>474.75623256754051</c:v>
                </c:pt>
                <c:pt idx="270">
                  <c:v>406.61701828034217</c:v>
                </c:pt>
                <c:pt idx="271">
                  <c:v>412.94728193640879</c:v>
                </c:pt>
                <c:pt idx="272">
                  <c:v>413.65257917713274</c:v>
                </c:pt>
                <c:pt idx="273">
                  <c:v>422.83660366975687</c:v>
                </c:pt>
                <c:pt idx="274">
                  <c:v>408.1113709041025</c:v>
                </c:pt>
                <c:pt idx="275">
                  <c:v>420.24701858402165</c:v>
                </c:pt>
                <c:pt idx="276">
                  <c:v>576.99002057038615</c:v>
                </c:pt>
                <c:pt idx="277">
                  <c:v>565.15174087617811</c:v>
                </c:pt>
                <c:pt idx="278">
                  <c:v>518.96468494018552</c:v>
                </c:pt>
                <c:pt idx="279">
                  <c:v>494.91560916659154</c:v>
                </c:pt>
                <c:pt idx="280">
                  <c:v>475.60379530956766</c:v>
                </c:pt>
                <c:pt idx="281">
                  <c:v>479.24445509762199</c:v>
                </c:pt>
                <c:pt idx="282">
                  <c:v>410.46107031666963</c:v>
                </c:pt>
                <c:pt idx="283">
                  <c:v>416.85117864672594</c:v>
                </c:pt>
                <c:pt idx="284">
                  <c:v>417.56314358499446</c:v>
                </c:pt>
                <c:pt idx="285">
                  <c:v>426.83399146784916</c:v>
                </c:pt>
                <c:pt idx="286">
                  <c:v>411.96955016331566</c:v>
                </c:pt>
                <c:pt idx="287">
                  <c:v>424.21992511503811</c:v>
                </c:pt>
                <c:pt idx="288">
                  <c:v>582.17199915369713</c:v>
                </c:pt>
                <c:pt idx="289">
                  <c:v>570.22739922923995</c:v>
                </c:pt>
                <c:pt idx="290">
                  <c:v>523.62553484569423</c:v>
                </c:pt>
                <c:pt idx="291">
                  <c:v>499.36047302179702</c:v>
                </c:pt>
                <c:pt idx="292">
                  <c:v>479.87521871997467</c:v>
                </c:pt>
                <c:pt idx="293">
                  <c:v>483.54857547050358</c:v>
                </c:pt>
                <c:pt idx="294">
                  <c:v>414.14744339043835</c:v>
                </c:pt>
                <c:pt idx="295">
                  <c:v>420.59494162903854</c:v>
                </c:pt>
                <c:pt idx="296">
                  <c:v>421.31330076292687</c:v>
                </c:pt>
                <c:pt idx="297">
                  <c:v>430.66741063206456</c:v>
                </c:pt>
                <c:pt idx="298">
                  <c:v>415.6694709761785</c:v>
                </c:pt>
                <c:pt idx="299">
                  <c:v>428.02986720794775</c:v>
                </c:pt>
                <c:pt idx="300">
                  <c:v>587.13909145628816</c:v>
                </c:pt>
                <c:pt idx="301">
                  <c:v>575.09258018874232</c:v>
                </c:pt>
                <c:pt idx="302">
                  <c:v>528.09310863377232</c:v>
                </c:pt>
                <c:pt idx="303">
                  <c:v>503.62101726880735</c:v>
                </c:pt>
                <c:pt idx="304">
                  <c:v>483.9695147503113</c:v>
                </c:pt>
                <c:pt idx="305">
                  <c:v>487.67421258572045</c:v>
                </c:pt>
                <c:pt idx="306">
                  <c:v>417.6809499506864</c:v>
                </c:pt>
                <c:pt idx="307">
                  <c:v>424.18345825318283</c:v>
                </c:pt>
                <c:pt idx="308">
                  <c:v>424.90794642819577</c:v>
                </c:pt>
                <c:pt idx="309">
                  <c:v>434.34186557568432</c:v>
                </c:pt>
                <c:pt idx="310">
                  <c:v>419.215963477895</c:v>
                </c:pt>
                <c:pt idx="311">
                  <c:v>431.68181862742227</c:v>
                </c:pt>
                <c:pt idx="312">
                  <c:v>591.89808942023035</c:v>
                </c:pt>
                <c:pt idx="313">
                  <c:v>579.75393634441605</c:v>
                </c:pt>
                <c:pt idx="314">
                  <c:v>532.37351521090295</c:v>
                </c:pt>
                <c:pt idx="315">
                  <c:v>507.7030677244091</c:v>
                </c:pt>
                <c:pt idx="316">
                  <c:v>487.89228189155921</c:v>
                </c:pt>
                <c:pt idx="317">
                  <c:v>491.62700778967485</c:v>
                </c:pt>
                <c:pt idx="318">
                  <c:v>421.06642167164193</c:v>
                </c:pt>
                <c:pt idx="319">
                  <c:v>427.62163541348377</c:v>
                </c:pt>
                <c:pt idx="320">
                  <c:v>428.35199585590311</c:v>
                </c:pt>
                <c:pt idx="321">
                  <c:v>437.86238070405471</c:v>
                </c:pt>
                <c:pt idx="322">
                  <c:v>422.61387709951248</c:v>
                </c:pt>
                <c:pt idx="323">
                  <c:v>435.18077300776054</c:v>
                </c:pt>
                <c:pt idx="324">
                  <c:v>596.4557823949126</c:v>
                </c:pt>
                <c:pt idx="325">
                  <c:v>584.21811774650405</c:v>
                </c:pt>
                <c:pt idx="326">
                  <c:v>536.4728611516208</c:v>
                </c:pt>
                <c:pt idx="327">
                  <c:v>511.61244798150489</c:v>
                </c:pt>
                <c:pt idx="328">
                  <c:v>491.64911649759227</c:v>
                </c:pt>
                <c:pt idx="329">
                  <c:v>495.41260027530319</c:v>
                </c:pt>
                <c:pt idx="330">
                  <c:v>424.30868838314143</c:v>
                </c:pt>
                <c:pt idx="331">
                  <c:v>430.91437813116198</c:v>
                </c:pt>
                <c:pt idx="332">
                  <c:v>431.65036244484725</c:v>
                </c:pt>
                <c:pt idx="333">
                  <c:v>441.2339785045599</c:v>
                </c:pt>
                <c:pt idx="334">
                  <c:v>425.86805942090871</c:v>
                </c:pt>
                <c:pt idx="335">
                  <c:v>438.53172207704534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A-9C40-93CC-CCD4BBA0C5E1}"/>
            </c:ext>
          </c:extLst>
        </c:ser>
        <c:ser>
          <c:idx val="2"/>
          <c:order val="2"/>
          <c:tx>
            <c:strRef>
              <c:f>'2-10'!$D$2</c:f>
              <c:strCache>
                <c:ptCount val="1"/>
                <c:pt idx="0">
                  <c:v>Envolvente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'2-10'!$A$3:$A$338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'2-10'!$D$3:$D$338</c:f>
              <c:numCache>
                <c:formatCode>General</c:formatCode>
                <c:ptCount val="336"/>
                <c:pt idx="0">
                  <c:v>236.959372583</c:v>
                </c:pt>
                <c:pt idx="1">
                  <c:v>241.02669142800005</c:v>
                </c:pt>
                <c:pt idx="2">
                  <c:v>187.62644709600002</c:v>
                </c:pt>
                <c:pt idx="3">
                  <c:v>185.94962433300003</c:v>
                </c:pt>
                <c:pt idx="4">
                  <c:v>163.78483548200001</c:v>
                </c:pt>
                <c:pt idx="5">
                  <c:v>177.13443999899999</c:v>
                </c:pt>
                <c:pt idx="6">
                  <c:v>192.96539212714038</c:v>
                </c:pt>
                <c:pt idx="7">
                  <c:v>180.2584051111628</c:v>
                </c:pt>
                <c:pt idx="8">
                  <c:v>160.85224010360707</c:v>
                </c:pt>
                <c:pt idx="9">
                  <c:v>182.51115702202452</c:v>
                </c:pt>
                <c:pt idx="10">
                  <c:v>180.38602878176309</c:v>
                </c:pt>
                <c:pt idx="11">
                  <c:v>162.47529076348019</c:v>
                </c:pt>
                <c:pt idx="12">
                  <c:v>236.96769516399999</c:v>
                </c:pt>
                <c:pt idx="13">
                  <c:v>306.8313675</c:v>
                </c:pt>
                <c:pt idx="14">
                  <c:v>244.83866161300003</c:v>
                </c:pt>
                <c:pt idx="15">
                  <c:v>208.15772566699997</c:v>
                </c:pt>
                <c:pt idx="16">
                  <c:v>220.09403580599999</c:v>
                </c:pt>
                <c:pt idx="17">
                  <c:v>243.59473366500001</c:v>
                </c:pt>
                <c:pt idx="18">
                  <c:v>111.97877517076262</c:v>
                </c:pt>
                <c:pt idx="19">
                  <c:v>159.59034782645659</c:v>
                </c:pt>
                <c:pt idx="20">
                  <c:v>143.09485238287292</c:v>
                </c:pt>
                <c:pt idx="21">
                  <c:v>158.39507585415646</c:v>
                </c:pt>
                <c:pt idx="22">
                  <c:v>185.57327424311717</c:v>
                </c:pt>
                <c:pt idx="23">
                  <c:v>128.75839013159688</c:v>
                </c:pt>
                <c:pt idx="24">
                  <c:v>501.41193599558255</c:v>
                </c:pt>
                <c:pt idx="25">
                  <c:v>500.0607402610953</c:v>
                </c:pt>
                <c:pt idx="26">
                  <c:v>416.16157487636252</c:v>
                </c:pt>
                <c:pt idx="27">
                  <c:v>414.25295733266728</c:v>
                </c:pt>
                <c:pt idx="28">
                  <c:v>366.50933254482635</c:v>
                </c:pt>
                <c:pt idx="29">
                  <c:v>384.47062625378305</c:v>
                </c:pt>
                <c:pt idx="30">
                  <c:v>481.63164710600699</c:v>
                </c:pt>
                <c:pt idx="31">
                  <c:v>437.06416141211105</c:v>
                </c:pt>
                <c:pt idx="32">
                  <c:v>459.29858789396565</c:v>
                </c:pt>
                <c:pt idx="33">
                  <c:v>533.73596023115215</c:v>
                </c:pt>
                <c:pt idx="34">
                  <c:v>421.55832052296716</c:v>
                </c:pt>
                <c:pt idx="35">
                  <c:v>440.32852339378007</c:v>
                </c:pt>
                <c:pt idx="36">
                  <c:v>757.61713939094295</c:v>
                </c:pt>
                <c:pt idx="37">
                  <c:v>739.73431364072792</c:v>
                </c:pt>
                <c:pt idx="38">
                  <c:v>725.48377126827825</c:v>
                </c:pt>
                <c:pt idx="39">
                  <c:v>616.98490217054484</c:v>
                </c:pt>
                <c:pt idx="40">
                  <c:v>603.87495203179026</c:v>
                </c:pt>
                <c:pt idx="41">
                  <c:v>559.60801308475379</c:v>
                </c:pt>
                <c:pt idx="42">
                  <c:v>500.3134947095819</c:v>
                </c:pt>
                <c:pt idx="43">
                  <c:v>494.81927569961545</c:v>
                </c:pt>
                <c:pt idx="44">
                  <c:v>418.70098453235966</c:v>
                </c:pt>
                <c:pt idx="45">
                  <c:v>422.65014911790598</c:v>
                </c:pt>
                <c:pt idx="46">
                  <c:v>381.26491045859666</c:v>
                </c:pt>
                <c:pt idx="47">
                  <c:v>406.92094294072547</c:v>
                </c:pt>
                <c:pt idx="48">
                  <c:v>520.84527336280553</c:v>
                </c:pt>
                <c:pt idx="49">
                  <c:v>482.73293402824811</c:v>
                </c:pt>
                <c:pt idx="50">
                  <c:v>513.6515405500071</c:v>
                </c:pt>
                <c:pt idx="51">
                  <c:v>500.98407035873186</c:v>
                </c:pt>
                <c:pt idx="52">
                  <c:v>411.18428901009747</c:v>
                </c:pt>
                <c:pt idx="53">
                  <c:v>430.99649956092486</c:v>
                </c:pt>
                <c:pt idx="54">
                  <c:v>608.99287187809068</c:v>
                </c:pt>
                <c:pt idx="55">
                  <c:v>567.85953389141264</c:v>
                </c:pt>
                <c:pt idx="56">
                  <c:v>536.58867313712938</c:v>
                </c:pt>
                <c:pt idx="57">
                  <c:v>506.9902275711446</c:v>
                </c:pt>
                <c:pt idx="58">
                  <c:v>490.85552818200176</c:v>
                </c:pt>
                <c:pt idx="59">
                  <c:v>502.38736959526284</c:v>
                </c:pt>
                <c:pt idx="60">
                  <c:v>595.21836275269516</c:v>
                </c:pt>
                <c:pt idx="61">
                  <c:v>563.83540872225058</c:v>
                </c:pt>
                <c:pt idx="62">
                  <c:v>593.18534025383008</c:v>
                </c:pt>
                <c:pt idx="63">
                  <c:v>447.64646102859592</c:v>
                </c:pt>
                <c:pt idx="64">
                  <c:v>394.67900135953852</c:v>
                </c:pt>
                <c:pt idx="65">
                  <c:v>416.53305940216933</c:v>
                </c:pt>
                <c:pt idx="66">
                  <c:v>471.8012403277653</c:v>
                </c:pt>
                <c:pt idx="67">
                  <c:v>432.67854581726408</c:v>
                </c:pt>
                <c:pt idx="68">
                  <c:v>410.58655642512531</c:v>
                </c:pt>
                <c:pt idx="69">
                  <c:v>445.11822310898202</c:v>
                </c:pt>
                <c:pt idx="70">
                  <c:v>433.62976883480798</c:v>
                </c:pt>
                <c:pt idx="71">
                  <c:v>476.36012457130158</c:v>
                </c:pt>
                <c:pt idx="72">
                  <c:v>621.68031230885913</c:v>
                </c:pt>
                <c:pt idx="73">
                  <c:v>579.77907583753938</c:v>
                </c:pt>
                <c:pt idx="74">
                  <c:v>609.40064454480955</c:v>
                </c:pt>
                <c:pt idx="75">
                  <c:v>451.85623546293658</c:v>
                </c:pt>
                <c:pt idx="76">
                  <c:v>397.12083986700088</c:v>
                </c:pt>
                <c:pt idx="77">
                  <c:v>416.51262004722906</c:v>
                </c:pt>
                <c:pt idx="78">
                  <c:v>483.2165300146728</c:v>
                </c:pt>
                <c:pt idx="79">
                  <c:v>450.16235823117034</c:v>
                </c:pt>
                <c:pt idx="80">
                  <c:v>411.21943935146288</c:v>
                </c:pt>
                <c:pt idx="81">
                  <c:v>445.80079770074104</c:v>
                </c:pt>
                <c:pt idx="82">
                  <c:v>424.28857941198191</c:v>
                </c:pt>
                <c:pt idx="83">
                  <c:v>462.4060223048956</c:v>
                </c:pt>
                <c:pt idx="84">
                  <c:v>599.36564731740384</c:v>
                </c:pt>
                <c:pt idx="85">
                  <c:v>558.08224809497358</c:v>
                </c:pt>
                <c:pt idx="86">
                  <c:v>567.28614708787336</c:v>
                </c:pt>
                <c:pt idx="87">
                  <c:v>498.92584540498638</c:v>
                </c:pt>
                <c:pt idx="88">
                  <c:v>415.23863442909698</c:v>
                </c:pt>
                <c:pt idx="89">
                  <c:v>449.46438574183776</c:v>
                </c:pt>
                <c:pt idx="90">
                  <c:v>531.69452755661223</c:v>
                </c:pt>
                <c:pt idx="91">
                  <c:v>615.19116036025321</c:v>
                </c:pt>
                <c:pt idx="92">
                  <c:v>617.88223183691969</c:v>
                </c:pt>
                <c:pt idx="93">
                  <c:v>576.37823746112008</c:v>
                </c:pt>
                <c:pt idx="94">
                  <c:v>715.18331190202537</c:v>
                </c:pt>
                <c:pt idx="95">
                  <c:v>649.36899867060129</c:v>
                </c:pt>
                <c:pt idx="96">
                  <c:v>571.07478453107944</c:v>
                </c:pt>
                <c:pt idx="97">
                  <c:v>410.85064404848339</c:v>
                </c:pt>
                <c:pt idx="98">
                  <c:v>445.97282803736152</c:v>
                </c:pt>
                <c:pt idx="99">
                  <c:v>395.46842637416421</c:v>
                </c:pt>
                <c:pt idx="100">
                  <c:v>417.58013273805477</c:v>
                </c:pt>
                <c:pt idx="101">
                  <c:v>514.6398996840411</c:v>
                </c:pt>
                <c:pt idx="102">
                  <c:v>525.53700648112476</c:v>
                </c:pt>
                <c:pt idx="103">
                  <c:v>515.81287241828466</c:v>
                </c:pt>
                <c:pt idx="104">
                  <c:v>545.87770762517357</c:v>
                </c:pt>
                <c:pt idx="105">
                  <c:v>425.46460583606557</c:v>
                </c:pt>
                <c:pt idx="106">
                  <c:v>468.96714060212236</c:v>
                </c:pt>
                <c:pt idx="107">
                  <c:v>562.43101004012692</c:v>
                </c:pt>
                <c:pt idx="108">
                  <c:v>693.41085230724889</c:v>
                </c:pt>
                <c:pt idx="109">
                  <c:v>686.78469830524557</c:v>
                </c:pt>
                <c:pt idx="110">
                  <c:v>605.71377880900229</c:v>
                </c:pt>
                <c:pt idx="111">
                  <c:v>764.82716539482192</c:v>
                </c:pt>
                <c:pt idx="112">
                  <c:v>668.53334538891113</c:v>
                </c:pt>
                <c:pt idx="113">
                  <c:v>565.86059036562267</c:v>
                </c:pt>
                <c:pt idx="114">
                  <c:v>418.4364181302746</c:v>
                </c:pt>
                <c:pt idx="115">
                  <c:v>458.65173747686561</c:v>
                </c:pt>
                <c:pt idx="116">
                  <c:v>426.51542377897408</c:v>
                </c:pt>
                <c:pt idx="117">
                  <c:v>422.28038332760633</c:v>
                </c:pt>
                <c:pt idx="118">
                  <c:v>502.43376526403569</c:v>
                </c:pt>
                <c:pt idx="119">
                  <c:v>514.25073258016801</c:v>
                </c:pt>
                <c:pt idx="120">
                  <c:v>522.83135427851289</c:v>
                </c:pt>
                <c:pt idx="121">
                  <c:v>535.19990334733973</c:v>
                </c:pt>
                <c:pt idx="122">
                  <c:v>517.14478864874638</c:v>
                </c:pt>
                <c:pt idx="123">
                  <c:v>532.34419611711087</c:v>
                </c:pt>
                <c:pt idx="124">
                  <c:v>593.51215534892253</c:v>
                </c:pt>
                <c:pt idx="125">
                  <c:v>652.64318827912223</c:v>
                </c:pt>
                <c:pt idx="126">
                  <c:v>648.83456358483011</c:v>
                </c:pt>
                <c:pt idx="127">
                  <c:v>637.39283828054795</c:v>
                </c:pt>
                <c:pt idx="128">
                  <c:v>580.71230274886364</c:v>
                </c:pt>
                <c:pt idx="129">
                  <c:v>534.69856613012644</c:v>
                </c:pt>
                <c:pt idx="130">
                  <c:v>508.68466163572634</c:v>
                </c:pt>
                <c:pt idx="131">
                  <c:v>466.21857275592544</c:v>
                </c:pt>
                <c:pt idx="132">
                  <c:v>495.4598617255046</c:v>
                </c:pt>
                <c:pt idx="133">
                  <c:v>621.81023977768689</c:v>
                </c:pt>
                <c:pt idx="134">
                  <c:v>592.1768402866619</c:v>
                </c:pt>
                <c:pt idx="135">
                  <c:v>617.2056366688488</c:v>
                </c:pt>
                <c:pt idx="136">
                  <c:v>595.85022136654254</c:v>
                </c:pt>
                <c:pt idx="137">
                  <c:v>603.78022347497563</c:v>
                </c:pt>
                <c:pt idx="138">
                  <c:v>659.97837693734937</c:v>
                </c:pt>
                <c:pt idx="139">
                  <c:v>445.69473680849427</c:v>
                </c:pt>
                <c:pt idx="140">
                  <c:v>450.89404982505118</c:v>
                </c:pt>
                <c:pt idx="141">
                  <c:v>476.38217490543485</c:v>
                </c:pt>
                <c:pt idx="142">
                  <c:v>490.68235845588327</c:v>
                </c:pt>
                <c:pt idx="143">
                  <c:v>511.17484372221367</c:v>
                </c:pt>
                <c:pt idx="144">
                  <c:v>689.71278379874389</c:v>
                </c:pt>
                <c:pt idx="145">
                  <c:v>633.74748494109235</c:v>
                </c:pt>
                <c:pt idx="146">
                  <c:v>635.85395248426869</c:v>
                </c:pt>
                <c:pt idx="147">
                  <c:v>605.02151026464048</c:v>
                </c:pt>
                <c:pt idx="148">
                  <c:v>610.79865075091561</c:v>
                </c:pt>
                <c:pt idx="149">
                  <c:v>664.54240366825047</c:v>
                </c:pt>
                <c:pt idx="150">
                  <c:v>448.40311132314372</c:v>
                </c:pt>
                <c:pt idx="151">
                  <c:v>460.56224556534636</c:v>
                </c:pt>
                <c:pt idx="152">
                  <c:v>477.9082902691938</c:v>
                </c:pt>
                <c:pt idx="153">
                  <c:v>491.17102925127358</c:v>
                </c:pt>
                <c:pt idx="154">
                  <c:v>514.45681871690238</c:v>
                </c:pt>
                <c:pt idx="155">
                  <c:v>648.06886900337827</c:v>
                </c:pt>
                <c:pt idx="156">
                  <c:v>642.1223476485635</c:v>
                </c:pt>
                <c:pt idx="157">
                  <c:v>623.17137721001427</c:v>
                </c:pt>
                <c:pt idx="158">
                  <c:v>543.97936951583608</c:v>
                </c:pt>
                <c:pt idx="159">
                  <c:v>541.64463331980971</c:v>
                </c:pt>
                <c:pt idx="160">
                  <c:v>537.290450356772</c:v>
                </c:pt>
                <c:pt idx="161">
                  <c:v>519.60438184425686</c:v>
                </c:pt>
                <c:pt idx="162">
                  <c:v>504.43448839980772</c:v>
                </c:pt>
                <c:pt idx="163">
                  <c:v>497.32794259611865</c:v>
                </c:pt>
                <c:pt idx="164">
                  <c:v>533.2051455523748</c:v>
                </c:pt>
                <c:pt idx="165">
                  <c:v>478.40530739315324</c:v>
                </c:pt>
                <c:pt idx="166">
                  <c:v>556.46069068750205</c:v>
                </c:pt>
                <c:pt idx="167">
                  <c:v>556.89597870220234</c:v>
                </c:pt>
                <c:pt idx="168">
                  <c:v>544.91426743127874</c:v>
                </c:pt>
                <c:pt idx="169">
                  <c:v>500.21253256739146</c:v>
                </c:pt>
                <c:pt idx="170">
                  <c:v>477.63359186197579</c:v>
                </c:pt>
                <c:pt idx="171">
                  <c:v>462.02189217434051</c:v>
                </c:pt>
                <c:pt idx="172">
                  <c:v>446.57647415723955</c:v>
                </c:pt>
                <c:pt idx="173">
                  <c:v>378.14558554884002</c:v>
                </c:pt>
                <c:pt idx="174">
                  <c:v>595.83905135753457</c:v>
                </c:pt>
                <c:pt idx="175">
                  <c:v>549.69676324174213</c:v>
                </c:pt>
                <c:pt idx="176">
                  <c:v>513.40409967473238</c:v>
                </c:pt>
                <c:pt idx="177">
                  <c:v>561.55367028336923</c:v>
                </c:pt>
                <c:pt idx="178">
                  <c:v>458.15975591164818</c:v>
                </c:pt>
                <c:pt idx="179">
                  <c:v>493.73655092707355</c:v>
                </c:pt>
                <c:pt idx="180">
                  <c:v>527.00928183152291</c:v>
                </c:pt>
                <c:pt idx="181">
                  <c:v>516.19647215138718</c:v>
                </c:pt>
                <c:pt idx="182">
                  <c:v>474.01028814307898</c:v>
                </c:pt>
                <c:pt idx="183">
                  <c:v>452.04442096980512</c:v>
                </c:pt>
                <c:pt idx="184">
                  <c:v>434.40545878880721</c:v>
                </c:pt>
                <c:pt idx="185">
                  <c:v>437.73075286997476</c:v>
                </c:pt>
                <c:pt idx="186">
                  <c:v>374.90560698700705</c:v>
                </c:pt>
                <c:pt idx="187">
                  <c:v>617.61373892278118</c:v>
                </c:pt>
                <c:pt idx="188">
                  <c:v>577.88711303108175</c:v>
                </c:pt>
                <c:pt idx="189">
                  <c:v>559.10592173255452</c:v>
                </c:pt>
                <c:pt idx="190">
                  <c:v>584.19352319550057</c:v>
                </c:pt>
                <c:pt idx="191">
                  <c:v>530.13947776205487</c:v>
                </c:pt>
                <c:pt idx="192">
                  <c:v>610.5325648492169</c:v>
                </c:pt>
                <c:pt idx="193">
                  <c:v>527.00928183152291</c:v>
                </c:pt>
                <c:pt idx="194">
                  <c:v>516.19647215138718</c:v>
                </c:pt>
                <c:pt idx="195">
                  <c:v>474.01028814307898</c:v>
                </c:pt>
                <c:pt idx="196">
                  <c:v>452.04442096980512</c:v>
                </c:pt>
                <c:pt idx="197">
                  <c:v>443.65653293695209</c:v>
                </c:pt>
                <c:pt idx="198">
                  <c:v>437.73075286997476</c:v>
                </c:pt>
                <c:pt idx="199">
                  <c:v>385.89648080835167</c:v>
                </c:pt>
                <c:pt idx="200">
                  <c:v>618.92062832283716</c:v>
                </c:pt>
                <c:pt idx="201">
                  <c:v>580.97719520148985</c:v>
                </c:pt>
                <c:pt idx="202">
                  <c:v>556.78796592743402</c:v>
                </c:pt>
                <c:pt idx="203">
                  <c:v>587.88813480598071</c:v>
                </c:pt>
                <c:pt idx="204">
                  <c:v>582.60372474772419</c:v>
                </c:pt>
                <c:pt idx="205">
                  <c:v>606.95200792236403</c:v>
                </c:pt>
                <c:pt idx="206">
                  <c:v>527.00928183152291</c:v>
                </c:pt>
                <c:pt idx="207">
                  <c:v>516.19647215138718</c:v>
                </c:pt>
                <c:pt idx="208">
                  <c:v>474.01028814307898</c:v>
                </c:pt>
                <c:pt idx="209">
                  <c:v>452.04442096980512</c:v>
                </c:pt>
                <c:pt idx="210">
                  <c:v>434.40545878880721</c:v>
                </c:pt>
                <c:pt idx="211">
                  <c:v>437.73075286997476</c:v>
                </c:pt>
                <c:pt idx="212">
                  <c:v>391.52692268524044</c:v>
                </c:pt>
                <c:pt idx="213">
                  <c:v>621.99241591233874</c:v>
                </c:pt>
                <c:pt idx="214">
                  <c:v>578.98633430048596</c:v>
                </c:pt>
                <c:pt idx="215">
                  <c:v>561.26689076931052</c:v>
                </c:pt>
                <c:pt idx="216">
                  <c:v>638.37347311427516</c:v>
                </c:pt>
                <c:pt idx="217">
                  <c:v>581.01539678269012</c:v>
                </c:pt>
                <c:pt idx="218">
                  <c:v>575.33158103213577</c:v>
                </c:pt>
                <c:pt idx="219">
                  <c:v>527.00928183152291</c:v>
                </c:pt>
                <c:pt idx="220">
                  <c:v>516.19647215138718</c:v>
                </c:pt>
                <c:pt idx="221">
                  <c:v>474.01028814307898</c:v>
                </c:pt>
                <c:pt idx="222">
                  <c:v>452.04442096980512</c:v>
                </c:pt>
                <c:pt idx="223">
                  <c:v>434.40545878880721</c:v>
                </c:pt>
                <c:pt idx="224">
                  <c:v>437.73075286997476</c:v>
                </c:pt>
                <c:pt idx="225">
                  <c:v>405.10942926909706</c:v>
                </c:pt>
                <c:pt idx="226">
                  <c:v>619.92011124175917</c:v>
                </c:pt>
                <c:pt idx="227">
                  <c:v>582.66109258038784</c:v>
                </c:pt>
                <c:pt idx="228">
                  <c:v>633.49195270666939</c:v>
                </c:pt>
                <c:pt idx="229">
                  <c:v>634.37604240865437</c:v>
                </c:pt>
                <c:pt idx="230">
                  <c:v>567.98147283939556</c:v>
                </c:pt>
                <c:pt idx="231">
                  <c:v>560.62830239358004</c:v>
                </c:pt>
                <c:pt idx="232">
                  <c:v>527.00928183152291</c:v>
                </c:pt>
                <c:pt idx="233">
                  <c:v>516.19647215138718</c:v>
                </c:pt>
                <c:pt idx="234">
                  <c:v>474.01028814307898</c:v>
                </c:pt>
                <c:pt idx="235">
                  <c:v>452.04442096980512</c:v>
                </c:pt>
                <c:pt idx="236">
                  <c:v>434.40545878880721</c:v>
                </c:pt>
                <c:pt idx="237">
                  <c:v>437.73075286997476</c:v>
                </c:pt>
                <c:pt idx="238">
                  <c:v>395.53978628328633</c:v>
                </c:pt>
                <c:pt idx="239">
                  <c:v>623.58447333886943</c:v>
                </c:pt>
                <c:pt idx="240">
                  <c:v>652.55618160995755</c:v>
                </c:pt>
                <c:pt idx="241">
                  <c:v>628.94583286893487</c:v>
                </c:pt>
                <c:pt idx="242">
                  <c:v>612.85154245003196</c:v>
                </c:pt>
                <c:pt idx="243">
                  <c:v>561.88465845524388</c:v>
                </c:pt>
                <c:pt idx="244">
                  <c:v>555.61761021645543</c:v>
                </c:pt>
                <c:pt idx="245">
                  <c:v>527.00928183152291</c:v>
                </c:pt>
                <c:pt idx="246">
                  <c:v>516.19647215138718</c:v>
                </c:pt>
                <c:pt idx="247">
                  <c:v>474.01028814307898</c:v>
                </c:pt>
                <c:pt idx="248">
                  <c:v>452.04442096980512</c:v>
                </c:pt>
                <c:pt idx="249">
                  <c:v>434.40545878880721</c:v>
                </c:pt>
                <c:pt idx="250">
                  <c:v>437.73075286997476</c:v>
                </c:pt>
                <c:pt idx="251">
                  <c:v>411.79266543609259</c:v>
                </c:pt>
                <c:pt idx="252">
                  <c:v>711.09261037511908</c:v>
                </c:pt>
                <c:pt idx="253">
                  <c:v>647.9724231959691</c:v>
                </c:pt>
                <c:pt idx="254">
                  <c:v>595.53919891141243</c:v>
                </c:pt>
                <c:pt idx="255">
                  <c:v>608.7348442092964</c:v>
                </c:pt>
                <c:pt idx="256">
                  <c:v>557.13369428334579</c:v>
                </c:pt>
                <c:pt idx="257">
                  <c:v>557.93005013120444</c:v>
                </c:pt>
                <c:pt idx="258">
                  <c:v>527.00928183152291</c:v>
                </c:pt>
                <c:pt idx="259">
                  <c:v>516.19647215138718</c:v>
                </c:pt>
                <c:pt idx="260">
                  <c:v>474.01028814307898</c:v>
                </c:pt>
                <c:pt idx="261">
                  <c:v>452.04442096980512</c:v>
                </c:pt>
                <c:pt idx="262">
                  <c:v>434.40545878880721</c:v>
                </c:pt>
                <c:pt idx="263">
                  <c:v>437.73075286997476</c:v>
                </c:pt>
                <c:pt idx="264">
                  <c:v>571.58639078936187</c:v>
                </c:pt>
                <c:pt idx="265">
                  <c:v>706.22941588202525</c:v>
                </c:pt>
                <c:pt idx="266">
                  <c:v>615.86719847505401</c:v>
                </c:pt>
                <c:pt idx="267">
                  <c:v>586.54583232218022</c:v>
                </c:pt>
                <c:pt idx="268">
                  <c:v>605.5200876153018</c:v>
                </c:pt>
                <c:pt idx="269">
                  <c:v>559.9511050265653</c:v>
                </c:pt>
                <c:pt idx="270">
                  <c:v>540.55737608089021</c:v>
                </c:pt>
                <c:pt idx="271">
                  <c:v>527.00928183152291</c:v>
                </c:pt>
                <c:pt idx="272">
                  <c:v>516.19647215138718</c:v>
                </c:pt>
                <c:pt idx="273">
                  <c:v>474.01028814307898</c:v>
                </c:pt>
                <c:pt idx="274">
                  <c:v>452.04442096980512</c:v>
                </c:pt>
                <c:pt idx="275">
                  <c:v>434.40545878880721</c:v>
                </c:pt>
                <c:pt idx="276">
                  <c:v>576.99002057038615</c:v>
                </c:pt>
                <c:pt idx="277">
                  <c:v>565.15174087617811</c:v>
                </c:pt>
                <c:pt idx="278">
                  <c:v>673.67457238213035</c:v>
                </c:pt>
                <c:pt idx="279">
                  <c:v>603.46737859053997</c:v>
                </c:pt>
                <c:pt idx="280">
                  <c:v>582.53538264456336</c:v>
                </c:pt>
                <c:pt idx="281">
                  <c:v>607.33984954784205</c:v>
                </c:pt>
                <c:pt idx="282">
                  <c:v>537.99115775667201</c:v>
                </c:pt>
                <c:pt idx="283">
                  <c:v>543.35386492845328</c:v>
                </c:pt>
                <c:pt idx="284">
                  <c:v>527.00928183152291</c:v>
                </c:pt>
                <c:pt idx="285">
                  <c:v>516.19647215138718</c:v>
                </c:pt>
                <c:pt idx="286">
                  <c:v>474.01028814307898</c:v>
                </c:pt>
                <c:pt idx="287">
                  <c:v>452.04442096980512</c:v>
                </c:pt>
                <c:pt idx="288">
                  <c:v>582.17199915369713</c:v>
                </c:pt>
                <c:pt idx="289">
                  <c:v>570.22739922923995</c:v>
                </c:pt>
                <c:pt idx="290">
                  <c:v>523.62553484569423</c:v>
                </c:pt>
                <c:pt idx="291">
                  <c:v>658.06818852217748</c:v>
                </c:pt>
                <c:pt idx="292">
                  <c:v>600.05899399301745</c:v>
                </c:pt>
                <c:pt idx="293">
                  <c:v>584.70629733819828</c:v>
                </c:pt>
                <c:pt idx="294">
                  <c:v>592.70560817080434</c:v>
                </c:pt>
                <c:pt idx="295">
                  <c:v>541.45237119589137</c:v>
                </c:pt>
                <c:pt idx="296">
                  <c:v>544.5731417706852</c:v>
                </c:pt>
                <c:pt idx="297">
                  <c:v>527.00928183152291</c:v>
                </c:pt>
                <c:pt idx="298">
                  <c:v>516.19647215138718</c:v>
                </c:pt>
                <c:pt idx="299">
                  <c:v>474.01028814307898</c:v>
                </c:pt>
                <c:pt idx="300">
                  <c:v>587.13909145628816</c:v>
                </c:pt>
                <c:pt idx="301">
                  <c:v>575.09258018874232</c:v>
                </c:pt>
                <c:pt idx="302">
                  <c:v>528.09310863377232</c:v>
                </c:pt>
                <c:pt idx="303">
                  <c:v>503.62101726880735</c:v>
                </c:pt>
                <c:pt idx="304">
                  <c:v>645.81586214674098</c:v>
                </c:pt>
                <c:pt idx="305">
                  <c:v>601.82636636692826</c:v>
                </c:pt>
                <c:pt idx="306">
                  <c:v>566.70793952599615</c:v>
                </c:pt>
                <c:pt idx="307">
                  <c:v>594.96177109001155</c:v>
                </c:pt>
                <c:pt idx="308">
                  <c:v>542.92547359813329</c:v>
                </c:pt>
                <c:pt idx="309">
                  <c:v>548.1332028694253</c:v>
                </c:pt>
                <c:pt idx="310">
                  <c:v>527.00928183152291</c:v>
                </c:pt>
                <c:pt idx="311">
                  <c:v>516.19647215138718</c:v>
                </c:pt>
                <c:pt idx="312">
                  <c:v>591.89808942023035</c:v>
                </c:pt>
                <c:pt idx="313">
                  <c:v>579.75393634441605</c:v>
                </c:pt>
                <c:pt idx="314">
                  <c:v>532.37351521090295</c:v>
                </c:pt>
                <c:pt idx="315">
                  <c:v>507.7030677244091</c:v>
                </c:pt>
                <c:pt idx="316">
                  <c:v>487.89228189155921</c:v>
                </c:pt>
                <c:pt idx="317">
                  <c:v>651.91178562862956</c:v>
                </c:pt>
                <c:pt idx="318">
                  <c:v>586.80608006170439</c:v>
                </c:pt>
                <c:pt idx="319">
                  <c:v>569.42423622632521</c:v>
                </c:pt>
                <c:pt idx="320">
                  <c:v>595.89888607989565</c:v>
                </c:pt>
                <c:pt idx="321">
                  <c:v>547.35004744863795</c:v>
                </c:pt>
                <c:pt idx="322">
                  <c:v>544.928524830014</c:v>
                </c:pt>
                <c:pt idx="323">
                  <c:v>527.00928183152291</c:v>
                </c:pt>
                <c:pt idx="324">
                  <c:v>596.4557823949126</c:v>
                </c:pt>
                <c:pt idx="325">
                  <c:v>584.21811774650405</c:v>
                </c:pt>
                <c:pt idx="326">
                  <c:v>536.4728611516208</c:v>
                </c:pt>
                <c:pt idx="327">
                  <c:v>511.61244798150489</c:v>
                </c:pt>
                <c:pt idx="328">
                  <c:v>491.64911649759227</c:v>
                </c:pt>
                <c:pt idx="329">
                  <c:v>495.41260027530319</c:v>
                </c:pt>
                <c:pt idx="330">
                  <c:v>627.40777910534587</c:v>
                </c:pt>
                <c:pt idx="331">
                  <c:v>589.01996620055559</c:v>
                </c:pt>
                <c:pt idx="332">
                  <c:v>570.52508766989752</c:v>
                </c:pt>
                <c:pt idx="333">
                  <c:v>598.7948414939973</c:v>
                </c:pt>
                <c:pt idx="334">
                  <c:v>543.25339921422938</c:v>
                </c:pt>
                <c:pt idx="335">
                  <c:v>549.2780830119558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A-9C40-93CC-CCD4BBA0C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36384"/>
        <c:axId val="96932608"/>
      </c:lineChart>
      <c:dateAx>
        <c:axId val="91536384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96932608"/>
        <c:crosses val="autoZero"/>
        <c:auto val="1"/>
        <c:lblOffset val="100"/>
        <c:baseTimeUnit val="months"/>
      </c:dateAx>
      <c:valAx>
        <c:axId val="96932608"/>
        <c:scaling>
          <c:orientation val="minMax"/>
          <c:max val="8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GBTUD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15363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'1-2'!$B$2</c:f>
              <c:strCache>
                <c:ptCount val="1"/>
                <c:pt idx="0">
                  <c:v>Probadas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'1-2'!$A$3:$A$11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'1-2'!$B$3:$B$11</c:f>
              <c:numCache>
                <c:formatCode>_-* #,##0_-;\-* #,##0_-;_-* "-"??_-;_-@_-</c:formatCode>
                <c:ptCount val="9"/>
                <c:pt idx="0">
                  <c:v>5405.9123837091402</c:v>
                </c:pt>
                <c:pt idx="1">
                  <c:v>5463.4563773471273</c:v>
                </c:pt>
                <c:pt idx="2">
                  <c:v>5726.6766323492975</c:v>
                </c:pt>
                <c:pt idx="3">
                  <c:v>5507.6622649999999</c:v>
                </c:pt>
                <c:pt idx="4">
                  <c:v>4758.5139579999995</c:v>
                </c:pt>
                <c:pt idx="5">
                  <c:v>4361.3285580000002</c:v>
                </c:pt>
                <c:pt idx="6">
                  <c:v>4023.6740690000001</c:v>
                </c:pt>
                <c:pt idx="7">
                  <c:v>3896.0257499999998</c:v>
                </c:pt>
                <c:pt idx="8">
                  <c:v>3781.8433030000001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8-3F44-9DE6-CA605DC1F6EC}"/>
            </c:ext>
          </c:extLst>
        </c:ser>
        <c:ser>
          <c:idx val="1"/>
          <c:order val="1"/>
          <c:tx>
            <c:strRef>
              <c:f>'1-2'!$C$2</c:f>
              <c:strCache>
                <c:ptCount val="1"/>
                <c:pt idx="0">
                  <c:v>Probables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'1-2'!$A$3:$A$11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'1-2'!$C$3:$C$11</c:f>
              <c:numCache>
                <c:formatCode>_-* #,##0_-;\-* #,##0_-;_-* "-"??_-;_-@_-</c:formatCode>
                <c:ptCount val="9"/>
                <c:pt idx="0">
                  <c:v>1162.4140585929501</c:v>
                </c:pt>
                <c:pt idx="1">
                  <c:v>651.56332155067628</c:v>
                </c:pt>
                <c:pt idx="2">
                  <c:v>522.71578964014384</c:v>
                </c:pt>
                <c:pt idx="3">
                  <c:v>506.84499</c:v>
                </c:pt>
                <c:pt idx="4">
                  <c:v>866.41064700000004</c:v>
                </c:pt>
                <c:pt idx="5">
                  <c:v>659.31333299999994</c:v>
                </c:pt>
                <c:pt idx="6">
                  <c:v>774.87434099999996</c:v>
                </c:pt>
                <c:pt idx="7">
                  <c:v>853.09581600000001</c:v>
                </c:pt>
                <c:pt idx="8">
                  <c:v>769.05660799999998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8-3F44-9DE6-CA605DC1F6EC}"/>
            </c:ext>
          </c:extLst>
        </c:ser>
        <c:ser>
          <c:idx val="2"/>
          <c:order val="2"/>
          <c:tx>
            <c:strRef>
              <c:f>'1-2'!$D$2</c:f>
              <c:strCache>
                <c:ptCount val="1"/>
                <c:pt idx="0">
                  <c:v>Posibles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'1-2'!$A$3:$A$11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'1-2'!$D$3:$D$11</c:f>
              <c:numCache>
                <c:formatCode>_-* #,##0_-;\-* #,##0_-;_-* "-"??_-;_-@_-</c:formatCode>
                <c:ptCount val="9"/>
                <c:pt idx="0">
                  <c:v>489.19623598715503</c:v>
                </c:pt>
                <c:pt idx="1">
                  <c:v>515.43487596717898</c:v>
                </c:pt>
                <c:pt idx="2">
                  <c:v>758.64352972176903</c:v>
                </c:pt>
                <c:pt idx="3">
                  <c:v>393.83714500000002</c:v>
                </c:pt>
                <c:pt idx="4">
                  <c:v>290.03168099999999</c:v>
                </c:pt>
                <c:pt idx="5">
                  <c:v>421.88038499999999</c:v>
                </c:pt>
                <c:pt idx="6">
                  <c:v>522.22995600000002</c:v>
                </c:pt>
                <c:pt idx="7">
                  <c:v>457.06662299999999</c:v>
                </c:pt>
                <c:pt idx="8">
                  <c:v>409.86008600000002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8-3F44-9DE6-CA605DC1F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80096816"/>
        <c:axId val="280103888"/>
      </c:barChart>
      <c:lineChart>
        <c:grouping val="standard"/>
        <c:varyColors val="0"/>
        <c:ser>
          <c:idx val="3"/>
          <c:order val="4"/>
          <c:tx>
            <c:strRef>
              <c:f>'1-2'!$E$12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'1-2'!$A$3:$A$11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'Gráfica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C8-3F44-9DE6-CA605DC1F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096816"/>
        <c:axId val="280103888"/>
      </c:lineChart>
      <c:lineChart>
        <c:grouping val="standard"/>
        <c:varyColors val="0"/>
        <c:ser>
          <c:idx val="4"/>
          <c:order val="3"/>
          <c:tx>
            <c:strRef>
              <c:f>'1-2'!$F$2</c:f>
              <c:strCache>
                <c:ptCount val="1"/>
                <c:pt idx="0">
                  <c:v>R/P_ANH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'1-2'!$F$3:$F$11</c:f>
              <c:numCache>
                <c:formatCode>0.0</c:formatCode>
                <c:ptCount val="9"/>
                <c:pt idx="0">
                  <c:v>13.582694431430001</c:v>
                </c:pt>
                <c:pt idx="1">
                  <c:v>13.937388717722264</c:v>
                </c:pt>
                <c:pt idx="2">
                  <c:v>13.411420684658776</c:v>
                </c:pt>
                <c:pt idx="3">
                  <c:v>12.078206721491227</c:v>
                </c:pt>
                <c:pt idx="4">
                  <c:v>11.302883510688835</c:v>
                </c:pt>
                <c:pt idx="5">
                  <c:v>10.45882148201439</c:v>
                </c:pt>
                <c:pt idx="6">
                  <c:v>10.343635138817481</c:v>
                </c:pt>
                <c:pt idx="7">
                  <c:v>11.735017319277107</c:v>
                </c:pt>
                <c:pt idx="8">
                  <c:v>9.797521510362694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C8-3F44-9DE6-CA605DC1F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07696"/>
        <c:axId val="280094640"/>
      </c:lineChart>
      <c:catAx>
        <c:axId val="28009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03888"/>
        <c:crosses val="autoZero"/>
        <c:auto val="1"/>
        <c:lblAlgn val="ctr"/>
        <c:lblOffset val="100"/>
        <c:noMultiLvlLbl val="0"/>
      </c:catAx>
      <c:valAx>
        <c:axId val="280103888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>
                    <a:solidFill>
                      <a:sysClr val="windowText" lastClr="000000"/>
                    </a:solidFill>
                  </a:rPr>
                  <a:t>GPC</a:t>
                </a:r>
                <a:endParaRPr lang="es-CO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096816"/>
        <c:crosses val="autoZero"/>
        <c:crossBetween val="between"/>
      </c:valAx>
      <c:valAx>
        <c:axId val="280094640"/>
        <c:scaling>
          <c:orientation val="minMax"/>
          <c:max val="1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>
                    <a:solidFill>
                      <a:sysClr val="windowText" lastClr="000000"/>
                    </a:solidFill>
                  </a:rPr>
                  <a:t>R/P (Años)</a:t>
                </a:r>
                <a:endParaRPr lang="es-CO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96281179138321993"/>
              <c:y val="0.36523759704862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07696"/>
        <c:crosses val="max"/>
        <c:crossBetween val="between"/>
      </c:valAx>
      <c:catAx>
        <c:axId val="28010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280094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3548420733122646"/>
          <c:y val="0.93178080012725684"/>
          <c:w val="0.77075479850732942"/>
          <c:h val="4.957118122472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4"/>
          <c:order val="0"/>
          <c:tx>
            <c:strRef>
              <c:f>'2-11'!$F$2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'2-11'!$A$3:$A$302</c:f>
              <c:numCache>
                <c:formatCode>mmm\-yy</c:formatCode>
                <c:ptCount val="30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</c:numCache>
            </c:numRef>
          </c:cat>
          <c:val>
            <c:numRef>
              <c:f>'2-11'!$F$3:$F$302</c:f>
              <c:numCache>
                <c:formatCode>General</c:formatCode>
                <c:ptCount val="300"/>
                <c:pt idx="0">
                  <c:v>108.71966100000002</c:v>
                </c:pt>
                <c:pt idx="1">
                  <c:v>122.20535000000014</c:v>
                </c:pt>
                <c:pt idx="2">
                  <c:v>114.70483400000005</c:v>
                </c:pt>
                <c:pt idx="3">
                  <c:v>119.58862499999979</c:v>
                </c:pt>
                <c:pt idx="4">
                  <c:v>110.5747490000002</c:v>
                </c:pt>
                <c:pt idx="5">
                  <c:v>115.22629200000004</c:v>
                </c:pt>
                <c:pt idx="6">
                  <c:v>113.9649290000002</c:v>
                </c:pt>
                <c:pt idx="7">
                  <c:v>112.86696299999979</c:v>
                </c:pt>
                <c:pt idx="8">
                  <c:v>116.65702699999989</c:v>
                </c:pt>
                <c:pt idx="9">
                  <c:v>116.05928999999996</c:v>
                </c:pt>
                <c:pt idx="10">
                  <c:v>111.24878399999986</c:v>
                </c:pt>
                <c:pt idx="11">
                  <c:v>105.78864500000009</c:v>
                </c:pt>
                <c:pt idx="12">
                  <c:v>110.73672400000011</c:v>
                </c:pt>
                <c:pt idx="13">
                  <c:v>116.70920399999989</c:v>
                </c:pt>
                <c:pt idx="14">
                  <c:v>107.63750799999998</c:v>
                </c:pt>
                <c:pt idx="15">
                  <c:v>120.94305199999991</c:v>
                </c:pt>
                <c:pt idx="16">
                  <c:v>114.25823699999997</c:v>
                </c:pt>
                <c:pt idx="17">
                  <c:v>122.38385900000007</c:v>
                </c:pt>
                <c:pt idx="18">
                  <c:v>121.42876699999997</c:v>
                </c:pt>
                <c:pt idx="19">
                  <c:v>120.32702100000017</c:v>
                </c:pt>
                <c:pt idx="20">
                  <c:v>127.04068899999999</c:v>
                </c:pt>
                <c:pt idx="21">
                  <c:v>122.98645700000027</c:v>
                </c:pt>
                <c:pt idx="22">
                  <c:v>124.54153900000011</c:v>
                </c:pt>
                <c:pt idx="23">
                  <c:v>123.94751099999995</c:v>
                </c:pt>
                <c:pt idx="24">
                  <c:v>117.49055100000012</c:v>
                </c:pt>
                <c:pt idx="25">
                  <c:v>133.63486900000001</c:v>
                </c:pt>
                <c:pt idx="26">
                  <c:v>126.81782000000011</c:v>
                </c:pt>
                <c:pt idx="27">
                  <c:v>131.66523800000002</c:v>
                </c:pt>
                <c:pt idx="28">
                  <c:v>127.50669099999979</c:v>
                </c:pt>
                <c:pt idx="29">
                  <c:v>130.41539300000005</c:v>
                </c:pt>
                <c:pt idx="30">
                  <c:v>125.73631600000014</c:v>
                </c:pt>
                <c:pt idx="31">
                  <c:v>129.24702200000024</c:v>
                </c:pt>
                <c:pt idx="32">
                  <c:v>132.36271100000022</c:v>
                </c:pt>
                <c:pt idx="33">
                  <c:v>128.670219</c:v>
                </c:pt>
                <c:pt idx="34">
                  <c:v>130.5962529999999</c:v>
                </c:pt>
                <c:pt idx="35">
                  <c:v>124.30628999999986</c:v>
                </c:pt>
                <c:pt idx="36">
                  <c:v>119.12560299999974</c:v>
                </c:pt>
                <c:pt idx="37">
                  <c:v>132.51162800000006</c:v>
                </c:pt>
                <c:pt idx="38">
                  <c:v>129.19514799999976</c:v>
                </c:pt>
                <c:pt idx="39">
                  <c:v>129.77037499999997</c:v>
                </c:pt>
                <c:pt idx="40">
                  <c:v>124.34108000000006</c:v>
                </c:pt>
                <c:pt idx="41">
                  <c:v>128.31595600000009</c:v>
                </c:pt>
                <c:pt idx="42">
                  <c:v>125.19950400000002</c:v>
                </c:pt>
                <c:pt idx="43">
                  <c:v>128.50721599999994</c:v>
                </c:pt>
                <c:pt idx="44">
                  <c:v>132.52376499999957</c:v>
                </c:pt>
                <c:pt idx="45">
                  <c:v>128.82794699999997</c:v>
                </c:pt>
                <c:pt idx="46">
                  <c:v>126.41145200000015</c:v>
                </c:pt>
                <c:pt idx="47">
                  <c:v>130.853409</c:v>
                </c:pt>
                <c:pt idx="48">
                  <c:v>130.86755699999975</c:v>
                </c:pt>
                <c:pt idx="49">
                  <c:v>145.15835299999961</c:v>
                </c:pt>
                <c:pt idx="50">
                  <c:v>132.66326399999997</c:v>
                </c:pt>
                <c:pt idx="51">
                  <c:v>140.47926900000016</c:v>
                </c:pt>
                <c:pt idx="52">
                  <c:v>139.69279500000027</c:v>
                </c:pt>
                <c:pt idx="53">
                  <c:v>143.98602899999986</c:v>
                </c:pt>
                <c:pt idx="54">
                  <c:v>133.3687819999997</c:v>
                </c:pt>
                <c:pt idx="55">
                  <c:v>146.96376199999989</c:v>
                </c:pt>
                <c:pt idx="56">
                  <c:v>150.910932</c:v>
                </c:pt>
                <c:pt idx="57">
                  <c:v>140.88698199999999</c:v>
                </c:pt>
                <c:pt idx="58">
                  <c:v>151.91614000000004</c:v>
                </c:pt>
                <c:pt idx="59">
                  <c:v>140.81722599999966</c:v>
                </c:pt>
                <c:pt idx="60">
                  <c:v>140.56757264500027</c:v>
                </c:pt>
                <c:pt idx="61">
                  <c:v>138.32075844400023</c:v>
                </c:pt>
                <c:pt idx="62">
                  <c:v>123.69194235500002</c:v>
                </c:pt>
                <c:pt idx="63">
                  <c:v>133.72336906299992</c:v>
                </c:pt>
                <c:pt idx="64">
                  <c:v>129.97598631200029</c:v>
                </c:pt>
                <c:pt idx="65">
                  <c:v>137.10675808399995</c:v>
                </c:pt>
                <c:pt idx="66">
                  <c:v>123.97754724000006</c:v>
                </c:pt>
                <c:pt idx="67">
                  <c:v>133.80014332599976</c:v>
                </c:pt>
                <c:pt idx="68">
                  <c:v>136.50838165499977</c:v>
                </c:pt>
                <c:pt idx="69">
                  <c:v>131.26915044300031</c:v>
                </c:pt>
                <c:pt idx="70">
                  <c:v>142.67076935900025</c:v>
                </c:pt>
                <c:pt idx="71">
                  <c:v>133.99407395099973</c:v>
                </c:pt>
                <c:pt idx="72">
                  <c:v>127.7082083399996</c:v>
                </c:pt>
                <c:pt idx="73">
                  <c:v>139.35445041899996</c:v>
                </c:pt>
                <c:pt idx="74">
                  <c:v>125.98125875099944</c:v>
                </c:pt>
                <c:pt idx="75">
                  <c:v>134.85591102100022</c:v>
                </c:pt>
                <c:pt idx="76">
                  <c:v>126.81929573899991</c:v>
                </c:pt>
                <c:pt idx="77">
                  <c:v>132.88178235900043</c:v>
                </c:pt>
                <c:pt idx="78">
                  <c:v>129.66619818400017</c:v>
                </c:pt>
                <c:pt idx="79">
                  <c:v>129.91615105100021</c:v>
                </c:pt>
                <c:pt idx="80">
                  <c:v>134.24679491300026</c:v>
                </c:pt>
                <c:pt idx="81">
                  <c:v>132.00921767599985</c:v>
                </c:pt>
                <c:pt idx="82">
                  <c:v>136.28262508600008</c:v>
                </c:pt>
                <c:pt idx="83">
                  <c:v>126.09107683200048</c:v>
                </c:pt>
                <c:pt idx="84">
                  <c:v>129.75124427299994</c:v>
                </c:pt>
                <c:pt idx="85">
                  <c:v>134.46498795699986</c:v>
                </c:pt>
                <c:pt idx="86">
                  <c:v>130.11940184500028</c:v>
                </c:pt>
                <c:pt idx="87">
                  <c:v>137.14046336299995</c:v>
                </c:pt>
                <c:pt idx="88">
                  <c:v>135.84928203900023</c:v>
                </c:pt>
                <c:pt idx="89">
                  <c:v>140.35172218200017</c:v>
                </c:pt>
                <c:pt idx="90">
                  <c:v>134.46976668799991</c:v>
                </c:pt>
                <c:pt idx="91">
                  <c:v>135.3952391860002</c:v>
                </c:pt>
                <c:pt idx="92">
                  <c:v>146.52583810599978</c:v>
                </c:pt>
                <c:pt idx="93">
                  <c:v>140.68033610100014</c:v>
                </c:pt>
                <c:pt idx="94">
                  <c:v>145.41494477800006</c:v>
                </c:pt>
                <c:pt idx="95">
                  <c:v>139.70263968499998</c:v>
                </c:pt>
                <c:pt idx="96">
                  <c:v>140.94516002099968</c:v>
                </c:pt>
                <c:pt idx="97">
                  <c:v>140.68855583500005</c:v>
                </c:pt>
                <c:pt idx="98">
                  <c:v>141.28815782099986</c:v>
                </c:pt>
                <c:pt idx="99">
                  <c:v>152.37385575000002</c:v>
                </c:pt>
                <c:pt idx="100">
                  <c:v>144.03330361200017</c:v>
                </c:pt>
                <c:pt idx="101">
                  <c:v>149.22986565599928</c:v>
                </c:pt>
                <c:pt idx="102">
                  <c:v>145.34391309399999</c:v>
                </c:pt>
                <c:pt idx="103">
                  <c:v>145.31710561100004</c:v>
                </c:pt>
                <c:pt idx="104">
                  <c:v>151.37045018899988</c:v>
                </c:pt>
                <c:pt idx="105">
                  <c:v>147.19931023299938</c:v>
                </c:pt>
                <c:pt idx="106">
                  <c:v>153.87988937400016</c:v>
                </c:pt>
                <c:pt idx="107">
                  <c:v>142.5643289439999</c:v>
                </c:pt>
                <c:pt idx="108">
                  <c:v>141.97799490000037</c:v>
                </c:pt>
                <c:pt idx="109">
                  <c:v>147.23951697399971</c:v>
                </c:pt>
                <c:pt idx="110">
                  <c:v>141.15161056899981</c:v>
                </c:pt>
                <c:pt idx="111">
                  <c:v>152.28288958600004</c:v>
                </c:pt>
                <c:pt idx="112">
                  <c:v>150.62443580199991</c:v>
                </c:pt>
                <c:pt idx="113">
                  <c:v>156.03734773199977</c:v>
                </c:pt>
                <c:pt idx="114">
                  <c:v>144.04759045300048</c:v>
                </c:pt>
                <c:pt idx="115">
                  <c:v>150.74372988300019</c:v>
                </c:pt>
                <c:pt idx="116">
                  <c:v>154.17063285499987</c:v>
                </c:pt>
                <c:pt idx="117">
                  <c:v>148.24723521300035</c:v>
                </c:pt>
                <c:pt idx="118">
                  <c:v>159.29714124499941</c:v>
                </c:pt>
                <c:pt idx="119">
                  <c:v>143.79480162199914</c:v>
                </c:pt>
                <c:pt idx="120">
                  <c:v>147.39874772999966</c:v>
                </c:pt>
                <c:pt idx="121">
                  <c:v>151.08492267099953</c:v>
                </c:pt>
                <c:pt idx="122">
                  <c:v>148.48484074499993</c:v>
                </c:pt>
                <c:pt idx="123">
                  <c:v>155.28107414300072</c:v>
                </c:pt>
                <c:pt idx="124">
                  <c:v>151.46570859199969</c:v>
                </c:pt>
                <c:pt idx="125">
                  <c:v>159.68200039999954</c:v>
                </c:pt>
                <c:pt idx="126" formatCode="_-* #,##0.000000_-;\-* #,##0.000000_-;_-* &quot;-&quot;??_-;_-@_-">
                  <c:v>143.06</c:v>
                </c:pt>
                <c:pt idx="127" formatCode="_-* #,##0.000000_-;\-* #,##0.000000_-;_-* &quot;-&quot;??_-;_-@_-">
                  <c:v>155.15</c:v>
                </c:pt>
                <c:pt idx="128" formatCode="_-* #,##0.000000_-;\-* #,##0.000000_-;_-* &quot;-&quot;??_-;_-@_-">
                  <c:v>158.19</c:v>
                </c:pt>
                <c:pt idx="129" formatCode="_-* #,##0.000000_-;\-* #,##0.000000_-;_-* &quot;-&quot;??_-;_-@_-">
                  <c:v>151.87</c:v>
                </c:pt>
                <c:pt idx="130" formatCode="_-* #,##0.000000_-;\-* #,##0.000000_-;_-* &quot;-&quot;??_-;_-@_-">
                  <c:v>165.79</c:v>
                </c:pt>
                <c:pt idx="131" formatCode="_-* #,##0.000000_-;\-* #,##0.000000_-;_-* &quot;-&quot;??_-;_-@_-">
                  <c:v>155.16</c:v>
                </c:pt>
                <c:pt idx="132" formatCode="_-* #,##0.000000_-;\-* #,##0.000000_-;_-* &quot;-&quot;??_-;_-@_-">
                  <c:v>150.81060657174268</c:v>
                </c:pt>
                <c:pt idx="133" formatCode="_-* #,##0.000000_-;\-* #,##0.000000_-;_-* &quot;-&quot;??_-;_-@_-">
                  <c:v>152.18245977874079</c:v>
                </c:pt>
                <c:pt idx="134" formatCode="_-* #,##0.000000_-;\-* #,##0.000000_-;_-* &quot;-&quot;??_-;_-@_-">
                  <c:v>152.81416003833473</c:v>
                </c:pt>
                <c:pt idx="135" formatCode="_-* #,##0.000000_-;\-* #,##0.000000_-;_-* &quot;-&quot;??_-;_-@_-">
                  <c:v>153.11160516014138</c:v>
                </c:pt>
                <c:pt idx="136" formatCode="_-* #,##0.000000_-;\-* #,##0.000000_-;_-* &quot;-&quot;??_-;_-@_-">
                  <c:v>153.39272572279566</c:v>
                </c:pt>
                <c:pt idx="137" formatCode="_-* #,##0.000000_-;\-* #,##0.000000_-;_-* &quot;-&quot;??_-;_-@_-">
                  <c:v>155.4184914157812</c:v>
                </c:pt>
                <c:pt idx="138" formatCode="_-* #,##0.000000_-;\-* #,##0.000000_-;_-* &quot;-&quot;??_-;_-@_-">
                  <c:v>153.3807684911306</c:v>
                </c:pt>
                <c:pt idx="139" formatCode="_-* #,##0.000000_-;\-* #,##0.000000_-;_-* &quot;-&quot;??_-;_-@_-">
                  <c:v>155.16409601022329</c:v>
                </c:pt>
                <c:pt idx="140" formatCode="_-* #,##0.000000_-;\-* #,##0.000000_-;_-* &quot;-&quot;??_-;_-@_-">
                  <c:v>155.12795456832421</c:v>
                </c:pt>
                <c:pt idx="141" formatCode="_-* #,##0.000000_-;\-* #,##0.000000_-;_-* &quot;-&quot;??_-;_-@_-">
                  <c:v>154.19775460922799</c:v>
                </c:pt>
                <c:pt idx="142" formatCode="_-* #,##0.000000_-;\-* #,##0.000000_-;_-* &quot;-&quot;??_-;_-@_-">
                  <c:v>155.88921145863844</c:v>
                </c:pt>
                <c:pt idx="143" formatCode="_-* #,##0.000000_-;\-* #,##0.000000_-;_-* &quot;-&quot;??_-;_-@_-">
                  <c:v>154.93692167924837</c:v>
                </c:pt>
                <c:pt idx="144" formatCode="_-* #,##0.000000_-;\-* #,##0.000000_-;_-* &quot;-&quot;??_-;_-@_-">
                  <c:v>155.86723112925608</c:v>
                </c:pt>
                <c:pt idx="145" formatCode="_-* #,##0.000000_-;\-* #,##0.000000_-;_-* &quot;-&quot;??_-;_-@_-">
                  <c:v>155.84967299740384</c:v>
                </c:pt>
                <c:pt idx="146" formatCode="_-* #,##0.000000_-;\-* #,##0.000000_-;_-* &quot;-&quot;??_-;_-@_-">
                  <c:v>156.65628544797579</c:v>
                </c:pt>
                <c:pt idx="147" formatCode="_-* #,##0.000000_-;\-* #,##0.000000_-;_-* &quot;-&quot;??_-;_-@_-">
                  <c:v>157.06400849585978</c:v>
                </c:pt>
                <c:pt idx="148" formatCode="_-* #,##0.000000_-;\-* #,##0.000000_-;_-* &quot;-&quot;??_-;_-@_-">
                  <c:v>156.98824285999348</c:v>
                </c:pt>
                <c:pt idx="149" formatCode="_-* #,##0.000000_-;\-* #,##0.000000_-;_-* &quot;-&quot;??_-;_-@_-">
                  <c:v>158.56412223947069</c:v>
                </c:pt>
                <c:pt idx="150" formatCode="_-* #,##0.000000_-;\-* #,##0.000000_-;_-* &quot;-&quot;??_-;_-@_-">
                  <c:v>157.36859474138052</c:v>
                </c:pt>
                <c:pt idx="151" formatCode="_-* #,##0.000000_-;\-* #,##0.000000_-;_-* &quot;-&quot;??_-;_-@_-">
                  <c:v>158.48866571445234</c:v>
                </c:pt>
                <c:pt idx="152" formatCode="_-* #,##0.000000_-;\-* #,##0.000000_-;_-* &quot;-&quot;??_-;_-@_-">
                  <c:v>158.73655942138296</c:v>
                </c:pt>
                <c:pt idx="153" formatCode="_-* #,##0.000000_-;\-* #,##0.000000_-;_-* &quot;-&quot;??_-;_-@_-">
                  <c:v>158.51051856076691</c:v>
                </c:pt>
                <c:pt idx="154" formatCode="_-* #,##0.000000_-;\-* #,##0.000000_-;_-* &quot;-&quot;??_-;_-@_-">
                  <c:v>159.50102859978051</c:v>
                </c:pt>
                <c:pt idx="155" formatCode="_-* #,##0.000000_-;\-* #,##0.000000_-;_-* &quot;-&quot;??_-;_-@_-">
                  <c:v>159.06578219293749</c:v>
                </c:pt>
                <c:pt idx="156" formatCode="_-* #,##0.000000_-;\-* #,##0.000000_-;_-* &quot;-&quot;??_-;_-@_-">
                  <c:v>159.96663852512464</c:v>
                </c:pt>
                <c:pt idx="157" formatCode="_-* #,##0.000000_-;\-* #,##0.000000_-;_-* &quot;-&quot;??_-;_-@_-">
                  <c:v>159.74348186504929</c:v>
                </c:pt>
                <c:pt idx="158" formatCode="_-* #,##0.000000_-;\-* #,##0.000000_-;_-* &quot;-&quot;??_-;_-@_-">
                  <c:v>160.5090013839733</c:v>
                </c:pt>
                <c:pt idx="159" formatCode="_-* #,##0.000000_-;\-* #,##0.000000_-;_-* &quot;-&quot;??_-;_-@_-">
                  <c:v>160.90069471023068</c:v>
                </c:pt>
                <c:pt idx="160" formatCode="_-* #,##0.000000_-;\-* #,##0.000000_-;_-* &quot;-&quot;??_-;_-@_-">
                  <c:v>160.77468002144542</c:v>
                </c:pt>
                <c:pt idx="161" formatCode="_-* #,##0.000000_-;\-* #,##0.000000_-;_-* &quot;-&quot;??_-;_-@_-">
                  <c:v>161.91163193389988</c:v>
                </c:pt>
                <c:pt idx="162" formatCode="_-* #,##0.000000_-;\-* #,##0.000000_-;_-* &quot;-&quot;??_-;_-@_-">
                  <c:v>161.33876267425663</c:v>
                </c:pt>
                <c:pt idx="163" formatCode="_-* #,##0.000000_-;\-* #,##0.000000_-;_-* &quot;-&quot;??_-;_-@_-">
                  <c:v>162.17515250028572</c:v>
                </c:pt>
                <c:pt idx="164" formatCode="_-* #,##0.000000_-;\-* #,##0.000000_-;_-* &quot;-&quot;??_-;_-@_-">
                  <c:v>162.37453225452109</c:v>
                </c:pt>
                <c:pt idx="165" formatCode="_-* #,##0.000000_-;\-* #,##0.000000_-;_-* &quot;-&quot;??_-;_-@_-">
                  <c:v>162.47986883533247</c:v>
                </c:pt>
                <c:pt idx="166" formatCode="_-* #,##0.000000_-;\-* #,##0.000000_-;_-* &quot;-&quot;??_-;_-@_-">
                  <c:v>163.1488407000935</c:v>
                </c:pt>
                <c:pt idx="167" formatCode="_-* #,##0.000000_-;\-* #,##0.000000_-;_-* &quot;-&quot;??_-;_-@_-">
                  <c:v>162.96515794630287</c:v>
                </c:pt>
                <c:pt idx="168" formatCode="_-* #,##0.000000_-;\-* #,##0.000000_-;_-* &quot;-&quot;??_-;_-@_-">
                  <c:v>163.78301977692689</c:v>
                </c:pt>
                <c:pt idx="169" formatCode="_-* #,##0.000000_-;\-* #,##0.000000_-;_-* &quot;-&quot;??_-;_-@_-">
                  <c:v>163.61148326899371</c:v>
                </c:pt>
                <c:pt idx="170" formatCode="_-* #,##0.000000_-;\-* #,##0.000000_-;_-* &quot;-&quot;??_-;_-@_-">
                  <c:v>164.24389564361789</c:v>
                </c:pt>
                <c:pt idx="171" formatCode="_-* #,##0.000000_-;\-* #,##0.000000_-;_-* &quot;-&quot;??_-;_-@_-">
                  <c:v>164.60116060786086</c:v>
                </c:pt>
                <c:pt idx="172" formatCode="_-* #,##0.000000_-;\-* #,##0.000000_-;_-* &quot;-&quot;??_-;_-@_-">
                  <c:v>164.589627564181</c:v>
                </c:pt>
                <c:pt idx="173" formatCode="_-* #,##0.000000_-;\-* #,##0.000000_-;_-* &quot;-&quot;??_-;_-@_-">
                  <c:v>165.41737842733426</c:v>
                </c:pt>
                <c:pt idx="174" formatCode="_-* #,##0.000000_-;\-* #,##0.000000_-;_-* &quot;-&quot;??_-;_-@_-">
                  <c:v>165.18364201744268</c:v>
                </c:pt>
                <c:pt idx="175" formatCode="_-* #,##0.000000_-;\-* #,##0.000000_-;_-* &quot;-&quot;??_-;_-@_-">
                  <c:v>165.85612940164191</c:v>
                </c:pt>
                <c:pt idx="176" formatCode="_-* #,##0.000000_-;\-* #,##0.000000_-;_-* &quot;-&quot;??_-;_-@_-">
                  <c:v>166.01252775112056</c:v>
                </c:pt>
                <c:pt idx="177" formatCode="_-* #,##0.000000_-;\-* #,##0.000000_-;_-* &quot;-&quot;??_-;_-@_-">
                  <c:v>166.2724618664468</c:v>
                </c:pt>
                <c:pt idx="178" formatCode="_-* #,##0.000000_-;\-* #,##0.000000_-;_-* &quot;-&quot;??_-;_-@_-">
                  <c:v>166.78337557364694</c:v>
                </c:pt>
                <c:pt idx="179" formatCode="_-* #,##0.000000_-;\-* #,##0.000000_-;_-* &quot;-&quot;??_-;_-@_-">
                  <c:v>166.74460460981101</c:v>
                </c:pt>
                <c:pt idx="180" formatCode="_-* #,##0.000000_-;\-* #,##0.000000_-;_-* &quot;-&quot;??_-;_-@_-">
                  <c:v>167.43740843261219</c:v>
                </c:pt>
                <c:pt idx="181" formatCode="_-* #,##0.000000_-;\-* #,##0.000000_-;_-* &quot;-&quot;??_-;_-@_-">
                  <c:v>167.37626129567704</c:v>
                </c:pt>
                <c:pt idx="182" formatCode="_-* #,##0.000000_-;\-* #,##0.000000_-;_-* &quot;-&quot;??_-;_-@_-">
                  <c:v>167.90788177680437</c:v>
                </c:pt>
                <c:pt idx="183" formatCode="_-* #,##0.000000_-;\-* #,##0.000000_-;_-* &quot;-&quot;??_-;_-@_-">
                  <c:v>168.22438309671725</c:v>
                </c:pt>
                <c:pt idx="184" formatCode="_-* #,##0.000000_-;\-* #,##0.000000_-;_-* &quot;-&quot;??_-;_-@_-">
                  <c:v>168.3273113537393</c:v>
                </c:pt>
                <c:pt idx="185" formatCode="_-* #,##0.000000_-;\-* #,##0.000000_-;_-* &quot;-&quot;??_-;_-@_-">
                  <c:v>168.94957197544005</c:v>
                </c:pt>
                <c:pt idx="186" formatCode="_-* #,##0.000000_-;\-* #,##0.000000_-;_-* &quot;-&quot;??_-;_-@_-">
                  <c:v>168.90294071092779</c:v>
                </c:pt>
                <c:pt idx="187" formatCode="_-* #,##0.000000_-;\-* #,##0.000000_-;_-* &quot;-&quot;??_-;_-@_-">
                  <c:v>169.47204903547683</c:v>
                </c:pt>
                <c:pt idx="188" formatCode="_-* #,##0.000000_-;\-* #,##0.000000_-;_-* &quot;-&quot;??_-;_-@_-">
                  <c:v>169.62252970775324</c:v>
                </c:pt>
                <c:pt idx="189" formatCode="_-* #,##0.000000_-;\-* #,##0.000000_-;_-* &quot;-&quot;??_-;_-@_-">
                  <c:v>169.93775791318748</c:v>
                </c:pt>
                <c:pt idx="190" formatCode="_-* #,##0.000000_-;\-* #,##0.000000_-;_-* &quot;-&quot;??_-;_-@_-">
                  <c:v>170.35618375885406</c:v>
                </c:pt>
                <c:pt idx="191" formatCode="_-* #,##0.000000_-;\-* #,##0.000000_-;_-* &quot;-&quot;??_-;_-@_-">
                  <c:v>170.41885626565329</c:v>
                </c:pt>
                <c:pt idx="192" formatCode="_-* #,##0.000000_-;\-* #,##0.000000_-;_-* &quot;-&quot;??_-;_-@_-">
                  <c:v>170.99465215950661</c:v>
                </c:pt>
                <c:pt idx="193" formatCode="_-* #,##0.000000_-;\-* #,##0.000000_-;_-* &quot;-&quot;??_-;_-@_-">
                  <c:v>171.03143362217006</c:v>
                </c:pt>
                <c:pt idx="194" formatCode="_-* #,##0.000000_-;\-* #,##0.000000_-;_-* &quot;-&quot;??_-;_-@_-">
                  <c:v>171.49178867016488</c:v>
                </c:pt>
                <c:pt idx="195" formatCode="_-* #,##0.000000_-;\-* #,##0.000000_-;_-* &quot;-&quot;??_-;_-@_-">
                  <c:v>171.77401956645099</c:v>
                </c:pt>
                <c:pt idx="196" formatCode="_-* #,##0.000000_-;\-* #,##0.000000_-;_-* &quot;-&quot;??_-;_-@_-">
                  <c:v>171.95643326878934</c:v>
                </c:pt>
                <c:pt idx="197" formatCode="_-* #,##0.000000_-;\-* #,##0.000000_-;_-* &quot;-&quot;??_-;_-@_-">
                  <c:v>172.44824414401708</c:v>
                </c:pt>
                <c:pt idx="198" formatCode="_-* #,##0.000000_-;\-* #,##0.000000_-;_-* &quot;-&quot;??_-;_-@_-">
                  <c:v>172.51128380680169</c:v>
                </c:pt>
                <c:pt idx="199" formatCode="_-* #,##0.000000_-;\-* #,##0.000000_-;_-* &quot;-&quot;??_-;_-@_-">
                  <c:v>173.0025855924064</c:v>
                </c:pt>
                <c:pt idx="200" formatCode="_-* #,##0.000000_-;\-* #,##0.000000_-;_-* &quot;-&quot;??_-;_-@_-">
                  <c:v>173.1659477819193</c:v>
                </c:pt>
                <c:pt idx="201" formatCode="_-* #,##0.000000_-;\-* #,##0.000000_-;_-* &quot;-&quot;??_-;_-@_-">
                  <c:v>173.49286431141783</c:v>
                </c:pt>
                <c:pt idx="202" formatCode="_-* #,##0.000000_-;\-* #,##0.000000_-;_-* &quot;-&quot;??_-;_-@_-">
                  <c:v>173.85171521703091</c:v>
                </c:pt>
                <c:pt idx="203" formatCode="_-* #,##0.000000_-;\-* #,##0.000000_-;_-* &quot;-&quot;??_-;_-@_-">
                  <c:v>173.98652783418908</c:v>
                </c:pt>
                <c:pt idx="204" formatCode="_-* #,##0.000000_-;\-* #,##0.000000_-;_-* &quot;-&quot;??_-;_-@_-">
                  <c:v>174.46749271200332</c:v>
                </c:pt>
                <c:pt idx="205" formatCode="_-* #,##0.000000_-;\-* #,##0.000000_-;_-* &quot;-&quot;??_-;_-@_-">
                  <c:v>174.57460807595885</c:v>
                </c:pt>
                <c:pt idx="206" formatCode="_-* #,##0.000000_-;\-* #,##0.000000_-;_-* &quot;-&quot;??_-;_-@_-">
                  <c:v>174.98346180807275</c:v>
                </c:pt>
                <c:pt idx="207" formatCode="_-* #,##0.000000_-;\-* #,##0.000000_-;_-* &quot;-&quot;??_-;_-@_-">
                  <c:v>175.24331574852695</c:v>
                </c:pt>
                <c:pt idx="208" formatCode="_-* #,##0.000000_-;\-* #,##0.000000_-;_-* &quot;-&quot;??_-;_-@_-">
                  <c:v>175.4716840754447</c:v>
                </c:pt>
                <c:pt idx="209" formatCode="_-* #,##0.000000_-;\-* #,##0.000000_-;_-* &quot;-&quot;??_-;_-@_-">
                  <c:v>175.87944517489922</c:v>
                </c:pt>
                <c:pt idx="210" formatCode="_-* #,##0.000000_-;\-* #,##0.000000_-;_-* &quot;-&quot;??_-;_-@_-">
                  <c:v>176.00993206994835</c:v>
                </c:pt>
                <c:pt idx="211" formatCode="_-* #,##0.000000_-;\-* #,##0.000000_-;_-* &quot;-&quot;??_-;_-@_-">
                  <c:v>176.43869754476873</c:v>
                </c:pt>
                <c:pt idx="212" formatCode="_-* #,##0.000000_-;\-* #,##0.000000_-;_-* &quot;-&quot;??_-;_-@_-">
                  <c:v>176.61982951166817</c:v>
                </c:pt>
                <c:pt idx="213" formatCode="_-* #,##0.000000_-;\-* #,##0.000000_-;_-* &quot;-&quot;??_-;_-@_-">
                  <c:v>176.94097204907436</c:v>
                </c:pt>
                <c:pt idx="214" formatCode="_-* #,##0.000000_-;\-* #,##0.000000_-;_-* &quot;-&quot;??_-;_-@_-">
                  <c:v>177.25896682522156</c:v>
                </c:pt>
                <c:pt idx="215" formatCode="_-* #,##0.000000_-;\-* #,##0.000000_-;_-* &quot;-&quot;??_-;_-@_-">
                  <c:v>177.44156483212757</c:v>
                </c:pt>
                <c:pt idx="216" formatCode="_-* #,##0.000000_-;\-* #,##0.000000_-;_-* &quot;-&quot;??_-;_-@_-">
                  <c:v>177.85073620855223</c:v>
                </c:pt>
                <c:pt idx="217" formatCode="_-* #,##0.000000_-;\-* #,##0.000000_-;_-* &quot;-&quot;??_-;_-@_-">
                  <c:v>178.00458296444685</c:v>
                </c:pt>
                <c:pt idx="218" formatCode="_-* #,##0.000000_-;\-* #,##0.000000_-;_-* &quot;-&quot;??_-;_-@_-">
                  <c:v>178.37360248534461</c:v>
                </c:pt>
                <c:pt idx="219" formatCode="_-* #,##0.000000_-;\-* #,##0.000000_-;_-* &quot;-&quot;??_-;_-@_-">
                  <c:v>178.62019150462848</c:v>
                </c:pt>
                <c:pt idx="220" formatCode="_-* #,##0.000000_-;\-* #,##0.000000_-;_-* &quot;-&quot;??_-;_-@_-">
                  <c:v>178.87075812306929</c:v>
                </c:pt>
                <c:pt idx="221" formatCode="_-* #,##0.000000_-;\-* #,##0.000000_-;_-* &quot;-&quot;??_-;_-@_-">
                  <c:v>179.22235721748146</c:v>
                </c:pt>
                <c:pt idx="222" formatCode="_-* #,##0.000000_-;\-* #,##0.000000_-;_-* &quot;-&quot;??_-;_-@_-">
                  <c:v>179.39492594468723</c:v>
                </c:pt>
                <c:pt idx="223" formatCode="_-* #,##0.000000_-;\-* #,##0.000000_-;_-* &quot;-&quot;??_-;_-@_-">
                  <c:v>179.77308865462936</c:v>
                </c:pt>
                <c:pt idx="224" formatCode="_-* #,##0.000000_-;\-* #,##0.000000_-;_-* &quot;-&quot;??_-;_-@_-">
                  <c:v>179.9695195176788</c:v>
                </c:pt>
                <c:pt idx="225" formatCode="_-* #,##0.000000_-;\-* #,##0.000000_-;_-* &quot;-&quot;??_-;_-@_-">
                  <c:v>180.27806106163507</c:v>
                </c:pt>
                <c:pt idx="226" formatCode="_-* #,##0.000000_-;\-* #,##0.000000_-;_-* &quot;-&quot;??_-;_-@_-">
                  <c:v>180.56705400463929</c:v>
                </c:pt>
                <c:pt idx="227" formatCode="_-* #,##0.000000_-;\-* #,##0.000000_-;_-* &quot;-&quot;??_-;_-@_-">
                  <c:v>180.7782253686272</c:v>
                </c:pt>
                <c:pt idx="228" formatCode="_-* #,##0.000000_-;\-* #,##0.000000_-;_-* &quot;-&quot;??_-;_-@_-">
                  <c:v>181.13422650449894</c:v>
                </c:pt>
                <c:pt idx="229" formatCode="_-* #,##0.000000_-;\-* #,##0.000000_-;_-* &quot;-&quot;??_-;_-@_-">
                  <c:v>181.31742747252787</c:v>
                </c:pt>
                <c:pt idx="230" formatCode="_-* #,##0.000000_-;\-* #,##0.000000_-;_-* &quot;-&quot;??_-;_-@_-">
                  <c:v>181.65363893876736</c:v>
                </c:pt>
                <c:pt idx="231" formatCode="_-* #,##0.000000_-;\-* #,##0.000000_-;_-* &quot;-&quot;??_-;_-@_-">
                  <c:v>181.8920193760739</c:v>
                </c:pt>
                <c:pt idx="232" formatCode="_-* #,##0.000000_-;\-* #,##0.000000_-;_-* &quot;-&quot;??_-;_-@_-">
                  <c:v>182.14987677842214</c:v>
                </c:pt>
                <c:pt idx="233" formatCode="_-* #,##0.000000_-;\-* #,##0.000000_-;_-* &quot;-&quot;??_-;_-@_-">
                  <c:v>182.46212902618839</c:v>
                </c:pt>
                <c:pt idx="234" formatCode="_-* #,##0.000000_-;\-* #,##0.000000_-;_-* &quot;-&quot;??_-;_-@_-">
                  <c:v>182.65985593692886</c:v>
                </c:pt>
                <c:pt idx="235" formatCode="_-* #,##0.000000_-;\-* #,##0.000000_-;_-* &quot;-&quot;??_-;_-@_-">
                  <c:v>182.99720677166169</c:v>
                </c:pt>
                <c:pt idx="236" formatCode="_-* #,##0.000000_-;\-* #,##0.000000_-;_-* &quot;-&quot;??_-;_-@_-">
                  <c:v>183.20392224640304</c:v>
                </c:pt>
                <c:pt idx="237" formatCode="_-* #,##0.000000_-;\-* #,##0.000000_-;_-* &quot;-&quot;??_-;_-@_-">
                  <c:v>183.49718775697815</c:v>
                </c:pt>
                <c:pt idx="238" formatCode="_-* #,##0.000000_-;\-* #,##0.000000_-;_-* &quot;-&quot;??_-;_-@_-">
                  <c:v>183.76475418130599</c:v>
                </c:pt>
                <c:pt idx="239" formatCode="_-* #,##0.000000_-;\-* #,##0.000000_-;_-* &quot;-&quot;??_-;_-@_-">
                  <c:v>183.99033093000622</c:v>
                </c:pt>
                <c:pt idx="240" formatCode="_-* #,##0.000000_-;\-* #,##0.000000_-;_-* &quot;-&quot;??_-;_-@_-">
                  <c:v>184.30655695167891</c:v>
                </c:pt>
                <c:pt idx="241" formatCode="_-* #,##0.000000_-;\-* #,##0.000000_-;_-* &quot;-&quot;??_-;_-@_-">
                  <c:v>184.50668622654482</c:v>
                </c:pt>
                <c:pt idx="242" formatCode="_-* #,##0.000000_-;\-* #,##0.000000_-;_-* &quot;-&quot;??_-;_-@_-">
                  <c:v>184.81479947707516</c:v>
                </c:pt>
                <c:pt idx="243" formatCode="_-* #,##0.000000_-;\-* #,##0.000000_-;_-* &quot;-&quot;??_-;_-@_-">
                  <c:v>185.04685663559462</c:v>
                </c:pt>
                <c:pt idx="244" formatCode="_-* #,##0.000000_-;\-* #,##0.000000_-;_-* &quot;-&quot;??_-;_-@_-">
                  <c:v>185.30299294314389</c:v>
                </c:pt>
                <c:pt idx="245" formatCode="_-* #,##0.000000_-;\-* #,##0.000000_-;_-* &quot;-&quot;??_-;_-@_-">
                  <c:v>185.5861155330318</c:v>
                </c:pt>
                <c:pt idx="246" formatCode="_-* #,##0.000000_-;\-* #,##0.000000_-;_-* &quot;-&quot;??_-;_-@_-">
                  <c:v>185.79702487402926</c:v>
                </c:pt>
                <c:pt idx="247" formatCode="_-* #,##0.000000_-;\-* #,##0.000000_-;_-* &quot;-&quot;??_-;_-@_-">
                  <c:v>186.10125635443904</c:v>
                </c:pt>
                <c:pt idx="248" formatCode="_-* #,##0.000000_-;\-* #,##0.000000_-;_-* &quot;-&quot;??_-;_-@_-">
                  <c:v>186.3129781707558</c:v>
                </c:pt>
                <c:pt idx="249" formatCode="_-* #,##0.000000_-;\-* #,##0.000000_-;_-* &quot;-&quot;??_-;_-@_-">
                  <c:v>186.58988397143233</c:v>
                </c:pt>
                <c:pt idx="250" formatCode="_-* #,##0.000000_-;\-* #,##0.000000_-;_-* &quot;-&quot;??_-;_-@_-">
                  <c:v>186.84056001695259</c:v>
                </c:pt>
                <c:pt idx="251" formatCode="_-* #,##0.000000_-;\-* #,##0.000000_-;_-* &quot;-&quot;??_-;_-@_-">
                  <c:v>187.07056635155024</c:v>
                </c:pt>
                <c:pt idx="252" formatCode="_-* #,##0.000000_-;\-* #,##0.000000_-;_-* &quot;-&quot;??_-;_-@_-">
                  <c:v>187.35604913074238</c:v>
                </c:pt>
                <c:pt idx="253" formatCode="_-* #,##0.000000_-;\-* #,##0.000000_-;_-* &quot;-&quot;??_-;_-@_-">
                  <c:v>187.56410052906011</c:v>
                </c:pt>
                <c:pt idx="254" formatCode="_-* #,##0.000000_-;\-* #,##0.000000_-;_-* &quot;-&quot;??_-;_-@_-">
                  <c:v>187.84751551188259</c:v>
                </c:pt>
                <c:pt idx="255" formatCode="_-* #,##0.000000_-;\-* #,##0.000000_-;_-* &quot;-&quot;??_-;_-@_-">
                  <c:v>188.07315982599061</c:v>
                </c:pt>
                <c:pt idx="256" formatCode="_-* #,##0.000000_-;\-* #,##0.000000_-;_-* &quot;-&quot;??_-;_-@_-">
                  <c:v>188.32208969887313</c:v>
                </c:pt>
                <c:pt idx="257" formatCode="_-* #,##0.000000_-;\-* #,##0.000000_-;_-* &quot;-&quot;??_-;_-@_-">
                  <c:v>188.5822566657921</c:v>
                </c:pt>
                <c:pt idx="258" formatCode="_-* #,##0.000000_-;\-* #,##0.000000_-;_-* &quot;-&quot;??_-;_-@_-">
                  <c:v>188.79766852011372</c:v>
                </c:pt>
                <c:pt idx="259" formatCode="_-* #,##0.000000_-;\-* #,##0.000000_-;_-* &quot;-&quot;??_-;_-@_-">
                  <c:v>189.07443457430409</c:v>
                </c:pt>
                <c:pt idx="260" formatCode="_-* #,##0.000000_-;\-* #,##0.000000_-;_-* &quot;-&quot;??_-;_-@_-">
                  <c:v>189.28640970439409</c:v>
                </c:pt>
                <c:pt idx="261" formatCode="_-* #,##0.000000_-;\-* #,##0.000000_-;_-* &quot;-&quot;??_-;_-@_-">
                  <c:v>189.54649112419193</c:v>
                </c:pt>
                <c:pt idx="262" formatCode="_-* #,##0.000000_-;\-* #,##0.000000_-;_-* &quot;-&quot;??_-;_-@_-">
                  <c:v>189.78265278387838</c:v>
                </c:pt>
                <c:pt idx="263" formatCode="_-* #,##0.000000_-;\-* #,##0.000000_-;_-* &quot;-&quot;??_-;_-@_-">
                  <c:v>190.0102021845662</c:v>
                </c:pt>
                <c:pt idx="264" formatCode="_-* #,##0.000000_-;\-* #,##0.000000_-;_-* &quot;-&quot;??_-;_-@_-">
                  <c:v>190.27074797400576</c:v>
                </c:pt>
                <c:pt idx="265" formatCode="_-* #,##0.000000_-;\-* #,##0.000000_-;_-* &quot;-&quot;??_-;_-@_-">
                  <c:v>190.48003438053226</c:v>
                </c:pt>
                <c:pt idx="266" formatCode="_-* #,##0.000000_-;\-* #,##0.000000_-;_-* &quot;-&quot;??_-;_-@_-">
                  <c:v>190.74120917487278</c:v>
                </c:pt>
                <c:pt idx="267" formatCode="_-* #,##0.000000_-;\-* #,##0.000000_-;_-* &quot;-&quot;??_-;_-@_-">
                  <c:v>190.95929695120708</c:v>
                </c:pt>
                <c:pt idx="268" formatCode="_-* #,##0.000000_-;\-* #,##0.000000_-;_-* &quot;-&quot;??_-;_-@_-">
                  <c:v>191.19754540845537</c:v>
                </c:pt>
                <c:pt idx="269" formatCode="_-* #,##0.000000_-;\-* #,##0.000000_-;_-* &quot;-&quot;??_-;_-@_-">
                  <c:v>191.43832812529004</c:v>
                </c:pt>
                <c:pt idx="270" formatCode="_-* #,##0.000000_-;\-* #,##0.000000_-;_-* &quot;-&quot;??_-;_-@_-">
                  <c:v>191.65189098099677</c:v>
                </c:pt>
                <c:pt idx="271" formatCode="_-* #,##0.000000_-;\-* #,##0.000000_-;_-* &quot;-&quot;??_-;_-@_-">
                  <c:v>191.9050631289827</c:v>
                </c:pt>
                <c:pt idx="272" formatCode="_-* #,##0.000000_-;\-* #,##0.000000_-;_-* &quot;-&quot;??_-;_-@_-">
                  <c:v>192.11322638905992</c:v>
                </c:pt>
                <c:pt idx="273" formatCode="_-* #,##0.000000_-;\-* #,##0.000000_-;_-* &quot;-&quot;??_-;_-@_-">
                  <c:v>192.35621696119364</c:v>
                </c:pt>
                <c:pt idx="274" formatCode="_-* #,##0.000000_-;\-* #,##0.000000_-;_-* &quot;-&quot;??_-;_-@_-">
                  <c:v>192.57875386859601</c:v>
                </c:pt>
                <c:pt idx="275" formatCode="_-* #,##0.000000_-;\-* #,##0.000000_-;_-* &quot;-&quot;??_-;_-@_-">
                  <c:v>192.79905433408391</c:v>
                </c:pt>
                <c:pt idx="276" formatCode="_-* #,##0.000000_-;\-* #,##0.000000_-;_-* &quot;-&quot;??_-;_-@_-">
                  <c:v>193.03818685715558</c:v>
                </c:pt>
                <c:pt idx="277" formatCode="_-* #,##0.000000_-;\-* #,##0.000000_-;_-* &quot;-&quot;??_-;_-@_-">
                  <c:v>193.24361809560892</c:v>
                </c:pt>
                <c:pt idx="278" formatCode="_-* #,##0.000000_-;\-* #,##0.000000_-;_-* &quot;-&quot;??_-;_-@_-">
                  <c:v>193.4842102650104</c:v>
                </c:pt>
                <c:pt idx="279" formatCode="_-* #,##0.000000_-;\-* #,##0.000000_-;_-* &quot;-&quot;??_-;_-@_-">
                  <c:v>193.69309388357041</c:v>
                </c:pt>
                <c:pt idx="280" formatCode="_-* #,##0.000000_-;\-* #,##0.000000_-;_-* &quot;-&quot;??_-;_-@_-">
                  <c:v>193.91830665462163</c:v>
                </c:pt>
                <c:pt idx="281" formatCode="_-* #,##0.000000_-;\-* #,##0.000000_-;_-* &quot;-&quot;??_-;_-@_-">
                  <c:v>194.14154734842546</c:v>
                </c:pt>
                <c:pt idx="282" formatCode="_-* #,##0.000000_-;\-* #,##0.000000_-;_-* &quot;-&quot;??_-;_-@_-">
                  <c:v>194.34853718337737</c:v>
                </c:pt>
                <c:pt idx="283" formatCode="_-* #,##0.000000_-;\-* #,##0.000000_-;_-* &quot;-&quot;??_-;_-@_-">
                  <c:v>194.58054074964008</c:v>
                </c:pt>
                <c:pt idx="284" formatCode="_-* #,##0.000000_-;\-* #,##0.000000_-;_-* &quot;-&quot;??_-;_-@_-">
                  <c:v>194.78144904957497</c:v>
                </c:pt>
                <c:pt idx="285" formatCode="_-* #,##0.000000_-;\-* #,##0.000000_-;_-* &quot;-&quot;??_-;_-@_-">
                  <c:v>195.0070702454525</c:v>
                </c:pt>
                <c:pt idx="286" formatCode="_-* #,##0.000000_-;\-* #,##0.000000_-;_-* &quot;-&quot;??_-;_-@_-">
                  <c:v>195.21589356662486</c:v>
                </c:pt>
                <c:pt idx="287" formatCode="_-* #,##0.000000_-;\-* #,##0.000000_-;_-* &quot;-&quot;??_-;_-@_-">
                  <c:v>195.5998773727936</c:v>
                </c:pt>
                <c:pt idx="288" formatCode="_-* #,##0.000000_-;\-* #,##0.000000_-;_-* &quot;-&quot;??_-;_-@_-">
                  <c:v>195.45269002986959</c:v>
                </c:pt>
                <c:pt idx="289" formatCode="_-* #,##0.000000_-;\-* #,##0.000000_-;_-* &quot;-&quot;??_-;_-@_-">
                  <c:v>195.73865099707157</c:v>
                </c:pt>
                <c:pt idx="290" formatCode="_-* #,##0.000000_-;\-* #,##0.000000_-;_-* &quot;-&quot;??_-;_-@_-">
                  <c:v>196.00058063028987</c:v>
                </c:pt>
                <c:pt idx="291" formatCode="_-* #,##0.000000_-;\-* #,##0.000000_-;_-* &quot;-&quot;??_-;_-@_-">
                  <c:v>196.1814787781808</c:v>
                </c:pt>
                <c:pt idx="292" formatCode="_-* #,##0.000000_-;\-* #,##0.000000_-;_-* &quot;-&quot;??_-;_-@_-">
                  <c:v>196.38933109313155</c:v>
                </c:pt>
                <c:pt idx="293" formatCode="_-* #,##0.000000_-;\-* #,##0.000000_-;_-* &quot;-&quot;??_-;_-@_-">
                  <c:v>196.5932028577393</c:v>
                </c:pt>
                <c:pt idx="294" formatCode="_-* #,##0.000000_-;\-* #,##0.000000_-;_-* &quot;-&quot;??_-;_-@_-">
                  <c:v>196.84277792876716</c:v>
                </c:pt>
                <c:pt idx="295" formatCode="_-* #,##0.000000_-;\-* #,##0.000000_-;_-* &quot;-&quot;??_-;_-@_-">
                  <c:v>196.96577277644269</c:v>
                </c:pt>
                <c:pt idx="296" formatCode="_-* #,##0.000000_-;\-* #,##0.000000_-;_-* &quot;-&quot;??_-;_-@_-">
                  <c:v>197.20559042274434</c:v>
                </c:pt>
                <c:pt idx="297" formatCode="_-* #,##0.000000_-;\-* #,##0.000000_-;_-* &quot;-&quot;??_-;_-@_-">
                  <c:v>197.43033577386964</c:v>
                </c:pt>
                <c:pt idx="298" formatCode="_-* #,##0.000000_-;\-* #,##0.000000_-;_-* &quot;-&quot;??_-;_-@_-">
                  <c:v>197.58762733779864</c:v>
                </c:pt>
                <c:pt idx="299" formatCode="_-* #,##0.000000_-;\-* #,##0.000000_-;_-* &quot;-&quot;??_-;_-@_-">
                  <c:v>197.87113199313183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4-364F-9656-22AB88E86103}"/>
            </c:ext>
          </c:extLst>
        </c:ser>
        <c:ser>
          <c:idx val="3"/>
          <c:order val="1"/>
          <c:tx>
            <c:strRef>
              <c:f>'2-11'!$E$2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'2-11'!$A$3:$A$302</c:f>
              <c:numCache>
                <c:formatCode>mmm\-yy</c:formatCode>
                <c:ptCount val="30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</c:numCache>
            </c:numRef>
          </c:cat>
          <c:val>
            <c:numRef>
              <c:f>'2-11'!$E$3:$E$302</c:f>
              <c:numCache>
                <c:formatCode>General</c:formatCode>
                <c:ptCount val="300"/>
                <c:pt idx="0">
                  <c:v>243.50477499999988</c:v>
                </c:pt>
                <c:pt idx="1">
                  <c:v>253.97946900000011</c:v>
                </c:pt>
                <c:pt idx="2">
                  <c:v>234.16498599999994</c:v>
                </c:pt>
                <c:pt idx="3">
                  <c:v>245.90714300000002</c:v>
                </c:pt>
                <c:pt idx="4">
                  <c:v>241.798833</c:v>
                </c:pt>
                <c:pt idx="5">
                  <c:v>242.73874299999986</c:v>
                </c:pt>
                <c:pt idx="6">
                  <c:v>241.2294050000001</c:v>
                </c:pt>
                <c:pt idx="7">
                  <c:v>246.96125400000005</c:v>
                </c:pt>
                <c:pt idx="8">
                  <c:v>244.4866999999999</c:v>
                </c:pt>
                <c:pt idx="9">
                  <c:v>232.52493000000001</c:v>
                </c:pt>
                <c:pt idx="10">
                  <c:v>251.69075000000012</c:v>
                </c:pt>
                <c:pt idx="11">
                  <c:v>237.47008199999993</c:v>
                </c:pt>
                <c:pt idx="12">
                  <c:v>224.12764899999996</c:v>
                </c:pt>
                <c:pt idx="13">
                  <c:v>232.13068099999992</c:v>
                </c:pt>
                <c:pt idx="14">
                  <c:v>221.75317700000008</c:v>
                </c:pt>
                <c:pt idx="15">
                  <c:v>227.71146200000001</c:v>
                </c:pt>
                <c:pt idx="16">
                  <c:v>228.05198799999997</c:v>
                </c:pt>
                <c:pt idx="17">
                  <c:v>223.97476999999972</c:v>
                </c:pt>
                <c:pt idx="18">
                  <c:v>225.26611799999992</c:v>
                </c:pt>
                <c:pt idx="19">
                  <c:v>230.87116099999992</c:v>
                </c:pt>
                <c:pt idx="20">
                  <c:v>251.78473199999985</c:v>
                </c:pt>
                <c:pt idx="21">
                  <c:v>237.34017300000014</c:v>
                </c:pt>
                <c:pt idx="22">
                  <c:v>227.04777000000001</c:v>
                </c:pt>
                <c:pt idx="23">
                  <c:v>229.40379399999995</c:v>
                </c:pt>
                <c:pt idx="24">
                  <c:v>236.22884999999991</c:v>
                </c:pt>
                <c:pt idx="25">
                  <c:v>250.80966699999993</c:v>
                </c:pt>
                <c:pt idx="26">
                  <c:v>242.12555000000006</c:v>
                </c:pt>
                <c:pt idx="27">
                  <c:v>239.91831100000007</c:v>
                </c:pt>
                <c:pt idx="28">
                  <c:v>245.19020699999996</c:v>
                </c:pt>
                <c:pt idx="29">
                  <c:v>252.76372900000004</c:v>
                </c:pt>
                <c:pt idx="30">
                  <c:v>249.33442600000012</c:v>
                </c:pt>
                <c:pt idx="31">
                  <c:v>253.19939899999986</c:v>
                </c:pt>
                <c:pt idx="32">
                  <c:v>273.37943799999999</c:v>
                </c:pt>
                <c:pt idx="33">
                  <c:v>270.8917909999999</c:v>
                </c:pt>
                <c:pt idx="34">
                  <c:v>256.80163600000009</c:v>
                </c:pt>
                <c:pt idx="35">
                  <c:v>252.67475500000006</c:v>
                </c:pt>
                <c:pt idx="36">
                  <c:v>250.6792520000001</c:v>
                </c:pt>
                <c:pt idx="37">
                  <c:v>269.68339999999995</c:v>
                </c:pt>
                <c:pt idx="38">
                  <c:v>248.93445599999987</c:v>
                </c:pt>
                <c:pt idx="39">
                  <c:v>241.60554300000001</c:v>
                </c:pt>
                <c:pt idx="40">
                  <c:v>244.16567299999997</c:v>
                </c:pt>
                <c:pt idx="41">
                  <c:v>242.53526400000013</c:v>
                </c:pt>
                <c:pt idx="42">
                  <c:v>254.78593000000001</c:v>
                </c:pt>
                <c:pt idx="43">
                  <c:v>256.33472099999994</c:v>
                </c:pt>
                <c:pt idx="44">
                  <c:v>243.74941100000007</c:v>
                </c:pt>
                <c:pt idx="45">
                  <c:v>229.53643399999996</c:v>
                </c:pt>
                <c:pt idx="46">
                  <c:v>242.04724299999987</c:v>
                </c:pt>
                <c:pt idx="47">
                  <c:v>264.17863499999987</c:v>
                </c:pt>
                <c:pt idx="48">
                  <c:v>275.02515800000003</c:v>
                </c:pt>
                <c:pt idx="49">
                  <c:v>299.43487999999991</c:v>
                </c:pt>
                <c:pt idx="50">
                  <c:v>282.51166799999987</c:v>
                </c:pt>
                <c:pt idx="51">
                  <c:v>279.25178699999992</c:v>
                </c:pt>
                <c:pt idx="52">
                  <c:v>273.56413699999985</c:v>
                </c:pt>
                <c:pt idx="53">
                  <c:v>275.99057599999998</c:v>
                </c:pt>
                <c:pt idx="54">
                  <c:v>282.108315</c:v>
                </c:pt>
                <c:pt idx="55">
                  <c:v>273.03761000000014</c:v>
                </c:pt>
                <c:pt idx="56">
                  <c:v>282.73218800000001</c:v>
                </c:pt>
                <c:pt idx="57">
                  <c:v>290.84472100000005</c:v>
                </c:pt>
                <c:pt idx="58">
                  <c:v>297.92721399999994</c:v>
                </c:pt>
                <c:pt idx="59">
                  <c:v>283.89033300000006</c:v>
                </c:pt>
                <c:pt idx="60">
                  <c:v>274.02898062399981</c:v>
                </c:pt>
                <c:pt idx="61">
                  <c:v>280.99061900600009</c:v>
                </c:pt>
                <c:pt idx="62">
                  <c:v>281.71420921999982</c:v>
                </c:pt>
                <c:pt idx="63">
                  <c:v>271.84046676999981</c:v>
                </c:pt>
                <c:pt idx="64">
                  <c:v>274.98499926699986</c:v>
                </c:pt>
                <c:pt idx="65">
                  <c:v>278.65619465999998</c:v>
                </c:pt>
                <c:pt idx="66">
                  <c:v>261.30020394999985</c:v>
                </c:pt>
                <c:pt idx="67">
                  <c:v>273.00443171400008</c:v>
                </c:pt>
                <c:pt idx="68">
                  <c:v>271.98529462499988</c:v>
                </c:pt>
                <c:pt idx="69">
                  <c:v>271.16445914699989</c:v>
                </c:pt>
                <c:pt idx="70">
                  <c:v>287.2131671730001</c:v>
                </c:pt>
                <c:pt idx="71">
                  <c:v>270.20796975500014</c:v>
                </c:pt>
                <c:pt idx="72">
                  <c:v>254.11993541100006</c:v>
                </c:pt>
                <c:pt idx="73">
                  <c:v>265.55614977299985</c:v>
                </c:pt>
                <c:pt idx="74">
                  <c:v>252.06806942799994</c:v>
                </c:pt>
                <c:pt idx="75">
                  <c:v>265.94603851799997</c:v>
                </c:pt>
                <c:pt idx="76">
                  <c:v>268.90647481499997</c:v>
                </c:pt>
                <c:pt idx="77">
                  <c:v>276.6842478850001</c:v>
                </c:pt>
                <c:pt idx="78">
                  <c:v>259.8228930520001</c:v>
                </c:pt>
                <c:pt idx="79">
                  <c:v>285.08965404399987</c:v>
                </c:pt>
                <c:pt idx="80">
                  <c:v>269.60668471099996</c:v>
                </c:pt>
                <c:pt idx="81">
                  <c:v>263.52614454100001</c:v>
                </c:pt>
                <c:pt idx="82">
                  <c:v>255.61862888099981</c:v>
                </c:pt>
                <c:pt idx="83">
                  <c:v>244.17253334399982</c:v>
                </c:pt>
                <c:pt idx="84">
                  <c:v>259.36236162900008</c:v>
                </c:pt>
                <c:pt idx="85">
                  <c:v>273.70284994399998</c:v>
                </c:pt>
                <c:pt idx="86">
                  <c:v>258.25123204100009</c:v>
                </c:pt>
                <c:pt idx="87">
                  <c:v>263.83592449800005</c:v>
                </c:pt>
                <c:pt idx="88">
                  <c:v>268.42802082099968</c:v>
                </c:pt>
                <c:pt idx="89">
                  <c:v>265.93788946499996</c:v>
                </c:pt>
                <c:pt idx="90">
                  <c:v>268.79436449600007</c:v>
                </c:pt>
                <c:pt idx="91">
                  <c:v>270.41502975099991</c:v>
                </c:pt>
                <c:pt idx="92">
                  <c:v>278.73817615900003</c:v>
                </c:pt>
                <c:pt idx="93">
                  <c:v>273.56075000500005</c:v>
                </c:pt>
                <c:pt idx="94">
                  <c:v>276.00256913399994</c:v>
                </c:pt>
                <c:pt idx="95">
                  <c:v>258.9401660129999</c:v>
                </c:pt>
                <c:pt idx="96">
                  <c:v>250.38653677500008</c:v>
                </c:pt>
                <c:pt idx="97">
                  <c:v>257.16363325800006</c:v>
                </c:pt>
                <c:pt idx="98">
                  <c:v>263.49191406099987</c:v>
                </c:pt>
                <c:pt idx="99">
                  <c:v>269.16961772500002</c:v>
                </c:pt>
                <c:pt idx="100">
                  <c:v>267.16390595300004</c:v>
                </c:pt>
                <c:pt idx="101">
                  <c:v>262.75743771299983</c:v>
                </c:pt>
                <c:pt idx="102">
                  <c:v>258.00551840200006</c:v>
                </c:pt>
                <c:pt idx="103">
                  <c:v>272.80971453699982</c:v>
                </c:pt>
                <c:pt idx="104">
                  <c:v>276.88931634099987</c:v>
                </c:pt>
                <c:pt idx="105">
                  <c:v>272.00233108600008</c:v>
                </c:pt>
                <c:pt idx="106">
                  <c:v>279.48389181400012</c:v>
                </c:pt>
                <c:pt idx="107">
                  <c:v>256.80067631699984</c:v>
                </c:pt>
                <c:pt idx="108">
                  <c:v>244.27959324900004</c:v>
                </c:pt>
                <c:pt idx="109">
                  <c:v>261.65466648899991</c:v>
                </c:pt>
                <c:pt idx="110">
                  <c:v>264.81311025399998</c:v>
                </c:pt>
                <c:pt idx="111">
                  <c:v>251.13848734999982</c:v>
                </c:pt>
                <c:pt idx="112">
                  <c:v>259.34989608999985</c:v>
                </c:pt>
                <c:pt idx="113">
                  <c:v>246.84039734799978</c:v>
                </c:pt>
                <c:pt idx="114">
                  <c:v>260.65297006099996</c:v>
                </c:pt>
                <c:pt idx="115">
                  <c:v>260.93730132700017</c:v>
                </c:pt>
                <c:pt idx="116">
                  <c:v>269.90566249400007</c:v>
                </c:pt>
                <c:pt idx="117">
                  <c:v>266.30547182800007</c:v>
                </c:pt>
                <c:pt idx="118">
                  <c:v>284.79037363400016</c:v>
                </c:pt>
                <c:pt idx="119">
                  <c:v>264.25817728600038</c:v>
                </c:pt>
                <c:pt idx="120">
                  <c:v>255.4003699899998</c:v>
                </c:pt>
                <c:pt idx="121">
                  <c:v>247.90345317699988</c:v>
                </c:pt>
                <c:pt idx="122">
                  <c:v>253.77295696199994</c:v>
                </c:pt>
                <c:pt idx="123">
                  <c:v>254.56727876500008</c:v>
                </c:pt>
                <c:pt idx="124">
                  <c:v>244.74678386699981</c:v>
                </c:pt>
                <c:pt idx="125">
                  <c:v>246.50948025999995</c:v>
                </c:pt>
                <c:pt idx="126" formatCode="_-* #,##0.0000_-;\-* #,##0.0000_-;_-* &quot;-&quot;??_-;_-@_-">
                  <c:v>232.68</c:v>
                </c:pt>
                <c:pt idx="127" formatCode="_-* #,##0.0000_-;\-* #,##0.0000_-;_-* &quot;-&quot;??_-;_-@_-">
                  <c:v>264.95</c:v>
                </c:pt>
                <c:pt idx="128" formatCode="_-* #,##0.0000_-;\-* #,##0.0000_-;_-* &quot;-&quot;??_-;_-@_-">
                  <c:v>270.97000000000003</c:v>
                </c:pt>
                <c:pt idx="129" formatCode="_-* #,##0.0000_-;\-* #,##0.0000_-;_-* &quot;-&quot;??_-;_-@_-">
                  <c:v>266.55</c:v>
                </c:pt>
                <c:pt idx="130" formatCode="_-* #,##0.0000_-;\-* #,##0.0000_-;_-* &quot;-&quot;??_-;_-@_-">
                  <c:v>270.42</c:v>
                </c:pt>
                <c:pt idx="131" formatCode="_-* #,##0.0000_-;\-* #,##0.0000_-;_-* &quot;-&quot;??_-;_-@_-">
                  <c:v>263.75</c:v>
                </c:pt>
                <c:pt idx="132" formatCode="_-* #,##0.0000_-;\-* #,##0.0000_-;_-* &quot;-&quot;??_-;_-@_-">
                  <c:v>219.65880000000001</c:v>
                </c:pt>
                <c:pt idx="133" formatCode="_-* #,##0.0000_-;\-* #,##0.0000_-;_-* &quot;-&quot;??_-;_-@_-">
                  <c:v>231.02920000000003</c:v>
                </c:pt>
                <c:pt idx="134" formatCode="_-* #,##0.0000_-;\-* #,##0.0000_-;_-* &quot;-&quot;??_-;_-@_-">
                  <c:v>226.34859999999998</c:v>
                </c:pt>
                <c:pt idx="135" formatCode="_-* #,##0.0000_-;\-* #,##0.0000_-;_-* &quot;-&quot;??_-;_-@_-">
                  <c:v>232.06380000000001</c:v>
                </c:pt>
                <c:pt idx="136" formatCode="_-* #,##0.0000_-;\-* #,##0.0000_-;_-* &quot;-&quot;??_-;_-@_-">
                  <c:v>227.98840000000004</c:v>
                </c:pt>
                <c:pt idx="137" formatCode="_-* #,##0.0000_-;\-* #,##0.0000_-;_-* &quot;-&quot;??_-;_-@_-">
                  <c:v>222.995</c:v>
                </c:pt>
                <c:pt idx="138" formatCode="_-* #,##0.0000_-;\-* #,##0.0000_-;_-* &quot;-&quot;??_-;_-@_-">
                  <c:v>227.29149999999998</c:v>
                </c:pt>
                <c:pt idx="139" formatCode="_-* #,##0.0000_-;\-* #,##0.0000_-;_-* &quot;-&quot;??_-;_-@_-">
                  <c:v>226.49429999999995</c:v>
                </c:pt>
                <c:pt idx="140" formatCode="_-* #,##0.0000_-;\-* #,##0.0000_-;_-* &quot;-&quot;??_-;_-@_-">
                  <c:v>226.84110000000001</c:v>
                </c:pt>
                <c:pt idx="141" formatCode="_-* #,##0.0000_-;\-* #,##0.0000_-;_-* &quot;-&quot;??_-;_-@_-">
                  <c:v>228.33260000000001</c:v>
                </c:pt>
                <c:pt idx="142" formatCode="_-* #,##0.0000_-;\-* #,##0.0000_-;_-* &quot;-&quot;??_-;_-@_-">
                  <c:v>225.31530000000006</c:v>
                </c:pt>
                <c:pt idx="143" formatCode="_-* #,##0.0000_-;\-* #,##0.0000_-;_-* &quot;-&quot;??_-;_-@_-">
                  <c:v>218.21010000000001</c:v>
                </c:pt>
                <c:pt idx="144" formatCode="_-* #,##0.0000_-;\-* #,##0.0000_-;_-* &quot;-&quot;??_-;_-@_-">
                  <c:v>222.06639999999996</c:v>
                </c:pt>
                <c:pt idx="145" formatCode="_-* #,##0.0000_-;\-* #,##0.0000_-;_-* &quot;-&quot;??_-;_-@_-">
                  <c:v>230.48479999999995</c:v>
                </c:pt>
                <c:pt idx="146" formatCode="_-* #,##0.0000_-;\-* #,##0.0000_-;_-* &quot;-&quot;??_-;_-@_-">
                  <c:v>228.79850000000002</c:v>
                </c:pt>
                <c:pt idx="147" formatCode="_-* #,##0.0000_-;\-* #,##0.0000_-;_-* &quot;-&quot;??_-;_-@_-">
                  <c:v>232.25179999999995</c:v>
                </c:pt>
                <c:pt idx="148" formatCode="_-* #,##0.0000_-;\-* #,##0.0000_-;_-* &quot;-&quot;??_-;_-@_-">
                  <c:v>230.09600000000006</c:v>
                </c:pt>
                <c:pt idx="149" formatCode="_-* #,##0.0000_-;\-* #,##0.0000_-;_-* &quot;-&quot;??_-;_-@_-">
                  <c:v>226.32899999999998</c:v>
                </c:pt>
                <c:pt idx="150" formatCode="_-* #,##0.0000_-;\-* #,##0.0000_-;_-* &quot;-&quot;??_-;_-@_-">
                  <c:v>230.69959999999995</c:v>
                </c:pt>
                <c:pt idx="151" formatCode="_-* #,##0.0000_-;\-* #,##0.0000_-;_-* &quot;-&quot;??_-;_-@_-">
                  <c:v>229.59629999999999</c:v>
                </c:pt>
                <c:pt idx="152" formatCode="_-* #,##0.0000_-;\-* #,##0.0000_-;_-* &quot;-&quot;??_-;_-@_-">
                  <c:v>230.49039999999997</c:v>
                </c:pt>
                <c:pt idx="153" formatCode="_-* #,##0.0000_-;\-* #,##0.0000_-;_-* &quot;-&quot;??_-;_-@_-">
                  <c:v>231.04399999999995</c:v>
                </c:pt>
                <c:pt idx="154" formatCode="_-* #,##0.0000_-;\-* #,##0.0000_-;_-* &quot;-&quot;??_-;_-@_-">
                  <c:v>227.68559999999999</c:v>
                </c:pt>
                <c:pt idx="155" formatCode="_-* #,##0.0000_-;\-* #,##0.0000_-;_-* &quot;-&quot;??_-;_-@_-">
                  <c:v>222.31470000000002</c:v>
                </c:pt>
                <c:pt idx="156" formatCode="_-* #,##0.0000_-;\-* #,##0.0000_-;_-* &quot;-&quot;??_-;_-@_-">
                  <c:v>224.17689999999999</c:v>
                </c:pt>
                <c:pt idx="157" formatCode="_-* #,##0.0000_-;\-* #,##0.0000_-;_-* &quot;-&quot;??_-;_-@_-">
                  <c:v>229.61320000000001</c:v>
                </c:pt>
                <c:pt idx="158" formatCode="_-* #,##0.0000_-;\-* #,##0.0000_-;_-* &quot;-&quot;??_-;_-@_-">
                  <c:v>229.67569999999998</c:v>
                </c:pt>
                <c:pt idx="159" formatCode="_-* #,##0.0000_-;\-* #,##0.0000_-;_-* &quot;-&quot;??_-;_-@_-">
                  <c:v>232.36799999999999</c:v>
                </c:pt>
                <c:pt idx="160" formatCode="_-* #,##0.0000_-;\-* #,##0.0000_-;_-* &quot;-&quot;??_-;_-@_-">
                  <c:v>230.77180000000001</c:v>
                </c:pt>
                <c:pt idx="161" formatCode="_-* #,##0.0000_-;\-* #,##0.0000_-;_-* &quot;-&quot;??_-;_-@_-">
                  <c:v>228.77699999999996</c:v>
                </c:pt>
                <c:pt idx="162" formatCode="_-* #,##0.0000_-;\-* #,##0.0000_-;_-* &quot;-&quot;??_-;_-@_-">
                  <c:v>232.17180000000005</c:v>
                </c:pt>
                <c:pt idx="163" formatCode="_-* #,##0.0000_-;\-* #,##0.0000_-;_-* &quot;-&quot;??_-;_-@_-">
                  <c:v>231.34140000000002</c:v>
                </c:pt>
                <c:pt idx="164" formatCode="_-* #,##0.0000_-;\-* #,##0.0000_-;_-* &quot;-&quot;??_-;_-@_-">
                  <c:v>232.38980000000006</c:v>
                </c:pt>
                <c:pt idx="165" formatCode="_-* #,##0.0000_-;\-* #,##0.0000_-;_-* &quot;-&quot;??_-;_-@_-">
                  <c:v>232.67160000000001</c:v>
                </c:pt>
                <c:pt idx="166" formatCode="_-* #,##0.0000_-;\-* #,##0.0000_-;_-* &quot;-&quot;??_-;_-@_-">
                  <c:v>229.18330000000003</c:v>
                </c:pt>
                <c:pt idx="167" formatCode="_-* #,##0.0000_-;\-* #,##0.0000_-;_-* &quot;-&quot;??_-;_-@_-">
                  <c:v>225.74480000000003</c:v>
                </c:pt>
                <c:pt idx="168" formatCode="_-* #,##0.0000_-;\-* #,##0.0000_-;_-* &quot;-&quot;??_-;_-@_-">
                  <c:v>227.95230000000006</c:v>
                </c:pt>
                <c:pt idx="169" formatCode="_-* #,##0.0000_-;\-* #,##0.0000_-;_-* &quot;-&quot;??_-;_-@_-">
                  <c:v>231.66410000000002</c:v>
                </c:pt>
                <c:pt idx="170" formatCode="_-* #,##0.0000_-;\-* #,##0.0000_-;_-* &quot;-&quot;??_-;_-@_-">
                  <c:v>232.56049999999993</c:v>
                </c:pt>
                <c:pt idx="171" formatCode="_-* #,##0.0000_-;\-* #,##0.0000_-;_-* &quot;-&quot;??_-;_-@_-">
                  <c:v>234.80690000000004</c:v>
                </c:pt>
                <c:pt idx="172" formatCode="_-* #,##0.0000_-;\-* #,##0.0000_-;_-* &quot;-&quot;??_-;_-@_-">
                  <c:v>233.63510000000005</c:v>
                </c:pt>
                <c:pt idx="173" formatCode="_-* #,##0.0000_-;\-* #,##0.0000_-;_-* &quot;-&quot;??_-;_-@_-">
                  <c:v>232.9571</c:v>
                </c:pt>
                <c:pt idx="174" formatCode="_-* #,##0.0000_-;\-* #,##0.0000_-;_-* &quot;-&quot;??_-;_-@_-">
                  <c:v>235.46480000000003</c:v>
                </c:pt>
                <c:pt idx="175" formatCode="_-* #,##0.0000_-;\-* #,##0.0000_-;_-* &quot;-&quot;??_-;_-@_-">
                  <c:v>234.96520000000001</c:v>
                </c:pt>
                <c:pt idx="176" formatCode="_-* #,##0.0000_-;\-* #,##0.0000_-;_-* &quot;-&quot;??_-;_-@_-">
                  <c:v>236.04240000000004</c:v>
                </c:pt>
                <c:pt idx="177" formatCode="_-* #,##0.0000_-;\-* #,##0.0000_-;_-* &quot;-&quot;??_-;_-@_-">
                  <c:v>236.01060000000001</c:v>
                </c:pt>
                <c:pt idx="178" formatCode="_-* #,##0.0000_-;\-* #,##0.0000_-;_-* &quot;-&quot;??_-;_-@_-">
                  <c:v>232.84080000000003</c:v>
                </c:pt>
                <c:pt idx="179" formatCode="_-* #,##0.0000_-;\-* #,##0.0000_-;_-* &quot;-&quot;??_-;_-@_-">
                  <c:v>230.71180000000001</c:v>
                </c:pt>
                <c:pt idx="180" formatCode="_-* #,##0.0000_-;\-* #,##0.0000_-;_-* &quot;-&quot;??_-;_-@_-">
                  <c:v>232.10859999999997</c:v>
                </c:pt>
                <c:pt idx="181" formatCode="_-* #,##0.0000_-;\-* #,##0.0000_-;_-* &quot;-&quot;??_-;_-@_-">
                  <c:v>234.7621</c:v>
                </c:pt>
                <c:pt idx="182" formatCode="_-* #,##0.0000_-;\-* #,##0.0000_-;_-* &quot;-&quot;??_-;_-@_-">
                  <c:v>236.15720000000002</c:v>
                </c:pt>
                <c:pt idx="183" formatCode="_-* #,##0.0000_-;\-* #,##0.0000_-;_-* &quot;-&quot;??_-;_-@_-">
                  <c:v>237.99589999999998</c:v>
                </c:pt>
                <c:pt idx="184" formatCode="_-* #,##0.0000_-;\-* #,##0.0000_-;_-* &quot;-&quot;??_-;_-@_-">
                  <c:v>237.38600000000002</c:v>
                </c:pt>
                <c:pt idx="185" formatCode="_-* #,##0.0000_-;\-* #,##0.0000_-;_-* &quot;-&quot;??_-;_-@_-">
                  <c:v>237.53140000000005</c:v>
                </c:pt>
                <c:pt idx="186" formatCode="_-* #,##0.0000_-;\-* #,##0.0000_-;_-* &quot;-&quot;??_-;_-@_-">
                  <c:v>239.40290000000007</c:v>
                </c:pt>
                <c:pt idx="187" formatCode="_-* #,##0.0000_-;\-* #,##0.0000_-;_-* &quot;-&quot;??_-;_-@_-">
                  <c:v>239.16059999999996</c:v>
                </c:pt>
                <c:pt idx="188" formatCode="_-* #,##0.0000_-;\-* #,##0.0000_-;_-* &quot;-&quot;??_-;_-@_-">
                  <c:v>240.14420000000001</c:v>
                </c:pt>
                <c:pt idx="189" formatCode="_-* #,##0.0000_-;\-* #,##0.0000_-;_-* &quot;-&quot;??_-;_-@_-">
                  <c:v>239.75390000000004</c:v>
                </c:pt>
                <c:pt idx="190" formatCode="_-* #,##0.0000_-;\-* #,##0.0000_-;_-* &quot;-&quot;??_-;_-@_-">
                  <c:v>237.02469999999997</c:v>
                </c:pt>
                <c:pt idx="191" formatCode="_-* #,##0.0000_-;\-* #,##0.0000_-;_-* &quot;-&quot;??_-;_-@_-">
                  <c:v>235.60909999999998</c:v>
                </c:pt>
                <c:pt idx="192" formatCode="_-* #,##0.0000_-;\-* #,##0.0000_-;_-* &quot;-&quot;??_-;_-@_-">
                  <c:v>236.43940000000003</c:v>
                </c:pt>
                <c:pt idx="193" formatCode="_-* #,##0.0000_-;\-* #,##0.0000_-;_-* &quot;-&quot;??_-;_-@_-">
                  <c:v>238.37730000000002</c:v>
                </c:pt>
                <c:pt idx="194" formatCode="_-* #,##0.0000_-;\-* #,##0.0000_-;_-* &quot;-&quot;??_-;_-@_-">
                  <c:v>239.8982</c:v>
                </c:pt>
                <c:pt idx="195" formatCode="_-* #,##0.0000_-;\-* #,##0.0000_-;_-* &quot;-&quot;??_-;_-@_-">
                  <c:v>241.33379999999997</c:v>
                </c:pt>
                <c:pt idx="196" formatCode="_-* #,##0.0000_-;\-* #,##0.0000_-;_-* &quot;-&quot;??_-;_-@_-">
                  <c:v>241.14139999999998</c:v>
                </c:pt>
                <c:pt idx="197" formatCode="_-* #,##0.0000_-;\-* #,##0.0000_-;_-* &quot;-&quot;??_-;_-@_-">
                  <c:v>241.68700000000001</c:v>
                </c:pt>
                <c:pt idx="198" formatCode="_-* #,##0.0000_-;\-* #,##0.0000_-;_-* &quot;-&quot;??_-;_-@_-">
                  <c:v>243.08469999999997</c:v>
                </c:pt>
                <c:pt idx="199" formatCode="_-* #,##0.0000_-;\-* #,##0.0000_-;_-* &quot;-&quot;??_-;_-@_-">
                  <c:v>243.05639999999997</c:v>
                </c:pt>
                <c:pt idx="200" formatCode="_-* #,##0.0000_-;\-* #,##0.0000_-;_-* &quot;-&quot;??_-;_-@_-">
                  <c:v>243.85220000000004</c:v>
                </c:pt>
                <c:pt idx="201" formatCode="_-* #,##0.0000_-;\-* #,##0.0000_-;_-* &quot;-&quot;??_-;_-@_-">
                  <c:v>243.19469999999998</c:v>
                </c:pt>
                <c:pt idx="202" formatCode="_-* #,##0.0000_-;\-* #,##0.0000_-;_-* &quot;-&quot;??_-;_-@_-">
                  <c:v>240.92089999999999</c:v>
                </c:pt>
                <c:pt idx="203" formatCode="_-* #,##0.0000_-;\-* #,##0.0000_-;_-* &quot;-&quot;??_-;_-@_-">
                  <c:v>239.91229999999996</c:v>
                </c:pt>
                <c:pt idx="204" formatCode="_-* #,##0.0000_-;\-* #,##0.0000_-;_-* &quot;-&quot;??_-;_-@_-">
                  <c:v>240.37209999999999</c:v>
                </c:pt>
                <c:pt idx="205" formatCode="_-* #,##0.0000_-;\-* #,##0.0000_-;_-* &quot;-&quot;??_-;_-@_-">
                  <c:v>241.82989999999998</c:v>
                </c:pt>
                <c:pt idx="206" formatCode="_-* #,##0.0000_-;\-* #,##0.0000_-;_-* &quot;-&quot;??_-;_-@_-">
                  <c:v>243.30569999999997</c:v>
                </c:pt>
                <c:pt idx="207" formatCode="_-* #,##0.0000_-;\-* #,##0.0000_-;_-* &quot;-&quot;??_-;_-@_-">
                  <c:v>244.47059999999996</c:v>
                </c:pt>
                <c:pt idx="208" formatCode="_-* #,##0.0000_-;\-* #,##0.0000_-;_-* &quot;-&quot;??_-;_-@_-">
                  <c:v>244.6266</c:v>
                </c:pt>
                <c:pt idx="209" formatCode="_-* #,##0.0000_-;\-* #,##0.0000_-;_-* &quot;-&quot;??_-;_-@_-">
                  <c:v>245.39189999999999</c:v>
                </c:pt>
                <c:pt idx="210" formatCode="_-* #,##0.0000_-;\-* #,##0.0000_-;_-* &quot;-&quot;??_-;_-@_-">
                  <c:v>246.48740000000004</c:v>
                </c:pt>
                <c:pt idx="211" formatCode="_-* #,##0.0000_-;\-* #,##0.0000_-;_-* &quot;-&quot;??_-;_-@_-">
                  <c:v>246.66289999999998</c:v>
                </c:pt>
                <c:pt idx="212" formatCode="_-* #,##0.0000_-;\-* #,##0.0000_-;_-* &quot;-&quot;??_-;_-@_-">
                  <c:v>247.26190000000003</c:v>
                </c:pt>
                <c:pt idx="213" formatCode="_-* #,##0.0000_-;\-* #,##0.0000_-;_-* &quot;-&quot;??_-;_-@_-">
                  <c:v>246.50010000000003</c:v>
                </c:pt>
                <c:pt idx="214" formatCode="_-* #,##0.0000_-;\-* #,##0.0000_-;_-* &quot;-&quot;??_-;_-@_-">
                  <c:v>244.64590000000007</c:v>
                </c:pt>
                <c:pt idx="215" formatCode="_-* #,##0.0000_-;\-* #,##0.0000_-;_-* &quot;-&quot;??_-;_-@_-">
                  <c:v>243.93030000000002</c:v>
                </c:pt>
                <c:pt idx="216" formatCode="_-* #,##0.0000_-;\-* #,##0.0000_-;_-* &quot;-&quot;??_-;_-@_-">
                  <c:v>244.23909999999995</c:v>
                </c:pt>
                <c:pt idx="217" formatCode="_-* #,##0.0000_-;\-* #,##0.0000_-;_-* &quot;-&quot;??_-;_-@_-">
                  <c:v>245.40630000000002</c:v>
                </c:pt>
                <c:pt idx="218" formatCode="_-* #,##0.0000_-;\-* #,##0.0000_-;_-* &quot;-&quot;??_-;_-@_-">
                  <c:v>246.76400000000004</c:v>
                </c:pt>
                <c:pt idx="219" formatCode="_-* #,##0.0000_-;\-* #,##0.0000_-;_-* &quot;-&quot;??_-;_-@_-">
                  <c:v>247.76310000000001</c:v>
                </c:pt>
                <c:pt idx="220" formatCode="_-* #,##0.0000_-;\-* #,##0.0000_-;_-* &quot;-&quot;??_-;_-@_-">
                  <c:v>248.21290000000002</c:v>
                </c:pt>
                <c:pt idx="221" formatCode="_-* #,##0.0000_-;\-* #,##0.0000_-;_-* &quot;-&quot;??_-;_-@_-">
                  <c:v>249.08330000000001</c:v>
                </c:pt>
                <c:pt idx="222" formatCode="_-* #,##0.0000_-;\-* #,##0.0000_-;_-* &quot;-&quot;??_-;_-@_-">
                  <c:v>249.98509999999999</c:v>
                </c:pt>
                <c:pt idx="223" formatCode="_-* #,##0.0000_-;\-* #,##0.0000_-;_-* &quot;-&quot;??_-;_-@_-">
                  <c:v>250.27889999999999</c:v>
                </c:pt>
                <c:pt idx="224" formatCode="_-* #,##0.0000_-;\-* #,##0.0000_-;_-* &quot;-&quot;??_-;_-@_-">
                  <c:v>250.68499999999997</c:v>
                </c:pt>
                <c:pt idx="225" formatCode="_-* #,##0.0000_-;\-* #,##0.0000_-;_-* &quot;-&quot;??_-;_-@_-">
                  <c:v>249.85629999999992</c:v>
                </c:pt>
                <c:pt idx="226" formatCode="_-* #,##0.0000_-;\-* #,##0.0000_-;_-* &quot;-&quot;??_-;_-@_-">
                  <c:v>248.33759999999998</c:v>
                </c:pt>
                <c:pt idx="227" formatCode="_-* #,##0.0000_-;\-* #,##0.0000_-;_-* &quot;-&quot;??_-;_-@_-">
                  <c:v>247.71230000000003</c:v>
                </c:pt>
                <c:pt idx="228" formatCode="_-* #,##0.0000_-;\-* #,##0.0000_-;_-* &quot;-&quot;??_-;_-@_-">
                  <c:v>247.92330000000004</c:v>
                </c:pt>
                <c:pt idx="229" formatCode="_-* #,##0.0000_-;\-* #,##0.0000_-;_-* &quot;-&quot;??_-;_-@_-">
                  <c:v>248.90910000000005</c:v>
                </c:pt>
                <c:pt idx="230" formatCode="_-* #,##0.0000_-;\-* #,##0.0000_-;_-* &quot;-&quot;??_-;_-@_-">
                  <c:v>250.10830000000001</c:v>
                </c:pt>
                <c:pt idx="231" formatCode="_-* #,##0.0000_-;\-* #,##0.0000_-;_-* &quot;-&quot;??_-;_-@_-">
                  <c:v>251.01080000000007</c:v>
                </c:pt>
                <c:pt idx="232" formatCode="_-* #,##0.0000_-;\-* #,##0.0000_-;_-* &quot;-&quot;??_-;_-@_-">
                  <c:v>251.67500000000001</c:v>
                </c:pt>
                <c:pt idx="233" formatCode="_-* #,##0.0000_-;\-* #,##0.0000_-;_-* &quot;-&quot;??_-;_-@_-">
                  <c:v>252.57150000000001</c:v>
                </c:pt>
                <c:pt idx="234" formatCode="_-* #,##0.0000_-;\-* #,##0.0000_-;_-* &quot;-&quot;??_-;_-@_-">
                  <c:v>253.34889999999993</c:v>
                </c:pt>
                <c:pt idx="235" formatCode="_-* #,##0.0000_-;\-* #,##0.0000_-;_-* &quot;-&quot;??_-;_-@_-">
                  <c:v>253.71200000000002</c:v>
                </c:pt>
                <c:pt idx="236" formatCode="_-* #,##0.0000_-;\-* #,##0.0000_-;_-* &quot;-&quot;??_-;_-@_-">
                  <c:v>253.95359999999999</c:v>
                </c:pt>
                <c:pt idx="237" formatCode="_-* #,##0.0000_-;\-* #,##0.0000_-;_-* &quot;-&quot;??_-;_-@_-">
                  <c:v>253.10209999999998</c:v>
                </c:pt>
                <c:pt idx="238" formatCode="_-* #,##0.0000_-;\-* #,##0.0000_-;_-* &quot;-&quot;??_-;_-@_-">
                  <c:v>251.84890000000001</c:v>
                </c:pt>
                <c:pt idx="239" formatCode="_-* #,##0.0000_-;\-* #,##0.0000_-;_-* &quot;-&quot;??_-;_-@_-">
                  <c:v>251.19909999999999</c:v>
                </c:pt>
                <c:pt idx="240" formatCode="_-* #,##0.0000_-;\-* #,##0.0000_-;_-* &quot;-&quot;??_-;_-@_-">
                  <c:v>251.28889999999998</c:v>
                </c:pt>
                <c:pt idx="241" formatCode="_-* #,##0.0000_-;\-* #,##0.0000_-;_-* &quot;-&quot;??_-;_-@_-">
                  <c:v>252.14070000000004</c:v>
                </c:pt>
                <c:pt idx="242" formatCode="_-* #,##0.0000_-;\-* #,##0.0000_-;_-* &quot;-&quot;??_-;_-@_-">
                  <c:v>253.17209999999994</c:v>
                </c:pt>
                <c:pt idx="243" formatCode="_-* #,##0.0000_-;\-* #,##0.0000_-;_-* &quot;-&quot;??_-;_-@_-">
                  <c:v>254.0265</c:v>
                </c:pt>
                <c:pt idx="244" formatCode="_-* #,##0.0000_-;\-* #,##0.0000_-;_-* &quot;-&quot;??_-;_-@_-">
                  <c:v>254.82840000000004</c:v>
                </c:pt>
                <c:pt idx="245" formatCode="_-* #,##0.0000_-;\-* #,##0.0000_-;_-* &quot;-&quot;??_-;_-@_-">
                  <c:v>255.71349999999998</c:v>
                </c:pt>
                <c:pt idx="246" formatCode="_-* #,##0.0000_-;\-* #,##0.0000_-;_-* &quot;-&quot;??_-;_-@_-">
                  <c:v>256.41790000000003</c:v>
                </c:pt>
                <c:pt idx="247" formatCode="_-* #,##0.0000_-;\-* #,##0.0000_-;_-* &quot;-&quot;??_-;_-@_-">
                  <c:v>256.82560000000001</c:v>
                </c:pt>
                <c:pt idx="248" formatCode="_-* #,##0.0000_-;\-* #,##0.0000_-;_-* &quot;-&quot;??_-;_-@_-">
                  <c:v>256.94159999999999</c:v>
                </c:pt>
                <c:pt idx="249" formatCode="_-* #,##0.0000_-;\-* #,##0.0000_-;_-* &quot;-&quot;??_-;_-@_-">
                  <c:v>256.12029999999993</c:v>
                </c:pt>
                <c:pt idx="250" formatCode="_-* #,##0.0000_-;\-* #,##0.0000_-;_-* &quot;-&quot;??_-;_-@_-">
                  <c:v>255.0669</c:v>
                </c:pt>
                <c:pt idx="251" formatCode="_-* #,##0.0000_-;\-* #,##0.0000_-;_-* &quot;-&quot;??_-;_-@_-">
                  <c:v>254.36830000000006</c:v>
                </c:pt>
                <c:pt idx="252" formatCode="_-* #,##0.0000_-;\-* #,##0.0000_-;_-* &quot;-&quot;??_-;_-@_-">
                  <c:v>254.34729999999996</c:v>
                </c:pt>
                <c:pt idx="253" formatCode="_-* #,##0.0000_-;\-* #,##0.0000_-;_-* &quot;-&quot;??_-;_-@_-">
                  <c:v>255.08249999999998</c:v>
                </c:pt>
                <c:pt idx="254" formatCode="_-* #,##0.0000_-;\-* #,##0.0000_-;_-* &quot;-&quot;??_-;_-@_-">
                  <c:v>255.96859999999998</c:v>
                </c:pt>
                <c:pt idx="255" formatCode="_-* #,##0.0000_-;\-* #,##0.0000_-;_-* &quot;-&quot;??_-;_-@_-">
                  <c:v>256.8141</c:v>
                </c:pt>
                <c:pt idx="256" formatCode="_-* #,##0.0000_-;\-* #,##0.0000_-;_-* &quot;-&quot;??_-;_-@_-">
                  <c:v>257.7088</c:v>
                </c:pt>
                <c:pt idx="257" formatCode="_-* #,##0.0000_-;\-* #,##0.0000_-;_-* &quot;-&quot;??_-;_-@_-">
                  <c:v>258.58409999999998</c:v>
                </c:pt>
                <c:pt idx="258" formatCode="_-* #,##0.0000_-;\-* #,##0.0000_-;_-* &quot;-&quot;??_-;_-@_-">
                  <c:v>259.2672</c:v>
                </c:pt>
                <c:pt idx="259" formatCode="_-* #,##0.0000_-;\-* #,##0.0000_-;_-* &quot;-&quot;??_-;_-@_-">
                  <c:v>259.71190000000001</c:v>
                </c:pt>
                <c:pt idx="260" formatCode="_-* #,##0.0000_-;\-* #,##0.0000_-;_-* &quot;-&quot;??_-;_-@_-">
                  <c:v>259.76060000000001</c:v>
                </c:pt>
                <c:pt idx="261" formatCode="_-* #,##0.0000_-;\-* #,##0.0000_-;_-* &quot;-&quot;??_-;_-@_-">
                  <c:v>259.01820000000004</c:v>
                </c:pt>
                <c:pt idx="262" formatCode="_-* #,##0.0000_-;\-* #,##0.0000_-;_-* &quot;-&quot;??_-;_-@_-">
                  <c:v>258.12690000000003</c:v>
                </c:pt>
                <c:pt idx="263" formatCode="_-* #,##0.0000_-;\-* #,##0.0000_-;_-* &quot;-&quot;??_-;_-@_-">
                  <c:v>257.41170000000005</c:v>
                </c:pt>
                <c:pt idx="264" formatCode="_-* #,##0.0000_-;\-* #,##0.0000_-;_-* &quot;-&quot;??_-;_-@_-">
                  <c:v>257.29309999999992</c:v>
                </c:pt>
                <c:pt idx="265" formatCode="_-* #,##0.0000_-;\-* #,##0.0000_-;_-* &quot;-&quot;??_-;_-@_-">
                  <c:v>257.90799999999996</c:v>
                </c:pt>
                <c:pt idx="266" formatCode="_-* #,##0.0000_-;\-* #,##0.0000_-;_-* &quot;-&quot;??_-;_-@_-">
                  <c:v>258.6801000000001</c:v>
                </c:pt>
                <c:pt idx="267" formatCode="_-* #,##0.0000_-;\-* #,##0.0000_-;_-* &quot;-&quot;??_-;_-@_-">
                  <c:v>259.53200000000004</c:v>
                </c:pt>
                <c:pt idx="268" formatCode="_-* #,##0.0000_-;\-* #,##0.0000_-;_-* &quot;-&quot;??_-;_-@_-">
                  <c:v>260.47690000000006</c:v>
                </c:pt>
                <c:pt idx="269" formatCode="_-* #,##0.0000_-;\-* #,##0.0000_-;_-* &quot;-&quot;??_-;_-@_-">
                  <c:v>261.35069999999996</c:v>
                </c:pt>
                <c:pt idx="270" formatCode="_-* #,##0.0000_-;\-* #,##0.0000_-;_-* &quot;-&quot;??_-;_-@_-">
                  <c:v>262.04800000000006</c:v>
                </c:pt>
                <c:pt idx="271" formatCode="_-* #,##0.0000_-;\-* #,##0.0000_-;_-* &quot;-&quot;??_-;_-@_-">
                  <c:v>262.51660000000004</c:v>
                </c:pt>
                <c:pt idx="272" formatCode="_-* #,##0.0000_-;\-* #,##0.0000_-;_-* &quot;-&quot;??_-;_-@_-">
                  <c:v>262.53149999999999</c:v>
                </c:pt>
                <c:pt idx="273" formatCode="_-* #,##0.0000_-;\-* #,##0.0000_-;_-* &quot;-&quot;??_-;_-@_-">
                  <c:v>261.89230000000003</c:v>
                </c:pt>
                <c:pt idx="274" formatCode="_-* #,##0.0000_-;\-* #,##0.0000_-;_-* &quot;-&quot;??_-;_-@_-">
                  <c:v>261.11110000000002</c:v>
                </c:pt>
                <c:pt idx="275" formatCode="_-* #,##0.0000_-;\-* #,##0.0000_-;_-* &quot;-&quot;??_-;_-@_-">
                  <c:v>260.41759999999999</c:v>
                </c:pt>
                <c:pt idx="276" formatCode="_-* #,##0.0000_-;\-* #,##0.0000_-;_-* &quot;-&quot;??_-;_-@_-">
                  <c:v>260.435</c:v>
                </c:pt>
                <c:pt idx="277" formatCode="_-* #,##0.0000_-;\-* #,##0.0000_-;_-* &quot;-&quot;??_-;_-@_-">
                  <c:v>261.00439999999992</c:v>
                </c:pt>
                <c:pt idx="278" formatCode="_-* #,##0.0000_-;\-* #,##0.0000_-;_-* &quot;-&quot;??_-;_-@_-">
                  <c:v>261.67370000000005</c:v>
                </c:pt>
                <c:pt idx="279" formatCode="_-* #,##0.0000_-;\-* #,##0.0000_-;_-* &quot;-&quot;??_-;_-@_-">
                  <c:v>262.52049999999997</c:v>
                </c:pt>
                <c:pt idx="280" formatCode="_-* #,##0.0000_-;\-* #,##0.0000_-;_-* &quot;-&quot;??_-;_-@_-">
                  <c:v>263.51850000000002</c:v>
                </c:pt>
                <c:pt idx="281" formatCode="_-* #,##0.0000_-;\-* #,##0.0000_-;_-* &quot;-&quot;??_-;_-@_-">
                  <c:v>264.3682</c:v>
                </c:pt>
                <c:pt idx="282" formatCode="_-* #,##0.0000_-;\-* #,##0.0000_-;_-* &quot;-&quot;??_-;_-@_-">
                  <c:v>265.04730000000001</c:v>
                </c:pt>
                <c:pt idx="283" formatCode="_-* #,##0.0000_-;\-* #,##0.0000_-;_-* &quot;-&quot;??_-;_-@_-">
                  <c:v>265.49639999999999</c:v>
                </c:pt>
                <c:pt idx="284" formatCode="_-* #,##0.0000_-;\-* #,##0.0000_-;_-* &quot;-&quot;??_-;_-@_-">
                  <c:v>265.50300000000004</c:v>
                </c:pt>
                <c:pt idx="285" formatCode="_-* #,##0.0000_-;\-* #,##0.0000_-;_-* &quot;-&quot;??_-;_-@_-">
                  <c:v>264.88370000000003</c:v>
                </c:pt>
                <c:pt idx="286" formatCode="_-* #,##0.0000_-;\-* #,##0.0000_-;_-* &quot;-&quot;??_-;_-@_-">
                  <c:v>264.21140000000003</c:v>
                </c:pt>
                <c:pt idx="287" formatCode="_-* #,##0.0000_-;\-* #,##0.0000_-;_-* &quot;-&quot;??_-;_-@_-">
                  <c:v>263.39000000000004</c:v>
                </c:pt>
                <c:pt idx="288" formatCode="_-* #,##0.0000_-;\-* #,##0.0000_-;_-* &quot;-&quot;??_-;_-@_-">
                  <c:v>263.23169999999999</c:v>
                </c:pt>
                <c:pt idx="289" formatCode="_-* #,##0.0000_-;\-* #,##0.0000_-;_-* &quot;-&quot;??_-;_-@_-">
                  <c:v>263.73180000000002</c:v>
                </c:pt>
                <c:pt idx="290" formatCode="_-* #,##0.0000_-;\-* #,##0.0000_-;_-* &quot;-&quot;??_-;_-@_-">
                  <c:v>264.31790000000007</c:v>
                </c:pt>
                <c:pt idx="291" formatCode="_-* #,##0.0000_-;\-* #,##0.0000_-;_-* &quot;-&quot;??_-;_-@_-">
                  <c:v>265.17240000000004</c:v>
                </c:pt>
                <c:pt idx="292" formatCode="_-* #,##0.0000_-;\-* #,##0.0000_-;_-* &quot;-&quot;??_-;_-@_-">
                  <c:v>266.16569999999996</c:v>
                </c:pt>
                <c:pt idx="293" formatCode="_-* #,##0.0000_-;\-* #,##0.0000_-;_-* &quot;-&quot;??_-;_-@_-">
                  <c:v>267.00110000000006</c:v>
                </c:pt>
                <c:pt idx="294" formatCode="_-* #,##0.0000_-;\-* #,##0.0000_-;_-* &quot;-&quot;??_-;_-@_-">
                  <c:v>267.67629999999997</c:v>
                </c:pt>
                <c:pt idx="295" formatCode="_-* #,##0.0000_-;\-* #,##0.0000_-;_-* &quot;-&quot;??_-;_-@_-">
                  <c:v>268.14550000000003</c:v>
                </c:pt>
                <c:pt idx="296" formatCode="_-* #,##0.0000_-;\-* #,##0.0000_-;_-* &quot;-&quot;??_-;_-@_-">
                  <c:v>268.15010000000001</c:v>
                </c:pt>
                <c:pt idx="297" formatCode="_-* #,##0.0000_-;\-* #,##0.0000_-;_-* &quot;-&quot;??_-;_-@_-">
                  <c:v>267.62390000000005</c:v>
                </c:pt>
                <c:pt idx="298" formatCode="_-* #,##0.0000_-;\-* #,##0.0000_-;_-* &quot;-&quot;??_-;_-@_-">
                  <c:v>267.00140000000005</c:v>
                </c:pt>
                <c:pt idx="299" formatCode="_-* #,##0.0000_-;\-* #,##0.0000_-;_-* &quot;-&quot;??_-;_-@_-">
                  <c:v>266.18389999999999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4-364F-9656-22AB88E86103}"/>
            </c:ext>
          </c:extLst>
        </c:ser>
        <c:ser>
          <c:idx val="5"/>
          <c:order val="2"/>
          <c:tx>
            <c:strRef>
              <c:f>'2-11'!$G$2</c:f>
              <c:strCache>
                <c:ptCount val="1"/>
                <c:pt idx="0">
                  <c:v>Terciario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'2-11'!$A$3:$A$302</c:f>
              <c:numCache>
                <c:formatCode>mmm\-yy</c:formatCode>
                <c:ptCount val="30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</c:numCache>
            </c:numRef>
          </c:cat>
          <c:val>
            <c:numRef>
              <c:f>'2-11'!$G$3:$G$302</c:f>
              <c:numCache>
                <c:formatCode>General</c:formatCode>
                <c:ptCount val="300"/>
                <c:pt idx="0">
                  <c:v>33.534883999999998</c:v>
                </c:pt>
                <c:pt idx="1">
                  <c:v>37.20434800000001</c:v>
                </c:pt>
                <c:pt idx="2">
                  <c:v>35.19965400000001</c:v>
                </c:pt>
                <c:pt idx="3">
                  <c:v>36.21048900000001</c:v>
                </c:pt>
                <c:pt idx="4">
                  <c:v>34.152315999999992</c:v>
                </c:pt>
                <c:pt idx="5">
                  <c:v>35.434683000000007</c:v>
                </c:pt>
                <c:pt idx="6">
                  <c:v>35.823246999999981</c:v>
                </c:pt>
                <c:pt idx="7">
                  <c:v>35.197472000000026</c:v>
                </c:pt>
                <c:pt idx="8">
                  <c:v>36.68671100000001</c:v>
                </c:pt>
                <c:pt idx="9">
                  <c:v>36.664221999999988</c:v>
                </c:pt>
                <c:pt idx="10">
                  <c:v>35.96762300000001</c:v>
                </c:pt>
                <c:pt idx="11">
                  <c:v>34.022374000000013</c:v>
                </c:pt>
                <c:pt idx="12">
                  <c:v>35.330069000000009</c:v>
                </c:pt>
                <c:pt idx="13">
                  <c:v>36.156013999999992</c:v>
                </c:pt>
                <c:pt idx="14">
                  <c:v>33.330509000000006</c:v>
                </c:pt>
                <c:pt idx="15">
                  <c:v>38.480630999999974</c:v>
                </c:pt>
                <c:pt idx="16">
                  <c:v>36.250858999999963</c:v>
                </c:pt>
                <c:pt idx="17">
                  <c:v>38.981473999999984</c:v>
                </c:pt>
                <c:pt idx="18">
                  <c:v>39.326968000000001</c:v>
                </c:pt>
                <c:pt idx="19">
                  <c:v>38.603960000000022</c:v>
                </c:pt>
                <c:pt idx="20">
                  <c:v>41.116030000000023</c:v>
                </c:pt>
                <c:pt idx="21">
                  <c:v>41.393498999999998</c:v>
                </c:pt>
                <c:pt idx="22">
                  <c:v>42.240503999999987</c:v>
                </c:pt>
                <c:pt idx="23">
                  <c:v>42.411637999999996</c:v>
                </c:pt>
                <c:pt idx="24">
                  <c:v>39.729631000000019</c:v>
                </c:pt>
                <c:pt idx="25">
                  <c:v>44.725035000000005</c:v>
                </c:pt>
                <c:pt idx="26">
                  <c:v>43.910373999999997</c:v>
                </c:pt>
                <c:pt idx="27">
                  <c:v>44.271784999999994</c:v>
                </c:pt>
                <c:pt idx="28">
                  <c:v>43.899999000000008</c:v>
                </c:pt>
                <c:pt idx="29">
                  <c:v>45.242536999999956</c:v>
                </c:pt>
                <c:pt idx="30">
                  <c:v>44.172145000000008</c:v>
                </c:pt>
                <c:pt idx="31">
                  <c:v>47.099579000000006</c:v>
                </c:pt>
                <c:pt idx="32">
                  <c:v>48.324597000000018</c:v>
                </c:pt>
                <c:pt idx="33">
                  <c:v>44.901150000000015</c:v>
                </c:pt>
                <c:pt idx="34">
                  <c:v>45.663059999999987</c:v>
                </c:pt>
                <c:pt idx="35">
                  <c:v>47.009877999999979</c:v>
                </c:pt>
                <c:pt idx="36">
                  <c:v>50.538224999999983</c:v>
                </c:pt>
                <c:pt idx="37">
                  <c:v>56.289934000000024</c:v>
                </c:pt>
                <c:pt idx="38">
                  <c:v>55.15852200000004</c:v>
                </c:pt>
                <c:pt idx="39">
                  <c:v>54.375762000000016</c:v>
                </c:pt>
                <c:pt idx="40">
                  <c:v>52.36941699999997</c:v>
                </c:pt>
                <c:pt idx="41">
                  <c:v>54.672871000000008</c:v>
                </c:pt>
                <c:pt idx="42">
                  <c:v>52.00657200000007</c:v>
                </c:pt>
                <c:pt idx="43">
                  <c:v>52.744074999999995</c:v>
                </c:pt>
                <c:pt idx="44">
                  <c:v>53.542770999999973</c:v>
                </c:pt>
                <c:pt idx="45">
                  <c:v>52.841950999999966</c:v>
                </c:pt>
                <c:pt idx="46">
                  <c:v>52.070513999999982</c:v>
                </c:pt>
                <c:pt idx="47">
                  <c:v>53.491776000000009</c:v>
                </c:pt>
                <c:pt idx="48">
                  <c:v>53.692850999999969</c:v>
                </c:pt>
                <c:pt idx="49">
                  <c:v>58.36392399999994</c:v>
                </c:pt>
                <c:pt idx="50">
                  <c:v>54.170242999999992</c:v>
                </c:pt>
                <c:pt idx="51">
                  <c:v>57.012792999999931</c:v>
                </c:pt>
                <c:pt idx="52">
                  <c:v>58.849068999999957</c:v>
                </c:pt>
                <c:pt idx="53">
                  <c:v>60.57706699999995</c:v>
                </c:pt>
                <c:pt idx="54">
                  <c:v>57.722999000000073</c:v>
                </c:pt>
                <c:pt idx="55">
                  <c:v>58.231388999999943</c:v>
                </c:pt>
                <c:pt idx="56">
                  <c:v>64.979219999999998</c:v>
                </c:pt>
                <c:pt idx="57">
                  <c:v>64.040107000000063</c:v>
                </c:pt>
                <c:pt idx="58">
                  <c:v>67.825531000000097</c:v>
                </c:pt>
                <c:pt idx="59">
                  <c:v>58.729657999999908</c:v>
                </c:pt>
                <c:pt idx="60">
                  <c:v>53.638568829999954</c:v>
                </c:pt>
                <c:pt idx="61">
                  <c:v>52.856712771000055</c:v>
                </c:pt>
                <c:pt idx="62">
                  <c:v>47.341659021000019</c:v>
                </c:pt>
                <c:pt idx="63">
                  <c:v>68.072598364000044</c:v>
                </c:pt>
                <c:pt idx="64">
                  <c:v>49.352206647000031</c:v>
                </c:pt>
                <c:pt idx="65">
                  <c:v>65.686793884999972</c:v>
                </c:pt>
                <c:pt idx="66">
                  <c:v>50.227269572000068</c:v>
                </c:pt>
                <c:pt idx="67">
                  <c:v>53.056866880999962</c:v>
                </c:pt>
                <c:pt idx="68">
                  <c:v>53.64867459699996</c:v>
                </c:pt>
                <c:pt idx="69">
                  <c:v>52.145544156000021</c:v>
                </c:pt>
                <c:pt idx="70">
                  <c:v>54.424377627000034</c:v>
                </c:pt>
                <c:pt idx="71">
                  <c:v>51.749209731999962</c:v>
                </c:pt>
                <c:pt idx="72">
                  <c:v>48.754186933</c:v>
                </c:pt>
                <c:pt idx="73">
                  <c:v>48.290701820999978</c:v>
                </c:pt>
                <c:pt idx="74">
                  <c:v>42.831930273000026</c:v>
                </c:pt>
                <c:pt idx="75">
                  <c:v>46.417634628000037</c:v>
                </c:pt>
                <c:pt idx="76">
                  <c:v>43.481731996999969</c:v>
                </c:pt>
                <c:pt idx="77">
                  <c:v>48.838986680999938</c:v>
                </c:pt>
                <c:pt idx="78">
                  <c:v>44.785472818999978</c:v>
                </c:pt>
                <c:pt idx="79">
                  <c:v>45.094198078000105</c:v>
                </c:pt>
                <c:pt idx="80">
                  <c:v>46.69451898600002</c:v>
                </c:pt>
                <c:pt idx="81">
                  <c:v>45.664000438000066</c:v>
                </c:pt>
                <c:pt idx="82">
                  <c:v>50.472577327000032</c:v>
                </c:pt>
                <c:pt idx="83">
                  <c:v>44.774781325999889</c:v>
                </c:pt>
                <c:pt idx="84">
                  <c:v>45.682045486000021</c:v>
                </c:pt>
                <c:pt idx="85">
                  <c:v>46.792044204000042</c:v>
                </c:pt>
                <c:pt idx="86">
                  <c:v>45.242558729999935</c:v>
                </c:pt>
                <c:pt idx="87">
                  <c:v>46.418519994</c:v>
                </c:pt>
                <c:pt idx="88">
                  <c:v>47.003824780000016</c:v>
                </c:pt>
                <c:pt idx="89">
                  <c:v>48.077124943999991</c:v>
                </c:pt>
                <c:pt idx="90">
                  <c:v>46.182400202999979</c:v>
                </c:pt>
                <c:pt idx="91">
                  <c:v>47.754248717999879</c:v>
                </c:pt>
                <c:pt idx="92">
                  <c:v>52.120507143000005</c:v>
                </c:pt>
                <c:pt idx="93">
                  <c:v>50.293725101000042</c:v>
                </c:pt>
                <c:pt idx="94">
                  <c:v>50.794911640999977</c:v>
                </c:pt>
                <c:pt idx="95">
                  <c:v>49.795390444999981</c:v>
                </c:pt>
                <c:pt idx="96">
                  <c:v>43.202041776999955</c:v>
                </c:pt>
                <c:pt idx="97">
                  <c:v>46.976401427999974</c:v>
                </c:pt>
                <c:pt idx="98">
                  <c:v>47.535633807000046</c:v>
                </c:pt>
                <c:pt idx="99">
                  <c:v>50.319332268000075</c:v>
                </c:pt>
                <c:pt idx="100">
                  <c:v>47.920204690999952</c:v>
                </c:pt>
                <c:pt idx="101">
                  <c:v>51.400277472999889</c:v>
                </c:pt>
                <c:pt idx="102">
                  <c:v>47.341957221000101</c:v>
                </c:pt>
                <c:pt idx="103">
                  <c:v>49.176123900000022</c:v>
                </c:pt>
                <c:pt idx="104">
                  <c:v>51.023031065000005</c:v>
                </c:pt>
                <c:pt idx="105">
                  <c:v>49.794789398000034</c:v>
                </c:pt>
                <c:pt idx="106">
                  <c:v>52.22644519899999</c:v>
                </c:pt>
                <c:pt idx="107">
                  <c:v>49.9937862109999</c:v>
                </c:pt>
                <c:pt idx="108">
                  <c:v>49.93178806400001</c:v>
                </c:pt>
                <c:pt idx="109">
                  <c:v>49.905834677999955</c:v>
                </c:pt>
                <c:pt idx="110">
                  <c:v>51.375945900000005</c:v>
                </c:pt>
                <c:pt idx="111">
                  <c:v>51.916251174000024</c:v>
                </c:pt>
                <c:pt idx="112">
                  <c:v>53.220238715000136</c:v>
                </c:pt>
                <c:pt idx="113">
                  <c:v>54.208266545000008</c:v>
                </c:pt>
                <c:pt idx="114">
                  <c:v>51.028278028000116</c:v>
                </c:pt>
                <c:pt idx="115">
                  <c:v>53.973844928000112</c:v>
                </c:pt>
                <c:pt idx="116">
                  <c:v>54.235492849999922</c:v>
                </c:pt>
                <c:pt idx="117">
                  <c:v>54.181138961999991</c:v>
                </c:pt>
                <c:pt idx="118">
                  <c:v>57.58909704500018</c:v>
                </c:pt>
                <c:pt idx="119">
                  <c:v>53.551531116000113</c:v>
                </c:pt>
                <c:pt idx="120">
                  <c:v>51.903696905000061</c:v>
                </c:pt>
                <c:pt idx="121">
                  <c:v>53.415889097000061</c:v>
                </c:pt>
                <c:pt idx="122">
                  <c:v>50.448495324999989</c:v>
                </c:pt>
                <c:pt idx="123">
                  <c:v>57.923005260000103</c:v>
                </c:pt>
                <c:pt idx="124">
                  <c:v>56.027307898000132</c:v>
                </c:pt>
                <c:pt idx="125">
                  <c:v>63.569665211000064</c:v>
                </c:pt>
                <c:pt idx="126" formatCode="_-* #,##0.000000_-;\-* #,##0.000000_-;_-* &quot;-&quot;??_-;_-@_-">
                  <c:v>54.95</c:v>
                </c:pt>
                <c:pt idx="127" formatCode="_-* #,##0.000000_-;\-* #,##0.000000_-;_-* &quot;-&quot;??_-;_-@_-">
                  <c:v>56.89</c:v>
                </c:pt>
                <c:pt idx="128" formatCode="_-* #,##0.000000_-;\-* #,##0.000000_-;_-* &quot;-&quot;??_-;_-@_-">
                  <c:v>57.23</c:v>
                </c:pt>
                <c:pt idx="129" formatCode="_-* #,##0.000000_-;\-* #,##0.000000_-;_-* &quot;-&quot;??_-;_-@_-">
                  <c:v>57.32</c:v>
                </c:pt>
                <c:pt idx="130" formatCode="_-* #,##0.000000_-;\-* #,##0.000000_-;_-* &quot;-&quot;??_-;_-@_-">
                  <c:v>61.59</c:v>
                </c:pt>
                <c:pt idx="131" formatCode="_-* #,##0.000000_-;\-* #,##0.000000_-;_-* &quot;-&quot;??_-;_-@_-">
                  <c:v>56.46</c:v>
                </c:pt>
                <c:pt idx="132" formatCode="_-* #,##0.000000_-;\-* #,##0.000000_-;_-* &quot;-&quot;??_-;_-@_-">
                  <c:v>53.110544348159536</c:v>
                </c:pt>
                <c:pt idx="133" formatCode="_-* #,##0.000000_-;\-* #,##0.000000_-;_-* &quot;-&quot;??_-;_-@_-">
                  <c:v>57.720315404011686</c:v>
                </c:pt>
                <c:pt idx="134" formatCode="_-* #,##0.000000_-;\-* #,##0.000000_-;_-* &quot;-&quot;??_-;_-@_-">
                  <c:v>53.968201315435003</c:v>
                </c:pt>
                <c:pt idx="135" formatCode="_-* #,##0.000000_-;\-* #,##0.000000_-;_-* &quot;-&quot;??_-;_-@_-">
                  <c:v>56.784605217462598</c:v>
                </c:pt>
                <c:pt idx="136" formatCode="_-* #,##0.000000_-;\-* #,##0.000000_-;_-* &quot;-&quot;??_-;_-@_-">
                  <c:v>54.87224321755059</c:v>
                </c:pt>
                <c:pt idx="137" formatCode="_-* #,##0.000000_-;\-* #,##0.000000_-;_-* &quot;-&quot;??_-;_-@_-">
                  <c:v>57.092540945119126</c:v>
                </c:pt>
                <c:pt idx="138" formatCode="_-* #,##0.000000_-;\-* #,##0.000000_-;_-* &quot;-&quot;??_-;_-@_-">
                  <c:v>54.486854154975603</c:v>
                </c:pt>
                <c:pt idx="139" formatCode="_-* #,##0.000000_-;\-* #,##0.000000_-;_-* &quot;-&quot;??_-;_-@_-">
                  <c:v>55.087357461602558</c:v>
                </c:pt>
                <c:pt idx="140" formatCode="_-* #,##0.000000_-;\-* #,##0.000000_-;_-* &quot;-&quot;??_-;_-@_-">
                  <c:v>56.930549774588975</c:v>
                </c:pt>
                <c:pt idx="141" formatCode="_-* #,##0.000000_-;\-* #,##0.000000_-;_-* &quot;-&quot;??_-;_-@_-">
                  <c:v>54.945404594724657</c:v>
                </c:pt>
                <c:pt idx="142" formatCode="_-* #,##0.000000_-;\-* #,##0.000000_-;_-* &quot;-&quot;??_-;_-@_-">
                  <c:v>57.523584376409723</c:v>
                </c:pt>
                <c:pt idx="143" formatCode="_-* #,##0.000000_-;\-* #,##0.000000_-;_-* &quot;-&quot;??_-;_-@_-">
                  <c:v>55.184439508909769</c:v>
                </c:pt>
                <c:pt idx="144" formatCode="_-* #,##0.000000_-;\-* #,##0.000000_-;_-* &quot;-&quot;??_-;_-@_-">
                  <c:v>55.233176555193786</c:v>
                </c:pt>
                <c:pt idx="145" formatCode="_-* #,##0.000000_-;\-* #,##0.000000_-;_-* &quot;-&quot;??_-;_-@_-">
                  <c:v>61.623811923542178</c:v>
                </c:pt>
                <c:pt idx="146" formatCode="_-* #,##0.000000_-;\-* #,##0.000000_-;_-* &quot;-&quot;??_-;_-@_-">
                  <c:v>55.781574426173712</c:v>
                </c:pt>
                <c:pt idx="147" formatCode="_-* #,##0.000000_-;\-* #,##0.000000_-;_-* &quot;-&quot;??_-;_-@_-">
                  <c:v>58.152134842060725</c:v>
                </c:pt>
                <c:pt idx="148" formatCode="_-* #,##0.000000_-;\-* #,##0.000000_-;_-* &quot;-&quot;??_-;_-@_-">
                  <c:v>56.185698760838477</c:v>
                </c:pt>
                <c:pt idx="149" formatCode="_-* #,##0.000000_-;\-* #,##0.000000_-;_-* &quot;-&quot;??_-;_-@_-">
                  <c:v>58.433985113268399</c:v>
                </c:pt>
                <c:pt idx="150" formatCode="_-* #,##0.000000_-;\-* #,##0.000000_-;_-* &quot;-&quot;??_-;_-@_-">
                  <c:v>56.115569859505356</c:v>
                </c:pt>
                <c:pt idx="151" formatCode="_-* #,##0.000000_-;\-* #,##0.000000_-;_-* &quot;-&quot;??_-;_-@_-">
                  <c:v>56.46965075832653</c:v>
                </c:pt>
                <c:pt idx="152" formatCode="_-* #,##0.000000_-;\-* #,##0.000000_-;_-* &quot;-&quot;??_-;_-@_-">
                  <c:v>58.557468391177267</c:v>
                </c:pt>
                <c:pt idx="153" formatCode="_-* #,##0.000000_-;\-* #,##0.000000_-;_-* &quot;-&quot;??_-;_-@_-">
                  <c:v>56.615830155579566</c:v>
                </c:pt>
                <c:pt idx="154" formatCode="_-* #,##0.000000_-;\-* #,##0.000000_-;_-* &quot;-&quot;??_-;_-@_-">
                  <c:v>58.972912916614916</c:v>
                </c:pt>
                <c:pt idx="155" formatCode="_-* #,##0.000000_-;\-* #,##0.000000_-;_-* &quot;-&quot;??_-;_-@_-">
                  <c:v>56.868018514860367</c:v>
                </c:pt>
                <c:pt idx="156" formatCode="_-* #,##0.000000_-;\-* #,##0.000000_-;_-* &quot;-&quot;??_-;_-@_-">
                  <c:v>57.00456787780152</c:v>
                </c:pt>
                <c:pt idx="157" formatCode="_-* #,##0.000000_-;\-* #,##0.000000_-;_-* &quot;-&quot;??_-;_-@_-">
                  <c:v>63.359512603595512</c:v>
                </c:pt>
                <c:pt idx="158" formatCode="_-* #,##0.000000_-;\-* #,##0.000000_-;_-* &quot;-&quot;??_-;_-@_-">
                  <c:v>57.378721921987719</c:v>
                </c:pt>
                <c:pt idx="159" formatCode="_-* #,##0.000000_-;\-* #,##0.000000_-;_-* &quot;-&quot;??_-;_-@_-">
                  <c:v>59.612100558478218</c:v>
                </c:pt>
                <c:pt idx="160" formatCode="_-* #,##0.000000_-;\-* #,##0.000000_-;_-* &quot;-&quot;??_-;_-@_-">
                  <c:v>57.631783319843748</c:v>
                </c:pt>
                <c:pt idx="161" formatCode="_-* #,##0.000000_-;\-* #,##0.000000_-;_-* &quot;-&quot;??_-;_-@_-">
                  <c:v>59.863918723086734</c:v>
                </c:pt>
                <c:pt idx="162" formatCode="_-* #,##0.000000_-;\-* #,##0.000000_-;_-* &quot;-&quot;??_-;_-@_-">
                  <c:v>57.729795986239949</c:v>
                </c:pt>
                <c:pt idx="163" formatCode="_-* #,##0.000000_-;\-* #,##0.000000_-;_-* &quot;-&quot;??_-;_-@_-">
                  <c:v>57.98336706442602</c:v>
                </c:pt>
                <c:pt idx="164" formatCode="_-* #,##0.000000_-;\-* #,##0.000000_-;_-* &quot;-&quot;??_-;_-@_-">
                  <c:v>60.131462978771282</c:v>
                </c:pt>
                <c:pt idx="165" formatCode="_-* #,##0.000000_-;\-* #,##0.000000_-;_-* &quot;-&quot;??_-;_-@_-">
                  <c:v>58.204227459790197</c:v>
                </c:pt>
                <c:pt idx="166" formatCode="_-* #,##0.000000_-;\-* #,##0.000000_-;_-* &quot;-&quot;??_-;_-@_-">
                  <c:v>60.457883230259334</c:v>
                </c:pt>
                <c:pt idx="167" formatCode="_-* #,##0.000000_-;\-* #,##0.000000_-;_-* &quot;-&quot;??_-;_-@_-">
                  <c:v>58.44483848755587</c:v>
                </c:pt>
                <c:pt idx="168" formatCode="_-* #,##0.000000_-;\-* #,##0.000000_-;_-* &quot;-&quot;??_-;_-@_-">
                  <c:v>58.609823936891601</c:v>
                </c:pt>
                <c:pt idx="169" formatCode="_-* #,##0.000000_-;\-* #,##0.000000_-;_-* &quot;-&quot;??_-;_-@_-">
                  <c:v>65.038546345998398</c:v>
                </c:pt>
                <c:pt idx="170" formatCode="_-* #,##0.000000_-;\-* #,##0.000000_-;_-* &quot;-&quot;??_-;_-@_-">
                  <c:v>58.893524727146918</c:v>
                </c:pt>
                <c:pt idx="171" formatCode="_-* #,##0.000000_-;\-* #,##0.000000_-;_-* &quot;-&quot;??_-;_-@_-">
                  <c:v>61.09455256320966</c:v>
                </c:pt>
                <c:pt idx="172" formatCode="_-* #,##0.000000_-;\-* #,##0.000000_-;_-* &quot;-&quot;??_-;_-@_-">
                  <c:v>59.110359460717731</c:v>
                </c:pt>
                <c:pt idx="173" formatCode="_-* #,##0.000000_-;\-* #,##0.000000_-;_-* &quot;-&quot;??_-;_-@_-">
                  <c:v>61.330999505476136</c:v>
                </c:pt>
                <c:pt idx="174" formatCode="_-* #,##0.000000_-;\-* #,##0.000000_-;_-* &quot;-&quot;??_-;_-@_-">
                  <c:v>59.291026902414487</c:v>
                </c:pt>
                <c:pt idx="175" formatCode="_-* #,##0.000000_-;\-* #,##0.000000_-;_-* &quot;-&quot;??_-;_-@_-">
                  <c:v>59.488949854318882</c:v>
                </c:pt>
                <c:pt idx="176" formatCode="_-* #,##0.000000_-;\-* #,##0.000000_-;_-* &quot;-&quot;??_-;_-@_-">
                  <c:v>61.657568378247873</c:v>
                </c:pt>
                <c:pt idx="177" formatCode="_-* #,##0.000000_-;\-* #,##0.000000_-;_-* &quot;-&quot;??_-;_-@_-">
                  <c:v>59.723045399132815</c:v>
                </c:pt>
                <c:pt idx="178" formatCode="_-* #,##0.000000_-;\-* #,##0.000000_-;_-* &quot;-&quot;??_-;_-@_-">
                  <c:v>61.944008328198883</c:v>
                </c:pt>
                <c:pt idx="179" formatCode="_-* #,##0.000000_-;\-* #,##0.000000_-;_-* &quot;-&quot;??_-;_-@_-">
                  <c:v>59.952982296746271</c:v>
                </c:pt>
                <c:pt idx="180" formatCode="_-* #,##0.000000_-;\-* #,##0.000000_-;_-* &quot;-&quot;??_-;_-@_-">
                  <c:v>60.117928321202974</c:v>
                </c:pt>
                <c:pt idx="181" formatCode="_-* #,##0.000000_-;\-* #,##0.000000_-;_-* &quot;-&quot;??_-;_-@_-">
                  <c:v>64.376042179719278</c:v>
                </c:pt>
                <c:pt idx="182" formatCode="_-* #,##0.000000_-;\-* #,##0.000000_-;_-* &quot;-&quot;??_-;_-@_-">
                  <c:v>60.36348022643088</c:v>
                </c:pt>
                <c:pt idx="183" formatCode="_-* #,##0.000000_-;\-* #,##0.000000_-;_-* &quot;-&quot;??_-;_-@_-">
                  <c:v>62.566522503865528</c:v>
                </c:pt>
                <c:pt idx="184" formatCode="_-* #,##0.000000_-;\-* #,##0.000000_-;_-* &quot;-&quot;??_-;_-@_-">
                  <c:v>60.573628592424221</c:v>
                </c:pt>
                <c:pt idx="185" formatCode="_-* #,##0.000000_-;\-* #,##0.000000_-;_-* &quot;-&quot;??_-;_-@_-">
                  <c:v>62.797768330651245</c:v>
                </c:pt>
                <c:pt idx="186" formatCode="_-* #,##0.000000_-;\-* #,##0.000000_-;_-* &quot;-&quot;??_-;_-@_-">
                  <c:v>60.78848515966736</c:v>
                </c:pt>
                <c:pt idx="187" formatCode="_-* #,##0.000000_-;\-* #,##0.000000_-;_-* &quot;-&quot;??_-;_-@_-">
                  <c:v>60.953593205988824</c:v>
                </c:pt>
                <c:pt idx="188" formatCode="_-* #,##0.000000_-;\-* #,##0.000000_-;_-* &quot;-&quot;??_-;_-@_-">
                  <c:v>63.14174880053924</c:v>
                </c:pt>
                <c:pt idx="189" formatCode="_-* #,##0.000000_-;\-* #,##0.000000_-;_-* &quot;-&quot;??_-;_-@_-">
                  <c:v>61.184237180891664</c:v>
                </c:pt>
                <c:pt idx="190" formatCode="_-* #,##0.000000_-;\-* #,##0.000000_-;_-* &quot;-&quot;??_-;_-@_-">
                  <c:v>63.407051272898499</c:v>
                </c:pt>
                <c:pt idx="191" formatCode="_-* #,##0.000000_-;\-* #,##0.000000_-;_-* &quot;-&quot;??_-;_-@_-">
                  <c:v>61.406537892035054</c:v>
                </c:pt>
                <c:pt idx="192" formatCode="_-* #,##0.000000_-;\-* #,##0.000000_-;_-* &quot;-&quot;??_-;_-@_-">
                  <c:v>61.561429751722756</c:v>
                </c:pt>
                <c:pt idx="193" formatCode="_-* #,##0.000000_-;\-* #,##0.000000_-;_-* &quot;-&quot;??_-;_-@_-">
                  <c:v>68.265957731228752</c:v>
                </c:pt>
                <c:pt idx="194" formatCode="_-* #,##0.000000_-;\-* #,##0.000000_-;_-* &quot;-&quot;??_-;_-@_-">
                  <c:v>61.790286386141069</c:v>
                </c:pt>
                <c:pt idx="195" formatCode="_-* #,##0.000000_-;\-* #,##0.000000_-;_-* &quot;-&quot;??_-;_-@_-">
                  <c:v>64.010677931091351</c:v>
                </c:pt>
                <c:pt idx="196" formatCode="_-* #,##0.000000_-;\-* #,##0.000000_-;_-* &quot;-&quot;??_-;_-@_-">
                  <c:v>62.000300428399918</c:v>
                </c:pt>
                <c:pt idx="197" formatCode="_-* #,##0.000000_-;\-* #,##0.000000_-;_-* &quot;-&quot;??_-;_-@_-">
                  <c:v>64.23966953068647</c:v>
                </c:pt>
                <c:pt idx="198" formatCode="_-* #,##0.000000_-;\-* #,##0.000000_-;_-* &quot;-&quot;??_-;_-@_-">
                  <c:v>62.224317878956128</c:v>
                </c:pt>
                <c:pt idx="199" formatCode="_-* #,##0.000000_-;\-* #,##0.000000_-;_-* &quot;-&quot;??_-;_-@_-">
                  <c:v>62.368630727127893</c:v>
                </c:pt>
                <c:pt idx="200" formatCode="_-* #,##0.000000_-;\-* #,##0.000000_-;_-* &quot;-&quot;??_-;_-@_-">
                  <c:v>64.583384510205136</c:v>
                </c:pt>
                <c:pt idx="201" formatCode="_-* #,##0.000000_-;\-* #,##0.000000_-;_-* &quot;-&quot;??_-;_-@_-">
                  <c:v>62.592269443798152</c:v>
                </c:pt>
                <c:pt idx="202" formatCode="_-* #,##0.000000_-;\-* #,##0.000000_-;_-* &quot;-&quot;??_-;_-@_-">
                  <c:v>64.833577328361173</c:v>
                </c:pt>
                <c:pt idx="203" formatCode="_-* #,##0.000000_-;\-* #,##0.000000_-;_-* &quot;-&quot;??_-;_-@_-">
                  <c:v>62.808738436602177</c:v>
                </c:pt>
                <c:pt idx="204" formatCode="_-* #,##0.000000_-;\-* #,##0.000000_-;_-* &quot;-&quot;??_-;_-@_-">
                  <c:v>62.951184016025508</c:v>
                </c:pt>
                <c:pt idx="205" formatCode="_-* #,##0.000000_-;\-* #,##0.000000_-;_-* &quot;-&quot;??_-;_-@_-">
                  <c:v>69.804086967399044</c:v>
                </c:pt>
                <c:pt idx="206" formatCode="_-* #,##0.000000_-;\-* #,##0.000000_-;_-* &quot;-&quot;??_-;_-@_-">
                  <c:v>63.170483117682551</c:v>
                </c:pt>
                <c:pt idx="207" formatCode="_-* #,##0.000000_-;\-* #,##0.000000_-;_-* &quot;-&quot;??_-;_-@_-">
                  <c:v>65.416479537356963</c:v>
                </c:pt>
                <c:pt idx="208" formatCode="_-* #,##0.000000_-;\-* #,##0.000000_-;_-* &quot;-&quot;??_-;_-@_-">
                  <c:v>63.379707352967316</c:v>
                </c:pt>
                <c:pt idx="209" formatCode="_-* #,##0.000000_-;\-* #,##0.000000_-;_-* &quot;-&quot;??_-;_-@_-">
                  <c:v>65.641889008857447</c:v>
                </c:pt>
                <c:pt idx="210" formatCode="_-* #,##0.000000_-;\-* #,##0.000000_-;_-* &quot;-&quot;??_-;_-@_-">
                  <c:v>63.601310440056253</c:v>
                </c:pt>
                <c:pt idx="211" formatCode="_-* #,##0.000000_-;\-* #,##0.000000_-;_-* &quot;-&quot;??_-;_-@_-">
                  <c:v>63.731360711084086</c:v>
                </c:pt>
                <c:pt idx="212" formatCode="_-* #,##0.000000_-;\-* #,##0.000000_-;_-* &quot;-&quot;??_-;_-@_-">
                  <c:v>65.978010920975848</c:v>
                </c:pt>
                <c:pt idx="213" formatCode="_-* #,##0.000000_-;\-* #,##0.000000_-;_-* &quot;-&quot;??_-;_-@_-">
                  <c:v>63.947171889129926</c:v>
                </c:pt>
                <c:pt idx="214" formatCode="_-* #,##0.000000_-;\-* #,##0.000000_-;_-* &quot;-&quot;??_-;_-@_-">
                  <c:v>66.214966739609139</c:v>
                </c:pt>
                <c:pt idx="215" formatCode="_-* #,##0.000000_-;\-* #,##0.000000_-;_-* &quot;-&quot;??_-;_-@_-">
                  <c:v>64.158071849912332</c:v>
                </c:pt>
                <c:pt idx="216" formatCode="_-* #,##0.000000_-;\-* #,##0.000000_-;_-* &quot;-&quot;??_-;_-@_-">
                  <c:v>64.288319661143447</c:v>
                </c:pt>
                <c:pt idx="217" formatCode="_-* #,##0.000000_-;\-* #,##0.000000_-;_-* &quot;-&quot;??_-;_-@_-">
                  <c:v>71.284353118928237</c:v>
                </c:pt>
                <c:pt idx="218" formatCode="_-* #,##0.000000_-;\-* #,##0.000000_-;_-* &quot;-&quot;??_-;_-@_-">
                  <c:v>64.49981926577415</c:v>
                </c:pt>
                <c:pt idx="219" formatCode="_-* #,##0.000000_-;\-* #,##0.000000_-;_-* &quot;-&quot;??_-;_-@_-">
                  <c:v>66.775720316106884</c:v>
                </c:pt>
                <c:pt idx="220" formatCode="_-* #,##0.000000_-;\-* #,##0.000000_-;_-* &quot;-&quot;??_-;_-@_-">
                  <c:v>64.705693841086699</c:v>
                </c:pt>
                <c:pt idx="221" formatCode="_-* #,##0.000000_-;\-* #,##0.000000_-;_-* &quot;-&quot;??_-;_-@_-">
                  <c:v>66.99512177549029</c:v>
                </c:pt>
                <c:pt idx="222" formatCode="_-* #,##0.000000_-;\-* #,##0.000000_-;_-* &quot;-&quot;??_-;_-@_-">
                  <c:v>64.920011285107009</c:v>
                </c:pt>
                <c:pt idx="223" formatCode="_-* #,##0.000000_-;\-* #,##0.000000_-;_-* &quot;-&quot;??_-;_-@_-">
                  <c:v>65.039242969777874</c:v>
                </c:pt>
                <c:pt idx="224" formatCode="_-* #,##0.000000_-;\-* #,##0.000000_-;_-* &quot;-&quot;??_-;_-@_-">
                  <c:v>67.320087213960534</c:v>
                </c:pt>
                <c:pt idx="225" formatCode="_-* #,##0.000000_-;\-* #,##0.000000_-;_-* &quot;-&quot;??_-;_-@_-">
                  <c:v>65.246721733769292</c:v>
                </c:pt>
                <c:pt idx="226" formatCode="_-* #,##0.000000_-;\-* #,##0.000000_-;_-* &quot;-&quot;??_-;_-@_-">
                  <c:v>67.544510311106876</c:v>
                </c:pt>
                <c:pt idx="227" formatCode="_-* #,##0.000000_-;\-* #,##0.000000_-;_-* &quot;-&quot;??_-;_-@_-">
                  <c:v>65.45114992524671</c:v>
                </c:pt>
                <c:pt idx="228" formatCode="_-* #,##0.000000_-;\-* #,##0.000000_-;_-* &quot;-&quot;??_-;_-@_-">
                  <c:v>65.570332663413296</c:v>
                </c:pt>
                <c:pt idx="229" formatCode="_-* #,##0.000000_-;\-* #,##0.000000_-;_-* &quot;-&quot;??_-;_-@_-">
                  <c:v>70.195336114401229</c:v>
                </c:pt>
                <c:pt idx="230" formatCode="_-* #,##0.000000_-;\-* #,##0.000000_-;_-* &quot;-&quot;??_-;_-@_-">
                  <c:v>65.773842177630016</c:v>
                </c:pt>
                <c:pt idx="231" formatCode="_-* #,##0.000000_-;\-* #,##0.000000_-;_-* &quot;-&quot;??_-;_-@_-">
                  <c:v>68.081351933655696</c:v>
                </c:pt>
                <c:pt idx="232" formatCode="_-* #,##0.000000_-;\-* #,##0.000000_-;_-* &quot;-&quot;??_-;_-@_-">
                  <c:v>65.973776302003856</c:v>
                </c:pt>
                <c:pt idx="233" formatCode="_-* #,##0.000000_-;\-* #,##0.000000_-;_-* &quot;-&quot;??_-;_-@_-">
                  <c:v>68.292564645124628</c:v>
                </c:pt>
                <c:pt idx="234" formatCode="_-* #,##0.000000_-;\-* #,##0.000000_-;_-* &quot;-&quot;??_-;_-@_-">
                  <c:v>66.178718042873257</c:v>
                </c:pt>
                <c:pt idx="235" formatCode="_-* #,##0.000000_-;\-* #,##0.000000_-;_-* &quot;-&quot;??_-;_-@_-">
                  <c:v>66.288913637392</c:v>
                </c:pt>
                <c:pt idx="236" formatCode="_-* #,##0.000000_-;\-* #,##0.000000_-;_-* &quot;-&quot;??_-;_-@_-">
                  <c:v>68.60407973305783</c:v>
                </c:pt>
                <c:pt idx="237" formatCode="_-* #,##0.000000_-;\-* #,##0.000000_-;_-* &quot;-&quot;??_-;_-@_-">
                  <c:v>66.487418819983972</c:v>
                </c:pt>
                <c:pt idx="238" formatCode="_-* #,##0.000000_-;\-* #,##0.000000_-;_-* &quot;-&quot;??_-;_-@_-">
                  <c:v>68.816158310185727</c:v>
                </c:pt>
                <c:pt idx="239" formatCode="_-* #,##0.000000_-;\-* #,##0.000000_-;_-* &quot;-&quot;??_-;_-@_-">
                  <c:v>66.683940977567303</c:v>
                </c:pt>
                <c:pt idx="240" formatCode="_-* #,##0.000000_-;\-* #,##0.000000_-;_-* &quot;-&quot;??_-;_-@_-">
                  <c:v>66.793301714134245</c:v>
                </c:pt>
                <c:pt idx="241" formatCode="_-* #,##0.000000_-;\-* #,##0.000000_-;_-* &quot;-&quot;??_-;_-@_-">
                  <c:v>74.053443672731177</c:v>
                </c:pt>
                <c:pt idx="242" formatCode="_-* #,##0.000000_-;\-* #,##0.000000_-;_-* &quot;-&quot;??_-;_-@_-">
                  <c:v>66.987915673380812</c:v>
                </c:pt>
                <c:pt idx="243" formatCode="_-* #,##0.000000_-;\-* #,##0.000000_-;_-* &quot;-&quot;??_-;_-@_-">
                  <c:v>69.327029351315829</c:v>
                </c:pt>
                <c:pt idx="244" formatCode="_-* #,##0.000000_-;\-* #,##0.000000_-;_-* &quot;-&quot;??_-;_-@_-">
                  <c:v>67.179783484866164</c:v>
                </c:pt>
                <c:pt idx="245" formatCode="_-* #,##0.000000_-;\-* #,##0.000000_-;_-* &quot;-&quot;??_-;_-@_-">
                  <c:v>69.528341393447221</c:v>
                </c:pt>
                <c:pt idx="246" formatCode="_-* #,##0.000000_-;\-* #,##0.000000_-;_-* &quot;-&quot;??_-;_-@_-">
                  <c:v>67.37419523273941</c:v>
                </c:pt>
                <c:pt idx="247" formatCode="_-* #,##0.000000_-;\-* #,##0.000000_-;_-* &quot;-&quot;??_-;_-@_-">
                  <c:v>67.476283543210528</c:v>
                </c:pt>
                <c:pt idx="248" formatCode="_-* #,##0.000000_-;\-* #,##0.000000_-;_-* &quot;-&quot;??_-;_-@_-">
                  <c:v>69.824550011236099</c:v>
                </c:pt>
                <c:pt idx="249" formatCode="_-* #,##0.000000_-;\-* #,##0.000000_-;_-* &quot;-&quot;??_-;_-@_-">
                  <c:v>67.664973187521113</c:v>
                </c:pt>
                <c:pt idx="250" formatCode="_-* #,##0.000000_-;\-* #,##0.000000_-;_-* &quot;-&quot;??_-;_-@_-">
                  <c:v>70.024105913785874</c:v>
                </c:pt>
                <c:pt idx="251" formatCode="_-* #,##0.000000_-;\-* #,##0.000000_-;_-* &quot;-&quot;??_-;_-@_-">
                  <c:v>67.852078076588882</c:v>
                </c:pt>
                <c:pt idx="252" formatCode="_-* #,##0.000000_-;\-* #,##0.000000_-;_-* &quot;-&quot;??_-;_-@_-">
                  <c:v>67.952612539753758</c:v>
                </c:pt>
                <c:pt idx="253" formatCode="_-* #,##0.000000_-;\-* #,##0.000000_-;_-* &quot;-&quot;??_-;_-@_-">
                  <c:v>75.332797817936992</c:v>
                </c:pt>
                <c:pt idx="254" formatCode="_-* #,##0.000000_-;\-* #,##0.000000_-;_-* &quot;-&quot;??_-;_-@_-">
                  <c:v>68.137180130816631</c:v>
                </c:pt>
                <c:pt idx="255" formatCode="_-* #,##0.000000_-;\-* #,##0.000000_-;_-* &quot;-&quot;??_-;_-@_-">
                  <c:v>70.506759850984849</c:v>
                </c:pt>
                <c:pt idx="256" formatCode="_-* #,##0.000000_-;\-* #,##0.000000_-;_-* &quot;-&quot;??_-;_-@_-">
                  <c:v>68.319281447867297</c:v>
                </c:pt>
                <c:pt idx="257" formatCode="_-* #,##0.000000_-;\-* #,##0.000000_-;_-* &quot;-&quot;??_-;_-@_-">
                  <c:v>70.696791950327949</c:v>
                </c:pt>
                <c:pt idx="258" formatCode="_-* #,##0.000000_-;\-* #,##0.000000_-;_-* &quot;-&quot;??_-;_-@_-">
                  <c:v>68.502242030160261</c:v>
                </c:pt>
                <c:pt idx="259" formatCode="_-* #,##0.000000_-;\-* #,##0.000000_-;_-* &quot;-&quot;??_-;_-@_-">
                  <c:v>68.596680689213244</c:v>
                </c:pt>
                <c:pt idx="260" formatCode="_-* #,##0.000000_-;\-* #,##0.000000_-;_-* &quot;-&quot;??_-;_-@_-">
                  <c:v>70.975988826067962</c:v>
                </c:pt>
                <c:pt idx="261" formatCode="_-* #,##0.000000_-;\-* #,##0.000000_-;_-* &quot;-&quot;??_-;_-@_-">
                  <c:v>68.774550069143984</c:v>
                </c:pt>
                <c:pt idx="262" formatCode="_-* #,##0.000000_-;\-* #,##0.000000_-;_-* &quot;-&quot;??_-;_-@_-">
                  <c:v>71.162562721908614</c:v>
                </c:pt>
                <c:pt idx="263" formatCode="_-* #,##0.000000_-;\-* #,##0.000000_-;_-* &quot;-&quot;??_-;_-@_-">
                  <c:v>68.950828952688923</c:v>
                </c:pt>
                <c:pt idx="264" formatCode="_-* #,##0.000000_-;\-* #,##0.000000_-;_-* &quot;-&quot;??_-;_-@_-">
                  <c:v>69.043170279204915</c:v>
                </c:pt>
                <c:pt idx="265" formatCode="_-* #,##0.000000_-;\-* #,##0.000000_-;_-* &quot;-&quot;??_-;_-@_-">
                  <c:v>76.534923666746678</c:v>
                </c:pt>
                <c:pt idx="266" formatCode="_-* #,##0.000000_-;\-* #,##0.000000_-;_-* &quot;-&quot;??_-;_-@_-">
                  <c:v>69.216486750480428</c:v>
                </c:pt>
                <c:pt idx="267" formatCode="_-* #,##0.000000_-;\-* #,##0.000000_-;_-* &quot;-&quot;??_-;_-@_-">
                  <c:v>71.614610357044469</c:v>
                </c:pt>
                <c:pt idx="268" formatCode="_-* #,##0.000000_-;\-* #,##0.000000_-;_-* &quot;-&quot;??_-;_-@_-">
                  <c:v>69.387387786433123</c:v>
                </c:pt>
                <c:pt idx="269" formatCode="_-* #,##0.000000_-;\-* #,##0.000000_-;_-* &quot;-&quot;??_-;_-@_-">
                  <c:v>71.792157911869694</c:v>
                </c:pt>
                <c:pt idx="270" formatCode="_-* #,##0.000000_-;\-* #,##0.000000_-;_-* &quot;-&quot;??_-;_-@_-">
                  <c:v>69.557987468888641</c:v>
                </c:pt>
                <c:pt idx="271" formatCode="_-* #,##0.000000_-;\-* #,##0.000000_-;_-* &quot;-&quot;??_-;_-@_-">
                  <c:v>69.644931084914575</c:v>
                </c:pt>
                <c:pt idx="272" formatCode="_-* #,##0.000000_-;\-* #,##0.000000_-;_-* &quot;-&quot;??_-;_-@_-">
                  <c:v>72.052672624283048</c:v>
                </c:pt>
                <c:pt idx="273" formatCode="_-* #,##0.000000_-;\-* #,##0.000000_-;_-* &quot;-&quot;??_-;_-@_-">
                  <c:v>69.810872674829781</c:v>
                </c:pt>
                <c:pt idx="274" formatCode="_-* #,##0.000000_-;\-* #,##0.000000_-;_-* &quot;-&quot;??_-;_-@_-">
                  <c:v>72.225596584881359</c:v>
                </c:pt>
                <c:pt idx="275" formatCode="_-* #,##0.000000_-;\-* #,##0.000000_-;_-* &quot;-&quot;??_-;_-@_-">
                  <c:v>69.97502887754041</c:v>
                </c:pt>
                <c:pt idx="276" formatCode="_-* #,##0.000000_-;\-* #,##0.000000_-;_-* &quot;-&quot;??_-;_-@_-">
                  <c:v>70.059466218837727</c:v>
                </c:pt>
                <c:pt idx="277" formatCode="_-* #,##0.000000_-;\-* #,##0.000000_-;_-* &quot;-&quot;??_-;_-@_-">
                  <c:v>74.976150277536689</c:v>
                </c:pt>
                <c:pt idx="278" formatCode="_-* #,##0.000000_-;\-* #,##0.000000_-;_-* &quot;-&quot;??_-;_-@_-">
                  <c:v>70.220329245515885</c:v>
                </c:pt>
                <c:pt idx="279" formatCode="_-* #,##0.000000_-;\-* #,##0.000000_-;_-* &quot;-&quot;??_-;_-@_-">
                  <c:v>72.644496267319695</c:v>
                </c:pt>
                <c:pt idx="280" formatCode="_-* #,##0.000000_-;\-* #,##0.000000_-;_-* &quot;-&quot;??_-;_-@_-">
                  <c:v>70.378727286763635</c:v>
                </c:pt>
                <c:pt idx="281" formatCode="_-* #,##0.000000_-;\-* #,##0.000000_-;_-* &quot;-&quot;??_-;_-@_-">
                  <c:v>72.808422629277331</c:v>
                </c:pt>
                <c:pt idx="282" formatCode="_-* #,##0.000000_-;\-* #,##0.000000_-;_-* &quot;-&quot;??_-;_-@_-">
                  <c:v>70.536000181124194</c:v>
                </c:pt>
                <c:pt idx="283" formatCode="_-* #,##0.000000_-;\-* #,##0.000000_-;_-* &quot;-&quot;??_-;_-@_-">
                  <c:v>70.615379241981401</c:v>
                </c:pt>
                <c:pt idx="284" formatCode="_-* #,##0.000000_-;\-* #,##0.000000_-;_-* &quot;-&quot;??_-;_-@_-">
                  <c:v>73.04855085453336</c:v>
                </c:pt>
                <c:pt idx="285" formatCode="_-* #,##0.000000_-;\-* #,##0.000000_-;_-* &quot;-&quot;??_-;_-@_-">
                  <c:v>70.768224331349089</c:v>
                </c:pt>
                <c:pt idx="286" formatCode="_-* #,##0.000000_-;\-* #,##0.000000_-;_-* &quot;-&quot;??_-;_-@_-">
                  <c:v>73.206986308829315</c:v>
                </c:pt>
                <c:pt idx="287" formatCode="_-* #,##0.000000_-;\-* #,##0.000000_-;_-* &quot;-&quot;??_-;_-@_-">
                  <c:v>70.982277628735645</c:v>
                </c:pt>
                <c:pt idx="288" formatCode="_-* #,##0.000000_-;\-* #,##0.000000_-;_-* &quot;-&quot;??_-;_-@_-">
                  <c:v>70.927275612466929</c:v>
                </c:pt>
                <c:pt idx="289" formatCode="_-* #,##0.000000_-;\-* #,##0.000000_-;_-* &quot;-&quot;??_-;_-@_-">
                  <c:v>78.642018800447758</c:v>
                </c:pt>
                <c:pt idx="290" formatCode="_-* #,##0.000000_-;\-* #,##0.000000_-;_-* &quot;-&quot;??_-;_-@_-">
                  <c:v>71.116692279621077</c:v>
                </c:pt>
                <c:pt idx="291" formatCode="_-* #,##0.000000_-;\-* #,##0.000000_-;_-* &quot;-&quot;??_-;_-@_-">
                  <c:v>73.554580451150599</c:v>
                </c:pt>
                <c:pt idx="292" formatCode="_-* #,##0.000000_-;\-* #,##0.000000_-;_-* &quot;-&quot;??_-;_-@_-">
                  <c:v>71.257469688630522</c:v>
                </c:pt>
                <c:pt idx="293" formatCode="_-* #,##0.000000_-;\-* #,##0.000000_-;_-* &quot;-&quot;??_-;_-@_-">
                  <c:v>73.71338565199521</c:v>
                </c:pt>
                <c:pt idx="294" formatCode="_-* #,##0.000000_-;\-* #,##0.000000_-;_-* &quot;-&quot;??_-;_-@_-">
                  <c:v>71.416558459209867</c:v>
                </c:pt>
                <c:pt idx="295" formatCode="_-* #,##0.000000_-;\-* #,##0.000000_-;_-* &quot;-&quot;??_-;_-@_-">
                  <c:v>71.458462664712812</c:v>
                </c:pt>
                <c:pt idx="296" formatCode="_-* #,##0.000000_-;\-* #,##0.000000_-;_-* &quot;-&quot;??_-;_-@_-">
                  <c:v>73.923971091135144</c:v>
                </c:pt>
                <c:pt idx="297" formatCode="_-* #,##0.000000_-;\-* #,##0.000000_-;_-* &quot;-&quot;??_-;_-@_-">
                  <c:v>71.617104964329172</c:v>
                </c:pt>
                <c:pt idx="298" formatCode="_-* #,##0.000000_-;\-* #,##0.000000_-;_-* &quot;-&quot;??_-;_-@_-">
                  <c:v>74.062115873742925</c:v>
                </c:pt>
                <c:pt idx="299" formatCode="_-* #,##0.000000_-;\-* #,##0.000000_-;_-* &quot;-&quot;??_-;_-@_-">
                  <c:v>71.767891987872872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04-364F-9656-22AB88E86103}"/>
            </c:ext>
          </c:extLst>
        </c:ser>
        <c:ser>
          <c:idx val="2"/>
          <c:order val="3"/>
          <c:tx>
            <c:strRef>
              <c:f>'2-11'!$D$2</c:f>
              <c:strCache>
                <c:ptCount val="1"/>
                <c:pt idx="0">
                  <c:v>GNVC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'2-11'!$A$3:$A$302</c:f>
              <c:numCache>
                <c:formatCode>mmm\-yy</c:formatCode>
                <c:ptCount val="30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</c:numCache>
            </c:numRef>
          </c:cat>
          <c:val>
            <c:numRef>
              <c:f>'2-11'!$D$3:$D$302</c:f>
              <c:numCache>
                <c:formatCode>General</c:formatCode>
                <c:ptCount val="300"/>
                <c:pt idx="0">
                  <c:v>79.560773000000026</c:v>
                </c:pt>
                <c:pt idx="1">
                  <c:v>84.458494999999999</c:v>
                </c:pt>
                <c:pt idx="2">
                  <c:v>86.399718999999976</c:v>
                </c:pt>
                <c:pt idx="3">
                  <c:v>89.093309000000005</c:v>
                </c:pt>
                <c:pt idx="4">
                  <c:v>84.432676999999998</c:v>
                </c:pt>
                <c:pt idx="5">
                  <c:v>83.240959000000004</c:v>
                </c:pt>
                <c:pt idx="6">
                  <c:v>85.481016999999966</c:v>
                </c:pt>
                <c:pt idx="7">
                  <c:v>84.449939999999998</c:v>
                </c:pt>
                <c:pt idx="8">
                  <c:v>83.363147999999981</c:v>
                </c:pt>
                <c:pt idx="9">
                  <c:v>83.586753999999985</c:v>
                </c:pt>
                <c:pt idx="10">
                  <c:v>82.732248999999996</c:v>
                </c:pt>
                <c:pt idx="11">
                  <c:v>86.340713999999963</c:v>
                </c:pt>
                <c:pt idx="12">
                  <c:v>76.542198000000013</c:v>
                </c:pt>
                <c:pt idx="13">
                  <c:v>83.540514000000002</c:v>
                </c:pt>
                <c:pt idx="14">
                  <c:v>78.202279000000004</c:v>
                </c:pt>
                <c:pt idx="15">
                  <c:v>77.692867999999976</c:v>
                </c:pt>
                <c:pt idx="16">
                  <c:v>79.571010000000001</c:v>
                </c:pt>
                <c:pt idx="17">
                  <c:v>79.237016000000025</c:v>
                </c:pt>
                <c:pt idx="18">
                  <c:v>79.003623999999959</c:v>
                </c:pt>
                <c:pt idx="19">
                  <c:v>78.447800999999956</c:v>
                </c:pt>
                <c:pt idx="20">
                  <c:v>80.75691599999999</c:v>
                </c:pt>
                <c:pt idx="21">
                  <c:v>78.237330999999998</c:v>
                </c:pt>
                <c:pt idx="22">
                  <c:v>72.881846999999965</c:v>
                </c:pt>
                <c:pt idx="23">
                  <c:v>80.210027999999966</c:v>
                </c:pt>
                <c:pt idx="24">
                  <c:v>74.020098000000019</c:v>
                </c:pt>
                <c:pt idx="25">
                  <c:v>79.451879000000034</c:v>
                </c:pt>
                <c:pt idx="26">
                  <c:v>78.504456000000019</c:v>
                </c:pt>
                <c:pt idx="27">
                  <c:v>77.946972999999971</c:v>
                </c:pt>
                <c:pt idx="28">
                  <c:v>79.284567999999965</c:v>
                </c:pt>
                <c:pt idx="29">
                  <c:v>80.327735999999987</c:v>
                </c:pt>
                <c:pt idx="30">
                  <c:v>79.690497999999991</c:v>
                </c:pt>
                <c:pt idx="31">
                  <c:v>81.983499000000009</c:v>
                </c:pt>
                <c:pt idx="32">
                  <c:v>83.668590999999992</c:v>
                </c:pt>
                <c:pt idx="33">
                  <c:v>80.507922999999991</c:v>
                </c:pt>
                <c:pt idx="34">
                  <c:v>79.183377999999962</c:v>
                </c:pt>
                <c:pt idx="35">
                  <c:v>76.225264999999993</c:v>
                </c:pt>
                <c:pt idx="36">
                  <c:v>66.128560999999991</c:v>
                </c:pt>
                <c:pt idx="37">
                  <c:v>77.064376999999993</c:v>
                </c:pt>
                <c:pt idx="38">
                  <c:v>76.150247999999976</c:v>
                </c:pt>
                <c:pt idx="39">
                  <c:v>76.036954000000023</c:v>
                </c:pt>
                <c:pt idx="40">
                  <c:v>73.470828000000026</c:v>
                </c:pt>
                <c:pt idx="41">
                  <c:v>78.745194999999967</c:v>
                </c:pt>
                <c:pt idx="42">
                  <c:v>78.600808999999998</c:v>
                </c:pt>
                <c:pt idx="43">
                  <c:v>79.761268000000015</c:v>
                </c:pt>
                <c:pt idx="44">
                  <c:v>81.46246099999999</c:v>
                </c:pt>
                <c:pt idx="45">
                  <c:v>80.238505000000004</c:v>
                </c:pt>
                <c:pt idx="46">
                  <c:v>80.54101500000003</c:v>
                </c:pt>
                <c:pt idx="47">
                  <c:v>87.288865999999956</c:v>
                </c:pt>
                <c:pt idx="48">
                  <c:v>79.148613999999952</c:v>
                </c:pt>
                <c:pt idx="49">
                  <c:v>90.003528999999986</c:v>
                </c:pt>
                <c:pt idx="50">
                  <c:v>85.351187999999993</c:v>
                </c:pt>
                <c:pt idx="51">
                  <c:v>86.435786999999976</c:v>
                </c:pt>
                <c:pt idx="52">
                  <c:v>96.012071999999989</c:v>
                </c:pt>
                <c:pt idx="53">
                  <c:v>90.011891000000034</c:v>
                </c:pt>
                <c:pt idx="54">
                  <c:v>93.499891999999974</c:v>
                </c:pt>
                <c:pt idx="55">
                  <c:v>87.551295999999994</c:v>
                </c:pt>
                <c:pt idx="56">
                  <c:v>94.30074700000003</c:v>
                </c:pt>
                <c:pt idx="57">
                  <c:v>91.093338999999986</c:v>
                </c:pt>
                <c:pt idx="58">
                  <c:v>91.282454000000001</c:v>
                </c:pt>
                <c:pt idx="59">
                  <c:v>91.659316999999987</c:v>
                </c:pt>
                <c:pt idx="60">
                  <c:v>84.545893765000031</c:v>
                </c:pt>
                <c:pt idx="61">
                  <c:v>90.123450524000035</c:v>
                </c:pt>
                <c:pt idx="62">
                  <c:v>85.909441651999998</c:v>
                </c:pt>
                <c:pt idx="63">
                  <c:v>82.061371617000006</c:v>
                </c:pt>
                <c:pt idx="64">
                  <c:v>93.826863139000011</c:v>
                </c:pt>
                <c:pt idx="65">
                  <c:v>85.142016010000034</c:v>
                </c:pt>
                <c:pt idx="66">
                  <c:v>84.284071079</c:v>
                </c:pt>
                <c:pt idx="67">
                  <c:v>96.416404931000017</c:v>
                </c:pt>
                <c:pt idx="68">
                  <c:v>88.061476470000031</c:v>
                </c:pt>
                <c:pt idx="69">
                  <c:v>88.421361560000037</c:v>
                </c:pt>
                <c:pt idx="70">
                  <c:v>91.606400830000027</c:v>
                </c:pt>
                <c:pt idx="71">
                  <c:v>93.579090760000014</c:v>
                </c:pt>
                <c:pt idx="72">
                  <c:v>81.772016399000023</c:v>
                </c:pt>
                <c:pt idx="73">
                  <c:v>88.327038963999982</c:v>
                </c:pt>
                <c:pt idx="74">
                  <c:v>84.513667306000073</c:v>
                </c:pt>
                <c:pt idx="75">
                  <c:v>91.961580296999983</c:v>
                </c:pt>
                <c:pt idx="76">
                  <c:v>86.776835718000029</c:v>
                </c:pt>
                <c:pt idx="77">
                  <c:v>85.863541940999994</c:v>
                </c:pt>
                <c:pt idx="78">
                  <c:v>87.891714928000027</c:v>
                </c:pt>
                <c:pt idx="79">
                  <c:v>92.147589711000037</c:v>
                </c:pt>
                <c:pt idx="80">
                  <c:v>93.645307477000017</c:v>
                </c:pt>
                <c:pt idx="81">
                  <c:v>84.968710958000003</c:v>
                </c:pt>
                <c:pt idx="82">
                  <c:v>87.453862016000016</c:v>
                </c:pt>
                <c:pt idx="83">
                  <c:v>83.317677504000073</c:v>
                </c:pt>
                <c:pt idx="84">
                  <c:v>73.733610308999999</c:v>
                </c:pt>
                <c:pt idx="85">
                  <c:v>77.230833732000008</c:v>
                </c:pt>
                <c:pt idx="86">
                  <c:v>73.61556202200002</c:v>
                </c:pt>
                <c:pt idx="87">
                  <c:v>76.080492591000009</c:v>
                </c:pt>
                <c:pt idx="88">
                  <c:v>76.107698358000007</c:v>
                </c:pt>
                <c:pt idx="89">
                  <c:v>72.179330652000019</c:v>
                </c:pt>
                <c:pt idx="90">
                  <c:v>71.629620666000008</c:v>
                </c:pt>
                <c:pt idx="91">
                  <c:v>72.382338305999994</c:v>
                </c:pt>
                <c:pt idx="92">
                  <c:v>72.923657183000017</c:v>
                </c:pt>
                <c:pt idx="93">
                  <c:v>71.217164245000006</c:v>
                </c:pt>
                <c:pt idx="94">
                  <c:v>71.222151606000025</c:v>
                </c:pt>
                <c:pt idx="95">
                  <c:v>73.732368179000034</c:v>
                </c:pt>
                <c:pt idx="96">
                  <c:v>61.761350483999962</c:v>
                </c:pt>
                <c:pt idx="97">
                  <c:v>65.559903169000037</c:v>
                </c:pt>
                <c:pt idx="98">
                  <c:v>64.692959336000001</c:v>
                </c:pt>
                <c:pt idx="99">
                  <c:v>62.744891035000009</c:v>
                </c:pt>
                <c:pt idx="100">
                  <c:v>62.814001791999999</c:v>
                </c:pt>
                <c:pt idx="101">
                  <c:v>61.191740106000012</c:v>
                </c:pt>
                <c:pt idx="102">
                  <c:v>61.359611202000018</c:v>
                </c:pt>
                <c:pt idx="103">
                  <c:v>61.056271787000014</c:v>
                </c:pt>
                <c:pt idx="104">
                  <c:v>62.727429863000012</c:v>
                </c:pt>
                <c:pt idx="105">
                  <c:v>59.636149285000002</c:v>
                </c:pt>
                <c:pt idx="106">
                  <c:v>60.731183478000013</c:v>
                </c:pt>
                <c:pt idx="107">
                  <c:v>62.366770342999956</c:v>
                </c:pt>
                <c:pt idx="108">
                  <c:v>54.720597424999994</c:v>
                </c:pt>
                <c:pt idx="109">
                  <c:v>59.660417999999986</c:v>
                </c:pt>
                <c:pt idx="110">
                  <c:v>56.291259971000009</c:v>
                </c:pt>
                <c:pt idx="111">
                  <c:v>58.114837007000048</c:v>
                </c:pt>
                <c:pt idx="112">
                  <c:v>57.141117584999982</c:v>
                </c:pt>
                <c:pt idx="113">
                  <c:v>55.542558936000006</c:v>
                </c:pt>
                <c:pt idx="114">
                  <c:v>56.939978319999994</c:v>
                </c:pt>
                <c:pt idx="115">
                  <c:v>58.374496098000009</c:v>
                </c:pt>
                <c:pt idx="116">
                  <c:v>57.807731871999977</c:v>
                </c:pt>
                <c:pt idx="117">
                  <c:v>59.097751660000007</c:v>
                </c:pt>
                <c:pt idx="118">
                  <c:v>60.836070915000008</c:v>
                </c:pt>
                <c:pt idx="119">
                  <c:v>60.50219530899998</c:v>
                </c:pt>
                <c:pt idx="120">
                  <c:v>54.529262730999974</c:v>
                </c:pt>
                <c:pt idx="121">
                  <c:v>58.947206313999992</c:v>
                </c:pt>
                <c:pt idx="122">
                  <c:v>55.30806591399999</c:v>
                </c:pt>
                <c:pt idx="123">
                  <c:v>55.597492183999989</c:v>
                </c:pt>
                <c:pt idx="124">
                  <c:v>55.003337590000001</c:v>
                </c:pt>
                <c:pt idx="125">
                  <c:v>49.575724308000005</c:v>
                </c:pt>
                <c:pt idx="126" formatCode="_-* #,##0.0000_-;\-* #,##0.0000_-;_-* &quot;-&quot;??_-;_-@_-">
                  <c:v>51.53</c:v>
                </c:pt>
                <c:pt idx="127" formatCode="_-* #,##0.0000_-;\-* #,##0.0000_-;_-* &quot;-&quot;??_-;_-@_-">
                  <c:v>57.03</c:v>
                </c:pt>
                <c:pt idx="128" formatCode="_-* #,##0.0000_-;\-* #,##0.0000_-;_-* &quot;-&quot;??_-;_-@_-">
                  <c:v>57.47</c:v>
                </c:pt>
                <c:pt idx="129" formatCode="_-* #,##0.0000_-;\-* #,##0.0000_-;_-* &quot;-&quot;??_-;_-@_-">
                  <c:v>55.18</c:v>
                </c:pt>
                <c:pt idx="130" formatCode="_-* #,##0.0000_-;\-* #,##0.0000_-;_-* &quot;-&quot;??_-;_-@_-">
                  <c:v>57.02</c:v>
                </c:pt>
                <c:pt idx="131" formatCode="_-* #,##0.0000_-;\-* #,##0.0000_-;_-* &quot;-&quot;??_-;_-@_-">
                  <c:v>57.83</c:v>
                </c:pt>
                <c:pt idx="132" formatCode="_-* #,##0.0000_-;\-* #,##0.0000_-;_-* &quot;-&quot;??_-;_-@_-">
                  <c:v>56.274307612414326</c:v>
                </c:pt>
                <c:pt idx="133" formatCode="_-* #,##0.0000_-;\-* #,##0.0000_-;_-* &quot;-&quot;??_-;_-@_-">
                  <c:v>62.450525911369084</c:v>
                </c:pt>
                <c:pt idx="134" formatCode="_-* #,##0.0000_-;\-* #,##0.0000_-;_-* &quot;-&quot;??_-;_-@_-">
                  <c:v>57.486835655564256</c:v>
                </c:pt>
                <c:pt idx="135" formatCode="_-* #,##0.0000_-;\-* #,##0.0000_-;_-* &quot;-&quot;??_-;_-@_-">
                  <c:v>61.11903975097578</c:v>
                </c:pt>
                <c:pt idx="136" formatCode="_-* #,##0.0000_-;\-* #,##0.0000_-;_-* &quot;-&quot;??_-;_-@_-">
                  <c:v>58.131804569089709</c:v>
                </c:pt>
                <c:pt idx="137" formatCode="_-* #,##0.0000_-;\-* #,##0.0000_-;_-* &quot;-&quot;??_-;_-@_-">
                  <c:v>62.058225306147747</c:v>
                </c:pt>
                <c:pt idx="138" formatCode="_-* #,##0.0000_-;\-* #,##0.0000_-;_-* &quot;-&quot;??_-;_-@_-">
                  <c:v>60.472518046917834</c:v>
                </c:pt>
                <c:pt idx="139" formatCode="_-* #,##0.0000_-;\-* #,##0.0000_-;_-* &quot;-&quot;??_-;_-@_-">
                  <c:v>59.877700618737443</c:v>
                </c:pt>
                <c:pt idx="140" formatCode="_-* #,##0.0000_-;\-* #,##0.0000_-;_-* &quot;-&quot;??_-;_-@_-">
                  <c:v>62.538920063041445</c:v>
                </c:pt>
                <c:pt idx="141" formatCode="_-* #,##0.0000_-;\-* #,##0.0000_-;_-* &quot;-&quot;??_-;_-@_-">
                  <c:v>59.228528764780236</c:v>
                </c:pt>
                <c:pt idx="142" formatCode="_-* #,##0.0000_-;\-* #,##0.0000_-;_-* &quot;-&quot;??_-;_-@_-">
                  <c:v>63.875011852029935</c:v>
                </c:pt>
                <c:pt idx="143" formatCode="_-* #,##0.0000_-;\-* #,##0.0000_-;_-* &quot;-&quot;??_-;_-@_-">
                  <c:v>60.298359547418578</c:v>
                </c:pt>
                <c:pt idx="144" formatCode="_-* #,##0.0000_-;\-* #,##0.0000_-;_-* &quot;-&quot;??_-;_-@_-">
                  <c:v>58.888090652089453</c:v>
                </c:pt>
                <c:pt idx="145" formatCode="_-* #,##0.0000_-;\-* #,##0.0000_-;_-* &quot;-&quot;??_-;_-@_-">
                  <c:v>67.472890296581085</c:v>
                </c:pt>
                <c:pt idx="146" formatCode="_-* #,##0.0000_-;\-* #,##0.0000_-;_-* &quot;-&quot;??_-;_-@_-">
                  <c:v>59.970403761856943</c:v>
                </c:pt>
                <c:pt idx="147" formatCode="_-* #,##0.0000_-;\-* #,##0.0000_-;_-* &quot;-&quot;??_-;_-@_-">
                  <c:v>63.367030044099792</c:v>
                </c:pt>
                <c:pt idx="148" formatCode="_-* #,##0.0000_-;\-* #,##0.0000_-;_-* &quot;-&quot;??_-;_-@_-">
                  <c:v>60.798768327631386</c:v>
                </c:pt>
                <c:pt idx="149" formatCode="_-* #,##0.0000_-;\-* #,##0.0000_-;_-* &quot;-&quot;??_-;_-@_-">
                  <c:v>64.789987353506007</c:v>
                </c:pt>
                <c:pt idx="150" formatCode="_-* #,##0.0000_-;\-* #,##0.0000_-;_-* &quot;-&quot;??_-;_-@_-">
                  <c:v>62.414690750957888</c:v>
                </c:pt>
                <c:pt idx="151" formatCode="_-* #,##0.0000_-;\-* #,##0.0000_-;_-* &quot;-&quot;??_-;_-@_-">
                  <c:v>62.373019657831605</c:v>
                </c:pt>
                <c:pt idx="152" formatCode="_-* #,##0.0000_-;\-* #,##0.0000_-;_-* &quot;-&quot;??_-;_-@_-">
                  <c:v>65.135121624180201</c:v>
                </c:pt>
                <c:pt idx="153" formatCode="_-* #,##0.0000_-;\-* #,##0.0000_-;_-* &quot;-&quot;??_-;_-@_-">
                  <c:v>61.85206648741714</c:v>
                </c:pt>
                <c:pt idx="154" formatCode="_-* #,##0.0000_-;\-* #,##0.0000_-;_-* &quot;-&quot;??_-;_-@_-">
                  <c:v>65.994257862489732</c:v>
                </c:pt>
                <c:pt idx="155" formatCode="_-* #,##0.0000_-;\-* #,##0.0000_-;_-* &quot;-&quot;??_-;_-@_-">
                  <c:v>62.594237686883069</c:v>
                </c:pt>
                <c:pt idx="156" formatCode="_-* #,##0.0000_-;\-* #,##0.0000_-;_-* &quot;-&quot;??_-;_-@_-">
                  <c:v>61.043282847357709</c:v>
                </c:pt>
                <c:pt idx="157" formatCode="_-* #,##0.0000_-;\-* #,##0.0000_-;_-* &quot;-&quot;??_-;_-@_-">
                  <c:v>69.195109807440588</c:v>
                </c:pt>
                <c:pt idx="158" formatCode="_-* #,##0.0000_-;\-* #,##0.0000_-;_-* &quot;-&quot;??_-;_-@_-">
                  <c:v>62.634454215041927</c:v>
                </c:pt>
                <c:pt idx="159" formatCode="_-* #,##0.0000_-;\-* #,##0.0000_-;_-* &quot;-&quot;??_-;_-@_-">
                  <c:v>65.515260554253572</c:v>
                </c:pt>
                <c:pt idx="160" formatCode="_-* #,##0.0000_-;\-* #,##0.0000_-;_-* &quot;-&quot;??_-;_-@_-">
                  <c:v>62.783652898245364</c:v>
                </c:pt>
                <c:pt idx="161" formatCode="_-* #,##0.0000_-;\-* #,##0.0000_-;_-* &quot;-&quot;??_-;_-@_-">
                  <c:v>66.877637373736405</c:v>
                </c:pt>
                <c:pt idx="162" formatCode="_-* #,##0.0000_-;\-* #,##0.0000_-;_-* &quot;-&quot;??_-;_-@_-">
                  <c:v>64.763540579483447</c:v>
                </c:pt>
                <c:pt idx="163" formatCode="_-* #,##0.0000_-;\-* #,##0.0000_-;_-* &quot;-&quot;??_-;_-@_-">
                  <c:v>64.610282068165631</c:v>
                </c:pt>
                <c:pt idx="164" formatCode="_-* #,##0.0000_-;\-* #,##0.0000_-;_-* &quot;-&quot;??_-;_-@_-">
                  <c:v>66.938050143280606</c:v>
                </c:pt>
                <c:pt idx="165" formatCode="_-* #,##0.0000_-;\-* #,##0.0000_-;_-* &quot;-&quot;??_-;_-@_-">
                  <c:v>63.97840406167672</c:v>
                </c:pt>
                <c:pt idx="166" formatCode="_-* #,##0.0000_-;\-* #,##0.0000_-;_-* &quot;-&quot;??_-;_-@_-">
                  <c:v>68.613837948541516</c:v>
                </c:pt>
                <c:pt idx="167" formatCode="_-* #,##0.0000_-;\-* #,##0.0000_-;_-* &quot;-&quot;??_-;_-@_-">
                  <c:v>64.775487724265858</c:v>
                </c:pt>
                <c:pt idx="168" formatCode="_-* #,##0.0000_-;\-* #,##0.0000_-;_-* &quot;-&quot;??_-;_-@_-">
                  <c:v>62.555575494905668</c:v>
                </c:pt>
                <c:pt idx="169" formatCode="_-* #,##0.0000_-;\-* #,##0.0000_-;_-* &quot;-&quot;??_-;_-@_-">
                  <c:v>71.186250495369833</c:v>
                </c:pt>
                <c:pt idx="170" formatCode="_-* #,##0.0000_-;\-* #,##0.0000_-;_-* &quot;-&quot;??_-;_-@_-">
                  <c:v>63.617023651579892</c:v>
                </c:pt>
                <c:pt idx="171" formatCode="_-* #,##0.0000_-;\-* #,##0.0000_-;_-* &quot;-&quot;??_-;_-@_-">
                  <c:v>66.956305458762003</c:v>
                </c:pt>
                <c:pt idx="172" formatCode="_-* #,##0.0000_-;\-* #,##0.0000_-;_-* &quot;-&quot;??_-;_-@_-">
                  <c:v>64.53277511281874</c:v>
                </c:pt>
                <c:pt idx="173" formatCode="_-* #,##0.0000_-;\-* #,##0.0000_-;_-* &quot;-&quot;??_-;_-@_-">
                  <c:v>68.048808357832939</c:v>
                </c:pt>
                <c:pt idx="174" formatCode="_-* #,##0.0000_-;\-* #,##0.0000_-;_-* &quot;-&quot;??_-;_-@_-">
                  <c:v>66.119756736317655</c:v>
                </c:pt>
                <c:pt idx="175" formatCode="_-* #,##0.0000_-;\-* #,##0.0000_-;_-* &quot;-&quot;??_-;_-@_-">
                  <c:v>66.060647560301533</c:v>
                </c:pt>
                <c:pt idx="176" formatCode="_-* #,##0.0000_-;\-* #,##0.0000_-;_-* &quot;-&quot;??_-;_-@_-">
                  <c:v>68.470335888907314</c:v>
                </c:pt>
                <c:pt idx="177" formatCode="_-* #,##0.0000_-;\-* #,##0.0000_-;_-* &quot;-&quot;??_-;_-@_-">
                  <c:v>65.377110719126023</c:v>
                </c:pt>
                <c:pt idx="178" formatCode="_-* #,##0.0000_-;\-* #,##0.0000_-;_-* &quot;-&quot;??_-;_-@_-">
                  <c:v>69.7228008690644</c:v>
                </c:pt>
                <c:pt idx="179" formatCode="_-* #,##0.0000_-;\-* #,##0.0000_-;_-* &quot;-&quot;??_-;_-@_-">
                  <c:v>66.205021954703554</c:v>
                </c:pt>
                <c:pt idx="180" formatCode="_-* #,##0.0000_-;\-* #,##0.0000_-;_-* &quot;-&quot;??_-;_-@_-">
                  <c:v>66.736895671296693</c:v>
                </c:pt>
                <c:pt idx="181" formatCode="_-* #,##0.0000_-;\-* #,##0.0000_-;_-* &quot;-&quot;??_-;_-@_-">
                  <c:v>73.051698412461434</c:v>
                </c:pt>
                <c:pt idx="182" formatCode="_-* #,##0.0000_-;\-* #,##0.0000_-;_-* &quot;-&quot;??_-;_-@_-">
                  <c:v>68.084188320429988</c:v>
                </c:pt>
                <c:pt idx="183" formatCode="_-* #,##0.0000_-;\-* #,##0.0000_-;_-* &quot;-&quot;??_-;_-@_-">
                  <c:v>71.220666013559622</c:v>
                </c:pt>
                <c:pt idx="184" formatCode="_-* #,##0.0000_-;\-* #,##0.0000_-;_-* &quot;-&quot;??_-;_-@_-">
                  <c:v>68.783691353875142</c:v>
                </c:pt>
                <c:pt idx="185" formatCode="_-* #,##0.0000_-;\-* #,##0.0000_-;_-* &quot;-&quot;??_-;_-@_-">
                  <c:v>72.232981356290708</c:v>
                </c:pt>
                <c:pt idx="186" formatCode="_-* #,##0.0000_-;\-* #,##0.0000_-;_-* &quot;-&quot;??_-;_-@_-">
                  <c:v>70.506894510278059</c:v>
                </c:pt>
                <c:pt idx="187" formatCode="_-* #,##0.0000_-;\-* #,##0.0000_-;_-* &quot;-&quot;??_-;_-@_-">
                  <c:v>70.079712381536339</c:v>
                </c:pt>
                <c:pt idx="188" formatCode="_-* #,##0.0000_-;\-* #,##0.0000_-;_-* &quot;-&quot;??_-;_-@_-">
                  <c:v>72.871452558235191</c:v>
                </c:pt>
                <c:pt idx="189" formatCode="_-* #,##0.0000_-;\-* #,##0.0000_-;_-* &quot;-&quot;??_-;_-@_-">
                  <c:v>69.952672697221985</c:v>
                </c:pt>
                <c:pt idx="190" formatCode="_-* #,##0.0000_-;\-* #,##0.0000_-;_-* &quot;-&quot;??_-;_-@_-">
                  <c:v>74.140874349226962</c:v>
                </c:pt>
                <c:pt idx="191" formatCode="_-* #,##0.0000_-;\-* #,##0.0000_-;_-* &quot;-&quot;??_-;_-@_-">
                  <c:v>70.435986206568586</c:v>
                </c:pt>
                <c:pt idx="192" formatCode="_-* #,##0.0000_-;\-* #,##0.0000_-;_-* &quot;-&quot;??_-;_-@_-">
                  <c:v>66.179038481491673</c:v>
                </c:pt>
                <c:pt idx="193" formatCode="_-* #,##0.0000_-;\-* #,##0.0000_-;_-* &quot;-&quot;??_-;_-@_-">
                  <c:v>75.16192387041346</c:v>
                </c:pt>
                <c:pt idx="194" formatCode="_-* #,##0.0000_-;\-* #,##0.0000_-;_-* &quot;-&quot;??_-;_-@_-">
                  <c:v>67.304657554381095</c:v>
                </c:pt>
                <c:pt idx="195" formatCode="_-* #,##0.0000_-;\-* #,##0.0000_-;_-* &quot;-&quot;??_-;_-@_-">
                  <c:v>70.804786238139869</c:v>
                </c:pt>
                <c:pt idx="196" formatCode="_-* #,##0.0000_-;\-* #,##0.0000_-;_-* &quot;-&quot;??_-;_-@_-">
                  <c:v>67.89310201631244</c:v>
                </c:pt>
                <c:pt idx="197" formatCode="_-* #,##0.0000_-;\-* #,##0.0000_-;_-* &quot;-&quot;??_-;_-@_-">
                  <c:v>71.705829501195666</c:v>
                </c:pt>
                <c:pt idx="198" formatCode="_-* #,##0.0000_-;\-* #,##0.0000_-;_-* &quot;-&quot;??_-;_-@_-">
                  <c:v>69.872752909692224</c:v>
                </c:pt>
                <c:pt idx="199" formatCode="_-* #,##0.0000_-;\-* #,##0.0000_-;_-* &quot;-&quot;??_-;_-@_-">
                  <c:v>69.391082731822067</c:v>
                </c:pt>
                <c:pt idx="200" formatCode="_-* #,##0.0000_-;\-* #,##0.0000_-;_-* &quot;-&quot;??_-;_-@_-">
                  <c:v>72.076871672577226</c:v>
                </c:pt>
                <c:pt idx="201" formatCode="_-* #,##0.0000_-;\-* #,##0.0000_-;_-* &quot;-&quot;??_-;_-@_-">
                  <c:v>69.291521316528971</c:v>
                </c:pt>
                <c:pt idx="202" formatCode="_-* #,##0.0000_-;\-* #,##0.0000_-;_-* &quot;-&quot;??_-;_-@_-">
                  <c:v>73.486373087180297</c:v>
                </c:pt>
                <c:pt idx="203" formatCode="_-* #,##0.0000_-;\-* #,##0.0000_-;_-* &quot;-&quot;??_-;_-@_-">
                  <c:v>70.008508630425268</c:v>
                </c:pt>
                <c:pt idx="204" formatCode="_-* #,##0.0000_-;\-* #,##0.0000_-;_-* &quot;-&quot;??_-;_-@_-">
                  <c:v>70.17043435143384</c:v>
                </c:pt>
                <c:pt idx="205" formatCode="_-* #,##0.0000_-;\-* #,##0.0000_-;_-* &quot;-&quot;??_-;_-@_-">
                  <c:v>79.35356671755514</c:v>
                </c:pt>
                <c:pt idx="206" formatCode="_-* #,##0.0000_-;\-* #,##0.0000_-;_-* &quot;-&quot;??_-;_-@_-">
                  <c:v>71.191258011957487</c:v>
                </c:pt>
                <c:pt idx="207" formatCode="_-* #,##0.0000_-;\-* #,##0.0000_-;_-* &quot;-&quot;??_-;_-@_-">
                  <c:v>74.709969905830363</c:v>
                </c:pt>
                <c:pt idx="208" formatCode="_-* #,##0.0000_-;\-* #,##0.0000_-;_-* &quot;-&quot;??_-;_-@_-">
                  <c:v>71.999009996570095</c:v>
                </c:pt>
                <c:pt idx="209" formatCode="_-* #,##0.0000_-;\-* #,##0.0000_-;_-* &quot;-&quot;??_-;_-@_-">
                  <c:v>76.020398781171835</c:v>
                </c:pt>
                <c:pt idx="210" formatCode="_-* #,##0.0000_-;\-* #,##0.0000_-;_-* &quot;-&quot;??_-;_-@_-">
                  <c:v>73.467594858674218</c:v>
                </c:pt>
                <c:pt idx="211" formatCode="_-* #,##0.0000_-;\-* #,##0.0000_-;_-* &quot;-&quot;??_-;_-@_-">
                  <c:v>73.488963729692287</c:v>
                </c:pt>
                <c:pt idx="212" formatCode="_-* #,##0.0000_-;\-* #,##0.0000_-;_-* &quot;-&quot;??_-;_-@_-">
                  <c:v>76.484662582332504</c:v>
                </c:pt>
                <c:pt idx="213" formatCode="_-* #,##0.0000_-;\-* #,##0.0000_-;_-* &quot;-&quot;??_-;_-@_-">
                  <c:v>73.16452278071452</c:v>
                </c:pt>
                <c:pt idx="214" formatCode="_-* #,##0.0000_-;\-* #,##0.0000_-;_-* &quot;-&quot;??_-;_-@_-">
                  <c:v>77.321990715425272</c:v>
                </c:pt>
                <c:pt idx="215" formatCode="_-* #,##0.0000_-;\-* #,##0.0000_-;_-* &quot;-&quot;??_-;_-@_-">
                  <c:v>73.899962679004616</c:v>
                </c:pt>
                <c:pt idx="216" formatCode="_-* #,##0.0000_-;\-* #,##0.0000_-;_-* &quot;-&quot;??_-;_-@_-">
                  <c:v>76.554850124457886</c:v>
                </c:pt>
                <c:pt idx="217" formatCode="_-* #,##0.0000_-;\-* #,##0.0000_-;_-* &quot;-&quot;??_-;_-@_-">
                  <c:v>86.45873303514395</c:v>
                </c:pt>
                <c:pt idx="218" formatCode="_-* #,##0.0000_-;\-* #,##0.0000_-;_-* &quot;-&quot;??_-;_-@_-">
                  <c:v>77.898327425667702</c:v>
                </c:pt>
                <c:pt idx="219" formatCode="_-* #,##0.0000_-;\-* #,##0.0000_-;_-* &quot;-&quot;??_-;_-@_-">
                  <c:v>81.431291313751956</c:v>
                </c:pt>
                <c:pt idx="220" formatCode="_-* #,##0.0000_-;\-* #,##0.0000_-;_-* &quot;-&quot;??_-;_-@_-">
                  <c:v>78.464220036435776</c:v>
                </c:pt>
                <c:pt idx="221" formatCode="_-* #,##0.0000_-;\-* #,##0.0000_-;_-* &quot;-&quot;??_-;_-@_-">
                  <c:v>82.734658556290725</c:v>
                </c:pt>
                <c:pt idx="222" formatCode="_-* #,##0.0000_-;\-* #,##0.0000_-;_-* &quot;-&quot;??_-;_-@_-">
                  <c:v>80.341788696898291</c:v>
                </c:pt>
                <c:pt idx="223" formatCode="_-* #,##0.0000_-;\-* #,##0.0000_-;_-* &quot;-&quot;??_-;_-@_-">
                  <c:v>79.969739727343665</c:v>
                </c:pt>
                <c:pt idx="224" formatCode="_-* #,##0.0000_-;\-* #,##0.0000_-;_-* &quot;-&quot;??_-;_-@_-">
                  <c:v>83.31728040387452</c:v>
                </c:pt>
                <c:pt idx="225" formatCode="_-* #,##0.0000_-;\-* #,##0.0000_-;_-* &quot;-&quot;??_-;_-@_-">
                  <c:v>79.819194455603153</c:v>
                </c:pt>
                <c:pt idx="226" formatCode="_-* #,##0.0000_-;\-* #,##0.0000_-;_-* &quot;-&quot;??_-;_-@_-">
                  <c:v>84.717916613008839</c:v>
                </c:pt>
                <c:pt idx="227" formatCode="_-* #,##0.0000_-;\-* #,##0.0000_-;_-* &quot;-&quot;??_-;_-@_-">
                  <c:v>80.548134058609207</c:v>
                </c:pt>
                <c:pt idx="228" formatCode="_-* #,##0.0000_-;\-* #,##0.0000_-;_-* &quot;-&quot;??_-;_-@_-">
                  <c:v>85.398183309125699</c:v>
                </c:pt>
                <c:pt idx="229" formatCode="_-* #,##0.0000_-;\-* #,##0.0000_-;_-* &quot;-&quot;??_-;_-@_-">
                  <c:v>93.074316190937537</c:v>
                </c:pt>
                <c:pt idx="230" formatCode="_-* #,##0.0000_-;\-* #,##0.0000_-;_-* &quot;-&quot;??_-;_-@_-">
                  <c:v>86.858673259984499</c:v>
                </c:pt>
                <c:pt idx="231" formatCode="_-* #,##0.0000_-;\-* #,##0.0000_-;_-* &quot;-&quot;??_-;_-@_-">
                  <c:v>90.818193791926006</c:v>
                </c:pt>
                <c:pt idx="232" formatCode="_-* #,##0.0000_-;\-* #,##0.0000_-;_-* &quot;-&quot;??_-;_-@_-">
                  <c:v>87.370885296921955</c:v>
                </c:pt>
                <c:pt idx="233" formatCode="_-* #,##0.0000_-;\-* #,##0.0000_-;_-* &quot;-&quot;??_-;_-@_-">
                  <c:v>92.262438128169805</c:v>
                </c:pt>
                <c:pt idx="234" formatCode="_-* #,##0.0000_-;\-* #,##0.0000_-;_-* &quot;-&quot;??_-;_-@_-">
                  <c:v>89.448137919637404</c:v>
                </c:pt>
                <c:pt idx="235" formatCode="_-* #,##0.0000_-;\-* #,##0.0000_-;_-* &quot;-&quot;??_-;_-@_-">
                  <c:v>89.374019808539856</c:v>
                </c:pt>
                <c:pt idx="236" formatCode="_-* #,##0.0000_-;\-* #,##0.0000_-;_-* &quot;-&quot;??_-;_-@_-">
                  <c:v>92.548993963900045</c:v>
                </c:pt>
                <c:pt idx="237" formatCode="_-* #,##0.0000_-;\-* #,##0.0000_-;_-* &quot;-&quot;??_-;_-@_-">
                  <c:v>88.912037353733467</c:v>
                </c:pt>
                <c:pt idx="238" formatCode="_-* #,##0.0000_-;\-* #,##0.0000_-;_-* &quot;-&quot;??_-;_-@_-">
                  <c:v>94.317040668032149</c:v>
                </c:pt>
                <c:pt idx="239" formatCode="_-* #,##0.0000_-;\-* #,##0.0000_-;_-* &quot;-&quot;??_-;_-@_-">
                  <c:v>89.827901858904099</c:v>
                </c:pt>
                <c:pt idx="240" formatCode="_-* #,##0.0000_-;\-* #,##0.0000_-;_-* &quot;-&quot;??_-;_-@_-">
                  <c:v>96.436912929856888</c:v>
                </c:pt>
                <c:pt idx="241" formatCode="_-* #,##0.0000_-;\-* #,##0.0000_-;_-* &quot;-&quot;??_-;_-@_-">
                  <c:v>108.99290065898815</c:v>
                </c:pt>
                <c:pt idx="242" formatCode="_-* #,##0.0000_-;\-* #,##0.0000_-;_-* &quot;-&quot;??_-;_-@_-">
                  <c:v>97.750190593236823</c:v>
                </c:pt>
                <c:pt idx="243" formatCode="_-* #,##0.0000_-;\-* #,##0.0000_-;_-* &quot;-&quot;??_-;_-@_-">
                  <c:v>102.40040348165741</c:v>
                </c:pt>
                <c:pt idx="244" formatCode="_-* #,##0.0000_-;\-* #,##0.0000_-;_-* &quot;-&quot;??_-;_-@_-">
                  <c:v>98.90488040086025</c:v>
                </c:pt>
                <c:pt idx="245" formatCode="_-* #,##0.0000_-;\-* #,##0.0000_-;_-* &quot;-&quot;??_-;_-@_-">
                  <c:v>103.75277271264537</c:v>
                </c:pt>
                <c:pt idx="246" formatCode="_-* #,##0.0000_-;\-* #,##0.0000_-;_-* &quot;-&quot;??_-;_-@_-">
                  <c:v>100.79029415441231</c:v>
                </c:pt>
                <c:pt idx="247" formatCode="_-* #,##0.0000_-;\-* #,##0.0000_-;_-* &quot;-&quot;??_-;_-@_-">
                  <c:v>100.80481569546812</c:v>
                </c:pt>
                <c:pt idx="248" formatCode="_-* #,##0.0000_-;\-* #,##0.0000_-;_-* &quot;-&quot;??_-;_-@_-">
                  <c:v>104.45616964379236</c:v>
                </c:pt>
                <c:pt idx="249" formatCode="_-* #,##0.0000_-;\-* #,##0.0000_-;_-* &quot;-&quot;??_-;_-@_-">
                  <c:v>100.21842324020724</c:v>
                </c:pt>
                <c:pt idx="250" formatCode="_-* #,##0.0000_-;\-* #,##0.0000_-;_-* &quot;-&quot;??_-;_-@_-">
                  <c:v>105.98266898860891</c:v>
                </c:pt>
                <c:pt idx="251" formatCode="_-* #,##0.0000_-;\-* #,##0.0000_-;_-* &quot;-&quot;??_-;_-@_-">
                  <c:v>101.27747291569445</c:v>
                </c:pt>
                <c:pt idx="252" formatCode="_-* #,##0.0000_-;\-* #,##0.0000_-;_-* &quot;-&quot;??_-;_-@_-">
                  <c:v>108.04613828674871</c:v>
                </c:pt>
                <c:pt idx="253" formatCode="_-* #,##0.0000_-;\-* #,##0.0000_-;_-* &quot;-&quot;??_-;_-@_-">
                  <c:v>122.03941527294916</c:v>
                </c:pt>
                <c:pt idx="254" formatCode="_-* #,##0.0000_-;\-* #,##0.0000_-;_-* &quot;-&quot;??_-;_-@_-">
                  <c:v>109.52026221256902</c:v>
                </c:pt>
                <c:pt idx="255" formatCode="_-* #,##0.0000_-;\-* #,##0.0000_-;_-* &quot;-&quot;??_-;_-@_-">
                  <c:v>114.74001906226393</c:v>
                </c:pt>
                <c:pt idx="256" formatCode="_-* #,##0.0000_-;\-* #,##0.0000_-;_-* &quot;-&quot;??_-;_-@_-">
                  <c:v>110.8163749233706</c:v>
                </c:pt>
                <c:pt idx="257" formatCode="_-* #,##0.0000_-;\-* #,##0.0000_-;_-* &quot;-&quot;??_-;_-@_-">
                  <c:v>116.25802237225084</c:v>
                </c:pt>
                <c:pt idx="258" formatCode="_-* #,##0.0000_-;\-* #,##0.0000_-;_-* &quot;-&quot;??_-;_-@_-">
                  <c:v>112.93270843126619</c:v>
                </c:pt>
                <c:pt idx="259" formatCode="_-* #,##0.0000_-;\-* #,##0.0000_-;_-* &quot;-&quot;??_-;_-@_-">
                  <c:v>112.94900852659794</c:v>
                </c:pt>
                <c:pt idx="260" formatCode="_-* #,##0.0000_-;\-* #,##0.0000_-;_-* &quot;-&quot;??_-;_-@_-">
                  <c:v>117.04756922472964</c:v>
                </c:pt>
                <c:pt idx="261" formatCode="_-* #,##0.0000_-;\-* #,##0.0000_-;_-* &quot;-&quot;??_-;_-@_-">
                  <c:v>112.29079650310567</c:v>
                </c:pt>
                <c:pt idx="262" formatCode="_-* #,##0.0000_-;\-* #,##0.0000_-;_-* &quot;-&quot;??_-;_-@_-">
                  <c:v>118.76102957640551</c:v>
                </c:pt>
                <c:pt idx="263" formatCode="_-* #,##0.0000_-;\-* #,##0.0000_-;_-* &quot;-&quot;??_-;_-@_-">
                  <c:v>113.47955536865271</c:v>
                </c:pt>
                <c:pt idx="264" formatCode="_-* #,##0.0000_-;\-* #,##0.0000_-;_-* &quot;-&quot;??_-;_-@_-">
                  <c:v>120.07970486320656</c:v>
                </c:pt>
                <c:pt idx="265" formatCode="_-* #,##0.0000_-;\-* #,##0.0000_-;_-* &quot;-&quot;??_-;_-@_-">
                  <c:v>135.65469358826016</c:v>
                </c:pt>
                <c:pt idx="266" formatCode="_-* #,##0.0000_-;\-* #,##0.0000_-;_-* &quot;-&quot;??_-;_-@_-">
                  <c:v>121.72045445650231</c:v>
                </c:pt>
                <c:pt idx="267" formatCode="_-* #,##0.0000_-;\-* #,##0.0000_-;_-* &quot;-&quot;??_-;_-@_-">
                  <c:v>127.53021968602584</c:v>
                </c:pt>
                <c:pt idx="268" formatCode="_-* #,##0.0000_-;\-* #,##0.0000_-;_-* &quot;-&quot;??_-;_-@_-">
                  <c:v>123.16307157020918</c:v>
                </c:pt>
                <c:pt idx="269" formatCode="_-* #,##0.0000_-;\-* #,##0.0000_-;_-* &quot;-&quot;??_-;_-@_-">
                  <c:v>129.21980851221397</c:v>
                </c:pt>
                <c:pt idx="270" formatCode="_-* #,##0.0000_-;\-* #,##0.0000_-;_-* &quot;-&quot;??_-;_-@_-">
                  <c:v>125.51862206466679</c:v>
                </c:pt>
                <c:pt idx="271" formatCode="_-* #,##0.0000_-;\-* #,##0.0000_-;_-* &quot;-&quot;??_-;_-@_-">
                  <c:v>125.53676461992814</c:v>
                </c:pt>
                <c:pt idx="272" formatCode="_-* #,##0.0000_-;\-* #,##0.0000_-;_-* &quot;-&quot;??_-;_-@_-">
                  <c:v>130.09860075918988</c:v>
                </c:pt>
                <c:pt idx="273" formatCode="_-* #,##0.0000_-;\-* #,##0.0000_-;_-* &quot;-&quot;??_-;_-@_-">
                  <c:v>124.8041524623401</c:v>
                </c:pt>
                <c:pt idx="274" formatCode="_-* #,##0.0000_-;\-* #,##0.0000_-;_-* &quot;-&quot;??_-;_-@_-">
                  <c:v>132.00573985780812</c:v>
                </c:pt>
                <c:pt idx="275" formatCode="_-* #,##0.0000_-;\-* #,##0.0000_-;_-* &quot;-&quot;??_-;_-@_-">
                  <c:v>126.1272811294823</c:v>
                </c:pt>
                <c:pt idx="276" formatCode="_-* #,##0.0000_-;\-* #,##0.0000_-;_-* &quot;-&quot;??_-;_-@_-">
                  <c:v>131.75171671631219</c:v>
                </c:pt>
                <c:pt idx="277" formatCode="_-* #,##0.0000_-;\-* #,##0.0000_-;_-* &quot;-&quot;??_-;_-@_-">
                  <c:v>143.82127117107399</c:v>
                </c:pt>
                <c:pt idx="278" formatCode="_-* #,##0.0000_-;\-* #,##0.0000_-;_-* &quot;-&quot;??_-;_-@_-">
                  <c:v>133.55599928005466</c:v>
                </c:pt>
                <c:pt idx="279" formatCode="_-* #,##0.0000_-;\-* #,##0.0000_-;_-* &quot;-&quot;??_-;_-@_-">
                  <c:v>139.9448218925354</c:v>
                </c:pt>
                <c:pt idx="280" formatCode="_-* #,##0.0000_-;\-* #,##0.0000_-;_-* &quot;-&quot;??_-;_-@_-">
                  <c:v>135.14240156535968</c:v>
                </c:pt>
                <c:pt idx="281" formatCode="_-* #,##0.0000_-;\-* #,##0.0000_-;_-* &quot;-&quot;??_-;_-@_-">
                  <c:v>141.80281147939354</c:v>
                </c:pt>
                <c:pt idx="282" formatCode="_-* #,##0.0000_-;\-* #,##0.0000_-;_-* &quot;-&quot;??_-;_-@_-">
                  <c:v>137.73272900016812</c:v>
                </c:pt>
                <c:pt idx="283" formatCode="_-* #,##0.0000_-;\-* #,##0.0000_-;_-* &quot;-&quot;??_-;_-@_-">
                  <c:v>137.75267981792456</c:v>
                </c:pt>
                <c:pt idx="284" formatCode="_-* #,##0.0000_-;\-* #,##0.0000_-;_-* &quot;-&quot;??_-;_-@_-">
                  <c:v>142.76919265958679</c:v>
                </c:pt>
                <c:pt idx="285" formatCode="_-* #,##0.0000_-;\-* #,##0.0000_-;_-* &quot;-&quot;??_-;_-@_-">
                  <c:v>136.94704844838296</c:v>
                </c:pt>
                <c:pt idx="286" formatCode="_-* #,##0.0000_-;\-* #,##0.0000_-;_-* &quot;-&quot;??_-;_-@_-">
                  <c:v>144.86641568272736</c:v>
                </c:pt>
                <c:pt idx="287" formatCode="_-* #,##0.0000_-;\-* #,##0.0000_-;_-* &quot;-&quot;??_-;_-@_-">
                  <c:v>138.40205291309047</c:v>
                </c:pt>
                <c:pt idx="288" formatCode="_-* #,##0.0000_-;\-* #,##0.0000_-;_-* &quot;-&quot;??_-;_-@_-">
                  <c:v>142.86157936990807</c:v>
                </c:pt>
                <c:pt idx="289" formatCode="_-* #,##0.0000_-;\-* #,##0.0000_-;_-* &quot;-&quot;??_-;_-@_-">
                  <c:v>167.14539608581796</c:v>
                </c:pt>
                <c:pt idx="290" formatCode="_-* #,##0.0000_-;\-* #,##0.0000_-;_-* &quot;-&quot;??_-;_-@_-">
                  <c:v>144.82059416817967</c:v>
                </c:pt>
                <c:pt idx="291" formatCode="_-* #,##0.0000_-;\-* #,##0.0000_-;_-* &quot;-&quot;??_-;_-@_-">
                  <c:v>151.75731145010141</c:v>
                </c:pt>
                <c:pt idx="292" formatCode="_-* #,##0.0000_-;\-* #,##0.0000_-;_-* &quot;-&quot;??_-;_-@_-">
                  <c:v>146.54304364221238</c:v>
                </c:pt>
                <c:pt idx="293" formatCode="_-* #,##0.0000_-;\-* #,##0.0000_-;_-* &quot;-&quot;??_-;_-@_-">
                  <c:v>153.77463909535663</c:v>
                </c:pt>
                <c:pt idx="294" formatCode="_-* #,##0.0000_-;\-* #,##0.0000_-;_-* &quot;-&quot;??_-;_-@_-">
                  <c:v>149.35551319611264</c:v>
                </c:pt>
                <c:pt idx="295" formatCode="_-* #,##0.0000_-;\-* #,##0.0000_-;_-* &quot;-&quot;??_-;_-@_-">
                  <c:v>149.37717496240572</c:v>
                </c:pt>
                <c:pt idx="296" formatCode="_-* #,##0.0000_-;\-* #,##0.0000_-;_-* &quot;-&quot;??_-;_-@_-">
                  <c:v>154.82389549832439</c:v>
                </c:pt>
                <c:pt idx="297" formatCode="_-* #,##0.0000_-;\-* #,##0.0000_-;_-* &quot;-&quot;??_-;_-@_-">
                  <c:v>148.50245400317289</c:v>
                </c:pt>
                <c:pt idx="298" formatCode="_-* #,##0.0000_-;\-* #,##0.0000_-;_-* &quot;-&quot;??_-;_-@_-">
                  <c:v>157.10097283652496</c:v>
                </c:pt>
                <c:pt idx="299" formatCode="_-* #,##0.0000_-;\-* #,##0.0000_-;_-* &quot;-&quot;??_-;_-@_-">
                  <c:v>150.08223720076757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04-364F-9656-22AB88E86103}"/>
            </c:ext>
          </c:extLst>
        </c:ser>
        <c:ser>
          <c:idx val="6"/>
          <c:order val="4"/>
          <c:tx>
            <c:strRef>
              <c:f>'2-11'!$H$2</c:f>
              <c:strCache>
                <c:ptCount val="1"/>
                <c:pt idx="0">
                  <c:v>Petroquimico + Transportadores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'2-11'!$A$3:$A$302</c:f>
              <c:numCache>
                <c:formatCode>mmm\-yy</c:formatCode>
                <c:ptCount val="30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</c:numCache>
            </c:numRef>
          </c:cat>
          <c:val>
            <c:numRef>
              <c:f>'2-11'!$H$3:$H$302</c:f>
              <c:numCache>
                <c:formatCode>General</c:formatCode>
                <c:ptCount val="300"/>
                <c:pt idx="0">
                  <c:v>31.590758000000001</c:v>
                </c:pt>
                <c:pt idx="1">
                  <c:v>40.238235000000003</c:v>
                </c:pt>
                <c:pt idx="2">
                  <c:v>33.400645999999995</c:v>
                </c:pt>
                <c:pt idx="3">
                  <c:v>43.143941000000005</c:v>
                </c:pt>
                <c:pt idx="4">
                  <c:v>44.590555999999999</c:v>
                </c:pt>
                <c:pt idx="5">
                  <c:v>44.193398999999999</c:v>
                </c:pt>
                <c:pt idx="6">
                  <c:v>42.875954</c:v>
                </c:pt>
                <c:pt idx="7">
                  <c:v>42.058920000000001</c:v>
                </c:pt>
                <c:pt idx="8">
                  <c:v>45.092797000000004</c:v>
                </c:pt>
                <c:pt idx="9">
                  <c:v>46.225857000000005</c:v>
                </c:pt>
                <c:pt idx="10">
                  <c:v>47.698384999999995</c:v>
                </c:pt>
                <c:pt idx="11">
                  <c:v>48.796248999999996</c:v>
                </c:pt>
                <c:pt idx="12">
                  <c:v>47.811689999999999</c:v>
                </c:pt>
                <c:pt idx="13">
                  <c:v>45.507458</c:v>
                </c:pt>
                <c:pt idx="14">
                  <c:v>44.181886999999996</c:v>
                </c:pt>
                <c:pt idx="15">
                  <c:v>45.728685999999996</c:v>
                </c:pt>
                <c:pt idx="16">
                  <c:v>43.294811000000003</c:v>
                </c:pt>
                <c:pt idx="17">
                  <c:v>40.089578000000003</c:v>
                </c:pt>
                <c:pt idx="18">
                  <c:v>40.046026999999995</c:v>
                </c:pt>
                <c:pt idx="19">
                  <c:v>41.500557999999998</c:v>
                </c:pt>
                <c:pt idx="20">
                  <c:v>41.264380000000003</c:v>
                </c:pt>
                <c:pt idx="21">
                  <c:v>43.395154000000005</c:v>
                </c:pt>
                <c:pt idx="22">
                  <c:v>41.322575999999998</c:v>
                </c:pt>
                <c:pt idx="23">
                  <c:v>44.611784999999998</c:v>
                </c:pt>
                <c:pt idx="24">
                  <c:v>42.218503999999996</c:v>
                </c:pt>
                <c:pt idx="25">
                  <c:v>45.976269000000002</c:v>
                </c:pt>
                <c:pt idx="26">
                  <c:v>46.835054000000007</c:v>
                </c:pt>
                <c:pt idx="27">
                  <c:v>43.169367000000008</c:v>
                </c:pt>
                <c:pt idx="28">
                  <c:v>43.000306000000002</c:v>
                </c:pt>
                <c:pt idx="29">
                  <c:v>41.120838999999997</c:v>
                </c:pt>
                <c:pt idx="30">
                  <c:v>46.496966</c:v>
                </c:pt>
                <c:pt idx="31">
                  <c:v>47.513525000000001</c:v>
                </c:pt>
                <c:pt idx="32">
                  <c:v>44.825484999999993</c:v>
                </c:pt>
                <c:pt idx="33">
                  <c:v>45.072498000000003</c:v>
                </c:pt>
                <c:pt idx="34">
                  <c:v>44.522233999999997</c:v>
                </c:pt>
                <c:pt idx="35">
                  <c:v>41.495283000000001</c:v>
                </c:pt>
                <c:pt idx="36">
                  <c:v>38.765986999999996</c:v>
                </c:pt>
                <c:pt idx="37">
                  <c:v>34.586130999999995</c:v>
                </c:pt>
                <c:pt idx="38">
                  <c:v>23.852109999999996</c:v>
                </c:pt>
                <c:pt idx="39">
                  <c:v>37.905034000000001</c:v>
                </c:pt>
                <c:pt idx="40">
                  <c:v>39.495441</c:v>
                </c:pt>
                <c:pt idx="41">
                  <c:v>40.942326999999992</c:v>
                </c:pt>
                <c:pt idx="42">
                  <c:v>41.204677000000004</c:v>
                </c:pt>
                <c:pt idx="43">
                  <c:v>44.125107</c:v>
                </c:pt>
                <c:pt idx="44">
                  <c:v>50.169093000000004</c:v>
                </c:pt>
                <c:pt idx="45">
                  <c:v>42.347011999999992</c:v>
                </c:pt>
                <c:pt idx="46">
                  <c:v>42.864928999999997</c:v>
                </c:pt>
                <c:pt idx="47">
                  <c:v>45.570247999999999</c:v>
                </c:pt>
                <c:pt idx="48">
                  <c:v>48.621988999999999</c:v>
                </c:pt>
                <c:pt idx="49">
                  <c:v>47.796182000000002</c:v>
                </c:pt>
                <c:pt idx="50">
                  <c:v>48.083981999999992</c:v>
                </c:pt>
                <c:pt idx="51">
                  <c:v>46.374576000000005</c:v>
                </c:pt>
                <c:pt idx="52">
                  <c:v>45.705298999999997</c:v>
                </c:pt>
                <c:pt idx="53">
                  <c:v>45.731908000000004</c:v>
                </c:pt>
                <c:pt idx="54">
                  <c:v>47.889524000000002</c:v>
                </c:pt>
                <c:pt idx="55">
                  <c:v>46.791042000000004</c:v>
                </c:pt>
                <c:pt idx="56">
                  <c:v>45.125748999999999</c:v>
                </c:pt>
                <c:pt idx="57">
                  <c:v>48.145378999999998</c:v>
                </c:pt>
                <c:pt idx="58">
                  <c:v>46.643681000000001</c:v>
                </c:pt>
                <c:pt idx="59">
                  <c:v>49.900944999999993</c:v>
                </c:pt>
                <c:pt idx="60">
                  <c:v>46.335058590999999</c:v>
                </c:pt>
                <c:pt idx="61">
                  <c:v>48.884271310999999</c:v>
                </c:pt>
                <c:pt idx="62">
                  <c:v>45.262694482000001</c:v>
                </c:pt>
                <c:pt idx="63">
                  <c:v>47.467840477000003</c:v>
                </c:pt>
                <c:pt idx="64">
                  <c:v>43.817175925000001</c:v>
                </c:pt>
                <c:pt idx="65">
                  <c:v>46.939912653</c:v>
                </c:pt>
                <c:pt idx="66">
                  <c:v>47.910457607000005</c:v>
                </c:pt>
                <c:pt idx="67">
                  <c:v>47.600624248999999</c:v>
                </c:pt>
                <c:pt idx="68">
                  <c:v>45.875114564</c:v>
                </c:pt>
                <c:pt idx="69">
                  <c:v>40.061023995999996</c:v>
                </c:pt>
                <c:pt idx="70">
                  <c:v>39.233992201999996</c:v>
                </c:pt>
                <c:pt idx="71">
                  <c:v>44.1420861</c:v>
                </c:pt>
                <c:pt idx="72">
                  <c:v>45.093053524999995</c:v>
                </c:pt>
                <c:pt idx="73">
                  <c:v>45.549550248000003</c:v>
                </c:pt>
                <c:pt idx="74">
                  <c:v>45.626542904999994</c:v>
                </c:pt>
                <c:pt idx="75">
                  <c:v>45.422023613999997</c:v>
                </c:pt>
                <c:pt idx="76">
                  <c:v>45.295871507999998</c:v>
                </c:pt>
                <c:pt idx="77">
                  <c:v>44.468621298999992</c:v>
                </c:pt>
                <c:pt idx="78">
                  <c:v>41.479495559999997</c:v>
                </c:pt>
                <c:pt idx="79">
                  <c:v>42.106177537000008</c:v>
                </c:pt>
                <c:pt idx="80">
                  <c:v>40.173923375000001</c:v>
                </c:pt>
                <c:pt idx="81">
                  <c:v>41.151352447999997</c:v>
                </c:pt>
                <c:pt idx="82">
                  <c:v>33.361545927999998</c:v>
                </c:pt>
                <c:pt idx="83">
                  <c:v>32.944133272999998</c:v>
                </c:pt>
                <c:pt idx="84">
                  <c:v>33.396807723000002</c:v>
                </c:pt>
                <c:pt idx="85">
                  <c:v>43.501092603999993</c:v>
                </c:pt>
                <c:pt idx="86">
                  <c:v>43.932287517999995</c:v>
                </c:pt>
                <c:pt idx="87">
                  <c:v>38.486503061999997</c:v>
                </c:pt>
                <c:pt idx="88">
                  <c:v>42.875207983999999</c:v>
                </c:pt>
                <c:pt idx="89">
                  <c:v>37.646497859999997</c:v>
                </c:pt>
                <c:pt idx="90">
                  <c:v>45.077390220000005</c:v>
                </c:pt>
                <c:pt idx="91">
                  <c:v>43.832021609999998</c:v>
                </c:pt>
                <c:pt idx="92">
                  <c:v>44.575618442</c:v>
                </c:pt>
                <c:pt idx="93">
                  <c:v>41.286446460000001</c:v>
                </c:pt>
                <c:pt idx="94">
                  <c:v>44.888850222000002</c:v>
                </c:pt>
                <c:pt idx="95">
                  <c:v>42.635075322000006</c:v>
                </c:pt>
                <c:pt idx="96">
                  <c:v>41.472929475000001</c:v>
                </c:pt>
                <c:pt idx="97">
                  <c:v>44.013115436999996</c:v>
                </c:pt>
                <c:pt idx="98">
                  <c:v>43.585753928000003</c:v>
                </c:pt>
                <c:pt idx="99">
                  <c:v>43.942686969</c:v>
                </c:pt>
                <c:pt idx="100">
                  <c:v>47.239565124999999</c:v>
                </c:pt>
                <c:pt idx="101">
                  <c:v>47.353105167999999</c:v>
                </c:pt>
                <c:pt idx="102">
                  <c:v>47.331402291000003</c:v>
                </c:pt>
                <c:pt idx="103">
                  <c:v>46.601276568000003</c:v>
                </c:pt>
                <c:pt idx="104">
                  <c:v>46.642269743999996</c:v>
                </c:pt>
                <c:pt idx="105">
                  <c:v>39.921315798000002</c:v>
                </c:pt>
                <c:pt idx="106">
                  <c:v>37.210288224999999</c:v>
                </c:pt>
                <c:pt idx="107">
                  <c:v>36.471776462000001</c:v>
                </c:pt>
                <c:pt idx="108">
                  <c:v>43.655182515000007</c:v>
                </c:pt>
                <c:pt idx="109">
                  <c:v>48.144211506000005</c:v>
                </c:pt>
                <c:pt idx="110">
                  <c:v>43.150130864000005</c:v>
                </c:pt>
                <c:pt idx="111">
                  <c:v>42.184600350000004</c:v>
                </c:pt>
                <c:pt idx="112">
                  <c:v>48.628086873000001</c:v>
                </c:pt>
                <c:pt idx="113">
                  <c:v>44.346821857999998</c:v>
                </c:pt>
                <c:pt idx="114">
                  <c:v>46.759002100000004</c:v>
                </c:pt>
                <c:pt idx="115">
                  <c:v>45.379479158000009</c:v>
                </c:pt>
                <c:pt idx="116">
                  <c:v>42.362275930999999</c:v>
                </c:pt>
                <c:pt idx="117">
                  <c:v>45.664584164999994</c:v>
                </c:pt>
                <c:pt idx="118">
                  <c:v>50.009355407999998</c:v>
                </c:pt>
                <c:pt idx="119">
                  <c:v>37.012375990999999</c:v>
                </c:pt>
                <c:pt idx="120">
                  <c:v>44.280214904000005</c:v>
                </c:pt>
                <c:pt idx="121">
                  <c:v>47.259775189999999</c:v>
                </c:pt>
                <c:pt idx="122">
                  <c:v>45.823695309999991</c:v>
                </c:pt>
                <c:pt idx="123">
                  <c:v>42.445880811999999</c:v>
                </c:pt>
                <c:pt idx="124">
                  <c:v>45.26185923700001</c:v>
                </c:pt>
                <c:pt idx="125">
                  <c:v>44.153815915999999</c:v>
                </c:pt>
                <c:pt idx="126" formatCode="_-* #,##0.000000_-;\-* #,##0.000000_-;_-* &quot;-&quot;??_-;_-@_-">
                  <c:v>43.89</c:v>
                </c:pt>
                <c:pt idx="127" formatCode="_-* #,##0.000000_-;\-* #,##0.000000_-;_-* &quot;-&quot;??_-;_-@_-">
                  <c:v>44.28</c:v>
                </c:pt>
                <c:pt idx="128" formatCode="_-* #,##0.000000_-;\-* #,##0.000000_-;_-* &quot;-&quot;??_-;_-@_-">
                  <c:v>42.25</c:v>
                </c:pt>
                <c:pt idx="129" formatCode="_-* #,##0.000000_-;\-* #,##0.000000_-;_-* &quot;-&quot;??_-;_-@_-">
                  <c:v>43.67</c:v>
                </c:pt>
                <c:pt idx="130" formatCode="_-* #,##0.000000_-;\-* #,##0.000000_-;_-* &quot;-&quot;??_-;_-@_-">
                  <c:v>43.44</c:v>
                </c:pt>
                <c:pt idx="131" formatCode="_-* #,##0.000000_-;\-* #,##0.000000_-;_-* &quot;-&quot;??_-;_-@_-">
                  <c:v>44.370000000000005</c:v>
                </c:pt>
                <c:pt idx="132" formatCode="_-* #,##0.000000_-;\-* #,##0.000000_-;_-* &quot;-&quot;??_-;_-@_-">
                  <c:v>41.810255828261873</c:v>
                </c:pt>
                <c:pt idx="133" formatCode="_-* #,##0.000000_-;\-* #,##0.000000_-;_-* &quot;-&quot;??_-;_-@_-">
                  <c:v>41.811822606513871</c:v>
                </c:pt>
                <c:pt idx="134" formatCode="_-* #,##0.000000_-;\-* #,##0.000000_-;_-* &quot;-&quot;??_-;_-@_-">
                  <c:v>41.812743042949563</c:v>
                </c:pt>
                <c:pt idx="135" formatCode="_-* #,##0.000000_-;\-* #,##0.000000_-;_-* &quot;-&quot;??_-;_-@_-">
                  <c:v>41.81294457888697</c:v>
                </c:pt>
                <c:pt idx="136" formatCode="_-* #,##0.000000_-;\-* #,##0.000000_-;_-* &quot;-&quot;??_-;_-@_-">
                  <c:v>41.812615544356532</c:v>
                </c:pt>
                <c:pt idx="137" formatCode="_-* #,##0.000000_-;\-* #,##0.000000_-;_-* &quot;-&quot;??_-;_-@_-">
                  <c:v>41.812174368840942</c:v>
                </c:pt>
                <c:pt idx="138" formatCode="_-* #,##0.000000_-;\-* #,##0.000000_-;_-* &quot;-&quot;??_-;_-@_-">
                  <c:v>41.811856197161006</c:v>
                </c:pt>
                <c:pt idx="139" formatCode="_-* #,##0.000000_-;\-* #,##0.000000_-;_-* &quot;-&quot;??_-;_-@_-">
                  <c:v>41.811553670280254</c:v>
                </c:pt>
                <c:pt idx="140" formatCode="_-* #,##0.000000_-;\-* #,##0.000000_-;_-* &quot;-&quot;??_-;_-@_-">
                  <c:v>41.81129878285698</c:v>
                </c:pt>
                <c:pt idx="141" formatCode="_-* #,##0.000000_-;\-* #,##0.000000_-;_-* &quot;-&quot;??_-;_-@_-">
                  <c:v>41.811178559229432</c:v>
                </c:pt>
                <c:pt idx="142" formatCode="_-* #,##0.000000_-;\-* #,##0.000000_-;_-* &quot;-&quot;??_-;_-@_-">
                  <c:v>41.811205874914563</c:v>
                </c:pt>
                <c:pt idx="143" formatCode="_-* #,##0.000000_-;\-* #,##0.000000_-;_-* &quot;-&quot;??_-;_-@_-">
                  <c:v>41.811334604420757</c:v>
                </c:pt>
                <c:pt idx="144" formatCode="_-* #,##0.000000_-;\-* #,##0.000000_-;_-* &quot;-&quot;??_-;_-@_-">
                  <c:v>41.811531971556064</c:v>
                </c:pt>
                <c:pt idx="145" formatCode="_-* #,##0.000000_-;\-* #,##0.000000_-;_-* &quot;-&quot;??_-;_-@_-">
                  <c:v>41.81175998349724</c:v>
                </c:pt>
                <c:pt idx="146" formatCode="_-* #,##0.000000_-;\-* #,##0.000000_-;_-* &quot;-&quot;??_-;_-@_-">
                  <c:v>41.811808098245855</c:v>
                </c:pt>
                <c:pt idx="147" formatCode="_-* #,##0.000000_-;\-* #,##0.000000_-;_-* &quot;-&quot;??_-;_-@_-">
                  <c:v>41.811754352853882</c:v>
                </c:pt>
                <c:pt idx="148" formatCode="_-* #,##0.000000_-;\-* #,##0.000000_-;_-* &quot;-&quot;??_-;_-@_-">
                  <c:v>41.811666000684454</c:v>
                </c:pt>
                <c:pt idx="149" formatCode="_-* #,##0.000000_-;\-* #,##0.000000_-;_-* &quot;-&quot;??_-;_-@_-">
                  <c:v>41.811591038711782</c:v>
                </c:pt>
                <c:pt idx="150" formatCode="_-* #,##0.000000_-;\-* #,##0.000000_-;_-* &quot;-&quot;??_-;_-@_-">
                  <c:v>41.811544094534355</c:v>
                </c:pt>
                <c:pt idx="151" formatCode="_-* #,##0.000000_-;\-* #,##0.000000_-;_-* &quot;-&quot;??_-;_-@_-">
                  <c:v>41.811518919315468</c:v>
                </c:pt>
                <c:pt idx="152" formatCode="_-* #,##0.000000_-;\-* #,##0.000000_-;_-* &quot;-&quot;??_-;_-@_-">
                  <c:v>41.811516023401737</c:v>
                </c:pt>
                <c:pt idx="153" formatCode="_-* #,##0.000000_-;\-* #,##0.000000_-;_-* &quot;-&quot;??_-;_-@_-">
                  <c:v>41.811534126780458</c:v>
                </c:pt>
                <c:pt idx="154" formatCode="_-* #,##0.000000_-;\-* #,##0.000000_-;_-* &quot;-&quot;??_-;_-@_-">
                  <c:v>41.811563757409715</c:v>
                </c:pt>
                <c:pt idx="155" formatCode="_-* #,##0.000000_-;\-* #,##0.000000_-;_-* &quot;-&quot;??_-;_-@_-">
                  <c:v>41.811593580950984</c:v>
                </c:pt>
                <c:pt idx="156" formatCode="_-* #,##0.000000_-;\-* #,##0.000000_-;_-* &quot;-&quot;??_-;_-@_-">
                  <c:v>41.811615162328501</c:v>
                </c:pt>
                <c:pt idx="157" formatCode="_-* #,##0.000000_-;\-* #,##0.000000_-;_-* &quot;-&quot;??_-;_-@_-">
                  <c:v>41.811622094892869</c:v>
                </c:pt>
                <c:pt idx="158" formatCode="_-* #,##0.000000_-;\-* #,##0.000000_-;_-* &quot;-&quot;??_-;_-@_-">
                  <c:v>41.81161060417584</c:v>
                </c:pt>
                <c:pt idx="159" formatCode="_-* #,##0.000000_-;\-* #,##0.000000_-;_-* &quot;-&quot;??_-;_-@_-">
                  <c:v>41.811594146336674</c:v>
                </c:pt>
                <c:pt idx="160" formatCode="_-* #,##0.000000_-;\-* #,##0.000000_-;_-* &quot;-&quot;??_-;_-@_-">
                  <c:v>41.811580795793567</c:v>
                </c:pt>
                <c:pt idx="161" formatCode="_-* #,##0.000000_-;\-* #,##0.000000_-;_-* &quot;-&quot;??_-;_-@_-">
                  <c:v>41.811573695386002</c:v>
                </c:pt>
                <c:pt idx="162" formatCode="_-* #,##0.000000_-;\-* #,##0.000000_-;_-* &quot;-&quot;??_-;_-@_-">
                  <c:v>41.811572250108846</c:v>
                </c:pt>
                <c:pt idx="163" formatCode="_-* #,##0.000000_-;\-* #,##0.000000_-;_-* &quot;-&quot;??_-;_-@_-">
                  <c:v>41.811574596406729</c:v>
                </c:pt>
                <c:pt idx="164" formatCode="_-* #,##0.000000_-;\-* #,##0.000000_-;_-* &quot;-&quot;??_-;_-@_-">
                  <c:v>41.811579236164327</c:v>
                </c:pt>
                <c:pt idx="165" formatCode="_-* #,##0.000000_-;\-* #,##0.000000_-;_-* &quot;-&quot;??_-;_-@_-">
                  <c:v>41.811584503894551</c:v>
                </c:pt>
                <c:pt idx="166" formatCode="_-* #,##0.000000_-;\-* #,##0.000000_-;_-* &quot;-&quot;??_-;_-@_-">
                  <c:v>41.81158870198739</c:v>
                </c:pt>
                <c:pt idx="167" formatCode="_-* #,##0.000000_-;\-* #,##0.000000_-;_-* &quot;-&quot;??_-;_-@_-">
                  <c:v>41.81159078070219</c:v>
                </c:pt>
                <c:pt idx="168" formatCode="_-* #,##0.000000_-;\-* #,##0.000000_-;_-* &quot;-&quot;??_-;_-@_-">
                  <c:v>41.811590547348118</c:v>
                </c:pt>
                <c:pt idx="169" formatCode="_-* #,##0.000000_-;\-* #,##0.000000_-;_-* &quot;-&quot;??_-;_-@_-">
                  <c:v>41.811588496099759</c:v>
                </c:pt>
                <c:pt idx="170" formatCode="_-* #,##0.000000_-;\-* #,##0.000000_-;_-* &quot;-&quot;??_-;_-@_-">
                  <c:v>41.811585696200332</c:v>
                </c:pt>
                <c:pt idx="171" formatCode="_-* #,##0.000000_-;\-* #,##0.000000_-;_-* &quot;-&quot;??_-;_-@_-">
                  <c:v>41.8115836205357</c:v>
                </c:pt>
                <c:pt idx="172" formatCode="_-* #,##0.000000_-;\-* #,##0.000000_-;_-* &quot;-&quot;??_-;_-@_-">
                  <c:v>41.811582743385621</c:v>
                </c:pt>
                <c:pt idx="173" formatCode="_-* #,##0.000000_-;\-* #,##0.000000_-;_-* &quot;-&quot;??_-;_-@_-">
                  <c:v>41.811582905684958</c:v>
                </c:pt>
                <c:pt idx="174" formatCode="_-* #,##0.000000_-;\-* #,##0.000000_-;_-* &quot;-&quot;??_-;_-@_-">
                  <c:v>41.811583673209874</c:v>
                </c:pt>
                <c:pt idx="175" formatCode="_-* #,##0.000000_-;\-* #,##0.000000_-;_-* &quot;-&quot;??_-;_-@_-">
                  <c:v>41.811584625134962</c:v>
                </c:pt>
                <c:pt idx="176" formatCode="_-* #,##0.000000_-;\-* #,##0.000000_-;_-* &quot;-&quot;??_-;_-@_-">
                  <c:v>41.811585460862318</c:v>
                </c:pt>
                <c:pt idx="177" formatCode="_-* #,##0.000000_-;\-* #,##0.000000_-;_-* &quot;-&quot;??_-;_-@_-">
                  <c:v>41.81158597958715</c:v>
                </c:pt>
                <c:pt idx="178" formatCode="_-* #,##0.000000_-;\-* #,##0.000000_-;_-* &quot;-&quot;??_-;_-@_-">
                  <c:v>41.811586102561527</c:v>
                </c:pt>
                <c:pt idx="179" formatCode="_-* #,##0.000000_-;\-* #,##0.000000_-;_-* &quot;-&quot;??_-;_-@_-">
                  <c:v>41.811585885942712</c:v>
                </c:pt>
                <c:pt idx="180" formatCode="_-* #,##0.000000_-;\-* #,##0.000000_-;_-* &quot;-&quot;??_-;_-@_-">
                  <c:v>41.811585478046084</c:v>
                </c:pt>
                <c:pt idx="181" formatCode="_-* #,##0.000000_-;\-* #,##0.000000_-;_-* &quot;-&quot;??_-;_-@_-">
                  <c:v>41.811585055604255</c:v>
                </c:pt>
                <c:pt idx="182" formatCode="_-* #,##0.000000_-;\-* #,##0.000000_-;_-* &quot;-&quot;??_-;_-@_-">
                  <c:v>41.811584768896282</c:v>
                </c:pt>
                <c:pt idx="183" formatCode="_-* #,##0.000000_-;\-* #,##0.000000_-;_-* &quot;-&quot;??_-;_-@_-">
                  <c:v>41.811584691620951</c:v>
                </c:pt>
                <c:pt idx="184" formatCode="_-* #,##0.000000_-;\-* #,##0.000000_-;_-* &quot;-&quot;??_-;_-@_-">
                  <c:v>41.811584780878064</c:v>
                </c:pt>
                <c:pt idx="185" formatCode="_-* #,##0.000000_-;\-* #,##0.000000_-;_-* &quot;-&quot;??_-;_-@_-">
                  <c:v>41.811584950669094</c:v>
                </c:pt>
                <c:pt idx="186" formatCode="_-* #,##0.000000_-;\-* #,##0.000000_-;_-* &quot;-&quot;??_-;_-@_-">
                  <c:v>41.811585121084441</c:v>
                </c:pt>
                <c:pt idx="187" formatCode="_-* #,##0.000000_-;\-* #,##0.000000_-;_-* &quot;-&quot;??_-;_-@_-">
                  <c:v>41.811585241740659</c:v>
                </c:pt>
                <c:pt idx="188" formatCode="_-* #,##0.000000_-;\-* #,##0.000000_-;_-* &quot;-&quot;??_-;_-@_-">
                  <c:v>41.811585293124459</c:v>
                </c:pt>
                <c:pt idx="189" formatCode="_-* #,##0.000000_-;\-* #,##0.000000_-;_-* &quot;-&quot;??_-;_-@_-">
                  <c:v>41.811585279146307</c:v>
                </c:pt>
                <c:pt idx="190" formatCode="_-* #,##0.000000_-;\-* #,##0.000000_-;_-* &quot;-&quot;??_-;_-@_-">
                  <c:v>41.811585220776237</c:v>
                </c:pt>
                <c:pt idx="191" formatCode="_-* #,##0.000000_-;\-* #,##0.000000_-;_-* &quot;-&quot;??_-;_-@_-">
                  <c:v>41.811585147294124</c:v>
                </c:pt>
                <c:pt idx="192" formatCode="_-* #,##0.000000_-;\-* #,##0.000000_-;_-* &quot;-&quot;??_-;_-@_-">
                  <c:v>41.811585085740077</c:v>
                </c:pt>
                <c:pt idx="193" formatCode="_-* #,##0.000000_-;\-* #,##0.000000_-;_-* &quot;-&quot;??_-;_-@_-">
                  <c:v>41.811585053047921</c:v>
                </c:pt>
                <c:pt idx="194" formatCode="_-* #,##0.000000_-;\-* #,##0.000000_-;_-* &quot;-&quot;??_-;_-@_-">
                  <c:v>41.811585052834886</c:v>
                </c:pt>
                <c:pt idx="195" formatCode="_-* #,##0.000000_-;\-* #,##0.000000_-;_-* &quot;-&quot;??_-;_-@_-">
                  <c:v>41.811585076496435</c:v>
                </c:pt>
                <c:pt idx="196" formatCode="_-* #,##0.000000_-;\-* #,##0.000000_-;_-* &quot;-&quot;??_-;_-@_-">
                  <c:v>41.811585108569389</c:v>
                </c:pt>
                <c:pt idx="197" formatCode="_-* #,##0.000000_-;\-* #,##0.000000_-;_-* &quot;-&quot;??_-;_-@_-">
                  <c:v>41.811585135876996</c:v>
                </c:pt>
                <c:pt idx="198" formatCode="_-* #,##0.000000_-;\-* #,##0.000000_-;_-* &quot;-&quot;??_-;_-@_-">
                  <c:v>41.811585151310993</c:v>
                </c:pt>
                <c:pt idx="199" formatCode="_-* #,##0.000000_-;\-* #,##0.000000_-;_-* &quot;-&quot;??_-;_-@_-">
                  <c:v>41.811585153829881</c:v>
                </c:pt>
                <c:pt idx="200" formatCode="_-* #,##0.000000_-;\-* #,##0.000000_-;_-* &quot;-&quot;??_-;_-@_-">
                  <c:v>41.811585146503973</c:v>
                </c:pt>
                <c:pt idx="201" formatCode="_-* #,##0.000000_-;\-* #,##0.000000_-;_-* &quot;-&quot;??_-;_-@_-">
                  <c:v>41.811585134285608</c:v>
                </c:pt>
                <c:pt idx="202" formatCode="_-* #,##0.000000_-;\-* #,##0.000000_-;_-* &quot;-&quot;??_-;_-@_-">
                  <c:v>41.811585122213877</c:v>
                </c:pt>
                <c:pt idx="203" formatCode="_-* #,##0.000000_-;\-* #,##0.000000_-;_-* &quot;-&quot;??_-;_-@_-">
                  <c:v>41.811585114000351</c:v>
                </c:pt>
                <c:pt idx="204" formatCode="_-* #,##0.000000_-;\-* #,##0.000000_-;_-* &quot;-&quot;??_-;_-@_-">
                  <c:v>41.811585111225867</c:v>
                </c:pt>
                <c:pt idx="205" formatCode="_-* #,##0.000000_-;\-* #,##0.000000_-;_-* &quot;-&quot;??_-;_-@_-">
                  <c:v>41.811585113349679</c:v>
                </c:pt>
                <c:pt idx="206" formatCode="_-* #,##0.000000_-;\-* #,##0.000000_-;_-* &quot;-&quot;??_-;_-@_-">
                  <c:v>41.811585118374836</c:v>
                </c:pt>
                <c:pt idx="207" formatCode="_-* #,##0.000000_-;\-* #,##0.000000_-;_-* &quot;-&quot;??_-;_-@_-">
                  <c:v>41.811585123836494</c:v>
                </c:pt>
                <c:pt idx="208" formatCode="_-* #,##0.000000_-;\-* #,##0.000000_-;_-* &quot;-&quot;??_-;_-@_-">
                  <c:v>41.811585127781498</c:v>
                </c:pt>
                <c:pt idx="209" formatCode="_-* #,##0.000000_-;\-* #,##0.000000_-;_-* &quot;-&quot;??_-;_-@_-">
                  <c:v>41.811585129382507</c:v>
                </c:pt>
                <c:pt idx="210" formatCode="_-* #,##0.000000_-;\-* #,##0.000000_-;_-* &quot;-&quot;??_-;_-@_-">
                  <c:v>41.811585128841301</c:v>
                </c:pt>
                <c:pt idx="211" formatCode="_-* #,##0.000000_-;\-* #,##0.000000_-;_-* &quot;-&quot;??_-;_-@_-">
                  <c:v>41.811585126968822</c:v>
                </c:pt>
                <c:pt idx="212" formatCode="_-* #,##0.000000_-;\-* #,##0.000000_-;_-* &quot;-&quot;??_-;_-@_-">
                  <c:v>41.811585124730399</c:v>
                </c:pt>
                <c:pt idx="213" formatCode="_-* #,##0.000000_-;\-* #,##0.000000_-;_-* &quot;-&quot;??_-;_-@_-">
                  <c:v>41.811585122915929</c:v>
                </c:pt>
                <c:pt idx="214" formatCode="_-* #,##0.000000_-;\-* #,##0.000000_-;_-* &quot;-&quot;??_-;_-@_-">
                  <c:v>41.811585121968463</c:v>
                </c:pt>
                <c:pt idx="215" formatCode="_-* #,##0.000000_-;\-* #,##0.000000_-;_-* &quot;-&quot;??_-;_-@_-">
                  <c:v>41.811585121948013</c:v>
                </c:pt>
                <c:pt idx="216" formatCode="_-* #,##0.000000_-;\-* #,##0.000000_-;_-* &quot;-&quot;??_-;_-@_-">
                  <c:v>41.811585122610317</c:v>
                </c:pt>
                <c:pt idx="217" formatCode="_-* #,##0.000000_-;\-* #,##0.000000_-;_-* &quot;-&quot;??_-;_-@_-">
                  <c:v>41.81158512355902</c:v>
                </c:pt>
                <c:pt idx="218" formatCode="_-* #,##0.000000_-;\-* #,##0.000000_-;_-* &quot;-&quot;??_-;_-@_-">
                  <c:v>41.811585124409802</c:v>
                </c:pt>
                <c:pt idx="219" formatCode="_-* #,##0.000000_-;\-* #,##0.000000_-;_-* &quot;-&quot;??_-;_-@_-">
                  <c:v>41.81158512491271</c:v>
                </c:pt>
                <c:pt idx="220" formatCode="_-* #,##0.000000_-;\-* #,##0.000000_-;_-* &quot;-&quot;??_-;_-@_-">
                  <c:v>41.811585125002402</c:v>
                </c:pt>
                <c:pt idx="221" formatCode="_-* #,##0.000000_-;\-* #,##0.000000_-;_-* &quot;-&quot;??_-;_-@_-">
                  <c:v>41.811585124770808</c:v>
                </c:pt>
                <c:pt idx="222" formatCode="_-* #,##0.000000_-;\-* #,##0.000000_-;_-* &quot;-&quot;??_-;_-@_-">
                  <c:v>41.811585124386497</c:v>
                </c:pt>
                <c:pt idx="223" formatCode="_-* #,##0.000000_-;\-* #,##0.000000_-;_-* &quot;-&quot;??_-;_-@_-">
                  <c:v>41.811585124015267</c:v>
                </c:pt>
                <c:pt idx="224" formatCode="_-* #,##0.000000_-;\-* #,##0.000000_-;_-* &quot;-&quot;??_-;_-@_-">
                  <c:v>41.811585123769134</c:v>
                </c:pt>
                <c:pt idx="225" formatCode="_-* #,##0.000000_-;\-* #,##0.000000_-;_-* &quot;-&quot;??_-;_-@_-">
                  <c:v>41.811585123689028</c:v>
                </c:pt>
                <c:pt idx="226" formatCode="_-* #,##0.000000_-;\-* #,##0.000000_-;_-* &quot;-&quot;??_-;_-@_-">
                  <c:v>41.811585123753453</c:v>
                </c:pt>
                <c:pt idx="227" formatCode="_-* #,##0.000000_-;\-* #,##0.000000_-;_-* &quot;-&quot;??_-;_-@_-">
                  <c:v>41.811585123902205</c:v>
                </c:pt>
                <c:pt idx="228" formatCode="_-* #,##0.000000_-;\-* #,##0.000000_-;_-* &quot;-&quot;??_-;_-@_-">
                  <c:v>41.811585124065061</c:v>
                </c:pt>
                <c:pt idx="229" formatCode="_-* #,##0.000000_-;\-* #,##0.000000_-;_-* &quot;-&quot;??_-;_-@_-">
                  <c:v>41.81158512418628</c:v>
                </c:pt>
                <c:pt idx="230" formatCode="_-* #,##0.000000_-;\-* #,##0.000000_-;_-* &quot;-&quot;??_-;_-@_-">
                  <c:v>41.811585124238555</c:v>
                </c:pt>
                <c:pt idx="231" formatCode="_-* #,##0.000000_-;\-* #,##0.000000_-;_-* &quot;-&quot;??_-;_-@_-">
                  <c:v>41.81158512422428</c:v>
                </c:pt>
                <c:pt idx="232" formatCode="_-* #,##0.000000_-;\-* #,##0.000000_-;_-* &quot;-&quot;??_-;_-@_-">
                  <c:v>41.811585124166911</c:v>
                </c:pt>
                <c:pt idx="233" formatCode="_-* #,##0.000000_-;\-* #,##0.000000_-;_-* &quot;-&quot;??_-;_-@_-">
                  <c:v>41.811585124097292</c:v>
                </c:pt>
                <c:pt idx="234" formatCode="_-* #,##0.000000_-;\-* #,##0.000000_-;_-* &quot;-&quot;??_-;_-@_-">
                  <c:v>41.811585124041159</c:v>
                </c:pt>
                <c:pt idx="235" formatCode="_-* #,##0.000000_-;\-* #,##0.000000_-;_-* &quot;-&quot;??_-;_-@_-">
                  <c:v>41.811585124012382</c:v>
                </c:pt>
                <c:pt idx="236" formatCode="_-* #,##0.000000_-;\-* #,##0.000000_-;_-* &quot;-&quot;??_-;_-@_-">
                  <c:v>41.81158512401214</c:v>
                </c:pt>
                <c:pt idx="237" formatCode="_-* #,##0.000000_-;\-* #,##0.000000_-;_-* &quot;-&quot;??_-;_-@_-">
                  <c:v>41.811585124032391</c:v>
                </c:pt>
                <c:pt idx="238" formatCode="_-* #,##0.000000_-;\-* #,##0.000000_-;_-* &quot;-&quot;??_-;_-@_-">
                  <c:v>41.811585124061011</c:v>
                </c:pt>
                <c:pt idx="239" formatCode="_-* #,##0.000000_-;\-* #,##0.000000_-;_-* &quot;-&quot;??_-;_-@_-">
                  <c:v>41.811585124086641</c:v>
                </c:pt>
                <c:pt idx="240" formatCode="_-* #,##0.000000_-;\-* #,##0.000000_-;_-* &quot;-&quot;??_-;_-@_-">
                  <c:v>41.81158512410201</c:v>
                </c:pt>
                <c:pt idx="241" formatCode="_-* #,##0.000000_-;\-* #,##0.000000_-;_-* &quot;-&quot;??_-;_-@_-">
                  <c:v>41.811585124105086</c:v>
                </c:pt>
                <c:pt idx="242" formatCode="_-* #,##0.000000_-;\-* #,##0.000000_-;_-* &quot;-&quot;??_-;_-@_-">
                  <c:v>41.811585124098315</c:v>
                </c:pt>
                <c:pt idx="243" formatCode="_-* #,##0.000000_-;\-* #,##0.000000_-;_-* &quot;-&quot;??_-;_-@_-">
                  <c:v>41.811585124086633</c:v>
                </c:pt>
                <c:pt idx="244" formatCode="_-* #,##0.000000_-;\-* #,##0.000000_-;_-* &quot;-&quot;??_-;_-@_-">
                  <c:v>41.811585124075165</c:v>
                </c:pt>
                <c:pt idx="245" formatCode="_-* #,##0.000000_-;\-* #,##0.000000_-;_-* &quot;-&quot;??_-;_-@_-">
                  <c:v>41.81158512406752</c:v>
                </c:pt>
                <c:pt idx="246" formatCode="_-* #,##0.000000_-;\-* #,##0.000000_-;_-* &quot;-&quot;??_-;_-@_-">
                  <c:v>41.811585124065033</c:v>
                </c:pt>
                <c:pt idx="247" formatCode="_-* #,##0.000000_-;\-* #,##0.000000_-;_-* &quot;-&quot;??_-;_-@_-">
                  <c:v>41.811585124067022</c:v>
                </c:pt>
                <c:pt idx="248" formatCode="_-* #,##0.000000_-;\-* #,##0.000000_-;_-* &quot;-&quot;??_-;_-@_-">
                  <c:v>41.811585124071584</c:v>
                </c:pt>
                <c:pt idx="249" formatCode="_-* #,##0.000000_-;\-* #,##0.000000_-;_-* &quot;-&quot;??_-;_-@_-">
                  <c:v>41.811585124076529</c:v>
                </c:pt>
                <c:pt idx="250" formatCode="_-* #,##0.000000_-;\-* #,##0.000000_-;_-* &quot;-&quot;??_-;_-@_-">
                  <c:v>41.81158512408021</c:v>
                </c:pt>
                <c:pt idx="251" formatCode="_-* #,##0.000000_-;\-* #,##0.000000_-;_-* &quot;-&quot;??_-;_-@_-">
                  <c:v>41.811585124081816</c:v>
                </c:pt>
                <c:pt idx="252" formatCode="_-* #,##0.000000_-;\-* #,##0.000000_-;_-* &quot;-&quot;??_-;_-@_-">
                  <c:v>41.811585124081418</c:v>
                </c:pt>
                <c:pt idx="253" formatCode="_-* #,##0.000000_-;\-* #,##0.000000_-;_-* &quot;-&quot;??_-;_-@_-">
                  <c:v>41.811585124079699</c:v>
                </c:pt>
                <c:pt idx="254" formatCode="_-* #,##0.000000_-;\-* #,##0.000000_-;_-* &quot;-&quot;??_-;_-@_-">
                  <c:v>41.811585124077581</c:v>
                </c:pt>
                <c:pt idx="255" formatCode="_-* #,##0.000000_-;\-* #,##0.000000_-;_-* &quot;-&quot;??_-;_-@_-">
                  <c:v>41.811585124075847</c:v>
                </c:pt>
                <c:pt idx="256" formatCode="_-* #,##0.000000_-;\-* #,##0.000000_-;_-* &quot;-&quot;??_-;_-@_-">
                  <c:v>41.811585124074952</c:v>
                </c:pt>
                <c:pt idx="257" formatCode="_-* #,##0.000000_-;\-* #,##0.000000_-;_-* &quot;-&quot;??_-;_-@_-">
                  <c:v>41.811585124074931</c:v>
                </c:pt>
                <c:pt idx="258" formatCode="_-* #,##0.000000_-;\-* #,##0.000000_-;_-* &quot;-&quot;??_-;_-@_-">
                  <c:v>41.811585124075549</c:v>
                </c:pt>
                <c:pt idx="259" formatCode="_-* #,##0.000000_-;\-* #,##0.000000_-;_-* &quot;-&quot;??_-;_-@_-">
                  <c:v>41.81158512407643</c:v>
                </c:pt>
                <c:pt idx="260" formatCode="_-* #,##0.000000_-;\-* #,##0.000000_-;_-* &quot;-&quot;??_-;_-@_-">
                  <c:v>41.811585124077212</c:v>
                </c:pt>
                <c:pt idx="261" formatCode="_-* #,##0.000000_-;\-* #,##0.000000_-;_-* &quot;-&quot;??_-;_-@_-">
                  <c:v>41.811585124077681</c:v>
                </c:pt>
                <c:pt idx="262" formatCode="_-* #,##0.000000_-;\-* #,##0.000000_-;_-* &quot;-&quot;??_-;_-@_-">
                  <c:v>41.81158512407778</c:v>
                </c:pt>
                <c:pt idx="263" formatCode="_-* #,##0.000000_-;\-* #,##0.000000_-;_-* &quot;-&quot;??_-;_-@_-">
                  <c:v>41.811585124077574</c:v>
                </c:pt>
                <c:pt idx="264" formatCode="_-* #,##0.000000_-;\-* #,##0.000000_-;_-* &quot;-&quot;??_-;_-@_-">
                  <c:v>41.811585124077212</c:v>
                </c:pt>
                <c:pt idx="265" formatCode="_-* #,##0.000000_-;\-* #,##0.000000_-;_-* &quot;-&quot;??_-;_-@_-">
                  <c:v>41.811585124076871</c:v>
                </c:pt>
                <c:pt idx="266" formatCode="_-* #,##0.000000_-;\-* #,##0.000000_-;_-* &quot;-&quot;??_-;_-@_-">
                  <c:v>41.811585124076629</c:v>
                </c:pt>
                <c:pt idx="267" formatCode="_-* #,##0.000000_-;\-* #,##0.000000_-;_-* &quot;-&quot;??_-;_-@_-">
                  <c:v>41.811585124076558</c:v>
                </c:pt>
                <c:pt idx="268" formatCode="_-* #,##0.000000_-;\-* #,##0.000000_-;_-* &quot;-&quot;??_-;_-@_-">
                  <c:v>41.811585124076615</c:v>
                </c:pt>
                <c:pt idx="269" formatCode="_-* #,##0.000000_-;\-* #,##0.000000_-;_-* &quot;-&quot;??_-;_-@_-">
                  <c:v>41.811585124076743</c:v>
                </c:pt>
                <c:pt idx="270" formatCode="_-* #,##0.000000_-;\-* #,##0.000000_-;_-* &quot;-&quot;??_-;_-@_-">
                  <c:v>41.811585124076899</c:v>
                </c:pt>
                <c:pt idx="271" formatCode="_-* #,##0.000000_-;\-* #,##0.000000_-;_-* &quot;-&quot;??_-;_-@_-">
                  <c:v>41.811585124077013</c:v>
                </c:pt>
                <c:pt idx="272" formatCode="_-* #,##0.000000_-;\-* #,##0.000000_-;_-* &quot;-&quot;??_-;_-@_-">
                  <c:v>41.81158512407707</c:v>
                </c:pt>
                <c:pt idx="273" formatCode="_-* #,##0.000000_-;\-* #,##0.000000_-;_-* &quot;-&quot;??_-;_-@_-">
                  <c:v>41.811585124077055</c:v>
                </c:pt>
                <c:pt idx="274" formatCode="_-* #,##0.000000_-;\-* #,##0.000000_-;_-* &quot;-&quot;??_-;_-@_-">
                  <c:v>41.811585124076998</c:v>
                </c:pt>
                <c:pt idx="275" formatCode="_-* #,##0.000000_-;\-* #,##0.000000_-;_-* &quot;-&quot;??_-;_-@_-">
                  <c:v>41.811585124076942</c:v>
                </c:pt>
                <c:pt idx="276" formatCode="_-* #,##0.000000_-;\-* #,##0.000000_-;_-* &quot;-&quot;??_-;_-@_-">
                  <c:v>41.811585124076885</c:v>
                </c:pt>
                <c:pt idx="277" formatCode="_-* #,##0.000000_-;\-* #,##0.000000_-;_-* &quot;-&quot;??_-;_-@_-">
                  <c:v>41.811585124076856</c:v>
                </c:pt>
                <c:pt idx="278" formatCode="_-* #,##0.000000_-;\-* #,##0.000000_-;_-* &quot;-&quot;??_-;_-@_-">
                  <c:v>41.811585124076856</c:v>
                </c:pt>
                <c:pt idx="279" formatCode="_-* #,##0.000000_-;\-* #,##0.000000_-;_-* &quot;-&quot;??_-;_-@_-">
                  <c:v>41.811585124076871</c:v>
                </c:pt>
                <c:pt idx="280" formatCode="_-* #,##0.000000_-;\-* #,##0.000000_-;_-* &quot;-&quot;??_-;_-@_-">
                  <c:v>41.811585124076899</c:v>
                </c:pt>
                <c:pt idx="281" formatCode="_-* #,##0.000000_-;\-* #,##0.000000_-;_-* &quot;-&quot;??_-;_-@_-">
                  <c:v>41.811585124076927</c:v>
                </c:pt>
                <c:pt idx="282" formatCode="_-* #,##0.000000_-;\-* #,##0.000000_-;_-* &quot;-&quot;??_-;_-@_-">
                  <c:v>41.811585124076942</c:v>
                </c:pt>
                <c:pt idx="283" formatCode="_-* #,##0.000000_-;\-* #,##0.000000_-;_-* &quot;-&quot;??_-;_-@_-">
                  <c:v>41.811585124076942</c:v>
                </c:pt>
                <c:pt idx="284" formatCode="_-* #,##0.000000_-;\-* #,##0.000000_-;_-* &quot;-&quot;??_-;_-@_-">
                  <c:v>41.811585124076935</c:v>
                </c:pt>
                <c:pt idx="285" formatCode="_-* #,##0.000000_-;\-* #,##0.000000_-;_-* &quot;-&quot;??_-;_-@_-">
                  <c:v>41.811585124076927</c:v>
                </c:pt>
                <c:pt idx="286" formatCode="_-* #,##0.000000_-;\-* #,##0.000000_-;_-* &quot;-&quot;??_-;_-@_-">
                  <c:v>41.811585124076913</c:v>
                </c:pt>
                <c:pt idx="287" formatCode="_-* #,##0.000000_-;\-* #,##0.000000_-;_-* &quot;-&quot;??_-;_-@_-">
                  <c:v>41.811585124076906</c:v>
                </c:pt>
                <c:pt idx="288" formatCode="_-* #,##0.000000_-;\-* #,##0.000000_-;_-* &quot;-&quot;??_-;_-@_-">
                  <c:v>41.811585124077212</c:v>
                </c:pt>
                <c:pt idx="289" formatCode="_-* #,##0.000000_-;\-* #,##0.000000_-;_-* &quot;-&quot;??_-;_-@_-">
                  <c:v>41.811585124076871</c:v>
                </c:pt>
                <c:pt idx="290" formatCode="_-* #,##0.000000_-;\-* #,##0.000000_-;_-* &quot;-&quot;??_-;_-@_-">
                  <c:v>41.811585124076629</c:v>
                </c:pt>
                <c:pt idx="291" formatCode="_-* #,##0.000000_-;\-* #,##0.000000_-;_-* &quot;-&quot;??_-;_-@_-">
                  <c:v>41.811585124076558</c:v>
                </c:pt>
                <c:pt idx="292" formatCode="_-* #,##0.000000_-;\-* #,##0.000000_-;_-* &quot;-&quot;??_-;_-@_-">
                  <c:v>41.811585124076615</c:v>
                </c:pt>
                <c:pt idx="293" formatCode="_-* #,##0.000000_-;\-* #,##0.000000_-;_-* &quot;-&quot;??_-;_-@_-">
                  <c:v>41.811585124076743</c:v>
                </c:pt>
                <c:pt idx="294" formatCode="_-* #,##0.000000_-;\-* #,##0.000000_-;_-* &quot;-&quot;??_-;_-@_-">
                  <c:v>41.811585124076899</c:v>
                </c:pt>
                <c:pt idx="295" formatCode="_-* #,##0.000000_-;\-* #,##0.000000_-;_-* &quot;-&quot;??_-;_-@_-">
                  <c:v>41.811585124077013</c:v>
                </c:pt>
                <c:pt idx="296" formatCode="_-* #,##0.000000_-;\-* #,##0.000000_-;_-* &quot;-&quot;??_-;_-@_-">
                  <c:v>41.81158512407707</c:v>
                </c:pt>
                <c:pt idx="297" formatCode="_-* #,##0.000000_-;\-* #,##0.000000_-;_-* &quot;-&quot;??_-;_-@_-">
                  <c:v>41.811585124077055</c:v>
                </c:pt>
                <c:pt idx="298" formatCode="_-* #,##0.000000_-;\-* #,##0.000000_-;_-* &quot;-&quot;??_-;_-@_-">
                  <c:v>41.811585124076998</c:v>
                </c:pt>
                <c:pt idx="299" formatCode="_-* #,##0.000000_-;\-* #,##0.000000_-;_-* &quot;-&quot;??_-;_-@_-">
                  <c:v>41.811585124076942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04-364F-9656-22AB88E86103}"/>
            </c:ext>
          </c:extLst>
        </c:ser>
        <c:ser>
          <c:idx val="0"/>
          <c:order val="5"/>
          <c:tx>
            <c:strRef>
              <c:f>'2-11'!$B$2</c:f>
              <c:strCache>
                <c:ptCount val="1"/>
                <c:pt idx="0">
                  <c:v>Petrolero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'2-11'!$A$3:$A$302</c:f>
              <c:numCache>
                <c:formatCode>mmm\-yy</c:formatCode>
                <c:ptCount val="30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</c:numCache>
            </c:numRef>
          </c:cat>
          <c:val>
            <c:numRef>
              <c:f>'2-11'!$B$3:$B$302</c:f>
              <c:numCache>
                <c:formatCode>General</c:formatCode>
                <c:ptCount val="300"/>
                <c:pt idx="0">
                  <c:v>88.525773999999998</c:v>
                </c:pt>
                <c:pt idx="1">
                  <c:v>98.147725000000008</c:v>
                </c:pt>
                <c:pt idx="2">
                  <c:v>105.00828200000001</c:v>
                </c:pt>
                <c:pt idx="3">
                  <c:v>107.24854999999999</c:v>
                </c:pt>
                <c:pt idx="4">
                  <c:v>113.429688</c:v>
                </c:pt>
                <c:pt idx="5">
                  <c:v>110.881418</c:v>
                </c:pt>
                <c:pt idx="6">
                  <c:v>108.81066199999999</c:v>
                </c:pt>
                <c:pt idx="7">
                  <c:v>102.26873499999999</c:v>
                </c:pt>
                <c:pt idx="8">
                  <c:v>87.466215000000005</c:v>
                </c:pt>
                <c:pt idx="9">
                  <c:v>85.566799000000003</c:v>
                </c:pt>
                <c:pt idx="10">
                  <c:v>85.632733000000002</c:v>
                </c:pt>
                <c:pt idx="11">
                  <c:v>85.64479200000001</c:v>
                </c:pt>
                <c:pt idx="12">
                  <c:v>86.959028000000004</c:v>
                </c:pt>
                <c:pt idx="13">
                  <c:v>86.586635999999999</c:v>
                </c:pt>
                <c:pt idx="14">
                  <c:v>87.334705999999997</c:v>
                </c:pt>
                <c:pt idx="15">
                  <c:v>92.825929000000002</c:v>
                </c:pt>
                <c:pt idx="16">
                  <c:v>91.761308</c:v>
                </c:pt>
                <c:pt idx="17">
                  <c:v>117.87120800000001</c:v>
                </c:pt>
                <c:pt idx="18">
                  <c:v>122.624572</c:v>
                </c:pt>
                <c:pt idx="19">
                  <c:v>125.36401000000001</c:v>
                </c:pt>
                <c:pt idx="20">
                  <c:v>123.75923899999999</c:v>
                </c:pt>
                <c:pt idx="21">
                  <c:v>126.955612</c:v>
                </c:pt>
                <c:pt idx="22">
                  <c:v>118.538732</c:v>
                </c:pt>
                <c:pt idx="23">
                  <c:v>141.03249</c:v>
                </c:pt>
                <c:pt idx="24">
                  <c:v>138.80285899999998</c:v>
                </c:pt>
                <c:pt idx="25">
                  <c:v>128.32490999999999</c:v>
                </c:pt>
                <c:pt idx="26">
                  <c:v>131.048215</c:v>
                </c:pt>
                <c:pt idx="27">
                  <c:v>128.560114</c:v>
                </c:pt>
                <c:pt idx="28">
                  <c:v>126.53010999999999</c:v>
                </c:pt>
                <c:pt idx="29">
                  <c:v>121.2136</c:v>
                </c:pt>
                <c:pt idx="30">
                  <c:v>132.57948099999999</c:v>
                </c:pt>
                <c:pt idx="31">
                  <c:v>126.166827</c:v>
                </c:pt>
                <c:pt idx="32">
                  <c:v>120.500488</c:v>
                </c:pt>
                <c:pt idx="33">
                  <c:v>113.41431</c:v>
                </c:pt>
                <c:pt idx="34">
                  <c:v>123.96090599999999</c:v>
                </c:pt>
                <c:pt idx="35">
                  <c:v>129.24102100000002</c:v>
                </c:pt>
                <c:pt idx="36">
                  <c:v>114.26193199999999</c:v>
                </c:pt>
                <c:pt idx="37">
                  <c:v>108.89347699999999</c:v>
                </c:pt>
                <c:pt idx="38">
                  <c:v>124.48660699999999</c:v>
                </c:pt>
                <c:pt idx="39">
                  <c:v>141.702101</c:v>
                </c:pt>
                <c:pt idx="40">
                  <c:v>136.34054400000002</c:v>
                </c:pt>
                <c:pt idx="41">
                  <c:v>139.01988800000001</c:v>
                </c:pt>
                <c:pt idx="42">
                  <c:v>142.74283299999999</c:v>
                </c:pt>
                <c:pt idx="43">
                  <c:v>139.835487</c:v>
                </c:pt>
                <c:pt idx="44">
                  <c:v>131.34220100000002</c:v>
                </c:pt>
                <c:pt idx="45">
                  <c:v>125.538828</c:v>
                </c:pt>
                <c:pt idx="46">
                  <c:v>136.59311</c:v>
                </c:pt>
                <c:pt idx="47">
                  <c:v>125.16408200000001</c:v>
                </c:pt>
                <c:pt idx="48">
                  <c:v>141.139487</c:v>
                </c:pt>
                <c:pt idx="49">
                  <c:v>147.99032099999999</c:v>
                </c:pt>
                <c:pt idx="50">
                  <c:v>138.46705599999999</c:v>
                </c:pt>
                <c:pt idx="51">
                  <c:v>138.86668299999999</c:v>
                </c:pt>
                <c:pt idx="52">
                  <c:v>129.78360600000002</c:v>
                </c:pt>
                <c:pt idx="53">
                  <c:v>126.028126</c:v>
                </c:pt>
                <c:pt idx="54">
                  <c:v>126.33818500000001</c:v>
                </c:pt>
                <c:pt idx="55">
                  <c:v>120.11573299999999</c:v>
                </c:pt>
                <c:pt idx="56">
                  <c:v>138.846631</c:v>
                </c:pt>
                <c:pt idx="57">
                  <c:v>135.18049500000001</c:v>
                </c:pt>
                <c:pt idx="58">
                  <c:v>137.025846</c:v>
                </c:pt>
                <c:pt idx="59">
                  <c:v>115.724397</c:v>
                </c:pt>
                <c:pt idx="60">
                  <c:v>139.715801935</c:v>
                </c:pt>
                <c:pt idx="61">
                  <c:v>156.13438892900001</c:v>
                </c:pt>
                <c:pt idx="62">
                  <c:v>131.07749064399999</c:v>
                </c:pt>
                <c:pt idx="63">
                  <c:v>132.03952733200001</c:v>
                </c:pt>
                <c:pt idx="64">
                  <c:v>128.484254515</c:v>
                </c:pt>
                <c:pt idx="65">
                  <c:v>122.123601333</c:v>
                </c:pt>
                <c:pt idx="66">
                  <c:v>125.79381741899999</c:v>
                </c:pt>
                <c:pt idx="67">
                  <c:v>103.47752709699999</c:v>
                </c:pt>
                <c:pt idx="68">
                  <c:v>134.389090667</c:v>
                </c:pt>
                <c:pt idx="69">
                  <c:v>128.27331419399999</c:v>
                </c:pt>
                <c:pt idx="70">
                  <c:v>118.42467866700001</c:v>
                </c:pt>
                <c:pt idx="71">
                  <c:v>104.25840871</c:v>
                </c:pt>
                <c:pt idx="72">
                  <c:v>114.41070258100001</c:v>
                </c:pt>
                <c:pt idx="73">
                  <c:v>122.649359643</c:v>
                </c:pt>
                <c:pt idx="74">
                  <c:v>130.64663354799998</c:v>
                </c:pt>
                <c:pt idx="75">
                  <c:v>120.115271333</c:v>
                </c:pt>
                <c:pt idx="76">
                  <c:v>121.74837742</c:v>
                </c:pt>
                <c:pt idx="77">
                  <c:v>138.35604899999998</c:v>
                </c:pt>
                <c:pt idx="78">
                  <c:v>126.883981613</c:v>
                </c:pt>
                <c:pt idx="79">
                  <c:v>120.34622451599999</c:v>
                </c:pt>
                <c:pt idx="80">
                  <c:v>134.90794066699999</c:v>
                </c:pt>
                <c:pt idx="81">
                  <c:v>144.56164709699999</c:v>
                </c:pt>
                <c:pt idx="82">
                  <c:v>169.193271334</c:v>
                </c:pt>
                <c:pt idx="83">
                  <c:v>180.113054194</c:v>
                </c:pt>
                <c:pt idx="84">
                  <c:v>165.312929677</c:v>
                </c:pt>
                <c:pt idx="85">
                  <c:v>165.823242413</c:v>
                </c:pt>
                <c:pt idx="86">
                  <c:v>169.27658032299999</c:v>
                </c:pt>
                <c:pt idx="87">
                  <c:v>185.286302334</c:v>
                </c:pt>
                <c:pt idx="88">
                  <c:v>191.92192483899998</c:v>
                </c:pt>
                <c:pt idx="89">
                  <c:v>169.976608333</c:v>
                </c:pt>
                <c:pt idx="90">
                  <c:v>180.55558032299999</c:v>
                </c:pt>
                <c:pt idx="91">
                  <c:v>170.85893709699999</c:v>
                </c:pt>
                <c:pt idx="92">
                  <c:v>190.86944966699997</c:v>
                </c:pt>
                <c:pt idx="93">
                  <c:v>196.93830128999997</c:v>
                </c:pt>
                <c:pt idx="94">
                  <c:v>194.08453366699999</c:v>
                </c:pt>
                <c:pt idx="95">
                  <c:v>189.98978741900001</c:v>
                </c:pt>
                <c:pt idx="96">
                  <c:v>180.015095484</c:v>
                </c:pt>
                <c:pt idx="97">
                  <c:v>181.84294285799999</c:v>
                </c:pt>
                <c:pt idx="98">
                  <c:v>202.63344741899999</c:v>
                </c:pt>
                <c:pt idx="99">
                  <c:v>204.68410133299997</c:v>
                </c:pt>
                <c:pt idx="100">
                  <c:v>209.09517290299999</c:v>
                </c:pt>
                <c:pt idx="101">
                  <c:v>170.72111933299999</c:v>
                </c:pt>
                <c:pt idx="102">
                  <c:v>173.073891613</c:v>
                </c:pt>
                <c:pt idx="103">
                  <c:v>200.407914194</c:v>
                </c:pt>
                <c:pt idx="104">
                  <c:v>204.96505166699998</c:v>
                </c:pt>
                <c:pt idx="105">
                  <c:v>197.21360451699999</c:v>
                </c:pt>
                <c:pt idx="106">
                  <c:v>200.11087733299999</c:v>
                </c:pt>
                <c:pt idx="107">
                  <c:v>213.456682258</c:v>
                </c:pt>
                <c:pt idx="108">
                  <c:v>193.17025419300001</c:v>
                </c:pt>
                <c:pt idx="109">
                  <c:v>201.77744892799998</c:v>
                </c:pt>
                <c:pt idx="110">
                  <c:v>201.40185483899998</c:v>
                </c:pt>
                <c:pt idx="111">
                  <c:v>204.458290334</c:v>
                </c:pt>
                <c:pt idx="112">
                  <c:v>204.29668419400002</c:v>
                </c:pt>
                <c:pt idx="113">
                  <c:v>167.85528199999999</c:v>
                </c:pt>
                <c:pt idx="114">
                  <c:v>167.67134548399997</c:v>
                </c:pt>
                <c:pt idx="115">
                  <c:v>165.23598645299998</c:v>
                </c:pt>
                <c:pt idx="116">
                  <c:v>166.38758500099999</c:v>
                </c:pt>
                <c:pt idx="117">
                  <c:v>176.60105129000002</c:v>
                </c:pt>
                <c:pt idx="118">
                  <c:v>197.85808933300001</c:v>
                </c:pt>
                <c:pt idx="119">
                  <c:v>193.74039129100001</c:v>
                </c:pt>
                <c:pt idx="120">
                  <c:v>200.96362903099998</c:v>
                </c:pt>
                <c:pt idx="121">
                  <c:v>186.61512035600001</c:v>
                </c:pt>
                <c:pt idx="122">
                  <c:v>183.24629774100001</c:v>
                </c:pt>
                <c:pt idx="123">
                  <c:v>168.21872266700001</c:v>
                </c:pt>
                <c:pt idx="124">
                  <c:v>199.02972774199998</c:v>
                </c:pt>
                <c:pt idx="125">
                  <c:v>212.44151666599998</c:v>
                </c:pt>
                <c:pt idx="126" formatCode="_-* #,##0.0000_-;\-* #,##0.0000_-;_-* &quot;-&quot;??_-;_-@_-">
                  <c:v>198.91</c:v>
                </c:pt>
                <c:pt idx="127" formatCode="_-* #,##0.0000_-;\-* #,##0.0000_-;_-* &quot;-&quot;??_-;_-@_-">
                  <c:v>207.17</c:v>
                </c:pt>
                <c:pt idx="128" formatCode="_-* #,##0.0000_-;\-* #,##0.0000_-;_-* &quot;-&quot;??_-;_-@_-">
                  <c:v>204.88</c:v>
                </c:pt>
                <c:pt idx="129" formatCode="_-* #,##0.0000_-;\-* #,##0.0000_-;_-* &quot;-&quot;??_-;_-@_-">
                  <c:v>196.89999999999998</c:v>
                </c:pt>
                <c:pt idx="130" formatCode="_-* #,##0.0000_-;\-* #,##0.0000_-;_-* &quot;-&quot;??_-;_-@_-">
                  <c:v>175.01000000000002</c:v>
                </c:pt>
                <c:pt idx="131" formatCode="_-* #,##0.0000_-;\-* #,##0.0000_-;_-* &quot;-&quot;??_-;_-@_-">
                  <c:v>193.13</c:v>
                </c:pt>
                <c:pt idx="132" formatCode="_-* #,##0.0000_-;\-* #,##0.0000_-;_-* &quot;-&quot;??_-;_-@_-">
                  <c:v>240.05332168329124</c:v>
                </c:pt>
                <c:pt idx="133" formatCode="_-* #,##0.0000_-;\-* #,##0.0000_-;_-* &quot;-&quot;??_-;_-@_-">
                  <c:v>247.42239725491254</c:v>
                </c:pt>
                <c:pt idx="134" formatCode="_-* #,##0.0000_-;\-* #,##0.0000_-;_-* &quot;-&quot;??_-;_-@_-">
                  <c:v>248.24617228253214</c:v>
                </c:pt>
                <c:pt idx="135" formatCode="_-* #,##0.0000_-;\-* #,##0.0000_-;_-* &quot;-&quot;??_-;_-@_-">
                  <c:v>246.94388808657169</c:v>
                </c:pt>
                <c:pt idx="136" formatCode="_-* #,##0.0000_-;\-* #,##0.0000_-;_-* &quot;-&quot;??_-;_-@_-">
                  <c:v>246.66955997507927</c:v>
                </c:pt>
                <c:pt idx="137" formatCode="_-* #,##0.0000_-;\-* #,##0.0000_-;_-* &quot;-&quot;??_-;_-@_-">
                  <c:v>241.83432451300109</c:v>
                </c:pt>
                <c:pt idx="138" formatCode="_-* #,##0.0000_-;\-* #,##0.0000_-;_-* &quot;-&quot;??_-;_-@_-">
                  <c:v>244.95249867721446</c:v>
                </c:pt>
                <c:pt idx="139" formatCode="_-* #,##0.0000_-;\-* #,##0.0000_-;_-* &quot;-&quot;??_-;_-@_-">
                  <c:v>244.76896618549415</c:v>
                </c:pt>
                <c:pt idx="140" formatCode="_-* #,##0.0000_-;\-* #,##0.0000_-;_-* &quot;-&quot;??_-;_-@_-">
                  <c:v>255.57980128510872</c:v>
                </c:pt>
                <c:pt idx="141" formatCode="_-* #,##0.0000_-;\-* #,##0.0000_-;_-* &quot;-&quot;??_-;_-@_-">
                  <c:v>244.10010168965755</c:v>
                </c:pt>
                <c:pt idx="142" formatCode="_-* #,##0.0000_-;\-* #,##0.0000_-;_-* &quot;-&quot;??_-;_-@_-">
                  <c:v>246.93141897010509</c:v>
                </c:pt>
                <c:pt idx="143" formatCode="_-* #,##0.0000_-;\-* #,##0.0000_-;_-* &quot;-&quot;??_-;_-@_-">
                  <c:v>250.85313638380904</c:v>
                </c:pt>
                <c:pt idx="144" formatCode="_-* #,##0.0000_-;\-* #,##0.0000_-;_-* &quot;-&quot;??_-;_-@_-">
                  <c:v>267.7319888524745</c:v>
                </c:pt>
                <c:pt idx="145" formatCode="_-* #,##0.0000_-;\-* #,##0.0000_-;_-* &quot;-&quot;??_-;_-@_-">
                  <c:v>268.85811615458942</c:v>
                </c:pt>
                <c:pt idx="146" formatCode="_-* #,##0.0000_-;\-* #,##0.0000_-;_-* &quot;-&quot;??_-;_-@_-">
                  <c:v>274.71967982583095</c:v>
                </c:pt>
                <c:pt idx="147" formatCode="_-* #,##0.0000_-;\-* #,##0.0000_-;_-* &quot;-&quot;??_-;_-@_-">
                  <c:v>275.49381030660618</c:v>
                </c:pt>
                <c:pt idx="148" formatCode="_-* #,##0.0000_-;\-* #,##0.0000_-;_-* &quot;-&quot;??_-;_-@_-">
                  <c:v>272.0092139414952</c:v>
                </c:pt>
                <c:pt idx="149" formatCode="_-* #,##0.0000_-;\-* #,##0.0000_-;_-* &quot;-&quot;??_-;_-@_-">
                  <c:v>280.76135880159353</c:v>
                </c:pt>
                <c:pt idx="150" formatCode="_-* #,##0.0000_-;\-* #,##0.0000_-;_-* &quot;-&quot;??_-;_-@_-">
                  <c:v>278.23009507488723</c:v>
                </c:pt>
                <c:pt idx="151" formatCode="_-* #,##0.0000_-;\-* #,##0.0000_-;_-* &quot;-&quot;??_-;_-@_-">
                  <c:v>278.91402674650402</c:v>
                </c:pt>
                <c:pt idx="152" formatCode="_-* #,##0.0000_-;\-* #,##0.0000_-;_-* &quot;-&quot;??_-;_-@_-">
                  <c:v>283.89044365766483</c:v>
                </c:pt>
                <c:pt idx="153" formatCode="_-* #,##0.0000_-;\-* #,##0.0000_-;_-* &quot;-&quot;??_-;_-@_-">
                  <c:v>282.9440467637059</c:v>
                </c:pt>
                <c:pt idx="154" formatCode="_-* #,##0.0000_-;\-* #,##0.0000_-;_-* &quot;-&quot;??_-;_-@_-">
                  <c:v>287.45368888437486</c:v>
                </c:pt>
                <c:pt idx="155" formatCode="_-* #,##0.0000_-;\-* #,##0.0000_-;_-* &quot;-&quot;??_-;_-@_-">
                  <c:v>287.42091107984368</c:v>
                </c:pt>
                <c:pt idx="156" formatCode="_-* #,##0.0000_-;\-* #,##0.0000_-;_-* &quot;-&quot;??_-;_-@_-">
                  <c:v>291.52335940700948</c:v>
                </c:pt>
                <c:pt idx="157" formatCode="_-* #,##0.0000_-;\-* #,##0.0000_-;_-* &quot;-&quot;??_-;_-@_-">
                  <c:v>295.18598514157463</c:v>
                </c:pt>
                <c:pt idx="158" formatCode="_-* #,##0.0000_-;\-* #,##0.0000_-;_-* &quot;-&quot;??_-;_-@_-">
                  <c:v>273.58100985607354</c:v>
                </c:pt>
                <c:pt idx="159" formatCode="_-* #,##0.0000_-;\-* #,##0.0000_-;_-* &quot;-&quot;??_-;_-@_-">
                  <c:v>293.36105321092032</c:v>
                </c:pt>
                <c:pt idx="160" formatCode="_-* #,##0.0000_-;\-* #,##0.0000_-;_-* &quot;-&quot;??_-;_-@_-">
                  <c:v>295.1193365215957</c:v>
                </c:pt>
                <c:pt idx="161" formatCode="_-* #,##0.0000_-;\-* #,##0.0000_-;_-* &quot;-&quot;??_-;_-@_-">
                  <c:v>298.30628927014197</c:v>
                </c:pt>
                <c:pt idx="162" formatCode="_-* #,##0.0000_-;\-* #,##0.0000_-;_-* &quot;-&quot;??_-;_-@_-">
                  <c:v>299.11355167088516</c:v>
                </c:pt>
                <c:pt idx="163" formatCode="_-* #,##0.0000_-;\-* #,##0.0000_-;_-* &quot;-&quot;??_-;_-@_-">
                  <c:v>301.92506331878536</c:v>
                </c:pt>
                <c:pt idx="164" formatCode="_-* #,##0.0000_-;\-* #,##0.0000_-;_-* &quot;-&quot;??_-;_-@_-">
                  <c:v>299.0958913637574</c:v>
                </c:pt>
                <c:pt idx="165" formatCode="_-* #,##0.0000_-;\-* #,##0.0000_-;_-* &quot;-&quot;??_-;_-@_-">
                  <c:v>307.37594491541836</c:v>
                </c:pt>
                <c:pt idx="166" formatCode="_-* #,##0.0000_-;\-* #,##0.0000_-;_-* &quot;-&quot;??_-;_-@_-">
                  <c:v>305.36300558512067</c:v>
                </c:pt>
                <c:pt idx="167" formatCode="_-* #,##0.0000_-;\-* #,##0.0000_-;_-* &quot;-&quot;??_-;_-@_-">
                  <c:v>307.68338302982488</c:v>
                </c:pt>
                <c:pt idx="168" formatCode="_-* #,##0.0000_-;\-* #,##0.0000_-;_-* &quot;-&quot;??_-;_-@_-">
                  <c:v>307.48266264554132</c:v>
                </c:pt>
                <c:pt idx="169" formatCode="_-* #,##0.0000_-;\-* #,##0.0000_-;_-* &quot;-&quot;??_-;_-@_-">
                  <c:v>306.35238415089754</c:v>
                </c:pt>
                <c:pt idx="170" formatCode="_-* #,##0.0000_-;\-* #,##0.0000_-;_-* &quot;-&quot;??_-;_-@_-">
                  <c:v>310.585984342242</c:v>
                </c:pt>
                <c:pt idx="171" formatCode="_-* #,##0.0000_-;\-* #,##0.0000_-;_-* &quot;-&quot;??_-;_-@_-">
                  <c:v>312.55267636246754</c:v>
                </c:pt>
                <c:pt idx="172" formatCode="_-* #,##0.0000_-;\-* #,##0.0000_-;_-* &quot;-&quot;??_-;_-@_-">
                  <c:v>312.88327186788189</c:v>
                </c:pt>
                <c:pt idx="173" formatCode="_-* #,##0.0000_-;\-* #,##0.0000_-;_-* &quot;-&quot;??_-;_-@_-">
                  <c:v>314.63596204459446</c:v>
                </c:pt>
                <c:pt idx="174" formatCode="_-* #,##0.0000_-;\-* #,##0.0000_-;_-* &quot;-&quot;??_-;_-@_-">
                  <c:v>316.84090940875188</c:v>
                </c:pt>
                <c:pt idx="175" formatCode="_-* #,##0.0000_-;\-* #,##0.0000_-;_-* &quot;-&quot;??_-;_-@_-">
                  <c:v>316.64739133251783</c:v>
                </c:pt>
                <c:pt idx="176" formatCode="_-* #,##0.0000_-;\-* #,##0.0000_-;_-* &quot;-&quot;??_-;_-@_-">
                  <c:v>318.33556464182692</c:v>
                </c:pt>
                <c:pt idx="177" formatCode="_-* #,##0.0000_-;\-* #,##0.0000_-;_-* &quot;-&quot;??_-;_-@_-">
                  <c:v>319.96690830265175</c:v>
                </c:pt>
                <c:pt idx="178" formatCode="_-* #,##0.0000_-;\-* #,##0.0000_-;_-* &quot;-&quot;??_-;_-@_-">
                  <c:v>323.75468055449403</c:v>
                </c:pt>
                <c:pt idx="179" formatCode="_-* #,##0.0000_-;\-* #,##0.0000_-;_-* &quot;-&quot;??_-;_-@_-">
                  <c:v>322.40264239590755</c:v>
                </c:pt>
                <c:pt idx="180" formatCode="_-* #,##0.0000_-;\-* #,##0.0000_-;_-* &quot;-&quot;??_-;_-@_-">
                  <c:v>334.44429908991003</c:v>
                </c:pt>
                <c:pt idx="181" formatCode="_-* #,##0.0000_-;\-* #,##0.0000_-;_-* &quot;-&quot;??_-;_-@_-">
                  <c:v>339.82518802471691</c:v>
                </c:pt>
                <c:pt idx="182" formatCode="_-* #,##0.0000_-;\-* #,##0.0000_-;_-* &quot;-&quot;??_-;_-@_-">
                  <c:v>338.56910991866602</c:v>
                </c:pt>
                <c:pt idx="183" formatCode="_-* #,##0.0000_-;\-* #,##0.0000_-;_-* &quot;-&quot;??_-;_-@_-">
                  <c:v>339.11057003283855</c:v>
                </c:pt>
                <c:pt idx="184" formatCode="_-* #,##0.0000_-;\-* #,##0.0000_-;_-* &quot;-&quot;??_-;_-@_-">
                  <c:v>339.19750426260896</c:v>
                </c:pt>
                <c:pt idx="185" formatCode="_-* #,##0.0000_-;\-* #,##0.0000_-;_-* &quot;-&quot;??_-;_-@_-">
                  <c:v>339.92305249027589</c:v>
                </c:pt>
                <c:pt idx="186" formatCode="_-* #,##0.0000_-;\-* #,##0.0000_-;_-* &quot;-&quot;??_-;_-@_-">
                  <c:v>340.44410746146599</c:v>
                </c:pt>
                <c:pt idx="187" formatCode="_-* #,##0.0000_-;\-* #,##0.0000_-;_-* &quot;-&quot;??_-;_-@_-">
                  <c:v>342.22818947518675</c:v>
                </c:pt>
                <c:pt idx="188" formatCode="_-* #,##0.0000_-;\-* #,##0.0000_-;_-* &quot;-&quot;??_-;_-@_-">
                  <c:v>341.66669741387238</c:v>
                </c:pt>
                <c:pt idx="189" formatCode="_-* #,##0.0000_-;\-* #,##0.0000_-;_-* &quot;-&quot;??_-;_-@_-">
                  <c:v>341.65020645014459</c:v>
                </c:pt>
                <c:pt idx="190" formatCode="_-* #,##0.0000_-;\-* #,##0.0000_-;_-* &quot;-&quot;??_-;_-@_-">
                  <c:v>341.60018708763221</c:v>
                </c:pt>
                <c:pt idx="191" formatCode="_-* #,##0.0000_-;\-* #,##0.0000_-;_-* &quot;-&quot;??_-;_-@_-">
                  <c:v>341.08540773714992</c:v>
                </c:pt>
                <c:pt idx="192" formatCode="_-* #,##0.0000_-;\-* #,##0.0000_-;_-* &quot;-&quot;??_-;_-@_-">
                  <c:v>341.11607412755637</c:v>
                </c:pt>
                <c:pt idx="193" formatCode="_-* #,##0.0000_-;\-* #,##0.0000_-;_-* &quot;-&quot;??_-;_-@_-">
                  <c:v>343.21950611776816</c:v>
                </c:pt>
                <c:pt idx="194" formatCode="_-* #,##0.0000_-;\-* #,##0.0000_-;_-* &quot;-&quot;??_-;_-@_-">
                  <c:v>319.5859807075953</c:v>
                </c:pt>
                <c:pt idx="195" formatCode="_-* #,##0.0000_-;\-* #,##0.0000_-;_-* &quot;-&quot;??_-;_-@_-">
                  <c:v>344.28754231625766</c:v>
                </c:pt>
                <c:pt idx="196" formatCode="_-* #,##0.0000_-;\-* #,##0.0000_-;_-* &quot;-&quot;??_-;_-@_-">
                  <c:v>341.1372169330694</c:v>
                </c:pt>
                <c:pt idx="197" formatCode="_-* #,##0.0000_-;\-* #,##0.0000_-;_-* &quot;-&quot;??_-;_-@_-">
                  <c:v>345.23336546095095</c:v>
                </c:pt>
                <c:pt idx="198" formatCode="_-* #,##0.0000_-;\-* #,##0.0000_-;_-* &quot;-&quot;??_-;_-@_-">
                  <c:v>344.50899554945846</c:v>
                </c:pt>
                <c:pt idx="199" formatCode="_-* #,##0.0000_-;\-* #,##0.0000_-;_-* &quot;-&quot;??_-;_-@_-">
                  <c:v>343.17535766736842</c:v>
                </c:pt>
                <c:pt idx="200" formatCode="_-* #,##0.0000_-;\-* #,##0.0000_-;_-* &quot;-&quot;??_-;_-@_-">
                  <c:v>339.80192291779099</c:v>
                </c:pt>
                <c:pt idx="201" formatCode="_-* #,##0.0000_-;\-* #,##0.0000_-;_-* &quot;-&quot;??_-;_-@_-">
                  <c:v>344.03170395286168</c:v>
                </c:pt>
                <c:pt idx="202" formatCode="_-* #,##0.0000_-;\-* #,##0.0000_-;_-* &quot;-&quot;??_-;_-@_-">
                  <c:v>344.95296739370377</c:v>
                </c:pt>
                <c:pt idx="203" formatCode="_-* #,##0.0000_-;\-* #,##0.0000_-;_-* &quot;-&quot;??_-;_-@_-">
                  <c:v>342.34684627423383</c:v>
                </c:pt>
                <c:pt idx="204" formatCode="_-* #,##0.0000_-;\-* #,##0.0000_-;_-* &quot;-&quot;??_-;_-@_-">
                  <c:v>381.27330230676506</c:v>
                </c:pt>
                <c:pt idx="205" formatCode="_-* #,##0.0000_-;\-* #,##0.0000_-;_-* &quot;-&quot;??_-;_-@_-">
                  <c:v>374.34181669589134</c:v>
                </c:pt>
                <c:pt idx="206" formatCode="_-* #,##0.0000_-;\-* #,##0.0000_-;_-* &quot;-&quot;??_-;_-@_-">
                  <c:v>382.27406145705271</c:v>
                </c:pt>
                <c:pt idx="207" formatCode="_-* #,##0.0000_-;\-* #,##0.0000_-;_-* &quot;-&quot;??_-;_-@_-">
                  <c:v>380.46009957264982</c:v>
                </c:pt>
                <c:pt idx="208" formatCode="_-* #,##0.0000_-;\-* #,##0.0000_-;_-* &quot;-&quot;??_-;_-@_-">
                  <c:v>385.28063258000418</c:v>
                </c:pt>
                <c:pt idx="209" formatCode="_-* #,##0.0000_-;\-* #,##0.0000_-;_-* &quot;-&quot;??_-;_-@_-">
                  <c:v>379.57721335399236</c:v>
                </c:pt>
                <c:pt idx="210" formatCode="_-* #,##0.0000_-;\-* #,##0.0000_-;_-* &quot;-&quot;??_-;_-@_-">
                  <c:v>381.41880684169206</c:v>
                </c:pt>
                <c:pt idx="211" formatCode="_-* #,##0.0000_-;\-* #,##0.0000_-;_-* &quot;-&quot;??_-;_-@_-">
                  <c:v>379.8971718522734</c:v>
                </c:pt>
                <c:pt idx="212" formatCode="_-* #,##0.0000_-;\-* #,##0.0000_-;_-* &quot;-&quot;??_-;_-@_-">
                  <c:v>377.94787192697913</c:v>
                </c:pt>
                <c:pt idx="213" formatCode="_-* #,##0.0000_-;\-* #,##0.0000_-;_-* &quot;-&quot;??_-;_-@_-">
                  <c:v>378.64767438113495</c:v>
                </c:pt>
                <c:pt idx="214" formatCode="_-* #,##0.0000_-;\-* #,##0.0000_-;_-* &quot;-&quot;??_-;_-@_-">
                  <c:v>378.43332002708894</c:v>
                </c:pt>
                <c:pt idx="215" formatCode="_-* #,##0.0000_-;\-* #,##0.0000_-;_-* &quot;-&quot;??_-;_-@_-">
                  <c:v>378.67960270661939</c:v>
                </c:pt>
                <c:pt idx="216" formatCode="_-* #,##0.0000_-;\-* #,##0.0000_-;_-* &quot;-&quot;??_-;_-@_-">
                  <c:v>377.05151337800152</c:v>
                </c:pt>
                <c:pt idx="217" formatCode="_-* #,##0.0000_-;\-* #,##0.0000_-;_-* &quot;-&quot;??_-;_-@_-">
                  <c:v>379.89299622453348</c:v>
                </c:pt>
                <c:pt idx="218" formatCode="_-* #,##0.0000_-;\-* #,##0.0000_-;_-* &quot;-&quot;??_-;_-@_-">
                  <c:v>377.24813836235404</c:v>
                </c:pt>
                <c:pt idx="219" formatCode="_-* #,##0.0000_-;\-* #,##0.0000_-;_-* &quot;-&quot;??_-;_-@_-">
                  <c:v>376.64572943426526</c:v>
                </c:pt>
                <c:pt idx="220" formatCode="_-* #,##0.0000_-;\-* #,##0.0000_-;_-* &quot;-&quot;??_-;_-@_-">
                  <c:v>376.70166851225764</c:v>
                </c:pt>
                <c:pt idx="221" formatCode="_-* #,##0.0000_-;\-* #,##0.0000_-;_-* &quot;-&quot;??_-;_-@_-">
                  <c:v>377.01020886239189</c:v>
                </c:pt>
                <c:pt idx="222" formatCode="_-* #,##0.0000_-;\-* #,##0.0000_-;_-* &quot;-&quot;??_-;_-@_-">
                  <c:v>379.15773238167492</c:v>
                </c:pt>
                <c:pt idx="223" formatCode="_-* #,##0.0000_-;\-* #,##0.0000_-;_-* &quot;-&quot;??_-;_-@_-">
                  <c:v>378.00099181557601</c:v>
                </c:pt>
                <c:pt idx="224" formatCode="_-* #,##0.0000_-;\-* #,##0.0000_-;_-* &quot;-&quot;??_-;_-@_-">
                  <c:v>377.8781846559333</c:v>
                </c:pt>
                <c:pt idx="225" formatCode="_-* #,##0.0000_-;\-* #,##0.0000_-;_-* &quot;-&quot;??_-;_-@_-">
                  <c:v>378.68221079445277</c:v>
                </c:pt>
                <c:pt idx="226" formatCode="_-* #,##0.0000_-;\-* #,##0.0000_-;_-* &quot;-&quot;??_-;_-@_-">
                  <c:v>380.48276267340503</c:v>
                </c:pt>
                <c:pt idx="227" formatCode="_-* #,##0.0000_-;\-* #,##0.0000_-;_-* &quot;-&quot;??_-;_-@_-">
                  <c:v>380.94759410440014</c:v>
                </c:pt>
                <c:pt idx="228" formatCode="_-* #,##0.0000_-;\-* #,##0.0000_-;_-* &quot;-&quot;??_-;_-@_-">
                  <c:v>380.29442593456207</c:v>
                </c:pt>
                <c:pt idx="229" formatCode="_-* #,##0.0000_-;\-* #,##0.0000_-;_-* &quot;-&quot;??_-;_-@_-">
                  <c:v>386.02594463450765</c:v>
                </c:pt>
                <c:pt idx="230" formatCode="_-* #,##0.0000_-;\-* #,##0.0000_-;_-* &quot;-&quot;??_-;_-@_-">
                  <c:v>384.6618679782556</c:v>
                </c:pt>
                <c:pt idx="231" formatCode="_-* #,##0.0000_-;\-* #,##0.0000_-;_-* &quot;-&quot;??_-;_-@_-">
                  <c:v>387.23785460786718</c:v>
                </c:pt>
                <c:pt idx="232" formatCode="_-* #,##0.0000_-;\-* #,##0.0000_-;_-* &quot;-&quot;??_-;_-@_-">
                  <c:v>365.78050871299342</c:v>
                </c:pt>
                <c:pt idx="233" formatCode="_-* #,##0.0000_-;\-* #,##0.0000_-;_-* &quot;-&quot;??_-;_-@_-">
                  <c:v>385.15304676722508</c:v>
                </c:pt>
                <c:pt idx="234" formatCode="_-* #,##0.0000_-;\-* #,##0.0000_-;_-* &quot;-&quot;??_-;_-@_-">
                  <c:v>385.72540498781535</c:v>
                </c:pt>
                <c:pt idx="235" formatCode="_-* #,##0.0000_-;\-* #,##0.0000_-;_-* &quot;-&quot;??_-;_-@_-">
                  <c:v>386.90898655757115</c:v>
                </c:pt>
                <c:pt idx="236" formatCode="_-* #,##0.0000_-;\-* #,##0.0000_-;_-* &quot;-&quot;??_-;_-@_-">
                  <c:v>382.31582776827241</c:v>
                </c:pt>
                <c:pt idx="237" formatCode="_-* #,##0.0000_-;\-* #,##0.0000_-;_-* &quot;-&quot;??_-;_-@_-">
                  <c:v>385.46702476898855</c:v>
                </c:pt>
                <c:pt idx="238" formatCode="_-* #,##0.0000_-;\-* #,##0.0000_-;_-* &quot;-&quot;??_-;_-@_-">
                  <c:v>386.28056212271139</c:v>
                </c:pt>
                <c:pt idx="239" formatCode="_-* #,##0.0000_-;\-* #,##0.0000_-;_-* &quot;-&quot;??_-;_-@_-">
                  <c:v>386.32974140872392</c:v>
                </c:pt>
                <c:pt idx="240" formatCode="_-* #,##0.0000_-;\-* #,##0.0000_-;_-* &quot;-&quot;??_-;_-@_-">
                  <c:v>388.18435311251551</c:v>
                </c:pt>
                <c:pt idx="241" formatCode="_-* #,##0.0000_-;\-* #,##0.0000_-;_-* &quot;-&quot;??_-;_-@_-">
                  <c:v>383.39213154357162</c:v>
                </c:pt>
                <c:pt idx="242" formatCode="_-* #,##0.0000_-;\-* #,##0.0000_-;_-* &quot;-&quot;??_-;_-@_-">
                  <c:v>388.18596575101628</c:v>
                </c:pt>
                <c:pt idx="243" formatCode="_-* #,##0.0000_-;\-* #,##0.0000_-;_-* &quot;-&quot;??_-;_-@_-">
                  <c:v>388.22122067992882</c:v>
                </c:pt>
                <c:pt idx="244" formatCode="_-* #,##0.0000_-;\-* #,##0.0000_-;_-* &quot;-&quot;??_-;_-@_-">
                  <c:v>387.27936052960007</c:v>
                </c:pt>
                <c:pt idx="245" formatCode="_-* #,##0.0000_-;\-* #,##0.0000_-;_-* &quot;-&quot;??_-;_-@_-">
                  <c:v>387.29881016221162</c:v>
                </c:pt>
                <c:pt idx="246" formatCode="_-* #,##0.0000_-;\-* #,##0.0000_-;_-* &quot;-&quot;??_-;_-@_-">
                  <c:v>387.0329423407822</c:v>
                </c:pt>
                <c:pt idx="247" formatCode="_-* #,##0.0000_-;\-* #,##0.0000_-;_-* &quot;-&quot;??_-;_-@_-">
                  <c:v>387.29054467933656</c:v>
                </c:pt>
                <c:pt idx="248" formatCode="_-* #,##0.0000_-;\-* #,##0.0000_-;_-* &quot;-&quot;??_-;_-@_-">
                  <c:v>386.6447573552125</c:v>
                </c:pt>
                <c:pt idx="249" formatCode="_-* #,##0.0000_-;\-* #,##0.0000_-;_-* &quot;-&quot;??_-;_-@_-">
                  <c:v>386.206184054353</c:v>
                </c:pt>
                <c:pt idx="250" formatCode="_-* #,##0.0000_-;\-* #,##0.0000_-;_-* &quot;-&quot;??_-;_-@_-">
                  <c:v>386.34681274983609</c:v>
                </c:pt>
                <c:pt idx="251" formatCode="_-* #,##0.0000_-;\-* #,##0.0000_-;_-* &quot;-&quot;??_-;_-@_-">
                  <c:v>385.75726638999424</c:v>
                </c:pt>
                <c:pt idx="252" formatCode="_-* #,##0.0000_-;\-* #,##0.0000_-;_-* &quot;-&quot;??_-;_-@_-">
                  <c:v>385.86706595516677</c:v>
                </c:pt>
                <c:pt idx="253" formatCode="_-* #,##0.0000_-;\-* #,##0.0000_-;_-* &quot;-&quot;??_-;_-@_-">
                  <c:v>387.05664846552401</c:v>
                </c:pt>
                <c:pt idx="254" formatCode="_-* #,##0.0000_-;\-* #,##0.0000_-;_-* &quot;-&quot;??_-;_-@_-">
                  <c:v>384.85857542954187</c:v>
                </c:pt>
                <c:pt idx="255" formatCode="_-* #,##0.0000_-;\-* #,##0.0000_-;_-* &quot;-&quot;??_-;_-@_-">
                  <c:v>384.02476069717687</c:v>
                </c:pt>
                <c:pt idx="256" formatCode="_-* #,##0.0000_-;\-* #,##0.0000_-;_-* &quot;-&quot;??_-;_-@_-">
                  <c:v>381.16862951510666</c:v>
                </c:pt>
                <c:pt idx="257" formatCode="_-* #,##0.0000_-;\-* #,##0.0000_-;_-* &quot;-&quot;??_-;_-@_-">
                  <c:v>382.92636886086086</c:v>
                </c:pt>
                <c:pt idx="258" formatCode="_-* #,##0.0000_-;\-* #,##0.0000_-;_-* &quot;-&quot;??_-;_-@_-">
                  <c:v>382.680426121327</c:v>
                </c:pt>
                <c:pt idx="259" formatCode="_-* #,##0.0000_-;\-* #,##0.0000_-;_-* &quot;-&quot;??_-;_-@_-">
                  <c:v>382.11620553743518</c:v>
                </c:pt>
                <c:pt idx="260" formatCode="_-* #,##0.0000_-;\-* #,##0.0000_-;_-* &quot;-&quot;??_-;_-@_-">
                  <c:v>381.6605694246843</c:v>
                </c:pt>
                <c:pt idx="261" formatCode="_-* #,##0.0000_-;\-* #,##0.0000_-;_-* &quot;-&quot;??_-;_-@_-">
                  <c:v>380.5338577068033</c:v>
                </c:pt>
                <c:pt idx="262" formatCode="_-* #,##0.0000_-;\-* #,##0.0000_-;_-* &quot;-&quot;??_-;_-@_-">
                  <c:v>378.71711905432875</c:v>
                </c:pt>
                <c:pt idx="263" formatCode="_-* #,##0.0000_-;\-* #,##0.0000_-;_-* &quot;-&quot;??_-;_-@_-">
                  <c:v>378.25321749757228</c:v>
                </c:pt>
                <c:pt idx="264" formatCode="_-* #,##0.0000_-;\-* #,##0.0000_-;_-* &quot;-&quot;??_-;_-@_-">
                  <c:v>376.23409963550773</c:v>
                </c:pt>
                <c:pt idx="265" formatCode="_-* #,##0.0000_-;\-* #,##0.0000_-;_-* &quot;-&quot;??_-;_-@_-">
                  <c:v>378.75485826157882</c:v>
                </c:pt>
                <c:pt idx="266" formatCode="_-* #,##0.0000_-;\-* #,##0.0000_-;_-* &quot;-&quot;??_-;_-@_-">
                  <c:v>357.26036840424456</c:v>
                </c:pt>
                <c:pt idx="267" formatCode="_-* #,##0.0000_-;\-* #,##0.0000_-;_-* &quot;-&quot;??_-;_-@_-">
                  <c:v>376.99303146162453</c:v>
                </c:pt>
                <c:pt idx="268" formatCode="_-* #,##0.0000_-;\-* #,##0.0000_-;_-* &quot;-&quot;??_-;_-@_-">
                  <c:v>389.54301697998977</c:v>
                </c:pt>
                <c:pt idx="269" formatCode="_-* #,##0.0000_-;\-* #,##0.0000_-;_-* &quot;-&quot;??_-;_-@_-">
                  <c:v>379.45818264226574</c:v>
                </c:pt>
                <c:pt idx="270" formatCode="_-* #,##0.0000_-;\-* #,##0.0000_-;_-* &quot;-&quot;??_-;_-@_-">
                  <c:v>378.4101432542023</c:v>
                </c:pt>
                <c:pt idx="271" formatCode="_-* #,##0.0000_-;\-* #,##0.0000_-;_-* &quot;-&quot;??_-;_-@_-">
                  <c:v>378.4850845631529</c:v>
                </c:pt>
                <c:pt idx="272" formatCode="_-* #,##0.0000_-;\-* #,##0.0000_-;_-* &quot;-&quot;??_-;_-@_-">
                  <c:v>375.52371679703765</c:v>
                </c:pt>
                <c:pt idx="273" formatCode="_-* #,##0.0000_-;\-* #,##0.0000_-;_-* &quot;-&quot;??_-;_-@_-">
                  <c:v>379.99526272238302</c:v>
                </c:pt>
                <c:pt idx="274" formatCode="_-* #,##0.0000_-;\-* #,##0.0000_-;_-* &quot;-&quot;??_-;_-@_-">
                  <c:v>380.61670244705175</c:v>
                </c:pt>
                <c:pt idx="275" formatCode="_-* #,##0.0000_-;\-* #,##0.0000_-;_-* &quot;-&quot;??_-;_-@_-">
                  <c:v>380.45983143766335</c:v>
                </c:pt>
                <c:pt idx="276" formatCode="_-* #,##0.0000_-;\-* #,##0.0000_-;_-* &quot;-&quot;??_-;_-@_-">
                  <c:v>381.44529660599881</c:v>
                </c:pt>
                <c:pt idx="277" formatCode="_-* #,##0.0000_-;\-* #,##0.0000_-;_-* &quot;-&quot;??_-;_-@_-">
                  <c:v>377.53408143663472</c:v>
                </c:pt>
                <c:pt idx="278" formatCode="_-* #,##0.0000_-;\-* #,##0.0000_-;_-* &quot;-&quot;??_-;_-@_-">
                  <c:v>384.54208272074754</c:v>
                </c:pt>
                <c:pt idx="279" formatCode="_-* #,##0.0000_-;\-* #,##0.0000_-;_-* &quot;-&quot;??_-;_-@_-">
                  <c:v>384.4602691020421</c:v>
                </c:pt>
                <c:pt idx="280" formatCode="_-* #,##0.0000_-;\-* #,##0.0000_-;_-* &quot;-&quot;??_-;_-@_-">
                  <c:v>384.72162997674684</c:v>
                </c:pt>
                <c:pt idx="281" formatCode="_-* #,##0.0000_-;\-* #,##0.0000_-;_-* &quot;-&quot;??_-;_-@_-">
                  <c:v>385.4374056709222</c:v>
                </c:pt>
                <c:pt idx="282" formatCode="_-* #,##0.0000_-;\-* #,##0.0000_-;_-* &quot;-&quot;??_-;_-@_-">
                  <c:v>386.02083151168989</c:v>
                </c:pt>
                <c:pt idx="283" formatCode="_-* #,##0.0000_-;\-* #,##0.0000_-;_-* &quot;-&quot;??_-;_-@_-">
                  <c:v>386.05796210955094</c:v>
                </c:pt>
                <c:pt idx="284" formatCode="_-* #,##0.0000_-;\-* #,##0.0000_-;_-* &quot;-&quot;??_-;_-@_-">
                  <c:v>385.29153951719417</c:v>
                </c:pt>
                <c:pt idx="285" formatCode="_-* #,##0.0000_-;\-* #,##0.0000_-;_-* &quot;-&quot;??_-;_-@_-">
                  <c:v>384.61736381604538</c:v>
                </c:pt>
                <c:pt idx="286" formatCode="_-* #,##0.0000_-;\-* #,##0.0000_-;_-* &quot;-&quot;??_-;_-@_-">
                  <c:v>383.8430385877071</c:v>
                </c:pt>
                <c:pt idx="287" formatCode="_-* #,##0.0000_-;\-* #,##0.0000_-;_-* &quot;-&quot;??_-;_-@_-">
                  <c:v>383.08402355918957</c:v>
                </c:pt>
                <c:pt idx="288" formatCode="_-* #,##0.0000_-;\-* #,##0.0000_-;_-* &quot;-&quot;??_-;_-@_-">
                  <c:v>382.522500026589</c:v>
                </c:pt>
                <c:pt idx="289" formatCode="_-* #,##0.0000_-;\-* #,##0.0000_-;_-* &quot;-&quot;??_-;_-@_-">
                  <c:v>384.46036624371669</c:v>
                </c:pt>
                <c:pt idx="290" formatCode="_-* #,##0.0000_-;\-* #,##0.0000_-;_-* &quot;-&quot;??_-;_-@_-">
                  <c:v>381.26884297552726</c:v>
                </c:pt>
                <c:pt idx="291" formatCode="_-* #,##0.0000_-;\-* #,##0.0000_-;_-* &quot;-&quot;??_-;_-@_-">
                  <c:v>380.46547309269607</c:v>
                </c:pt>
                <c:pt idx="292" formatCode="_-* #,##0.0000_-;\-* #,##0.0000_-;_-* &quot;-&quot;??_-;_-@_-">
                  <c:v>379.48442387888474</c:v>
                </c:pt>
                <c:pt idx="293" formatCode="_-* #,##0.0000_-;\-* #,##0.0000_-;_-* &quot;-&quot;??_-;_-@_-">
                  <c:v>378.86169796693946</c:v>
                </c:pt>
                <c:pt idx="294" formatCode="_-* #,##0.0000_-;\-* #,##0.0000_-;_-* &quot;-&quot;??_-;_-@_-">
                  <c:v>378.24534135111389</c:v>
                </c:pt>
                <c:pt idx="295" formatCode="_-* #,##0.0000_-;\-* #,##0.0000_-;_-* &quot;-&quot;??_-;_-@_-">
                  <c:v>377.4799259074839</c:v>
                </c:pt>
                <c:pt idx="296" formatCode="_-* #,##0.0000_-;\-* #,##0.0000_-;_-* &quot;-&quot;??_-;_-@_-">
                  <c:v>376.79009196182795</c:v>
                </c:pt>
                <c:pt idx="297" formatCode="_-* #,##0.0000_-;\-* #,##0.0000_-;_-* &quot;-&quot;??_-;_-@_-">
                  <c:v>376.06242458345656</c:v>
                </c:pt>
                <c:pt idx="298" formatCode="_-* #,##0.0000_-;\-* #,##0.0000_-;_-* &quot;-&quot;??_-;_-@_-">
                  <c:v>375.45369940030048</c:v>
                </c:pt>
                <c:pt idx="299" formatCode="_-* #,##0.0000_-;\-* #,##0.0000_-;_-* &quot;-&quot;??_-;_-@_-">
                  <c:v>374.38605101865869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04-364F-9656-22AB88E86103}"/>
            </c:ext>
          </c:extLst>
        </c:ser>
        <c:ser>
          <c:idx val="1"/>
          <c:order val="6"/>
          <c:tx>
            <c:strRef>
              <c:f>'2-11'!$C$2</c:f>
              <c:strCache>
                <c:ptCount val="1"/>
                <c:pt idx="0">
                  <c:v>Termoeléctrico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'2-11'!$A$3:$A$302</c:f>
              <c:numCache>
                <c:formatCode>mmm\-yy</c:formatCode>
                <c:ptCount val="30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</c:numCache>
            </c:numRef>
          </c:cat>
          <c:val>
            <c:numRef>
              <c:f>'2-11'!$C$3:$C$302</c:f>
              <c:numCache>
                <c:formatCode>General</c:formatCode>
                <c:ptCount val="300"/>
                <c:pt idx="0">
                  <c:v>124.16270400000001</c:v>
                </c:pt>
                <c:pt idx="1">
                  <c:v>155.53469599999997</c:v>
                </c:pt>
                <c:pt idx="2">
                  <c:v>131.60399699999999</c:v>
                </c:pt>
                <c:pt idx="3">
                  <c:v>151.49330399999999</c:v>
                </c:pt>
                <c:pt idx="4">
                  <c:v>160.75920099999999</c:v>
                </c:pt>
                <c:pt idx="5">
                  <c:v>188.90467000000001</c:v>
                </c:pt>
                <c:pt idx="6">
                  <c:v>206.93925099999998</c:v>
                </c:pt>
                <c:pt idx="7">
                  <c:v>242.64790000000005</c:v>
                </c:pt>
                <c:pt idx="8">
                  <c:v>319.28240999999997</c:v>
                </c:pt>
                <c:pt idx="9">
                  <c:v>486.81523799999997</c:v>
                </c:pt>
                <c:pt idx="10">
                  <c:v>432.35539800000004</c:v>
                </c:pt>
                <c:pt idx="11">
                  <c:v>478.80765699999989</c:v>
                </c:pt>
                <c:pt idx="12">
                  <c:v>498.87092900000005</c:v>
                </c:pt>
                <c:pt idx="13">
                  <c:v>478.25703199999998</c:v>
                </c:pt>
                <c:pt idx="14">
                  <c:v>432.67269999999996</c:v>
                </c:pt>
                <c:pt idx="15">
                  <c:v>421.80187899999999</c:v>
                </c:pt>
                <c:pt idx="16">
                  <c:v>320.37470599999995</c:v>
                </c:pt>
                <c:pt idx="17">
                  <c:v>171.40131300000002</c:v>
                </c:pt>
                <c:pt idx="18">
                  <c:v>138.612865</c:v>
                </c:pt>
                <c:pt idx="19">
                  <c:v>144.454294</c:v>
                </c:pt>
                <c:pt idx="20">
                  <c:v>182.09430999999998</c:v>
                </c:pt>
                <c:pt idx="21">
                  <c:v>206.68267399999999</c:v>
                </c:pt>
                <c:pt idx="22">
                  <c:v>205.09437499999999</c:v>
                </c:pt>
                <c:pt idx="23">
                  <c:v>197.92402700000002</c:v>
                </c:pt>
                <c:pt idx="24">
                  <c:v>233.81213700000001</c:v>
                </c:pt>
                <c:pt idx="25">
                  <c:v>247.92763699999998</c:v>
                </c:pt>
                <c:pt idx="26">
                  <c:v>178.50088399999999</c:v>
                </c:pt>
                <c:pt idx="27">
                  <c:v>194.203654</c:v>
                </c:pt>
                <c:pt idx="28">
                  <c:v>179.75914599999996</c:v>
                </c:pt>
                <c:pt idx="29">
                  <c:v>179.12527400000002</c:v>
                </c:pt>
                <c:pt idx="30">
                  <c:v>190.91423600000002</c:v>
                </c:pt>
                <c:pt idx="31">
                  <c:v>236.17521000000002</c:v>
                </c:pt>
                <c:pt idx="32">
                  <c:v>253.47424000000001</c:v>
                </c:pt>
                <c:pt idx="33">
                  <c:v>244.95718599999998</c:v>
                </c:pt>
                <c:pt idx="34">
                  <c:v>242.54802599999996</c:v>
                </c:pt>
                <c:pt idx="35">
                  <c:v>218.97565899999998</c:v>
                </c:pt>
                <c:pt idx="36">
                  <c:v>164.112694</c:v>
                </c:pt>
                <c:pt idx="37">
                  <c:v>152.843682</c:v>
                </c:pt>
                <c:pt idx="38">
                  <c:v>207.03459000000001</c:v>
                </c:pt>
                <c:pt idx="39">
                  <c:v>221.93755099999998</c:v>
                </c:pt>
                <c:pt idx="40">
                  <c:v>175.68269899999999</c:v>
                </c:pt>
                <c:pt idx="41">
                  <c:v>208.08325299999996</c:v>
                </c:pt>
                <c:pt idx="42">
                  <c:v>233.51963100000006</c:v>
                </c:pt>
                <c:pt idx="43">
                  <c:v>232.53207500000002</c:v>
                </c:pt>
                <c:pt idx="44">
                  <c:v>290.56761299999999</c:v>
                </c:pt>
                <c:pt idx="45">
                  <c:v>287.74498999999997</c:v>
                </c:pt>
                <c:pt idx="46">
                  <c:v>266.58898500000004</c:v>
                </c:pt>
                <c:pt idx="47">
                  <c:v>274.13261</c:v>
                </c:pt>
                <c:pt idx="48">
                  <c:v>296.36275499999999</c:v>
                </c:pt>
                <c:pt idx="49">
                  <c:v>309.77898000000005</c:v>
                </c:pt>
                <c:pt idx="50">
                  <c:v>254.348951</c:v>
                </c:pt>
                <c:pt idx="51">
                  <c:v>313.97586999999999</c:v>
                </c:pt>
                <c:pt idx="52">
                  <c:v>261.003153</c:v>
                </c:pt>
                <c:pt idx="53">
                  <c:v>284.22737899999993</c:v>
                </c:pt>
                <c:pt idx="54">
                  <c:v>325.26559200000003</c:v>
                </c:pt>
                <c:pt idx="55">
                  <c:v>310.54847799999999</c:v>
                </c:pt>
                <c:pt idx="56">
                  <c:v>287.823376</c:v>
                </c:pt>
                <c:pt idx="57">
                  <c:v>282.25333000000001</c:v>
                </c:pt>
                <c:pt idx="58">
                  <c:v>324.23832699999997</c:v>
                </c:pt>
                <c:pt idx="59">
                  <c:v>273.24978399999998</c:v>
                </c:pt>
                <c:pt idx="60">
                  <c:v>292.19865096700005</c:v>
                </c:pt>
                <c:pt idx="61">
                  <c:v>351.52706607099998</c:v>
                </c:pt>
                <c:pt idx="62">
                  <c:v>288.34941258000003</c:v>
                </c:pt>
                <c:pt idx="63">
                  <c:v>339.32822200100003</c:v>
                </c:pt>
                <c:pt idx="64">
                  <c:v>378.02956935599997</c:v>
                </c:pt>
                <c:pt idx="65">
                  <c:v>404.32466199999999</c:v>
                </c:pt>
                <c:pt idx="66">
                  <c:v>337.25389419300001</c:v>
                </c:pt>
                <c:pt idx="67">
                  <c:v>341.893036451</c:v>
                </c:pt>
                <c:pt idx="68">
                  <c:v>342.23571033299999</c:v>
                </c:pt>
                <c:pt idx="69">
                  <c:v>355.57216709500005</c:v>
                </c:pt>
                <c:pt idx="70">
                  <c:v>307.51129733400001</c:v>
                </c:pt>
                <c:pt idx="71">
                  <c:v>353.40890064600001</c:v>
                </c:pt>
                <c:pt idx="72">
                  <c:v>346.85953548399999</c:v>
                </c:pt>
                <c:pt idx="73">
                  <c:v>309.36921714199991</c:v>
                </c:pt>
                <c:pt idx="74">
                  <c:v>302.65078387099993</c:v>
                </c:pt>
                <c:pt idx="75">
                  <c:v>250.70673666699994</c:v>
                </c:pt>
                <c:pt idx="76">
                  <c:v>333.82307354899996</c:v>
                </c:pt>
                <c:pt idx="77">
                  <c:v>302.31713200000002</c:v>
                </c:pt>
                <c:pt idx="78">
                  <c:v>319.98405419300002</c:v>
                </c:pt>
                <c:pt idx="79">
                  <c:v>272.09076451599998</c:v>
                </c:pt>
                <c:pt idx="80">
                  <c:v>368.04487466700004</c:v>
                </c:pt>
                <c:pt idx="81">
                  <c:v>372.14144967699991</c:v>
                </c:pt>
                <c:pt idx="82">
                  <c:v>346.02345866500002</c:v>
                </c:pt>
                <c:pt idx="83">
                  <c:v>374.77938612999998</c:v>
                </c:pt>
                <c:pt idx="84">
                  <c:v>401.45572677499996</c:v>
                </c:pt>
                <c:pt idx="85">
                  <c:v>373.01094896500007</c:v>
                </c:pt>
                <c:pt idx="86">
                  <c:v>371.00692967700002</c:v>
                </c:pt>
                <c:pt idx="87">
                  <c:v>313.03557166600001</c:v>
                </c:pt>
                <c:pt idx="88">
                  <c:v>248.852306774</c:v>
                </c:pt>
                <c:pt idx="89">
                  <c:v>253.61257133399999</c:v>
                </c:pt>
                <c:pt idx="90">
                  <c:v>199.46181032300001</c:v>
                </c:pt>
                <c:pt idx="91">
                  <c:v>225.347328065</c:v>
                </c:pt>
                <c:pt idx="92">
                  <c:v>240.592097002</c:v>
                </c:pt>
                <c:pt idx="93">
                  <c:v>230.72913096799999</c:v>
                </c:pt>
                <c:pt idx="94">
                  <c:v>206.22873333299998</c:v>
                </c:pt>
                <c:pt idx="95">
                  <c:v>184.76635645099998</c:v>
                </c:pt>
                <c:pt idx="96">
                  <c:v>164.73364257999998</c:v>
                </c:pt>
                <c:pt idx="97">
                  <c:v>200.65112499899999</c:v>
                </c:pt>
                <c:pt idx="98">
                  <c:v>186.79563548099998</c:v>
                </c:pt>
                <c:pt idx="99">
                  <c:v>189.61740566700001</c:v>
                </c:pt>
                <c:pt idx="100">
                  <c:v>149.702941291</c:v>
                </c:pt>
                <c:pt idx="101">
                  <c:v>169.56911199899997</c:v>
                </c:pt>
                <c:pt idx="102">
                  <c:v>158.800301612</c:v>
                </c:pt>
                <c:pt idx="103">
                  <c:v>168.17733871000001</c:v>
                </c:pt>
                <c:pt idx="104">
                  <c:v>174.17036366599996</c:v>
                </c:pt>
                <c:pt idx="105">
                  <c:v>178.87899580600001</c:v>
                </c:pt>
                <c:pt idx="106">
                  <c:v>196.98376199999998</c:v>
                </c:pt>
                <c:pt idx="107">
                  <c:v>177.06961032300001</c:v>
                </c:pt>
                <c:pt idx="108">
                  <c:v>158.66908290299997</c:v>
                </c:pt>
                <c:pt idx="109">
                  <c:v>267.634143929</c:v>
                </c:pt>
                <c:pt idx="110">
                  <c:v>236.92785516099997</c:v>
                </c:pt>
                <c:pt idx="111">
                  <c:v>193.12622566600001</c:v>
                </c:pt>
                <c:pt idx="112">
                  <c:v>215.68312935500003</c:v>
                </c:pt>
                <c:pt idx="113">
                  <c:v>233.85396499900003</c:v>
                </c:pt>
                <c:pt idx="114">
                  <c:v>218.575796451</c:v>
                </c:pt>
                <c:pt idx="115">
                  <c:v>220.35425516200002</c:v>
                </c:pt>
                <c:pt idx="116">
                  <c:v>224.59213699900005</c:v>
                </c:pt>
                <c:pt idx="117">
                  <c:v>211.64017096700002</c:v>
                </c:pt>
                <c:pt idx="118">
                  <c:v>207.43581433199998</c:v>
                </c:pt>
                <c:pt idx="119">
                  <c:v>200.39110225899998</c:v>
                </c:pt>
                <c:pt idx="120">
                  <c:v>236.959372583</c:v>
                </c:pt>
                <c:pt idx="121">
                  <c:v>241.02669142800002</c:v>
                </c:pt>
                <c:pt idx="122">
                  <c:v>187.62644709600002</c:v>
                </c:pt>
                <c:pt idx="123">
                  <c:v>185.949624333</c:v>
                </c:pt>
                <c:pt idx="124">
                  <c:v>163.78483548199998</c:v>
                </c:pt>
                <c:pt idx="125">
                  <c:v>177.13443999899997</c:v>
                </c:pt>
                <c:pt idx="126" formatCode="_-* #,##0.0000_-;\-* #,##0.0000_-;_-* &quot;-&quot;??_-;_-@_-">
                  <c:v>173.79</c:v>
                </c:pt>
                <c:pt idx="127" formatCode="_-* #,##0.0000_-;\-* #,##0.0000_-;_-* &quot;-&quot;??_-;_-@_-">
                  <c:v>215.99</c:v>
                </c:pt>
                <c:pt idx="128" formatCode="_-* #,##0.0000_-;\-* #,##0.0000_-;_-* &quot;-&quot;??_-;_-@_-">
                  <c:v>219.03</c:v>
                </c:pt>
                <c:pt idx="129" formatCode="_-* #,##0.0000_-;\-* #,##0.0000_-;_-* &quot;-&quot;??_-;_-@_-">
                  <c:v>234.69</c:v>
                </c:pt>
                <c:pt idx="130" formatCode="_-* #,##0.0000_-;\-* #,##0.0000_-;_-* &quot;-&quot;??_-;_-@_-">
                  <c:v>213.75</c:v>
                </c:pt>
                <c:pt idx="131" formatCode="_-* #,##0.0000_-;\-* #,##0.0000_-;_-* &quot;-&quot;??_-;_-@_-">
                  <c:v>265.43</c:v>
                </c:pt>
                <c:pt idx="132" formatCode="_-* #,##0.0000_-;\-* #,##0.0000_-;_-* &quot;-&quot;??_-;_-@_-">
                  <c:v>236.96769516399999</c:v>
                </c:pt>
                <c:pt idx="133" formatCode="_-* #,##0.0000_-;\-* #,##0.0000_-;_-* &quot;-&quot;??_-;_-@_-">
                  <c:v>306.8313675</c:v>
                </c:pt>
                <c:pt idx="134" formatCode="_-* #,##0.0000_-;\-* #,##0.0000_-;_-* &quot;-&quot;??_-;_-@_-">
                  <c:v>244.83866161300003</c:v>
                </c:pt>
                <c:pt idx="135" formatCode="_-* #,##0.0000_-;\-* #,##0.0000_-;_-* &quot;-&quot;??_-;_-@_-">
                  <c:v>208.15772566699997</c:v>
                </c:pt>
                <c:pt idx="136" formatCode="_-* #,##0.0000_-;\-* #,##0.0000_-;_-* &quot;-&quot;??_-;_-@_-">
                  <c:v>220.09403580599999</c:v>
                </c:pt>
                <c:pt idx="137" formatCode="_-* #,##0.0000_-;\-* #,##0.0000_-;_-* &quot;-&quot;??_-;_-@_-">
                  <c:v>243.59473366500001</c:v>
                </c:pt>
                <c:pt idx="138" formatCode="_-* #,##0.0000_-;\-* #,##0.0000_-;_-* &quot;-&quot;??_-;_-@_-">
                  <c:v>114.88884709723727</c:v>
                </c:pt>
                <c:pt idx="139" formatCode="_-* #,##0.0000_-;\-* #,##0.0000_-;_-* &quot;-&quot;??_-;_-@_-">
                  <c:v>175.72663447381248</c:v>
                </c:pt>
                <c:pt idx="140" formatCode="_-* #,##0.0000_-;\-* #,##0.0000_-;_-* &quot;-&quot;??_-;_-@_-">
                  <c:v>133.15055498706408</c:v>
                </c:pt>
                <c:pt idx="141" formatCode="_-* #,##0.0000_-;\-* #,##0.0000_-;_-* &quot;-&quot;??_-;_-@_-">
                  <c:v>147.6301232082827</c:v>
                </c:pt>
                <c:pt idx="142" formatCode="_-* #,##0.0000_-;\-* #,##0.0000_-;_-* &quot;-&quot;??_-;_-@_-">
                  <c:v>180.99972608514335</c:v>
                </c:pt>
                <c:pt idx="143" formatCode="_-* #,##0.0000_-;\-* #,##0.0000_-;_-* &quot;-&quot;??_-;_-@_-">
                  <c:v>108.41021421583989</c:v>
                </c:pt>
                <c:pt idx="144" formatCode="_-* #,##0.0000_-;\-* #,##0.0000_-;_-* &quot;-&quot;??_-;_-@_-">
                  <c:v>399.31094467956603</c:v>
                </c:pt>
                <c:pt idx="145" formatCode="_-* #,##0.0000_-;\-* #,##0.0000_-;_-* &quot;-&quot;??_-;_-@_-">
                  <c:v>352.35908526816343</c:v>
                </c:pt>
                <c:pt idx="146" formatCode="_-* #,##0.0000_-;\-* #,##0.0000_-;_-* &quot;-&quot;??_-;_-@_-">
                  <c:v>395.58816185036437</c:v>
                </c:pt>
                <c:pt idx="147" formatCode="_-* #,##0.0000_-;\-* #,##0.0000_-;_-* &quot;-&quot;??_-;_-@_-">
                  <c:v>313.36421379753585</c:v>
                </c:pt>
                <c:pt idx="148" formatCode="_-* #,##0.0000_-;\-* #,##0.0000_-;_-* &quot;-&quot;??_-;_-@_-">
                  <c:v>368.92999015006666</c:v>
                </c:pt>
                <c:pt idx="149" formatCode="_-* #,##0.0000_-;\-* #,##0.0000_-;_-* &quot;-&quot;??_-;_-@_-">
                  <c:v>326.10806835506719</c:v>
                </c:pt>
                <c:pt idx="150" formatCode="_-* #,##0.0000_-;\-* #,##0.0000_-;_-* &quot;-&quot;??_-;_-@_-">
                  <c:v>247.20559453954976</c:v>
                </c:pt>
                <c:pt idx="151" formatCode="_-* #,##0.0000_-;\-* #,##0.0000_-;_-* &quot;-&quot;??_-;_-@_-">
                  <c:v>233.54888592874531</c:v>
                </c:pt>
                <c:pt idx="152" formatCode="_-* #,##0.0000_-;\-* #,##0.0000_-;_-* &quot;-&quot;??_-;_-@_-">
                  <c:v>291.85281135004772</c:v>
                </c:pt>
                <c:pt idx="153" formatCode="_-* #,##0.0000_-;\-* #,##0.0000_-;_-* &quot;-&quot;??_-;_-@_-">
                  <c:v>420.56144330929902</c:v>
                </c:pt>
                <c:pt idx="154" formatCode="_-* #,##0.0000_-;\-* #,##0.0000_-;_-* &quot;-&quot;??_-;_-@_-">
                  <c:v>323.32373983416488</c:v>
                </c:pt>
                <c:pt idx="155" formatCode="_-* #,##0.0000_-;\-* #,##0.0000_-;_-* &quot;-&quot;??_-;_-@_-">
                  <c:v>343.90759001256339</c:v>
                </c:pt>
                <c:pt idx="156" formatCode="_-* #,##0.0000_-;\-* #,##0.0000_-;_-* &quot;-&quot;??_-;_-@_-">
                  <c:v>590.10280038878091</c:v>
                </c:pt>
                <c:pt idx="157" formatCode="_-* #,##0.0000_-;\-* #,##0.0000_-;_-* &quot;-&quot;??_-;_-@_-">
                  <c:v>468.2799160304686</c:v>
                </c:pt>
                <c:pt idx="158" formatCode="_-* #,##0.0000_-;\-* #,##0.0000_-;_-* &quot;-&quot;??_-;_-@_-">
                  <c:v>617.69655798242525</c:v>
                </c:pt>
                <c:pt idx="159" formatCode="_-* #,##0.0000_-;\-* #,##0.0000_-;_-* &quot;-&quot;??_-;_-@_-">
                  <c:v>456.72922417035022</c:v>
                </c:pt>
                <c:pt idx="160" formatCode="_-* #,##0.0000_-;\-* #,##0.0000_-;_-* &quot;-&quot;??_-;_-@_-">
                  <c:v>335.36131942979671</c:v>
                </c:pt>
                <c:pt idx="161" formatCode="_-* #,##0.0000_-;\-* #,##0.0000_-;_-* &quot;-&quot;??_-;_-@_-">
                  <c:v>314.22920783991236</c:v>
                </c:pt>
                <c:pt idx="162" formatCode="_-* #,##0.0000_-;\-* #,##0.0000_-;_-* &quot;-&quot;??_-;_-@_-">
                  <c:v>128.19155464285595</c:v>
                </c:pt>
                <c:pt idx="163" formatCode="_-* #,##0.0000_-;\-* #,##0.0000_-;_-* &quot;-&quot;??_-;_-@_-">
                  <c:v>133.17145959840815</c:v>
                </c:pt>
                <c:pt idx="164" formatCode="_-* #,##0.0000_-;\-* #,##0.0000_-;_-* &quot;-&quot;??_-;_-@_-">
                  <c:v>129.86732961779072</c:v>
                </c:pt>
                <c:pt idx="165" formatCode="_-* #,##0.0000_-;\-* #,##0.0000_-;_-* &quot;-&quot;??_-;_-@_-">
                  <c:v>130.17786679997468</c:v>
                </c:pt>
                <c:pt idx="166" formatCode="_-* #,##0.0000_-;\-* #,##0.0000_-;_-* &quot;-&quot;??_-;_-@_-">
                  <c:v>130.17643810148152</c:v>
                </c:pt>
                <c:pt idx="167" formatCode="_-* #,##0.0000_-;\-* #,##0.0000_-;_-* &quot;-&quot;??_-;_-@_-">
                  <c:v>138.41145803893195</c:v>
                </c:pt>
                <c:pt idx="168" formatCode="_-* #,##0.0000_-;\-* #,##0.0000_-;_-* &quot;-&quot;??_-;_-@_-">
                  <c:v>146.73144710735087</c:v>
                </c:pt>
                <c:pt idx="169" formatCode="_-* #,##0.0000_-;\-* #,##0.0000_-;_-* &quot;-&quot;??_-;_-@_-">
                  <c:v>142.777846962653</c:v>
                </c:pt>
                <c:pt idx="170" formatCode="_-* #,##0.0000_-;\-* #,##0.0000_-;_-* &quot;-&quot;??_-;_-@_-">
                  <c:v>142.44611292629878</c:v>
                </c:pt>
                <c:pt idx="171" formatCode="_-* #,##0.0000_-;\-* #,##0.0000_-;_-* &quot;-&quot;??_-;_-@_-">
                  <c:v>148.17731254485949</c:v>
                </c:pt>
                <c:pt idx="172" formatCode="_-* #,##0.0000_-;\-* #,##0.0000_-;_-* &quot;-&quot;??_-;_-@_-">
                  <c:v>142.9991160799768</c:v>
                </c:pt>
                <c:pt idx="173" formatCode="_-* #,##0.0000_-;\-* #,##0.0000_-;_-* &quot;-&quot;??_-;_-@_-">
                  <c:v>159.65477257870626</c:v>
                </c:pt>
                <c:pt idx="174" formatCode="_-* #,##0.0000_-;\-* #,##0.0000_-;_-* &quot;-&quot;??_-;_-@_-">
                  <c:v>139.55893080620234</c:v>
                </c:pt>
                <c:pt idx="175" formatCode="_-* #,##0.0000_-;\-* #,##0.0000_-;_-* &quot;-&quot;??_-;_-@_-">
                  <c:v>145.89657560966955</c:v>
                </c:pt>
                <c:pt idx="176" formatCode="_-* #,##0.0000_-;\-* #,##0.0000_-;_-* &quot;-&quot;??_-;_-@_-">
                  <c:v>137.51440651182264</c:v>
                </c:pt>
                <c:pt idx="177" formatCode="_-* #,##0.0000_-;\-* #,##0.0000_-;_-* &quot;-&quot;??_-;_-@_-">
                  <c:v>149.81564654055705</c:v>
                </c:pt>
                <c:pt idx="178" formatCode="_-* #,##0.0000_-;\-* #,##0.0000_-;_-* &quot;-&quot;??_-;_-@_-">
                  <c:v>143.93813414306271</c:v>
                </c:pt>
                <c:pt idx="179" formatCode="_-* #,##0.0000_-;\-* #,##0.0000_-;_-* &quot;-&quot;??_-;_-@_-">
                  <c:v>138.97904613466216</c:v>
                </c:pt>
                <c:pt idx="180" formatCode="_-* #,##0.0000_-;\-* #,##0.0000_-;_-* &quot;-&quot;??_-;_-@_-">
                  <c:v>187.75635660970539</c:v>
                </c:pt>
                <c:pt idx="181" formatCode="_-* #,##0.0000_-;\-* #,##0.0000_-;_-* &quot;-&quot;??_-;_-@_-">
                  <c:v>187.6049497417437</c:v>
                </c:pt>
                <c:pt idx="182" formatCode="_-* #,##0.0000_-;\-* #,##0.0000_-;_-* &quot;-&quot;??_-;_-@_-">
                  <c:v>217.11720633725898</c:v>
                </c:pt>
                <c:pt idx="183" formatCode="_-* #,##0.0000_-;\-* #,##0.0000_-;_-* &quot;-&quot;??_-;_-@_-">
                  <c:v>170.7994944111806</c:v>
                </c:pt>
                <c:pt idx="184" formatCode="_-* #,##0.0000_-;\-* #,##0.0000_-;_-* &quot;-&quot;??_-;_-@_-">
                  <c:v>158.59925515600236</c:v>
                </c:pt>
                <c:pt idx="185" formatCode="_-* #,##0.0000_-;\-* #,##0.0000_-;_-* &quot;-&quot;??_-;_-@_-">
                  <c:v>149.38755183343281</c:v>
                </c:pt>
                <c:pt idx="186" formatCode="_-* #,##0.0000_-;\-* #,##0.0000_-;_-* &quot;-&quot;??_-;_-@_-">
                  <c:v>215.72276868465099</c:v>
                </c:pt>
                <c:pt idx="187" formatCode="_-* #,##0.0000_-;\-* #,##0.0000_-;_-* &quot;-&quot;??_-;_-@_-">
                  <c:v>233.51805833239032</c:v>
                </c:pt>
                <c:pt idx="188" formatCode="_-* #,##0.0000_-;\-* #,##0.0000_-;_-* &quot;-&quot;??_-;_-@_-">
                  <c:v>281.82424278988759</c:v>
                </c:pt>
                <c:pt idx="189" formatCode="_-* #,##0.0000_-;\-* #,##0.0000_-;_-* &quot;-&quot;??_-;_-@_-">
                  <c:v>311.67851632262887</c:v>
                </c:pt>
                <c:pt idx="190" formatCode="_-* #,##0.0000_-;\-* #,##0.0000_-;_-* &quot;-&quot;??_-;_-@_-">
                  <c:v>277.6006190746221</c:v>
                </c:pt>
                <c:pt idx="191" formatCode="_-* #,##0.0000_-;\-* #,##0.0000_-;_-* &quot;-&quot;??_-;_-@_-">
                  <c:v>242.22773653692045</c:v>
                </c:pt>
                <c:pt idx="192" formatCode="_-* #,##0.0000_-;\-* #,##0.0000_-;_-* &quot;-&quot;??_-;_-@_-">
                  <c:v>505.63215603439988</c:v>
                </c:pt>
                <c:pt idx="193" formatCode="_-* #,##0.0000_-;\-* #,##0.0000_-;_-* &quot;-&quot;??_-;_-@_-">
                  <c:v>390.70210654275706</c:v>
                </c:pt>
                <c:pt idx="194" formatCode="_-* #,##0.0000_-;\-* #,##0.0000_-;_-* &quot;-&quot;??_-;_-@_-">
                  <c:v>331.27211523346369</c:v>
                </c:pt>
                <c:pt idx="195" formatCode="_-* #,##0.0000_-;\-* #,##0.0000_-;_-* &quot;-&quot;??_-;_-@_-">
                  <c:v>283.16970215832447</c:v>
                </c:pt>
                <c:pt idx="196" formatCode="_-* #,##0.0000_-;\-* #,##0.0000_-;_-* &quot;-&quot;??_-;_-@_-">
                  <c:v>215.77444776789284</c:v>
                </c:pt>
                <c:pt idx="197" formatCode="_-* #,##0.0000_-;\-* #,##0.0000_-;_-* &quot;-&quot;??_-;_-@_-">
                  <c:v>272.12334830806492</c:v>
                </c:pt>
                <c:pt idx="198" formatCode="_-* #,##0.0000_-;\-* #,##0.0000_-;_-* &quot;-&quot;??_-;_-@_-">
                  <c:v>176.26604447909671</c:v>
                </c:pt>
                <c:pt idx="199" formatCode="_-* #,##0.0000_-;\-* #,##0.0000_-;_-* &quot;-&quot;??_-;_-@_-">
                  <c:v>168.90895765661284</c:v>
                </c:pt>
                <c:pt idx="200" formatCode="_-* #,##0.0000_-;\-* #,##0.0000_-;_-* &quot;-&quot;??_-;_-@_-">
                  <c:v>166.84957139565415</c:v>
                </c:pt>
                <c:pt idx="201" formatCode="_-* #,##0.0000_-;\-* #,##0.0000_-;_-* &quot;-&quot;??_-;_-@_-">
                  <c:v>151.6371385914361</c:v>
                </c:pt>
                <c:pt idx="202" formatCode="_-* #,##0.0000_-;\-* #,##0.0000_-;_-* &quot;-&quot;??_-;_-@_-">
                  <c:v>164.49311690821193</c:v>
                </c:pt>
                <c:pt idx="203" formatCode="_-* #,##0.0000_-;\-* #,##0.0000_-;_-* &quot;-&quot;??_-;_-@_-">
                  <c:v>180.91169962693226</c:v>
                </c:pt>
                <c:pt idx="204" formatCode="_-* #,##0.0000_-;\-* #,##0.0000_-;_-* &quot;-&quot;??_-;_-@_-">
                  <c:v>356.64978601473234</c:v>
                </c:pt>
                <c:pt idx="205" formatCode="_-* #,##0.0000_-;\-* #,##0.0000_-;_-* &quot;-&quot;??_-;_-@_-">
                  <c:v>311.18873474113246</c:v>
                </c:pt>
                <c:pt idx="206" formatCode="_-* #,##0.0000_-;\-* #,##0.0000_-;_-* &quot;-&quot;??_-;_-@_-">
                  <c:v>271.99731144389483</c:v>
                </c:pt>
                <c:pt idx="207" formatCode="_-* #,##0.0000_-;\-* #,##0.0000_-;_-* &quot;-&quot;??_-;_-@_-">
                  <c:v>245.78063409824563</c:v>
                </c:pt>
                <c:pt idx="208" formatCode="_-* #,##0.0000_-;\-* #,##0.0000_-;_-* &quot;-&quot;??_-;_-@_-">
                  <c:v>238.75802914659533</c:v>
                </c:pt>
                <c:pt idx="209" formatCode="_-* #,##0.0000_-;\-* #,##0.0000_-;_-* &quot;-&quot;??_-;_-@_-">
                  <c:v>270.82045481640353</c:v>
                </c:pt>
                <c:pt idx="210" formatCode="_-* #,##0.0000_-;\-* #,##0.0000_-;_-* &quot;-&quot;??_-;_-@_-">
                  <c:v>176.47278324381847</c:v>
                </c:pt>
                <c:pt idx="211" formatCode="_-* #,##0.0000_-;\-* #,##0.0000_-;_-* &quot;-&quot;??_-;_-@_-">
                  <c:v>176.72889257917217</c:v>
                </c:pt>
                <c:pt idx="212" formatCode="_-* #,##0.0000_-;\-* #,##0.0000_-;_-* &quot;-&quot;??_-;_-@_-">
                  <c:v>222.95414766521424</c:v>
                </c:pt>
                <c:pt idx="213" formatCode="_-* #,##0.0000_-;\-* #,##0.0000_-;_-* &quot;-&quot;??_-;_-@_-">
                  <c:v>182.26866392024721</c:v>
                </c:pt>
                <c:pt idx="214" formatCode="_-* #,##0.0000_-;\-* #,##0.0000_-;_-* &quot;-&quot;??_-;_-@_-">
                  <c:v>209.4311107536511</c:v>
                </c:pt>
                <c:pt idx="215" formatCode="_-* #,##0.0000_-;\-* #,##0.0000_-;_-* &quot;-&quot;??_-;_-@_-">
                  <c:v>188.30290161892239</c:v>
                </c:pt>
                <c:pt idx="216" formatCode="_-* #,##0.0000_-;\-* #,##0.0000_-;_-* &quot;-&quot;??_-;_-@_-">
                  <c:v>332.1589785440633</c:v>
                </c:pt>
                <c:pt idx="217" formatCode="_-* #,##0.0000_-;\-* #,##0.0000_-;_-* &quot;-&quot;??_-;_-@_-">
                  <c:v>309.76123003407184</c:v>
                </c:pt>
                <c:pt idx="218" formatCode="_-* #,##0.0000_-;\-* #,##0.0000_-;_-* &quot;-&quot;??_-;_-@_-">
                  <c:v>356.87353326385971</c:v>
                </c:pt>
                <c:pt idx="219" formatCode="_-* #,##0.0000_-;\-* #,##0.0000_-;_-* &quot;-&quot;??_-;_-@_-">
                  <c:v>264.18954301445268</c:v>
                </c:pt>
                <c:pt idx="220" formatCode="_-* #,##0.0000_-;\-* #,##0.0000_-;_-* &quot;-&quot;??_-;_-@_-">
                  <c:v>283.75410029702925</c:v>
                </c:pt>
                <c:pt idx="221" formatCode="_-* #,##0.0000_-;\-* #,##0.0000_-;_-* &quot;-&quot;??_-;_-@_-">
                  <c:v>411.38573144505085</c:v>
                </c:pt>
                <c:pt idx="222" formatCode="_-* #,##0.0000_-;\-* #,##0.0000_-;_-* &quot;-&quot;??_-;_-@_-">
                  <c:v>220.7944574110023</c:v>
                </c:pt>
                <c:pt idx="223" formatCode="_-* #,##0.0000_-;\-* #,##0.0000_-;_-* &quot;-&quot;??_-;_-@_-">
                  <c:v>221.49859264808967</c:v>
                </c:pt>
                <c:pt idx="224" formatCode="_-* #,##0.0000_-;\-* #,##0.0000_-;_-* &quot;-&quot;??_-;_-@_-">
                  <c:v>308.88981852172378</c:v>
                </c:pt>
                <c:pt idx="225" formatCode="_-* #,##0.0000_-;\-* #,##0.0000_-;_-* &quot;-&quot;??_-;_-@_-">
                  <c:v>250.2854970613979</c:v>
                </c:pt>
                <c:pt idx="226" formatCode="_-* #,##0.0000_-;\-* #,##0.0000_-;_-* &quot;-&quot;??_-;_-@_-">
                  <c:v>298.86721549566028</c:v>
                </c:pt>
                <c:pt idx="227" formatCode="_-* #,##0.0000_-;\-* #,##0.0000_-;_-* &quot;-&quot;??_-;_-@_-">
                  <c:v>320.70387777397281</c:v>
                </c:pt>
                <c:pt idx="228" formatCode="_-* #,##0.0000_-;\-* #,##0.0000_-;_-* &quot;-&quot;??_-;_-@_-">
                  <c:v>543.82979829440296</c:v>
                </c:pt>
                <c:pt idx="229" formatCode="_-* #,##0.0000_-;\-* #,##0.0000_-;_-* &quot;-&quot;??_-;_-@_-">
                  <c:v>477.40187833042148</c:v>
                </c:pt>
                <c:pt idx="230" formatCode="_-* #,##0.0000_-;\-* #,##0.0000_-;_-* &quot;-&quot;??_-;_-@_-">
                  <c:v>347.34157493142493</c:v>
                </c:pt>
                <c:pt idx="231" formatCode="_-* #,##0.0000_-;\-* #,##0.0000_-;_-* &quot;-&quot;??_-;_-@_-">
                  <c:v>458.72120700164902</c:v>
                </c:pt>
                <c:pt idx="232" formatCode="_-* #,##0.0000_-;\-* #,##0.0000_-;_-* &quot;-&quot;??_-;_-@_-">
                  <c:v>341.71063542746288</c:v>
                </c:pt>
                <c:pt idx="233" formatCode="_-* #,##0.0000_-;\-* #,##0.0000_-;_-* &quot;-&quot;??_-;_-@_-">
                  <c:v>255.67333453185191</c:v>
                </c:pt>
                <c:pt idx="234" formatCode="_-* #,##0.0000_-;\-* #,##0.0000_-;_-* &quot;-&quot;??_-;_-@_-">
                  <c:v>187.90765295388977</c:v>
                </c:pt>
                <c:pt idx="235" formatCode="_-* #,##0.0000_-;\-* #,##0.0000_-;_-* &quot;-&quot;??_-;_-@_-">
                  <c:v>192.81670167853756</c:v>
                </c:pt>
                <c:pt idx="236" formatCode="_-* #,##0.0000_-;\-* #,##0.0000_-;_-* &quot;-&quot;??_-;_-@_-">
                  <c:v>186.75597401793797</c:v>
                </c:pt>
                <c:pt idx="237" formatCode="_-* #,##0.0000_-;\-* #,##0.0000_-;_-* &quot;-&quot;??_-;_-@_-">
                  <c:v>193.79822241936171</c:v>
                </c:pt>
                <c:pt idx="238" formatCode="_-* #,##0.0000_-;\-* #,##0.0000_-;_-* &quot;-&quot;??_-;_-@_-">
                  <c:v>187.16436868073302</c:v>
                </c:pt>
                <c:pt idx="239" formatCode="_-* #,##0.0000_-;\-* #,##0.0000_-;_-* &quot;-&quot;??_-;_-@_-">
                  <c:v>191.26585208842698</c:v>
                </c:pt>
                <c:pt idx="240" formatCode="_-* #,##0.0000_-;\-* #,##0.0000_-;_-* &quot;-&quot;??_-;_-@_-">
                  <c:v>446.7817079410475</c:v>
                </c:pt>
                <c:pt idx="241" formatCode="_-* #,##0.0000_-;\-* #,##0.0000_-;_-* &quot;-&quot;??_-;_-@_-">
                  <c:v>348.5274513126887</c:v>
                </c:pt>
                <c:pt idx="242" formatCode="_-* #,##0.0000_-;\-* #,##0.0000_-;_-* &quot;-&quot;??_-;_-@_-">
                  <c:v>287.41619957149351</c:v>
                </c:pt>
                <c:pt idx="243" formatCode="_-* #,##0.0000_-;\-* #,##0.0000_-;_-* &quot;-&quot;??_-;_-@_-">
                  <c:v>338.8434991148186</c:v>
                </c:pt>
                <c:pt idx="244" formatCode="_-* #,##0.0000_-;\-* #,##0.0000_-;_-* &quot;-&quot;??_-;_-@_-">
                  <c:v>343.16683013952508</c:v>
                </c:pt>
                <c:pt idx="245" formatCode="_-* #,##0.0000_-;\-* #,##0.0000_-;_-* &quot;-&quot;??_-;_-@_-">
                  <c:v>244.91169675605764</c:v>
                </c:pt>
                <c:pt idx="246" formatCode="_-* #,##0.0000_-;\-* #,##0.0000_-;_-* &quot;-&quot;??_-;_-@_-">
                  <c:v>201.08398936271055</c:v>
                </c:pt>
                <c:pt idx="247" formatCode="_-* #,##0.0000_-;\-* #,##0.0000_-;_-* &quot;-&quot;??_-;_-@_-">
                  <c:v>251.69832345037773</c:v>
                </c:pt>
                <c:pt idx="248" formatCode="_-* #,##0.0000_-;\-* #,##0.0000_-;_-* &quot;-&quot;??_-;_-@_-">
                  <c:v>200.67066116863558</c:v>
                </c:pt>
                <c:pt idx="249" formatCode="_-* #,##0.0000_-;\-* #,##0.0000_-;_-* &quot;-&quot;??_-;_-@_-">
                  <c:v>185.14676875661701</c:v>
                </c:pt>
                <c:pt idx="250" formatCode="_-* #,##0.0000_-;\-* #,##0.0000_-;_-* &quot;-&quot;??_-;_-@_-">
                  <c:v>195.95666549099803</c:v>
                </c:pt>
                <c:pt idx="251" formatCode="_-* #,##0.0000_-;\-* #,##0.0000_-;_-* &quot;-&quot;??_-;_-@_-">
                  <c:v>197.90760893612523</c:v>
                </c:pt>
                <c:pt idx="252" formatCode="_-* #,##0.0000_-;\-* #,##0.0000_-;_-* &quot;-&quot;??_-;_-@_-">
                  <c:v>379.48430472035989</c:v>
                </c:pt>
                <c:pt idx="253" formatCode="_-* #,##0.0000_-;\-* #,##0.0000_-;_-* &quot;-&quot;??_-;_-@_-">
                  <c:v>423.72866383373236</c:v>
                </c:pt>
                <c:pt idx="254" formatCode="_-* #,##0.0000_-;\-* #,##0.0000_-;_-* &quot;-&quot;??_-;_-@_-">
                  <c:v>422.79836266822485</c:v>
                </c:pt>
                <c:pt idx="255" formatCode="_-* #,##0.0000_-;\-* #,##0.0000_-;_-* &quot;-&quot;??_-;_-@_-">
                  <c:v>387.75416988703233</c:v>
                </c:pt>
                <c:pt idx="256" formatCode="_-* #,##0.0000_-;\-* #,##0.0000_-;_-* &quot;-&quot;??_-;_-@_-">
                  <c:v>366.93046371091793</c:v>
                </c:pt>
                <c:pt idx="257" formatCode="_-* #,##0.0000_-;\-* #,##0.0000_-;_-* &quot;-&quot;??_-;_-@_-">
                  <c:v>407.47472107606916</c:v>
                </c:pt>
                <c:pt idx="258" formatCode="_-* #,##0.0000_-;\-* #,##0.0000_-;_-* &quot;-&quot;??_-;_-@_-">
                  <c:v>211.20613174118586</c:v>
                </c:pt>
                <c:pt idx="259" formatCode="_-* #,##0.0000_-;\-* #,##0.0000_-;_-* &quot;-&quot;??_-;_-@_-">
                  <c:v>323.65438059337407</c:v>
                </c:pt>
                <c:pt idx="260" formatCode="_-* #,##0.0000_-;\-* #,##0.0000_-;_-* &quot;-&quot;??_-;_-@_-">
                  <c:v>329.69244389973215</c:v>
                </c:pt>
                <c:pt idx="261" formatCode="_-* #,##0.0000_-;\-* #,##0.0000_-;_-* &quot;-&quot;??_-;_-@_-">
                  <c:v>366.18756423907541</c:v>
                </c:pt>
                <c:pt idx="262" formatCode="_-* #,##0.0000_-;\-* #,##0.0000_-;_-* &quot;-&quot;??_-;_-@_-">
                  <c:v>335.32927217923503</c:v>
                </c:pt>
                <c:pt idx="263" formatCode="_-* #,##0.0000_-;\-* #,##0.0000_-;_-* &quot;-&quot;??_-;_-@_-">
                  <c:v>323.7289801356813</c:v>
                </c:pt>
                <c:pt idx="264" formatCode="_-* #,##0.0000_-;\-* #,##0.0000_-;_-* &quot;-&quot;??_-;_-@_-">
                  <c:v>588.16762733341443</c:v>
                </c:pt>
                <c:pt idx="265" formatCode="_-* #,##0.0000_-;\-* #,##0.0000_-;_-* &quot;-&quot;??_-;_-@_-">
                  <c:v>471.49085088986726</c:v>
                </c:pt>
                <c:pt idx="266" formatCode="_-* #,##0.0000_-;\-* #,##0.0000_-;_-* &quot;-&quot;??_-;_-@_-">
                  <c:v>536.27891292628362</c:v>
                </c:pt>
                <c:pt idx="267" formatCode="_-* #,##0.0000_-;\-* #,##0.0000_-;_-* &quot;-&quot;??_-;_-@_-">
                  <c:v>463.52347292420609</c:v>
                </c:pt>
                <c:pt idx="268" formatCode="_-* #,##0.0000_-;\-* #,##0.0000_-;_-* &quot;-&quot;??_-;_-@_-">
                  <c:v>362.77556308311739</c:v>
                </c:pt>
                <c:pt idx="269" formatCode="_-* #,##0.0000_-;\-* #,##0.0000_-;_-* &quot;-&quot;??_-;_-@_-">
                  <c:v>344.43421109391738</c:v>
                </c:pt>
                <c:pt idx="270" formatCode="_-* #,##0.0000_-;\-* #,##0.0000_-;_-* &quot;-&quot;??_-;_-@_-">
                  <c:v>244.62429653778938</c:v>
                </c:pt>
                <c:pt idx="271" formatCode="_-* #,##0.0000_-;\-* #,##0.0000_-;_-* &quot;-&quot;??_-;_-@_-">
                  <c:v>217.24233621129636</c:v>
                </c:pt>
                <c:pt idx="272" formatCode="_-* #,##0.0000_-;\-* #,##0.0000_-;_-* &quot;-&quot;??_-;_-@_-">
                  <c:v>202.24373347327148</c:v>
                </c:pt>
                <c:pt idx="273" formatCode="_-* #,##0.0000_-;\-* #,##0.0000_-;_-* &quot;-&quot;??_-;_-@_-">
                  <c:v>234.34938882627142</c:v>
                </c:pt>
                <c:pt idx="274" formatCode="_-* #,##0.0000_-;\-* #,##0.0000_-;_-* &quot;-&quot;??_-;_-@_-">
                  <c:v>219.66974766964722</c:v>
                </c:pt>
                <c:pt idx="275" formatCode="_-* #,##0.0000_-;\-* #,##0.0000_-;_-* &quot;-&quot;??_-;_-@_-">
                  <c:v>218.4416180660898</c:v>
                </c:pt>
                <c:pt idx="276" formatCode="_-* #,##0.0000_-;\-* #,##0.0000_-;_-* &quot;-&quot;??_-;_-@_-">
                  <c:v>377.46172256093826</c:v>
                </c:pt>
                <c:pt idx="277" formatCode="_-* #,##0.0000_-;\-* #,##0.0000_-;_-* &quot;-&quot;??_-;_-@_-">
                  <c:v>381.9434319036942</c:v>
                </c:pt>
                <c:pt idx="278" formatCode="_-* #,##0.0000_-;\-* #,##0.0000_-;_-* &quot;-&quot;??_-;_-@_-">
                  <c:v>325.11701204535495</c:v>
                </c:pt>
                <c:pt idx="279" formatCode="_-* #,##0.0000_-;\-* #,##0.0000_-;_-* &quot;-&quot;??_-;_-@_-">
                  <c:v>378.84018635595839</c:v>
                </c:pt>
                <c:pt idx="280" formatCode="_-* #,##0.0000_-;\-* #,##0.0000_-;_-* &quot;-&quot;??_-;_-@_-">
                  <c:v>289.04758617708427</c:v>
                </c:pt>
                <c:pt idx="281" formatCode="_-* #,##0.0000_-;\-* #,##0.0000_-;_-* &quot;-&quot;??_-;_-@_-">
                  <c:v>334.15848834209646</c:v>
                </c:pt>
                <c:pt idx="282" formatCode="_-* #,##0.0000_-;\-* #,##0.0000_-;_-* &quot;-&quot;??_-;_-@_-">
                  <c:v>252.3685414580778</c:v>
                </c:pt>
                <c:pt idx="283" formatCode="_-* #,##0.0000_-;\-* #,##0.0000_-;_-* &quot;-&quot;??_-;_-@_-">
                  <c:v>245.35555941330276</c:v>
                </c:pt>
                <c:pt idx="284" formatCode="_-* #,##0.0000_-;\-* #,##0.0000_-;_-* &quot;-&quot;??_-;_-@_-">
                  <c:v>210.50706104681421</c:v>
                </c:pt>
                <c:pt idx="285" formatCode="_-* #,##0.0000_-;\-* #,##0.0000_-;_-* &quot;-&quot;??_-;_-@_-">
                  <c:v>276.20193576522439</c:v>
                </c:pt>
                <c:pt idx="286" formatCode="_-* #,##0.0000_-;\-* #,##0.0000_-;_-* &quot;-&quot;??_-;_-@_-">
                  <c:v>249.10980478772856</c:v>
                </c:pt>
                <c:pt idx="287" formatCode="_-* #,##0.0000_-;\-* #,##0.0000_-;_-* &quot;-&quot;??_-;_-@_-">
                  <c:v>219.85592826447493</c:v>
                </c:pt>
                <c:pt idx="288" formatCode="_-* #,##0.0000_-;\-* #,##0.0000_-;_-* &quot;-&quot;??_-;_-@_-">
                  <c:v>349.65762492974983</c:v>
                </c:pt>
                <c:pt idx="289" formatCode="_-* #,##0.0000_-;\-* #,##0.0000_-;_-* &quot;-&quot;??_-;_-@_-">
                  <c:v>360.10263546936949</c:v>
                </c:pt>
                <c:pt idx="290" formatCode="_-* #,##0.0000_-;\-* #,##0.0000_-;_-* &quot;-&quot;??_-;_-@_-">
                  <c:v>395.25619661719747</c:v>
                </c:pt>
                <c:pt idx="291" formatCode="_-* #,##0.0000_-;\-* #,##0.0000_-;_-* &quot;-&quot;??_-;_-@_-">
                  <c:v>331.42877138143911</c:v>
                </c:pt>
                <c:pt idx="292" formatCode="_-* #,##0.0000_-;\-* #,##0.0000_-;_-* &quot;-&quot;??_-;_-@_-">
                  <c:v>421.3113847137738</c:v>
                </c:pt>
                <c:pt idx="293" formatCode="_-* #,##0.0000_-;\-* #,##0.0000_-;_-* &quot;-&quot;??_-;_-@_-">
                  <c:v>345.89372226560874</c:v>
                </c:pt>
                <c:pt idx="294" formatCode="_-* #,##0.0000_-;\-* #,##0.0000_-;_-* &quot;-&quot;??_-;_-@_-">
                  <c:v>279.69540420462175</c:v>
                </c:pt>
                <c:pt idx="295" formatCode="_-* #,##0.0000_-;\-* #,##0.0000_-;_-* &quot;-&quot;??_-;_-@_-">
                  <c:v>259.83720814931672</c:v>
                </c:pt>
                <c:pt idx="296" formatCode="_-* #,##0.0000_-;\-* #,##0.0000_-;_-* &quot;-&quot;??_-;_-@_-">
                  <c:v>305.32819637229818</c:v>
                </c:pt>
                <c:pt idx="297" formatCode="_-* #,##0.0000_-;\-* #,##0.0000_-;_-* &quot;-&quot;??_-;_-@_-">
                  <c:v>373.24823491050745</c:v>
                </c:pt>
                <c:pt idx="298" formatCode="_-* #,##0.0000_-;\-* #,##0.0000_-;_-* &quot;-&quot;??_-;_-@_-">
                  <c:v>292.43450359685158</c:v>
                </c:pt>
                <c:pt idx="299" formatCode="_-* #,##0.0000_-;\-* #,##0.0000_-;_-* &quot;-&quot;??_-;_-@_-">
                  <c:v>333.35213076343086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04-364F-9656-22AB88E86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126192"/>
        <c:axId val="280126736"/>
        <c:extLst>
          <c:ext xmlns:c15="http://schemas.microsoft.com/office/drawing/2012/chart" uri="{02D57815-91ED-43cb-92C2-25804820EDAC}">
            <c15:filteredAreaSeries>
              <c15:ser>
                <c:idx val="7"/>
                <c:order val="7"/>
                <c:tx>
                  <c:strRef>
                    <c:extLst>
                      <c:ext uri="{02D57815-91ED-43cb-92C2-25804820EDAC}">
                        <c15:formulaRef>
                          <c15:sqref>'2-11'!$I$2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'2-11'!$A$3:$A$302</c15:sqref>
                        </c15:formulaRef>
                      </c:ext>
                    </c:extLst>
                    <c:numCache>
                      <c:formatCode>mmm\-yy</c:formatCode>
                      <c:ptCount val="30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  <c:pt idx="120">
                        <c:v>43466</c:v>
                      </c:pt>
                      <c:pt idx="121">
                        <c:v>43497</c:v>
                      </c:pt>
                      <c:pt idx="122">
                        <c:v>43525</c:v>
                      </c:pt>
                      <c:pt idx="123">
                        <c:v>43556</c:v>
                      </c:pt>
                      <c:pt idx="124">
                        <c:v>43586</c:v>
                      </c:pt>
                      <c:pt idx="125">
                        <c:v>43617</c:v>
                      </c:pt>
                      <c:pt idx="126">
                        <c:v>43647</c:v>
                      </c:pt>
                      <c:pt idx="127">
                        <c:v>43678</c:v>
                      </c:pt>
                      <c:pt idx="128">
                        <c:v>43709</c:v>
                      </c:pt>
                      <c:pt idx="129">
                        <c:v>43739</c:v>
                      </c:pt>
                      <c:pt idx="130">
                        <c:v>43770</c:v>
                      </c:pt>
                      <c:pt idx="131">
                        <c:v>43800</c:v>
                      </c:pt>
                      <c:pt idx="132">
                        <c:v>43831</c:v>
                      </c:pt>
                      <c:pt idx="133">
                        <c:v>43862</c:v>
                      </c:pt>
                      <c:pt idx="134">
                        <c:v>43891</c:v>
                      </c:pt>
                      <c:pt idx="135">
                        <c:v>43922</c:v>
                      </c:pt>
                      <c:pt idx="136">
                        <c:v>43952</c:v>
                      </c:pt>
                      <c:pt idx="137">
                        <c:v>43983</c:v>
                      </c:pt>
                      <c:pt idx="138">
                        <c:v>44013</c:v>
                      </c:pt>
                      <c:pt idx="139">
                        <c:v>44044</c:v>
                      </c:pt>
                      <c:pt idx="140">
                        <c:v>44075</c:v>
                      </c:pt>
                      <c:pt idx="141">
                        <c:v>44105</c:v>
                      </c:pt>
                      <c:pt idx="142">
                        <c:v>44136</c:v>
                      </c:pt>
                      <c:pt idx="143">
                        <c:v>44166</c:v>
                      </c:pt>
                      <c:pt idx="144">
                        <c:v>44197</c:v>
                      </c:pt>
                      <c:pt idx="145">
                        <c:v>44228</c:v>
                      </c:pt>
                      <c:pt idx="146">
                        <c:v>44256</c:v>
                      </c:pt>
                      <c:pt idx="147">
                        <c:v>44287</c:v>
                      </c:pt>
                      <c:pt idx="148">
                        <c:v>44317</c:v>
                      </c:pt>
                      <c:pt idx="149">
                        <c:v>44348</c:v>
                      </c:pt>
                      <c:pt idx="150">
                        <c:v>44378</c:v>
                      </c:pt>
                      <c:pt idx="151">
                        <c:v>44409</c:v>
                      </c:pt>
                      <c:pt idx="152">
                        <c:v>44440</c:v>
                      </c:pt>
                      <c:pt idx="153">
                        <c:v>44470</c:v>
                      </c:pt>
                      <c:pt idx="154">
                        <c:v>44501</c:v>
                      </c:pt>
                      <c:pt idx="155">
                        <c:v>44531</c:v>
                      </c:pt>
                      <c:pt idx="156">
                        <c:v>44562</c:v>
                      </c:pt>
                      <c:pt idx="157">
                        <c:v>44593</c:v>
                      </c:pt>
                      <c:pt idx="158">
                        <c:v>44621</c:v>
                      </c:pt>
                      <c:pt idx="159">
                        <c:v>44652</c:v>
                      </c:pt>
                      <c:pt idx="160">
                        <c:v>44682</c:v>
                      </c:pt>
                      <c:pt idx="161">
                        <c:v>44713</c:v>
                      </c:pt>
                      <c:pt idx="162">
                        <c:v>44743</c:v>
                      </c:pt>
                      <c:pt idx="163">
                        <c:v>44774</c:v>
                      </c:pt>
                      <c:pt idx="164">
                        <c:v>44805</c:v>
                      </c:pt>
                      <c:pt idx="165">
                        <c:v>44835</c:v>
                      </c:pt>
                      <c:pt idx="166">
                        <c:v>44866</c:v>
                      </c:pt>
                      <c:pt idx="167">
                        <c:v>44896</c:v>
                      </c:pt>
                      <c:pt idx="168">
                        <c:v>44927</c:v>
                      </c:pt>
                      <c:pt idx="169">
                        <c:v>44958</c:v>
                      </c:pt>
                      <c:pt idx="170">
                        <c:v>44986</c:v>
                      </c:pt>
                      <c:pt idx="171">
                        <c:v>45017</c:v>
                      </c:pt>
                      <c:pt idx="172">
                        <c:v>45047</c:v>
                      </c:pt>
                      <c:pt idx="173">
                        <c:v>45078</c:v>
                      </c:pt>
                      <c:pt idx="174">
                        <c:v>45108</c:v>
                      </c:pt>
                      <c:pt idx="175">
                        <c:v>45139</c:v>
                      </c:pt>
                      <c:pt idx="176">
                        <c:v>45170</c:v>
                      </c:pt>
                      <c:pt idx="177">
                        <c:v>45200</c:v>
                      </c:pt>
                      <c:pt idx="178">
                        <c:v>45231</c:v>
                      </c:pt>
                      <c:pt idx="179">
                        <c:v>45261</c:v>
                      </c:pt>
                      <c:pt idx="180">
                        <c:v>45292</c:v>
                      </c:pt>
                      <c:pt idx="181">
                        <c:v>45323</c:v>
                      </c:pt>
                      <c:pt idx="182">
                        <c:v>45352</c:v>
                      </c:pt>
                      <c:pt idx="183">
                        <c:v>45383</c:v>
                      </c:pt>
                      <c:pt idx="184">
                        <c:v>45413</c:v>
                      </c:pt>
                      <c:pt idx="185">
                        <c:v>45444</c:v>
                      </c:pt>
                      <c:pt idx="186">
                        <c:v>45474</c:v>
                      </c:pt>
                      <c:pt idx="187">
                        <c:v>45505</c:v>
                      </c:pt>
                      <c:pt idx="188">
                        <c:v>45536</c:v>
                      </c:pt>
                      <c:pt idx="189">
                        <c:v>45566</c:v>
                      </c:pt>
                      <c:pt idx="190">
                        <c:v>45597</c:v>
                      </c:pt>
                      <c:pt idx="191">
                        <c:v>45627</c:v>
                      </c:pt>
                      <c:pt idx="192">
                        <c:v>45658</c:v>
                      </c:pt>
                      <c:pt idx="193">
                        <c:v>45689</c:v>
                      </c:pt>
                      <c:pt idx="194">
                        <c:v>45717</c:v>
                      </c:pt>
                      <c:pt idx="195">
                        <c:v>45748</c:v>
                      </c:pt>
                      <c:pt idx="196">
                        <c:v>45778</c:v>
                      </c:pt>
                      <c:pt idx="197">
                        <c:v>45809</c:v>
                      </c:pt>
                      <c:pt idx="198">
                        <c:v>45839</c:v>
                      </c:pt>
                      <c:pt idx="199">
                        <c:v>45870</c:v>
                      </c:pt>
                      <c:pt idx="200">
                        <c:v>45901</c:v>
                      </c:pt>
                      <c:pt idx="201">
                        <c:v>45931</c:v>
                      </c:pt>
                      <c:pt idx="202">
                        <c:v>45962</c:v>
                      </c:pt>
                      <c:pt idx="203">
                        <c:v>45992</c:v>
                      </c:pt>
                      <c:pt idx="204">
                        <c:v>46023</c:v>
                      </c:pt>
                      <c:pt idx="205">
                        <c:v>46054</c:v>
                      </c:pt>
                      <c:pt idx="206">
                        <c:v>46082</c:v>
                      </c:pt>
                      <c:pt idx="207">
                        <c:v>46113</c:v>
                      </c:pt>
                      <c:pt idx="208">
                        <c:v>46143</c:v>
                      </c:pt>
                      <c:pt idx="209">
                        <c:v>46174</c:v>
                      </c:pt>
                      <c:pt idx="210">
                        <c:v>46204</c:v>
                      </c:pt>
                      <c:pt idx="211">
                        <c:v>46235</c:v>
                      </c:pt>
                      <c:pt idx="212">
                        <c:v>46266</c:v>
                      </c:pt>
                      <c:pt idx="213">
                        <c:v>46296</c:v>
                      </c:pt>
                      <c:pt idx="214">
                        <c:v>46327</c:v>
                      </c:pt>
                      <c:pt idx="215">
                        <c:v>46357</c:v>
                      </c:pt>
                      <c:pt idx="216">
                        <c:v>46388</c:v>
                      </c:pt>
                      <c:pt idx="217">
                        <c:v>46419</c:v>
                      </c:pt>
                      <c:pt idx="218">
                        <c:v>46447</c:v>
                      </c:pt>
                      <c:pt idx="219">
                        <c:v>46478</c:v>
                      </c:pt>
                      <c:pt idx="220">
                        <c:v>46508</c:v>
                      </c:pt>
                      <c:pt idx="221">
                        <c:v>46539</c:v>
                      </c:pt>
                      <c:pt idx="222">
                        <c:v>46569</c:v>
                      </c:pt>
                      <c:pt idx="223">
                        <c:v>46600</c:v>
                      </c:pt>
                      <c:pt idx="224">
                        <c:v>46631</c:v>
                      </c:pt>
                      <c:pt idx="225">
                        <c:v>46661</c:v>
                      </c:pt>
                      <c:pt idx="226">
                        <c:v>46692</c:v>
                      </c:pt>
                      <c:pt idx="227">
                        <c:v>46722</c:v>
                      </c:pt>
                      <c:pt idx="228">
                        <c:v>46753</c:v>
                      </c:pt>
                      <c:pt idx="229">
                        <c:v>46784</c:v>
                      </c:pt>
                      <c:pt idx="230">
                        <c:v>46813</c:v>
                      </c:pt>
                      <c:pt idx="231">
                        <c:v>46844</c:v>
                      </c:pt>
                      <c:pt idx="232">
                        <c:v>46874</c:v>
                      </c:pt>
                      <c:pt idx="233">
                        <c:v>46905</c:v>
                      </c:pt>
                      <c:pt idx="234">
                        <c:v>46935</c:v>
                      </c:pt>
                      <c:pt idx="235">
                        <c:v>46966</c:v>
                      </c:pt>
                      <c:pt idx="236">
                        <c:v>46997</c:v>
                      </c:pt>
                      <c:pt idx="237">
                        <c:v>47027</c:v>
                      </c:pt>
                      <c:pt idx="238">
                        <c:v>47058</c:v>
                      </c:pt>
                      <c:pt idx="239">
                        <c:v>47088</c:v>
                      </c:pt>
                      <c:pt idx="240">
                        <c:v>47119</c:v>
                      </c:pt>
                      <c:pt idx="241">
                        <c:v>47150</c:v>
                      </c:pt>
                      <c:pt idx="242">
                        <c:v>47178</c:v>
                      </c:pt>
                      <c:pt idx="243">
                        <c:v>47209</c:v>
                      </c:pt>
                      <c:pt idx="244">
                        <c:v>47239</c:v>
                      </c:pt>
                      <c:pt idx="245">
                        <c:v>47270</c:v>
                      </c:pt>
                      <c:pt idx="246">
                        <c:v>47300</c:v>
                      </c:pt>
                      <c:pt idx="247">
                        <c:v>47331</c:v>
                      </c:pt>
                      <c:pt idx="248">
                        <c:v>47362</c:v>
                      </c:pt>
                      <c:pt idx="249">
                        <c:v>47392</c:v>
                      </c:pt>
                      <c:pt idx="250">
                        <c:v>47423</c:v>
                      </c:pt>
                      <c:pt idx="251">
                        <c:v>47453</c:v>
                      </c:pt>
                      <c:pt idx="252">
                        <c:v>47484</c:v>
                      </c:pt>
                      <c:pt idx="253">
                        <c:v>47515</c:v>
                      </c:pt>
                      <c:pt idx="254">
                        <c:v>47543</c:v>
                      </c:pt>
                      <c:pt idx="255">
                        <c:v>47574</c:v>
                      </c:pt>
                      <c:pt idx="256">
                        <c:v>47604</c:v>
                      </c:pt>
                      <c:pt idx="257">
                        <c:v>47635</c:v>
                      </c:pt>
                      <c:pt idx="258">
                        <c:v>47665</c:v>
                      </c:pt>
                      <c:pt idx="259">
                        <c:v>47696</c:v>
                      </c:pt>
                      <c:pt idx="260">
                        <c:v>47727</c:v>
                      </c:pt>
                      <c:pt idx="261">
                        <c:v>47757</c:v>
                      </c:pt>
                      <c:pt idx="262">
                        <c:v>47788</c:v>
                      </c:pt>
                      <c:pt idx="263">
                        <c:v>47818</c:v>
                      </c:pt>
                      <c:pt idx="264">
                        <c:v>47849</c:v>
                      </c:pt>
                      <c:pt idx="265">
                        <c:v>47880</c:v>
                      </c:pt>
                      <c:pt idx="266">
                        <c:v>47908</c:v>
                      </c:pt>
                      <c:pt idx="267">
                        <c:v>47939</c:v>
                      </c:pt>
                      <c:pt idx="268">
                        <c:v>47969</c:v>
                      </c:pt>
                      <c:pt idx="269">
                        <c:v>48000</c:v>
                      </c:pt>
                      <c:pt idx="270">
                        <c:v>48030</c:v>
                      </c:pt>
                      <c:pt idx="271">
                        <c:v>48061</c:v>
                      </c:pt>
                      <c:pt idx="272">
                        <c:v>48092</c:v>
                      </c:pt>
                      <c:pt idx="273">
                        <c:v>48122</c:v>
                      </c:pt>
                      <c:pt idx="274">
                        <c:v>48153</c:v>
                      </c:pt>
                      <c:pt idx="275">
                        <c:v>48183</c:v>
                      </c:pt>
                      <c:pt idx="276">
                        <c:v>48214</c:v>
                      </c:pt>
                      <c:pt idx="277">
                        <c:v>48245</c:v>
                      </c:pt>
                      <c:pt idx="278">
                        <c:v>48274</c:v>
                      </c:pt>
                      <c:pt idx="279">
                        <c:v>48305</c:v>
                      </c:pt>
                      <c:pt idx="280">
                        <c:v>48335</c:v>
                      </c:pt>
                      <c:pt idx="281">
                        <c:v>48366</c:v>
                      </c:pt>
                      <c:pt idx="282">
                        <c:v>48396</c:v>
                      </c:pt>
                      <c:pt idx="283">
                        <c:v>48427</c:v>
                      </c:pt>
                      <c:pt idx="284">
                        <c:v>48458</c:v>
                      </c:pt>
                      <c:pt idx="285">
                        <c:v>48488</c:v>
                      </c:pt>
                      <c:pt idx="286">
                        <c:v>48519</c:v>
                      </c:pt>
                      <c:pt idx="287">
                        <c:v>48549</c:v>
                      </c:pt>
                      <c:pt idx="288">
                        <c:v>48580</c:v>
                      </c:pt>
                      <c:pt idx="289">
                        <c:v>48611</c:v>
                      </c:pt>
                      <c:pt idx="290">
                        <c:v>48639</c:v>
                      </c:pt>
                      <c:pt idx="291">
                        <c:v>48670</c:v>
                      </c:pt>
                      <c:pt idx="292">
                        <c:v>48700</c:v>
                      </c:pt>
                      <c:pt idx="293">
                        <c:v>48731</c:v>
                      </c:pt>
                      <c:pt idx="294">
                        <c:v>48761</c:v>
                      </c:pt>
                      <c:pt idx="295">
                        <c:v>48792</c:v>
                      </c:pt>
                      <c:pt idx="296">
                        <c:v>48823</c:v>
                      </c:pt>
                      <c:pt idx="297">
                        <c:v>48853</c:v>
                      </c:pt>
                      <c:pt idx="298">
                        <c:v>48884</c:v>
                      </c:pt>
                      <c:pt idx="299">
                        <c:v>48914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'2-11'!$I$3:$I$302</c15:sqref>
                        </c15:formulaRef>
                      </c:ext>
                    </c:extLst>
                    <c:numCache>
                      <c:formatCode>General</c:formatCode>
                      <c:ptCount val="300"/>
                      <c:pt idx="0">
                        <c:v>709.5993289999999</c:v>
                      </c:pt>
                      <c:pt idx="1">
                        <c:v>791.76831800000025</c:v>
                      </c:pt>
                      <c:pt idx="2">
                        <c:v>740.4821179999999</c:v>
                      </c:pt>
                      <c:pt idx="3">
                        <c:v>792.68536099999983</c:v>
                      </c:pt>
                      <c:pt idx="4">
                        <c:v>789.73802000000035</c:v>
                      </c:pt>
                      <c:pt idx="5">
                        <c:v>820.62016399999993</c:v>
                      </c:pt>
                      <c:pt idx="6">
                        <c:v>835.12446500000021</c:v>
                      </c:pt>
                      <c:pt idx="7">
                        <c:v>866.45118400000001</c:v>
                      </c:pt>
                      <c:pt idx="8">
                        <c:v>933.03500799999972</c:v>
                      </c:pt>
                      <c:pt idx="9">
                        <c:v>1087.4430899999998</c:v>
                      </c:pt>
                      <c:pt idx="10">
                        <c:v>1047.325922</c:v>
                      </c:pt>
                      <c:pt idx="11">
                        <c:v>1076.8705129999998</c:v>
                      </c:pt>
                      <c:pt idx="12">
                        <c:v>1080.3782870000002</c:v>
                      </c:pt>
                      <c:pt idx="13">
                        <c:v>1078.8875389999998</c:v>
                      </c:pt>
                      <c:pt idx="14">
                        <c:v>1005.112766</c:v>
                      </c:pt>
                      <c:pt idx="15">
                        <c:v>1025.1845069999999</c:v>
                      </c:pt>
                      <c:pt idx="16">
                        <c:v>913.56291899999985</c:v>
                      </c:pt>
                      <c:pt idx="17">
                        <c:v>793.93921799999976</c:v>
                      </c:pt>
                      <c:pt idx="18">
                        <c:v>766.30894099999978</c:v>
                      </c:pt>
                      <c:pt idx="19">
                        <c:v>779.56880500000011</c:v>
                      </c:pt>
                      <c:pt idx="20">
                        <c:v>847.81629599999974</c:v>
                      </c:pt>
                      <c:pt idx="21">
                        <c:v>856.99090000000047</c:v>
                      </c:pt>
                      <c:pt idx="22">
                        <c:v>831.66734300000019</c:v>
                      </c:pt>
                      <c:pt idx="23">
                        <c:v>859.54127299999982</c:v>
                      </c:pt>
                      <c:pt idx="24">
                        <c:v>882.30263000000014</c:v>
                      </c:pt>
                      <c:pt idx="25">
                        <c:v>930.85026599999992</c:v>
                      </c:pt>
                      <c:pt idx="26">
                        <c:v>847.74235300000021</c:v>
                      </c:pt>
                      <c:pt idx="27">
                        <c:v>859.73544200000003</c:v>
                      </c:pt>
                      <c:pt idx="28">
                        <c:v>845.17102699999975</c:v>
                      </c:pt>
                      <c:pt idx="29">
                        <c:v>850.20910800000001</c:v>
                      </c:pt>
                      <c:pt idx="30">
                        <c:v>868.92406800000026</c:v>
                      </c:pt>
                      <c:pt idx="31">
                        <c:v>921.38506100000006</c:v>
                      </c:pt>
                      <c:pt idx="32">
                        <c:v>956.53555000000017</c:v>
                      </c:pt>
                      <c:pt idx="33">
                        <c:v>928.41507699999988</c:v>
                      </c:pt>
                      <c:pt idx="34">
                        <c:v>923.27549299999998</c:v>
                      </c:pt>
                      <c:pt idx="35">
                        <c:v>889.92815099999984</c:v>
                      </c:pt>
                      <c:pt idx="36">
                        <c:v>803.61225399999978</c:v>
                      </c:pt>
                      <c:pt idx="37">
                        <c:v>831.87262900000007</c:v>
                      </c:pt>
                      <c:pt idx="38">
                        <c:v>864.81168099999979</c:v>
                      </c:pt>
                      <c:pt idx="39">
                        <c:v>903.33331999999996</c:v>
                      </c:pt>
                      <c:pt idx="40">
                        <c:v>845.86568200000011</c:v>
                      </c:pt>
                      <c:pt idx="41">
                        <c:v>892.31475399999999</c:v>
                      </c:pt>
                      <c:pt idx="42">
                        <c:v>928.05995600000028</c:v>
                      </c:pt>
                      <c:pt idx="43">
                        <c:v>933.83994899999993</c:v>
                      </c:pt>
                      <c:pt idx="44">
                        <c:v>983.35731499999952</c:v>
                      </c:pt>
                      <c:pt idx="45">
                        <c:v>947.07566699999995</c:v>
                      </c:pt>
                      <c:pt idx="46">
                        <c:v>947.11724800000002</c:v>
                      </c:pt>
                      <c:pt idx="47">
                        <c:v>980.67962599999976</c:v>
                      </c:pt>
                      <c:pt idx="48">
                        <c:v>1024.8584109999997</c:v>
                      </c:pt>
                      <c:pt idx="49">
                        <c:v>1098.5261689999995</c:v>
                      </c:pt>
                      <c:pt idx="50">
                        <c:v>995.59635199999991</c:v>
                      </c:pt>
                      <c:pt idx="51">
                        <c:v>1062.396765</c:v>
                      </c:pt>
                      <c:pt idx="52">
                        <c:v>1004.6101310000001</c:v>
                      </c:pt>
                      <c:pt idx="53">
                        <c:v>1026.5529759999997</c:v>
                      </c:pt>
                      <c:pt idx="54">
                        <c:v>1066.1932889999998</c:v>
                      </c:pt>
                      <c:pt idx="55">
                        <c:v>1043.2393099999999</c:v>
                      </c:pt>
                      <c:pt idx="56">
                        <c:v>1064.7188430000001</c:v>
                      </c:pt>
                      <c:pt idx="57">
                        <c:v>1052.4443530000001</c:v>
                      </c:pt>
                      <c:pt idx="58">
                        <c:v>1116.859193</c:v>
                      </c:pt>
                      <c:pt idx="59">
                        <c:v>1013.9716599999995</c:v>
                      </c:pt>
                      <c:pt idx="60">
                        <c:v>1031.030527357</c:v>
                      </c:pt>
                      <c:pt idx="61">
                        <c:v>1118.8372670560004</c:v>
                      </c:pt>
                      <c:pt idx="62">
                        <c:v>1003.3468499539999</c:v>
                      </c:pt>
                      <c:pt idx="63">
                        <c:v>1074.5333956239997</c:v>
                      </c:pt>
                      <c:pt idx="64">
                        <c:v>1098.4710551610001</c:v>
                      </c:pt>
                      <c:pt idx="65">
                        <c:v>1139.9799386249999</c:v>
                      </c:pt>
                      <c:pt idx="66">
                        <c:v>1030.7472610599998</c:v>
                      </c:pt>
                      <c:pt idx="67">
                        <c:v>1049.2490346489999</c:v>
                      </c:pt>
                      <c:pt idx="68">
                        <c:v>1072.7037429109996</c:v>
                      </c:pt>
                      <c:pt idx="69">
                        <c:v>1066.9070205910002</c:v>
                      </c:pt>
                      <c:pt idx="70">
                        <c:v>1041.0846831920005</c:v>
                      </c:pt>
                      <c:pt idx="71">
                        <c:v>1051.3397396539999</c:v>
                      </c:pt>
                      <c:pt idx="72">
                        <c:v>1018.7176386729997</c:v>
                      </c:pt>
                      <c:pt idx="73">
                        <c:v>1019.0964680099996</c:v>
                      </c:pt>
                      <c:pt idx="74">
                        <c:v>984.31888608199938</c:v>
                      </c:pt>
                      <c:pt idx="75">
                        <c:v>955.42519607800011</c:v>
                      </c:pt>
                      <c:pt idx="76">
                        <c:v>1026.8516607459997</c:v>
                      </c:pt>
                      <c:pt idx="77">
                        <c:v>1029.4103611650005</c:v>
                      </c:pt>
                      <c:pt idx="78">
                        <c:v>1010.5138103490003</c:v>
                      </c:pt>
                      <c:pt idx="79">
                        <c:v>986.79075945300031</c:v>
                      </c:pt>
                      <c:pt idx="80">
                        <c:v>1087.3200447960003</c:v>
                      </c:pt>
                      <c:pt idx="81">
                        <c:v>1084.0225228349998</c:v>
                      </c:pt>
                      <c:pt idx="82">
                        <c:v>1078.4059692369999</c:v>
                      </c:pt>
                      <c:pt idx="83">
                        <c:v>1086.1926426030002</c:v>
                      </c:pt>
                      <c:pt idx="84">
                        <c:v>1108.6947258719999</c:v>
                      </c:pt>
                      <c:pt idx="85">
                        <c:v>1114.5259998190002</c:v>
                      </c:pt>
                      <c:pt idx="86">
                        <c:v>1091.4445521560006</c:v>
                      </c:pt>
                      <c:pt idx="87">
                        <c:v>1060.2837775080002</c:v>
                      </c:pt>
                      <c:pt idx="88">
                        <c:v>1011.0382655949999</c:v>
                      </c:pt>
                      <c:pt idx="89">
                        <c:v>987.78174477000016</c:v>
                      </c:pt>
                      <c:pt idx="90">
                        <c:v>946.17093291899982</c:v>
                      </c:pt>
                      <c:pt idx="91">
                        <c:v>965.98514273300009</c:v>
                      </c:pt>
                      <c:pt idx="92">
                        <c:v>1026.345343702</c:v>
                      </c:pt>
                      <c:pt idx="93">
                        <c:v>1004.7058541700003</c:v>
                      </c:pt>
                      <c:pt idx="94">
                        <c:v>988.63669438099998</c:v>
                      </c:pt>
                      <c:pt idx="95">
                        <c:v>939.5617835139999</c:v>
                      </c:pt>
                      <c:pt idx="96">
                        <c:v>882.51675659599971</c:v>
                      </c:pt>
                      <c:pt idx="97">
                        <c:v>936.89567698400003</c:v>
                      </c:pt>
                      <c:pt idx="98">
                        <c:v>950.02350185299974</c:v>
                      </c:pt>
                      <c:pt idx="99">
                        <c:v>972.8518907470002</c:v>
                      </c:pt>
                      <c:pt idx="100">
                        <c:v>927.96909536700014</c:v>
                      </c:pt>
                      <c:pt idx="101">
                        <c:v>912.22265744799881</c:v>
                      </c:pt>
                      <c:pt idx="102">
                        <c:v>891.25659543500012</c:v>
                      </c:pt>
                      <c:pt idx="103">
                        <c:v>943.54574530699983</c:v>
                      </c:pt>
                      <c:pt idx="104">
                        <c:v>967.78791253499992</c:v>
                      </c:pt>
                      <c:pt idx="105">
                        <c:v>944.64649612299957</c:v>
                      </c:pt>
                      <c:pt idx="106">
                        <c:v>980.62633742300022</c:v>
                      </c:pt>
                      <c:pt idx="107">
                        <c:v>938.72363085799964</c:v>
                      </c:pt>
                      <c:pt idx="108">
                        <c:v>886.40449324900032</c:v>
                      </c:pt>
                      <c:pt idx="109">
                        <c:v>1036.0162405039994</c:v>
                      </c:pt>
                      <c:pt idx="110">
                        <c:v>995.11176755799966</c:v>
                      </c:pt>
                      <c:pt idx="111">
                        <c:v>953.22158146699985</c:v>
                      </c:pt>
                      <c:pt idx="112">
                        <c:v>988.94358861399985</c:v>
                      </c:pt>
                      <c:pt idx="113">
                        <c:v>958.68463941799962</c:v>
                      </c:pt>
                      <c:pt idx="114">
                        <c:v>945.67496089700057</c:v>
                      </c:pt>
                      <c:pt idx="115">
                        <c:v>954.99909300900038</c:v>
                      </c:pt>
                      <c:pt idx="116">
                        <c:v>969.46151800199993</c:v>
                      </c:pt>
                      <c:pt idx="117">
                        <c:v>961.73740408500043</c:v>
                      </c:pt>
                      <c:pt idx="118">
                        <c:v>1017.8159419119997</c:v>
                      </c:pt>
                      <c:pt idx="119">
                        <c:v>953.25057487399954</c:v>
                      </c:pt>
                      <c:pt idx="120">
                        <c:v>991.4352938739994</c:v>
                      </c:pt>
                      <c:pt idx="121">
                        <c:v>986.25305823299948</c:v>
                      </c:pt>
                      <c:pt idx="122">
                        <c:v>924.71079909299976</c:v>
                      </c:pt>
                      <c:pt idx="123">
                        <c:v>919.98307816400097</c:v>
                      </c:pt>
                      <c:pt idx="124">
                        <c:v>915.31956040799969</c:v>
                      </c:pt>
                      <c:pt idx="125">
                        <c:v>953.06664275999947</c:v>
                      </c:pt>
                      <c:pt idx="126">
                        <c:v>898.81000000000006</c:v>
                      </c:pt>
                      <c:pt idx="127">
                        <c:v>1001.4599999999998</c:v>
                      </c:pt>
                      <c:pt idx="128">
                        <c:v>1010.02</c:v>
                      </c:pt>
                      <c:pt idx="129">
                        <c:v>1006.18</c:v>
                      </c:pt>
                      <c:pt idx="130">
                        <c:v>987.02</c:v>
                      </c:pt>
                      <c:pt idx="131">
                        <c:v>1036.1300000000001</c:v>
                      </c:pt>
                      <c:pt idx="132">
                        <c:v>998.68553120786976</c:v>
                      </c:pt>
                      <c:pt idx="133">
                        <c:v>1099.448088455548</c:v>
                      </c:pt>
                      <c:pt idx="134">
                        <c:v>1025.5153739478158</c:v>
                      </c:pt>
                      <c:pt idx="135">
                        <c:v>999.99360846103832</c:v>
                      </c:pt>
                      <c:pt idx="136">
                        <c:v>1002.9613848348719</c:v>
                      </c:pt>
                      <c:pt idx="137">
                        <c:v>1024.8054902138902</c:v>
                      </c:pt>
                      <c:pt idx="138">
                        <c:v>897.2848426646367</c:v>
                      </c:pt>
                      <c:pt idx="139">
                        <c:v>958.93060842015007</c:v>
                      </c:pt>
                      <c:pt idx="140">
                        <c:v>931.98017946098435</c:v>
                      </c:pt>
                      <c:pt idx="141">
                        <c:v>930.24569142590258</c:v>
                      </c:pt>
                      <c:pt idx="142">
                        <c:v>972.34545861724121</c:v>
                      </c:pt>
                      <c:pt idx="143">
                        <c:v>889.70450593964642</c:v>
                      </c:pt>
                      <c:pt idx="144">
                        <c:v>1200.9093638401355</c:v>
                      </c:pt>
                      <c:pt idx="145">
                        <c:v>1178.4601366237773</c:v>
                      </c:pt>
                      <c:pt idx="146">
                        <c:v>1213.3264134104475</c:v>
                      </c:pt>
                      <c:pt idx="147">
                        <c:v>1141.5047518390161</c:v>
                      </c:pt>
                      <c:pt idx="148">
                        <c:v>1186.8195800407098</c:v>
                      </c:pt>
                      <c:pt idx="149">
                        <c:v>1156.7981129016177</c:v>
                      </c:pt>
                      <c:pt idx="150">
                        <c:v>1073.8456890608152</c:v>
                      </c:pt>
                      <c:pt idx="151">
                        <c:v>1061.2020677251753</c:v>
                      </c:pt>
                      <c:pt idx="152">
                        <c:v>1130.4743204678548</c:v>
                      </c:pt>
                      <c:pt idx="153">
                        <c:v>1253.339439403549</c:v>
                      </c:pt>
                      <c:pt idx="154">
                        <c:v>1164.7427918548346</c:v>
                      </c:pt>
                      <c:pt idx="155">
                        <c:v>1173.9828330680391</c:v>
                      </c:pt>
                      <c:pt idx="156">
                        <c:v>1425.6291642084027</c:v>
                      </c:pt>
                      <c:pt idx="157">
                        <c:v>1327.1888275430215</c:v>
                      </c:pt>
                      <c:pt idx="158">
                        <c:v>1443.2870559636776</c:v>
                      </c:pt>
                      <c:pt idx="159">
                        <c:v>1310.2979273505696</c:v>
                      </c:pt>
                      <c:pt idx="160">
                        <c:v>1184.2541529867206</c:v>
                      </c:pt>
                      <c:pt idx="161">
                        <c:v>1171.7772588361634</c:v>
                      </c:pt>
                      <c:pt idx="162">
                        <c:v>985.12057780383009</c:v>
                      </c:pt>
                      <c:pt idx="163">
                        <c:v>993.01829914647783</c:v>
                      </c:pt>
                      <c:pt idx="164">
                        <c:v>992.60864559428558</c:v>
                      </c:pt>
                      <c:pt idx="165">
                        <c:v>996.69949657608709</c:v>
                      </c:pt>
                      <c:pt idx="166">
                        <c:v>998.75489426748402</c:v>
                      </c:pt>
                      <c:pt idx="167">
                        <c:v>999.83671600758373</c:v>
                      </c:pt>
                      <c:pt idx="168">
                        <c:v>1008.9264195089646</c:v>
                      </c:pt>
                      <c:pt idx="169">
                        <c:v>1022.4421997200121</c:v>
                      </c:pt>
                      <c:pt idx="170">
                        <c:v>1014.1586269870858</c:v>
                      </c:pt>
                      <c:pt idx="171">
                        <c:v>1030.0004911576953</c:v>
                      </c:pt>
                      <c:pt idx="172">
                        <c:v>1019.5618328289619</c:v>
                      </c:pt>
                      <c:pt idx="173">
                        <c:v>1043.8566038196291</c:v>
                      </c:pt>
                      <c:pt idx="174">
                        <c:v>1024.270649544339</c:v>
                      </c:pt>
                      <c:pt idx="175">
                        <c:v>1030.7264783835844</c:v>
                      </c:pt>
                      <c:pt idx="176">
                        <c:v>1029.8443886327877</c:v>
                      </c:pt>
                      <c:pt idx="177">
                        <c:v>1038.9773588075016</c:v>
                      </c:pt>
                      <c:pt idx="178">
                        <c:v>1040.7953855710284</c:v>
                      </c:pt>
                      <c:pt idx="179">
                        <c:v>1026.8076832777733</c:v>
                      </c:pt>
                      <c:pt idx="180">
                        <c:v>1090.4130736027735</c:v>
                      </c:pt>
                      <c:pt idx="181">
                        <c:v>1108.8078247099224</c:v>
                      </c:pt>
                      <c:pt idx="182">
                        <c:v>1130.0106513484866</c:v>
                      </c:pt>
                      <c:pt idx="183">
                        <c:v>1091.7291207497826</c:v>
                      </c:pt>
                      <c:pt idx="184">
                        <c:v>1074.6789754995282</c:v>
                      </c:pt>
                      <c:pt idx="185">
                        <c:v>1072.63391093676</c:v>
                      </c:pt>
                      <c:pt idx="186">
                        <c:v>1137.5796816480745</c:v>
                      </c:pt>
                      <c:pt idx="187">
                        <c:v>1157.2237876723198</c:v>
                      </c:pt>
                      <c:pt idx="188">
                        <c:v>1211.0824565634121</c:v>
                      </c:pt>
                      <c:pt idx="189">
                        <c:v>1235.968875843221</c:v>
                      </c:pt>
                      <c:pt idx="190">
                        <c:v>1205.9412007640099</c:v>
                      </c:pt>
                      <c:pt idx="191">
                        <c:v>1162.9952097856215</c:v>
                      </c:pt>
                      <c:pt idx="192">
                        <c:v>1423.7343356404174</c:v>
                      </c:pt>
                      <c:pt idx="193">
                        <c:v>1328.5698129373854</c:v>
                      </c:pt>
                      <c:pt idx="194">
                        <c:v>1233.1546136045811</c:v>
                      </c:pt>
                      <c:pt idx="195">
                        <c:v>1217.1921132867608</c:v>
                      </c:pt>
                      <c:pt idx="196">
                        <c:v>1141.7144855230333</c:v>
                      </c:pt>
                      <c:pt idx="197">
                        <c:v>1209.2490420807924</c:v>
                      </c:pt>
                      <c:pt idx="198">
                        <c:v>1110.2796797753163</c:v>
                      </c:pt>
                      <c:pt idx="199">
                        <c:v>1101.7145995291673</c:v>
                      </c:pt>
                      <c:pt idx="200">
                        <c:v>1102.1414834246509</c:v>
                      </c:pt>
                      <c:pt idx="201">
                        <c:v>1086.0517827503284</c:v>
                      </c:pt>
                      <c:pt idx="202">
                        <c:v>1104.3502350567019</c:v>
                      </c:pt>
                      <c:pt idx="203">
                        <c:v>1111.7862059163829</c:v>
                      </c:pt>
                      <c:pt idx="204">
                        <c:v>1327.695884512186</c:v>
                      </c:pt>
                      <c:pt idx="205">
                        <c:v>1292.9042983112868</c:v>
                      </c:pt>
                      <c:pt idx="206">
                        <c:v>1248.7338609570352</c:v>
                      </c:pt>
                      <c:pt idx="207">
                        <c:v>1227.8926839864462</c:v>
                      </c:pt>
                      <c:pt idx="208">
                        <c:v>1221.3272482793629</c:v>
                      </c:pt>
                      <c:pt idx="209">
                        <c:v>1255.1428862647069</c:v>
                      </c:pt>
                      <c:pt idx="210">
                        <c:v>1159.2694125830305</c:v>
                      </c:pt>
                      <c:pt idx="211">
                        <c:v>1158.7595715439595</c:v>
                      </c:pt>
                      <c:pt idx="212">
                        <c:v>1209.0580077319003</c:v>
                      </c:pt>
                      <c:pt idx="213">
                        <c:v>1163.280690143217</c:v>
                      </c:pt>
                      <c:pt idx="214">
                        <c:v>1195.1178401829643</c:v>
                      </c:pt>
                      <c:pt idx="215">
                        <c:v>1168.2239888085342</c:v>
                      </c:pt>
                      <c:pt idx="216">
                        <c:v>1313.9550830388287</c:v>
                      </c:pt>
                      <c:pt idx="217">
                        <c:v>1312.6197805006834</c:v>
                      </c:pt>
                      <c:pt idx="218">
                        <c:v>1343.4690059274103</c:v>
                      </c:pt>
                      <c:pt idx="219">
                        <c:v>1257.2371607081177</c:v>
                      </c:pt>
                      <c:pt idx="220">
                        <c:v>1272.520925934881</c:v>
                      </c:pt>
                      <c:pt idx="221">
                        <c:v>1408.242962981476</c:v>
                      </c:pt>
                      <c:pt idx="222">
                        <c:v>1216.4056008437562</c:v>
                      </c:pt>
                      <c:pt idx="223">
                        <c:v>1216.3721409394318</c:v>
                      </c:pt>
                      <c:pt idx="224">
                        <c:v>1309.87147543694</c:v>
                      </c:pt>
                      <c:pt idx="225">
                        <c:v>1245.9795702305471</c:v>
                      </c:pt>
                      <c:pt idx="226">
                        <c:v>1302.3286442215738</c:v>
                      </c:pt>
                      <c:pt idx="227">
                        <c:v>1317.9528663547585</c:v>
                      </c:pt>
                      <c:pt idx="228">
                        <c:v>1545.9618518300676</c:v>
                      </c:pt>
                      <c:pt idx="229">
                        <c:v>1498.7355878669821</c:v>
                      </c:pt>
                      <c:pt idx="230">
                        <c:v>1358.209482410301</c:v>
                      </c:pt>
                      <c:pt idx="231">
                        <c:v>1479.5730118353963</c:v>
                      </c:pt>
                      <c:pt idx="232">
                        <c:v>1336.4722676419713</c:v>
                      </c:pt>
                      <c:pt idx="233">
                        <c:v>1278.2265982226572</c:v>
                      </c:pt>
                      <c:pt idx="234">
                        <c:v>1207.0802549651858</c:v>
                      </c:pt>
                      <c:pt idx="235">
                        <c:v>1213.9094135777148</c:v>
                      </c:pt>
                      <c:pt idx="236">
                        <c:v>1209.1939828535833</c:v>
                      </c:pt>
                      <c:pt idx="237">
                        <c:v>1213.0755762430783</c:v>
                      </c:pt>
                      <c:pt idx="238">
                        <c:v>1214.0033690870293</c:v>
                      </c:pt>
                      <c:pt idx="239">
                        <c:v>1211.108452387715</c:v>
                      </c:pt>
                      <c:pt idx="240">
                        <c:v>1475.603317773335</c:v>
                      </c:pt>
                      <c:pt idx="241">
                        <c:v>1393.4248985386296</c:v>
                      </c:pt>
                      <c:pt idx="242">
                        <c:v>1320.1387561903007</c:v>
                      </c:pt>
                      <c:pt idx="243">
                        <c:v>1379.6770943874017</c:v>
                      </c:pt>
                      <c:pt idx="244">
                        <c:v>1378.4738326220709</c:v>
                      </c:pt>
                      <c:pt idx="245">
                        <c:v>1288.6028216814611</c:v>
                      </c:pt>
                      <c:pt idx="246">
                        <c:v>1240.3079310887388</c:v>
                      </c:pt>
                      <c:pt idx="247">
                        <c:v>1292.0084088468991</c:v>
                      </c:pt>
                      <c:pt idx="248">
                        <c:v>1246.662301473704</c:v>
                      </c:pt>
                      <c:pt idx="249">
                        <c:v>1223.7581183342072</c:v>
                      </c:pt>
                      <c:pt idx="250">
                        <c:v>1242.0292982842618</c:v>
                      </c:pt>
                      <c:pt idx="251">
                        <c:v>1236.0448777940351</c:v>
                      </c:pt>
                      <c:pt idx="252">
                        <c:v>1424.8650557568528</c:v>
                      </c:pt>
                      <c:pt idx="253">
                        <c:v>1492.6157110432825</c:v>
                      </c:pt>
                      <c:pt idx="254">
                        <c:v>1470.9420810771126</c:v>
                      </c:pt>
                      <c:pt idx="255">
                        <c:v>1443.7245544475245</c:v>
                      </c:pt>
                      <c:pt idx="256">
                        <c:v>1415.0772244202105</c:v>
                      </c:pt>
                      <c:pt idx="257">
                        <c:v>1466.3338460493758</c:v>
                      </c:pt>
                      <c:pt idx="258">
                        <c:v>1265.1979619681285</c:v>
                      </c:pt>
                      <c:pt idx="259">
                        <c:v>1377.914195045001</c:v>
                      </c:pt>
                      <c:pt idx="260">
                        <c:v>1390.2351662036856</c:v>
                      </c:pt>
                      <c:pt idx="261">
                        <c:v>1418.1630447663981</c:v>
                      </c:pt>
                      <c:pt idx="262">
                        <c:v>1393.691121439834</c:v>
                      </c:pt>
                      <c:pt idx="263">
                        <c:v>1373.646069263239</c:v>
                      </c:pt>
                      <c:pt idx="264">
                        <c:v>1642.9000352094165</c:v>
                      </c:pt>
                      <c:pt idx="265">
                        <c:v>1552.634945911062</c:v>
                      </c:pt>
                      <c:pt idx="266">
                        <c:v>1575.7091168364605</c:v>
                      </c:pt>
                      <c:pt idx="267">
                        <c:v>1531.9642165041846</c:v>
                      </c:pt>
                      <c:pt idx="268">
                        <c:v>1438.3550699522818</c:v>
                      </c:pt>
                      <c:pt idx="269">
                        <c:v>1419.5049734096335</c:v>
                      </c:pt>
                      <c:pt idx="270">
                        <c:v>1313.6225254306207</c:v>
                      </c:pt>
                      <c:pt idx="271">
                        <c:v>1287.1423647323518</c:v>
                      </c:pt>
                      <c:pt idx="272">
                        <c:v>1276.3750351669191</c:v>
                      </c:pt>
                      <c:pt idx="273">
                        <c:v>1305.0197787710952</c:v>
                      </c:pt>
                      <c:pt idx="274">
                        <c:v>1300.0192255520615</c:v>
                      </c:pt>
                      <c:pt idx="275">
                        <c:v>1290.0319989689365</c:v>
                      </c:pt>
                      <c:pt idx="276">
                        <c:v>1456.0029740833195</c:v>
                      </c:pt>
                      <c:pt idx="277">
                        <c:v>1474.3345380086253</c:v>
                      </c:pt>
                      <c:pt idx="278">
                        <c:v>1410.4049186807604</c:v>
                      </c:pt>
                      <c:pt idx="279">
                        <c:v>1473.9149526255026</c:v>
                      </c:pt>
                      <c:pt idx="280">
                        <c:v>1378.5387367846531</c:v>
                      </c:pt>
                      <c:pt idx="281">
                        <c:v>1434.528460594192</c:v>
                      </c:pt>
                      <c:pt idx="282">
                        <c:v>1347.8655244585143</c:v>
                      </c:pt>
                      <c:pt idx="283">
                        <c:v>1341.6701064564763</c:v>
                      </c:pt>
                      <c:pt idx="284">
                        <c:v>1313.7123782517806</c:v>
                      </c:pt>
                      <c:pt idx="285">
                        <c:v>1370.2369277305311</c:v>
                      </c:pt>
                      <c:pt idx="286">
                        <c:v>1352.265124057694</c:v>
                      </c:pt>
                      <c:pt idx="287">
                        <c:v>1313.125744862361</c:v>
                      </c:pt>
                      <c:pt idx="288">
                        <c:v>1446.4649550926606</c:v>
                      </c:pt>
                      <c:pt idx="289">
                        <c:v>1491.6324527205002</c:v>
                      </c:pt>
                      <c:pt idx="290">
                        <c:v>1494.5923917948921</c:v>
                      </c:pt>
                      <c:pt idx="291">
                        <c:v>1440.3716002776446</c:v>
                      </c:pt>
                      <c:pt idx="292">
                        <c:v>1522.9629381407096</c:v>
                      </c:pt>
                      <c:pt idx="293">
                        <c:v>1457.649332961716</c:v>
                      </c:pt>
                      <c:pt idx="294">
                        <c:v>1385.0434802639022</c:v>
                      </c:pt>
                      <c:pt idx="295">
                        <c:v>1365.075629584439</c:v>
                      </c:pt>
                      <c:pt idx="296">
                        <c:v>1418.0334304704072</c:v>
                      </c:pt>
                      <c:pt idx="297">
                        <c:v>1476.296039359413</c:v>
                      </c:pt>
                      <c:pt idx="298">
                        <c:v>1405.4519041692959</c:v>
                      </c:pt>
                      <c:pt idx="299">
                        <c:v>1435.4549280879387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7E04-364F-9656-22AB88E86103}"/>
                  </c:ext>
                </c:extLst>
              </c15:ser>
            </c15:filteredAreaSeries>
          </c:ext>
        </c:extLst>
      </c:areaChart>
      <c:dateAx>
        <c:axId val="280126192"/>
        <c:scaling>
          <c:orientation val="minMax"/>
          <c:max val="48914"/>
          <c:min val="3981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26736"/>
        <c:crosses val="autoZero"/>
        <c:auto val="1"/>
        <c:lblOffset val="100"/>
        <c:baseTimeUnit val="months"/>
      </c:dateAx>
      <c:valAx>
        <c:axId val="280126736"/>
        <c:scaling>
          <c:orientation val="minMax"/>
          <c:max val="1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GBTUD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26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'2-12'!$B$1</c:f>
              <c:strCache>
                <c:ptCount val="1"/>
                <c:pt idx="0">
                  <c:v>IPG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'2-12'!$A$2:$A$301</c:f>
              <c:numCache>
                <c:formatCode>mmm\-yy</c:formatCode>
                <c:ptCount val="30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</c:numCache>
            </c:numRef>
          </c:cat>
          <c:val>
            <c:numRef>
              <c:f>'2-12'!$B$2:$B$301</c:f>
              <c:numCache>
                <c:formatCode>General</c:formatCode>
                <c:ptCount val="300"/>
                <c:pt idx="0">
                  <c:v>45.37</c:v>
                </c:pt>
                <c:pt idx="1">
                  <c:v>47.62</c:v>
                </c:pt>
                <c:pt idx="2">
                  <c:v>50.72</c:v>
                </c:pt>
                <c:pt idx="3">
                  <c:v>49.07</c:v>
                </c:pt>
                <c:pt idx="4">
                  <c:v>47.96</c:v>
                </c:pt>
                <c:pt idx="5">
                  <c:v>46.34</c:v>
                </c:pt>
                <c:pt idx="6">
                  <c:v>46.85</c:v>
                </c:pt>
                <c:pt idx="7">
                  <c:v>46.64</c:v>
                </c:pt>
                <c:pt idx="8">
                  <c:v>46.17</c:v>
                </c:pt>
                <c:pt idx="9">
                  <c:v>45.6</c:v>
                </c:pt>
                <c:pt idx="10">
                  <c:v>44.81</c:v>
                </c:pt>
                <c:pt idx="11">
                  <c:v>45.7</c:v>
                </c:pt>
                <c:pt idx="12">
                  <c:v>46.84</c:v>
                </c:pt>
                <c:pt idx="13">
                  <c:v>46.7</c:v>
                </c:pt>
                <c:pt idx="14">
                  <c:v>46.63</c:v>
                </c:pt>
                <c:pt idx="15">
                  <c:v>46.93</c:v>
                </c:pt>
                <c:pt idx="16">
                  <c:v>47.48</c:v>
                </c:pt>
                <c:pt idx="17">
                  <c:v>47.87</c:v>
                </c:pt>
                <c:pt idx="18">
                  <c:v>47.73</c:v>
                </c:pt>
                <c:pt idx="19">
                  <c:v>48.55</c:v>
                </c:pt>
                <c:pt idx="20">
                  <c:v>48.04</c:v>
                </c:pt>
                <c:pt idx="21">
                  <c:v>48.05</c:v>
                </c:pt>
                <c:pt idx="22">
                  <c:v>48.85</c:v>
                </c:pt>
                <c:pt idx="23">
                  <c:v>49.37</c:v>
                </c:pt>
                <c:pt idx="24">
                  <c:v>51.83</c:v>
                </c:pt>
                <c:pt idx="25">
                  <c:v>51.53</c:v>
                </c:pt>
                <c:pt idx="26">
                  <c:v>53.39</c:v>
                </c:pt>
                <c:pt idx="27">
                  <c:v>53.81</c:v>
                </c:pt>
                <c:pt idx="28">
                  <c:v>53.76</c:v>
                </c:pt>
                <c:pt idx="29">
                  <c:v>53.87</c:v>
                </c:pt>
                <c:pt idx="30">
                  <c:v>53.77</c:v>
                </c:pt>
                <c:pt idx="31">
                  <c:v>54.01</c:v>
                </c:pt>
                <c:pt idx="32">
                  <c:v>54.28</c:v>
                </c:pt>
                <c:pt idx="33">
                  <c:v>56.78</c:v>
                </c:pt>
                <c:pt idx="34">
                  <c:v>58.99</c:v>
                </c:pt>
                <c:pt idx="35">
                  <c:v>58.62</c:v>
                </c:pt>
                <c:pt idx="36">
                  <c:v>61.19</c:v>
                </c:pt>
                <c:pt idx="37">
                  <c:v>60.54</c:v>
                </c:pt>
                <c:pt idx="38">
                  <c:v>61.15</c:v>
                </c:pt>
                <c:pt idx="39">
                  <c:v>60.77</c:v>
                </c:pt>
                <c:pt idx="40">
                  <c:v>60.79</c:v>
                </c:pt>
                <c:pt idx="41">
                  <c:v>59.98</c:v>
                </c:pt>
                <c:pt idx="42">
                  <c:v>58.7</c:v>
                </c:pt>
                <c:pt idx="43">
                  <c:v>59.25</c:v>
                </c:pt>
                <c:pt idx="44">
                  <c:v>59.08</c:v>
                </c:pt>
                <c:pt idx="45">
                  <c:v>59.42</c:v>
                </c:pt>
                <c:pt idx="46">
                  <c:v>59.5</c:v>
                </c:pt>
                <c:pt idx="47">
                  <c:v>59.2</c:v>
                </c:pt>
                <c:pt idx="48">
                  <c:v>58.87</c:v>
                </c:pt>
                <c:pt idx="49">
                  <c:v>60.04</c:v>
                </c:pt>
                <c:pt idx="50">
                  <c:v>59.64</c:v>
                </c:pt>
                <c:pt idx="51">
                  <c:v>59.47</c:v>
                </c:pt>
                <c:pt idx="52">
                  <c:v>60.14</c:v>
                </c:pt>
                <c:pt idx="53">
                  <c:v>59.32</c:v>
                </c:pt>
                <c:pt idx="54">
                  <c:v>59.41</c:v>
                </c:pt>
                <c:pt idx="55">
                  <c:v>60.83</c:v>
                </c:pt>
                <c:pt idx="56">
                  <c:v>60.97</c:v>
                </c:pt>
                <c:pt idx="57">
                  <c:v>61.13</c:v>
                </c:pt>
                <c:pt idx="58">
                  <c:v>61.58</c:v>
                </c:pt>
                <c:pt idx="59">
                  <c:v>61.37</c:v>
                </c:pt>
                <c:pt idx="60">
                  <c:v>61.37</c:v>
                </c:pt>
                <c:pt idx="61">
                  <c:v>65.75</c:v>
                </c:pt>
                <c:pt idx="62">
                  <c:v>67.34</c:v>
                </c:pt>
                <c:pt idx="63">
                  <c:v>66.08</c:v>
                </c:pt>
                <c:pt idx="64">
                  <c:v>64.47</c:v>
                </c:pt>
                <c:pt idx="65">
                  <c:v>63.88</c:v>
                </c:pt>
                <c:pt idx="66">
                  <c:v>63.38</c:v>
                </c:pt>
                <c:pt idx="67">
                  <c:v>64.69</c:v>
                </c:pt>
                <c:pt idx="68">
                  <c:v>64.459999999999994</c:v>
                </c:pt>
                <c:pt idx="69">
                  <c:v>65.45</c:v>
                </c:pt>
                <c:pt idx="70">
                  <c:v>66.83</c:v>
                </c:pt>
                <c:pt idx="71">
                  <c:v>66.72</c:v>
                </c:pt>
                <c:pt idx="72">
                  <c:v>68.06</c:v>
                </c:pt>
                <c:pt idx="73">
                  <c:v>69.83</c:v>
                </c:pt>
                <c:pt idx="74">
                  <c:v>71.819999999999993</c:v>
                </c:pt>
                <c:pt idx="75">
                  <c:v>72.39</c:v>
                </c:pt>
                <c:pt idx="76">
                  <c:v>73.14</c:v>
                </c:pt>
                <c:pt idx="77">
                  <c:v>71</c:v>
                </c:pt>
                <c:pt idx="78">
                  <c:v>73.8</c:v>
                </c:pt>
                <c:pt idx="79">
                  <c:v>76.59</c:v>
                </c:pt>
                <c:pt idx="80">
                  <c:v>78.599999999999994</c:v>
                </c:pt>
                <c:pt idx="81">
                  <c:v>80.709999999999994</c:v>
                </c:pt>
                <c:pt idx="82">
                  <c:v>81.180000000000007</c:v>
                </c:pt>
                <c:pt idx="83">
                  <c:v>79.650000000000006</c:v>
                </c:pt>
                <c:pt idx="84">
                  <c:v>82.39</c:v>
                </c:pt>
                <c:pt idx="85">
                  <c:v>87.12</c:v>
                </c:pt>
                <c:pt idx="86">
                  <c:v>91.12</c:v>
                </c:pt>
                <c:pt idx="87">
                  <c:v>88.77</c:v>
                </c:pt>
                <c:pt idx="88">
                  <c:v>86.78</c:v>
                </c:pt>
                <c:pt idx="89">
                  <c:v>84.99</c:v>
                </c:pt>
                <c:pt idx="90">
                  <c:v>88.58</c:v>
                </c:pt>
                <c:pt idx="91">
                  <c:v>87.31</c:v>
                </c:pt>
                <c:pt idx="92">
                  <c:v>86.66</c:v>
                </c:pt>
                <c:pt idx="93">
                  <c:v>85.39</c:v>
                </c:pt>
                <c:pt idx="94">
                  <c:v>85.99</c:v>
                </c:pt>
                <c:pt idx="95">
                  <c:v>86.62</c:v>
                </c:pt>
                <c:pt idx="96">
                  <c:v>89.39</c:v>
                </c:pt>
                <c:pt idx="97">
                  <c:v>91.77</c:v>
                </c:pt>
                <c:pt idx="98">
                  <c:v>93.51</c:v>
                </c:pt>
                <c:pt idx="99">
                  <c:v>89.68</c:v>
                </c:pt>
                <c:pt idx="100">
                  <c:v>90.13</c:v>
                </c:pt>
                <c:pt idx="101">
                  <c:v>91.56</c:v>
                </c:pt>
                <c:pt idx="102">
                  <c:v>90.37</c:v>
                </c:pt>
                <c:pt idx="103">
                  <c:v>94.07</c:v>
                </c:pt>
                <c:pt idx="104">
                  <c:v>93.2</c:v>
                </c:pt>
                <c:pt idx="105">
                  <c:v>92.62</c:v>
                </c:pt>
                <c:pt idx="106">
                  <c:v>94.15</c:v>
                </c:pt>
                <c:pt idx="107">
                  <c:v>94.49</c:v>
                </c:pt>
                <c:pt idx="108">
                  <c:v>94.32</c:v>
                </c:pt>
                <c:pt idx="109">
                  <c:v>95.13</c:v>
                </c:pt>
                <c:pt idx="110">
                  <c:v>93.27</c:v>
                </c:pt>
                <c:pt idx="111">
                  <c:v>94.24</c:v>
                </c:pt>
                <c:pt idx="112">
                  <c:v>95.34</c:v>
                </c:pt>
                <c:pt idx="113">
                  <c:v>94.38</c:v>
                </c:pt>
                <c:pt idx="114">
                  <c:v>94.23</c:v>
                </c:pt>
                <c:pt idx="115">
                  <c:v>95.73</c:v>
                </c:pt>
                <c:pt idx="116">
                  <c:v>95.91</c:v>
                </c:pt>
                <c:pt idx="117">
                  <c:v>98.55</c:v>
                </c:pt>
                <c:pt idx="118">
                  <c:v>99.36</c:v>
                </c:pt>
                <c:pt idx="119">
                  <c:v>100</c:v>
                </c:pt>
                <c:pt idx="120">
                  <c:v>100.9</c:v>
                </c:pt>
                <c:pt idx="121">
                  <c:v>101.77</c:v>
                </c:pt>
                <c:pt idx="122">
                  <c:v>102.56</c:v>
                </c:pt>
                <c:pt idx="123">
                  <c:v>100.92</c:v>
                </c:pt>
                <c:pt idx="124">
                  <c:v>102.14</c:v>
                </c:pt>
                <c:pt idx="125">
                  <c:v>102.57</c:v>
                </c:pt>
                <c:pt idx="126">
                  <c:v>103.22</c:v>
                </c:pt>
                <c:pt idx="127">
                  <c:v>103.49</c:v>
                </c:pt>
                <c:pt idx="128">
                  <c:v>102.45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1-504E-9F66-9B8BBA45EB5D}"/>
            </c:ext>
          </c:extLst>
        </c:ser>
        <c:ser>
          <c:idx val="1"/>
          <c:order val="1"/>
          <c:tx>
            <c:strRef>
              <c:f>'2-12'!$C$1</c:f>
              <c:strCache>
                <c:ptCount val="1"/>
                <c:pt idx="0">
                  <c:v>IPG_M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'2-12'!$A$2:$A$301</c:f>
              <c:numCache>
                <c:formatCode>mmm\-yy</c:formatCode>
                <c:ptCount val="30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</c:numCache>
            </c:numRef>
          </c:cat>
          <c:val>
            <c:numRef>
              <c:f>'2-12'!$C$2:$C$301</c:f>
              <c:numCache>
                <c:formatCode>General</c:formatCode>
                <c:ptCount val="300"/>
                <c:pt idx="128" formatCode="0.00">
                  <c:v>102.45</c:v>
                </c:pt>
                <c:pt idx="129" formatCode="0.00">
                  <c:v>100.71552632523515</c:v>
                </c:pt>
                <c:pt idx="130" formatCode="0.00">
                  <c:v>99.254129890625364</c:v>
                </c:pt>
                <c:pt idx="131" formatCode="0.00">
                  <c:v>98.032299188619078</c:v>
                </c:pt>
                <c:pt idx="132" formatCode="0.00">
                  <c:v>97.023175173642514</c:v>
                </c:pt>
                <c:pt idx="133" formatCode="0.00">
                  <c:v>96.204987309742492</c:v>
                </c:pt>
                <c:pt idx="134" formatCode="0.00">
                  <c:v>95.559933102055354</c:v>
                </c:pt>
                <c:pt idx="135" formatCode="0.00">
                  <c:v>95.073356965652394</c:v>
                </c:pt>
                <c:pt idx="136" formatCode="0.00">
                  <c:v>94.733136741142701</c:v>
                </c:pt>
                <c:pt idx="137" formatCode="0.00">
                  <c:v>94.529217688709906</c:v>
                </c:pt>
                <c:pt idx="138" formatCode="0.00">
                  <c:v>94.453253403159934</c:v>
                </c:pt>
                <c:pt idx="139" formatCode="0.00">
                  <c:v>94.4983256646413</c:v>
                </c:pt>
                <c:pt idx="140" formatCode="0.00">
                  <c:v>94.658723513609289</c:v>
                </c:pt>
                <c:pt idx="141" formatCode="0.00">
                  <c:v>94.929767411309939</c:v>
                </c:pt>
                <c:pt idx="142" formatCode="0.00">
                  <c:v>95.307668178488271</c:v>
                </c:pt>
                <c:pt idx="143" formatCode="0.00">
                  <c:v>95.789413088267253</c:v>
                </c:pt>
                <c:pt idx="144" formatCode="0.00">
                  <c:v>96.382361016566122</c:v>
                </c:pt>
                <c:pt idx="145" formatCode="0.00">
                  <c:v>96.979720376369926</c:v>
                </c:pt>
                <c:pt idx="146" formatCode="0.00">
                  <c:v>97.581523987977022</c:v>
                </c:pt>
                <c:pt idx="147" formatCode="0.00">
                  <c:v>98.187804915863197</c:v>
                </c:pt>
                <c:pt idx="148" formatCode="0.00">
                  <c:v>98.798596470498282</c:v>
                </c:pt>
                <c:pt idx="149" formatCode="0.00">
                  <c:v>99.41393221017637</c:v>
                </c:pt>
                <c:pt idx="150" formatCode="0.00">
                  <c:v>100.03384594285953</c:v>
                </c:pt>
                <c:pt idx="151" formatCode="0.00">
                  <c:v>100.65837172803529</c:v>
                </c:pt>
                <c:pt idx="152" formatCode="0.00">
                  <c:v>101.28754387858801</c:v>
                </c:pt>
                <c:pt idx="153" formatCode="0.00">
                  <c:v>101.92139696268393</c:v>
                </c:pt>
                <c:pt idx="154" formatCode="0.00">
                  <c:v>102.55996580567067</c:v>
                </c:pt>
                <c:pt idx="155" formatCode="0.00">
                  <c:v>103.20328549199047</c:v>
                </c:pt>
                <c:pt idx="156" formatCode="0.00">
                  <c:v>103.91005906438016</c:v>
                </c:pt>
                <c:pt idx="157" formatCode="0.00">
                  <c:v>104.62256690006423</c:v>
                </c:pt>
                <c:pt idx="158" formatCode="0.00">
                  <c:v>105.34085552281888</c:v>
                </c:pt>
                <c:pt idx="159" formatCode="0.00">
                  <c:v>106.0649718338816</c:v>
                </c:pt>
                <c:pt idx="160" formatCode="0.00">
                  <c:v>106.79496311501335</c:v>
                </c:pt>
                <c:pt idx="161" formatCode="0.00">
                  <c:v>107.53087703158614</c:v>
                </c:pt>
                <c:pt idx="162" formatCode="0.00">
                  <c:v>108.27276163569522</c:v>
                </c:pt>
                <c:pt idx="163" formatCode="0.00">
                  <c:v>109.02066536929665</c:v>
                </c:pt>
                <c:pt idx="164" formatCode="0.00">
                  <c:v>109.77463706737052</c:v>
                </c:pt>
                <c:pt idx="165" formatCode="0.00">
                  <c:v>110.53472596110954</c:v>
                </c:pt>
                <c:pt idx="166" formatCode="0.00">
                  <c:v>111.30098168113372</c:v>
                </c:pt>
                <c:pt idx="167" formatCode="0.00">
                  <c:v>112.07345426073087</c:v>
                </c:pt>
                <c:pt idx="168" formatCode="0.00">
                  <c:v>113.42071761398428</c:v>
                </c:pt>
                <c:pt idx="169" formatCode="0.00">
                  <c:v>114.78689176745654</c:v>
                </c:pt>
                <c:pt idx="170" formatCode="0.00">
                  <c:v>116.17224216172684</c:v>
                </c:pt>
                <c:pt idx="171" formatCode="0.00">
                  <c:v>117.57703796321901</c:v>
                </c:pt>
                <c:pt idx="172" formatCode="0.00">
                  <c:v>119.001552116499</c:v>
                </c:pt>
                <c:pt idx="173" formatCode="0.00">
                  <c:v>120.44606139730654</c:v>
                </c:pt>
                <c:pt idx="174" formatCode="0.00">
                  <c:v>121.91084646633149</c:v>
                </c:pt>
                <c:pt idx="175" formatCode="0.00">
                  <c:v>123.39619192374442</c:v>
                </c:pt>
                <c:pt idx="176" formatCode="0.00">
                  <c:v>124.90238636449331</c:v>
                </c:pt>
                <c:pt idx="177" formatCode="0.00">
                  <c:v>126.42972243437569</c:v>
                </c:pt>
                <c:pt idx="178" formatCode="0.00">
                  <c:v>127.97849688689857</c:v>
                </c:pt>
                <c:pt idx="179" formatCode="0.00">
                  <c:v>129.54901064093585</c:v>
                </c:pt>
                <c:pt idx="180" formatCode="0.00">
                  <c:v>126.68883338897174</c:v>
                </c:pt>
                <c:pt idx="181" formatCode="0.00">
                  <c:v>127.01108614267642</c:v>
                </c:pt>
                <c:pt idx="182" formatCode="0.00">
                  <c:v>127.33424737391476</c:v>
                </c:pt>
                <c:pt idx="183" formatCode="0.00">
                  <c:v>127.65831964381753</c:v>
                </c:pt>
                <c:pt idx="184" formatCode="0.00">
                  <c:v>127.98330552073558</c:v>
                </c:pt>
                <c:pt idx="185" formatCode="0.00">
                  <c:v>128.30920758026045</c:v>
                </c:pt>
                <c:pt idx="186" formatCode="0.00">
                  <c:v>128.63602840524459</c:v>
                </c:pt>
                <c:pt idx="187" formatCode="0.00">
                  <c:v>128.96377058582189</c:v>
                </c:pt>
                <c:pt idx="188" formatCode="0.00">
                  <c:v>129.2924367194282</c:v>
                </c:pt>
                <c:pt idx="189" formatCode="0.00">
                  <c:v>129.62202941082191</c:v>
                </c:pt>
                <c:pt idx="190" formatCode="0.00">
                  <c:v>129.95255127210464</c:v>
                </c:pt>
                <c:pt idx="191" formatCode="0.00">
                  <c:v>130.28400492274184</c:v>
                </c:pt>
                <c:pt idx="192" formatCode="0.00">
                  <c:v>129.56002538060207</c:v>
                </c:pt>
                <c:pt idx="193" formatCode="0.00">
                  <c:v>128.84049138048189</c:v>
                </c:pt>
                <c:pt idx="194" formatCode="0.00">
                  <c:v>128.12537562486429</c:v>
                </c:pt>
                <c:pt idx="195" formatCode="0.00">
                  <c:v>127.41465098385059</c:v>
                </c:pt>
                <c:pt idx="196" formatCode="0.00">
                  <c:v>126.7082904941313</c:v>
                </c:pt>
                <c:pt idx="197" formatCode="0.00">
                  <c:v>126.00626735796311</c:v>
                </c:pt>
                <c:pt idx="198" formatCode="0.00">
                  <c:v>125.30855494215216</c:v>
                </c:pt>
                <c:pt idx="199" formatCode="0.00">
                  <c:v>124.61512677704378</c:v>
                </c:pt>
                <c:pt idx="200" formatCode="0.00">
                  <c:v>123.92595655551818</c:v>
                </c:pt>
                <c:pt idx="201" formatCode="0.00">
                  <c:v>123.24101813199253</c:v>
                </c:pt>
                <c:pt idx="202" formatCode="0.00">
                  <c:v>122.56028552142894</c:v>
                </c:pt>
                <c:pt idx="203" formatCode="0.00">
                  <c:v>121.88373289834867</c:v>
                </c:pt>
                <c:pt idx="204" formatCode="0.00">
                  <c:v>121.68168863170744</c:v>
                </c:pt>
                <c:pt idx="205" formatCode="0.00">
                  <c:v>121.48001715560275</c:v>
                </c:pt>
                <c:pt idx="206" formatCode="0.00">
                  <c:v>121.2787177822013</c:v>
                </c:pt>
                <c:pt idx="207" formatCode="0.00">
                  <c:v>121.07778982493885</c:v>
                </c:pt>
                <c:pt idx="208" formatCode="0.00">
                  <c:v>120.87723259851788</c:v>
                </c:pt>
                <c:pt idx="209" formatCode="0.00">
                  <c:v>120.67704541890549</c:v>
                </c:pt>
                <c:pt idx="210" formatCode="0.00">
                  <c:v>120.47722760333072</c:v>
                </c:pt>
                <c:pt idx="211" formatCode="0.00">
                  <c:v>120.27777847028244</c:v>
                </c:pt>
                <c:pt idx="212" formatCode="0.00">
                  <c:v>120.07869733950695</c:v>
                </c:pt>
                <c:pt idx="213" formatCode="0.00">
                  <c:v>119.87998353200572</c:v>
                </c:pt>
                <c:pt idx="214" formatCode="0.00">
                  <c:v>119.68163637003296</c:v>
                </c:pt>
                <c:pt idx="215" formatCode="0.00">
                  <c:v>119.48365517709348</c:v>
                </c:pt>
                <c:pt idx="216" formatCode="0.00">
                  <c:v>119.99502745856066</c:v>
                </c:pt>
                <c:pt idx="217" formatCode="0.00">
                  <c:v>120.50884131931915</c:v>
                </c:pt>
                <c:pt idx="218" formatCode="0.00">
                  <c:v>121.02510841684364</c:v>
                </c:pt>
                <c:pt idx="219" formatCode="0.00">
                  <c:v>121.54384046426816</c:v>
                </c:pt>
                <c:pt idx="220" formatCode="0.00">
                  <c:v>122.06504923065179</c:v>
                </c:pt>
                <c:pt idx="221" formatCode="0.00">
                  <c:v>122.58874654124601</c:v>
                </c:pt>
                <c:pt idx="222" formatCode="0.00">
                  <c:v>123.11494427776235</c:v>
                </c:pt>
                <c:pt idx="223" formatCode="0.00">
                  <c:v>123.64365437864247</c:v>
                </c:pt>
                <c:pt idx="224" formatCode="0.00">
                  <c:v>124.17488883932893</c:v>
                </c:pt>
                <c:pt idx="225" formatCode="0.00">
                  <c:v>124.70865971253724</c:v>
                </c:pt>
                <c:pt idx="226" formatCode="0.00">
                  <c:v>125.24497910852931</c:v>
                </c:pt>
                <c:pt idx="227" formatCode="0.00">
                  <c:v>125.78385919538835</c:v>
                </c:pt>
                <c:pt idx="228" formatCode="0.00">
                  <c:v>126.0795902262692</c:v>
                </c:pt>
                <c:pt idx="229" formatCode="0.00">
                  <c:v>126.37609245653748</c:v>
                </c:pt>
                <c:pt idx="230" formatCode="0.00">
                  <c:v>126.67336789730597</c:v>
                </c:pt>
                <c:pt idx="231" formatCode="0.00">
                  <c:v>126.97141856493222</c:v>
                </c:pt>
                <c:pt idx="232" formatCode="0.00">
                  <c:v>127.27024648103182</c:v>
                </c:pt>
                <c:pt idx="233" formatCode="0.00">
                  <c:v>127.56985367249234</c:v>
                </c:pt>
                <c:pt idx="234" formatCode="0.00">
                  <c:v>127.87024217148701</c:v>
                </c:pt>
                <c:pt idx="235" formatCode="0.00">
                  <c:v>128.17141401548849</c:v>
                </c:pt>
                <c:pt idx="236" formatCode="0.00">
                  <c:v>128.4733712472827</c:v>
                </c:pt>
                <c:pt idx="237" formatCode="0.00">
                  <c:v>128.77611591498271</c:v>
                </c:pt>
                <c:pt idx="238" formatCode="0.00">
                  <c:v>129.07965007204257</c:v>
                </c:pt>
                <c:pt idx="239" formatCode="0.00">
                  <c:v>129.3839757772713</c:v>
                </c:pt>
                <c:pt idx="240" formatCode="0.00">
                  <c:v>129.63109299345481</c:v>
                </c:pt>
                <c:pt idx="241" formatCode="0.00">
                  <c:v>129.87873213221113</c:v>
                </c:pt>
                <c:pt idx="242" formatCode="0.00">
                  <c:v>130.12689429586396</c:v>
                </c:pt>
                <c:pt idx="243" formatCode="0.00">
                  <c:v>130.37558058906524</c:v>
                </c:pt>
                <c:pt idx="244" formatCode="0.00">
                  <c:v>130.6247921187998</c:v>
                </c:pt>
                <c:pt idx="245" formatCode="0.00">
                  <c:v>130.87452999439074</c:v>
                </c:pt>
                <c:pt idx="246" formatCode="0.00">
                  <c:v>131.12479532750393</c:v>
                </c:pt>
                <c:pt idx="247" formatCode="0.00">
                  <c:v>131.37558923215312</c:v>
                </c:pt>
                <c:pt idx="248" formatCode="0.00">
                  <c:v>131.62691282470499</c:v>
                </c:pt>
                <c:pt idx="249" formatCode="0.00">
                  <c:v>131.87876722388401</c:v>
                </c:pt>
                <c:pt idx="250" formatCode="0.00">
                  <c:v>132.13115355077738</c:v>
                </c:pt>
                <c:pt idx="251" formatCode="0.00">
                  <c:v>132.38407292884017</c:v>
                </c:pt>
                <c:pt idx="252" formatCode="0.00">
                  <c:v>132.45881876545542</c:v>
                </c:pt>
                <c:pt idx="253" formatCode="0.00">
                  <c:v>132.53361115839706</c:v>
                </c:pt>
                <c:pt idx="254" formatCode="0.00">
                  <c:v>132.60845013666332</c:v>
                </c:pt>
                <c:pt idx="255" formatCode="0.00">
                  <c:v>132.68333572927037</c:v>
                </c:pt>
                <c:pt idx="256" formatCode="0.00">
                  <c:v>132.75826796525249</c:v>
                </c:pt>
                <c:pt idx="257" formatCode="0.00">
                  <c:v>132.83324687366206</c:v>
                </c:pt>
                <c:pt idx="258" formatCode="0.00">
                  <c:v>132.90827248356962</c:v>
                </c:pt>
                <c:pt idx="259" formatCode="0.00">
                  <c:v>132.98334482406366</c:v>
                </c:pt>
                <c:pt idx="260" formatCode="0.00">
                  <c:v>133.05846392425096</c:v>
                </c:pt>
                <c:pt idx="261" formatCode="0.00">
                  <c:v>133.13362981325628</c:v>
                </c:pt>
                <c:pt idx="262" formatCode="0.00">
                  <c:v>133.20884252022256</c:v>
                </c:pt>
                <c:pt idx="263" formatCode="0.00">
                  <c:v>133.28410207431105</c:v>
                </c:pt>
                <c:pt idx="264" formatCode="0.00">
                  <c:v>133.59225555452673</c:v>
                </c:pt>
                <c:pt idx="265" formatCode="0.00">
                  <c:v>133.90119443997273</c:v>
                </c:pt>
                <c:pt idx="266" formatCode="0.00">
                  <c:v>134.21092073244816</c:v>
                </c:pt>
                <c:pt idx="267" formatCode="0.00">
                  <c:v>134.52143643885429</c:v>
                </c:pt>
                <c:pt idx="268" formatCode="0.00">
                  <c:v>134.83274357120743</c:v>
                </c:pt>
                <c:pt idx="269" formatCode="0.00">
                  <c:v>135.14484414665202</c:v>
                </c:pt>
                <c:pt idx="270" formatCode="0.00">
                  <c:v>135.45774018747372</c:v>
                </c:pt>
                <c:pt idx="271" formatCode="0.00">
                  <c:v>135.77143372111237</c:v>
                </c:pt>
                <c:pt idx="272" formatCode="0.00">
                  <c:v>136.08592678017538</c:v>
                </c:pt>
                <c:pt idx="273" formatCode="0.00">
                  <c:v>136.40122140245072</c:v>
                </c:pt>
                <c:pt idx="274" formatCode="0.00">
                  <c:v>136.71731963092006</c:v>
                </c:pt>
                <c:pt idx="275" formatCode="0.00">
                  <c:v>137.03422351377225</c:v>
                </c:pt>
                <c:pt idx="276" formatCode="0.00">
                  <c:v>137.45146951725823</c:v>
                </c:pt>
                <c:pt idx="277" formatCode="0.00">
                  <c:v>137.87011213999619</c:v>
                </c:pt>
                <c:pt idx="278" formatCode="0.00">
                  <c:v>138.29015605679515</c:v>
                </c:pt>
                <c:pt idx="279" formatCode="0.00">
                  <c:v>138.71160595811159</c:v>
                </c:pt>
                <c:pt idx="280" formatCode="0.00">
                  <c:v>139.13446655010216</c:v>
                </c:pt>
                <c:pt idx="281" formatCode="0.00">
                  <c:v>139.55874255467612</c:v>
                </c:pt>
                <c:pt idx="282" formatCode="0.00">
                  <c:v>139.98443870954799</c:v>
                </c:pt>
                <c:pt idx="283" formatCode="0.00">
                  <c:v>140.4115597682906</c:v>
                </c:pt>
                <c:pt idx="284" formatCode="0.00">
                  <c:v>140.84011050038805</c:v>
                </c:pt>
                <c:pt idx="285" formatCode="0.00">
                  <c:v>141.27009569128896</c:v>
                </c:pt>
                <c:pt idx="286" formatCode="0.00">
                  <c:v>141.70152014246</c:v>
                </c:pt>
                <c:pt idx="287" formatCode="0.00">
                  <c:v>142.13438867143952</c:v>
                </c:pt>
                <c:pt idx="288" formatCode="0.00">
                  <c:v>142.62411012573025</c:v>
                </c:pt>
                <c:pt idx="289" formatCode="0.00">
                  <c:v>143.11567989860691</c:v>
                </c:pt>
                <c:pt idx="290" formatCode="0.00">
                  <c:v>143.60910496603825</c:v>
                </c:pt>
                <c:pt idx="291" formatCode="0.00">
                  <c:v>144.10439233032199</c:v>
                </c:pt>
                <c:pt idx="292" formatCode="0.00">
                  <c:v>144.60154902018402</c:v>
                </c:pt>
                <c:pt idx="293" formatCode="0.00">
                  <c:v>145.10058209087831</c:v>
                </c:pt>
                <c:pt idx="294" formatCode="0.00">
                  <c:v>145.60149862428688</c:v>
                </c:pt>
                <c:pt idx="295" formatCode="0.00">
                  <c:v>146.1043057290203</c:v>
                </c:pt>
                <c:pt idx="296" formatCode="0.00">
                  <c:v>146.60901054051877</c:v>
                </c:pt>
                <c:pt idx="297" formatCode="0.00">
                  <c:v>147.11562022115319</c:v>
                </c:pt>
                <c:pt idx="298" formatCode="0.00">
                  <c:v>147.6241419603268</c:v>
                </c:pt>
                <c:pt idx="299" formatCode="0.00">
                  <c:v>148.13458297457728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51-504E-9F66-9B8BBA45E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137072"/>
        <c:axId val="280132720"/>
      </c:lineChart>
      <c:dateAx>
        <c:axId val="2801370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32720"/>
        <c:crosses val="autoZero"/>
        <c:auto val="1"/>
        <c:lblOffset val="100"/>
        <c:baseTimeUnit val="months"/>
      </c:dateAx>
      <c:valAx>
        <c:axId val="28013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3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'2-13'!$B$1</c:f>
              <c:strCache>
                <c:ptCount val="1"/>
                <c:pt idx="0">
                  <c:v>Suscriptores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'2-13'!$A$2:$A$349</c:f>
              <c:numCache>
                <c:formatCode>mmm\-yy</c:formatCode>
                <c:ptCount val="34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  <c:pt idx="191">
                  <c:v>44166</c:v>
                </c:pt>
                <c:pt idx="192">
                  <c:v>44197</c:v>
                </c:pt>
                <c:pt idx="193">
                  <c:v>44228</c:v>
                </c:pt>
                <c:pt idx="194">
                  <c:v>44256</c:v>
                </c:pt>
                <c:pt idx="195">
                  <c:v>44287</c:v>
                </c:pt>
                <c:pt idx="196">
                  <c:v>44317</c:v>
                </c:pt>
                <c:pt idx="197">
                  <c:v>44348</c:v>
                </c:pt>
                <c:pt idx="198">
                  <c:v>44378</c:v>
                </c:pt>
                <c:pt idx="199">
                  <c:v>44409</c:v>
                </c:pt>
                <c:pt idx="200">
                  <c:v>44440</c:v>
                </c:pt>
                <c:pt idx="201">
                  <c:v>44470</c:v>
                </c:pt>
                <c:pt idx="202">
                  <c:v>44501</c:v>
                </c:pt>
                <c:pt idx="203">
                  <c:v>44531</c:v>
                </c:pt>
                <c:pt idx="204">
                  <c:v>44562</c:v>
                </c:pt>
                <c:pt idx="205">
                  <c:v>44593</c:v>
                </c:pt>
                <c:pt idx="206">
                  <c:v>44621</c:v>
                </c:pt>
                <c:pt idx="207">
                  <c:v>44652</c:v>
                </c:pt>
                <c:pt idx="208">
                  <c:v>44682</c:v>
                </c:pt>
                <c:pt idx="209">
                  <c:v>44713</c:v>
                </c:pt>
                <c:pt idx="210">
                  <c:v>44743</c:v>
                </c:pt>
                <c:pt idx="211">
                  <c:v>44774</c:v>
                </c:pt>
                <c:pt idx="212">
                  <c:v>44805</c:v>
                </c:pt>
                <c:pt idx="213">
                  <c:v>44835</c:v>
                </c:pt>
                <c:pt idx="214">
                  <c:v>44866</c:v>
                </c:pt>
                <c:pt idx="215">
                  <c:v>44896</c:v>
                </c:pt>
                <c:pt idx="216">
                  <c:v>44927</c:v>
                </c:pt>
                <c:pt idx="217">
                  <c:v>44958</c:v>
                </c:pt>
                <c:pt idx="218">
                  <c:v>44986</c:v>
                </c:pt>
                <c:pt idx="219">
                  <c:v>45017</c:v>
                </c:pt>
                <c:pt idx="220">
                  <c:v>45047</c:v>
                </c:pt>
                <c:pt idx="221">
                  <c:v>45078</c:v>
                </c:pt>
                <c:pt idx="222">
                  <c:v>45108</c:v>
                </c:pt>
                <c:pt idx="223">
                  <c:v>45139</c:v>
                </c:pt>
                <c:pt idx="224">
                  <c:v>45170</c:v>
                </c:pt>
                <c:pt idx="225">
                  <c:v>45200</c:v>
                </c:pt>
                <c:pt idx="226">
                  <c:v>45231</c:v>
                </c:pt>
                <c:pt idx="227">
                  <c:v>45261</c:v>
                </c:pt>
                <c:pt idx="228">
                  <c:v>45292</c:v>
                </c:pt>
                <c:pt idx="229">
                  <c:v>45323</c:v>
                </c:pt>
                <c:pt idx="230">
                  <c:v>45352</c:v>
                </c:pt>
                <c:pt idx="231">
                  <c:v>45383</c:v>
                </c:pt>
                <c:pt idx="232">
                  <c:v>45413</c:v>
                </c:pt>
                <c:pt idx="233">
                  <c:v>45444</c:v>
                </c:pt>
                <c:pt idx="234">
                  <c:v>45474</c:v>
                </c:pt>
                <c:pt idx="235">
                  <c:v>45505</c:v>
                </c:pt>
                <c:pt idx="236">
                  <c:v>45536</c:v>
                </c:pt>
                <c:pt idx="237">
                  <c:v>45566</c:v>
                </c:pt>
                <c:pt idx="238">
                  <c:v>45597</c:v>
                </c:pt>
                <c:pt idx="239">
                  <c:v>45627</c:v>
                </c:pt>
                <c:pt idx="240">
                  <c:v>45658</c:v>
                </c:pt>
                <c:pt idx="241">
                  <c:v>45689</c:v>
                </c:pt>
                <c:pt idx="242">
                  <c:v>45717</c:v>
                </c:pt>
                <c:pt idx="243">
                  <c:v>45748</c:v>
                </c:pt>
                <c:pt idx="244">
                  <c:v>45778</c:v>
                </c:pt>
                <c:pt idx="245">
                  <c:v>45809</c:v>
                </c:pt>
                <c:pt idx="246">
                  <c:v>45839</c:v>
                </c:pt>
                <c:pt idx="247">
                  <c:v>45870</c:v>
                </c:pt>
                <c:pt idx="248">
                  <c:v>45901</c:v>
                </c:pt>
                <c:pt idx="249">
                  <c:v>45931</c:v>
                </c:pt>
                <c:pt idx="250">
                  <c:v>45962</c:v>
                </c:pt>
                <c:pt idx="251">
                  <c:v>45992</c:v>
                </c:pt>
                <c:pt idx="252">
                  <c:v>46023</c:v>
                </c:pt>
                <c:pt idx="253">
                  <c:v>46054</c:v>
                </c:pt>
                <c:pt idx="254">
                  <c:v>46082</c:v>
                </c:pt>
                <c:pt idx="255">
                  <c:v>46113</c:v>
                </c:pt>
                <c:pt idx="256">
                  <c:v>46143</c:v>
                </c:pt>
                <c:pt idx="257">
                  <c:v>46174</c:v>
                </c:pt>
                <c:pt idx="258">
                  <c:v>46204</c:v>
                </c:pt>
                <c:pt idx="259">
                  <c:v>46235</c:v>
                </c:pt>
                <c:pt idx="260">
                  <c:v>46266</c:v>
                </c:pt>
                <c:pt idx="261">
                  <c:v>46296</c:v>
                </c:pt>
                <c:pt idx="262">
                  <c:v>46327</c:v>
                </c:pt>
                <c:pt idx="263">
                  <c:v>46357</c:v>
                </c:pt>
                <c:pt idx="264">
                  <c:v>46388</c:v>
                </c:pt>
                <c:pt idx="265">
                  <c:v>46419</c:v>
                </c:pt>
                <c:pt idx="266">
                  <c:v>46447</c:v>
                </c:pt>
                <c:pt idx="267">
                  <c:v>46478</c:v>
                </c:pt>
                <c:pt idx="268">
                  <c:v>46508</c:v>
                </c:pt>
                <c:pt idx="269">
                  <c:v>46539</c:v>
                </c:pt>
                <c:pt idx="270">
                  <c:v>46569</c:v>
                </c:pt>
                <c:pt idx="271">
                  <c:v>46600</c:v>
                </c:pt>
                <c:pt idx="272">
                  <c:v>46631</c:v>
                </c:pt>
                <c:pt idx="273">
                  <c:v>46661</c:v>
                </c:pt>
                <c:pt idx="274">
                  <c:v>46692</c:v>
                </c:pt>
                <c:pt idx="275">
                  <c:v>46722</c:v>
                </c:pt>
                <c:pt idx="276">
                  <c:v>46753</c:v>
                </c:pt>
                <c:pt idx="277">
                  <c:v>46784</c:v>
                </c:pt>
                <c:pt idx="278">
                  <c:v>46813</c:v>
                </c:pt>
                <c:pt idx="279">
                  <c:v>46844</c:v>
                </c:pt>
                <c:pt idx="280">
                  <c:v>46874</c:v>
                </c:pt>
                <c:pt idx="281">
                  <c:v>46905</c:v>
                </c:pt>
                <c:pt idx="282">
                  <c:v>46935</c:v>
                </c:pt>
                <c:pt idx="283">
                  <c:v>46966</c:v>
                </c:pt>
                <c:pt idx="284">
                  <c:v>46997</c:v>
                </c:pt>
                <c:pt idx="285">
                  <c:v>47027</c:v>
                </c:pt>
                <c:pt idx="286">
                  <c:v>47058</c:v>
                </c:pt>
                <c:pt idx="287">
                  <c:v>47088</c:v>
                </c:pt>
                <c:pt idx="288">
                  <c:v>47119</c:v>
                </c:pt>
                <c:pt idx="289">
                  <c:v>47150</c:v>
                </c:pt>
                <c:pt idx="290">
                  <c:v>47178</c:v>
                </c:pt>
                <c:pt idx="291">
                  <c:v>47209</c:v>
                </c:pt>
                <c:pt idx="292">
                  <c:v>47239</c:v>
                </c:pt>
                <c:pt idx="293">
                  <c:v>47270</c:v>
                </c:pt>
                <c:pt idx="294">
                  <c:v>47300</c:v>
                </c:pt>
                <c:pt idx="295">
                  <c:v>47331</c:v>
                </c:pt>
                <c:pt idx="296">
                  <c:v>47362</c:v>
                </c:pt>
                <c:pt idx="297">
                  <c:v>47392</c:v>
                </c:pt>
                <c:pt idx="298">
                  <c:v>47423</c:v>
                </c:pt>
                <c:pt idx="299">
                  <c:v>47453</c:v>
                </c:pt>
                <c:pt idx="300">
                  <c:v>47484</c:v>
                </c:pt>
                <c:pt idx="301">
                  <c:v>47515</c:v>
                </c:pt>
                <c:pt idx="302">
                  <c:v>47543</c:v>
                </c:pt>
                <c:pt idx="303">
                  <c:v>47574</c:v>
                </c:pt>
                <c:pt idx="304">
                  <c:v>47604</c:v>
                </c:pt>
                <c:pt idx="305">
                  <c:v>47635</c:v>
                </c:pt>
                <c:pt idx="306">
                  <c:v>47665</c:v>
                </c:pt>
                <c:pt idx="307">
                  <c:v>47696</c:v>
                </c:pt>
                <c:pt idx="308">
                  <c:v>47727</c:v>
                </c:pt>
                <c:pt idx="309">
                  <c:v>47757</c:v>
                </c:pt>
                <c:pt idx="310">
                  <c:v>47788</c:v>
                </c:pt>
                <c:pt idx="311">
                  <c:v>47818</c:v>
                </c:pt>
                <c:pt idx="312">
                  <c:v>47849</c:v>
                </c:pt>
                <c:pt idx="313">
                  <c:v>47880</c:v>
                </c:pt>
                <c:pt idx="314">
                  <c:v>47908</c:v>
                </c:pt>
                <c:pt idx="315">
                  <c:v>47939</c:v>
                </c:pt>
                <c:pt idx="316">
                  <c:v>47969</c:v>
                </c:pt>
                <c:pt idx="317">
                  <c:v>48000</c:v>
                </c:pt>
                <c:pt idx="318">
                  <c:v>48030</c:v>
                </c:pt>
                <c:pt idx="319">
                  <c:v>48061</c:v>
                </c:pt>
                <c:pt idx="320">
                  <c:v>48092</c:v>
                </c:pt>
                <c:pt idx="321">
                  <c:v>48122</c:v>
                </c:pt>
                <c:pt idx="322">
                  <c:v>48153</c:v>
                </c:pt>
                <c:pt idx="323">
                  <c:v>48183</c:v>
                </c:pt>
                <c:pt idx="324">
                  <c:v>48214</c:v>
                </c:pt>
                <c:pt idx="325">
                  <c:v>48245</c:v>
                </c:pt>
                <c:pt idx="326">
                  <c:v>48274</c:v>
                </c:pt>
                <c:pt idx="327">
                  <c:v>48305</c:v>
                </c:pt>
                <c:pt idx="328">
                  <c:v>48335</c:v>
                </c:pt>
                <c:pt idx="329">
                  <c:v>48366</c:v>
                </c:pt>
                <c:pt idx="330">
                  <c:v>48396</c:v>
                </c:pt>
                <c:pt idx="331">
                  <c:v>48427</c:v>
                </c:pt>
                <c:pt idx="332">
                  <c:v>48458</c:v>
                </c:pt>
                <c:pt idx="333">
                  <c:v>48488</c:v>
                </c:pt>
                <c:pt idx="334">
                  <c:v>48519</c:v>
                </c:pt>
                <c:pt idx="335">
                  <c:v>48549</c:v>
                </c:pt>
                <c:pt idx="336">
                  <c:v>48580</c:v>
                </c:pt>
                <c:pt idx="337">
                  <c:v>48611</c:v>
                </c:pt>
                <c:pt idx="338">
                  <c:v>48639</c:v>
                </c:pt>
                <c:pt idx="339">
                  <c:v>48670</c:v>
                </c:pt>
                <c:pt idx="340">
                  <c:v>48700</c:v>
                </c:pt>
                <c:pt idx="341">
                  <c:v>48731</c:v>
                </c:pt>
                <c:pt idx="342">
                  <c:v>48761</c:v>
                </c:pt>
                <c:pt idx="343">
                  <c:v>48792</c:v>
                </c:pt>
                <c:pt idx="344">
                  <c:v>48823</c:v>
                </c:pt>
                <c:pt idx="345">
                  <c:v>48853</c:v>
                </c:pt>
                <c:pt idx="346">
                  <c:v>48884</c:v>
                </c:pt>
                <c:pt idx="347">
                  <c:v>48914</c:v>
                </c:pt>
              </c:numCache>
            </c:numRef>
          </c:cat>
          <c:val>
            <c:numRef>
              <c:f>'2-13'!$B$2:$B$349</c:f>
              <c:numCache>
                <c:formatCode>#,##0</c:formatCode>
                <c:ptCount val="348"/>
                <c:pt idx="0">
                  <c:v>3414569</c:v>
                </c:pt>
                <c:pt idx="1">
                  <c:v>3454876</c:v>
                </c:pt>
                <c:pt idx="2">
                  <c:v>3472233</c:v>
                </c:pt>
                <c:pt idx="3">
                  <c:v>3522415</c:v>
                </c:pt>
                <c:pt idx="4">
                  <c:v>3535200</c:v>
                </c:pt>
                <c:pt idx="5">
                  <c:v>3556800</c:v>
                </c:pt>
                <c:pt idx="6">
                  <c:v>3516927</c:v>
                </c:pt>
                <c:pt idx="7">
                  <c:v>3621911</c:v>
                </c:pt>
                <c:pt idx="8">
                  <c:v>3557616</c:v>
                </c:pt>
                <c:pt idx="9">
                  <c:v>3681031</c:v>
                </c:pt>
                <c:pt idx="10">
                  <c:v>3695311</c:v>
                </c:pt>
                <c:pt idx="11">
                  <c:v>3720126</c:v>
                </c:pt>
                <c:pt idx="12">
                  <c:v>3748106</c:v>
                </c:pt>
                <c:pt idx="13">
                  <c:v>3757505</c:v>
                </c:pt>
                <c:pt idx="14">
                  <c:v>3789999</c:v>
                </c:pt>
                <c:pt idx="15">
                  <c:v>3817225</c:v>
                </c:pt>
                <c:pt idx="16">
                  <c:v>3724791</c:v>
                </c:pt>
                <c:pt idx="17">
                  <c:v>3882658</c:v>
                </c:pt>
                <c:pt idx="18">
                  <c:v>3874174</c:v>
                </c:pt>
                <c:pt idx="19">
                  <c:v>3936304</c:v>
                </c:pt>
                <c:pt idx="20">
                  <c:v>3969858</c:v>
                </c:pt>
                <c:pt idx="21">
                  <c:v>4015646</c:v>
                </c:pt>
                <c:pt idx="22">
                  <c:v>4054869</c:v>
                </c:pt>
                <c:pt idx="23">
                  <c:v>3942426</c:v>
                </c:pt>
                <c:pt idx="24">
                  <c:v>4107901</c:v>
                </c:pt>
                <c:pt idx="25">
                  <c:v>4131857</c:v>
                </c:pt>
                <c:pt idx="26">
                  <c:v>4163841</c:v>
                </c:pt>
                <c:pt idx="27">
                  <c:v>4188274</c:v>
                </c:pt>
                <c:pt idx="28">
                  <c:v>4250138</c:v>
                </c:pt>
                <c:pt idx="29">
                  <c:v>4275631</c:v>
                </c:pt>
                <c:pt idx="30">
                  <c:v>4302573</c:v>
                </c:pt>
                <c:pt idx="31">
                  <c:v>4295004</c:v>
                </c:pt>
                <c:pt idx="32">
                  <c:v>4300517</c:v>
                </c:pt>
                <c:pt idx="33">
                  <c:v>4357938</c:v>
                </c:pt>
                <c:pt idx="34">
                  <c:v>4389349</c:v>
                </c:pt>
                <c:pt idx="35">
                  <c:v>4221634</c:v>
                </c:pt>
                <c:pt idx="36">
                  <c:v>4460152</c:v>
                </c:pt>
                <c:pt idx="37">
                  <c:v>4479025</c:v>
                </c:pt>
                <c:pt idx="38">
                  <c:v>4566436</c:v>
                </c:pt>
                <c:pt idx="39">
                  <c:v>4594906</c:v>
                </c:pt>
                <c:pt idx="40">
                  <c:v>4628098</c:v>
                </c:pt>
                <c:pt idx="41">
                  <c:v>4565348</c:v>
                </c:pt>
                <c:pt idx="42">
                  <c:v>4695472</c:v>
                </c:pt>
                <c:pt idx="43">
                  <c:v>4678291</c:v>
                </c:pt>
                <c:pt idx="44">
                  <c:v>4695521</c:v>
                </c:pt>
                <c:pt idx="45">
                  <c:v>4790657</c:v>
                </c:pt>
                <c:pt idx="46">
                  <c:v>4826048</c:v>
                </c:pt>
                <c:pt idx="47">
                  <c:v>4854167</c:v>
                </c:pt>
                <c:pt idx="48">
                  <c:v>4885233</c:v>
                </c:pt>
                <c:pt idx="49">
                  <c:v>4910599</c:v>
                </c:pt>
                <c:pt idx="50">
                  <c:v>4940997</c:v>
                </c:pt>
                <c:pt idx="51">
                  <c:v>4970962</c:v>
                </c:pt>
                <c:pt idx="52">
                  <c:v>4932901</c:v>
                </c:pt>
                <c:pt idx="53">
                  <c:v>5009841</c:v>
                </c:pt>
                <c:pt idx="54">
                  <c:v>5044303</c:v>
                </c:pt>
                <c:pt idx="55">
                  <c:v>5068321</c:v>
                </c:pt>
                <c:pt idx="56">
                  <c:v>5100769</c:v>
                </c:pt>
                <c:pt idx="57">
                  <c:v>5131498</c:v>
                </c:pt>
                <c:pt idx="58">
                  <c:v>4708488</c:v>
                </c:pt>
                <c:pt idx="59">
                  <c:v>5196234</c:v>
                </c:pt>
                <c:pt idx="60">
                  <c:v>5220199</c:v>
                </c:pt>
                <c:pt idx="61">
                  <c:v>5263496</c:v>
                </c:pt>
                <c:pt idx="62">
                  <c:v>5224849</c:v>
                </c:pt>
                <c:pt idx="63">
                  <c:v>5323553</c:v>
                </c:pt>
                <c:pt idx="64">
                  <c:v>4886338</c:v>
                </c:pt>
                <c:pt idx="65">
                  <c:v>5363437</c:v>
                </c:pt>
                <c:pt idx="66">
                  <c:v>5395505</c:v>
                </c:pt>
                <c:pt idx="67">
                  <c:v>5426101</c:v>
                </c:pt>
                <c:pt idx="68">
                  <c:v>5492402</c:v>
                </c:pt>
                <c:pt idx="69">
                  <c:v>5493763</c:v>
                </c:pt>
                <c:pt idx="70">
                  <c:v>5531545</c:v>
                </c:pt>
                <c:pt idx="71">
                  <c:v>5541470</c:v>
                </c:pt>
                <c:pt idx="72">
                  <c:v>5593577</c:v>
                </c:pt>
                <c:pt idx="73">
                  <c:v>5615377</c:v>
                </c:pt>
                <c:pt idx="74">
                  <c:v>5647272</c:v>
                </c:pt>
                <c:pt idx="75">
                  <c:v>5681588</c:v>
                </c:pt>
                <c:pt idx="76">
                  <c:v>5717767</c:v>
                </c:pt>
                <c:pt idx="77">
                  <c:v>5754023</c:v>
                </c:pt>
                <c:pt idx="78">
                  <c:v>5790578</c:v>
                </c:pt>
                <c:pt idx="79">
                  <c:v>5741123</c:v>
                </c:pt>
                <c:pt idx="80">
                  <c:v>5778624</c:v>
                </c:pt>
                <c:pt idx="81">
                  <c:v>5898837</c:v>
                </c:pt>
                <c:pt idx="82">
                  <c:v>5943358</c:v>
                </c:pt>
                <c:pt idx="83">
                  <c:v>5982077</c:v>
                </c:pt>
                <c:pt idx="84">
                  <c:v>6007209</c:v>
                </c:pt>
                <c:pt idx="85">
                  <c:v>6047846</c:v>
                </c:pt>
                <c:pt idx="86">
                  <c:v>6086705</c:v>
                </c:pt>
                <c:pt idx="87">
                  <c:v>6119474</c:v>
                </c:pt>
                <c:pt idx="88">
                  <c:v>6144580</c:v>
                </c:pt>
                <c:pt idx="89">
                  <c:v>6202719</c:v>
                </c:pt>
                <c:pt idx="90">
                  <c:v>6232517</c:v>
                </c:pt>
                <c:pt idx="91">
                  <c:v>6278847</c:v>
                </c:pt>
                <c:pt idx="92">
                  <c:v>6316043</c:v>
                </c:pt>
                <c:pt idx="93">
                  <c:v>6353372</c:v>
                </c:pt>
                <c:pt idx="94">
                  <c:v>6392179</c:v>
                </c:pt>
                <c:pt idx="95">
                  <c:v>6378202</c:v>
                </c:pt>
                <c:pt idx="96">
                  <c:v>6458427</c:v>
                </c:pt>
                <c:pt idx="97">
                  <c:v>6466543</c:v>
                </c:pt>
                <c:pt idx="98">
                  <c:v>6515342</c:v>
                </c:pt>
                <c:pt idx="99">
                  <c:v>6567562</c:v>
                </c:pt>
                <c:pt idx="100">
                  <c:v>6601558</c:v>
                </c:pt>
                <c:pt idx="101">
                  <c:v>6649678</c:v>
                </c:pt>
                <c:pt idx="102">
                  <c:v>6694494</c:v>
                </c:pt>
                <c:pt idx="103">
                  <c:v>6733831</c:v>
                </c:pt>
                <c:pt idx="104">
                  <c:v>6765958</c:v>
                </c:pt>
                <c:pt idx="105">
                  <c:v>6809464</c:v>
                </c:pt>
                <c:pt idx="106">
                  <c:v>6853562</c:v>
                </c:pt>
                <c:pt idx="107">
                  <c:v>6894481</c:v>
                </c:pt>
                <c:pt idx="108">
                  <c:v>6928645</c:v>
                </c:pt>
                <c:pt idx="109">
                  <c:v>6868970</c:v>
                </c:pt>
                <c:pt idx="110">
                  <c:v>7006036</c:v>
                </c:pt>
                <c:pt idx="111">
                  <c:v>7050570</c:v>
                </c:pt>
                <c:pt idx="112">
                  <c:v>7025706</c:v>
                </c:pt>
                <c:pt idx="113">
                  <c:v>7119121</c:v>
                </c:pt>
                <c:pt idx="114">
                  <c:v>7178917</c:v>
                </c:pt>
                <c:pt idx="115">
                  <c:v>7143090</c:v>
                </c:pt>
                <c:pt idx="116">
                  <c:v>7266933</c:v>
                </c:pt>
                <c:pt idx="117">
                  <c:v>7145862</c:v>
                </c:pt>
                <c:pt idx="118">
                  <c:v>7260911</c:v>
                </c:pt>
                <c:pt idx="119">
                  <c:v>7191048</c:v>
                </c:pt>
                <c:pt idx="120">
                  <c:v>7238805</c:v>
                </c:pt>
                <c:pt idx="121">
                  <c:v>7257689</c:v>
                </c:pt>
                <c:pt idx="122">
                  <c:v>7436523</c:v>
                </c:pt>
                <c:pt idx="123">
                  <c:v>7384732</c:v>
                </c:pt>
                <c:pt idx="124">
                  <c:v>7418936</c:v>
                </c:pt>
                <c:pt idx="125">
                  <c:v>7317408</c:v>
                </c:pt>
                <c:pt idx="126">
                  <c:v>7256422</c:v>
                </c:pt>
                <c:pt idx="127">
                  <c:v>7586397</c:v>
                </c:pt>
                <c:pt idx="128">
                  <c:v>7544489</c:v>
                </c:pt>
                <c:pt idx="129">
                  <c:v>7548809</c:v>
                </c:pt>
                <c:pt idx="130">
                  <c:v>7690785</c:v>
                </c:pt>
                <c:pt idx="131">
                  <c:v>7697241</c:v>
                </c:pt>
                <c:pt idx="132">
                  <c:v>7775545</c:v>
                </c:pt>
                <c:pt idx="133">
                  <c:v>7812730</c:v>
                </c:pt>
                <c:pt idx="134">
                  <c:v>7844336</c:v>
                </c:pt>
                <c:pt idx="135">
                  <c:v>7872861</c:v>
                </c:pt>
                <c:pt idx="136">
                  <c:v>7960094</c:v>
                </c:pt>
                <c:pt idx="137">
                  <c:v>7991051</c:v>
                </c:pt>
                <c:pt idx="138">
                  <c:v>8024894</c:v>
                </c:pt>
                <c:pt idx="139">
                  <c:v>8003785</c:v>
                </c:pt>
                <c:pt idx="140">
                  <c:v>8094380</c:v>
                </c:pt>
                <c:pt idx="141">
                  <c:v>8129370</c:v>
                </c:pt>
                <c:pt idx="142">
                  <c:v>8160339</c:v>
                </c:pt>
                <c:pt idx="143">
                  <c:v>8152239</c:v>
                </c:pt>
                <c:pt idx="144">
                  <c:v>8102069</c:v>
                </c:pt>
                <c:pt idx="145">
                  <c:v>8128533</c:v>
                </c:pt>
                <c:pt idx="146">
                  <c:v>8297358</c:v>
                </c:pt>
                <c:pt idx="147">
                  <c:v>8325568</c:v>
                </c:pt>
                <c:pt idx="148">
                  <c:v>8359614</c:v>
                </c:pt>
                <c:pt idx="149">
                  <c:v>7680234</c:v>
                </c:pt>
                <c:pt idx="150">
                  <c:v>8426354</c:v>
                </c:pt>
                <c:pt idx="151">
                  <c:v>8458310</c:v>
                </c:pt>
                <c:pt idx="152">
                  <c:v>8488744</c:v>
                </c:pt>
                <c:pt idx="153">
                  <c:v>8452272</c:v>
                </c:pt>
                <c:pt idx="154">
                  <c:v>8551936</c:v>
                </c:pt>
                <c:pt idx="155">
                  <c:v>8585563</c:v>
                </c:pt>
                <c:pt idx="156">
                  <c:v>8618303</c:v>
                </c:pt>
                <c:pt idx="157">
                  <c:v>8659199</c:v>
                </c:pt>
                <c:pt idx="158">
                  <c:v>8693861</c:v>
                </c:pt>
                <c:pt idx="159">
                  <c:v>8729052</c:v>
                </c:pt>
                <c:pt idx="160">
                  <c:v>8766428</c:v>
                </c:pt>
                <c:pt idx="161">
                  <c:v>8797378</c:v>
                </c:pt>
                <c:pt idx="162">
                  <c:v>8830200</c:v>
                </c:pt>
                <c:pt idx="163">
                  <c:v>8868580</c:v>
                </c:pt>
                <c:pt idx="164">
                  <c:v>8894122</c:v>
                </c:pt>
                <c:pt idx="165">
                  <c:v>8931247</c:v>
                </c:pt>
                <c:pt idx="166">
                  <c:v>8964691</c:v>
                </c:pt>
                <c:pt idx="167">
                  <c:v>8998741</c:v>
                </c:pt>
                <c:pt idx="168">
                  <c:v>9024604</c:v>
                </c:pt>
                <c:pt idx="169">
                  <c:v>9063449</c:v>
                </c:pt>
                <c:pt idx="170">
                  <c:v>9090443</c:v>
                </c:pt>
                <c:pt idx="171">
                  <c:v>9115773</c:v>
                </c:pt>
                <c:pt idx="172">
                  <c:v>9151911</c:v>
                </c:pt>
                <c:pt idx="173">
                  <c:v>9186191.2974534407</c:v>
                </c:pt>
                <c:pt idx="174">
                  <c:v>9220411.7546806112</c:v>
                </c:pt>
                <c:pt idx="175">
                  <c:v>9254571.1806069668</c:v>
                </c:pt>
                <c:pt idx="176">
                  <c:v>9288668.3841579519</c:v>
                </c:pt>
                <c:pt idx="177">
                  <c:v>9322702.1732573099</c:v>
                </c:pt>
                <c:pt idx="178">
                  <c:v>9356671.3558287155</c:v>
                </c:pt>
                <c:pt idx="179">
                  <c:v>9390574.7407976389</c:v>
                </c:pt>
                <c:pt idx="180">
                  <c:v>9424411.1360877845</c:v>
                </c:pt>
                <c:pt idx="181">
                  <c:v>9458179.3506246097</c:v>
                </c:pt>
                <c:pt idx="182">
                  <c:v>9491878.1923318245</c:v>
                </c:pt>
                <c:pt idx="183">
                  <c:v>9525506.4701348841</c:v>
                </c:pt>
                <c:pt idx="184">
                  <c:v>9559062.9919574969</c:v>
                </c:pt>
                <c:pt idx="185">
                  <c:v>9592546.5667251181</c:v>
                </c:pt>
                <c:pt idx="186">
                  <c:v>9625956.001359703</c:v>
                </c:pt>
                <c:pt idx="187">
                  <c:v>9659290.105788473</c:v>
                </c:pt>
                <c:pt idx="188">
                  <c:v>9692547.6869333908</c:v>
                </c:pt>
                <c:pt idx="189">
                  <c:v>9725727.5547216367</c:v>
                </c:pt>
                <c:pt idx="190">
                  <c:v>9758828.5170769319</c:v>
                </c:pt>
                <c:pt idx="191">
                  <c:v>9791849.3819229845</c:v>
                </c:pt>
                <c:pt idx="192">
                  <c:v>9824788.9571835063</c:v>
                </c:pt>
                <c:pt idx="193">
                  <c:v>9857646.0527856946</c:v>
                </c:pt>
                <c:pt idx="194">
                  <c:v>9890419.4756515156</c:v>
                </c:pt>
                <c:pt idx="195">
                  <c:v>9923108.0347064249</c:v>
                </c:pt>
                <c:pt idx="196">
                  <c:v>9955710.5388758779</c:v>
                </c:pt>
                <c:pt idx="197">
                  <c:v>9988225.795081839</c:v>
                </c:pt>
                <c:pt idx="198">
                  <c:v>10020652.617258485</c:v>
                </c:pt>
                <c:pt idx="199">
                  <c:v>10052989.800306844</c:v>
                </c:pt>
                <c:pt idx="200">
                  <c:v>10085236.165173309</c:v>
                </c:pt>
                <c:pt idx="201">
                  <c:v>10117390.519781593</c:v>
                </c:pt>
                <c:pt idx="202">
                  <c:v>10149451.662037952</c:v>
                </c:pt>
                <c:pt idx="203">
                  <c:v>10181418.419900998</c:v>
                </c:pt>
                <c:pt idx="204">
                  <c:v>10213289.581259543</c:v>
                </c:pt>
                <c:pt idx="205">
                  <c:v>10245063.954037294</c:v>
                </c:pt>
                <c:pt idx="206">
                  <c:v>10276740.366192861</c:v>
                </c:pt>
                <c:pt idx="207">
                  <c:v>10308317.615632502</c:v>
                </c:pt>
                <c:pt idx="208">
                  <c:v>10339794.500262484</c:v>
                </c:pt>
                <c:pt idx="209">
                  <c:v>10371169.848041408</c:v>
                </c:pt>
                <c:pt idx="210">
                  <c:v>10402442.45687554</c:v>
                </c:pt>
                <c:pt idx="211">
                  <c:v>10433611.13468859</c:v>
                </c:pt>
                <c:pt idx="212">
                  <c:v>10464674.68940426</c:v>
                </c:pt>
                <c:pt idx="213">
                  <c:v>10495631.928946272</c:v>
                </c:pt>
                <c:pt idx="214">
                  <c:v>10526481.661238326</c:v>
                </c:pt>
                <c:pt idx="215">
                  <c:v>10557222.704221586</c:v>
                </c:pt>
                <c:pt idx="216">
                  <c:v>10587853.855802309</c:v>
                </c:pt>
                <c:pt idx="217">
                  <c:v>10618373.933921659</c:v>
                </c:pt>
                <c:pt idx="218">
                  <c:v>10648781.736485895</c:v>
                </c:pt>
                <c:pt idx="219">
                  <c:v>10679076.071418725</c:v>
                </c:pt>
                <c:pt idx="220">
                  <c:v>10709255.756661311</c:v>
                </c:pt>
                <c:pt idx="221">
                  <c:v>10739319.590119911</c:v>
                </c:pt>
                <c:pt idx="222">
                  <c:v>10769266.389735684</c:v>
                </c:pt>
                <c:pt idx="223">
                  <c:v>10799094.963432342</c:v>
                </c:pt>
                <c:pt idx="224">
                  <c:v>10828804.119133592</c:v>
                </c:pt>
                <c:pt idx="225">
                  <c:v>10858392.654745698</c:v>
                </c:pt>
                <c:pt idx="226">
                  <c:v>10887859.388209816</c:v>
                </c:pt>
                <c:pt idx="227">
                  <c:v>10917203.117432212</c:v>
                </c:pt>
                <c:pt idx="228">
                  <c:v>10946422.670371488</c:v>
                </c:pt>
                <c:pt idx="229">
                  <c:v>10975516.834916459</c:v>
                </c:pt>
                <c:pt idx="230">
                  <c:v>11004484.439025734</c:v>
                </c:pt>
                <c:pt idx="231">
                  <c:v>11033324.270588122</c:v>
                </c:pt>
                <c:pt idx="232">
                  <c:v>11062035.157562232</c:v>
                </c:pt>
                <c:pt idx="233">
                  <c:v>11090615.897854326</c:v>
                </c:pt>
                <c:pt idx="234">
                  <c:v>11119065.289370665</c:v>
                </c:pt>
                <c:pt idx="235">
                  <c:v>11147382.160069857</c:v>
                </c:pt>
                <c:pt idx="236">
                  <c:v>11175565.317875609</c:v>
                </c:pt>
                <c:pt idx="237">
                  <c:v>11203613.550676737</c:v>
                </c:pt>
                <c:pt idx="238">
                  <c:v>11231525.686431846</c:v>
                </c:pt>
                <c:pt idx="239">
                  <c:v>11259300.523047198</c:v>
                </c:pt>
                <c:pt idx="240">
                  <c:v>11286936.878463948</c:v>
                </c:pt>
                <c:pt idx="241">
                  <c:v>11314433.550588366</c:v>
                </c:pt>
                <c:pt idx="242">
                  <c:v>11341789.347344154</c:v>
                </c:pt>
                <c:pt idx="243">
                  <c:v>11369003.086672476</c:v>
                </c:pt>
                <c:pt idx="244">
                  <c:v>11396073.576497035</c:v>
                </c:pt>
                <c:pt idx="245">
                  <c:v>11422999.614724098</c:v>
                </c:pt>
                <c:pt idx="246">
                  <c:v>11449780.019294823</c:v>
                </c:pt>
                <c:pt idx="247">
                  <c:v>11476413.59813292</c:v>
                </c:pt>
                <c:pt idx="248">
                  <c:v>11502899.149144648</c:v>
                </c:pt>
                <c:pt idx="249">
                  <c:v>11529235.490271166</c:v>
                </c:pt>
                <c:pt idx="250">
                  <c:v>11555421.429436186</c:v>
                </c:pt>
                <c:pt idx="251">
                  <c:v>11581455.774563417</c:v>
                </c:pt>
                <c:pt idx="252">
                  <c:v>11607337.333576569</c:v>
                </c:pt>
                <c:pt idx="253">
                  <c:v>11633064.914399352</c:v>
                </c:pt>
                <c:pt idx="254">
                  <c:v>11658637.324955476</c:v>
                </c:pt>
                <c:pt idx="255">
                  <c:v>11684053.373168649</c:v>
                </c:pt>
                <c:pt idx="256">
                  <c:v>11709311.866962584</c:v>
                </c:pt>
                <c:pt idx="257">
                  <c:v>11734411.624278437</c:v>
                </c:pt>
                <c:pt idx="258">
                  <c:v>11759351.433005024</c:v>
                </c:pt>
                <c:pt idx="259">
                  <c:v>11784130.121100947</c:v>
                </c:pt>
                <c:pt idx="260">
                  <c:v>11808746.486472473</c:v>
                </c:pt>
                <c:pt idx="261">
                  <c:v>11833199.347060757</c:v>
                </c:pt>
                <c:pt idx="262">
                  <c:v>11857487.490754612</c:v>
                </c:pt>
                <c:pt idx="263">
                  <c:v>11881609.755530093</c:v>
                </c:pt>
                <c:pt idx="264">
                  <c:v>11905564.919258568</c:v>
                </c:pt>
                <c:pt idx="265">
                  <c:v>11929351.81991609</c:v>
                </c:pt>
                <c:pt idx="266">
                  <c:v>11952969.235374022</c:v>
                </c:pt>
                <c:pt idx="267">
                  <c:v>11976416.003608422</c:v>
                </c:pt>
                <c:pt idx="268">
                  <c:v>11999690.912508102</c:v>
                </c:pt>
                <c:pt idx="269">
                  <c:v>12022792.780014221</c:v>
                </c:pt>
                <c:pt idx="270">
                  <c:v>12045720.404033039</c:v>
                </c:pt>
                <c:pt idx="271">
                  <c:v>12068472.612523163</c:v>
                </c:pt>
                <c:pt idx="272">
                  <c:v>12091048.193373408</c:v>
                </c:pt>
                <c:pt idx="273">
                  <c:v>12113445.964524934</c:v>
                </c:pt>
                <c:pt idx="274">
                  <c:v>12135664.733901443</c:v>
                </c:pt>
                <c:pt idx="275">
                  <c:v>12157703.309426654</c:v>
                </c:pt>
                <c:pt idx="276">
                  <c:v>12179560.499024272</c:v>
                </c:pt>
                <c:pt idx="277">
                  <c:v>12201235.110618006</c:v>
                </c:pt>
                <c:pt idx="278">
                  <c:v>12222725.952131569</c:v>
                </c:pt>
                <c:pt idx="279">
                  <c:v>12244031.831488673</c:v>
                </c:pt>
                <c:pt idx="280">
                  <c:v>12265151.566630468</c:v>
                </c:pt>
                <c:pt idx="281">
                  <c:v>12286083.955463221</c:v>
                </c:pt>
                <c:pt idx="282">
                  <c:v>12306827.805910645</c:v>
                </c:pt>
                <c:pt idx="283">
                  <c:v>12327381.925896445</c:v>
                </c:pt>
                <c:pt idx="284">
                  <c:v>12347745.133361779</c:v>
                </c:pt>
                <c:pt idx="285">
                  <c:v>12367916.226212913</c:v>
                </c:pt>
                <c:pt idx="286">
                  <c:v>12387894.012373554</c:v>
                </c:pt>
                <c:pt idx="287">
                  <c:v>12407677.319802308</c:v>
                </c:pt>
                <c:pt idx="288">
                  <c:v>12427264.926370544</c:v>
                </c:pt>
                <c:pt idx="289">
                  <c:v>12446655.660036864</c:v>
                </c:pt>
                <c:pt idx="290">
                  <c:v>12465848.328724978</c:v>
                </c:pt>
                <c:pt idx="291">
                  <c:v>12484841.7403586</c:v>
                </c:pt>
                <c:pt idx="292">
                  <c:v>12503634.69284399</c:v>
                </c:pt>
                <c:pt idx="293">
                  <c:v>12522226.004122306</c:v>
                </c:pt>
                <c:pt idx="294">
                  <c:v>12540614.482117258</c:v>
                </c:pt>
                <c:pt idx="295">
                  <c:v>12558798.934752552</c:v>
                </c:pt>
                <c:pt idx="296">
                  <c:v>12576778.169951903</c:v>
                </c:pt>
                <c:pt idx="297">
                  <c:v>12594550.985621572</c:v>
                </c:pt>
                <c:pt idx="298">
                  <c:v>12612116.209720165</c:v>
                </c:pt>
                <c:pt idx="299">
                  <c:v>12629472.630136494</c:v>
                </c:pt>
                <c:pt idx="300">
                  <c:v>12646619.074829167</c:v>
                </c:pt>
                <c:pt idx="301">
                  <c:v>12663554.341704443</c:v>
                </c:pt>
                <c:pt idx="302">
                  <c:v>12680277.238686038</c:v>
                </c:pt>
                <c:pt idx="303">
                  <c:v>12696786.573697655</c:v>
                </c:pt>
                <c:pt idx="304">
                  <c:v>12713081.164680457</c:v>
                </c:pt>
                <c:pt idx="305">
                  <c:v>12729159.809540704</c:v>
                </c:pt>
                <c:pt idx="306">
                  <c:v>12745021.316202106</c:v>
                </c:pt>
                <c:pt idx="307">
                  <c:v>12760664.502605822</c:v>
                </c:pt>
                <c:pt idx="308">
                  <c:v>12776088.166658111</c:v>
                </c:pt>
                <c:pt idx="309">
                  <c:v>12791291.116282687</c:v>
                </c:pt>
                <c:pt idx="310">
                  <c:v>12806272.169420702</c:v>
                </c:pt>
                <c:pt idx="311">
                  <c:v>12821030.133995874</c:v>
                </c:pt>
                <c:pt idx="312">
                  <c:v>12835563.80791446</c:v>
                </c:pt>
                <c:pt idx="313">
                  <c:v>12849872.009117618</c:v>
                </c:pt>
                <c:pt idx="314">
                  <c:v>12863953.545529058</c:v>
                </c:pt>
                <c:pt idx="315">
                  <c:v>12877807.215055045</c:v>
                </c:pt>
                <c:pt idx="316">
                  <c:v>12891431.845654178</c:v>
                </c:pt>
                <c:pt idx="317">
                  <c:v>12904826.22521528</c:v>
                </c:pt>
                <c:pt idx="318">
                  <c:v>12917989.171679502</c:v>
                </c:pt>
                <c:pt idx="319">
                  <c:v>12930919.482953113</c:v>
                </c:pt>
                <c:pt idx="320">
                  <c:v>12943615.986994712</c:v>
                </c:pt>
                <c:pt idx="321">
                  <c:v>12956077.481710564</c:v>
                </c:pt>
                <c:pt idx="322">
                  <c:v>12968302.775024379</c:v>
                </c:pt>
                <c:pt idx="323">
                  <c:v>12980290.674859866</c:v>
                </c:pt>
                <c:pt idx="324">
                  <c:v>12992039.989140736</c:v>
                </c:pt>
                <c:pt idx="325">
                  <c:v>13003549.535808146</c:v>
                </c:pt>
                <c:pt idx="326">
                  <c:v>13014818.112768361</c:v>
                </c:pt>
                <c:pt idx="327">
                  <c:v>13025844.527945086</c:v>
                </c:pt>
                <c:pt idx="328">
                  <c:v>13036627.589262035</c:v>
                </c:pt>
                <c:pt idx="329">
                  <c:v>13047166.114660364</c:v>
                </c:pt>
                <c:pt idx="330">
                  <c:v>13057458.902046334</c:v>
                </c:pt>
                <c:pt idx="331">
                  <c:v>13067504.759343656</c:v>
                </c:pt>
                <c:pt idx="332">
                  <c:v>13077302.50449349</c:v>
                </c:pt>
                <c:pt idx="333">
                  <c:v>13086850.945419541</c:v>
                </c:pt>
                <c:pt idx="334">
                  <c:v>13096148.880028076</c:v>
                </c:pt>
                <c:pt idx="335">
                  <c:v>13119349.148924083</c:v>
                </c:pt>
                <c:pt idx="336">
                  <c:v>13103871.251996025</c:v>
                </c:pt>
                <c:pt idx="337">
                  <c:v>13112029.845556477</c:v>
                </c:pt>
                <c:pt idx="338">
                  <c:v>13119928.097287649</c:v>
                </c:pt>
                <c:pt idx="339">
                  <c:v>13127564.786799058</c:v>
                </c:pt>
                <c:pt idx="340">
                  <c:v>13134938.693700226</c:v>
                </c:pt>
                <c:pt idx="341">
                  <c:v>13142048.597600674</c:v>
                </c:pt>
                <c:pt idx="342">
                  <c:v>13148893.278109925</c:v>
                </c:pt>
                <c:pt idx="343">
                  <c:v>13155471.514837502</c:v>
                </c:pt>
                <c:pt idx="344">
                  <c:v>13161782.087392924</c:v>
                </c:pt>
                <c:pt idx="345">
                  <c:v>13167823.775385713</c:v>
                </c:pt>
                <c:pt idx="346">
                  <c:v>13173595.358425396</c:v>
                </c:pt>
                <c:pt idx="347">
                  <c:v>13179095.616121488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7-A340-B5AA-81A9CA500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127280"/>
        <c:axId val="280139792"/>
      </c:lineChart>
      <c:dateAx>
        <c:axId val="2801272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39792"/>
        <c:crosses val="autoZero"/>
        <c:auto val="1"/>
        <c:lblOffset val="100"/>
        <c:baseTimeUnit val="months"/>
      </c:dateAx>
      <c:valAx>
        <c:axId val="28013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Suscriptores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27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'2-14'!$A$3</c:f>
              <c:strCache>
                <c:ptCount val="1"/>
                <c:pt idx="0">
                  <c:v>Transporte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'2-14'!$B$2:$F$2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'2-14'!$B$3:$F$3</c:f>
              <c:numCache>
                <c:formatCode>0.00</c:formatCode>
                <c:ptCount val="5"/>
                <c:pt idx="0">
                  <c:v>82.861727811652059</c:v>
                </c:pt>
                <c:pt idx="1">
                  <c:v>60.448418794131911</c:v>
                </c:pt>
                <c:pt idx="2">
                  <c:v>111.77593152474991</c:v>
                </c:pt>
                <c:pt idx="3">
                  <c:v>216.96305855020793</c:v>
                </c:pt>
                <c:pt idx="4">
                  <c:v>299.61227209203889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2-A847-8DAF-9D133053A950}"/>
            </c:ext>
          </c:extLst>
        </c:ser>
        <c:ser>
          <c:idx val="1"/>
          <c:order val="1"/>
          <c:tx>
            <c:strRef>
              <c:f>'2-14'!$A$4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'2-14'!$B$2:$F$2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'2-14'!$B$4:$F$4</c:f>
              <c:numCache>
                <c:formatCode>0.00</c:formatCode>
                <c:ptCount val="5"/>
                <c:pt idx="0">
                  <c:v>135.15120486086849</c:v>
                </c:pt>
                <c:pt idx="1">
                  <c:v>142.79283125084174</c:v>
                </c:pt>
                <c:pt idx="2">
                  <c:v>169.070052353092</c:v>
                </c:pt>
                <c:pt idx="3">
                  <c:v>195.00517380174682</c:v>
                </c:pt>
                <c:pt idx="4">
                  <c:v>285.10929861514711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2-A847-8DAF-9D133053A950}"/>
            </c:ext>
          </c:extLst>
        </c:ser>
        <c:ser>
          <c:idx val="2"/>
          <c:order val="2"/>
          <c:tx>
            <c:strRef>
              <c:f>'2-14'!$A$5</c:f>
              <c:strCache>
                <c:ptCount val="1"/>
                <c:pt idx="0">
                  <c:v>Terciario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'2-14'!$B$2:$F$2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'2-14'!$B$5:$F$5</c:f>
              <c:numCache>
                <c:formatCode>0.00</c:formatCode>
                <c:ptCount val="5"/>
                <c:pt idx="0">
                  <c:v>45.482207263668478</c:v>
                </c:pt>
                <c:pt idx="1">
                  <c:v>49.929192132975999</c:v>
                </c:pt>
                <c:pt idx="2">
                  <c:v>61.574212352733895</c:v>
                </c:pt>
                <c:pt idx="3">
                  <c:v>91.419098709747317</c:v>
                </c:pt>
                <c:pt idx="4">
                  <c:v>136.62571362506404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92-A847-8DAF-9D133053A950}"/>
            </c:ext>
          </c:extLst>
        </c:ser>
        <c:ser>
          <c:idx val="3"/>
          <c:order val="3"/>
          <c:tx>
            <c:strRef>
              <c:f>'2-14'!$A$6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'2-14'!$B$2:$F$2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'2-14'!$B$6:$F$6</c:f>
              <c:numCache>
                <c:formatCode>0.00</c:formatCode>
                <c:ptCount val="5"/>
                <c:pt idx="0">
                  <c:v>238.16941513668002</c:v>
                </c:pt>
                <c:pt idx="1">
                  <c:v>255.894217859413</c:v>
                </c:pt>
                <c:pt idx="2">
                  <c:v>326.34948500371354</c:v>
                </c:pt>
                <c:pt idx="3">
                  <c:v>478.63456274552323</c:v>
                </c:pt>
                <c:pt idx="4">
                  <c:v>695.81196462772664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92-A847-8DAF-9D133053A950}"/>
            </c:ext>
          </c:extLst>
        </c:ser>
        <c:ser>
          <c:idx val="4"/>
          <c:order val="4"/>
          <c:tx>
            <c:strRef>
              <c:f>'2-14'!$A$7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'2-14'!$B$2:$F$2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'2-14'!$B$7:$F$7</c:f>
              <c:numCache>
                <c:formatCode>0.00</c:formatCode>
                <c:ptCount val="5"/>
                <c:pt idx="0">
                  <c:v>53.489156496575845</c:v>
                </c:pt>
                <c:pt idx="1">
                  <c:v>52.418215592694466</c:v>
                </c:pt>
                <c:pt idx="2">
                  <c:v>58.313214622168616</c:v>
                </c:pt>
                <c:pt idx="3">
                  <c:v>78.458481354645514</c:v>
                </c:pt>
                <c:pt idx="4">
                  <c:v>107.04584980691055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92-A847-8DAF-9D133053A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80141968"/>
        <c:axId val="280142512"/>
      </c:barChart>
      <c:lineChart>
        <c:grouping val="standard"/>
        <c:varyColors val="0"/>
        <c:ser>
          <c:idx val="5"/>
          <c:order val="5"/>
          <c:tx>
            <c:strRef>
              <c:f>'2-14'!$A$8</c:f>
              <c:strCache>
                <c:ptCount val="1"/>
                <c:pt idx="0">
                  <c:v>Esc. Medio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'2-14'!$B$2:$F$2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'2-14'!$B$8:$D$8</c:f>
              <c:numCache>
                <c:formatCode>0.00</c:formatCode>
                <c:ptCount val="3"/>
                <c:pt idx="0">
                  <c:v>560.51278064521921</c:v>
                </c:pt>
                <c:pt idx="1">
                  <c:v>537.75425852770161</c:v>
                </c:pt>
                <c:pt idx="2">
                  <c:v>666.18773213141492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92-A847-8DAF-9D133053A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41968"/>
        <c:axId val="280142512"/>
      </c:lineChart>
      <c:catAx>
        <c:axId val="28014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42512"/>
        <c:crosses val="autoZero"/>
        <c:auto val="1"/>
        <c:lblAlgn val="ctr"/>
        <c:lblOffset val="100"/>
        <c:noMultiLvlLbl val="0"/>
      </c:catAx>
      <c:valAx>
        <c:axId val="2801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GBTUD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4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'2-15'!$A$3</c:f>
              <c:strCache>
                <c:ptCount val="1"/>
                <c:pt idx="0">
                  <c:v>Transporte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'2-15'!$B$2:$F$2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'2-15'!$B$3:$F$3</c:f>
              <c:numCache>
                <c:formatCode>General</c:formatCode>
                <c:ptCount val="5"/>
                <c:pt idx="0">
                  <c:v>82.861727811652059</c:v>
                </c:pt>
                <c:pt idx="1">
                  <c:v>59.725454032901546</c:v>
                </c:pt>
                <c:pt idx="2">
                  <c:v>138.23973187648284</c:v>
                </c:pt>
                <c:pt idx="3">
                  <c:v>202.89623697137705</c:v>
                </c:pt>
                <c:pt idx="4">
                  <c:v>240.08487331536671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B-4E45-8B20-EF9E10A2C560}"/>
            </c:ext>
          </c:extLst>
        </c:ser>
        <c:ser>
          <c:idx val="1"/>
          <c:order val="1"/>
          <c:tx>
            <c:strRef>
              <c:f>'2-15'!$A$4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'2-15'!$B$2:$F$2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'2-15'!$B$4:$F$4</c:f>
              <c:numCache>
                <c:formatCode>General</c:formatCode>
                <c:ptCount val="5"/>
                <c:pt idx="0">
                  <c:v>135.15120486086849</c:v>
                </c:pt>
                <c:pt idx="1">
                  <c:v>142.79283125084174</c:v>
                </c:pt>
                <c:pt idx="2">
                  <c:v>175.0445956734653</c:v>
                </c:pt>
                <c:pt idx="3">
                  <c:v>205.36050338116431</c:v>
                </c:pt>
                <c:pt idx="4">
                  <c:v>305.53988629325414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B-4E45-8B20-EF9E10A2C560}"/>
            </c:ext>
          </c:extLst>
        </c:ser>
        <c:ser>
          <c:idx val="2"/>
          <c:order val="2"/>
          <c:tx>
            <c:strRef>
              <c:f>'2-15'!$A$5</c:f>
              <c:strCache>
                <c:ptCount val="1"/>
                <c:pt idx="0">
                  <c:v>Terciario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'2-15'!$B$2:$F$2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'2-15'!$B$5:$F$5</c:f>
              <c:numCache>
                <c:formatCode>General</c:formatCode>
                <c:ptCount val="5"/>
                <c:pt idx="0">
                  <c:v>45.482207263668478</c:v>
                </c:pt>
                <c:pt idx="1">
                  <c:v>49.929192132975999</c:v>
                </c:pt>
                <c:pt idx="2">
                  <c:v>49.89645103393832</c:v>
                </c:pt>
                <c:pt idx="3">
                  <c:v>59.579184741802884</c:v>
                </c:pt>
                <c:pt idx="4">
                  <c:v>71.561281969978907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EB-4E45-8B20-EF9E10A2C560}"/>
            </c:ext>
          </c:extLst>
        </c:ser>
        <c:ser>
          <c:idx val="3"/>
          <c:order val="3"/>
          <c:tx>
            <c:strRef>
              <c:f>'2-15'!$A$6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'2-15'!$B$2:$F$2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'2-15'!$B$6:$F$6</c:f>
              <c:numCache>
                <c:formatCode>General</c:formatCode>
                <c:ptCount val="5"/>
                <c:pt idx="0">
                  <c:v>238.16941513668002</c:v>
                </c:pt>
                <c:pt idx="1">
                  <c:v>255.89421785941306</c:v>
                </c:pt>
                <c:pt idx="2">
                  <c:v>349.13688117550817</c:v>
                </c:pt>
                <c:pt idx="3">
                  <c:v>488.4460597297545</c:v>
                </c:pt>
                <c:pt idx="4">
                  <c:v>674.59196484511313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EB-4E45-8B20-EF9E10A2C560}"/>
            </c:ext>
          </c:extLst>
        </c:ser>
        <c:ser>
          <c:idx val="4"/>
          <c:order val="4"/>
          <c:tx>
            <c:strRef>
              <c:f>'2-15'!$A$7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'2-15'!$B$2:$F$2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'2-15'!$B$7:$F$7</c:f>
              <c:numCache>
                <c:formatCode>General</c:formatCode>
                <c:ptCount val="5"/>
                <c:pt idx="0">
                  <c:v>53.489156496575845</c:v>
                </c:pt>
                <c:pt idx="1">
                  <c:v>60.632722426115656</c:v>
                </c:pt>
                <c:pt idx="2">
                  <c:v>73.142369300241143</c:v>
                </c:pt>
                <c:pt idx="3">
                  <c:v>111.65764937497529</c:v>
                </c:pt>
                <c:pt idx="4">
                  <c:v>172.81705829124354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EB-4E45-8B20-EF9E10A2C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80133808"/>
        <c:axId val="280131088"/>
      </c:barChart>
      <c:lineChart>
        <c:grouping val="standard"/>
        <c:varyColors val="0"/>
        <c:ser>
          <c:idx val="5"/>
          <c:order val="5"/>
          <c:tx>
            <c:strRef>
              <c:f>'2-15'!$A$8</c:f>
              <c:strCache>
                <c:ptCount val="1"/>
                <c:pt idx="0">
                  <c:v>Esc. Medio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'2-15'!$B$2:$F$2</c:f>
              <c:strCache>
                <c:ptCount val="5"/>
                <c:pt idx="0">
                  <c:v>2015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'2-15'!$B$8:$F$8</c:f>
              <c:numCache>
                <c:formatCode>General</c:formatCode>
                <c:ptCount val="5"/>
                <c:pt idx="0">
                  <c:v>560.51278060000004</c:v>
                </c:pt>
                <c:pt idx="1">
                  <c:v>537.75425849999999</c:v>
                </c:pt>
                <c:pt idx="2">
                  <c:v>666.18773209999995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EB-4E45-8B20-EF9E10A2C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33808"/>
        <c:axId val="280131088"/>
      </c:lineChart>
      <c:catAx>
        <c:axId val="28013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31088"/>
        <c:crosses val="autoZero"/>
        <c:auto val="1"/>
        <c:lblAlgn val="ctr"/>
        <c:lblOffset val="100"/>
        <c:noMultiLvlLbl val="0"/>
      </c:catAx>
      <c:valAx>
        <c:axId val="28013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GBTUD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3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'3-1 a 3-5'!$C$3</c:f>
              <c:strCache>
                <c:ptCount val="1"/>
                <c:pt idx="0">
                  <c:v>Envolvente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  <c:cat>
            <c:numRef>
              <c:f>'3-1 a 3-5'!$B$4:$B$123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3-5'!$C$4:$C$123</c:f>
              <c:numCache>
                <c:formatCode>General</c:formatCode>
                <c:ptCount val="120"/>
                <c:pt idx="0">
                  <c:v>991.43529387400054</c:v>
                </c:pt>
                <c:pt idx="1">
                  <c:v>986.25305823300016</c:v>
                </c:pt>
                <c:pt idx="2">
                  <c:v>924.71079909299988</c:v>
                </c:pt>
                <c:pt idx="3">
                  <c:v>919.98307816400006</c:v>
                </c:pt>
                <c:pt idx="4">
                  <c:v>915.31956040799992</c:v>
                </c:pt>
                <c:pt idx="5">
                  <c:v>953.06664276000015</c:v>
                </c:pt>
                <c:pt idx="6">
                  <c:v>952.48110447787406</c:v>
                </c:pt>
                <c:pt idx="7">
                  <c:v>945.77909514082774</c:v>
                </c:pt>
                <c:pt idx="8">
                  <c:v>937.22631468455063</c:v>
                </c:pt>
                <c:pt idx="9">
                  <c:v>954.67916714936405</c:v>
                </c:pt>
                <c:pt idx="10">
                  <c:v>963.31529462686126</c:v>
                </c:pt>
                <c:pt idx="11">
                  <c:v>925.56573252192061</c:v>
                </c:pt>
                <c:pt idx="12">
                  <c:v>996.14654798833999</c:v>
                </c:pt>
                <c:pt idx="13">
                  <c:v>1104.2734577781364</c:v>
                </c:pt>
                <c:pt idx="14">
                  <c:v>1020.5553250299251</c:v>
                </c:pt>
                <c:pt idx="15">
                  <c:v>1001.9505909712454</c:v>
                </c:pt>
                <c:pt idx="16">
                  <c:v>1002.0940608372317</c:v>
                </c:pt>
                <c:pt idx="17">
                  <c:v>1025.0265815514163</c:v>
                </c:pt>
                <c:pt idx="18">
                  <c:v>888.11194668873259</c:v>
                </c:pt>
                <c:pt idx="19">
                  <c:v>941.9906069063652</c:v>
                </c:pt>
                <c:pt idx="20">
                  <c:v>945.56167556950288</c:v>
                </c:pt>
                <c:pt idx="21">
                  <c:v>940.51951877900251</c:v>
                </c:pt>
                <c:pt idx="22">
                  <c:v>980.80156060274157</c:v>
                </c:pt>
                <c:pt idx="23">
                  <c:v>906.66545557158111</c:v>
                </c:pt>
                <c:pt idx="24">
                  <c:v>1299.8771060878073</c:v>
                </c:pt>
                <c:pt idx="25">
                  <c:v>1328.5358461743328</c:v>
                </c:pt>
                <c:pt idx="26">
                  <c:v>1229.5675116454829</c:v>
                </c:pt>
                <c:pt idx="27">
                  <c:v>1244.9820338112179</c:v>
                </c:pt>
                <c:pt idx="28">
                  <c:v>1184.3459865098371</c:v>
                </c:pt>
                <c:pt idx="29">
                  <c:v>1216.2666451166172</c:v>
                </c:pt>
                <c:pt idx="30">
                  <c:v>1303.1590531891748</c:v>
                </c:pt>
                <c:pt idx="31">
                  <c:v>1264.5503873365706</c:v>
                </c:pt>
                <c:pt idx="32">
                  <c:v>1302.9222738408066</c:v>
                </c:pt>
                <c:pt idx="33">
                  <c:v>1367.5659121118911</c:v>
                </c:pt>
                <c:pt idx="34">
                  <c:v>1268.650719621779</c:v>
                </c:pt>
                <c:pt idx="35">
                  <c:v>1268.7903747664664</c:v>
                </c:pt>
                <c:pt idx="36">
                  <c:v>1590.8304638019317</c:v>
                </c:pt>
                <c:pt idx="37">
                  <c:v>1602.2271516628878</c:v>
                </c:pt>
                <c:pt idx="38">
                  <c:v>1547.3473821033713</c:v>
                </c:pt>
                <c:pt idx="39">
                  <c:v>1474.1124368419132</c:v>
                </c:pt>
                <c:pt idx="40">
                  <c:v>1452.2459132926028</c:v>
                </c:pt>
                <c:pt idx="41">
                  <c:v>1418.4639624886277</c:v>
                </c:pt>
                <c:pt idx="42">
                  <c:v>1350.1200274354806</c:v>
                </c:pt>
                <c:pt idx="43">
                  <c:v>1353.1791372036439</c:v>
                </c:pt>
                <c:pt idx="44">
                  <c:v>1282.0810382037369</c:v>
                </c:pt>
                <c:pt idx="45">
                  <c:v>1283.6678805402171</c:v>
                </c:pt>
                <c:pt idx="46">
                  <c:v>1251.9915555918492</c:v>
                </c:pt>
                <c:pt idx="47">
                  <c:v>1263.9764903278649</c:v>
                </c:pt>
                <c:pt idx="48">
                  <c:v>1375.9110154062978</c:v>
                </c:pt>
                <c:pt idx="49">
                  <c:v>1361.8435579167508</c:v>
                </c:pt>
                <c:pt idx="50">
                  <c:v>1377.0219846416912</c:v>
                </c:pt>
                <c:pt idx="51">
                  <c:v>1383.1496347796337</c:v>
                </c:pt>
                <c:pt idx="52">
                  <c:v>1284.0751675024699</c:v>
                </c:pt>
                <c:pt idx="53">
                  <c:v>1313.0390146948489</c:v>
                </c:pt>
                <c:pt idx="54">
                  <c:v>1486.160738240485</c:v>
                </c:pt>
                <c:pt idx="55">
                  <c:v>1450.9608347863691</c:v>
                </c:pt>
                <c:pt idx="56">
                  <c:v>1432.5211694812406</c:v>
                </c:pt>
                <c:pt idx="57">
                  <c:v>1393.7612461877491</c:v>
                </c:pt>
                <c:pt idx="58">
                  <c:v>1388.7625626362851</c:v>
                </c:pt>
                <c:pt idx="59">
                  <c:v>1382.9804901355051</c:v>
                </c:pt>
                <c:pt idx="60">
                  <c:v>1484.1067921203867</c:v>
                </c:pt>
                <c:pt idx="61">
                  <c:v>1482.6139251754776</c:v>
                </c:pt>
                <c:pt idx="62">
                  <c:v>1479.0924736229022</c:v>
                </c:pt>
                <c:pt idx="63">
                  <c:v>1364.2732513528658</c:v>
                </c:pt>
                <c:pt idx="64">
                  <c:v>1302.8533074739166</c:v>
                </c:pt>
                <c:pt idx="65">
                  <c:v>1333.9555948124148</c:v>
                </c:pt>
                <c:pt idx="66">
                  <c:v>1381.8775049785838</c:v>
                </c:pt>
                <c:pt idx="67">
                  <c:v>1351.2118838186921</c:v>
                </c:pt>
                <c:pt idx="68">
                  <c:v>1340.1989543401482</c:v>
                </c:pt>
                <c:pt idx="69">
                  <c:v>1363.5182216334981</c:v>
                </c:pt>
                <c:pt idx="70">
                  <c:v>1362.3750698746267</c:v>
                </c:pt>
                <c:pt idx="71">
                  <c:v>1388.8569880124546</c:v>
                </c:pt>
                <c:pt idx="72">
                  <c:v>1533.1139365431166</c:v>
                </c:pt>
                <c:pt idx="73">
                  <c:v>1516.2581719186708</c:v>
                </c:pt>
                <c:pt idx="74">
                  <c:v>1501.8623719223126</c:v>
                </c:pt>
                <c:pt idx="75">
                  <c:v>1384.8099422928076</c:v>
                </c:pt>
                <c:pt idx="76">
                  <c:v>1317.8737094287312</c:v>
                </c:pt>
                <c:pt idx="77">
                  <c:v>1352.3496580142876</c:v>
                </c:pt>
                <c:pt idx="78">
                  <c:v>1405.3913754312475</c:v>
                </c:pt>
                <c:pt idx="79">
                  <c:v>1375.1458829493183</c:v>
                </c:pt>
                <c:pt idx="80">
                  <c:v>1347.5143142646489</c:v>
                </c:pt>
                <c:pt idx="81">
                  <c:v>1374.4211605467522</c:v>
                </c:pt>
                <c:pt idx="82">
                  <c:v>1365.5981288365372</c:v>
                </c:pt>
                <c:pt idx="83">
                  <c:v>1382.5338278805611</c:v>
                </c:pt>
                <c:pt idx="84">
                  <c:v>1542.8031191655714</c:v>
                </c:pt>
                <c:pt idx="85">
                  <c:v>1532.9112166479329</c:v>
                </c:pt>
                <c:pt idx="86">
                  <c:v>1529.7795018957067</c:v>
                </c:pt>
                <c:pt idx="87">
                  <c:v>1475.2234013566231</c:v>
                </c:pt>
                <c:pt idx="88">
                  <c:v>1385.6909047447818</c:v>
                </c:pt>
                <c:pt idx="89">
                  <c:v>1426.2930707137964</c:v>
                </c:pt>
                <c:pt idx="90">
                  <c:v>1499.0487910742404</c:v>
                </c:pt>
                <c:pt idx="91">
                  <c:v>1589.1156849173467</c:v>
                </c:pt>
                <c:pt idx="92">
                  <c:v>1601.2100498701213</c:v>
                </c:pt>
                <c:pt idx="93">
                  <c:v>1545.2862723886219</c:v>
                </c:pt>
                <c:pt idx="94">
                  <c:v>1698.7680038590718</c:v>
                </c:pt>
                <c:pt idx="95">
                  <c:v>1617.8502609701568</c:v>
                </c:pt>
                <c:pt idx="96">
                  <c:v>1530.6391837208885</c:v>
                </c:pt>
                <c:pt idx="97">
                  <c:v>1399.0758030116037</c:v>
                </c:pt>
                <c:pt idx="98">
                  <c:v>1411.5342825125433</c:v>
                </c:pt>
                <c:pt idx="99">
                  <c:v>1375.5837105886858</c:v>
                </c:pt>
                <c:pt idx="100">
                  <c:v>1389.9177860325499</c:v>
                </c:pt>
                <c:pt idx="101">
                  <c:v>1499.4091767086315</c:v>
                </c:pt>
                <c:pt idx="102">
                  <c:v>1499.4581452588295</c:v>
                </c:pt>
                <c:pt idx="103">
                  <c:v>1495.9157673957745</c:v>
                </c:pt>
                <c:pt idx="104">
                  <c:v>1537.6616110067478</c:v>
                </c:pt>
                <c:pt idx="105">
                  <c:v>1405.2212641361996</c:v>
                </c:pt>
                <c:pt idx="106">
                  <c:v>1463.3568170979268</c:v>
                </c:pt>
                <c:pt idx="107">
                  <c:v>1542.2108164847862</c:v>
                </c:pt>
                <c:pt idx="108">
                  <c:v>1668.9715920592989</c:v>
                </c:pt>
                <c:pt idx="109">
                  <c:v>1688.668729446531</c:v>
                </c:pt>
                <c:pt idx="110">
                  <c:v>1586.8624578824079</c:v>
                </c:pt>
                <c:pt idx="111">
                  <c:v>1765.5424029187147</c:v>
                </c:pt>
                <c:pt idx="112">
                  <c:v>1638.7404888397541</c:v>
                </c:pt>
                <c:pt idx="113">
                  <c:v>1566.0814131842071</c:v>
                </c:pt>
                <c:pt idx="114">
                  <c:v>1406.7930879384537</c:v>
                </c:pt>
                <c:pt idx="115">
                  <c:v>1455.881373949971</c:v>
                </c:pt>
                <c:pt idx="116">
                  <c:v>1430.0721916335813</c:v>
                </c:pt>
                <c:pt idx="117">
                  <c:v>1416.2037984151623</c:v>
                </c:pt>
                <c:pt idx="118">
                  <c:v>1510.2676001915174</c:v>
                </c:pt>
                <c:pt idx="119">
                  <c:v>1506.6500477759434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AB44-90FD-FCDEC26A604F}"/>
            </c:ext>
          </c:extLst>
        </c:ser>
        <c:ser>
          <c:idx val="1"/>
          <c:order val="1"/>
          <c:tx>
            <c:strRef>
              <c:f>'3-1 a 3-5'!$D$3</c:f>
              <c:strCache>
                <c:ptCount val="1"/>
                <c:pt idx="0">
                  <c:v>Térmica GT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'3-1 a 3-5'!$B$4:$B$123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3-5'!$D$4:$D$123</c:f>
              <c:numCache>
                <c:formatCode>General</c:formatCode>
                <c:ptCount val="120"/>
                <c:pt idx="0">
                  <c:v>991.43529387400054</c:v>
                </c:pt>
                <c:pt idx="1">
                  <c:v>986.25305823300016</c:v>
                </c:pt>
                <c:pt idx="2">
                  <c:v>924.71079909299988</c:v>
                </c:pt>
                <c:pt idx="3">
                  <c:v>919.98307816399995</c:v>
                </c:pt>
                <c:pt idx="4">
                  <c:v>915.31956040799992</c:v>
                </c:pt>
                <c:pt idx="5">
                  <c:v>953.06664276000015</c:v>
                </c:pt>
                <c:pt idx="6">
                  <c:v>952.76369188514138</c:v>
                </c:pt>
                <c:pt idx="7">
                  <c:v>945.77909546281785</c:v>
                </c:pt>
                <c:pt idx="8">
                  <c:v>937.22631407474591</c:v>
                </c:pt>
                <c:pt idx="9">
                  <c:v>961.6391159234422</c:v>
                </c:pt>
                <c:pt idx="10">
                  <c:v>963.66371162482551</c:v>
                </c:pt>
                <c:pt idx="11">
                  <c:v>930.51124903698326</c:v>
                </c:pt>
                <c:pt idx="12">
                  <c:v>996.14654798833999</c:v>
                </c:pt>
                <c:pt idx="13">
                  <c:v>1104.2734577781364</c:v>
                </c:pt>
                <c:pt idx="14">
                  <c:v>1020.5553250299251</c:v>
                </c:pt>
                <c:pt idx="15">
                  <c:v>1001.9505909712454</c:v>
                </c:pt>
                <c:pt idx="16">
                  <c:v>1002.0940608372317</c:v>
                </c:pt>
                <c:pt idx="17">
                  <c:v>1025.0265815514163</c:v>
                </c:pt>
                <c:pt idx="18">
                  <c:v>891.02201861520712</c:v>
                </c:pt>
                <c:pt idx="19">
                  <c:v>958.12689355372106</c:v>
                </c:pt>
                <c:pt idx="20">
                  <c:v>935.61737817369408</c:v>
                </c:pt>
                <c:pt idx="21">
                  <c:v>929.75456613312872</c:v>
                </c:pt>
                <c:pt idx="22">
                  <c:v>976.22801244476773</c:v>
                </c:pt>
                <c:pt idx="23">
                  <c:v>886.31727965582411</c:v>
                </c:pt>
                <c:pt idx="24">
                  <c:v>1197.7761147717908</c:v>
                </c:pt>
                <c:pt idx="25">
                  <c:v>1180.8341911814009</c:v>
                </c:pt>
                <c:pt idx="26">
                  <c:v>1208.9940986194847</c:v>
                </c:pt>
                <c:pt idx="27">
                  <c:v>1144.0932902760865</c:v>
                </c:pt>
                <c:pt idx="28">
                  <c:v>1186.7666441150775</c:v>
                </c:pt>
                <c:pt idx="29">
                  <c:v>1157.9040872179012</c:v>
                </c:pt>
                <c:pt idx="30">
                  <c:v>1068.7330006227176</c:v>
                </c:pt>
                <c:pt idx="31">
                  <c:v>1061.0351118532049</c:v>
                </c:pt>
                <c:pt idx="32">
                  <c:v>1135.4764972968887</c:v>
                </c:pt>
                <c:pt idx="33">
                  <c:v>1254.3913951900379</c:v>
                </c:pt>
                <c:pt idx="34">
                  <c:v>1170.4161389329768</c:v>
                </c:pt>
                <c:pt idx="35">
                  <c:v>1172.3694413852495</c:v>
                </c:pt>
                <c:pt idx="36">
                  <c:v>1423.3161247997696</c:v>
                </c:pt>
                <c:pt idx="37">
                  <c:v>1330.7727540526284</c:v>
                </c:pt>
                <c:pt idx="38">
                  <c:v>1439.5601688175184</c:v>
                </c:pt>
                <c:pt idx="39">
                  <c:v>1313.8567588417186</c:v>
                </c:pt>
                <c:pt idx="40">
                  <c:v>1183.7322806906093</c:v>
                </c:pt>
                <c:pt idx="41">
                  <c:v>1173.0851572437864</c:v>
                </c:pt>
                <c:pt idx="42">
                  <c:v>978.08407390946661</c:v>
                </c:pt>
                <c:pt idx="43">
                  <c:v>991.68043209646339</c:v>
                </c:pt>
                <c:pt idx="44">
                  <c:v>996.45579515931354</c:v>
                </c:pt>
                <c:pt idx="45">
                  <c:v>994.65434748331415</c:v>
                </c:pt>
                <c:pt idx="46">
                  <c:v>1002.234573890508</c:v>
                </c:pt>
                <c:pt idx="47">
                  <c:v>995.8638425168092</c:v>
                </c:pt>
                <c:pt idx="48">
                  <c:v>1001.797189150843</c:v>
                </c:pt>
                <c:pt idx="49">
                  <c:v>1021.8884708511557</c:v>
                </c:pt>
                <c:pt idx="50">
                  <c:v>1006.1327692797207</c:v>
                </c:pt>
                <c:pt idx="51">
                  <c:v>1030.3428770006271</c:v>
                </c:pt>
                <c:pt idx="52">
                  <c:v>1016.2684545481046</c:v>
                </c:pt>
                <c:pt idx="53">
                  <c:v>1043.7968974861196</c:v>
                </c:pt>
                <c:pt idx="54">
                  <c:v>1016.7267971685968</c:v>
                </c:pt>
                <c:pt idx="55">
                  <c:v>1029.0743267364505</c:v>
                </c:pt>
                <c:pt idx="56">
                  <c:v>1033.4901336306766</c:v>
                </c:pt>
                <c:pt idx="57">
                  <c:v>1036.5866651571616</c:v>
                </c:pt>
                <c:pt idx="58">
                  <c:v>1044.5924693215056</c:v>
                </c:pt>
                <c:pt idx="59">
                  <c:v>1022.290002915099</c:v>
                </c:pt>
                <c:pt idx="60">
                  <c:v>1079.0472467364193</c:v>
                </c:pt>
                <c:pt idx="61">
                  <c:v>1106.3834661949707</c:v>
                </c:pt>
                <c:pt idx="62">
                  <c:v>1117.7272865623029</c:v>
                </c:pt>
                <c:pt idx="63">
                  <c:v>1087.7289036767422</c:v>
                </c:pt>
                <c:pt idx="64">
                  <c:v>1066.7806433486919</c:v>
                </c:pt>
                <c:pt idx="65">
                  <c:v>1068.1122063503565</c:v>
                </c:pt>
                <c:pt idx="66">
                  <c:v>1125.7990333354696</c:v>
                </c:pt>
                <c:pt idx="67">
                  <c:v>1152.0513963338183</c:v>
                </c:pt>
                <c:pt idx="68">
                  <c:v>1211.4366407049108</c:v>
                </c:pt>
                <c:pt idx="69">
                  <c:v>1230.078514847145</c:v>
                </c:pt>
                <c:pt idx="70">
                  <c:v>1206.345920114441</c:v>
                </c:pt>
                <c:pt idx="71">
                  <c:v>1154.7245999780735</c:v>
                </c:pt>
                <c:pt idx="72">
                  <c:v>1417.0657802686574</c:v>
                </c:pt>
                <c:pt idx="73">
                  <c:v>1327.1812026238886</c:v>
                </c:pt>
                <c:pt idx="74">
                  <c:v>1223.7338426109668</c:v>
                </c:pt>
                <c:pt idx="75">
                  <c:v>1216.1234089881955</c:v>
                </c:pt>
                <c:pt idx="76">
                  <c:v>1136.5273173296232</c:v>
                </c:pt>
                <c:pt idx="77">
                  <c:v>1207.9603862751235</c:v>
                </c:pt>
                <c:pt idx="78">
                  <c:v>1100.0195743295219</c:v>
                </c:pt>
                <c:pt idx="79">
                  <c:v>1098.0580903338312</c:v>
                </c:pt>
                <c:pt idx="80">
                  <c:v>1103.7377160916742</c:v>
                </c:pt>
                <c:pt idx="81">
                  <c:v>1080.7691550435306</c:v>
                </c:pt>
                <c:pt idx="82">
                  <c:v>1106.001812525102</c:v>
                </c:pt>
                <c:pt idx="83">
                  <c:v>1104.719400486166</c:v>
                </c:pt>
                <c:pt idx="84">
                  <c:v>1315.236737290131</c:v>
                </c:pt>
                <c:pt idx="85">
                  <c:v>1286.0177032940919</c:v>
                </c:pt>
                <c:pt idx="86">
                  <c:v>1234.4906662517283</c:v>
                </c:pt>
                <c:pt idx="87">
                  <c:v>1222.1370639108136</c:v>
                </c:pt>
                <c:pt idx="88">
                  <c:v>1211.739022741391</c:v>
                </c:pt>
                <c:pt idx="89">
                  <c:v>1249.1281931500348</c:v>
                </c:pt>
                <c:pt idx="90">
                  <c:v>1144.8109836772587</c:v>
                </c:pt>
                <c:pt idx="91">
                  <c:v>1150.6534171362657</c:v>
                </c:pt>
                <c:pt idx="92">
                  <c:v>1206.4290347001202</c:v>
                </c:pt>
                <c:pt idx="93">
                  <c:v>1153.9602686398709</c:v>
                </c:pt>
                <c:pt idx="94">
                  <c:v>1193.0515587019031</c:v>
                </c:pt>
                <c:pt idx="95">
                  <c:v>1156.837139281929</c:v>
                </c:pt>
                <c:pt idx="96">
                  <c:v>1294.1465858021675</c:v>
                </c:pt>
                <c:pt idx="97">
                  <c:v>1297.9863889971921</c:v>
                </c:pt>
                <c:pt idx="98">
                  <c:v>1322.4349877390414</c:v>
                </c:pt>
                <c:pt idx="99">
                  <c:v>1244.3048272289743</c:v>
                </c:pt>
                <c:pt idx="100">
                  <c:v>1256.0917535915246</c:v>
                </c:pt>
                <c:pt idx="101">
                  <c:v>1396.1550084696414</c:v>
                </c:pt>
                <c:pt idx="102">
                  <c:v>1194.715596188707</c:v>
                </c:pt>
                <c:pt idx="103">
                  <c:v>1201.6014876255795</c:v>
                </c:pt>
                <c:pt idx="104">
                  <c:v>1300.673721903298</c:v>
                </c:pt>
                <c:pt idx="105">
                  <c:v>1230.042155361532</c:v>
                </c:pt>
                <c:pt idx="106">
                  <c:v>1293.2568919914645</c:v>
                </c:pt>
                <c:pt idx="107">
                  <c:v>1300.4836842186319</c:v>
                </c:pt>
                <c:pt idx="108">
                  <c:v>1519.3905380464532</c:v>
                </c:pt>
                <c:pt idx="109">
                  <c:v>1479.2859094717071</c:v>
                </c:pt>
                <c:pt idx="110">
                  <c:v>1328.4902540048301</c:v>
                </c:pt>
                <c:pt idx="111">
                  <c:v>1459.4364445255419</c:v>
                </c:pt>
                <c:pt idx="112">
                  <c:v>1311.9177788783059</c:v>
                </c:pt>
                <c:pt idx="113">
                  <c:v>1255.8941573504362</c:v>
                </c:pt>
                <c:pt idx="114">
                  <c:v>1176.381986604777</c:v>
                </c:pt>
                <c:pt idx="115">
                  <c:v>1190.0463381516431</c:v>
                </c:pt>
                <c:pt idx="116">
                  <c:v>1190.3127418972681</c:v>
                </c:pt>
                <c:pt idx="117">
                  <c:v>1188.0965643933246</c:v>
                </c:pt>
                <c:pt idx="118">
                  <c:v>1195.0508864687845</c:v>
                </c:pt>
                <c:pt idx="119">
                  <c:v>1183.7223160545589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F-AB44-90FD-FCDEC26A604F}"/>
            </c:ext>
          </c:extLst>
        </c:ser>
        <c:ser>
          <c:idx val="2"/>
          <c:order val="2"/>
          <c:tx>
            <c:strRef>
              <c:f>'3-1 a 3-5'!$E$3</c:f>
              <c:strCache>
                <c:ptCount val="1"/>
                <c:pt idx="0">
                  <c:v>Térmica No GT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'3-1 a 3-5'!$B$4:$B$123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3-5'!$E$4:$E$123</c:f>
              <c:numCache>
                <c:formatCode>General</c:formatCode>
                <c:ptCount val="120"/>
                <c:pt idx="0">
                  <c:v>855.82134645400049</c:v>
                </c:pt>
                <c:pt idx="1">
                  <c:v>826.31862037600013</c:v>
                </c:pt>
                <c:pt idx="2">
                  <c:v>801.20829264099984</c:v>
                </c:pt>
                <c:pt idx="3">
                  <c:v>801.62658383099995</c:v>
                </c:pt>
                <c:pt idx="4">
                  <c:v>816.76556750499992</c:v>
                </c:pt>
                <c:pt idx="5">
                  <c:v>842.78710209300016</c:v>
                </c:pt>
                <c:pt idx="6">
                  <c:v>831.21124417598764</c:v>
                </c:pt>
                <c:pt idx="7">
                  <c:v>803.64466729205947</c:v>
                </c:pt>
                <c:pt idx="8">
                  <c:v>815.67327494827998</c:v>
                </c:pt>
                <c:pt idx="9">
                  <c:v>830.00192519771599</c:v>
                </c:pt>
                <c:pt idx="10">
                  <c:v>849.39654811123853</c:v>
                </c:pt>
                <c:pt idx="11">
                  <c:v>810.81501907172446</c:v>
                </c:pt>
                <c:pt idx="12">
                  <c:v>860.53260056833994</c:v>
                </c:pt>
                <c:pt idx="13">
                  <c:v>879.61473670613645</c:v>
                </c:pt>
                <c:pt idx="14">
                  <c:v>849.6963734169251</c:v>
                </c:pt>
                <c:pt idx="15">
                  <c:v>868.99978463824539</c:v>
                </c:pt>
                <c:pt idx="16">
                  <c:v>852.40692019123173</c:v>
                </c:pt>
                <c:pt idx="17">
                  <c:v>848.90048055141619</c:v>
                </c:pt>
                <c:pt idx="18">
                  <c:v>814.3516070745635</c:v>
                </c:pt>
                <c:pt idx="19">
                  <c:v>884.90807180203637</c:v>
                </c:pt>
                <c:pt idx="20">
                  <c:v>841.57003887258475</c:v>
                </c:pt>
                <c:pt idx="21">
                  <c:v>821.86910913132647</c:v>
                </c:pt>
                <c:pt idx="22">
                  <c:v>833.6181220207518</c:v>
                </c:pt>
                <c:pt idx="23">
                  <c:v>819.00392657718783</c:v>
                </c:pt>
                <c:pt idx="24">
                  <c:v>926.03469364403873</c:v>
                </c:pt>
                <c:pt idx="25">
                  <c:v>925.54336423227016</c:v>
                </c:pt>
                <c:pt idx="26">
                  <c:v>891.90805513966416</c:v>
                </c:pt>
                <c:pt idx="27">
                  <c:v>868.80913333348133</c:v>
                </c:pt>
                <c:pt idx="28">
                  <c:v>892.91158753816421</c:v>
                </c:pt>
                <c:pt idx="29">
                  <c:v>897.88560170400842</c:v>
                </c:pt>
                <c:pt idx="30">
                  <c:v>858.86934458753194</c:v>
                </c:pt>
                <c:pt idx="31">
                  <c:v>865.64571111853559</c:v>
                </c:pt>
                <c:pt idx="32">
                  <c:v>906.74667032022717</c:v>
                </c:pt>
                <c:pt idx="33">
                  <c:v>1018.8411733694072</c:v>
                </c:pt>
                <c:pt idx="34">
                  <c:v>900.45665409954699</c:v>
                </c:pt>
                <c:pt idx="35">
                  <c:v>935.1353497000847</c:v>
                </c:pt>
                <c:pt idx="36">
                  <c:v>1107.0594928946725</c:v>
                </c:pt>
                <c:pt idx="37">
                  <c:v>1078.3531708162186</c:v>
                </c:pt>
                <c:pt idx="38">
                  <c:v>1106.0382114489885</c:v>
                </c:pt>
                <c:pt idx="39">
                  <c:v>1017.4002438578964</c:v>
                </c:pt>
                <c:pt idx="40">
                  <c:v>960.46785566308711</c:v>
                </c:pt>
                <c:pt idx="41">
                  <c:v>965.61128725329786</c:v>
                </c:pt>
                <c:pt idx="42">
                  <c:v>886.18156083930933</c:v>
                </c:pt>
                <c:pt idx="43">
                  <c:v>896.61848550602326</c:v>
                </c:pt>
                <c:pt idx="44">
                  <c:v>906.33956806881599</c:v>
                </c:pt>
                <c:pt idx="45">
                  <c:v>904.5816114496231</c:v>
                </c:pt>
                <c:pt idx="46">
                  <c:v>910.28704109300838</c:v>
                </c:pt>
                <c:pt idx="47">
                  <c:v>897.85246840759999</c:v>
                </c:pt>
                <c:pt idx="48">
                  <c:v>896.12388731397277</c:v>
                </c:pt>
                <c:pt idx="49">
                  <c:v>917.52674904614719</c:v>
                </c:pt>
                <c:pt idx="50">
                  <c:v>899.99523685749284</c:v>
                </c:pt>
                <c:pt idx="51">
                  <c:v>920.15234025794427</c:v>
                </c:pt>
                <c:pt idx="52">
                  <c:v>914.00302163949402</c:v>
                </c:pt>
                <c:pt idx="53">
                  <c:v>932.49734035856693</c:v>
                </c:pt>
                <c:pt idx="54">
                  <c:v>916.10510735293929</c:v>
                </c:pt>
                <c:pt idx="55">
                  <c:v>923.35610796092953</c:v>
                </c:pt>
                <c:pt idx="56">
                  <c:v>935.23130110501131</c:v>
                </c:pt>
                <c:pt idx="57">
                  <c:v>927.17160142531634</c:v>
                </c:pt>
                <c:pt idx="58">
                  <c:v>941.82481183751156</c:v>
                </c:pt>
                <c:pt idx="59">
                  <c:v>924.01001444681253</c:v>
                </c:pt>
                <c:pt idx="60">
                  <c:v>961.60121136056193</c:v>
                </c:pt>
                <c:pt idx="61">
                  <c:v>996.71141231976253</c:v>
                </c:pt>
                <c:pt idx="62">
                  <c:v>1021.159647284488</c:v>
                </c:pt>
                <c:pt idx="63">
                  <c:v>969.19069690564277</c:v>
                </c:pt>
                <c:pt idx="64">
                  <c:v>955.48816794251479</c:v>
                </c:pt>
                <c:pt idx="65">
                  <c:v>960.30503019418325</c:v>
                </c:pt>
                <c:pt idx="66">
                  <c:v>1006.7645867786803</c:v>
                </c:pt>
                <c:pt idx="67">
                  <c:v>1031.0217209220139</c:v>
                </c:pt>
                <c:pt idx="68">
                  <c:v>1089.4439998764469</c:v>
                </c:pt>
                <c:pt idx="69">
                  <c:v>1099.5860163613472</c:v>
                </c:pt>
                <c:pt idx="70">
                  <c:v>1085.089415520149</c:v>
                </c:pt>
                <c:pt idx="71">
                  <c:v>1044.1798192773585</c:v>
                </c:pt>
                <c:pt idx="72">
                  <c:v>1162.504499878733</c:v>
                </c:pt>
                <c:pt idx="73">
                  <c:v>1134.590083256961</c:v>
                </c:pt>
                <c:pt idx="74">
                  <c:v>1095.793067530564</c:v>
                </c:pt>
                <c:pt idx="75">
                  <c:v>1087.985007169204</c:v>
                </c:pt>
                <c:pt idx="76">
                  <c:v>1004.0528543959333</c:v>
                </c:pt>
                <c:pt idx="77">
                  <c:v>1089.2564521308286</c:v>
                </c:pt>
                <c:pt idx="78">
                  <c:v>976.1501769792394</c:v>
                </c:pt>
                <c:pt idx="79">
                  <c:v>970.35295126155427</c:v>
                </c:pt>
                <c:pt idx="80">
                  <c:v>977.0007390575197</c:v>
                </c:pt>
                <c:pt idx="81">
                  <c:v>966.51872234147561</c:v>
                </c:pt>
                <c:pt idx="82">
                  <c:v>980.48131982754217</c:v>
                </c:pt>
                <c:pt idx="83">
                  <c:v>966.18887740282082</c:v>
                </c:pt>
                <c:pt idx="84">
                  <c:v>1115.179435474945</c:v>
                </c:pt>
                <c:pt idx="85">
                  <c:v>1050.1337877081962</c:v>
                </c:pt>
                <c:pt idx="86">
                  <c:v>1046.4219025824177</c:v>
                </c:pt>
                <c:pt idx="87">
                  <c:v>1022.370977328894</c:v>
                </c:pt>
                <c:pt idx="88">
                  <c:v>1039.4390407249243</c:v>
                </c:pt>
                <c:pt idx="89">
                  <c:v>1045.057270670924</c:v>
                </c:pt>
                <c:pt idx="90">
                  <c:v>1009.4036820805045</c:v>
                </c:pt>
                <c:pt idx="91">
                  <c:v>1013.4312459178608</c:v>
                </c:pt>
                <c:pt idx="92">
                  <c:v>1021.2137862099411</c:v>
                </c:pt>
                <c:pt idx="93">
                  <c:v>1011.5115870313042</c:v>
                </c:pt>
                <c:pt idx="94">
                  <c:v>1024.3053235629795</c:v>
                </c:pt>
                <c:pt idx="95">
                  <c:v>1006.0327695361751</c:v>
                </c:pt>
                <c:pt idx="96">
                  <c:v>1025.6778806601019</c:v>
                </c:pt>
                <c:pt idx="97">
                  <c:v>1045.8874712820441</c:v>
                </c:pt>
                <c:pt idx="98">
                  <c:v>1052.5721187002312</c:v>
                </c:pt>
                <c:pt idx="99">
                  <c:v>1018.4311743672001</c:v>
                </c:pt>
                <c:pt idx="100">
                  <c:v>1013.4677949703047</c:v>
                </c:pt>
                <c:pt idx="101">
                  <c:v>1090.2287957242038</c:v>
                </c:pt>
                <c:pt idx="102">
                  <c:v>1011.8166355003543</c:v>
                </c:pt>
                <c:pt idx="103">
                  <c:v>1021.388893792741</c:v>
                </c:pt>
                <c:pt idx="104">
                  <c:v>1059.883934492482</c:v>
                </c:pt>
                <c:pt idx="105">
                  <c:v>1020.8908309440504</c:v>
                </c:pt>
                <c:pt idx="106">
                  <c:v>1038.6822355937045</c:v>
                </c:pt>
                <c:pt idx="107">
                  <c:v>1041.0011959939525</c:v>
                </c:pt>
                <c:pt idx="108">
                  <c:v>1234.3162562504804</c:v>
                </c:pt>
                <c:pt idx="109">
                  <c:v>1199.0544790252388</c:v>
                </c:pt>
                <c:pt idx="110">
                  <c:v>1064.1371478486717</c:v>
                </c:pt>
                <c:pt idx="111">
                  <c:v>1183.3673793189114</c:v>
                </c:pt>
                <c:pt idx="112">
                  <c:v>1026.6344605655825</c:v>
                </c:pt>
                <c:pt idx="113">
                  <c:v>1036.7266975835823</c:v>
                </c:pt>
                <c:pt idx="114">
                  <c:v>1027.9733796726596</c:v>
                </c:pt>
                <c:pt idx="115">
                  <c:v>1036.3835405775903</c:v>
                </c:pt>
                <c:pt idx="116">
                  <c:v>1041.9171948174803</c:v>
                </c:pt>
                <c:pt idx="117">
                  <c:v>1033.5045341789034</c:v>
                </c:pt>
                <c:pt idx="118">
                  <c:v>1046.3882344184092</c:v>
                </c:pt>
                <c:pt idx="119">
                  <c:v>1030.6201617006595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4F-AB44-90FD-FCDEC26A604F}"/>
            </c:ext>
          </c:extLst>
        </c:ser>
        <c:ser>
          <c:idx val="3"/>
          <c:order val="3"/>
          <c:tx>
            <c:strRef>
              <c:f>'3-1 a 3-5'!$F$3</c:f>
              <c:strCache>
                <c:ptCount val="1"/>
                <c:pt idx="0">
                  <c:v>No térmica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cat>
            <c:numRef>
              <c:f>'3-1 a 3-5'!$B$4:$B$123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3-5'!$F$4:$F$123</c:f>
              <c:numCache>
                <c:formatCode>General</c:formatCode>
                <c:ptCount val="120"/>
                <c:pt idx="0">
                  <c:v>754.47592129100053</c:v>
                </c:pt>
                <c:pt idx="1">
                  <c:v>745.22636680500011</c:v>
                </c:pt>
                <c:pt idx="2">
                  <c:v>737.08435199699989</c:v>
                </c:pt>
                <c:pt idx="3">
                  <c:v>734.03345383099997</c:v>
                </c:pt>
                <c:pt idx="4">
                  <c:v>751.53472492599997</c:v>
                </c:pt>
                <c:pt idx="5">
                  <c:v>775.9322027610001</c:v>
                </c:pt>
                <c:pt idx="6">
                  <c:v>759.51571235073368</c:v>
                </c:pt>
                <c:pt idx="7">
                  <c:v>765.52069002966493</c:v>
                </c:pt>
                <c:pt idx="8">
                  <c:v>776.37407458094356</c:v>
                </c:pt>
                <c:pt idx="9">
                  <c:v>772.16801012733958</c:v>
                </c:pt>
                <c:pt idx="10">
                  <c:v>782.92926584509814</c:v>
                </c:pt>
                <c:pt idx="11">
                  <c:v>763.09044175844042</c:v>
                </c:pt>
                <c:pt idx="12">
                  <c:v>759.17885282433997</c:v>
                </c:pt>
                <c:pt idx="13">
                  <c:v>797.44209027813645</c:v>
                </c:pt>
                <c:pt idx="14">
                  <c:v>775.71666341692514</c:v>
                </c:pt>
                <c:pt idx="15">
                  <c:v>793.79286530424542</c:v>
                </c:pt>
                <c:pt idx="16">
                  <c:v>782.00002503123176</c:v>
                </c:pt>
                <c:pt idx="17">
                  <c:v>781.43184788641622</c:v>
                </c:pt>
                <c:pt idx="18">
                  <c:v>776.13317151796991</c:v>
                </c:pt>
                <c:pt idx="19">
                  <c:v>782.40025907990866</c:v>
                </c:pt>
                <c:pt idx="20">
                  <c:v>802.46682318662999</c:v>
                </c:pt>
                <c:pt idx="21">
                  <c:v>782.12444292484611</c:v>
                </c:pt>
                <c:pt idx="22">
                  <c:v>795.22828635962435</c:v>
                </c:pt>
                <c:pt idx="23">
                  <c:v>777.90706543998419</c:v>
                </c:pt>
                <c:pt idx="24">
                  <c:v>798.46517009222475</c:v>
                </c:pt>
                <c:pt idx="25">
                  <c:v>828.47510591323748</c:v>
                </c:pt>
                <c:pt idx="26">
                  <c:v>813.40593676912033</c:v>
                </c:pt>
                <c:pt idx="27">
                  <c:v>830.72907647855061</c:v>
                </c:pt>
                <c:pt idx="28">
                  <c:v>817.83665396501078</c:v>
                </c:pt>
                <c:pt idx="29">
                  <c:v>831.7960188628341</c:v>
                </c:pt>
                <c:pt idx="30">
                  <c:v>821.52740608316776</c:v>
                </c:pt>
                <c:pt idx="31">
                  <c:v>827.48622592445952</c:v>
                </c:pt>
                <c:pt idx="32">
                  <c:v>843.62368594684085</c:v>
                </c:pt>
                <c:pt idx="33">
                  <c:v>833.82995188073892</c:v>
                </c:pt>
                <c:pt idx="34">
                  <c:v>847.09239909881194</c:v>
                </c:pt>
                <c:pt idx="35">
                  <c:v>828.46185137268628</c:v>
                </c:pt>
                <c:pt idx="36">
                  <c:v>833.21332441098878</c:v>
                </c:pt>
                <c:pt idx="37">
                  <c:v>862.49283802215984</c:v>
                </c:pt>
                <c:pt idx="38">
                  <c:v>821.86361083509291</c:v>
                </c:pt>
                <c:pt idx="39">
                  <c:v>857.12753467136827</c:v>
                </c:pt>
                <c:pt idx="40">
                  <c:v>848.37096126081269</c:v>
                </c:pt>
                <c:pt idx="41">
                  <c:v>858.85594940387398</c:v>
                </c:pt>
                <c:pt idx="42">
                  <c:v>849.89251926661063</c:v>
                </c:pt>
                <c:pt idx="43">
                  <c:v>858.50897249805519</c:v>
                </c:pt>
                <c:pt idx="44">
                  <c:v>866.58846554152274</c:v>
                </c:pt>
                <c:pt idx="45">
                  <c:v>864.47648068333945</c:v>
                </c:pt>
                <c:pt idx="46">
                  <c:v>872.05813578902655</c:v>
                </c:pt>
                <c:pt idx="47">
                  <c:v>857.45238447787733</c:v>
                </c:pt>
                <c:pt idx="48">
                  <c:v>855.06574204349215</c:v>
                </c:pt>
                <c:pt idx="49">
                  <c:v>879.1106238885028</c:v>
                </c:pt>
                <c:pt idx="50">
                  <c:v>863.68665635342188</c:v>
                </c:pt>
                <c:pt idx="51">
                  <c:v>882.16556445576782</c:v>
                </c:pt>
                <c:pt idx="52">
                  <c:v>873.2693384681279</c:v>
                </c:pt>
                <c:pt idx="53">
                  <c:v>884.1421249074134</c:v>
                </c:pt>
                <c:pt idx="54">
                  <c:v>877.16786636239442</c:v>
                </c:pt>
                <c:pt idx="55">
                  <c:v>883.177751126781</c:v>
                </c:pt>
                <c:pt idx="56">
                  <c:v>895.97572711885391</c:v>
                </c:pt>
                <c:pt idx="57">
                  <c:v>886.77101861660447</c:v>
                </c:pt>
                <c:pt idx="58">
                  <c:v>900.65433517844281</c:v>
                </c:pt>
                <c:pt idx="59">
                  <c:v>883.31095678043675</c:v>
                </c:pt>
                <c:pt idx="60">
                  <c:v>891.29089012671398</c:v>
                </c:pt>
                <c:pt idx="61">
                  <c:v>918.77851645322687</c:v>
                </c:pt>
                <c:pt idx="62">
                  <c:v>900.61008022504393</c:v>
                </c:pt>
                <c:pt idx="63">
                  <c:v>916.92940926556162</c:v>
                </c:pt>
                <c:pt idx="64">
                  <c:v>908.18138819268961</c:v>
                </c:pt>
                <c:pt idx="65">
                  <c:v>918.72465451692358</c:v>
                </c:pt>
                <c:pt idx="66">
                  <c:v>910.07626465081853</c:v>
                </c:pt>
                <c:pt idx="67">
                  <c:v>918.53333800142809</c:v>
                </c:pt>
                <c:pt idx="68">
                  <c:v>929.61239791502305</c:v>
                </c:pt>
                <c:pt idx="69">
                  <c:v>918.39999852451615</c:v>
                </c:pt>
                <c:pt idx="70">
                  <c:v>928.74530103981874</c:v>
                </c:pt>
                <c:pt idx="71">
                  <c:v>912.4968634411531</c:v>
                </c:pt>
                <c:pt idx="72">
                  <c:v>911.43362423425742</c:v>
                </c:pt>
                <c:pt idx="73">
                  <c:v>936.47909608113139</c:v>
                </c:pt>
                <c:pt idx="74">
                  <c:v>892.46172737750305</c:v>
                </c:pt>
                <c:pt idx="75">
                  <c:v>932.95370682987095</c:v>
                </c:pt>
                <c:pt idx="76">
                  <c:v>920.75286956173034</c:v>
                </c:pt>
                <c:pt idx="77">
                  <c:v>935.83703796705845</c:v>
                </c:pt>
                <c:pt idx="78">
                  <c:v>923.75352985042514</c:v>
                </c:pt>
                <c:pt idx="79">
                  <c:v>929.1491326772184</c:v>
                </c:pt>
                <c:pt idx="80">
                  <c:v>936.88814469601994</c:v>
                </c:pt>
                <c:pt idx="81">
                  <c:v>929.13201645209449</c:v>
                </c:pt>
                <c:pt idx="82">
                  <c:v>941.50869561689012</c:v>
                </c:pt>
                <c:pt idx="83">
                  <c:v>923.80770085923371</c:v>
                </c:pt>
                <c:pt idx="84">
                  <c:v>958.58695127539863</c:v>
                </c:pt>
                <c:pt idx="85">
                  <c:v>974.82896855295928</c:v>
                </c:pt>
                <c:pt idx="86">
                  <c:v>962.49335480783338</c:v>
                </c:pt>
                <c:pt idx="87">
                  <c:v>976.35642981256797</c:v>
                </c:pt>
                <c:pt idx="88">
                  <c:v>972.98099359479545</c:v>
                </c:pt>
                <c:pt idx="89">
                  <c:v>978.30773833363128</c:v>
                </c:pt>
                <c:pt idx="90">
                  <c:v>968.33820043344019</c:v>
                </c:pt>
                <c:pt idx="91">
                  <c:v>973.92452455709349</c:v>
                </c:pt>
                <c:pt idx="92">
                  <c:v>983.47488703490581</c:v>
                </c:pt>
                <c:pt idx="93">
                  <c:v>971.6916047196238</c:v>
                </c:pt>
                <c:pt idx="94">
                  <c:v>983.62044794825204</c:v>
                </c:pt>
                <c:pt idx="95">
                  <c:v>968.53423766300659</c:v>
                </c:pt>
                <c:pt idx="96">
                  <c:v>961.98760725810428</c:v>
                </c:pt>
                <c:pt idx="97">
                  <c:v>988.22515896312041</c:v>
                </c:pt>
                <c:pt idx="98">
                  <c:v>965.56145447518179</c:v>
                </c:pt>
                <c:pt idx="99">
                  <c:v>980.11528421452158</c:v>
                </c:pt>
                <c:pt idx="100">
                  <c:v>972.33765329449523</c:v>
                </c:pt>
                <c:pt idx="101">
                  <c:v>984.76927702459056</c:v>
                </c:pt>
                <c:pt idx="102">
                  <c:v>973.92113877770464</c:v>
                </c:pt>
                <c:pt idx="103">
                  <c:v>980.10289497748988</c:v>
                </c:pt>
                <c:pt idx="104">
                  <c:v>991.78390338157419</c:v>
                </c:pt>
                <c:pt idx="105">
                  <c:v>979.75665830013395</c:v>
                </c:pt>
                <c:pt idx="106">
                  <c:v>994.38967649580434</c:v>
                </c:pt>
                <c:pt idx="107">
                  <c:v>979.77980644465924</c:v>
                </c:pt>
                <c:pt idx="108">
                  <c:v>975.56073975205015</c:v>
                </c:pt>
                <c:pt idx="109">
                  <c:v>1001.8840311412855</c:v>
                </c:pt>
                <c:pt idx="110">
                  <c:v>981.14867907340545</c:v>
                </c:pt>
                <c:pt idx="111">
                  <c:v>1000.7152375238929</c:v>
                </c:pt>
                <c:pt idx="112">
                  <c:v>970.20714345084286</c:v>
                </c:pt>
                <c:pt idx="113">
                  <c:v>1000.2208228185845</c:v>
                </c:pt>
                <c:pt idx="114">
                  <c:v>988.47433365088727</c:v>
                </c:pt>
                <c:pt idx="115">
                  <c:v>997.22963647310553</c:v>
                </c:pt>
                <c:pt idx="116">
                  <c:v>1003.5567678793302</c:v>
                </c:pt>
                <c:pt idx="117">
                  <c:v>994.29834197396303</c:v>
                </c:pt>
                <c:pt idx="118">
                  <c:v>1007.8865177880514</c:v>
                </c:pt>
                <c:pt idx="119">
                  <c:v>992.45646396613188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4F-AB44-90FD-FCDEC26A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33952"/>
        <c:axId val="85148032"/>
      </c:areaChart>
      <c:lineChart>
        <c:grouping val="standard"/>
        <c:varyColors val="0"/>
        <c:ser>
          <c:idx val="4"/>
          <c:order val="4"/>
          <c:tx>
            <c:strRef>
              <c:f>'3-1 a 3-5'!$G$3</c:f>
              <c:strCache>
                <c:ptCount val="1"/>
                <c:pt idx="0">
                  <c:v>DP 2019+SPEC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'3-1 a 3-5'!$B$4:$B$123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3-5'!$G$4:$G$123</c:f>
              <c:numCache>
                <c:formatCode>General</c:formatCode>
                <c:ptCount val="120"/>
                <c:pt idx="0">
                  <c:v>1599.9085780590626</c:v>
                </c:pt>
                <c:pt idx="1">
                  <c:v>1593.7698688590629</c:v>
                </c:pt>
                <c:pt idx="2">
                  <c:v>1585.7738890590631</c:v>
                </c:pt>
                <c:pt idx="3">
                  <c:v>1583.9988890590632</c:v>
                </c:pt>
                <c:pt idx="4">
                  <c:v>1570.0708890590629</c:v>
                </c:pt>
                <c:pt idx="5">
                  <c:v>1571.0740590590624</c:v>
                </c:pt>
                <c:pt idx="6">
                  <c:v>1621.0324630590628</c:v>
                </c:pt>
                <c:pt idx="7">
                  <c:v>1618.7214125590626</c:v>
                </c:pt>
                <c:pt idx="8">
                  <c:v>1618.697382259063</c:v>
                </c:pt>
                <c:pt idx="9">
                  <c:v>1614.2694630590624</c:v>
                </c:pt>
                <c:pt idx="10">
                  <c:v>1611.0324125590628</c:v>
                </c:pt>
                <c:pt idx="11">
                  <c:v>1666.8420280590626</c:v>
                </c:pt>
                <c:pt idx="12">
                  <c:v>1670.2466410579277</c:v>
                </c:pt>
                <c:pt idx="13">
                  <c:v>1665.3216410579278</c:v>
                </c:pt>
                <c:pt idx="14">
                  <c:v>1650.4516410579272</c:v>
                </c:pt>
                <c:pt idx="15">
                  <c:v>1646.7616410579274</c:v>
                </c:pt>
                <c:pt idx="16">
                  <c:v>1632.9336410579274</c:v>
                </c:pt>
                <c:pt idx="17">
                  <c:v>1625.3806410579273</c:v>
                </c:pt>
                <c:pt idx="18">
                  <c:v>1636.3276612579273</c:v>
                </c:pt>
                <c:pt idx="19">
                  <c:v>1632.1017420579271</c:v>
                </c:pt>
                <c:pt idx="20">
                  <c:v>1631.8217622579273</c:v>
                </c:pt>
                <c:pt idx="21">
                  <c:v>1629.1808430579272</c:v>
                </c:pt>
                <c:pt idx="22">
                  <c:v>1626.3739440579275</c:v>
                </c:pt>
                <c:pt idx="23">
                  <c:v>1628.6189854579268</c:v>
                </c:pt>
                <c:pt idx="24">
                  <c:v>1634.2079252864537</c:v>
                </c:pt>
                <c:pt idx="25">
                  <c:v>1631.2669757864537</c:v>
                </c:pt>
                <c:pt idx="26">
                  <c:v>1628.8319757864535</c:v>
                </c:pt>
                <c:pt idx="27">
                  <c:v>1625.9679757864537</c:v>
                </c:pt>
                <c:pt idx="28">
                  <c:v>1623.388975786454</c:v>
                </c:pt>
                <c:pt idx="29">
                  <c:v>1621.0509757864534</c:v>
                </c:pt>
                <c:pt idx="30">
                  <c:v>1619.4479757864535</c:v>
                </c:pt>
                <c:pt idx="31">
                  <c:v>1615.5229757864533</c:v>
                </c:pt>
                <c:pt idx="32">
                  <c:v>1616.4279757864538</c:v>
                </c:pt>
                <c:pt idx="33">
                  <c:v>1611.5151777864533</c:v>
                </c:pt>
                <c:pt idx="34">
                  <c:v>1608.9373797864537</c:v>
                </c:pt>
                <c:pt idx="35">
                  <c:v>1599.2803494864536</c:v>
                </c:pt>
                <c:pt idx="36">
                  <c:v>1570.5880248221408</c:v>
                </c:pt>
                <c:pt idx="37">
                  <c:v>1564.5560248221407</c:v>
                </c:pt>
                <c:pt idx="38">
                  <c:v>1562.6990248221405</c:v>
                </c:pt>
                <c:pt idx="39">
                  <c:v>1541.2140248221408</c:v>
                </c:pt>
                <c:pt idx="40">
                  <c:v>1538.4960046221411</c:v>
                </c:pt>
                <c:pt idx="41">
                  <c:v>1535.7651056221409</c:v>
                </c:pt>
                <c:pt idx="42">
                  <c:v>1533.048226822141</c:v>
                </c:pt>
                <c:pt idx="43">
                  <c:v>1530.726277322141</c:v>
                </c:pt>
                <c:pt idx="44">
                  <c:v>1520.9323278221411</c:v>
                </c:pt>
                <c:pt idx="45">
                  <c:v>1518.624378322141</c:v>
                </c:pt>
                <c:pt idx="46">
                  <c:v>1516.4074288221409</c:v>
                </c:pt>
                <c:pt idx="47">
                  <c:v>1519.1625298221411</c:v>
                </c:pt>
                <c:pt idx="48">
                  <c:v>1520.9513233973209</c:v>
                </c:pt>
                <c:pt idx="49">
                  <c:v>1518.3114243973209</c:v>
                </c:pt>
                <c:pt idx="50">
                  <c:v>1516.234474897321</c:v>
                </c:pt>
                <c:pt idx="51">
                  <c:v>1513.4714748973206</c:v>
                </c:pt>
                <c:pt idx="52">
                  <c:v>1511.5154748973212</c:v>
                </c:pt>
                <c:pt idx="53">
                  <c:v>1509.5924950973215</c:v>
                </c:pt>
                <c:pt idx="54">
                  <c:v>1499.8325758973219</c:v>
                </c:pt>
                <c:pt idx="55">
                  <c:v>1489.2555758973215</c:v>
                </c:pt>
                <c:pt idx="56">
                  <c:v>1481.4416768973213</c:v>
                </c:pt>
                <c:pt idx="57">
                  <c:v>1473.1237576973213</c:v>
                </c:pt>
                <c:pt idx="58">
                  <c:v>1464.4447778973213</c:v>
                </c:pt>
                <c:pt idx="59">
                  <c:v>1424.9407674973215</c:v>
                </c:pt>
                <c:pt idx="60">
                  <c:v>1343.9206610627371</c:v>
                </c:pt>
                <c:pt idx="61">
                  <c:v>1336.7876610627372</c:v>
                </c:pt>
                <c:pt idx="62">
                  <c:v>1329.5366610627373</c:v>
                </c:pt>
                <c:pt idx="63">
                  <c:v>1317.6616610627375</c:v>
                </c:pt>
                <c:pt idx="64">
                  <c:v>1306.7486610627375</c:v>
                </c:pt>
                <c:pt idx="65">
                  <c:v>1295.493630762737</c:v>
                </c:pt>
                <c:pt idx="66">
                  <c:v>1285.442166062737</c:v>
                </c:pt>
                <c:pt idx="67">
                  <c:v>1275.5411862627373</c:v>
                </c:pt>
                <c:pt idx="68">
                  <c:v>1265.6502670627369</c:v>
                </c:pt>
                <c:pt idx="69">
                  <c:v>1255.9582670627371</c:v>
                </c:pt>
                <c:pt idx="70">
                  <c:v>1246.5913175627372</c:v>
                </c:pt>
                <c:pt idx="71">
                  <c:v>1230.7173914627367</c:v>
                </c:pt>
                <c:pt idx="72">
                  <c:v>1233.7591808714951</c:v>
                </c:pt>
                <c:pt idx="73">
                  <c:v>1226.5311808714951</c:v>
                </c:pt>
                <c:pt idx="74">
                  <c:v>1218.4191808714952</c:v>
                </c:pt>
                <c:pt idx="75">
                  <c:v>1211.0261808714949</c:v>
                </c:pt>
                <c:pt idx="76">
                  <c:v>1204.4781808714952</c:v>
                </c:pt>
                <c:pt idx="77">
                  <c:v>1197.821130371495</c:v>
                </c:pt>
                <c:pt idx="78">
                  <c:v>1190.4330798714952</c:v>
                </c:pt>
                <c:pt idx="79">
                  <c:v>1185.181029371495</c:v>
                </c:pt>
                <c:pt idx="80">
                  <c:v>1177.3649788714954</c:v>
                </c:pt>
                <c:pt idx="81">
                  <c:v>1170.9469788714957</c:v>
                </c:pt>
                <c:pt idx="82">
                  <c:v>1163.7129788714954</c:v>
                </c:pt>
                <c:pt idx="83">
                  <c:v>1124.1869788714953</c:v>
                </c:pt>
                <c:pt idx="84">
                  <c:v>1116.9987462724559</c:v>
                </c:pt>
                <c:pt idx="85">
                  <c:v>1111.0787462724561</c:v>
                </c:pt>
                <c:pt idx="86">
                  <c:v>1105.2137462724559</c:v>
                </c:pt>
                <c:pt idx="87">
                  <c:v>1095.5052516724561</c:v>
                </c:pt>
                <c:pt idx="88">
                  <c:v>1089.680204272456</c:v>
                </c:pt>
                <c:pt idx="89">
                  <c:v>1092.5034188724558</c:v>
                </c:pt>
                <c:pt idx="90">
                  <c:v>1086.8534188724554</c:v>
                </c:pt>
                <c:pt idx="91">
                  <c:v>1068.572418872456</c:v>
                </c:pt>
                <c:pt idx="92">
                  <c:v>1064.2834188724557</c:v>
                </c:pt>
                <c:pt idx="93">
                  <c:v>1059.4134188724558</c:v>
                </c:pt>
                <c:pt idx="94">
                  <c:v>1054.3374188724556</c:v>
                </c:pt>
                <c:pt idx="95">
                  <c:v>650.59141887245573</c:v>
                </c:pt>
                <c:pt idx="96">
                  <c:v>645.74732631531447</c:v>
                </c:pt>
                <c:pt idx="97">
                  <c:v>640.39432631531452</c:v>
                </c:pt>
                <c:pt idx="98">
                  <c:v>635.0013263153146</c:v>
                </c:pt>
                <c:pt idx="99">
                  <c:v>627.04732631531431</c:v>
                </c:pt>
                <c:pt idx="100">
                  <c:v>623.39132631531447</c:v>
                </c:pt>
                <c:pt idx="101">
                  <c:v>619.76232631531445</c:v>
                </c:pt>
                <c:pt idx="102">
                  <c:v>616.0253263153146</c:v>
                </c:pt>
                <c:pt idx="103">
                  <c:v>611.84132631531452</c:v>
                </c:pt>
                <c:pt idx="104">
                  <c:v>607.43732631531464</c:v>
                </c:pt>
                <c:pt idx="105">
                  <c:v>566.67632631531455</c:v>
                </c:pt>
                <c:pt idx="106">
                  <c:v>563.70132631531453</c:v>
                </c:pt>
                <c:pt idx="107">
                  <c:v>561.35032631531442</c:v>
                </c:pt>
                <c:pt idx="108">
                  <c:v>557.25935788919287</c:v>
                </c:pt>
                <c:pt idx="109">
                  <c:v>555.03535788919282</c:v>
                </c:pt>
                <c:pt idx="110">
                  <c:v>552.60935788919278</c:v>
                </c:pt>
                <c:pt idx="111">
                  <c:v>533.58335788919283</c:v>
                </c:pt>
                <c:pt idx="112">
                  <c:v>529.96735788919284</c:v>
                </c:pt>
                <c:pt idx="113">
                  <c:v>528.28435788919285</c:v>
                </c:pt>
                <c:pt idx="114">
                  <c:v>498.32135788919277</c:v>
                </c:pt>
                <c:pt idx="115">
                  <c:v>496.14735788919285</c:v>
                </c:pt>
                <c:pt idx="116">
                  <c:v>493.97935788919278</c:v>
                </c:pt>
                <c:pt idx="117">
                  <c:v>491.71935788919279</c:v>
                </c:pt>
                <c:pt idx="118">
                  <c:v>489.36035788919281</c:v>
                </c:pt>
                <c:pt idx="119">
                  <c:v>485.61835788919274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4F-AB44-90FD-FCDEC26A604F}"/>
            </c:ext>
          </c:extLst>
        </c:ser>
        <c:ser>
          <c:idx val="5"/>
          <c:order val="5"/>
          <c:tx>
            <c:strRef>
              <c:f>'3-1 a 3-5'!$H$3</c:f>
              <c:strCache>
                <c:ptCount val="1"/>
                <c:pt idx="0">
                  <c:v>DP 2019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'3-1 a 3-5'!$B$4:$B$123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3-5'!$H$4:$H$123</c:f>
              <c:numCache>
                <c:formatCode>General</c:formatCode>
                <c:ptCount val="120"/>
                <c:pt idx="0">
                  <c:v>1201.2285780590626</c:v>
                </c:pt>
                <c:pt idx="1">
                  <c:v>1195.0898688590628</c:v>
                </c:pt>
                <c:pt idx="2">
                  <c:v>1187.0938890590633</c:v>
                </c:pt>
                <c:pt idx="3">
                  <c:v>1185.3188890590632</c:v>
                </c:pt>
                <c:pt idx="4">
                  <c:v>1171.3908890590628</c:v>
                </c:pt>
                <c:pt idx="5">
                  <c:v>1172.3940590590626</c:v>
                </c:pt>
                <c:pt idx="6">
                  <c:v>1222.352463059063</c:v>
                </c:pt>
                <c:pt idx="7">
                  <c:v>1220.0414125590628</c:v>
                </c:pt>
                <c:pt idx="8">
                  <c:v>1220.0173822590627</c:v>
                </c:pt>
                <c:pt idx="9">
                  <c:v>1215.5894630590624</c:v>
                </c:pt>
                <c:pt idx="10">
                  <c:v>1212.3524125590627</c:v>
                </c:pt>
                <c:pt idx="11">
                  <c:v>1268.1620280590628</c:v>
                </c:pt>
                <c:pt idx="12">
                  <c:v>1271.5666410579277</c:v>
                </c:pt>
                <c:pt idx="13">
                  <c:v>1266.6416410579275</c:v>
                </c:pt>
                <c:pt idx="14">
                  <c:v>1251.7716410579271</c:v>
                </c:pt>
                <c:pt idx="15">
                  <c:v>1248.0816410579275</c:v>
                </c:pt>
                <c:pt idx="16">
                  <c:v>1234.2536410579273</c:v>
                </c:pt>
                <c:pt idx="17">
                  <c:v>1226.7006410579272</c:v>
                </c:pt>
                <c:pt idx="18">
                  <c:v>1237.6476612579272</c:v>
                </c:pt>
                <c:pt idx="19">
                  <c:v>1233.4217420579273</c:v>
                </c:pt>
                <c:pt idx="20">
                  <c:v>1233.1417622579272</c:v>
                </c:pt>
                <c:pt idx="21">
                  <c:v>1230.5008430579271</c:v>
                </c:pt>
                <c:pt idx="22">
                  <c:v>1227.6939440579274</c:v>
                </c:pt>
                <c:pt idx="23">
                  <c:v>1229.9389854579269</c:v>
                </c:pt>
                <c:pt idx="24">
                  <c:v>1235.5279252864534</c:v>
                </c:pt>
                <c:pt idx="25">
                  <c:v>1232.5869757864536</c:v>
                </c:pt>
                <c:pt idx="26">
                  <c:v>1230.1519757864532</c:v>
                </c:pt>
                <c:pt idx="27">
                  <c:v>1227.2879757864534</c:v>
                </c:pt>
                <c:pt idx="28">
                  <c:v>1224.7089757864539</c:v>
                </c:pt>
                <c:pt idx="29">
                  <c:v>1222.3709757864535</c:v>
                </c:pt>
                <c:pt idx="30">
                  <c:v>1220.7679757864535</c:v>
                </c:pt>
                <c:pt idx="31">
                  <c:v>1216.8429757864533</c:v>
                </c:pt>
                <c:pt idx="32">
                  <c:v>1217.7479757864535</c:v>
                </c:pt>
                <c:pt idx="33">
                  <c:v>1212.8351777864534</c:v>
                </c:pt>
                <c:pt idx="34">
                  <c:v>1210.2573797864534</c:v>
                </c:pt>
                <c:pt idx="35">
                  <c:v>1200.6003494864538</c:v>
                </c:pt>
                <c:pt idx="36">
                  <c:v>1171.908024822141</c:v>
                </c:pt>
                <c:pt idx="37">
                  <c:v>1165.8760248221408</c:v>
                </c:pt>
                <c:pt idx="38">
                  <c:v>1164.0190248221406</c:v>
                </c:pt>
                <c:pt idx="39">
                  <c:v>1142.534024822141</c:v>
                </c:pt>
                <c:pt idx="40">
                  <c:v>1139.816004622141</c:v>
                </c:pt>
                <c:pt idx="41">
                  <c:v>1137.0851056221409</c:v>
                </c:pt>
                <c:pt idx="42">
                  <c:v>1134.3682268221412</c:v>
                </c:pt>
                <c:pt idx="43">
                  <c:v>1132.0462773221409</c:v>
                </c:pt>
                <c:pt idx="44">
                  <c:v>1122.2523278221411</c:v>
                </c:pt>
                <c:pt idx="45">
                  <c:v>1119.9443783221409</c:v>
                </c:pt>
                <c:pt idx="46">
                  <c:v>1117.7274288221411</c:v>
                </c:pt>
                <c:pt idx="47">
                  <c:v>1120.4825298221408</c:v>
                </c:pt>
                <c:pt idx="48">
                  <c:v>1122.2713233973211</c:v>
                </c:pt>
                <c:pt idx="49">
                  <c:v>1119.6314243973209</c:v>
                </c:pt>
                <c:pt idx="50">
                  <c:v>1117.5544748973214</c:v>
                </c:pt>
                <c:pt idx="51">
                  <c:v>1114.7914748973212</c:v>
                </c:pt>
                <c:pt idx="52">
                  <c:v>1112.8354748973213</c:v>
                </c:pt>
                <c:pt idx="53">
                  <c:v>1110.9124950973214</c:v>
                </c:pt>
                <c:pt idx="54">
                  <c:v>1101.1525758973212</c:v>
                </c:pt>
                <c:pt idx="55">
                  <c:v>1090.5755758973212</c:v>
                </c:pt>
                <c:pt idx="56">
                  <c:v>1082.7616768973214</c:v>
                </c:pt>
                <c:pt idx="57">
                  <c:v>1074.4437576973214</c:v>
                </c:pt>
                <c:pt idx="58">
                  <c:v>1065.7647778973212</c:v>
                </c:pt>
                <c:pt idx="59">
                  <c:v>1026.2607674973215</c:v>
                </c:pt>
                <c:pt idx="60">
                  <c:v>945.24066106273699</c:v>
                </c:pt>
                <c:pt idx="61">
                  <c:v>938.10766106273695</c:v>
                </c:pt>
                <c:pt idx="62">
                  <c:v>930.85666106273698</c:v>
                </c:pt>
                <c:pt idx="63">
                  <c:v>918.98166106273732</c:v>
                </c:pt>
                <c:pt idx="64">
                  <c:v>908.06866106273708</c:v>
                </c:pt>
                <c:pt idx="65">
                  <c:v>896.81363076273715</c:v>
                </c:pt>
                <c:pt idx="66">
                  <c:v>886.76216606273726</c:v>
                </c:pt>
                <c:pt idx="67">
                  <c:v>876.86118626273731</c:v>
                </c:pt>
                <c:pt idx="68">
                  <c:v>866.97026706273709</c:v>
                </c:pt>
                <c:pt idx="69">
                  <c:v>857.2782670627372</c:v>
                </c:pt>
                <c:pt idx="70">
                  <c:v>847.91131756273705</c:v>
                </c:pt>
                <c:pt idx="71">
                  <c:v>832.03739146273711</c:v>
                </c:pt>
                <c:pt idx="72">
                  <c:v>835.07918087149528</c:v>
                </c:pt>
                <c:pt idx="73">
                  <c:v>827.85118087149544</c:v>
                </c:pt>
                <c:pt idx="74">
                  <c:v>819.73918087149525</c:v>
                </c:pt>
                <c:pt idx="75">
                  <c:v>812.34618087149545</c:v>
                </c:pt>
                <c:pt idx="76">
                  <c:v>805.79818087149545</c:v>
                </c:pt>
                <c:pt idx="77">
                  <c:v>799.14113037149536</c:v>
                </c:pt>
                <c:pt idx="78">
                  <c:v>791.75307987149517</c:v>
                </c:pt>
                <c:pt idx="79">
                  <c:v>786.50102937149518</c:v>
                </c:pt>
                <c:pt idx="80">
                  <c:v>778.68497887149522</c:v>
                </c:pt>
                <c:pt idx="81">
                  <c:v>772.26697887149533</c:v>
                </c:pt>
                <c:pt idx="82">
                  <c:v>765.0329788714954</c:v>
                </c:pt>
                <c:pt idx="83">
                  <c:v>725.50697887149533</c:v>
                </c:pt>
                <c:pt idx="84">
                  <c:v>718.318746272456</c:v>
                </c:pt>
                <c:pt idx="85">
                  <c:v>712.39874627245592</c:v>
                </c:pt>
                <c:pt idx="86">
                  <c:v>706.53374627245591</c:v>
                </c:pt>
                <c:pt idx="87">
                  <c:v>696.82525167245592</c:v>
                </c:pt>
                <c:pt idx="88">
                  <c:v>691.00020427245602</c:v>
                </c:pt>
                <c:pt idx="89">
                  <c:v>693.82341887245605</c:v>
                </c:pt>
                <c:pt idx="90">
                  <c:v>688.17341887245595</c:v>
                </c:pt>
                <c:pt idx="91">
                  <c:v>669.89241887245601</c:v>
                </c:pt>
                <c:pt idx="92">
                  <c:v>665.6034188724559</c:v>
                </c:pt>
                <c:pt idx="93">
                  <c:v>660.7334188724559</c:v>
                </c:pt>
                <c:pt idx="94">
                  <c:v>655.65741887245576</c:v>
                </c:pt>
                <c:pt idx="95">
                  <c:v>650.59141887245573</c:v>
                </c:pt>
                <c:pt idx="96">
                  <c:v>645.74732631531447</c:v>
                </c:pt>
                <c:pt idx="97">
                  <c:v>640.39432631531452</c:v>
                </c:pt>
                <c:pt idx="98">
                  <c:v>635.0013263153146</c:v>
                </c:pt>
                <c:pt idx="99">
                  <c:v>627.04732631531431</c:v>
                </c:pt>
                <c:pt idx="100">
                  <c:v>623.39132631531447</c:v>
                </c:pt>
                <c:pt idx="101">
                  <c:v>619.76232631531445</c:v>
                </c:pt>
                <c:pt idx="102">
                  <c:v>616.0253263153146</c:v>
                </c:pt>
                <c:pt idx="103">
                  <c:v>611.84132631531452</c:v>
                </c:pt>
                <c:pt idx="104">
                  <c:v>607.43732631531464</c:v>
                </c:pt>
                <c:pt idx="105">
                  <c:v>566.67632631531455</c:v>
                </c:pt>
                <c:pt idx="106">
                  <c:v>563.70132631531453</c:v>
                </c:pt>
                <c:pt idx="107">
                  <c:v>561.35032631531442</c:v>
                </c:pt>
                <c:pt idx="108">
                  <c:v>557.25935788919287</c:v>
                </c:pt>
                <c:pt idx="109">
                  <c:v>555.03535788919282</c:v>
                </c:pt>
                <c:pt idx="110">
                  <c:v>552.60935788919278</c:v>
                </c:pt>
                <c:pt idx="111">
                  <c:v>533.58335788919283</c:v>
                </c:pt>
                <c:pt idx="112">
                  <c:v>529.96735788919284</c:v>
                </c:pt>
                <c:pt idx="113">
                  <c:v>528.28435788919285</c:v>
                </c:pt>
                <c:pt idx="114">
                  <c:v>498.32135788919277</c:v>
                </c:pt>
                <c:pt idx="115">
                  <c:v>496.14735788919285</c:v>
                </c:pt>
                <c:pt idx="116">
                  <c:v>493.97935788919278</c:v>
                </c:pt>
                <c:pt idx="117">
                  <c:v>491.71935788919279</c:v>
                </c:pt>
                <c:pt idx="118">
                  <c:v>489.36035788919281</c:v>
                </c:pt>
                <c:pt idx="119">
                  <c:v>485.61835788919274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4F-AB44-90FD-FCDEC26A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33952"/>
        <c:axId val="85148032"/>
      </c:lineChart>
      <c:dateAx>
        <c:axId val="851339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85148032"/>
        <c:crosses val="autoZero"/>
        <c:auto val="1"/>
        <c:lblOffset val="100"/>
        <c:baseTimeUnit val="months"/>
      </c:dateAx>
      <c:valAx>
        <c:axId val="85148032"/>
        <c:scaling>
          <c:orientation val="minMax"/>
          <c:max val="1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GBTUD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8513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'3-1 a 3-5'!$S$3</c:f>
              <c:strCache>
                <c:ptCount val="1"/>
                <c:pt idx="0">
                  <c:v>Envolvente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cat>
            <c:numRef>
              <c:f>'3-1 a 3-5'!$R$4:$R$123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3-5'!$S$4:$S$123</c:f>
              <c:numCache>
                <c:formatCode>General</c:formatCode>
                <c:ptCount val="120"/>
                <c:pt idx="0">
                  <c:v>991.43529387400054</c:v>
                </c:pt>
                <c:pt idx="1">
                  <c:v>986.25305823300016</c:v>
                </c:pt>
                <c:pt idx="2">
                  <c:v>924.71079909299988</c:v>
                </c:pt>
                <c:pt idx="3">
                  <c:v>919.98307816400006</c:v>
                </c:pt>
                <c:pt idx="4">
                  <c:v>915.31956040799992</c:v>
                </c:pt>
                <c:pt idx="5">
                  <c:v>953.06664276000015</c:v>
                </c:pt>
                <c:pt idx="6">
                  <c:v>952.48110447787406</c:v>
                </c:pt>
                <c:pt idx="7">
                  <c:v>945.77909514082774</c:v>
                </c:pt>
                <c:pt idx="8">
                  <c:v>937.22631468455063</c:v>
                </c:pt>
                <c:pt idx="9">
                  <c:v>954.67916714936405</c:v>
                </c:pt>
                <c:pt idx="10">
                  <c:v>963.31529462686126</c:v>
                </c:pt>
                <c:pt idx="11">
                  <c:v>925.56573252192061</c:v>
                </c:pt>
                <c:pt idx="12">
                  <c:v>996.14654798833999</c:v>
                </c:pt>
                <c:pt idx="13">
                  <c:v>1104.2734577781364</c:v>
                </c:pt>
                <c:pt idx="14">
                  <c:v>1020.5553250299251</c:v>
                </c:pt>
                <c:pt idx="15">
                  <c:v>1001.9505909712454</c:v>
                </c:pt>
                <c:pt idx="16">
                  <c:v>1002.0940608372317</c:v>
                </c:pt>
                <c:pt idx="17">
                  <c:v>1025.0265815514163</c:v>
                </c:pt>
                <c:pt idx="18">
                  <c:v>888.11194668873259</c:v>
                </c:pt>
                <c:pt idx="19">
                  <c:v>941.9906069063652</c:v>
                </c:pt>
                <c:pt idx="20">
                  <c:v>945.56167556950288</c:v>
                </c:pt>
                <c:pt idx="21">
                  <c:v>940.51951877900251</c:v>
                </c:pt>
                <c:pt idx="22">
                  <c:v>980.80156060274157</c:v>
                </c:pt>
                <c:pt idx="23">
                  <c:v>906.66545557158111</c:v>
                </c:pt>
                <c:pt idx="24">
                  <c:v>1299.8771060878073</c:v>
                </c:pt>
                <c:pt idx="25">
                  <c:v>1328.5358461743328</c:v>
                </c:pt>
                <c:pt idx="26">
                  <c:v>1229.5675116454829</c:v>
                </c:pt>
                <c:pt idx="27">
                  <c:v>1244.9820338112179</c:v>
                </c:pt>
                <c:pt idx="28">
                  <c:v>1184.3459865098371</c:v>
                </c:pt>
                <c:pt idx="29">
                  <c:v>1216.2666451166172</c:v>
                </c:pt>
                <c:pt idx="30">
                  <c:v>1303.1590531891748</c:v>
                </c:pt>
                <c:pt idx="31">
                  <c:v>1264.5503873365706</c:v>
                </c:pt>
                <c:pt idx="32">
                  <c:v>1302.9222738408066</c:v>
                </c:pt>
                <c:pt idx="33">
                  <c:v>1367.5659121118911</c:v>
                </c:pt>
                <c:pt idx="34">
                  <c:v>1268.650719621779</c:v>
                </c:pt>
                <c:pt idx="35">
                  <c:v>1268.7903747664664</c:v>
                </c:pt>
                <c:pt idx="36">
                  <c:v>1590.8304638019317</c:v>
                </c:pt>
                <c:pt idx="37">
                  <c:v>1602.2271516628878</c:v>
                </c:pt>
                <c:pt idx="38">
                  <c:v>1547.3473821033713</c:v>
                </c:pt>
                <c:pt idx="39">
                  <c:v>1474.1124368419132</c:v>
                </c:pt>
                <c:pt idx="40">
                  <c:v>1452.2459132926028</c:v>
                </c:pt>
                <c:pt idx="41">
                  <c:v>1418.4639624886277</c:v>
                </c:pt>
                <c:pt idx="42">
                  <c:v>1350.1200274354806</c:v>
                </c:pt>
                <c:pt idx="43">
                  <c:v>1353.1791372036439</c:v>
                </c:pt>
                <c:pt idx="44">
                  <c:v>1282.0810382037369</c:v>
                </c:pt>
                <c:pt idx="45">
                  <c:v>1283.6678805402171</c:v>
                </c:pt>
                <c:pt idx="46">
                  <c:v>1251.9915555918492</c:v>
                </c:pt>
                <c:pt idx="47">
                  <c:v>1263.9764903278649</c:v>
                </c:pt>
                <c:pt idx="48">
                  <c:v>1375.9110154062978</c:v>
                </c:pt>
                <c:pt idx="49">
                  <c:v>1361.8435579167508</c:v>
                </c:pt>
                <c:pt idx="50">
                  <c:v>1377.0219846416912</c:v>
                </c:pt>
                <c:pt idx="51">
                  <c:v>1383.1496347796337</c:v>
                </c:pt>
                <c:pt idx="52">
                  <c:v>1284.0751675024699</c:v>
                </c:pt>
                <c:pt idx="53">
                  <c:v>1313.0390146948489</c:v>
                </c:pt>
                <c:pt idx="54">
                  <c:v>1486.160738240485</c:v>
                </c:pt>
                <c:pt idx="55">
                  <c:v>1450.9608347863691</c:v>
                </c:pt>
                <c:pt idx="56">
                  <c:v>1432.5211694812406</c:v>
                </c:pt>
                <c:pt idx="57">
                  <c:v>1393.7612461877491</c:v>
                </c:pt>
                <c:pt idx="58">
                  <c:v>1388.7625626362851</c:v>
                </c:pt>
                <c:pt idx="59">
                  <c:v>1382.9804901355051</c:v>
                </c:pt>
                <c:pt idx="60">
                  <c:v>1484.1067921203867</c:v>
                </c:pt>
                <c:pt idx="61">
                  <c:v>1482.6139251754776</c:v>
                </c:pt>
                <c:pt idx="62">
                  <c:v>1479.0924736229022</c:v>
                </c:pt>
                <c:pt idx="63">
                  <c:v>1364.2732513528658</c:v>
                </c:pt>
                <c:pt idx="64">
                  <c:v>1302.8533074739166</c:v>
                </c:pt>
                <c:pt idx="65">
                  <c:v>1333.9555948124148</c:v>
                </c:pt>
                <c:pt idx="66">
                  <c:v>1381.8775049785838</c:v>
                </c:pt>
                <c:pt idx="67">
                  <c:v>1351.2118838186921</c:v>
                </c:pt>
                <c:pt idx="68">
                  <c:v>1340.1989543401482</c:v>
                </c:pt>
                <c:pt idx="69">
                  <c:v>1363.5182216334981</c:v>
                </c:pt>
                <c:pt idx="70">
                  <c:v>1362.3750698746267</c:v>
                </c:pt>
                <c:pt idx="71">
                  <c:v>1388.8569880124546</c:v>
                </c:pt>
                <c:pt idx="72">
                  <c:v>1533.1139365431166</c:v>
                </c:pt>
                <c:pt idx="73">
                  <c:v>1516.2581719186708</c:v>
                </c:pt>
                <c:pt idx="74">
                  <c:v>1501.8623719223126</c:v>
                </c:pt>
                <c:pt idx="75">
                  <c:v>1384.8099422928076</c:v>
                </c:pt>
                <c:pt idx="76">
                  <c:v>1317.8737094287312</c:v>
                </c:pt>
                <c:pt idx="77">
                  <c:v>1352.3496580142876</c:v>
                </c:pt>
                <c:pt idx="78">
                  <c:v>1405.3913754312475</c:v>
                </c:pt>
                <c:pt idx="79">
                  <c:v>1375.1458829493183</c:v>
                </c:pt>
                <c:pt idx="80">
                  <c:v>1347.5143142646489</c:v>
                </c:pt>
                <c:pt idx="81">
                  <c:v>1374.4211605467522</c:v>
                </c:pt>
                <c:pt idx="82">
                  <c:v>1365.5981288365372</c:v>
                </c:pt>
                <c:pt idx="83">
                  <c:v>1382.5338278805611</c:v>
                </c:pt>
                <c:pt idx="84">
                  <c:v>1542.8031191655714</c:v>
                </c:pt>
                <c:pt idx="85">
                  <c:v>1532.9112166479329</c:v>
                </c:pt>
                <c:pt idx="86">
                  <c:v>1529.7795018957067</c:v>
                </c:pt>
                <c:pt idx="87">
                  <c:v>1475.2234013566231</c:v>
                </c:pt>
                <c:pt idx="88">
                  <c:v>1385.6909047447818</c:v>
                </c:pt>
                <c:pt idx="89">
                  <c:v>1426.2930707137964</c:v>
                </c:pt>
                <c:pt idx="90">
                  <c:v>1499.0487910742404</c:v>
                </c:pt>
                <c:pt idx="91">
                  <c:v>1589.1156849173467</c:v>
                </c:pt>
                <c:pt idx="92">
                  <c:v>1601.2100498701213</c:v>
                </c:pt>
                <c:pt idx="93">
                  <c:v>1545.2862723886219</c:v>
                </c:pt>
                <c:pt idx="94">
                  <c:v>1698.7680038590718</c:v>
                </c:pt>
                <c:pt idx="95">
                  <c:v>1617.8502609701568</c:v>
                </c:pt>
                <c:pt idx="96">
                  <c:v>1530.6391837208885</c:v>
                </c:pt>
                <c:pt idx="97">
                  <c:v>1399.0758030116037</c:v>
                </c:pt>
                <c:pt idx="98">
                  <c:v>1411.5342825125433</c:v>
                </c:pt>
                <c:pt idx="99">
                  <c:v>1375.5837105886858</c:v>
                </c:pt>
                <c:pt idx="100">
                  <c:v>1389.9177860325499</c:v>
                </c:pt>
                <c:pt idx="101">
                  <c:v>1499.4091767086315</c:v>
                </c:pt>
                <c:pt idx="102">
                  <c:v>1499.4581452588295</c:v>
                </c:pt>
                <c:pt idx="103">
                  <c:v>1495.9157673957745</c:v>
                </c:pt>
                <c:pt idx="104">
                  <c:v>1537.6616110067478</c:v>
                </c:pt>
                <c:pt idx="105">
                  <c:v>1405.2212641361996</c:v>
                </c:pt>
                <c:pt idx="106">
                  <c:v>1463.3568170979268</c:v>
                </c:pt>
                <c:pt idx="107">
                  <c:v>1542.2108164847862</c:v>
                </c:pt>
                <c:pt idx="108">
                  <c:v>1668.9715920592989</c:v>
                </c:pt>
                <c:pt idx="109">
                  <c:v>1688.668729446531</c:v>
                </c:pt>
                <c:pt idx="110">
                  <c:v>1586.8624578824079</c:v>
                </c:pt>
                <c:pt idx="111">
                  <c:v>1765.5424029187147</c:v>
                </c:pt>
                <c:pt idx="112">
                  <c:v>1638.7404888397541</c:v>
                </c:pt>
                <c:pt idx="113">
                  <c:v>1566.0814131842071</c:v>
                </c:pt>
                <c:pt idx="114">
                  <c:v>1406.7930879384537</c:v>
                </c:pt>
                <c:pt idx="115">
                  <c:v>1455.881373949971</c:v>
                </c:pt>
                <c:pt idx="116">
                  <c:v>1430.0721916335813</c:v>
                </c:pt>
                <c:pt idx="117">
                  <c:v>1416.2037984151623</c:v>
                </c:pt>
                <c:pt idx="118">
                  <c:v>1510.2676001915174</c:v>
                </c:pt>
                <c:pt idx="119">
                  <c:v>1506.6500477759434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D-DC4F-9D32-EFBCA7AB05AF}"/>
            </c:ext>
          </c:extLst>
        </c:ser>
        <c:ser>
          <c:idx val="1"/>
          <c:order val="1"/>
          <c:tx>
            <c:strRef>
              <c:f>'3-1 a 3-5'!$T$3</c:f>
              <c:strCache>
                <c:ptCount val="1"/>
                <c:pt idx="0">
                  <c:v>Térmica GT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'3-1 a 3-5'!$R$4:$R$123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3-5'!$T$4:$T$123</c:f>
              <c:numCache>
                <c:formatCode>General</c:formatCode>
                <c:ptCount val="120"/>
                <c:pt idx="0">
                  <c:v>991.43529387400054</c:v>
                </c:pt>
                <c:pt idx="1">
                  <c:v>986.25305823300016</c:v>
                </c:pt>
                <c:pt idx="2">
                  <c:v>924.71079909299988</c:v>
                </c:pt>
                <c:pt idx="3">
                  <c:v>919.98307816399995</c:v>
                </c:pt>
                <c:pt idx="4">
                  <c:v>915.31956040799992</c:v>
                </c:pt>
                <c:pt idx="5">
                  <c:v>953.06664276000015</c:v>
                </c:pt>
                <c:pt idx="6">
                  <c:v>952.76369188514138</c:v>
                </c:pt>
                <c:pt idx="7">
                  <c:v>945.77909546281785</c:v>
                </c:pt>
                <c:pt idx="8">
                  <c:v>937.22631407474591</c:v>
                </c:pt>
                <c:pt idx="9">
                  <c:v>961.6391159234422</c:v>
                </c:pt>
                <c:pt idx="10">
                  <c:v>963.66371162482551</c:v>
                </c:pt>
                <c:pt idx="11">
                  <c:v>930.51124903698326</c:v>
                </c:pt>
                <c:pt idx="12">
                  <c:v>996.14654798833999</c:v>
                </c:pt>
                <c:pt idx="13">
                  <c:v>1104.2734577781364</c:v>
                </c:pt>
                <c:pt idx="14">
                  <c:v>1020.5553250299251</c:v>
                </c:pt>
                <c:pt idx="15">
                  <c:v>1001.9505909712454</c:v>
                </c:pt>
                <c:pt idx="16">
                  <c:v>1002.0940608372317</c:v>
                </c:pt>
                <c:pt idx="17">
                  <c:v>1025.0265815514163</c:v>
                </c:pt>
                <c:pt idx="18">
                  <c:v>891.02201861520712</c:v>
                </c:pt>
                <c:pt idx="19">
                  <c:v>958.12689355372106</c:v>
                </c:pt>
                <c:pt idx="20">
                  <c:v>935.61737817369408</c:v>
                </c:pt>
                <c:pt idx="21">
                  <c:v>929.75456613312872</c:v>
                </c:pt>
                <c:pt idx="22">
                  <c:v>976.22801244476773</c:v>
                </c:pt>
                <c:pt idx="23">
                  <c:v>886.31727965582411</c:v>
                </c:pt>
                <c:pt idx="24">
                  <c:v>1197.7761147717908</c:v>
                </c:pt>
                <c:pt idx="25">
                  <c:v>1180.8341911814009</c:v>
                </c:pt>
                <c:pt idx="26">
                  <c:v>1208.9940986194847</c:v>
                </c:pt>
                <c:pt idx="27">
                  <c:v>1144.0932902760865</c:v>
                </c:pt>
                <c:pt idx="28">
                  <c:v>1186.7666441150775</c:v>
                </c:pt>
                <c:pt idx="29">
                  <c:v>1157.9040872179012</c:v>
                </c:pt>
                <c:pt idx="30">
                  <c:v>1068.7330006227176</c:v>
                </c:pt>
                <c:pt idx="31">
                  <c:v>1061.0351118532049</c:v>
                </c:pt>
                <c:pt idx="32">
                  <c:v>1135.4764972968887</c:v>
                </c:pt>
                <c:pt idx="33">
                  <c:v>1254.3913951900379</c:v>
                </c:pt>
                <c:pt idx="34">
                  <c:v>1170.4161389329768</c:v>
                </c:pt>
                <c:pt idx="35">
                  <c:v>1172.3694413852495</c:v>
                </c:pt>
                <c:pt idx="36">
                  <c:v>1423.3161247997696</c:v>
                </c:pt>
                <c:pt idx="37">
                  <c:v>1330.7727540526284</c:v>
                </c:pt>
                <c:pt idx="38">
                  <c:v>1439.5601688175184</c:v>
                </c:pt>
                <c:pt idx="39">
                  <c:v>1313.8567588417186</c:v>
                </c:pt>
                <c:pt idx="40">
                  <c:v>1183.7322806906093</c:v>
                </c:pt>
                <c:pt idx="41">
                  <c:v>1173.0851572437864</c:v>
                </c:pt>
                <c:pt idx="42">
                  <c:v>978.08407390946661</c:v>
                </c:pt>
                <c:pt idx="43">
                  <c:v>991.68043209646339</c:v>
                </c:pt>
                <c:pt idx="44">
                  <c:v>996.45579515931354</c:v>
                </c:pt>
                <c:pt idx="45">
                  <c:v>994.65434748331415</c:v>
                </c:pt>
                <c:pt idx="46">
                  <c:v>1002.234573890508</c:v>
                </c:pt>
                <c:pt idx="47">
                  <c:v>995.8638425168092</c:v>
                </c:pt>
                <c:pt idx="48">
                  <c:v>1001.797189150843</c:v>
                </c:pt>
                <c:pt idx="49">
                  <c:v>1021.8884708511557</c:v>
                </c:pt>
                <c:pt idx="50">
                  <c:v>1006.1327692797207</c:v>
                </c:pt>
                <c:pt idx="51">
                  <c:v>1030.3428770006271</c:v>
                </c:pt>
                <c:pt idx="52">
                  <c:v>1016.2684545481046</c:v>
                </c:pt>
                <c:pt idx="53">
                  <c:v>1043.7968974861196</c:v>
                </c:pt>
                <c:pt idx="54">
                  <c:v>1016.7267971685968</c:v>
                </c:pt>
                <c:pt idx="55">
                  <c:v>1029.0743267364505</c:v>
                </c:pt>
                <c:pt idx="56">
                  <c:v>1033.4901336306766</c:v>
                </c:pt>
                <c:pt idx="57">
                  <c:v>1036.5866651571616</c:v>
                </c:pt>
                <c:pt idx="58">
                  <c:v>1044.5924693215056</c:v>
                </c:pt>
                <c:pt idx="59">
                  <c:v>1022.290002915099</c:v>
                </c:pt>
                <c:pt idx="60">
                  <c:v>1079.0472467364193</c:v>
                </c:pt>
                <c:pt idx="61">
                  <c:v>1106.3834661949707</c:v>
                </c:pt>
                <c:pt idx="62">
                  <c:v>1117.7272865623029</c:v>
                </c:pt>
                <c:pt idx="63">
                  <c:v>1087.7289036767422</c:v>
                </c:pt>
                <c:pt idx="64">
                  <c:v>1066.7806433486919</c:v>
                </c:pt>
                <c:pt idx="65">
                  <c:v>1068.1122063503565</c:v>
                </c:pt>
                <c:pt idx="66">
                  <c:v>1125.7990333354696</c:v>
                </c:pt>
                <c:pt idx="67">
                  <c:v>1152.0513963338183</c:v>
                </c:pt>
                <c:pt idx="68">
                  <c:v>1211.4366407049108</c:v>
                </c:pt>
                <c:pt idx="69">
                  <c:v>1230.078514847145</c:v>
                </c:pt>
                <c:pt idx="70">
                  <c:v>1206.345920114441</c:v>
                </c:pt>
                <c:pt idx="71">
                  <c:v>1154.7245999780735</c:v>
                </c:pt>
                <c:pt idx="72">
                  <c:v>1417.0657802686574</c:v>
                </c:pt>
                <c:pt idx="73">
                  <c:v>1327.1812026238886</c:v>
                </c:pt>
                <c:pt idx="74">
                  <c:v>1223.7338426109668</c:v>
                </c:pt>
                <c:pt idx="75">
                  <c:v>1216.1234089881955</c:v>
                </c:pt>
                <c:pt idx="76">
                  <c:v>1136.5273173296232</c:v>
                </c:pt>
                <c:pt idx="77">
                  <c:v>1207.9603862751235</c:v>
                </c:pt>
                <c:pt idx="78">
                  <c:v>1100.0195743295219</c:v>
                </c:pt>
                <c:pt idx="79">
                  <c:v>1098.0580903338312</c:v>
                </c:pt>
                <c:pt idx="80">
                  <c:v>1103.7377160916742</c:v>
                </c:pt>
                <c:pt idx="81">
                  <c:v>1080.7691550435306</c:v>
                </c:pt>
                <c:pt idx="82">
                  <c:v>1106.001812525102</c:v>
                </c:pt>
                <c:pt idx="83">
                  <c:v>1104.719400486166</c:v>
                </c:pt>
                <c:pt idx="84">
                  <c:v>1315.236737290131</c:v>
                </c:pt>
                <c:pt idx="85">
                  <c:v>1286.0177032940919</c:v>
                </c:pt>
                <c:pt idx="86">
                  <c:v>1234.4906662517283</c:v>
                </c:pt>
                <c:pt idx="87">
                  <c:v>1222.1370639108136</c:v>
                </c:pt>
                <c:pt idx="88">
                  <c:v>1211.739022741391</c:v>
                </c:pt>
                <c:pt idx="89">
                  <c:v>1249.1281931500348</c:v>
                </c:pt>
                <c:pt idx="90">
                  <c:v>1144.8109836772587</c:v>
                </c:pt>
                <c:pt idx="91">
                  <c:v>1150.6534171362657</c:v>
                </c:pt>
                <c:pt idx="92">
                  <c:v>1206.4290347001202</c:v>
                </c:pt>
                <c:pt idx="93">
                  <c:v>1153.9602686398709</c:v>
                </c:pt>
                <c:pt idx="94">
                  <c:v>1193.0515587019031</c:v>
                </c:pt>
                <c:pt idx="95">
                  <c:v>1156.837139281929</c:v>
                </c:pt>
                <c:pt idx="96">
                  <c:v>1294.1465858021675</c:v>
                </c:pt>
                <c:pt idx="97">
                  <c:v>1297.9863889971921</c:v>
                </c:pt>
                <c:pt idx="98">
                  <c:v>1322.4349877390414</c:v>
                </c:pt>
                <c:pt idx="99">
                  <c:v>1244.3048272289743</c:v>
                </c:pt>
                <c:pt idx="100">
                  <c:v>1256.0917535915246</c:v>
                </c:pt>
                <c:pt idx="101">
                  <c:v>1396.1550084696414</c:v>
                </c:pt>
                <c:pt idx="102">
                  <c:v>1194.715596188707</c:v>
                </c:pt>
                <c:pt idx="103">
                  <c:v>1201.6014876255795</c:v>
                </c:pt>
                <c:pt idx="104">
                  <c:v>1300.673721903298</c:v>
                </c:pt>
                <c:pt idx="105">
                  <c:v>1230.042155361532</c:v>
                </c:pt>
                <c:pt idx="106">
                  <c:v>1293.2568919914645</c:v>
                </c:pt>
                <c:pt idx="107">
                  <c:v>1300.4836842186319</c:v>
                </c:pt>
                <c:pt idx="108">
                  <c:v>1519.3905380464532</c:v>
                </c:pt>
                <c:pt idx="109">
                  <c:v>1479.2859094717071</c:v>
                </c:pt>
                <c:pt idx="110">
                  <c:v>1328.4902540048301</c:v>
                </c:pt>
                <c:pt idx="111">
                  <c:v>1459.4364445255419</c:v>
                </c:pt>
                <c:pt idx="112">
                  <c:v>1311.9177788783059</c:v>
                </c:pt>
                <c:pt idx="113">
                  <c:v>1255.8941573504362</c:v>
                </c:pt>
                <c:pt idx="114">
                  <c:v>1176.381986604777</c:v>
                </c:pt>
                <c:pt idx="115">
                  <c:v>1190.0463381516431</c:v>
                </c:pt>
                <c:pt idx="116">
                  <c:v>1190.3127418972681</c:v>
                </c:pt>
                <c:pt idx="117">
                  <c:v>1188.0965643933246</c:v>
                </c:pt>
                <c:pt idx="118">
                  <c:v>1195.0508864687845</c:v>
                </c:pt>
                <c:pt idx="119">
                  <c:v>1183.7223160545589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D-DC4F-9D32-EFBCA7AB05AF}"/>
            </c:ext>
          </c:extLst>
        </c:ser>
        <c:ser>
          <c:idx val="2"/>
          <c:order val="2"/>
          <c:tx>
            <c:strRef>
              <c:f>'3-1 a 3-5'!$U$3</c:f>
              <c:strCache>
                <c:ptCount val="1"/>
                <c:pt idx="0">
                  <c:v>Térmica No GT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'3-1 a 3-5'!$R$4:$R$123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3-5'!$U$4:$U$123</c:f>
              <c:numCache>
                <c:formatCode>General</c:formatCode>
                <c:ptCount val="120"/>
                <c:pt idx="0">
                  <c:v>855.82134645400049</c:v>
                </c:pt>
                <c:pt idx="1">
                  <c:v>826.31862037600013</c:v>
                </c:pt>
                <c:pt idx="2">
                  <c:v>801.20829264099984</c:v>
                </c:pt>
                <c:pt idx="3">
                  <c:v>801.62658383099995</c:v>
                </c:pt>
                <c:pt idx="4">
                  <c:v>816.76556750499992</c:v>
                </c:pt>
                <c:pt idx="5">
                  <c:v>842.78710209300016</c:v>
                </c:pt>
                <c:pt idx="6">
                  <c:v>831.21124417598764</c:v>
                </c:pt>
                <c:pt idx="7">
                  <c:v>803.64466729205947</c:v>
                </c:pt>
                <c:pt idx="8">
                  <c:v>815.67327494827998</c:v>
                </c:pt>
                <c:pt idx="9">
                  <c:v>830.00192519771599</c:v>
                </c:pt>
                <c:pt idx="10">
                  <c:v>849.39654811123853</c:v>
                </c:pt>
                <c:pt idx="11">
                  <c:v>810.81501907172446</c:v>
                </c:pt>
                <c:pt idx="12">
                  <c:v>860.53260056833994</c:v>
                </c:pt>
                <c:pt idx="13">
                  <c:v>879.61473670613645</c:v>
                </c:pt>
                <c:pt idx="14">
                  <c:v>849.6963734169251</c:v>
                </c:pt>
                <c:pt idx="15">
                  <c:v>868.99978463824539</c:v>
                </c:pt>
                <c:pt idx="16">
                  <c:v>852.40692019123173</c:v>
                </c:pt>
                <c:pt idx="17">
                  <c:v>848.90048055141619</c:v>
                </c:pt>
                <c:pt idx="18">
                  <c:v>814.3516070745635</c:v>
                </c:pt>
                <c:pt idx="19">
                  <c:v>884.90807180203637</c:v>
                </c:pt>
                <c:pt idx="20">
                  <c:v>841.57003887258475</c:v>
                </c:pt>
                <c:pt idx="21">
                  <c:v>821.86910913132647</c:v>
                </c:pt>
                <c:pt idx="22">
                  <c:v>833.6181220207518</c:v>
                </c:pt>
                <c:pt idx="23">
                  <c:v>819.00392657718783</c:v>
                </c:pt>
                <c:pt idx="24">
                  <c:v>926.03469364403873</c:v>
                </c:pt>
                <c:pt idx="25">
                  <c:v>925.54336423227016</c:v>
                </c:pt>
                <c:pt idx="26">
                  <c:v>891.90805513966416</c:v>
                </c:pt>
                <c:pt idx="27">
                  <c:v>868.80913333348133</c:v>
                </c:pt>
                <c:pt idx="28">
                  <c:v>892.91158753816421</c:v>
                </c:pt>
                <c:pt idx="29">
                  <c:v>897.88560170400842</c:v>
                </c:pt>
                <c:pt idx="30">
                  <c:v>858.86934458753194</c:v>
                </c:pt>
                <c:pt idx="31">
                  <c:v>865.64571111853559</c:v>
                </c:pt>
                <c:pt idx="32">
                  <c:v>906.74667032022717</c:v>
                </c:pt>
                <c:pt idx="33">
                  <c:v>1018.8411733694072</c:v>
                </c:pt>
                <c:pt idx="34">
                  <c:v>900.45665409954699</c:v>
                </c:pt>
                <c:pt idx="35">
                  <c:v>935.1353497000847</c:v>
                </c:pt>
                <c:pt idx="36">
                  <c:v>1107.0594928946725</c:v>
                </c:pt>
                <c:pt idx="37">
                  <c:v>1078.3531708162186</c:v>
                </c:pt>
                <c:pt idx="38">
                  <c:v>1106.0382114489885</c:v>
                </c:pt>
                <c:pt idx="39">
                  <c:v>1017.4002438578964</c:v>
                </c:pt>
                <c:pt idx="40">
                  <c:v>960.46785566308711</c:v>
                </c:pt>
                <c:pt idx="41">
                  <c:v>965.61128725329786</c:v>
                </c:pt>
                <c:pt idx="42">
                  <c:v>886.18156083930933</c:v>
                </c:pt>
                <c:pt idx="43">
                  <c:v>896.61848550602326</c:v>
                </c:pt>
                <c:pt idx="44">
                  <c:v>906.33956806881599</c:v>
                </c:pt>
                <c:pt idx="45">
                  <c:v>904.5816114496231</c:v>
                </c:pt>
                <c:pt idx="46">
                  <c:v>910.28704109300838</c:v>
                </c:pt>
                <c:pt idx="47">
                  <c:v>897.85246840759999</c:v>
                </c:pt>
                <c:pt idx="48">
                  <c:v>896.12388731397277</c:v>
                </c:pt>
                <c:pt idx="49">
                  <c:v>917.52674904614719</c:v>
                </c:pt>
                <c:pt idx="50">
                  <c:v>899.99523685749284</c:v>
                </c:pt>
                <c:pt idx="51">
                  <c:v>920.15234025794427</c:v>
                </c:pt>
                <c:pt idx="52">
                  <c:v>914.00302163949402</c:v>
                </c:pt>
                <c:pt idx="53">
                  <c:v>932.49734035856693</c:v>
                </c:pt>
                <c:pt idx="54">
                  <c:v>916.10510735293929</c:v>
                </c:pt>
                <c:pt idx="55">
                  <c:v>923.35610796092953</c:v>
                </c:pt>
                <c:pt idx="56">
                  <c:v>935.23130110501131</c:v>
                </c:pt>
                <c:pt idx="57">
                  <c:v>927.17160142531634</c:v>
                </c:pt>
                <c:pt idx="58">
                  <c:v>941.82481183751156</c:v>
                </c:pt>
                <c:pt idx="59">
                  <c:v>924.01001444681253</c:v>
                </c:pt>
                <c:pt idx="60">
                  <c:v>961.60121136056193</c:v>
                </c:pt>
                <c:pt idx="61">
                  <c:v>996.71141231976253</c:v>
                </c:pt>
                <c:pt idx="62">
                  <c:v>1021.159647284488</c:v>
                </c:pt>
                <c:pt idx="63">
                  <c:v>969.19069690564277</c:v>
                </c:pt>
                <c:pt idx="64">
                  <c:v>955.48816794251479</c:v>
                </c:pt>
                <c:pt idx="65">
                  <c:v>960.30503019418325</c:v>
                </c:pt>
                <c:pt idx="66">
                  <c:v>1006.7645867786803</c:v>
                </c:pt>
                <c:pt idx="67">
                  <c:v>1031.0217209220139</c:v>
                </c:pt>
                <c:pt idx="68">
                  <c:v>1089.4439998764469</c:v>
                </c:pt>
                <c:pt idx="69">
                  <c:v>1099.5860163613472</c:v>
                </c:pt>
                <c:pt idx="70">
                  <c:v>1085.089415520149</c:v>
                </c:pt>
                <c:pt idx="71">
                  <c:v>1044.1798192773585</c:v>
                </c:pt>
                <c:pt idx="72">
                  <c:v>1162.504499878733</c:v>
                </c:pt>
                <c:pt idx="73">
                  <c:v>1134.590083256961</c:v>
                </c:pt>
                <c:pt idx="74">
                  <c:v>1095.793067530564</c:v>
                </c:pt>
                <c:pt idx="75">
                  <c:v>1087.985007169204</c:v>
                </c:pt>
                <c:pt idx="76">
                  <c:v>1004.0528543959333</c:v>
                </c:pt>
                <c:pt idx="77">
                  <c:v>1089.2564521308286</c:v>
                </c:pt>
                <c:pt idx="78">
                  <c:v>976.1501769792394</c:v>
                </c:pt>
                <c:pt idx="79">
                  <c:v>970.35295126155427</c:v>
                </c:pt>
                <c:pt idx="80">
                  <c:v>977.0007390575197</c:v>
                </c:pt>
                <c:pt idx="81">
                  <c:v>966.51872234147561</c:v>
                </c:pt>
                <c:pt idx="82">
                  <c:v>980.48131982754217</c:v>
                </c:pt>
                <c:pt idx="83">
                  <c:v>966.18887740282082</c:v>
                </c:pt>
                <c:pt idx="84">
                  <c:v>1115.179435474945</c:v>
                </c:pt>
                <c:pt idx="85">
                  <c:v>1050.1337877081962</c:v>
                </c:pt>
                <c:pt idx="86">
                  <c:v>1046.4219025824177</c:v>
                </c:pt>
                <c:pt idx="87">
                  <c:v>1022.370977328894</c:v>
                </c:pt>
                <c:pt idx="88">
                  <c:v>1039.4390407249243</c:v>
                </c:pt>
                <c:pt idx="89">
                  <c:v>1045.057270670924</c:v>
                </c:pt>
                <c:pt idx="90">
                  <c:v>1009.4036820805045</c:v>
                </c:pt>
                <c:pt idx="91">
                  <c:v>1013.4312459178608</c:v>
                </c:pt>
                <c:pt idx="92">
                  <c:v>1021.2137862099411</c:v>
                </c:pt>
                <c:pt idx="93">
                  <c:v>1011.5115870313042</c:v>
                </c:pt>
                <c:pt idx="94">
                  <c:v>1024.3053235629795</c:v>
                </c:pt>
                <c:pt idx="95">
                  <c:v>1006.0327695361751</c:v>
                </c:pt>
                <c:pt idx="96">
                  <c:v>1025.6778806601019</c:v>
                </c:pt>
                <c:pt idx="97">
                  <c:v>1045.8874712820441</c:v>
                </c:pt>
                <c:pt idx="98">
                  <c:v>1052.5721187002312</c:v>
                </c:pt>
                <c:pt idx="99">
                  <c:v>1018.4311743672001</c:v>
                </c:pt>
                <c:pt idx="100">
                  <c:v>1013.4677949703047</c:v>
                </c:pt>
                <c:pt idx="101">
                  <c:v>1090.2287957242038</c:v>
                </c:pt>
                <c:pt idx="102">
                  <c:v>1011.8166355003543</c:v>
                </c:pt>
                <c:pt idx="103">
                  <c:v>1021.388893792741</c:v>
                </c:pt>
                <c:pt idx="104">
                  <c:v>1059.883934492482</c:v>
                </c:pt>
                <c:pt idx="105">
                  <c:v>1020.8908309440504</c:v>
                </c:pt>
                <c:pt idx="106">
                  <c:v>1038.6822355937045</c:v>
                </c:pt>
                <c:pt idx="107">
                  <c:v>1041.0011959939525</c:v>
                </c:pt>
                <c:pt idx="108">
                  <c:v>1234.3162562504804</c:v>
                </c:pt>
                <c:pt idx="109">
                  <c:v>1199.0544790252388</c:v>
                </c:pt>
                <c:pt idx="110">
                  <c:v>1064.1371478486717</c:v>
                </c:pt>
                <c:pt idx="111">
                  <c:v>1183.3673793189114</c:v>
                </c:pt>
                <c:pt idx="112">
                  <c:v>1026.6344605655825</c:v>
                </c:pt>
                <c:pt idx="113">
                  <c:v>1036.7266975835823</c:v>
                </c:pt>
                <c:pt idx="114">
                  <c:v>1027.9733796726596</c:v>
                </c:pt>
                <c:pt idx="115">
                  <c:v>1036.3835405775903</c:v>
                </c:pt>
                <c:pt idx="116">
                  <c:v>1041.9171948174803</c:v>
                </c:pt>
                <c:pt idx="117">
                  <c:v>1033.5045341789034</c:v>
                </c:pt>
                <c:pt idx="118">
                  <c:v>1046.3882344184092</c:v>
                </c:pt>
                <c:pt idx="119">
                  <c:v>1030.6201617006595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D-DC4F-9D32-EFBCA7AB05AF}"/>
            </c:ext>
          </c:extLst>
        </c:ser>
        <c:ser>
          <c:idx val="3"/>
          <c:order val="3"/>
          <c:tx>
            <c:strRef>
              <c:f>'3-1 a 3-5'!$V$3</c:f>
              <c:strCache>
                <c:ptCount val="1"/>
                <c:pt idx="0">
                  <c:v>No térmica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</c:spPr>
          <c:cat>
            <c:numRef>
              <c:f>'3-1 a 3-5'!$R$4:$R$123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3-5'!$V$4:$V$123</c:f>
              <c:numCache>
                <c:formatCode>General</c:formatCode>
                <c:ptCount val="120"/>
                <c:pt idx="0">
                  <c:v>754.47592129100053</c:v>
                </c:pt>
                <c:pt idx="1">
                  <c:v>745.22636680500011</c:v>
                </c:pt>
                <c:pt idx="2">
                  <c:v>737.08435199699989</c:v>
                </c:pt>
                <c:pt idx="3">
                  <c:v>734.03345383099997</c:v>
                </c:pt>
                <c:pt idx="4">
                  <c:v>751.53472492599997</c:v>
                </c:pt>
                <c:pt idx="5">
                  <c:v>775.9322027610001</c:v>
                </c:pt>
                <c:pt idx="6">
                  <c:v>759.51571235073368</c:v>
                </c:pt>
                <c:pt idx="7">
                  <c:v>765.52069002966493</c:v>
                </c:pt>
                <c:pt idx="8">
                  <c:v>776.37407458094356</c:v>
                </c:pt>
                <c:pt idx="9">
                  <c:v>772.16801012733958</c:v>
                </c:pt>
                <c:pt idx="10">
                  <c:v>782.92926584509814</c:v>
                </c:pt>
                <c:pt idx="11">
                  <c:v>763.09044175844042</c:v>
                </c:pt>
                <c:pt idx="12">
                  <c:v>759.17885282433997</c:v>
                </c:pt>
                <c:pt idx="13">
                  <c:v>797.44209027813645</c:v>
                </c:pt>
                <c:pt idx="14">
                  <c:v>775.71666341692514</c:v>
                </c:pt>
                <c:pt idx="15">
                  <c:v>793.79286530424542</c:v>
                </c:pt>
                <c:pt idx="16">
                  <c:v>782.00002503123176</c:v>
                </c:pt>
                <c:pt idx="17">
                  <c:v>781.43184788641622</c:v>
                </c:pt>
                <c:pt idx="18">
                  <c:v>776.13317151796991</c:v>
                </c:pt>
                <c:pt idx="19">
                  <c:v>782.40025907990866</c:v>
                </c:pt>
                <c:pt idx="20">
                  <c:v>802.46682318662999</c:v>
                </c:pt>
                <c:pt idx="21">
                  <c:v>782.12444292484611</c:v>
                </c:pt>
                <c:pt idx="22">
                  <c:v>795.22828635962435</c:v>
                </c:pt>
                <c:pt idx="23">
                  <c:v>777.90706543998419</c:v>
                </c:pt>
                <c:pt idx="24">
                  <c:v>798.46517009222475</c:v>
                </c:pt>
                <c:pt idx="25">
                  <c:v>828.47510591323748</c:v>
                </c:pt>
                <c:pt idx="26">
                  <c:v>813.40593676912033</c:v>
                </c:pt>
                <c:pt idx="27">
                  <c:v>830.72907647855061</c:v>
                </c:pt>
                <c:pt idx="28">
                  <c:v>817.83665396501078</c:v>
                </c:pt>
                <c:pt idx="29">
                  <c:v>831.7960188628341</c:v>
                </c:pt>
                <c:pt idx="30">
                  <c:v>821.52740608316776</c:v>
                </c:pt>
                <c:pt idx="31">
                  <c:v>827.48622592445952</c:v>
                </c:pt>
                <c:pt idx="32">
                  <c:v>843.62368594684085</c:v>
                </c:pt>
                <c:pt idx="33">
                  <c:v>833.82995188073892</c:v>
                </c:pt>
                <c:pt idx="34">
                  <c:v>847.09239909881194</c:v>
                </c:pt>
                <c:pt idx="35">
                  <c:v>828.46185137268628</c:v>
                </c:pt>
                <c:pt idx="36">
                  <c:v>833.21332441098878</c:v>
                </c:pt>
                <c:pt idx="37">
                  <c:v>862.49283802215984</c:v>
                </c:pt>
                <c:pt idx="38">
                  <c:v>821.86361083509291</c:v>
                </c:pt>
                <c:pt idx="39">
                  <c:v>857.12753467136827</c:v>
                </c:pt>
                <c:pt idx="40">
                  <c:v>848.37096126081269</c:v>
                </c:pt>
                <c:pt idx="41">
                  <c:v>858.85594940387398</c:v>
                </c:pt>
                <c:pt idx="42">
                  <c:v>849.89251926661063</c:v>
                </c:pt>
                <c:pt idx="43">
                  <c:v>858.50897249805519</c:v>
                </c:pt>
                <c:pt idx="44">
                  <c:v>866.58846554152274</c:v>
                </c:pt>
                <c:pt idx="45">
                  <c:v>864.47648068333945</c:v>
                </c:pt>
                <c:pt idx="46">
                  <c:v>872.05813578902655</c:v>
                </c:pt>
                <c:pt idx="47">
                  <c:v>857.45238447787733</c:v>
                </c:pt>
                <c:pt idx="48">
                  <c:v>855.06574204349215</c:v>
                </c:pt>
                <c:pt idx="49">
                  <c:v>879.1106238885028</c:v>
                </c:pt>
                <c:pt idx="50">
                  <c:v>863.68665635342188</c:v>
                </c:pt>
                <c:pt idx="51">
                  <c:v>882.16556445576782</c:v>
                </c:pt>
                <c:pt idx="52">
                  <c:v>873.2693384681279</c:v>
                </c:pt>
                <c:pt idx="53">
                  <c:v>884.1421249074134</c:v>
                </c:pt>
                <c:pt idx="54">
                  <c:v>877.16786636239442</c:v>
                </c:pt>
                <c:pt idx="55">
                  <c:v>883.177751126781</c:v>
                </c:pt>
                <c:pt idx="56">
                  <c:v>895.97572711885391</c:v>
                </c:pt>
                <c:pt idx="57">
                  <c:v>886.77101861660447</c:v>
                </c:pt>
                <c:pt idx="58">
                  <c:v>900.65433517844281</c:v>
                </c:pt>
                <c:pt idx="59">
                  <c:v>883.31095678043675</c:v>
                </c:pt>
                <c:pt idx="60">
                  <c:v>891.29089012671398</c:v>
                </c:pt>
                <c:pt idx="61">
                  <c:v>918.77851645322687</c:v>
                </c:pt>
                <c:pt idx="62">
                  <c:v>900.61008022504393</c:v>
                </c:pt>
                <c:pt idx="63">
                  <c:v>916.92940926556162</c:v>
                </c:pt>
                <c:pt idx="64">
                  <c:v>908.18138819268961</c:v>
                </c:pt>
                <c:pt idx="65">
                  <c:v>918.72465451692358</c:v>
                </c:pt>
                <c:pt idx="66">
                  <c:v>910.07626465081853</c:v>
                </c:pt>
                <c:pt idx="67">
                  <c:v>918.53333800142809</c:v>
                </c:pt>
                <c:pt idx="68">
                  <c:v>929.61239791502305</c:v>
                </c:pt>
                <c:pt idx="69">
                  <c:v>918.39999852451615</c:v>
                </c:pt>
                <c:pt idx="70">
                  <c:v>928.74530103981874</c:v>
                </c:pt>
                <c:pt idx="71">
                  <c:v>912.4968634411531</c:v>
                </c:pt>
                <c:pt idx="72">
                  <c:v>911.43362423425742</c:v>
                </c:pt>
                <c:pt idx="73">
                  <c:v>936.47909608113139</c:v>
                </c:pt>
                <c:pt idx="74">
                  <c:v>892.46172737750305</c:v>
                </c:pt>
                <c:pt idx="75">
                  <c:v>932.95370682987095</c:v>
                </c:pt>
                <c:pt idx="76">
                  <c:v>920.75286956173034</c:v>
                </c:pt>
                <c:pt idx="77">
                  <c:v>935.83703796705845</c:v>
                </c:pt>
                <c:pt idx="78">
                  <c:v>923.75352985042514</c:v>
                </c:pt>
                <c:pt idx="79">
                  <c:v>929.1491326772184</c:v>
                </c:pt>
                <c:pt idx="80">
                  <c:v>936.88814469601994</c:v>
                </c:pt>
                <c:pt idx="81">
                  <c:v>929.13201645209449</c:v>
                </c:pt>
                <c:pt idx="82">
                  <c:v>941.50869561689012</c:v>
                </c:pt>
                <c:pt idx="83">
                  <c:v>923.80770085923371</c:v>
                </c:pt>
                <c:pt idx="84">
                  <c:v>958.58695127539863</c:v>
                </c:pt>
                <c:pt idx="85">
                  <c:v>974.82896855295928</c:v>
                </c:pt>
                <c:pt idx="86">
                  <c:v>962.49335480783338</c:v>
                </c:pt>
                <c:pt idx="87">
                  <c:v>976.35642981256797</c:v>
                </c:pt>
                <c:pt idx="88">
                  <c:v>972.98099359479545</c:v>
                </c:pt>
                <c:pt idx="89">
                  <c:v>978.30773833363128</c:v>
                </c:pt>
                <c:pt idx="90">
                  <c:v>968.33820043344019</c:v>
                </c:pt>
                <c:pt idx="91">
                  <c:v>973.92452455709349</c:v>
                </c:pt>
                <c:pt idx="92">
                  <c:v>983.47488703490581</c:v>
                </c:pt>
                <c:pt idx="93">
                  <c:v>971.6916047196238</c:v>
                </c:pt>
                <c:pt idx="94">
                  <c:v>983.62044794825204</c:v>
                </c:pt>
                <c:pt idx="95">
                  <c:v>968.53423766300659</c:v>
                </c:pt>
                <c:pt idx="96">
                  <c:v>961.98760725810428</c:v>
                </c:pt>
                <c:pt idx="97">
                  <c:v>988.22515896312041</c:v>
                </c:pt>
                <c:pt idx="98">
                  <c:v>965.56145447518179</c:v>
                </c:pt>
                <c:pt idx="99">
                  <c:v>980.11528421452158</c:v>
                </c:pt>
                <c:pt idx="100">
                  <c:v>972.33765329449523</c:v>
                </c:pt>
                <c:pt idx="101">
                  <c:v>984.76927702459056</c:v>
                </c:pt>
                <c:pt idx="102">
                  <c:v>973.92113877770464</c:v>
                </c:pt>
                <c:pt idx="103">
                  <c:v>980.10289497748988</c:v>
                </c:pt>
                <c:pt idx="104">
                  <c:v>991.78390338157419</c:v>
                </c:pt>
                <c:pt idx="105">
                  <c:v>979.75665830013395</c:v>
                </c:pt>
                <c:pt idx="106">
                  <c:v>994.38967649580434</c:v>
                </c:pt>
                <c:pt idx="107">
                  <c:v>979.77980644465924</c:v>
                </c:pt>
                <c:pt idx="108">
                  <c:v>975.56073975205015</c:v>
                </c:pt>
                <c:pt idx="109">
                  <c:v>1001.8840311412855</c:v>
                </c:pt>
                <c:pt idx="110">
                  <c:v>981.14867907340545</c:v>
                </c:pt>
                <c:pt idx="111">
                  <c:v>1000.7152375238929</c:v>
                </c:pt>
                <c:pt idx="112">
                  <c:v>970.20714345084286</c:v>
                </c:pt>
                <c:pt idx="113">
                  <c:v>1000.2208228185845</c:v>
                </c:pt>
                <c:pt idx="114">
                  <c:v>988.47433365088727</c:v>
                </c:pt>
                <c:pt idx="115">
                  <c:v>997.22963647310553</c:v>
                </c:pt>
                <c:pt idx="116">
                  <c:v>1003.5567678793302</c:v>
                </c:pt>
                <c:pt idx="117">
                  <c:v>994.29834197396303</c:v>
                </c:pt>
                <c:pt idx="118">
                  <c:v>1007.8865177880514</c:v>
                </c:pt>
                <c:pt idx="119">
                  <c:v>992.45646396613188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AD-DC4F-9D32-EFBCA7AB0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16256"/>
        <c:axId val="62817792"/>
      </c:areaChart>
      <c:lineChart>
        <c:grouping val="standard"/>
        <c:varyColors val="0"/>
        <c:ser>
          <c:idx val="4"/>
          <c:order val="4"/>
          <c:tx>
            <c:strRef>
              <c:f>'3-1 a 3-5'!$W$3</c:f>
              <c:strCache>
                <c:ptCount val="1"/>
                <c:pt idx="0">
                  <c:v>DP 2019+SPEC+Exp. Med. Plazo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'3-1 a 3-5'!$R$4:$R$123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3-5'!$W$4:$W$123</c:f>
              <c:numCache>
                <c:formatCode>General</c:formatCode>
                <c:ptCount val="120"/>
                <c:pt idx="0">
                  <c:v>1599.9085780590626</c:v>
                </c:pt>
                <c:pt idx="1">
                  <c:v>1593.7698688590629</c:v>
                </c:pt>
                <c:pt idx="2">
                  <c:v>1585.7738890590631</c:v>
                </c:pt>
                <c:pt idx="3">
                  <c:v>1583.9988890590632</c:v>
                </c:pt>
                <c:pt idx="4">
                  <c:v>1570.0708890590629</c:v>
                </c:pt>
                <c:pt idx="5">
                  <c:v>1571.0740590590624</c:v>
                </c:pt>
                <c:pt idx="6">
                  <c:v>1621.0324630590628</c:v>
                </c:pt>
                <c:pt idx="7">
                  <c:v>1618.7214125590626</c:v>
                </c:pt>
                <c:pt idx="8">
                  <c:v>1618.697382259063</c:v>
                </c:pt>
                <c:pt idx="9">
                  <c:v>1614.2694630590624</c:v>
                </c:pt>
                <c:pt idx="10">
                  <c:v>1611.0324125590628</c:v>
                </c:pt>
                <c:pt idx="11">
                  <c:v>1671.8420280590626</c:v>
                </c:pt>
                <c:pt idx="12">
                  <c:v>1675.2466410579277</c:v>
                </c:pt>
                <c:pt idx="13">
                  <c:v>1670.3216410579278</c:v>
                </c:pt>
                <c:pt idx="14">
                  <c:v>1655.4516410579272</c:v>
                </c:pt>
                <c:pt idx="15">
                  <c:v>1651.7616410579274</c:v>
                </c:pt>
                <c:pt idx="16">
                  <c:v>1637.9336410579274</c:v>
                </c:pt>
                <c:pt idx="17">
                  <c:v>1630.3806410579273</c:v>
                </c:pt>
                <c:pt idx="18">
                  <c:v>1641.3276612579273</c:v>
                </c:pt>
                <c:pt idx="19">
                  <c:v>1637.1017420579271</c:v>
                </c:pt>
                <c:pt idx="20">
                  <c:v>1636.8217622579273</c:v>
                </c:pt>
                <c:pt idx="21">
                  <c:v>1634.1808430579272</c:v>
                </c:pt>
                <c:pt idx="22">
                  <c:v>1631.3739440579275</c:v>
                </c:pt>
                <c:pt idx="23">
                  <c:v>1638.6189854579268</c:v>
                </c:pt>
                <c:pt idx="24">
                  <c:v>1669.2079252864537</c:v>
                </c:pt>
                <c:pt idx="25">
                  <c:v>1666.2669757864537</c:v>
                </c:pt>
                <c:pt idx="26">
                  <c:v>1663.8319757864535</c:v>
                </c:pt>
                <c:pt idx="27">
                  <c:v>1660.9679757864537</c:v>
                </c:pt>
                <c:pt idx="28">
                  <c:v>1658.388975786454</c:v>
                </c:pt>
                <c:pt idx="29">
                  <c:v>1656.0509757864534</c:v>
                </c:pt>
                <c:pt idx="30">
                  <c:v>1654.4479757864535</c:v>
                </c:pt>
                <c:pt idx="31">
                  <c:v>1650.5229757864533</c:v>
                </c:pt>
                <c:pt idx="32">
                  <c:v>1651.4279757864538</c:v>
                </c:pt>
                <c:pt idx="33">
                  <c:v>1646.5151777864533</c:v>
                </c:pt>
                <c:pt idx="34">
                  <c:v>1643.9373797864537</c:v>
                </c:pt>
                <c:pt idx="35">
                  <c:v>1634.2803494864536</c:v>
                </c:pt>
                <c:pt idx="36">
                  <c:v>1605.5880248221408</c:v>
                </c:pt>
                <c:pt idx="37">
                  <c:v>1599.5560248221407</c:v>
                </c:pt>
                <c:pt idx="38">
                  <c:v>1597.6990248221405</c:v>
                </c:pt>
                <c:pt idx="39">
                  <c:v>1576.2140248221408</c:v>
                </c:pt>
                <c:pt idx="40">
                  <c:v>1573.4960046221411</c:v>
                </c:pt>
                <c:pt idx="41">
                  <c:v>1570.7651056221409</c:v>
                </c:pt>
                <c:pt idx="42">
                  <c:v>1568.048226822141</c:v>
                </c:pt>
                <c:pt idx="43">
                  <c:v>1565.726277322141</c:v>
                </c:pt>
                <c:pt idx="44">
                  <c:v>1555.9323278221411</c:v>
                </c:pt>
                <c:pt idx="45">
                  <c:v>1553.624378322141</c:v>
                </c:pt>
                <c:pt idx="46">
                  <c:v>1651.4074288221409</c:v>
                </c:pt>
                <c:pt idx="47">
                  <c:v>1659.1625298221411</c:v>
                </c:pt>
                <c:pt idx="48">
                  <c:v>1669.9513233973209</c:v>
                </c:pt>
                <c:pt idx="49">
                  <c:v>1667.3114243973209</c:v>
                </c:pt>
                <c:pt idx="50">
                  <c:v>1665.234474897321</c:v>
                </c:pt>
                <c:pt idx="51">
                  <c:v>1662.4714748973206</c:v>
                </c:pt>
                <c:pt idx="52">
                  <c:v>1660.5154748973212</c:v>
                </c:pt>
                <c:pt idx="53">
                  <c:v>1658.5924950973215</c:v>
                </c:pt>
                <c:pt idx="54">
                  <c:v>1648.8325758973219</c:v>
                </c:pt>
                <c:pt idx="55">
                  <c:v>1638.2555758973215</c:v>
                </c:pt>
                <c:pt idx="56">
                  <c:v>1630.4416768973213</c:v>
                </c:pt>
                <c:pt idx="57">
                  <c:v>1622.1237576973213</c:v>
                </c:pt>
                <c:pt idx="58">
                  <c:v>1613.4447778973213</c:v>
                </c:pt>
                <c:pt idx="59">
                  <c:v>1573.9407674973215</c:v>
                </c:pt>
                <c:pt idx="60">
                  <c:v>1902.6006610627369</c:v>
                </c:pt>
                <c:pt idx="61">
                  <c:v>1895.4676610627373</c:v>
                </c:pt>
                <c:pt idx="62">
                  <c:v>1888.2166610627371</c:v>
                </c:pt>
                <c:pt idx="63">
                  <c:v>1876.3416610627376</c:v>
                </c:pt>
                <c:pt idx="64">
                  <c:v>1865.4286610627375</c:v>
                </c:pt>
                <c:pt idx="65">
                  <c:v>1854.173630762737</c:v>
                </c:pt>
                <c:pt idx="66">
                  <c:v>1844.1221660627371</c:v>
                </c:pt>
                <c:pt idx="67">
                  <c:v>1834.2211862627373</c:v>
                </c:pt>
                <c:pt idx="68">
                  <c:v>1824.330267062737</c:v>
                </c:pt>
                <c:pt idx="69">
                  <c:v>1814.6382670627372</c:v>
                </c:pt>
                <c:pt idx="70">
                  <c:v>1805.2713175627373</c:v>
                </c:pt>
                <c:pt idx="71">
                  <c:v>1789.3973914627368</c:v>
                </c:pt>
                <c:pt idx="72">
                  <c:v>1802.4391808714954</c:v>
                </c:pt>
                <c:pt idx="73">
                  <c:v>1795.2111808714953</c:v>
                </c:pt>
                <c:pt idx="74">
                  <c:v>1787.0991808714953</c:v>
                </c:pt>
                <c:pt idx="75">
                  <c:v>1779.7061808714952</c:v>
                </c:pt>
                <c:pt idx="76">
                  <c:v>1773.1581808714952</c:v>
                </c:pt>
                <c:pt idx="77">
                  <c:v>1766.501130371495</c:v>
                </c:pt>
                <c:pt idx="78">
                  <c:v>1759.1130798714953</c:v>
                </c:pt>
                <c:pt idx="79">
                  <c:v>1753.8610293714951</c:v>
                </c:pt>
                <c:pt idx="80">
                  <c:v>1746.0449788714955</c:v>
                </c:pt>
                <c:pt idx="81">
                  <c:v>1739.6269788714958</c:v>
                </c:pt>
                <c:pt idx="82">
                  <c:v>1732.3929788714952</c:v>
                </c:pt>
                <c:pt idx="83">
                  <c:v>1692.8669788714956</c:v>
                </c:pt>
                <c:pt idx="84">
                  <c:v>1685.678746272456</c:v>
                </c:pt>
                <c:pt idx="85">
                  <c:v>1679.7587462724559</c:v>
                </c:pt>
                <c:pt idx="86">
                  <c:v>1673.8937462724557</c:v>
                </c:pt>
                <c:pt idx="87">
                  <c:v>1664.1852516724557</c:v>
                </c:pt>
                <c:pt idx="88">
                  <c:v>1658.3602042724556</c:v>
                </c:pt>
                <c:pt idx="89">
                  <c:v>1661.1834188724558</c:v>
                </c:pt>
                <c:pt idx="90">
                  <c:v>1655.5334188724553</c:v>
                </c:pt>
                <c:pt idx="91">
                  <c:v>1637.2524188724556</c:v>
                </c:pt>
                <c:pt idx="92">
                  <c:v>1632.9634188724556</c:v>
                </c:pt>
                <c:pt idx="93">
                  <c:v>1628.0934188724555</c:v>
                </c:pt>
                <c:pt idx="94">
                  <c:v>1623.0174188724559</c:v>
                </c:pt>
                <c:pt idx="95">
                  <c:v>1219.2714188724558</c:v>
                </c:pt>
                <c:pt idx="96">
                  <c:v>1214.4273263153145</c:v>
                </c:pt>
                <c:pt idx="97">
                  <c:v>1209.0743263153147</c:v>
                </c:pt>
                <c:pt idx="98">
                  <c:v>1203.6813263153144</c:v>
                </c:pt>
                <c:pt idx="99">
                  <c:v>1195.7273263153145</c:v>
                </c:pt>
                <c:pt idx="100">
                  <c:v>1192.0713263153145</c:v>
                </c:pt>
                <c:pt idx="101">
                  <c:v>1188.4423263153149</c:v>
                </c:pt>
                <c:pt idx="102">
                  <c:v>1184.7053263153146</c:v>
                </c:pt>
                <c:pt idx="103">
                  <c:v>1180.5213263153144</c:v>
                </c:pt>
                <c:pt idx="104">
                  <c:v>1176.1173263153144</c:v>
                </c:pt>
                <c:pt idx="105">
                  <c:v>1135.3563263153146</c:v>
                </c:pt>
                <c:pt idx="106">
                  <c:v>1132.3813263153147</c:v>
                </c:pt>
                <c:pt idx="107">
                  <c:v>1130.0303263153146</c:v>
                </c:pt>
                <c:pt idx="108">
                  <c:v>1125.9393578891932</c:v>
                </c:pt>
                <c:pt idx="109">
                  <c:v>1123.7153578891932</c:v>
                </c:pt>
                <c:pt idx="110">
                  <c:v>1121.2893578891931</c:v>
                </c:pt>
                <c:pt idx="111">
                  <c:v>1102.2633578891928</c:v>
                </c:pt>
                <c:pt idx="112">
                  <c:v>1098.647357889193</c:v>
                </c:pt>
                <c:pt idx="113">
                  <c:v>1096.9643578891928</c:v>
                </c:pt>
                <c:pt idx="114">
                  <c:v>1067.0013578891931</c:v>
                </c:pt>
                <c:pt idx="115">
                  <c:v>1064.8273578891929</c:v>
                </c:pt>
                <c:pt idx="116">
                  <c:v>1062.659357889193</c:v>
                </c:pt>
                <c:pt idx="117">
                  <c:v>1060.3993578891927</c:v>
                </c:pt>
                <c:pt idx="118">
                  <c:v>1058.0403578891928</c:v>
                </c:pt>
                <c:pt idx="119">
                  <c:v>1054.2983578891929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AD-DC4F-9D32-EFBCA7AB05AF}"/>
            </c:ext>
          </c:extLst>
        </c:ser>
        <c:ser>
          <c:idx val="5"/>
          <c:order val="5"/>
          <c:tx>
            <c:strRef>
              <c:f>'3-1 a 3-5'!$X$3</c:f>
              <c:strCache>
                <c:ptCount val="1"/>
                <c:pt idx="0">
                  <c:v>DP 2019+SPEC+Exp. Med. Plazo sin B/tura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'3-1 a 3-5'!$R$4:$R$123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3-5'!$X$4:$X$123</c:f>
              <c:numCache>
                <c:formatCode>General</c:formatCode>
                <c:ptCount val="120"/>
                <c:pt idx="0">
                  <c:v>1201.2285780590626</c:v>
                </c:pt>
                <c:pt idx="1">
                  <c:v>1195.0898688590628</c:v>
                </c:pt>
                <c:pt idx="2">
                  <c:v>1187.0938890590633</c:v>
                </c:pt>
                <c:pt idx="3">
                  <c:v>1185.3188890590632</c:v>
                </c:pt>
                <c:pt idx="4">
                  <c:v>1171.3908890590628</c:v>
                </c:pt>
                <c:pt idx="5">
                  <c:v>1172.3940590590626</c:v>
                </c:pt>
                <c:pt idx="6">
                  <c:v>1222.352463059063</c:v>
                </c:pt>
                <c:pt idx="7">
                  <c:v>1220.0414125590628</c:v>
                </c:pt>
                <c:pt idx="8">
                  <c:v>1220.0173822590627</c:v>
                </c:pt>
                <c:pt idx="9">
                  <c:v>1215.5894630590624</c:v>
                </c:pt>
                <c:pt idx="10">
                  <c:v>1212.3524125590627</c:v>
                </c:pt>
                <c:pt idx="11">
                  <c:v>1273.1620280590628</c:v>
                </c:pt>
                <c:pt idx="12">
                  <c:v>1276.5666410579277</c:v>
                </c:pt>
                <c:pt idx="13">
                  <c:v>1271.6416410579275</c:v>
                </c:pt>
                <c:pt idx="14">
                  <c:v>1256.7716410579274</c:v>
                </c:pt>
                <c:pt idx="15">
                  <c:v>1253.0816410579275</c:v>
                </c:pt>
                <c:pt idx="16">
                  <c:v>1239.2536410579273</c:v>
                </c:pt>
                <c:pt idx="17">
                  <c:v>1231.7006410579272</c:v>
                </c:pt>
                <c:pt idx="18">
                  <c:v>1242.6476612579272</c:v>
                </c:pt>
                <c:pt idx="19">
                  <c:v>1238.4217420579273</c:v>
                </c:pt>
                <c:pt idx="20">
                  <c:v>1238.1417622579272</c:v>
                </c:pt>
                <c:pt idx="21">
                  <c:v>1235.5008430579271</c:v>
                </c:pt>
                <c:pt idx="22">
                  <c:v>1232.6939440579274</c:v>
                </c:pt>
                <c:pt idx="23">
                  <c:v>1239.9389854579269</c:v>
                </c:pt>
                <c:pt idx="24">
                  <c:v>1270.5279252864534</c:v>
                </c:pt>
                <c:pt idx="25">
                  <c:v>1267.5869757864536</c:v>
                </c:pt>
                <c:pt idx="26">
                  <c:v>1265.1519757864532</c:v>
                </c:pt>
                <c:pt idx="27">
                  <c:v>1262.2879757864534</c:v>
                </c:pt>
                <c:pt idx="28">
                  <c:v>1259.7089757864539</c:v>
                </c:pt>
                <c:pt idx="29">
                  <c:v>1257.3709757864533</c:v>
                </c:pt>
                <c:pt idx="30">
                  <c:v>1255.7679757864535</c:v>
                </c:pt>
                <c:pt idx="31">
                  <c:v>1251.8429757864533</c:v>
                </c:pt>
                <c:pt idx="32">
                  <c:v>1252.7479757864537</c:v>
                </c:pt>
                <c:pt idx="33">
                  <c:v>1247.8351777864534</c:v>
                </c:pt>
                <c:pt idx="34">
                  <c:v>1245.2573797864534</c:v>
                </c:pt>
                <c:pt idx="35">
                  <c:v>1235.6003494864538</c:v>
                </c:pt>
                <c:pt idx="36">
                  <c:v>1206.908024822141</c:v>
                </c:pt>
                <c:pt idx="37">
                  <c:v>1200.8760248221408</c:v>
                </c:pt>
                <c:pt idx="38">
                  <c:v>1199.0190248221406</c:v>
                </c:pt>
                <c:pt idx="39">
                  <c:v>1177.5340248221407</c:v>
                </c:pt>
                <c:pt idx="40">
                  <c:v>1174.8160046221412</c:v>
                </c:pt>
                <c:pt idx="41">
                  <c:v>1172.0851056221409</c:v>
                </c:pt>
                <c:pt idx="42">
                  <c:v>1169.368226822141</c:v>
                </c:pt>
                <c:pt idx="43">
                  <c:v>1167.0462773221409</c:v>
                </c:pt>
                <c:pt idx="44">
                  <c:v>1157.2523278221413</c:v>
                </c:pt>
                <c:pt idx="45">
                  <c:v>1154.9443783221411</c:v>
                </c:pt>
                <c:pt idx="46">
                  <c:v>1252.7274288221408</c:v>
                </c:pt>
                <c:pt idx="47">
                  <c:v>1260.4825298221413</c:v>
                </c:pt>
                <c:pt idx="48">
                  <c:v>1271.2713233973207</c:v>
                </c:pt>
                <c:pt idx="49">
                  <c:v>1268.6314243973211</c:v>
                </c:pt>
                <c:pt idx="50">
                  <c:v>1266.5544748973211</c:v>
                </c:pt>
                <c:pt idx="51">
                  <c:v>1263.7914748973208</c:v>
                </c:pt>
                <c:pt idx="52">
                  <c:v>1261.8354748973213</c:v>
                </c:pt>
                <c:pt idx="53">
                  <c:v>1259.9124950973214</c:v>
                </c:pt>
                <c:pt idx="54">
                  <c:v>1250.1525758973216</c:v>
                </c:pt>
                <c:pt idx="55">
                  <c:v>1239.5755758973214</c:v>
                </c:pt>
                <c:pt idx="56">
                  <c:v>1231.7616768973214</c:v>
                </c:pt>
                <c:pt idx="57">
                  <c:v>1223.4437576973212</c:v>
                </c:pt>
                <c:pt idx="58">
                  <c:v>1214.7647778973212</c:v>
                </c:pt>
                <c:pt idx="59">
                  <c:v>1175.2607674973215</c:v>
                </c:pt>
                <c:pt idx="60">
                  <c:v>1105.240661062737</c:v>
                </c:pt>
                <c:pt idx="61">
                  <c:v>1098.107661062737</c:v>
                </c:pt>
                <c:pt idx="62">
                  <c:v>1090.856661062737</c:v>
                </c:pt>
                <c:pt idx="63">
                  <c:v>1078.9816610627372</c:v>
                </c:pt>
                <c:pt idx="64">
                  <c:v>1068.0686610627372</c:v>
                </c:pt>
                <c:pt idx="65">
                  <c:v>1056.8136307627371</c:v>
                </c:pt>
                <c:pt idx="66">
                  <c:v>1046.7621660627372</c:v>
                </c:pt>
                <c:pt idx="67">
                  <c:v>1036.8611862627372</c:v>
                </c:pt>
                <c:pt idx="68">
                  <c:v>1026.9702670627371</c:v>
                </c:pt>
                <c:pt idx="69">
                  <c:v>1017.2782670627371</c:v>
                </c:pt>
                <c:pt idx="70">
                  <c:v>1007.9113175627371</c:v>
                </c:pt>
                <c:pt idx="71">
                  <c:v>992.03739146273711</c:v>
                </c:pt>
                <c:pt idx="72">
                  <c:v>1005.0791808714953</c:v>
                </c:pt>
                <c:pt idx="73">
                  <c:v>997.85118087149544</c:v>
                </c:pt>
                <c:pt idx="74">
                  <c:v>989.73918087149525</c:v>
                </c:pt>
                <c:pt idx="75">
                  <c:v>982.34618087149545</c:v>
                </c:pt>
                <c:pt idx="76">
                  <c:v>975.79818087149545</c:v>
                </c:pt>
                <c:pt idx="77">
                  <c:v>969.14113037149548</c:v>
                </c:pt>
                <c:pt idx="78">
                  <c:v>961.75307987149517</c:v>
                </c:pt>
                <c:pt idx="79">
                  <c:v>956.50102937149518</c:v>
                </c:pt>
                <c:pt idx="80">
                  <c:v>948.68497887149522</c:v>
                </c:pt>
                <c:pt idx="81">
                  <c:v>942.26697887149533</c:v>
                </c:pt>
                <c:pt idx="82">
                  <c:v>935.0329788714954</c:v>
                </c:pt>
                <c:pt idx="83">
                  <c:v>895.50697887149533</c:v>
                </c:pt>
                <c:pt idx="84">
                  <c:v>888.318746272456</c:v>
                </c:pt>
                <c:pt idx="85">
                  <c:v>882.39874627245592</c:v>
                </c:pt>
                <c:pt idx="86">
                  <c:v>876.53374627245591</c:v>
                </c:pt>
                <c:pt idx="87">
                  <c:v>866.82525167245592</c:v>
                </c:pt>
                <c:pt idx="88">
                  <c:v>861.00020427245613</c:v>
                </c:pt>
                <c:pt idx="89">
                  <c:v>863.82341887245605</c:v>
                </c:pt>
                <c:pt idx="90">
                  <c:v>858.17341887245607</c:v>
                </c:pt>
                <c:pt idx="91">
                  <c:v>839.89241887245601</c:v>
                </c:pt>
                <c:pt idx="92">
                  <c:v>835.6034188724559</c:v>
                </c:pt>
                <c:pt idx="93">
                  <c:v>830.7334188724559</c:v>
                </c:pt>
                <c:pt idx="94">
                  <c:v>825.65741887245576</c:v>
                </c:pt>
                <c:pt idx="95">
                  <c:v>820.59141887245573</c:v>
                </c:pt>
                <c:pt idx="96">
                  <c:v>815.74732631531447</c:v>
                </c:pt>
                <c:pt idx="97">
                  <c:v>810.39432631531452</c:v>
                </c:pt>
                <c:pt idx="98">
                  <c:v>805.00132631531449</c:v>
                </c:pt>
                <c:pt idx="99">
                  <c:v>797.04732631531431</c:v>
                </c:pt>
                <c:pt idx="100">
                  <c:v>793.39132631531447</c:v>
                </c:pt>
                <c:pt idx="101">
                  <c:v>789.76232631531445</c:v>
                </c:pt>
                <c:pt idx="102">
                  <c:v>786.0253263153146</c:v>
                </c:pt>
                <c:pt idx="103">
                  <c:v>781.8413263153144</c:v>
                </c:pt>
                <c:pt idx="104">
                  <c:v>777.43732631531441</c:v>
                </c:pt>
                <c:pt idx="105">
                  <c:v>736.67632631531455</c:v>
                </c:pt>
                <c:pt idx="106">
                  <c:v>733.70132631531453</c:v>
                </c:pt>
                <c:pt idx="107">
                  <c:v>731.35032631531453</c:v>
                </c:pt>
                <c:pt idx="108">
                  <c:v>727.2593578891931</c:v>
                </c:pt>
                <c:pt idx="109">
                  <c:v>725.03535788919271</c:v>
                </c:pt>
                <c:pt idx="110">
                  <c:v>722.60935788919278</c:v>
                </c:pt>
                <c:pt idx="111">
                  <c:v>703.5833578891926</c:v>
                </c:pt>
                <c:pt idx="112">
                  <c:v>699.96735788919284</c:v>
                </c:pt>
                <c:pt idx="113">
                  <c:v>698.28435788919273</c:v>
                </c:pt>
                <c:pt idx="114">
                  <c:v>668.32135788919277</c:v>
                </c:pt>
                <c:pt idx="115">
                  <c:v>666.14735788919268</c:v>
                </c:pt>
                <c:pt idx="116">
                  <c:v>663.97935788919278</c:v>
                </c:pt>
                <c:pt idx="117">
                  <c:v>661.71935788919257</c:v>
                </c:pt>
                <c:pt idx="118">
                  <c:v>659.36035788919276</c:v>
                </c:pt>
                <c:pt idx="119">
                  <c:v>655.61835788919279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D-DC4F-9D32-EFBCA7AB05AF}"/>
            </c:ext>
          </c:extLst>
        </c:ser>
        <c:ser>
          <c:idx val="6"/>
          <c:order val="6"/>
          <c:tx>
            <c:strRef>
              <c:f>'3-1 a 3-5'!$Y$3</c:f>
              <c:strCache>
                <c:ptCount val="1"/>
                <c:pt idx="0">
                  <c:v>DP 2019+Exp. Med. Plazo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'3-1 a 3-5'!$R$4:$R$123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3-5'!$Y$4:$Y$123</c:f>
              <c:numCache>
                <c:formatCode>General</c:formatCode>
                <c:ptCount val="120"/>
                <c:pt idx="0">
                  <c:v>1201.2285780590626</c:v>
                </c:pt>
                <c:pt idx="1">
                  <c:v>1195.0898688590628</c:v>
                </c:pt>
                <c:pt idx="2">
                  <c:v>1187.0938890590633</c:v>
                </c:pt>
                <c:pt idx="3">
                  <c:v>1185.3188890590632</c:v>
                </c:pt>
                <c:pt idx="4">
                  <c:v>1171.3908890590628</c:v>
                </c:pt>
                <c:pt idx="5">
                  <c:v>1172.3940590590626</c:v>
                </c:pt>
                <c:pt idx="6">
                  <c:v>1222.352463059063</c:v>
                </c:pt>
                <c:pt idx="7">
                  <c:v>1220.0414125590628</c:v>
                </c:pt>
                <c:pt idx="8">
                  <c:v>1220.0173822590627</c:v>
                </c:pt>
                <c:pt idx="9">
                  <c:v>1215.5894630590624</c:v>
                </c:pt>
                <c:pt idx="10">
                  <c:v>1212.3524125590627</c:v>
                </c:pt>
                <c:pt idx="11">
                  <c:v>1273.1620280590628</c:v>
                </c:pt>
                <c:pt idx="12">
                  <c:v>1276.5666410579277</c:v>
                </c:pt>
                <c:pt idx="13">
                  <c:v>1271.6416410579275</c:v>
                </c:pt>
                <c:pt idx="14">
                  <c:v>1256.7716410579274</c:v>
                </c:pt>
                <c:pt idx="15">
                  <c:v>1253.0816410579275</c:v>
                </c:pt>
                <c:pt idx="16">
                  <c:v>1239.2536410579273</c:v>
                </c:pt>
                <c:pt idx="17">
                  <c:v>1231.7006410579272</c:v>
                </c:pt>
                <c:pt idx="18">
                  <c:v>1242.6476612579272</c:v>
                </c:pt>
                <c:pt idx="19">
                  <c:v>1238.4217420579273</c:v>
                </c:pt>
                <c:pt idx="20">
                  <c:v>1238.1417622579272</c:v>
                </c:pt>
                <c:pt idx="21">
                  <c:v>1235.5008430579271</c:v>
                </c:pt>
                <c:pt idx="22">
                  <c:v>1232.6939440579274</c:v>
                </c:pt>
                <c:pt idx="23">
                  <c:v>1239.9389854579269</c:v>
                </c:pt>
                <c:pt idx="24">
                  <c:v>1270.5279252864534</c:v>
                </c:pt>
                <c:pt idx="25">
                  <c:v>1267.5869757864536</c:v>
                </c:pt>
                <c:pt idx="26">
                  <c:v>1265.1519757864532</c:v>
                </c:pt>
                <c:pt idx="27">
                  <c:v>1262.2879757864534</c:v>
                </c:pt>
                <c:pt idx="28">
                  <c:v>1259.7089757864539</c:v>
                </c:pt>
                <c:pt idx="29">
                  <c:v>1257.3709757864533</c:v>
                </c:pt>
                <c:pt idx="30">
                  <c:v>1255.7679757864535</c:v>
                </c:pt>
                <c:pt idx="31">
                  <c:v>1251.8429757864533</c:v>
                </c:pt>
                <c:pt idx="32">
                  <c:v>1252.7479757864537</c:v>
                </c:pt>
                <c:pt idx="33">
                  <c:v>1247.8351777864534</c:v>
                </c:pt>
                <c:pt idx="34">
                  <c:v>1245.2573797864534</c:v>
                </c:pt>
                <c:pt idx="35">
                  <c:v>1235.6003494864538</c:v>
                </c:pt>
                <c:pt idx="36">
                  <c:v>1206.908024822141</c:v>
                </c:pt>
                <c:pt idx="37">
                  <c:v>1200.8760248221408</c:v>
                </c:pt>
                <c:pt idx="38">
                  <c:v>1199.0190248221406</c:v>
                </c:pt>
                <c:pt idx="39">
                  <c:v>1177.5340248221407</c:v>
                </c:pt>
                <c:pt idx="40">
                  <c:v>1174.8160046221412</c:v>
                </c:pt>
                <c:pt idx="41">
                  <c:v>1172.0851056221409</c:v>
                </c:pt>
                <c:pt idx="42">
                  <c:v>1169.368226822141</c:v>
                </c:pt>
                <c:pt idx="43">
                  <c:v>1167.0462773221409</c:v>
                </c:pt>
                <c:pt idx="44">
                  <c:v>1157.2523278221413</c:v>
                </c:pt>
                <c:pt idx="45">
                  <c:v>1154.9443783221411</c:v>
                </c:pt>
                <c:pt idx="46">
                  <c:v>1252.7274288221408</c:v>
                </c:pt>
                <c:pt idx="47">
                  <c:v>1260.4825298221413</c:v>
                </c:pt>
                <c:pt idx="48">
                  <c:v>1271.2713233973207</c:v>
                </c:pt>
                <c:pt idx="49">
                  <c:v>1268.6314243973211</c:v>
                </c:pt>
                <c:pt idx="50">
                  <c:v>1266.5544748973211</c:v>
                </c:pt>
                <c:pt idx="51">
                  <c:v>1263.7914748973208</c:v>
                </c:pt>
                <c:pt idx="52">
                  <c:v>1261.8354748973213</c:v>
                </c:pt>
                <c:pt idx="53">
                  <c:v>1259.9124950973214</c:v>
                </c:pt>
                <c:pt idx="54">
                  <c:v>1250.1525758973216</c:v>
                </c:pt>
                <c:pt idx="55">
                  <c:v>1239.5755758973214</c:v>
                </c:pt>
                <c:pt idx="56">
                  <c:v>1231.7616768973214</c:v>
                </c:pt>
                <c:pt idx="57">
                  <c:v>1223.4437576973212</c:v>
                </c:pt>
                <c:pt idx="58">
                  <c:v>1214.7647778973212</c:v>
                </c:pt>
                <c:pt idx="59">
                  <c:v>1175.2607674973215</c:v>
                </c:pt>
                <c:pt idx="60">
                  <c:v>1503.9206610627371</c:v>
                </c:pt>
                <c:pt idx="61">
                  <c:v>1496.7876610627372</c:v>
                </c:pt>
                <c:pt idx="62">
                  <c:v>1489.5366610627368</c:v>
                </c:pt>
                <c:pt idx="63">
                  <c:v>1477.6616610627373</c:v>
                </c:pt>
                <c:pt idx="64">
                  <c:v>1466.7486610627373</c:v>
                </c:pt>
                <c:pt idx="65">
                  <c:v>1455.493630762737</c:v>
                </c:pt>
                <c:pt idx="66">
                  <c:v>1445.442166062737</c:v>
                </c:pt>
                <c:pt idx="67">
                  <c:v>1435.5411862627373</c:v>
                </c:pt>
                <c:pt idx="68">
                  <c:v>1425.6502670627369</c:v>
                </c:pt>
                <c:pt idx="69">
                  <c:v>1415.9582670627371</c:v>
                </c:pt>
                <c:pt idx="70">
                  <c:v>1406.5913175627372</c:v>
                </c:pt>
                <c:pt idx="71">
                  <c:v>1390.7173914627367</c:v>
                </c:pt>
                <c:pt idx="72">
                  <c:v>1403.7591808714951</c:v>
                </c:pt>
                <c:pt idx="73">
                  <c:v>1396.5311808714953</c:v>
                </c:pt>
                <c:pt idx="74">
                  <c:v>1388.4191808714952</c:v>
                </c:pt>
                <c:pt idx="75">
                  <c:v>1381.0261808714952</c:v>
                </c:pt>
                <c:pt idx="76">
                  <c:v>1374.4781808714954</c:v>
                </c:pt>
                <c:pt idx="77">
                  <c:v>1367.8211303714954</c:v>
                </c:pt>
                <c:pt idx="78">
                  <c:v>1360.433079871495</c:v>
                </c:pt>
                <c:pt idx="79">
                  <c:v>1355.181029371495</c:v>
                </c:pt>
                <c:pt idx="80">
                  <c:v>1347.3649788714952</c:v>
                </c:pt>
                <c:pt idx="81">
                  <c:v>1340.9469788714953</c:v>
                </c:pt>
                <c:pt idx="82">
                  <c:v>1333.7129788714951</c:v>
                </c:pt>
                <c:pt idx="83">
                  <c:v>1294.1869788714953</c:v>
                </c:pt>
                <c:pt idx="84">
                  <c:v>1286.9987462724559</c:v>
                </c:pt>
                <c:pt idx="85">
                  <c:v>1281.0787462724559</c:v>
                </c:pt>
                <c:pt idx="86">
                  <c:v>1275.2137462724559</c:v>
                </c:pt>
                <c:pt idx="87">
                  <c:v>1265.5052516724561</c:v>
                </c:pt>
                <c:pt idx="88">
                  <c:v>1259.680204272456</c:v>
                </c:pt>
                <c:pt idx="89">
                  <c:v>1262.503418872456</c:v>
                </c:pt>
                <c:pt idx="90">
                  <c:v>1256.8534188724559</c:v>
                </c:pt>
                <c:pt idx="91">
                  <c:v>1238.572418872456</c:v>
                </c:pt>
                <c:pt idx="92">
                  <c:v>1234.2834188724557</c:v>
                </c:pt>
                <c:pt idx="93">
                  <c:v>1229.4134188724558</c:v>
                </c:pt>
                <c:pt idx="94">
                  <c:v>1224.3374188724558</c:v>
                </c:pt>
                <c:pt idx="95">
                  <c:v>1219.2714188724558</c:v>
                </c:pt>
                <c:pt idx="96">
                  <c:v>1214.4273263153145</c:v>
                </c:pt>
                <c:pt idx="97">
                  <c:v>1209.0743263153147</c:v>
                </c:pt>
                <c:pt idx="98">
                  <c:v>1203.6813263153144</c:v>
                </c:pt>
                <c:pt idx="99">
                  <c:v>1195.7273263153145</c:v>
                </c:pt>
                <c:pt idx="100">
                  <c:v>1192.0713263153145</c:v>
                </c:pt>
                <c:pt idx="101">
                  <c:v>1188.4423263153149</c:v>
                </c:pt>
                <c:pt idx="102">
                  <c:v>1184.7053263153146</c:v>
                </c:pt>
                <c:pt idx="103">
                  <c:v>1180.5213263153144</c:v>
                </c:pt>
                <c:pt idx="104">
                  <c:v>1176.1173263153144</c:v>
                </c:pt>
                <c:pt idx="105">
                  <c:v>1135.3563263153146</c:v>
                </c:pt>
                <c:pt idx="106">
                  <c:v>1132.3813263153147</c:v>
                </c:pt>
                <c:pt idx="107">
                  <c:v>1130.0303263153146</c:v>
                </c:pt>
                <c:pt idx="108">
                  <c:v>1125.9393578891932</c:v>
                </c:pt>
                <c:pt idx="109">
                  <c:v>1123.7153578891932</c:v>
                </c:pt>
                <c:pt idx="110">
                  <c:v>1121.2893578891931</c:v>
                </c:pt>
                <c:pt idx="111">
                  <c:v>1102.2633578891928</c:v>
                </c:pt>
                <c:pt idx="112">
                  <c:v>1098.647357889193</c:v>
                </c:pt>
                <c:pt idx="113">
                  <c:v>1096.9643578891928</c:v>
                </c:pt>
                <c:pt idx="114">
                  <c:v>1067.0013578891931</c:v>
                </c:pt>
                <c:pt idx="115">
                  <c:v>1064.8273578891929</c:v>
                </c:pt>
                <c:pt idx="116">
                  <c:v>1062.659357889193</c:v>
                </c:pt>
                <c:pt idx="117">
                  <c:v>1060.3993578891927</c:v>
                </c:pt>
                <c:pt idx="118">
                  <c:v>1058.0403578891928</c:v>
                </c:pt>
                <c:pt idx="119">
                  <c:v>1054.2983578891929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AD-DC4F-9D32-EFBCA7AB0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16256"/>
        <c:axId val="62817792"/>
      </c:lineChart>
      <c:dateAx>
        <c:axId val="628162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62817792"/>
        <c:crosses val="autoZero"/>
        <c:auto val="1"/>
        <c:lblOffset val="100"/>
        <c:baseTimeUnit val="months"/>
      </c:dateAx>
      <c:valAx>
        <c:axId val="62817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GBTUD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28162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'3-1 a 3-5'!$AM$3</c:f>
              <c:strCache>
                <c:ptCount val="1"/>
                <c:pt idx="0">
                  <c:v>Envolvente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cat>
            <c:numRef>
              <c:f>'3-1 a 3-5'!$AL$4:$AL$123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3-5'!$AM$4:$AM$123</c:f>
              <c:numCache>
                <c:formatCode>General</c:formatCode>
                <c:ptCount val="120"/>
                <c:pt idx="0">
                  <c:v>991.43529387400054</c:v>
                </c:pt>
                <c:pt idx="1">
                  <c:v>986.25305823300016</c:v>
                </c:pt>
                <c:pt idx="2">
                  <c:v>924.71079909299988</c:v>
                </c:pt>
                <c:pt idx="3">
                  <c:v>919.98307816400006</c:v>
                </c:pt>
                <c:pt idx="4">
                  <c:v>915.31956040799992</c:v>
                </c:pt>
                <c:pt idx="5">
                  <c:v>953.06664276000015</c:v>
                </c:pt>
                <c:pt idx="6">
                  <c:v>952.48110447787406</c:v>
                </c:pt>
                <c:pt idx="7">
                  <c:v>945.77909514082774</c:v>
                </c:pt>
                <c:pt idx="8">
                  <c:v>937.22631468455063</c:v>
                </c:pt>
                <c:pt idx="9">
                  <c:v>954.67916714936405</c:v>
                </c:pt>
                <c:pt idx="10">
                  <c:v>963.31529462686126</c:v>
                </c:pt>
                <c:pt idx="11">
                  <c:v>925.56573252192061</c:v>
                </c:pt>
                <c:pt idx="12">
                  <c:v>996.14654798833999</c:v>
                </c:pt>
                <c:pt idx="13">
                  <c:v>1104.2734577781364</c:v>
                </c:pt>
                <c:pt idx="14">
                  <c:v>1020.5553250299251</c:v>
                </c:pt>
                <c:pt idx="15">
                  <c:v>1001.9505909712454</c:v>
                </c:pt>
                <c:pt idx="16">
                  <c:v>1002.0940608372317</c:v>
                </c:pt>
                <c:pt idx="17">
                  <c:v>1025.0265815514163</c:v>
                </c:pt>
                <c:pt idx="18">
                  <c:v>888.11194668873259</c:v>
                </c:pt>
                <c:pt idx="19">
                  <c:v>941.9906069063652</c:v>
                </c:pt>
                <c:pt idx="20">
                  <c:v>945.56167556950288</c:v>
                </c:pt>
                <c:pt idx="21">
                  <c:v>940.51951877900251</c:v>
                </c:pt>
                <c:pt idx="22">
                  <c:v>980.80156060274157</c:v>
                </c:pt>
                <c:pt idx="23">
                  <c:v>906.66545557158111</c:v>
                </c:pt>
                <c:pt idx="24">
                  <c:v>1299.8771060878073</c:v>
                </c:pt>
                <c:pt idx="25">
                  <c:v>1328.5358461743328</c:v>
                </c:pt>
                <c:pt idx="26">
                  <c:v>1229.5675116454829</c:v>
                </c:pt>
                <c:pt idx="27">
                  <c:v>1244.9820338112179</c:v>
                </c:pt>
                <c:pt idx="28">
                  <c:v>1184.3459865098371</c:v>
                </c:pt>
                <c:pt idx="29">
                  <c:v>1216.2666451166172</c:v>
                </c:pt>
                <c:pt idx="30">
                  <c:v>1303.1590531891748</c:v>
                </c:pt>
                <c:pt idx="31">
                  <c:v>1264.5503873365706</c:v>
                </c:pt>
                <c:pt idx="32">
                  <c:v>1302.9222738408066</c:v>
                </c:pt>
                <c:pt idx="33">
                  <c:v>1367.5659121118911</c:v>
                </c:pt>
                <c:pt idx="34">
                  <c:v>1268.650719621779</c:v>
                </c:pt>
                <c:pt idx="35">
                  <c:v>1268.7903747664664</c:v>
                </c:pt>
                <c:pt idx="36">
                  <c:v>1590.8304638019317</c:v>
                </c:pt>
                <c:pt idx="37">
                  <c:v>1602.2271516628878</c:v>
                </c:pt>
                <c:pt idx="38">
                  <c:v>1547.3473821033713</c:v>
                </c:pt>
                <c:pt idx="39">
                  <c:v>1474.1124368419132</c:v>
                </c:pt>
                <c:pt idx="40">
                  <c:v>1452.2459132926028</c:v>
                </c:pt>
                <c:pt idx="41">
                  <c:v>1418.4639624886277</c:v>
                </c:pt>
                <c:pt idx="42">
                  <c:v>1350.1200274354806</c:v>
                </c:pt>
                <c:pt idx="43">
                  <c:v>1353.1791372036439</c:v>
                </c:pt>
                <c:pt idx="44">
                  <c:v>1282.0810382037369</c:v>
                </c:pt>
                <c:pt idx="45">
                  <c:v>1283.6678805402171</c:v>
                </c:pt>
                <c:pt idx="46">
                  <c:v>1251.9915555918492</c:v>
                </c:pt>
                <c:pt idx="47">
                  <c:v>1263.9764903278649</c:v>
                </c:pt>
                <c:pt idx="48">
                  <c:v>1375.9110154062978</c:v>
                </c:pt>
                <c:pt idx="49">
                  <c:v>1361.8435579167508</c:v>
                </c:pt>
                <c:pt idx="50">
                  <c:v>1377.0219846416912</c:v>
                </c:pt>
                <c:pt idx="51">
                  <c:v>1383.1496347796337</c:v>
                </c:pt>
                <c:pt idx="52">
                  <c:v>1284.0751675024699</c:v>
                </c:pt>
                <c:pt idx="53">
                  <c:v>1313.0390146948489</c:v>
                </c:pt>
                <c:pt idx="54">
                  <c:v>1486.160738240485</c:v>
                </c:pt>
                <c:pt idx="55">
                  <c:v>1450.9608347863691</c:v>
                </c:pt>
                <c:pt idx="56">
                  <c:v>1432.5211694812406</c:v>
                </c:pt>
                <c:pt idx="57">
                  <c:v>1393.7612461877491</c:v>
                </c:pt>
                <c:pt idx="58">
                  <c:v>1388.7625626362851</c:v>
                </c:pt>
                <c:pt idx="59">
                  <c:v>1382.9804901355051</c:v>
                </c:pt>
                <c:pt idx="60">
                  <c:v>1484.1067921203867</c:v>
                </c:pt>
                <c:pt idx="61">
                  <c:v>1482.6139251754776</c:v>
                </c:pt>
                <c:pt idx="62">
                  <c:v>1479.0924736229022</c:v>
                </c:pt>
                <c:pt idx="63">
                  <c:v>1364.2732513528658</c:v>
                </c:pt>
                <c:pt idx="64">
                  <c:v>1302.8533074739166</c:v>
                </c:pt>
                <c:pt idx="65">
                  <c:v>1333.9555948124148</c:v>
                </c:pt>
                <c:pt idx="66">
                  <c:v>1381.8775049785838</c:v>
                </c:pt>
                <c:pt idx="67">
                  <c:v>1351.2118838186921</c:v>
                </c:pt>
                <c:pt idx="68">
                  <c:v>1340.1989543401482</c:v>
                </c:pt>
                <c:pt idx="69">
                  <c:v>1363.5182216334981</c:v>
                </c:pt>
                <c:pt idx="70">
                  <c:v>1362.3750698746267</c:v>
                </c:pt>
                <c:pt idx="71">
                  <c:v>1388.8569880124546</c:v>
                </c:pt>
                <c:pt idx="72">
                  <c:v>1533.1139365431166</c:v>
                </c:pt>
                <c:pt idx="73">
                  <c:v>1516.2581719186708</c:v>
                </c:pt>
                <c:pt idx="74">
                  <c:v>1501.8623719223126</c:v>
                </c:pt>
                <c:pt idx="75">
                  <c:v>1384.8099422928076</c:v>
                </c:pt>
                <c:pt idx="76">
                  <c:v>1317.8737094287312</c:v>
                </c:pt>
                <c:pt idx="77">
                  <c:v>1352.3496580142876</c:v>
                </c:pt>
                <c:pt idx="78">
                  <c:v>1405.3913754312475</c:v>
                </c:pt>
                <c:pt idx="79">
                  <c:v>1375.1458829493183</c:v>
                </c:pt>
                <c:pt idx="80">
                  <c:v>1347.5143142646489</c:v>
                </c:pt>
                <c:pt idx="81">
                  <c:v>1374.4211605467522</c:v>
                </c:pt>
                <c:pt idx="82">
                  <c:v>1365.5981288365372</c:v>
                </c:pt>
                <c:pt idx="83">
                  <c:v>1382.5338278805611</c:v>
                </c:pt>
                <c:pt idx="84">
                  <c:v>1542.8031191655714</c:v>
                </c:pt>
                <c:pt idx="85">
                  <c:v>1532.9112166479329</c:v>
                </c:pt>
                <c:pt idx="86">
                  <c:v>1529.7795018957067</c:v>
                </c:pt>
                <c:pt idx="87">
                  <c:v>1475.2234013566231</c:v>
                </c:pt>
                <c:pt idx="88">
                  <c:v>1385.6909047447818</c:v>
                </c:pt>
                <c:pt idx="89">
                  <c:v>1426.2930707137964</c:v>
                </c:pt>
                <c:pt idx="90">
                  <c:v>1499.0487910742404</c:v>
                </c:pt>
                <c:pt idx="91">
                  <c:v>1589.1156849173467</c:v>
                </c:pt>
                <c:pt idx="92">
                  <c:v>1601.2100498701213</c:v>
                </c:pt>
                <c:pt idx="93">
                  <c:v>1545.2862723886219</c:v>
                </c:pt>
                <c:pt idx="94">
                  <c:v>1698.7680038590718</c:v>
                </c:pt>
                <c:pt idx="95">
                  <c:v>1617.8502609701568</c:v>
                </c:pt>
                <c:pt idx="96">
                  <c:v>1530.6391837208885</c:v>
                </c:pt>
                <c:pt idx="97">
                  <c:v>1399.0758030116037</c:v>
                </c:pt>
                <c:pt idx="98">
                  <c:v>1411.5342825125433</c:v>
                </c:pt>
                <c:pt idx="99">
                  <c:v>1375.5837105886858</c:v>
                </c:pt>
                <c:pt idx="100">
                  <c:v>1389.9177860325499</c:v>
                </c:pt>
                <c:pt idx="101">
                  <c:v>1499.4091767086315</c:v>
                </c:pt>
                <c:pt idx="102">
                  <c:v>1499.4581452588295</c:v>
                </c:pt>
                <c:pt idx="103">
                  <c:v>1495.9157673957745</c:v>
                </c:pt>
                <c:pt idx="104">
                  <c:v>1537.6616110067478</c:v>
                </c:pt>
                <c:pt idx="105">
                  <c:v>1405.2212641361996</c:v>
                </c:pt>
                <c:pt idx="106">
                  <c:v>1463.3568170979268</c:v>
                </c:pt>
                <c:pt idx="107">
                  <c:v>1542.2108164847862</c:v>
                </c:pt>
                <c:pt idx="108">
                  <c:v>1668.9715920592989</c:v>
                </c:pt>
                <c:pt idx="109">
                  <c:v>1688.668729446531</c:v>
                </c:pt>
                <c:pt idx="110">
                  <c:v>1586.8624578824079</c:v>
                </c:pt>
                <c:pt idx="111">
                  <c:v>1765.5424029187147</c:v>
                </c:pt>
                <c:pt idx="112">
                  <c:v>1638.7404888397541</c:v>
                </c:pt>
                <c:pt idx="113">
                  <c:v>1566.0814131842071</c:v>
                </c:pt>
                <c:pt idx="114">
                  <c:v>1406.7930879384537</c:v>
                </c:pt>
                <c:pt idx="115">
                  <c:v>1455.881373949971</c:v>
                </c:pt>
                <c:pt idx="116">
                  <c:v>1430.0721916335813</c:v>
                </c:pt>
                <c:pt idx="117">
                  <c:v>1416.2037984151623</c:v>
                </c:pt>
                <c:pt idx="118">
                  <c:v>1510.2676001915174</c:v>
                </c:pt>
                <c:pt idx="119">
                  <c:v>1506.6500477759434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D-AE48-A449-92623EE7D984}"/>
            </c:ext>
          </c:extLst>
        </c:ser>
        <c:ser>
          <c:idx val="1"/>
          <c:order val="1"/>
          <c:tx>
            <c:strRef>
              <c:f>'3-1 a 3-5'!$AN$3</c:f>
              <c:strCache>
                <c:ptCount val="1"/>
                <c:pt idx="0">
                  <c:v>Térmica GT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'3-1 a 3-5'!$AL$4:$AL$123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3-5'!$AN$4:$AN$123</c:f>
              <c:numCache>
                <c:formatCode>General</c:formatCode>
                <c:ptCount val="120"/>
                <c:pt idx="0">
                  <c:v>991.43529387400054</c:v>
                </c:pt>
                <c:pt idx="1">
                  <c:v>986.25305823300016</c:v>
                </c:pt>
                <c:pt idx="2">
                  <c:v>924.71079909299988</c:v>
                </c:pt>
                <c:pt idx="3">
                  <c:v>919.98307816399995</c:v>
                </c:pt>
                <c:pt idx="4">
                  <c:v>915.31956040799992</c:v>
                </c:pt>
                <c:pt idx="5">
                  <c:v>953.06664276000015</c:v>
                </c:pt>
                <c:pt idx="6">
                  <c:v>952.76369188514138</c:v>
                </c:pt>
                <c:pt idx="7">
                  <c:v>945.77909546281785</c:v>
                </c:pt>
                <c:pt idx="8">
                  <c:v>937.22631407474591</c:v>
                </c:pt>
                <c:pt idx="9">
                  <c:v>961.6391159234422</c:v>
                </c:pt>
                <c:pt idx="10">
                  <c:v>963.66371162482551</c:v>
                </c:pt>
                <c:pt idx="11">
                  <c:v>930.51124903698326</c:v>
                </c:pt>
                <c:pt idx="12">
                  <c:v>996.14654798833999</c:v>
                </c:pt>
                <c:pt idx="13">
                  <c:v>1104.2734577781364</c:v>
                </c:pt>
                <c:pt idx="14">
                  <c:v>1020.5553250299251</c:v>
                </c:pt>
                <c:pt idx="15">
                  <c:v>1001.9505909712454</c:v>
                </c:pt>
                <c:pt idx="16">
                  <c:v>1002.0940608372317</c:v>
                </c:pt>
                <c:pt idx="17">
                  <c:v>1025.0265815514163</c:v>
                </c:pt>
                <c:pt idx="18">
                  <c:v>891.02201861520712</c:v>
                </c:pt>
                <c:pt idx="19">
                  <c:v>958.12689355372106</c:v>
                </c:pt>
                <c:pt idx="20">
                  <c:v>935.61737817369408</c:v>
                </c:pt>
                <c:pt idx="21">
                  <c:v>929.75456613312872</c:v>
                </c:pt>
                <c:pt idx="22">
                  <c:v>976.22801244476773</c:v>
                </c:pt>
                <c:pt idx="23">
                  <c:v>886.31727965582411</c:v>
                </c:pt>
                <c:pt idx="24">
                  <c:v>1197.7761147717908</c:v>
                </c:pt>
                <c:pt idx="25">
                  <c:v>1180.8341911814009</c:v>
                </c:pt>
                <c:pt idx="26">
                  <c:v>1208.9940986194847</c:v>
                </c:pt>
                <c:pt idx="27">
                  <c:v>1144.0932902760865</c:v>
                </c:pt>
                <c:pt idx="28">
                  <c:v>1186.7666441150775</c:v>
                </c:pt>
                <c:pt idx="29">
                  <c:v>1157.9040872179012</c:v>
                </c:pt>
                <c:pt idx="30">
                  <c:v>1068.7330006227176</c:v>
                </c:pt>
                <c:pt idx="31">
                  <c:v>1061.0351118532049</c:v>
                </c:pt>
                <c:pt idx="32">
                  <c:v>1135.4764972968887</c:v>
                </c:pt>
                <c:pt idx="33">
                  <c:v>1254.3913951900379</c:v>
                </c:pt>
                <c:pt idx="34">
                  <c:v>1170.4161389329768</c:v>
                </c:pt>
                <c:pt idx="35">
                  <c:v>1172.3694413852495</c:v>
                </c:pt>
                <c:pt idx="36">
                  <c:v>1423.3161247997696</c:v>
                </c:pt>
                <c:pt idx="37">
                  <c:v>1330.7727540526284</c:v>
                </c:pt>
                <c:pt idx="38">
                  <c:v>1439.5601688175184</c:v>
                </c:pt>
                <c:pt idx="39">
                  <c:v>1313.8567588417186</c:v>
                </c:pt>
                <c:pt idx="40">
                  <c:v>1183.7322806906093</c:v>
                </c:pt>
                <c:pt idx="41">
                  <c:v>1173.0851572437864</c:v>
                </c:pt>
                <c:pt idx="42">
                  <c:v>978.08407390946661</c:v>
                </c:pt>
                <c:pt idx="43">
                  <c:v>991.68043209646339</c:v>
                </c:pt>
                <c:pt idx="44">
                  <c:v>996.45579515931354</c:v>
                </c:pt>
                <c:pt idx="45">
                  <c:v>994.65434748331415</c:v>
                </c:pt>
                <c:pt idx="46">
                  <c:v>1002.234573890508</c:v>
                </c:pt>
                <c:pt idx="47">
                  <c:v>995.8638425168092</c:v>
                </c:pt>
                <c:pt idx="48">
                  <c:v>1001.797189150843</c:v>
                </c:pt>
                <c:pt idx="49">
                  <c:v>1021.8884708511557</c:v>
                </c:pt>
                <c:pt idx="50">
                  <c:v>1006.1327692797207</c:v>
                </c:pt>
                <c:pt idx="51">
                  <c:v>1030.3428770006271</c:v>
                </c:pt>
                <c:pt idx="52">
                  <c:v>1016.2684545481046</c:v>
                </c:pt>
                <c:pt idx="53">
                  <c:v>1043.7968974861196</c:v>
                </c:pt>
                <c:pt idx="54">
                  <c:v>1016.7267971685968</c:v>
                </c:pt>
                <c:pt idx="55">
                  <c:v>1029.0743267364505</c:v>
                </c:pt>
                <c:pt idx="56">
                  <c:v>1033.4901336306766</c:v>
                </c:pt>
                <c:pt idx="57">
                  <c:v>1036.5866651571616</c:v>
                </c:pt>
                <c:pt idx="58">
                  <c:v>1044.5924693215056</c:v>
                </c:pt>
                <c:pt idx="59">
                  <c:v>1022.290002915099</c:v>
                </c:pt>
                <c:pt idx="60">
                  <c:v>1079.0472467364193</c:v>
                </c:pt>
                <c:pt idx="61">
                  <c:v>1106.3834661949707</c:v>
                </c:pt>
                <c:pt idx="62">
                  <c:v>1117.7272865623029</c:v>
                </c:pt>
                <c:pt idx="63">
                  <c:v>1087.7289036767422</c:v>
                </c:pt>
                <c:pt idx="64">
                  <c:v>1066.7806433486919</c:v>
                </c:pt>
                <c:pt idx="65">
                  <c:v>1068.1122063503565</c:v>
                </c:pt>
                <c:pt idx="66">
                  <c:v>1125.7990333354696</c:v>
                </c:pt>
                <c:pt idx="67">
                  <c:v>1152.0513963338183</c:v>
                </c:pt>
                <c:pt idx="68">
                  <c:v>1211.4366407049108</c:v>
                </c:pt>
                <c:pt idx="69">
                  <c:v>1230.078514847145</c:v>
                </c:pt>
                <c:pt idx="70">
                  <c:v>1206.345920114441</c:v>
                </c:pt>
                <c:pt idx="71">
                  <c:v>1154.7245999780735</c:v>
                </c:pt>
                <c:pt idx="72">
                  <c:v>1417.0657802686574</c:v>
                </c:pt>
                <c:pt idx="73">
                  <c:v>1327.1812026238886</c:v>
                </c:pt>
                <c:pt idx="74">
                  <c:v>1223.7338426109668</c:v>
                </c:pt>
                <c:pt idx="75">
                  <c:v>1216.1234089881955</c:v>
                </c:pt>
                <c:pt idx="76">
                  <c:v>1136.5273173296232</c:v>
                </c:pt>
                <c:pt idx="77">
                  <c:v>1207.9603862751235</c:v>
                </c:pt>
                <c:pt idx="78">
                  <c:v>1100.0195743295219</c:v>
                </c:pt>
                <c:pt idx="79">
                  <c:v>1098.0580903338312</c:v>
                </c:pt>
                <c:pt idx="80">
                  <c:v>1103.7377160916742</c:v>
                </c:pt>
                <c:pt idx="81">
                  <c:v>1080.7691550435306</c:v>
                </c:pt>
                <c:pt idx="82">
                  <c:v>1106.001812525102</c:v>
                </c:pt>
                <c:pt idx="83">
                  <c:v>1104.719400486166</c:v>
                </c:pt>
                <c:pt idx="84">
                  <c:v>1315.236737290131</c:v>
                </c:pt>
                <c:pt idx="85">
                  <c:v>1286.0177032940919</c:v>
                </c:pt>
                <c:pt idx="86">
                  <c:v>1234.4906662517283</c:v>
                </c:pt>
                <c:pt idx="87">
                  <c:v>1222.1370639108136</c:v>
                </c:pt>
                <c:pt idx="88">
                  <c:v>1211.739022741391</c:v>
                </c:pt>
                <c:pt idx="89">
                  <c:v>1249.1281931500348</c:v>
                </c:pt>
                <c:pt idx="90">
                  <c:v>1144.8109836772587</c:v>
                </c:pt>
                <c:pt idx="91">
                  <c:v>1150.6534171362657</c:v>
                </c:pt>
                <c:pt idx="92">
                  <c:v>1206.4290347001202</c:v>
                </c:pt>
                <c:pt idx="93">
                  <c:v>1153.9602686398709</c:v>
                </c:pt>
                <c:pt idx="94">
                  <c:v>1193.0515587019031</c:v>
                </c:pt>
                <c:pt idx="95">
                  <c:v>1156.837139281929</c:v>
                </c:pt>
                <c:pt idx="96">
                  <c:v>1294.1465858021675</c:v>
                </c:pt>
                <c:pt idx="97">
                  <c:v>1297.9863889971921</c:v>
                </c:pt>
                <c:pt idx="98">
                  <c:v>1322.4349877390414</c:v>
                </c:pt>
                <c:pt idx="99">
                  <c:v>1244.3048272289743</c:v>
                </c:pt>
                <c:pt idx="100">
                  <c:v>1256.0917535915246</c:v>
                </c:pt>
                <c:pt idx="101">
                  <c:v>1396.1550084696414</c:v>
                </c:pt>
                <c:pt idx="102">
                  <c:v>1194.715596188707</c:v>
                </c:pt>
                <c:pt idx="103">
                  <c:v>1201.6014876255795</c:v>
                </c:pt>
                <c:pt idx="104">
                  <c:v>1300.673721903298</c:v>
                </c:pt>
                <c:pt idx="105">
                  <c:v>1230.042155361532</c:v>
                </c:pt>
                <c:pt idx="106">
                  <c:v>1293.2568919914645</c:v>
                </c:pt>
                <c:pt idx="107">
                  <c:v>1300.4836842186319</c:v>
                </c:pt>
                <c:pt idx="108">
                  <c:v>1519.3905380464532</c:v>
                </c:pt>
                <c:pt idx="109">
                  <c:v>1479.2859094717071</c:v>
                </c:pt>
                <c:pt idx="110">
                  <c:v>1328.4902540048301</c:v>
                </c:pt>
                <c:pt idx="111">
                  <c:v>1459.4364445255419</c:v>
                </c:pt>
                <c:pt idx="112">
                  <c:v>1311.9177788783059</c:v>
                </c:pt>
                <c:pt idx="113">
                  <c:v>1255.8941573504362</c:v>
                </c:pt>
                <c:pt idx="114">
                  <c:v>1176.381986604777</c:v>
                </c:pt>
                <c:pt idx="115">
                  <c:v>1190.0463381516431</c:v>
                </c:pt>
                <c:pt idx="116">
                  <c:v>1190.3127418972681</c:v>
                </c:pt>
                <c:pt idx="117">
                  <c:v>1188.0965643933246</c:v>
                </c:pt>
                <c:pt idx="118">
                  <c:v>1195.0508864687845</c:v>
                </c:pt>
                <c:pt idx="119">
                  <c:v>1183.7223160545589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FD-AE48-A449-92623EE7D984}"/>
            </c:ext>
          </c:extLst>
        </c:ser>
        <c:ser>
          <c:idx val="2"/>
          <c:order val="2"/>
          <c:tx>
            <c:strRef>
              <c:f>'3-1 a 3-5'!$AO$3</c:f>
              <c:strCache>
                <c:ptCount val="1"/>
                <c:pt idx="0">
                  <c:v>Térmica No GT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'3-1 a 3-5'!$AL$4:$AL$123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3-5'!$AO$4:$AO$123</c:f>
              <c:numCache>
                <c:formatCode>General</c:formatCode>
                <c:ptCount val="120"/>
                <c:pt idx="0">
                  <c:v>855.82134645400049</c:v>
                </c:pt>
                <c:pt idx="1">
                  <c:v>826.31862037600013</c:v>
                </c:pt>
                <c:pt idx="2">
                  <c:v>801.20829264099984</c:v>
                </c:pt>
                <c:pt idx="3">
                  <c:v>801.62658383099995</c:v>
                </c:pt>
                <c:pt idx="4">
                  <c:v>816.76556750499992</c:v>
                </c:pt>
                <c:pt idx="5">
                  <c:v>842.78710209300016</c:v>
                </c:pt>
                <c:pt idx="6">
                  <c:v>831.21124417598764</c:v>
                </c:pt>
                <c:pt idx="7">
                  <c:v>803.64466729205947</c:v>
                </c:pt>
                <c:pt idx="8">
                  <c:v>815.67327494827998</c:v>
                </c:pt>
                <c:pt idx="9">
                  <c:v>830.00192519771599</c:v>
                </c:pt>
                <c:pt idx="10">
                  <c:v>849.39654811123853</c:v>
                </c:pt>
                <c:pt idx="11">
                  <c:v>810.81501907172446</c:v>
                </c:pt>
                <c:pt idx="12">
                  <c:v>860.53260056833994</c:v>
                </c:pt>
                <c:pt idx="13">
                  <c:v>879.61473670613645</c:v>
                </c:pt>
                <c:pt idx="14">
                  <c:v>849.6963734169251</c:v>
                </c:pt>
                <c:pt idx="15">
                  <c:v>868.99978463824539</c:v>
                </c:pt>
                <c:pt idx="16">
                  <c:v>852.40692019123173</c:v>
                </c:pt>
                <c:pt idx="17">
                  <c:v>848.90048055141619</c:v>
                </c:pt>
                <c:pt idx="18">
                  <c:v>814.3516070745635</c:v>
                </c:pt>
                <c:pt idx="19">
                  <c:v>884.90807180203637</c:v>
                </c:pt>
                <c:pt idx="20">
                  <c:v>841.57003887258475</c:v>
                </c:pt>
                <c:pt idx="21">
                  <c:v>821.86910913132647</c:v>
                </c:pt>
                <c:pt idx="22">
                  <c:v>833.6181220207518</c:v>
                </c:pt>
                <c:pt idx="23">
                  <c:v>819.00392657718783</c:v>
                </c:pt>
                <c:pt idx="24">
                  <c:v>926.03469364403873</c:v>
                </c:pt>
                <c:pt idx="25">
                  <c:v>925.54336423227016</c:v>
                </c:pt>
                <c:pt idx="26">
                  <c:v>891.90805513966416</c:v>
                </c:pt>
                <c:pt idx="27">
                  <c:v>868.80913333348133</c:v>
                </c:pt>
                <c:pt idx="28">
                  <c:v>892.91158753816421</c:v>
                </c:pt>
                <c:pt idx="29">
                  <c:v>897.88560170400842</c:v>
                </c:pt>
                <c:pt idx="30">
                  <c:v>858.86934458753194</c:v>
                </c:pt>
                <c:pt idx="31">
                  <c:v>865.64571111853559</c:v>
                </c:pt>
                <c:pt idx="32">
                  <c:v>906.74667032022717</c:v>
                </c:pt>
                <c:pt idx="33">
                  <c:v>1018.8411733694072</c:v>
                </c:pt>
                <c:pt idx="34">
                  <c:v>900.45665409954699</c:v>
                </c:pt>
                <c:pt idx="35">
                  <c:v>935.1353497000847</c:v>
                </c:pt>
                <c:pt idx="36">
                  <c:v>1107.0594928946725</c:v>
                </c:pt>
                <c:pt idx="37">
                  <c:v>1078.3531708162186</c:v>
                </c:pt>
                <c:pt idx="38">
                  <c:v>1106.0382114489885</c:v>
                </c:pt>
                <c:pt idx="39">
                  <c:v>1017.4002438578964</c:v>
                </c:pt>
                <c:pt idx="40">
                  <c:v>960.46785566308711</c:v>
                </c:pt>
                <c:pt idx="41">
                  <c:v>965.61128725329786</c:v>
                </c:pt>
                <c:pt idx="42">
                  <c:v>886.18156083930933</c:v>
                </c:pt>
                <c:pt idx="43">
                  <c:v>896.61848550602326</c:v>
                </c:pt>
                <c:pt idx="44">
                  <c:v>906.33956806881599</c:v>
                </c:pt>
                <c:pt idx="45">
                  <c:v>904.5816114496231</c:v>
                </c:pt>
                <c:pt idx="46">
                  <c:v>910.28704109300838</c:v>
                </c:pt>
                <c:pt idx="47">
                  <c:v>897.85246840759999</c:v>
                </c:pt>
                <c:pt idx="48">
                  <c:v>896.12388731397277</c:v>
                </c:pt>
                <c:pt idx="49">
                  <c:v>917.52674904614719</c:v>
                </c:pt>
                <c:pt idx="50">
                  <c:v>899.99523685749284</c:v>
                </c:pt>
                <c:pt idx="51">
                  <c:v>920.15234025794427</c:v>
                </c:pt>
                <c:pt idx="52">
                  <c:v>914.00302163949402</c:v>
                </c:pt>
                <c:pt idx="53">
                  <c:v>932.49734035856693</c:v>
                </c:pt>
                <c:pt idx="54">
                  <c:v>916.10510735293929</c:v>
                </c:pt>
                <c:pt idx="55">
                  <c:v>923.35610796092953</c:v>
                </c:pt>
                <c:pt idx="56">
                  <c:v>935.23130110501131</c:v>
                </c:pt>
                <c:pt idx="57">
                  <c:v>927.17160142531634</c:v>
                </c:pt>
                <c:pt idx="58">
                  <c:v>941.82481183751156</c:v>
                </c:pt>
                <c:pt idx="59">
                  <c:v>924.01001444681253</c:v>
                </c:pt>
                <c:pt idx="60">
                  <c:v>961.60121136056193</c:v>
                </c:pt>
                <c:pt idx="61">
                  <c:v>996.71141231976253</c:v>
                </c:pt>
                <c:pt idx="62">
                  <c:v>1021.159647284488</c:v>
                </c:pt>
                <c:pt idx="63">
                  <c:v>969.19069690564277</c:v>
                </c:pt>
                <c:pt idx="64">
                  <c:v>955.48816794251479</c:v>
                </c:pt>
                <c:pt idx="65">
                  <c:v>960.30503019418325</c:v>
                </c:pt>
                <c:pt idx="66">
                  <c:v>1006.7645867786803</c:v>
                </c:pt>
                <c:pt idx="67">
                  <c:v>1031.0217209220139</c:v>
                </c:pt>
                <c:pt idx="68">
                  <c:v>1089.4439998764469</c:v>
                </c:pt>
                <c:pt idx="69">
                  <c:v>1099.5860163613472</c:v>
                </c:pt>
                <c:pt idx="70">
                  <c:v>1085.089415520149</c:v>
                </c:pt>
                <c:pt idx="71">
                  <c:v>1044.1798192773585</c:v>
                </c:pt>
                <c:pt idx="72">
                  <c:v>1162.504499878733</c:v>
                </c:pt>
                <c:pt idx="73">
                  <c:v>1134.590083256961</c:v>
                </c:pt>
                <c:pt idx="74">
                  <c:v>1095.793067530564</c:v>
                </c:pt>
                <c:pt idx="75">
                  <c:v>1087.985007169204</c:v>
                </c:pt>
                <c:pt idx="76">
                  <c:v>1004.0528543959333</c:v>
                </c:pt>
                <c:pt idx="77">
                  <c:v>1089.2564521308286</c:v>
                </c:pt>
                <c:pt idx="78">
                  <c:v>976.1501769792394</c:v>
                </c:pt>
                <c:pt idx="79">
                  <c:v>970.35295126155427</c:v>
                </c:pt>
                <c:pt idx="80">
                  <c:v>977.0007390575197</c:v>
                </c:pt>
                <c:pt idx="81">
                  <c:v>966.51872234147561</c:v>
                </c:pt>
                <c:pt idx="82">
                  <c:v>980.48131982754217</c:v>
                </c:pt>
                <c:pt idx="83">
                  <c:v>966.18887740282082</c:v>
                </c:pt>
                <c:pt idx="84">
                  <c:v>1115.179435474945</c:v>
                </c:pt>
                <c:pt idx="85">
                  <c:v>1050.1337877081962</c:v>
                </c:pt>
                <c:pt idx="86">
                  <c:v>1046.4219025824177</c:v>
                </c:pt>
                <c:pt idx="87">
                  <c:v>1022.370977328894</c:v>
                </c:pt>
                <c:pt idx="88">
                  <c:v>1039.4390407249243</c:v>
                </c:pt>
                <c:pt idx="89">
                  <c:v>1045.057270670924</c:v>
                </c:pt>
                <c:pt idx="90">
                  <c:v>1009.4036820805045</c:v>
                </c:pt>
                <c:pt idx="91">
                  <c:v>1013.4312459178608</c:v>
                </c:pt>
                <c:pt idx="92">
                  <c:v>1021.2137862099411</c:v>
                </c:pt>
                <c:pt idx="93">
                  <c:v>1011.5115870313042</c:v>
                </c:pt>
                <c:pt idx="94">
                  <c:v>1024.3053235629795</c:v>
                </c:pt>
                <c:pt idx="95">
                  <c:v>1006.0327695361751</c:v>
                </c:pt>
                <c:pt idx="96">
                  <c:v>1025.6778806601019</c:v>
                </c:pt>
                <c:pt idx="97">
                  <c:v>1045.8874712820441</c:v>
                </c:pt>
                <c:pt idx="98">
                  <c:v>1052.5721187002312</c:v>
                </c:pt>
                <c:pt idx="99">
                  <c:v>1018.4311743672001</c:v>
                </c:pt>
                <c:pt idx="100">
                  <c:v>1013.4677949703047</c:v>
                </c:pt>
                <c:pt idx="101">
                  <c:v>1090.2287957242038</c:v>
                </c:pt>
                <c:pt idx="102">
                  <c:v>1011.8166355003543</c:v>
                </c:pt>
                <c:pt idx="103">
                  <c:v>1021.388893792741</c:v>
                </c:pt>
                <c:pt idx="104">
                  <c:v>1059.883934492482</c:v>
                </c:pt>
                <c:pt idx="105">
                  <c:v>1020.8908309440504</c:v>
                </c:pt>
                <c:pt idx="106">
                  <c:v>1038.6822355937045</c:v>
                </c:pt>
                <c:pt idx="107">
                  <c:v>1041.0011959939525</c:v>
                </c:pt>
                <c:pt idx="108">
                  <c:v>1234.3162562504804</c:v>
                </c:pt>
                <c:pt idx="109">
                  <c:v>1199.0544790252388</c:v>
                </c:pt>
                <c:pt idx="110">
                  <c:v>1064.1371478486717</c:v>
                </c:pt>
                <c:pt idx="111">
                  <c:v>1183.3673793189114</c:v>
                </c:pt>
                <c:pt idx="112">
                  <c:v>1026.6344605655825</c:v>
                </c:pt>
                <c:pt idx="113">
                  <c:v>1036.7266975835823</c:v>
                </c:pt>
                <c:pt idx="114">
                  <c:v>1027.9733796726596</c:v>
                </c:pt>
                <c:pt idx="115">
                  <c:v>1036.3835405775903</c:v>
                </c:pt>
                <c:pt idx="116">
                  <c:v>1041.9171948174803</c:v>
                </c:pt>
                <c:pt idx="117">
                  <c:v>1033.5045341789034</c:v>
                </c:pt>
                <c:pt idx="118">
                  <c:v>1046.3882344184092</c:v>
                </c:pt>
                <c:pt idx="119">
                  <c:v>1030.6201617006595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FD-AE48-A449-92623EE7D984}"/>
            </c:ext>
          </c:extLst>
        </c:ser>
        <c:ser>
          <c:idx val="3"/>
          <c:order val="3"/>
          <c:tx>
            <c:strRef>
              <c:f>'3-1 a 3-5'!$AP$3</c:f>
              <c:strCache>
                <c:ptCount val="1"/>
                <c:pt idx="0">
                  <c:v>No térmica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</c:spPr>
          <c:cat>
            <c:numRef>
              <c:f>'3-1 a 3-5'!$AL$4:$AL$123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3-5'!$AP$4:$AP$123</c:f>
              <c:numCache>
                <c:formatCode>General</c:formatCode>
                <c:ptCount val="120"/>
                <c:pt idx="0">
                  <c:v>754.47592129100053</c:v>
                </c:pt>
                <c:pt idx="1">
                  <c:v>745.22636680500011</c:v>
                </c:pt>
                <c:pt idx="2">
                  <c:v>737.08435199699989</c:v>
                </c:pt>
                <c:pt idx="3">
                  <c:v>734.03345383099997</c:v>
                </c:pt>
                <c:pt idx="4">
                  <c:v>751.53472492599997</c:v>
                </c:pt>
                <c:pt idx="5">
                  <c:v>775.9322027610001</c:v>
                </c:pt>
                <c:pt idx="6">
                  <c:v>759.51571235073368</c:v>
                </c:pt>
                <c:pt idx="7">
                  <c:v>765.52069002966493</c:v>
                </c:pt>
                <c:pt idx="8">
                  <c:v>776.37407458094356</c:v>
                </c:pt>
                <c:pt idx="9">
                  <c:v>772.16801012733958</c:v>
                </c:pt>
                <c:pt idx="10">
                  <c:v>782.92926584509814</c:v>
                </c:pt>
                <c:pt idx="11">
                  <c:v>763.09044175844042</c:v>
                </c:pt>
                <c:pt idx="12">
                  <c:v>759.17885282433997</c:v>
                </c:pt>
                <c:pt idx="13">
                  <c:v>797.44209027813645</c:v>
                </c:pt>
                <c:pt idx="14">
                  <c:v>775.71666341692514</c:v>
                </c:pt>
                <c:pt idx="15">
                  <c:v>793.79286530424542</c:v>
                </c:pt>
                <c:pt idx="16">
                  <c:v>782.00002503123176</c:v>
                </c:pt>
                <c:pt idx="17">
                  <c:v>781.43184788641622</c:v>
                </c:pt>
                <c:pt idx="18">
                  <c:v>776.13317151796991</c:v>
                </c:pt>
                <c:pt idx="19">
                  <c:v>782.40025907990866</c:v>
                </c:pt>
                <c:pt idx="20">
                  <c:v>802.46682318662999</c:v>
                </c:pt>
                <c:pt idx="21">
                  <c:v>782.12444292484611</c:v>
                </c:pt>
                <c:pt idx="22">
                  <c:v>795.22828635962435</c:v>
                </c:pt>
                <c:pt idx="23">
                  <c:v>777.90706543998419</c:v>
                </c:pt>
                <c:pt idx="24">
                  <c:v>798.46517009222475</c:v>
                </c:pt>
                <c:pt idx="25">
                  <c:v>828.47510591323748</c:v>
                </c:pt>
                <c:pt idx="26">
                  <c:v>813.40593676912033</c:v>
                </c:pt>
                <c:pt idx="27">
                  <c:v>830.72907647855061</c:v>
                </c:pt>
                <c:pt idx="28">
                  <c:v>817.83665396501078</c:v>
                </c:pt>
                <c:pt idx="29">
                  <c:v>831.7960188628341</c:v>
                </c:pt>
                <c:pt idx="30">
                  <c:v>821.52740608316776</c:v>
                </c:pt>
                <c:pt idx="31">
                  <c:v>827.48622592445952</c:v>
                </c:pt>
                <c:pt idx="32">
                  <c:v>843.62368594684085</c:v>
                </c:pt>
                <c:pt idx="33">
                  <c:v>833.82995188073892</c:v>
                </c:pt>
                <c:pt idx="34">
                  <c:v>847.09239909881194</c:v>
                </c:pt>
                <c:pt idx="35">
                  <c:v>828.46185137268628</c:v>
                </c:pt>
                <c:pt idx="36">
                  <c:v>833.21332441098878</c:v>
                </c:pt>
                <c:pt idx="37">
                  <c:v>862.49283802215984</c:v>
                </c:pt>
                <c:pt idx="38">
                  <c:v>821.86361083509291</c:v>
                </c:pt>
                <c:pt idx="39">
                  <c:v>857.12753467136827</c:v>
                </c:pt>
                <c:pt idx="40">
                  <c:v>848.37096126081269</c:v>
                </c:pt>
                <c:pt idx="41">
                  <c:v>858.85594940387398</c:v>
                </c:pt>
                <c:pt idx="42">
                  <c:v>849.89251926661063</c:v>
                </c:pt>
                <c:pt idx="43">
                  <c:v>858.50897249805519</c:v>
                </c:pt>
                <c:pt idx="44">
                  <c:v>866.58846554152274</c:v>
                </c:pt>
                <c:pt idx="45">
                  <c:v>864.47648068333945</c:v>
                </c:pt>
                <c:pt idx="46">
                  <c:v>872.05813578902655</c:v>
                </c:pt>
                <c:pt idx="47">
                  <c:v>857.45238447787733</c:v>
                </c:pt>
                <c:pt idx="48">
                  <c:v>855.06574204349215</c:v>
                </c:pt>
                <c:pt idx="49">
                  <c:v>879.1106238885028</c:v>
                </c:pt>
                <c:pt idx="50">
                  <c:v>863.68665635342188</c:v>
                </c:pt>
                <c:pt idx="51">
                  <c:v>882.16556445576782</c:v>
                </c:pt>
                <c:pt idx="52">
                  <c:v>873.2693384681279</c:v>
                </c:pt>
                <c:pt idx="53">
                  <c:v>884.1421249074134</c:v>
                </c:pt>
                <c:pt idx="54">
                  <c:v>877.16786636239442</c:v>
                </c:pt>
                <c:pt idx="55">
                  <c:v>883.177751126781</c:v>
                </c:pt>
                <c:pt idx="56">
                  <c:v>895.97572711885391</c:v>
                </c:pt>
                <c:pt idx="57">
                  <c:v>886.77101861660447</c:v>
                </c:pt>
                <c:pt idx="58">
                  <c:v>900.65433517844281</c:v>
                </c:pt>
                <c:pt idx="59">
                  <c:v>883.31095678043675</c:v>
                </c:pt>
                <c:pt idx="60">
                  <c:v>891.29089012671398</c:v>
                </c:pt>
                <c:pt idx="61">
                  <c:v>918.77851645322687</c:v>
                </c:pt>
                <c:pt idx="62">
                  <c:v>900.61008022504393</c:v>
                </c:pt>
                <c:pt idx="63">
                  <c:v>916.92940926556162</c:v>
                </c:pt>
                <c:pt idx="64">
                  <c:v>908.18138819268961</c:v>
                </c:pt>
                <c:pt idx="65">
                  <c:v>918.72465451692358</c:v>
                </c:pt>
                <c:pt idx="66">
                  <c:v>910.07626465081853</c:v>
                </c:pt>
                <c:pt idx="67">
                  <c:v>918.53333800142809</c:v>
                </c:pt>
                <c:pt idx="68">
                  <c:v>929.61239791502305</c:v>
                </c:pt>
                <c:pt idx="69">
                  <c:v>918.39999852451615</c:v>
                </c:pt>
                <c:pt idx="70">
                  <c:v>928.74530103981874</c:v>
                </c:pt>
                <c:pt idx="71">
                  <c:v>912.4968634411531</c:v>
                </c:pt>
                <c:pt idx="72">
                  <c:v>911.43362423425742</c:v>
                </c:pt>
                <c:pt idx="73">
                  <c:v>936.47909608113139</c:v>
                </c:pt>
                <c:pt idx="74">
                  <c:v>892.46172737750305</c:v>
                </c:pt>
                <c:pt idx="75">
                  <c:v>932.95370682987095</c:v>
                </c:pt>
                <c:pt idx="76">
                  <c:v>920.75286956173034</c:v>
                </c:pt>
                <c:pt idx="77">
                  <c:v>935.83703796705845</c:v>
                </c:pt>
                <c:pt idx="78">
                  <c:v>923.75352985042514</c:v>
                </c:pt>
                <c:pt idx="79">
                  <c:v>929.1491326772184</c:v>
                </c:pt>
                <c:pt idx="80">
                  <c:v>936.88814469601994</c:v>
                </c:pt>
                <c:pt idx="81">
                  <c:v>929.13201645209449</c:v>
                </c:pt>
                <c:pt idx="82">
                  <c:v>941.50869561689012</c:v>
                </c:pt>
                <c:pt idx="83">
                  <c:v>923.80770085923371</c:v>
                </c:pt>
                <c:pt idx="84">
                  <c:v>958.58695127539863</c:v>
                </c:pt>
                <c:pt idx="85">
                  <c:v>974.82896855295928</c:v>
                </c:pt>
                <c:pt idx="86">
                  <c:v>962.49335480783338</c:v>
                </c:pt>
                <c:pt idx="87">
                  <c:v>976.35642981256797</c:v>
                </c:pt>
                <c:pt idx="88">
                  <c:v>972.98099359479545</c:v>
                </c:pt>
                <c:pt idx="89">
                  <c:v>978.30773833363128</c:v>
                </c:pt>
                <c:pt idx="90">
                  <c:v>968.33820043344019</c:v>
                </c:pt>
                <c:pt idx="91">
                  <c:v>973.92452455709349</c:v>
                </c:pt>
                <c:pt idx="92">
                  <c:v>983.47488703490581</c:v>
                </c:pt>
                <c:pt idx="93">
                  <c:v>971.6916047196238</c:v>
                </c:pt>
                <c:pt idx="94">
                  <c:v>983.62044794825204</c:v>
                </c:pt>
                <c:pt idx="95">
                  <c:v>968.53423766300659</c:v>
                </c:pt>
                <c:pt idx="96">
                  <c:v>961.98760725810428</c:v>
                </c:pt>
                <c:pt idx="97">
                  <c:v>988.22515896312041</c:v>
                </c:pt>
                <c:pt idx="98">
                  <c:v>965.56145447518179</c:v>
                </c:pt>
                <c:pt idx="99">
                  <c:v>980.11528421452158</c:v>
                </c:pt>
                <c:pt idx="100">
                  <c:v>972.33765329449523</c:v>
                </c:pt>
                <c:pt idx="101">
                  <c:v>984.76927702459056</c:v>
                </c:pt>
                <c:pt idx="102">
                  <c:v>973.92113877770464</c:v>
                </c:pt>
                <c:pt idx="103">
                  <c:v>980.10289497748988</c:v>
                </c:pt>
                <c:pt idx="104">
                  <c:v>991.78390338157419</c:v>
                </c:pt>
                <c:pt idx="105">
                  <c:v>979.75665830013395</c:v>
                </c:pt>
                <c:pt idx="106">
                  <c:v>994.38967649580434</c:v>
                </c:pt>
                <c:pt idx="107">
                  <c:v>979.77980644465924</c:v>
                </c:pt>
                <c:pt idx="108">
                  <c:v>975.56073975205015</c:v>
                </c:pt>
                <c:pt idx="109">
                  <c:v>1001.8840311412855</c:v>
                </c:pt>
                <c:pt idx="110">
                  <c:v>981.14867907340545</c:v>
                </c:pt>
                <c:pt idx="111">
                  <c:v>1000.7152375238929</c:v>
                </c:pt>
                <c:pt idx="112">
                  <c:v>970.20714345084286</c:v>
                </c:pt>
                <c:pt idx="113">
                  <c:v>1000.2208228185845</c:v>
                </c:pt>
                <c:pt idx="114">
                  <c:v>988.47433365088727</c:v>
                </c:pt>
                <c:pt idx="115">
                  <c:v>997.22963647310553</c:v>
                </c:pt>
                <c:pt idx="116">
                  <c:v>1003.5567678793302</c:v>
                </c:pt>
                <c:pt idx="117">
                  <c:v>994.29834197396303</c:v>
                </c:pt>
                <c:pt idx="118">
                  <c:v>1007.8865177880514</c:v>
                </c:pt>
                <c:pt idx="119">
                  <c:v>992.45646396613188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FD-AE48-A449-92623EE7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922752"/>
        <c:axId val="62924288"/>
      </c:areaChart>
      <c:lineChart>
        <c:grouping val="standard"/>
        <c:varyColors val="0"/>
        <c:ser>
          <c:idx val="4"/>
          <c:order val="4"/>
          <c:tx>
            <c:strRef>
              <c:f>'3-1 a 3-5'!$AQ$3</c:f>
              <c:strCache>
                <c:ptCount val="1"/>
                <c:pt idx="0">
                  <c:v>DP 2019+SPEC+Exp. Med. Plazo+SPEC&gt;26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'3-1 a 3-5'!$AL$4:$AL$123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3-5'!$AQ$4:$AQ$123</c:f>
              <c:numCache>
                <c:formatCode>General</c:formatCode>
                <c:ptCount val="120"/>
                <c:pt idx="0">
                  <c:v>1599.9085780590626</c:v>
                </c:pt>
                <c:pt idx="1">
                  <c:v>1593.7698688590629</c:v>
                </c:pt>
                <c:pt idx="2">
                  <c:v>1585.7738890590631</c:v>
                </c:pt>
                <c:pt idx="3">
                  <c:v>1583.9988890590632</c:v>
                </c:pt>
                <c:pt idx="4">
                  <c:v>1570.0708890590629</c:v>
                </c:pt>
                <c:pt idx="5">
                  <c:v>1571.0740590590624</c:v>
                </c:pt>
                <c:pt idx="6">
                  <c:v>1621.0324630590628</c:v>
                </c:pt>
                <c:pt idx="7">
                  <c:v>1618.7214125590626</c:v>
                </c:pt>
                <c:pt idx="8">
                  <c:v>1618.697382259063</c:v>
                </c:pt>
                <c:pt idx="9">
                  <c:v>1614.2694630590624</c:v>
                </c:pt>
                <c:pt idx="10">
                  <c:v>1611.0324125590628</c:v>
                </c:pt>
                <c:pt idx="11">
                  <c:v>1671.8420280590626</c:v>
                </c:pt>
                <c:pt idx="12">
                  <c:v>1675.2466410579277</c:v>
                </c:pt>
                <c:pt idx="13">
                  <c:v>1670.3216410579278</c:v>
                </c:pt>
                <c:pt idx="14">
                  <c:v>1655.4516410579272</c:v>
                </c:pt>
                <c:pt idx="15">
                  <c:v>1651.7616410579274</c:v>
                </c:pt>
                <c:pt idx="16">
                  <c:v>1637.9336410579274</c:v>
                </c:pt>
                <c:pt idx="17">
                  <c:v>1630.3806410579273</c:v>
                </c:pt>
                <c:pt idx="18">
                  <c:v>1641.3276612579273</c:v>
                </c:pt>
                <c:pt idx="19">
                  <c:v>1637.1017420579271</c:v>
                </c:pt>
                <c:pt idx="20">
                  <c:v>1636.8217622579273</c:v>
                </c:pt>
                <c:pt idx="21">
                  <c:v>1634.1808430579272</c:v>
                </c:pt>
                <c:pt idx="22">
                  <c:v>1631.3739440579275</c:v>
                </c:pt>
                <c:pt idx="23">
                  <c:v>1638.6189854579268</c:v>
                </c:pt>
                <c:pt idx="24">
                  <c:v>1669.2079252864537</c:v>
                </c:pt>
                <c:pt idx="25">
                  <c:v>1666.2669757864537</c:v>
                </c:pt>
                <c:pt idx="26">
                  <c:v>1663.8319757864535</c:v>
                </c:pt>
                <c:pt idx="27">
                  <c:v>1660.9679757864537</c:v>
                </c:pt>
                <c:pt idx="28">
                  <c:v>1658.388975786454</c:v>
                </c:pt>
                <c:pt idx="29">
                  <c:v>1656.0509757864534</c:v>
                </c:pt>
                <c:pt idx="30">
                  <c:v>1654.4479757864535</c:v>
                </c:pt>
                <c:pt idx="31">
                  <c:v>1650.5229757864533</c:v>
                </c:pt>
                <c:pt idx="32">
                  <c:v>1651.4279757864538</c:v>
                </c:pt>
                <c:pt idx="33">
                  <c:v>1646.5151777864533</c:v>
                </c:pt>
                <c:pt idx="34">
                  <c:v>1643.9373797864537</c:v>
                </c:pt>
                <c:pt idx="35">
                  <c:v>1634.2803494864536</c:v>
                </c:pt>
                <c:pt idx="36">
                  <c:v>1605.5880248221408</c:v>
                </c:pt>
                <c:pt idx="37">
                  <c:v>1599.5560248221407</c:v>
                </c:pt>
                <c:pt idx="38">
                  <c:v>1597.6990248221405</c:v>
                </c:pt>
                <c:pt idx="39">
                  <c:v>1576.2140248221408</c:v>
                </c:pt>
                <c:pt idx="40">
                  <c:v>1573.4960046221411</c:v>
                </c:pt>
                <c:pt idx="41">
                  <c:v>1570.7651056221409</c:v>
                </c:pt>
                <c:pt idx="42">
                  <c:v>1568.048226822141</c:v>
                </c:pt>
                <c:pt idx="43">
                  <c:v>1565.726277322141</c:v>
                </c:pt>
                <c:pt idx="44">
                  <c:v>1555.9323278221411</c:v>
                </c:pt>
                <c:pt idx="45">
                  <c:v>1553.624378322141</c:v>
                </c:pt>
                <c:pt idx="46">
                  <c:v>1651.4074288221409</c:v>
                </c:pt>
                <c:pt idx="47">
                  <c:v>1659.1625298221411</c:v>
                </c:pt>
                <c:pt idx="48">
                  <c:v>1669.9513233973209</c:v>
                </c:pt>
                <c:pt idx="49">
                  <c:v>1667.3114243973209</c:v>
                </c:pt>
                <c:pt idx="50">
                  <c:v>1665.234474897321</c:v>
                </c:pt>
                <c:pt idx="51">
                  <c:v>1662.4714748973206</c:v>
                </c:pt>
                <c:pt idx="52">
                  <c:v>1660.5154748973212</c:v>
                </c:pt>
                <c:pt idx="53">
                  <c:v>1658.5924950973215</c:v>
                </c:pt>
                <c:pt idx="54">
                  <c:v>1648.8325758973219</c:v>
                </c:pt>
                <c:pt idx="55">
                  <c:v>1638.2555758973215</c:v>
                </c:pt>
                <c:pt idx="56">
                  <c:v>1630.4416768973213</c:v>
                </c:pt>
                <c:pt idx="57">
                  <c:v>1622.1237576973213</c:v>
                </c:pt>
                <c:pt idx="58">
                  <c:v>1613.4447778973213</c:v>
                </c:pt>
                <c:pt idx="59">
                  <c:v>1573.9407674973215</c:v>
                </c:pt>
                <c:pt idx="60">
                  <c:v>1902.6006610627369</c:v>
                </c:pt>
                <c:pt idx="61">
                  <c:v>1895.4676610627373</c:v>
                </c:pt>
                <c:pt idx="62">
                  <c:v>1888.2166610627371</c:v>
                </c:pt>
                <c:pt idx="63">
                  <c:v>1876.3416610627376</c:v>
                </c:pt>
                <c:pt idx="64">
                  <c:v>1865.4286610627375</c:v>
                </c:pt>
                <c:pt idx="65">
                  <c:v>1854.173630762737</c:v>
                </c:pt>
                <c:pt idx="66">
                  <c:v>1844.1221660627371</c:v>
                </c:pt>
                <c:pt idx="67">
                  <c:v>1834.2211862627373</c:v>
                </c:pt>
                <c:pt idx="68">
                  <c:v>1824.330267062737</c:v>
                </c:pt>
                <c:pt idx="69">
                  <c:v>1814.6382670627372</c:v>
                </c:pt>
                <c:pt idx="70">
                  <c:v>1805.2713175627373</c:v>
                </c:pt>
                <c:pt idx="71">
                  <c:v>1789.3973914627368</c:v>
                </c:pt>
                <c:pt idx="72">
                  <c:v>1802.4391808714954</c:v>
                </c:pt>
                <c:pt idx="73">
                  <c:v>1795.2111808714953</c:v>
                </c:pt>
                <c:pt idx="74">
                  <c:v>1787.0991808714953</c:v>
                </c:pt>
                <c:pt idx="75">
                  <c:v>1779.7061808714952</c:v>
                </c:pt>
                <c:pt idx="76">
                  <c:v>1773.1581808714952</c:v>
                </c:pt>
                <c:pt idx="77">
                  <c:v>1766.501130371495</c:v>
                </c:pt>
                <c:pt idx="78">
                  <c:v>1759.1130798714953</c:v>
                </c:pt>
                <c:pt idx="79">
                  <c:v>1753.8610293714951</c:v>
                </c:pt>
                <c:pt idx="80">
                  <c:v>1746.0449788714955</c:v>
                </c:pt>
                <c:pt idx="81">
                  <c:v>1739.6269788714958</c:v>
                </c:pt>
                <c:pt idx="82">
                  <c:v>1732.3929788714952</c:v>
                </c:pt>
                <c:pt idx="83">
                  <c:v>1692.8669788714956</c:v>
                </c:pt>
                <c:pt idx="84">
                  <c:v>1685.678746272456</c:v>
                </c:pt>
                <c:pt idx="85">
                  <c:v>1679.7587462724559</c:v>
                </c:pt>
                <c:pt idx="86">
                  <c:v>1673.8937462724557</c:v>
                </c:pt>
                <c:pt idx="87">
                  <c:v>1664.1852516724557</c:v>
                </c:pt>
                <c:pt idx="88">
                  <c:v>1658.3602042724556</c:v>
                </c:pt>
                <c:pt idx="89">
                  <c:v>1661.1834188724558</c:v>
                </c:pt>
                <c:pt idx="90">
                  <c:v>1655.5334188724553</c:v>
                </c:pt>
                <c:pt idx="91">
                  <c:v>1637.2524188724556</c:v>
                </c:pt>
                <c:pt idx="92">
                  <c:v>1632.9634188724556</c:v>
                </c:pt>
                <c:pt idx="93">
                  <c:v>1628.0934188724555</c:v>
                </c:pt>
                <c:pt idx="94">
                  <c:v>1623.0174188724559</c:v>
                </c:pt>
                <c:pt idx="95">
                  <c:v>1617.9514188724559</c:v>
                </c:pt>
                <c:pt idx="96">
                  <c:v>1613.1073263153144</c:v>
                </c:pt>
                <c:pt idx="97">
                  <c:v>1607.7543263153145</c:v>
                </c:pt>
                <c:pt idx="98">
                  <c:v>1602.3613263153145</c:v>
                </c:pt>
                <c:pt idx="99">
                  <c:v>1594.4073263153148</c:v>
                </c:pt>
                <c:pt idx="100">
                  <c:v>1590.7513263153146</c:v>
                </c:pt>
                <c:pt idx="101">
                  <c:v>1587.1223263153151</c:v>
                </c:pt>
                <c:pt idx="102">
                  <c:v>1583.3853263153148</c:v>
                </c:pt>
                <c:pt idx="103">
                  <c:v>1579.2013263153146</c:v>
                </c:pt>
                <c:pt idx="104">
                  <c:v>1574.7973263153146</c:v>
                </c:pt>
                <c:pt idx="105">
                  <c:v>1534.0363263153149</c:v>
                </c:pt>
                <c:pt idx="106">
                  <c:v>1531.0613263153148</c:v>
                </c:pt>
                <c:pt idx="107">
                  <c:v>1528.7103263153149</c:v>
                </c:pt>
                <c:pt idx="108">
                  <c:v>1524.6193578891932</c:v>
                </c:pt>
                <c:pt idx="109">
                  <c:v>1522.3953578891933</c:v>
                </c:pt>
                <c:pt idx="110">
                  <c:v>1519.9693578891931</c:v>
                </c:pt>
                <c:pt idx="111">
                  <c:v>1500.9433578891931</c:v>
                </c:pt>
                <c:pt idx="112">
                  <c:v>1497.3273578891931</c:v>
                </c:pt>
                <c:pt idx="113">
                  <c:v>1495.6443578891929</c:v>
                </c:pt>
                <c:pt idx="114">
                  <c:v>1465.6813578891929</c:v>
                </c:pt>
                <c:pt idx="115">
                  <c:v>1463.5073578891929</c:v>
                </c:pt>
                <c:pt idx="116">
                  <c:v>1461.339357889193</c:v>
                </c:pt>
                <c:pt idx="117">
                  <c:v>1459.0793578891928</c:v>
                </c:pt>
                <c:pt idx="118">
                  <c:v>1456.7203578891931</c:v>
                </c:pt>
                <c:pt idx="119">
                  <c:v>1452.9783578891929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FD-AE48-A449-92623EE7D984}"/>
            </c:ext>
          </c:extLst>
        </c:ser>
        <c:ser>
          <c:idx val="5"/>
          <c:order val="5"/>
          <c:tx>
            <c:strRef>
              <c:f>'3-1 a 3-5'!$AR$3</c:f>
              <c:strCache>
                <c:ptCount val="1"/>
                <c:pt idx="0">
                  <c:v>DP 2019+Exp. Med. Plazo+SPEC&gt;26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'3-1 a 3-5'!$AL$4:$AL$123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3-5'!$AR$4:$AR$123</c:f>
              <c:numCache>
                <c:formatCode>General</c:formatCode>
                <c:ptCount val="120"/>
                <c:pt idx="0">
                  <c:v>1201.2285780590626</c:v>
                </c:pt>
                <c:pt idx="1">
                  <c:v>1195.0898688590628</c:v>
                </c:pt>
                <c:pt idx="2">
                  <c:v>1187.0938890590633</c:v>
                </c:pt>
                <c:pt idx="3">
                  <c:v>1185.3188890590632</c:v>
                </c:pt>
                <c:pt idx="4">
                  <c:v>1171.3908890590628</c:v>
                </c:pt>
                <c:pt idx="5">
                  <c:v>1172.3940590590626</c:v>
                </c:pt>
                <c:pt idx="6">
                  <c:v>1222.352463059063</c:v>
                </c:pt>
                <c:pt idx="7">
                  <c:v>1220.0414125590628</c:v>
                </c:pt>
                <c:pt idx="8">
                  <c:v>1220.0173822590627</c:v>
                </c:pt>
                <c:pt idx="9">
                  <c:v>1215.5894630590624</c:v>
                </c:pt>
                <c:pt idx="10">
                  <c:v>1212.3524125590627</c:v>
                </c:pt>
                <c:pt idx="11">
                  <c:v>1273.1620280590628</c:v>
                </c:pt>
                <c:pt idx="12">
                  <c:v>1276.5666410579277</c:v>
                </c:pt>
                <c:pt idx="13">
                  <c:v>1271.6416410579275</c:v>
                </c:pt>
                <c:pt idx="14">
                  <c:v>1256.7716410579274</c:v>
                </c:pt>
                <c:pt idx="15">
                  <c:v>1253.0816410579275</c:v>
                </c:pt>
                <c:pt idx="16">
                  <c:v>1239.2536410579273</c:v>
                </c:pt>
                <c:pt idx="17">
                  <c:v>1231.7006410579272</c:v>
                </c:pt>
                <c:pt idx="18">
                  <c:v>1242.6476612579272</c:v>
                </c:pt>
                <c:pt idx="19">
                  <c:v>1238.4217420579273</c:v>
                </c:pt>
                <c:pt idx="20">
                  <c:v>1238.1417622579272</c:v>
                </c:pt>
                <c:pt idx="21">
                  <c:v>1235.5008430579271</c:v>
                </c:pt>
                <c:pt idx="22">
                  <c:v>1232.6939440579274</c:v>
                </c:pt>
                <c:pt idx="23">
                  <c:v>1239.9389854579269</c:v>
                </c:pt>
                <c:pt idx="24">
                  <c:v>1270.5279252864534</c:v>
                </c:pt>
                <c:pt idx="25">
                  <c:v>1267.5869757864536</c:v>
                </c:pt>
                <c:pt idx="26">
                  <c:v>1265.1519757864532</c:v>
                </c:pt>
                <c:pt idx="27">
                  <c:v>1262.2879757864534</c:v>
                </c:pt>
                <c:pt idx="28">
                  <c:v>1259.7089757864539</c:v>
                </c:pt>
                <c:pt idx="29">
                  <c:v>1257.3709757864533</c:v>
                </c:pt>
                <c:pt idx="30">
                  <c:v>1255.7679757864535</c:v>
                </c:pt>
                <c:pt idx="31">
                  <c:v>1251.8429757864533</c:v>
                </c:pt>
                <c:pt idx="32">
                  <c:v>1252.7479757864537</c:v>
                </c:pt>
                <c:pt idx="33">
                  <c:v>1247.8351777864534</c:v>
                </c:pt>
                <c:pt idx="34">
                  <c:v>1245.2573797864534</c:v>
                </c:pt>
                <c:pt idx="35">
                  <c:v>1235.6003494864538</c:v>
                </c:pt>
                <c:pt idx="36">
                  <c:v>1206.908024822141</c:v>
                </c:pt>
                <c:pt idx="37">
                  <c:v>1200.8760248221408</c:v>
                </c:pt>
                <c:pt idx="38">
                  <c:v>1199.0190248221406</c:v>
                </c:pt>
                <c:pt idx="39">
                  <c:v>1177.5340248221407</c:v>
                </c:pt>
                <c:pt idx="40">
                  <c:v>1174.8160046221412</c:v>
                </c:pt>
                <c:pt idx="41">
                  <c:v>1172.0851056221409</c:v>
                </c:pt>
                <c:pt idx="42">
                  <c:v>1169.368226822141</c:v>
                </c:pt>
                <c:pt idx="43">
                  <c:v>1167.0462773221409</c:v>
                </c:pt>
                <c:pt idx="44">
                  <c:v>1157.2523278221413</c:v>
                </c:pt>
                <c:pt idx="45">
                  <c:v>1154.9443783221411</c:v>
                </c:pt>
                <c:pt idx="46">
                  <c:v>1252.7274288221408</c:v>
                </c:pt>
                <c:pt idx="47">
                  <c:v>1260.4825298221413</c:v>
                </c:pt>
                <c:pt idx="48">
                  <c:v>1271.2713233973207</c:v>
                </c:pt>
                <c:pt idx="49">
                  <c:v>1268.6314243973211</c:v>
                </c:pt>
                <c:pt idx="50">
                  <c:v>1266.5544748973211</c:v>
                </c:pt>
                <c:pt idx="51">
                  <c:v>1263.7914748973208</c:v>
                </c:pt>
                <c:pt idx="52">
                  <c:v>1261.8354748973213</c:v>
                </c:pt>
                <c:pt idx="53">
                  <c:v>1259.9124950973214</c:v>
                </c:pt>
                <c:pt idx="54">
                  <c:v>1250.1525758973216</c:v>
                </c:pt>
                <c:pt idx="55">
                  <c:v>1239.5755758973214</c:v>
                </c:pt>
                <c:pt idx="56">
                  <c:v>1231.7616768973214</c:v>
                </c:pt>
                <c:pt idx="57">
                  <c:v>1223.4437576973212</c:v>
                </c:pt>
                <c:pt idx="58">
                  <c:v>1214.7647778973212</c:v>
                </c:pt>
                <c:pt idx="59">
                  <c:v>1175.2607674973215</c:v>
                </c:pt>
                <c:pt idx="60">
                  <c:v>1503.9206610627371</c:v>
                </c:pt>
                <c:pt idx="61">
                  <c:v>1496.7876610627372</c:v>
                </c:pt>
                <c:pt idx="62">
                  <c:v>1489.5366610627368</c:v>
                </c:pt>
                <c:pt idx="63">
                  <c:v>1477.6616610627373</c:v>
                </c:pt>
                <c:pt idx="64">
                  <c:v>1466.7486610627373</c:v>
                </c:pt>
                <c:pt idx="65">
                  <c:v>1455.493630762737</c:v>
                </c:pt>
                <c:pt idx="66">
                  <c:v>1445.442166062737</c:v>
                </c:pt>
                <c:pt idx="67">
                  <c:v>1435.5411862627373</c:v>
                </c:pt>
                <c:pt idx="68">
                  <c:v>1425.6502670627369</c:v>
                </c:pt>
                <c:pt idx="69">
                  <c:v>1415.9582670627371</c:v>
                </c:pt>
                <c:pt idx="70">
                  <c:v>1406.5913175627372</c:v>
                </c:pt>
                <c:pt idx="71">
                  <c:v>1390.7173914627367</c:v>
                </c:pt>
                <c:pt idx="72">
                  <c:v>1403.7591808714951</c:v>
                </c:pt>
                <c:pt idx="73">
                  <c:v>1396.5311808714953</c:v>
                </c:pt>
                <c:pt idx="74">
                  <c:v>1388.4191808714952</c:v>
                </c:pt>
                <c:pt idx="75">
                  <c:v>1381.0261808714952</c:v>
                </c:pt>
                <c:pt idx="76">
                  <c:v>1374.4781808714954</c:v>
                </c:pt>
                <c:pt idx="77">
                  <c:v>1367.8211303714954</c:v>
                </c:pt>
                <c:pt idx="78">
                  <c:v>1360.433079871495</c:v>
                </c:pt>
                <c:pt idx="79">
                  <c:v>1355.181029371495</c:v>
                </c:pt>
                <c:pt idx="80">
                  <c:v>1347.3649788714952</c:v>
                </c:pt>
                <c:pt idx="81">
                  <c:v>1340.9469788714953</c:v>
                </c:pt>
                <c:pt idx="82">
                  <c:v>1333.7129788714951</c:v>
                </c:pt>
                <c:pt idx="83">
                  <c:v>1294.1869788714953</c:v>
                </c:pt>
                <c:pt idx="84">
                  <c:v>1286.9987462724559</c:v>
                </c:pt>
                <c:pt idx="85">
                  <c:v>1281.0787462724559</c:v>
                </c:pt>
                <c:pt idx="86">
                  <c:v>1275.2137462724559</c:v>
                </c:pt>
                <c:pt idx="87">
                  <c:v>1265.5052516724561</c:v>
                </c:pt>
                <c:pt idx="88">
                  <c:v>1259.680204272456</c:v>
                </c:pt>
                <c:pt idx="89">
                  <c:v>1262.503418872456</c:v>
                </c:pt>
                <c:pt idx="90">
                  <c:v>1256.8534188724559</c:v>
                </c:pt>
                <c:pt idx="91">
                  <c:v>1238.572418872456</c:v>
                </c:pt>
                <c:pt idx="92">
                  <c:v>1234.2834188724557</c:v>
                </c:pt>
                <c:pt idx="93">
                  <c:v>1229.4134188724558</c:v>
                </c:pt>
                <c:pt idx="94">
                  <c:v>1224.3374188724558</c:v>
                </c:pt>
                <c:pt idx="95">
                  <c:v>1617.9514188724559</c:v>
                </c:pt>
                <c:pt idx="96">
                  <c:v>1613.1073263153144</c:v>
                </c:pt>
                <c:pt idx="97">
                  <c:v>1607.7543263153145</c:v>
                </c:pt>
                <c:pt idx="98">
                  <c:v>1602.3613263153145</c:v>
                </c:pt>
                <c:pt idx="99">
                  <c:v>1594.4073263153148</c:v>
                </c:pt>
                <c:pt idx="100">
                  <c:v>1590.7513263153146</c:v>
                </c:pt>
                <c:pt idx="101">
                  <c:v>1587.1223263153151</c:v>
                </c:pt>
                <c:pt idx="102">
                  <c:v>1583.3853263153148</c:v>
                </c:pt>
                <c:pt idx="103">
                  <c:v>1579.2013263153146</c:v>
                </c:pt>
                <c:pt idx="104">
                  <c:v>1574.7973263153146</c:v>
                </c:pt>
                <c:pt idx="105">
                  <c:v>1534.0363263153149</c:v>
                </c:pt>
                <c:pt idx="106">
                  <c:v>1531.0613263153148</c:v>
                </c:pt>
                <c:pt idx="107">
                  <c:v>1528.7103263153149</c:v>
                </c:pt>
                <c:pt idx="108">
                  <c:v>1524.6193578891932</c:v>
                </c:pt>
                <c:pt idx="109">
                  <c:v>1522.3953578891933</c:v>
                </c:pt>
                <c:pt idx="110">
                  <c:v>1519.9693578891931</c:v>
                </c:pt>
                <c:pt idx="111">
                  <c:v>1500.9433578891931</c:v>
                </c:pt>
                <c:pt idx="112">
                  <c:v>1497.3273578891931</c:v>
                </c:pt>
                <c:pt idx="113">
                  <c:v>1495.6443578891929</c:v>
                </c:pt>
                <c:pt idx="114">
                  <c:v>1465.6813578891929</c:v>
                </c:pt>
                <c:pt idx="115">
                  <c:v>1463.5073578891929</c:v>
                </c:pt>
                <c:pt idx="116">
                  <c:v>1461.339357889193</c:v>
                </c:pt>
                <c:pt idx="117">
                  <c:v>1459.0793578891928</c:v>
                </c:pt>
                <c:pt idx="118">
                  <c:v>1456.7203578891931</c:v>
                </c:pt>
                <c:pt idx="119">
                  <c:v>1452.9783578891929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FD-AE48-A449-92623EE7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2752"/>
        <c:axId val="62924288"/>
      </c:lineChart>
      <c:dateAx>
        <c:axId val="629227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62924288"/>
        <c:crosses val="autoZero"/>
        <c:auto val="1"/>
        <c:lblOffset val="100"/>
        <c:baseTimeUnit val="months"/>
      </c:dateAx>
      <c:valAx>
        <c:axId val="629242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GBTUD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2922752"/>
        <c:crosses val="autoZero"/>
        <c:crossBetween val="midCat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'3-1 a 3-5'!$BF$3</c:f>
              <c:strCache>
                <c:ptCount val="1"/>
                <c:pt idx="0">
                  <c:v>Envolvente costa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cat>
            <c:numRef>
              <c:f>'3-1 a 3-5'!$BE$4:$BE$123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3-5'!$BF$4:$BF$123</c:f>
              <c:numCache>
                <c:formatCode>General</c:formatCode>
                <c:ptCount val="120"/>
                <c:pt idx="0">
                  <c:v>359.00188269700004</c:v>
                </c:pt>
                <c:pt idx="1">
                  <c:v>389.96809244099995</c:v>
                </c:pt>
                <c:pt idx="2">
                  <c:v>346.53795665400003</c:v>
                </c:pt>
                <c:pt idx="3">
                  <c:v>331.267418034</c:v>
                </c:pt>
                <c:pt idx="4">
                  <c:v>311.06401026400005</c:v>
                </c:pt>
                <c:pt idx="5">
                  <c:v>340.02813592500002</c:v>
                </c:pt>
                <c:pt idx="6">
                  <c:v>322.09521565947279</c:v>
                </c:pt>
                <c:pt idx="7">
                  <c:v>343.40413975619026</c:v>
                </c:pt>
                <c:pt idx="8">
                  <c:v>326.56860989011994</c:v>
                </c:pt>
                <c:pt idx="9">
                  <c:v>334.62648478649447</c:v>
                </c:pt>
                <c:pt idx="10">
                  <c:v>319.44666230317978</c:v>
                </c:pt>
                <c:pt idx="11">
                  <c:v>320.54263718614942</c:v>
                </c:pt>
                <c:pt idx="12">
                  <c:v>344.76139322216943</c:v>
                </c:pt>
                <c:pt idx="13">
                  <c:v>446.20612344152983</c:v>
                </c:pt>
                <c:pt idx="14">
                  <c:v>388.19034865434151</c:v>
                </c:pt>
                <c:pt idx="15">
                  <c:v>360.61928671581791</c:v>
                </c:pt>
                <c:pt idx="16">
                  <c:v>376.06413384831285</c:v>
                </c:pt>
                <c:pt idx="17">
                  <c:v>395.39578521773956</c:v>
                </c:pt>
                <c:pt idx="18">
                  <c:v>278.69964716636758</c:v>
                </c:pt>
                <c:pt idx="19">
                  <c:v>273.6292552497199</c:v>
                </c:pt>
                <c:pt idx="20">
                  <c:v>323.00948433609398</c:v>
                </c:pt>
                <c:pt idx="21">
                  <c:v>325.11309806894531</c:v>
                </c:pt>
                <c:pt idx="22">
                  <c:v>354.80301221654236</c:v>
                </c:pt>
                <c:pt idx="23">
                  <c:v>295.19421495013057</c:v>
                </c:pt>
                <c:pt idx="24">
                  <c:v>494.80900931118003</c:v>
                </c:pt>
                <c:pt idx="25">
                  <c:v>502.1941853590057</c:v>
                </c:pt>
                <c:pt idx="26">
                  <c:v>531.48906572719056</c:v>
                </c:pt>
                <c:pt idx="27">
                  <c:v>502.62395112598392</c:v>
                </c:pt>
                <c:pt idx="28">
                  <c:v>503.20386719538584</c:v>
                </c:pt>
                <c:pt idx="29">
                  <c:v>510.03417360291462</c:v>
                </c:pt>
                <c:pt idx="30">
                  <c:v>515.03906431072892</c:v>
                </c:pt>
                <c:pt idx="31">
                  <c:v>502.3131859134819</c:v>
                </c:pt>
                <c:pt idx="32">
                  <c:v>485.88748987287124</c:v>
                </c:pt>
                <c:pt idx="33">
                  <c:v>488.60215232407177</c:v>
                </c:pt>
                <c:pt idx="34">
                  <c:v>510.22172288385337</c:v>
                </c:pt>
                <c:pt idx="35">
                  <c:v>468.21119530357521</c:v>
                </c:pt>
                <c:pt idx="36">
                  <c:v>670.47035055451101</c:v>
                </c:pt>
                <c:pt idx="37">
                  <c:v>653.10185189605659</c:v>
                </c:pt>
                <c:pt idx="38">
                  <c:v>615.38212557730753</c:v>
                </c:pt>
                <c:pt idx="39">
                  <c:v>565.85687269581354</c:v>
                </c:pt>
                <c:pt idx="40">
                  <c:v>549.2784925222636</c:v>
                </c:pt>
                <c:pt idx="41">
                  <c:v>542.50426647332483</c:v>
                </c:pt>
                <c:pt idx="42">
                  <c:v>495.47147437588251</c:v>
                </c:pt>
                <c:pt idx="43">
                  <c:v>490.05974448589427</c:v>
                </c:pt>
                <c:pt idx="44">
                  <c:v>510.55685749750603</c:v>
                </c:pt>
                <c:pt idx="45">
                  <c:v>483.40141576558221</c:v>
                </c:pt>
                <c:pt idx="46">
                  <c:v>488.65898525603973</c:v>
                </c:pt>
                <c:pt idx="47">
                  <c:v>487.990953728298</c:v>
                </c:pt>
                <c:pt idx="48">
                  <c:v>528.90567477191712</c:v>
                </c:pt>
                <c:pt idx="49">
                  <c:v>509.50101053292383</c:v>
                </c:pt>
                <c:pt idx="50">
                  <c:v>506.03464380747602</c:v>
                </c:pt>
                <c:pt idx="51">
                  <c:v>464.59555694100698</c:v>
                </c:pt>
                <c:pt idx="52">
                  <c:v>455.0125858592022</c:v>
                </c:pt>
                <c:pt idx="53">
                  <c:v>434.17716095812278</c:v>
                </c:pt>
                <c:pt idx="54">
                  <c:v>555.32139196040976</c:v>
                </c:pt>
                <c:pt idx="55">
                  <c:v>509.20004300637731</c:v>
                </c:pt>
                <c:pt idx="56">
                  <c:v>491.78866750329996</c:v>
                </c:pt>
                <c:pt idx="57">
                  <c:v>468.11825888917713</c:v>
                </c:pt>
                <c:pt idx="58">
                  <c:v>460.03598720315114</c:v>
                </c:pt>
                <c:pt idx="59">
                  <c:v>470.71693657047911</c:v>
                </c:pt>
                <c:pt idx="60">
                  <c:v>551.99963604794846</c:v>
                </c:pt>
                <c:pt idx="61">
                  <c:v>533.79894662682887</c:v>
                </c:pt>
                <c:pt idx="62">
                  <c:v>548.50476642503372</c:v>
                </c:pt>
                <c:pt idx="63">
                  <c:v>438.47174479928105</c:v>
                </c:pt>
                <c:pt idx="64">
                  <c:v>399.8631088610515</c:v>
                </c:pt>
                <c:pt idx="65">
                  <c:v>401.32399923941318</c:v>
                </c:pt>
                <c:pt idx="66">
                  <c:v>451.24653846171691</c:v>
                </c:pt>
                <c:pt idx="67">
                  <c:v>403.9902440015054</c:v>
                </c:pt>
                <c:pt idx="68">
                  <c:v>396.71788434973524</c:v>
                </c:pt>
                <c:pt idx="69">
                  <c:v>416.53601052406111</c:v>
                </c:pt>
                <c:pt idx="70">
                  <c:v>420.07272334389273</c:v>
                </c:pt>
                <c:pt idx="71">
                  <c:v>446.90412019705911</c:v>
                </c:pt>
                <c:pt idx="72">
                  <c:v>573.56772171125135</c:v>
                </c:pt>
                <c:pt idx="73">
                  <c:v>542.73217034457366</c:v>
                </c:pt>
                <c:pt idx="74">
                  <c:v>532.84008058256313</c:v>
                </c:pt>
                <c:pt idx="75">
                  <c:v>436.08074383862811</c:v>
                </c:pt>
                <c:pt idx="76">
                  <c:v>393.94075254647635</c:v>
                </c:pt>
                <c:pt idx="77">
                  <c:v>403.45276370666204</c:v>
                </c:pt>
                <c:pt idx="78">
                  <c:v>466.64732712419419</c:v>
                </c:pt>
                <c:pt idx="79">
                  <c:v>428.4649969510308</c:v>
                </c:pt>
                <c:pt idx="80">
                  <c:v>419.24650863420618</c:v>
                </c:pt>
                <c:pt idx="81">
                  <c:v>440.85226662744549</c:v>
                </c:pt>
                <c:pt idx="82">
                  <c:v>448.01363065700991</c:v>
                </c:pt>
                <c:pt idx="83">
                  <c:v>479.71731591148892</c:v>
                </c:pt>
                <c:pt idx="84">
                  <c:v>572.47233574009351</c:v>
                </c:pt>
                <c:pt idx="85">
                  <c:v>543.51665240357158</c:v>
                </c:pt>
                <c:pt idx="86">
                  <c:v>545.6167550625886</c:v>
                </c:pt>
                <c:pt idx="87">
                  <c:v>497.28185720502086</c:v>
                </c:pt>
                <c:pt idx="88">
                  <c:v>458.76122658047558</c:v>
                </c:pt>
                <c:pt idx="89">
                  <c:v>479.40220461076882</c:v>
                </c:pt>
                <c:pt idx="90">
                  <c:v>531.15163865425052</c:v>
                </c:pt>
                <c:pt idx="91">
                  <c:v>551.88562912266821</c:v>
                </c:pt>
                <c:pt idx="92">
                  <c:v>570.26593402678043</c:v>
                </c:pt>
                <c:pt idx="93">
                  <c:v>564.16231724153522</c:v>
                </c:pt>
                <c:pt idx="94">
                  <c:v>654.50236734287466</c:v>
                </c:pt>
                <c:pt idx="95">
                  <c:v>621.23858891452858</c:v>
                </c:pt>
                <c:pt idx="96">
                  <c:v>589.74002169074902</c:v>
                </c:pt>
                <c:pt idx="97">
                  <c:v>539.90540811078529</c:v>
                </c:pt>
                <c:pt idx="98">
                  <c:v>513.81521041777955</c:v>
                </c:pt>
                <c:pt idx="99">
                  <c:v>514.266793763956</c:v>
                </c:pt>
                <c:pt idx="100">
                  <c:v>544.21294112469911</c:v>
                </c:pt>
                <c:pt idx="101">
                  <c:v>565.63391395656822</c:v>
                </c:pt>
                <c:pt idx="102">
                  <c:v>552.56645996899874</c:v>
                </c:pt>
                <c:pt idx="103">
                  <c:v>533.15690218792929</c:v>
                </c:pt>
                <c:pt idx="104">
                  <c:v>560.7844929439425</c:v>
                </c:pt>
                <c:pt idx="105">
                  <c:v>502.45722058159345</c:v>
                </c:pt>
                <c:pt idx="106">
                  <c:v>531.82629668185132</c:v>
                </c:pt>
                <c:pt idx="107">
                  <c:v>571.90032778386251</c:v>
                </c:pt>
                <c:pt idx="108">
                  <c:v>611.50487239026597</c:v>
                </c:pt>
                <c:pt idx="109">
                  <c:v>631.84763937420121</c:v>
                </c:pt>
                <c:pt idx="110">
                  <c:v>601.73754692265175</c:v>
                </c:pt>
                <c:pt idx="111">
                  <c:v>698.1934746955643</c:v>
                </c:pt>
                <c:pt idx="112">
                  <c:v>623.91757831390953</c:v>
                </c:pt>
                <c:pt idx="113">
                  <c:v>596.4139836054535</c:v>
                </c:pt>
                <c:pt idx="114">
                  <c:v>539.08035617476821</c:v>
                </c:pt>
                <c:pt idx="115">
                  <c:v>520.58427380456624</c:v>
                </c:pt>
                <c:pt idx="116">
                  <c:v>523.88410893069067</c:v>
                </c:pt>
                <c:pt idx="117">
                  <c:v>543.08922814051709</c:v>
                </c:pt>
                <c:pt idx="118">
                  <c:v>555.21718242470888</c:v>
                </c:pt>
                <c:pt idx="119">
                  <c:v>546.01325241862833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B-0941-ACFD-B34820082A38}"/>
            </c:ext>
          </c:extLst>
        </c:ser>
        <c:ser>
          <c:idx val="1"/>
          <c:order val="1"/>
          <c:tx>
            <c:strRef>
              <c:f>'3-1 a 3-5'!$BG$3</c:f>
              <c:strCache>
                <c:ptCount val="1"/>
                <c:pt idx="0">
                  <c:v>Térmica GT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c:spPr>
          <c:cat>
            <c:numRef>
              <c:f>'3-1 a 3-5'!$BE$4:$BE$123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3-5'!$BG$4:$BG$123</c:f>
              <c:numCache>
                <c:formatCode>General</c:formatCode>
                <c:ptCount val="120"/>
                <c:pt idx="0">
                  <c:v>359.00188269700004</c:v>
                </c:pt>
                <c:pt idx="1">
                  <c:v>389.96809244099995</c:v>
                </c:pt>
                <c:pt idx="2">
                  <c:v>346.53795665400003</c:v>
                </c:pt>
                <c:pt idx="3">
                  <c:v>331.267418034</c:v>
                </c:pt>
                <c:pt idx="4">
                  <c:v>311.06401026400005</c:v>
                </c:pt>
                <c:pt idx="5">
                  <c:v>340.02813592500002</c:v>
                </c:pt>
                <c:pt idx="6">
                  <c:v>322.09521659584351</c:v>
                </c:pt>
                <c:pt idx="7">
                  <c:v>343.40413973497743</c:v>
                </c:pt>
                <c:pt idx="8">
                  <c:v>326.56860960737714</c:v>
                </c:pt>
                <c:pt idx="9">
                  <c:v>334.62648475570518</c:v>
                </c:pt>
                <c:pt idx="10">
                  <c:v>319.4466630997639</c:v>
                </c:pt>
                <c:pt idx="11">
                  <c:v>320.54263818284284</c:v>
                </c:pt>
                <c:pt idx="12">
                  <c:v>344.76139322216943</c:v>
                </c:pt>
                <c:pt idx="13">
                  <c:v>446.20612344152983</c:v>
                </c:pt>
                <c:pt idx="14">
                  <c:v>388.19034865434151</c:v>
                </c:pt>
                <c:pt idx="15">
                  <c:v>360.61928671581791</c:v>
                </c:pt>
                <c:pt idx="16">
                  <c:v>376.06413384831285</c:v>
                </c:pt>
                <c:pt idx="17">
                  <c:v>395.39578521773956</c:v>
                </c:pt>
                <c:pt idx="18">
                  <c:v>281.60971753388401</c:v>
                </c:pt>
                <c:pt idx="19">
                  <c:v>279.33667416120386</c:v>
                </c:pt>
                <c:pt idx="20">
                  <c:v>313.06518999468233</c:v>
                </c:pt>
                <c:pt idx="21">
                  <c:v>314.34814766314668</c:v>
                </c:pt>
                <c:pt idx="22">
                  <c:v>350.22946556401234</c:v>
                </c:pt>
                <c:pt idx="23">
                  <c:v>274.84603976061044</c:v>
                </c:pt>
                <c:pt idx="24">
                  <c:v>480.15873825801572</c:v>
                </c:pt>
                <c:pt idx="25">
                  <c:v>471.50176479615652</c:v>
                </c:pt>
                <c:pt idx="26">
                  <c:v>531.48908786552579</c:v>
                </c:pt>
                <c:pt idx="27">
                  <c:v>492.9395263213994</c:v>
                </c:pt>
                <c:pt idx="28">
                  <c:v>503.20387032060097</c:v>
                </c:pt>
                <c:pt idx="29">
                  <c:v>477.07215193160044</c:v>
                </c:pt>
                <c:pt idx="30">
                  <c:v>420.68734146467943</c:v>
                </c:pt>
                <c:pt idx="31">
                  <c:v>407.03109938989917</c:v>
                </c:pt>
                <c:pt idx="32">
                  <c:v>443.52489463367931</c:v>
                </c:pt>
                <c:pt idx="33">
                  <c:v>448.42003860284194</c:v>
                </c:pt>
                <c:pt idx="34">
                  <c:v>484.1975449106211</c:v>
                </c:pt>
                <c:pt idx="35">
                  <c:v>447.28419244478982</c:v>
                </c:pt>
                <c:pt idx="36">
                  <c:v>527.5518710740896</c:v>
                </c:pt>
                <c:pt idx="37">
                  <c:v>471.47172935696221</c:v>
                </c:pt>
                <c:pt idx="38">
                  <c:v>524.61003170929325</c:v>
                </c:pt>
                <c:pt idx="39">
                  <c:v>509.76758064594128</c:v>
                </c:pt>
                <c:pt idx="40">
                  <c:v>434.5347617841818</c:v>
                </c:pt>
                <c:pt idx="41">
                  <c:v>419.68509483883497</c:v>
                </c:pt>
                <c:pt idx="42">
                  <c:v>303.07311092386749</c:v>
                </c:pt>
                <c:pt idx="43">
                  <c:v>307.16051630028079</c:v>
                </c:pt>
                <c:pt idx="44">
                  <c:v>300.47384023320922</c:v>
                </c:pt>
                <c:pt idx="45">
                  <c:v>302.38876402437489</c:v>
                </c:pt>
                <c:pt idx="46">
                  <c:v>305.47015963063473</c:v>
                </c:pt>
                <c:pt idx="47">
                  <c:v>308.14146665209717</c:v>
                </c:pt>
                <c:pt idx="48">
                  <c:v>315.56092759059266</c:v>
                </c:pt>
                <c:pt idx="49">
                  <c:v>313.9830557877325</c:v>
                </c:pt>
                <c:pt idx="50">
                  <c:v>317.62802883850202</c:v>
                </c:pt>
                <c:pt idx="51">
                  <c:v>324.83120107255633</c:v>
                </c:pt>
                <c:pt idx="52">
                  <c:v>315.21989142566133</c:v>
                </c:pt>
                <c:pt idx="53">
                  <c:v>325.66127291318497</c:v>
                </c:pt>
                <c:pt idx="54">
                  <c:v>313.79595216031487</c:v>
                </c:pt>
                <c:pt idx="55">
                  <c:v>319.94028185100524</c:v>
                </c:pt>
                <c:pt idx="56">
                  <c:v>314.51215167763144</c:v>
                </c:pt>
                <c:pt idx="57">
                  <c:v>323.76971598450865</c:v>
                </c:pt>
                <c:pt idx="58">
                  <c:v>318.46316190076601</c:v>
                </c:pt>
                <c:pt idx="59">
                  <c:v>310.92784590530755</c:v>
                </c:pt>
                <c:pt idx="60">
                  <c:v>329.32930119694828</c:v>
                </c:pt>
                <c:pt idx="61">
                  <c:v>330.71668837196717</c:v>
                </c:pt>
                <c:pt idx="62">
                  <c:v>311.90031560230869</c:v>
                </c:pt>
                <c:pt idx="63">
                  <c:v>336.87964063135678</c:v>
                </c:pt>
                <c:pt idx="64">
                  <c:v>328.09560257363592</c:v>
                </c:pt>
                <c:pt idx="65">
                  <c:v>326.26860315502677</c:v>
                </c:pt>
                <c:pt idx="66">
                  <c:v>336.15968483309609</c:v>
                </c:pt>
                <c:pt idx="67">
                  <c:v>339.31258114508012</c:v>
                </c:pt>
                <c:pt idx="68">
                  <c:v>342.34764597269526</c:v>
                </c:pt>
                <c:pt idx="69">
                  <c:v>348.82988959293971</c:v>
                </c:pt>
                <c:pt idx="70">
                  <c:v>341.06765000383825</c:v>
                </c:pt>
                <c:pt idx="71">
                  <c:v>327.46691840658264</c:v>
                </c:pt>
                <c:pt idx="72">
                  <c:v>471.0469432527795</c:v>
                </c:pt>
                <c:pt idx="73">
                  <c:v>415.87621175469894</c:v>
                </c:pt>
                <c:pt idx="74">
                  <c:v>324.54475252785346</c:v>
                </c:pt>
                <c:pt idx="75">
                  <c:v>352.93041716539619</c:v>
                </c:pt>
                <c:pt idx="76">
                  <c:v>352.98958798514991</c:v>
                </c:pt>
                <c:pt idx="77">
                  <c:v>343.88237303240345</c:v>
                </c:pt>
                <c:pt idx="78">
                  <c:v>347.38485018466935</c:v>
                </c:pt>
                <c:pt idx="79">
                  <c:v>352.43884654094853</c:v>
                </c:pt>
                <c:pt idx="80">
                  <c:v>349.72834293059407</c:v>
                </c:pt>
                <c:pt idx="81">
                  <c:v>338.81602279375693</c:v>
                </c:pt>
                <c:pt idx="82">
                  <c:v>351.76904615414054</c:v>
                </c:pt>
                <c:pt idx="83">
                  <c:v>362.02143944024283</c:v>
                </c:pt>
                <c:pt idx="84">
                  <c:v>422.53875774326673</c:v>
                </c:pt>
                <c:pt idx="85">
                  <c:v>457.44863536654282</c:v>
                </c:pt>
                <c:pt idx="86">
                  <c:v>411.53468736557215</c:v>
                </c:pt>
                <c:pt idx="87">
                  <c:v>426.11804924965702</c:v>
                </c:pt>
                <c:pt idx="88">
                  <c:v>402.02512245468859</c:v>
                </c:pt>
                <c:pt idx="89">
                  <c:v>431.01749713388716</c:v>
                </c:pt>
                <c:pt idx="90">
                  <c:v>360.56866677842083</c:v>
                </c:pt>
                <c:pt idx="91">
                  <c:v>363.69096725830741</c:v>
                </c:pt>
                <c:pt idx="92">
                  <c:v>413.67880205019048</c:v>
                </c:pt>
                <c:pt idx="93">
                  <c:v>368.67615576090213</c:v>
                </c:pt>
                <c:pt idx="94">
                  <c:v>396.82105412751298</c:v>
                </c:pt>
                <c:pt idx="95">
                  <c:v>376.14526474433563</c:v>
                </c:pt>
                <c:pt idx="96">
                  <c:v>492.70511690442652</c:v>
                </c:pt>
                <c:pt idx="97">
                  <c:v>483.02635958915829</c:v>
                </c:pt>
                <c:pt idx="98">
                  <c:v>495.03917441578795</c:v>
                </c:pt>
                <c:pt idx="99">
                  <c:v>453.86487253134703</c:v>
                </c:pt>
                <c:pt idx="100">
                  <c:v>469.37352777185527</c:v>
                </c:pt>
                <c:pt idx="101">
                  <c:v>534.73857958813699</c:v>
                </c:pt>
                <c:pt idx="102">
                  <c:v>409.75620752393576</c:v>
                </c:pt>
                <c:pt idx="103">
                  <c:v>408.43399748200113</c:v>
                </c:pt>
                <c:pt idx="104">
                  <c:v>471.00321850040785</c:v>
                </c:pt>
                <c:pt idx="105">
                  <c:v>437.07299156870806</c:v>
                </c:pt>
                <c:pt idx="106">
                  <c:v>484.49111893165872</c:v>
                </c:pt>
                <c:pt idx="107">
                  <c:v>486.69386575368173</c:v>
                </c:pt>
                <c:pt idx="108">
                  <c:v>548.66476570105158</c:v>
                </c:pt>
                <c:pt idx="109">
                  <c:v>525.76704908890667</c:v>
                </c:pt>
                <c:pt idx="110">
                  <c:v>493.22175397764642</c:v>
                </c:pt>
                <c:pt idx="111">
                  <c:v>535.8235369220082</c:v>
                </c:pt>
                <c:pt idx="112">
                  <c:v>494.8681239308487</c:v>
                </c:pt>
                <c:pt idx="113">
                  <c:v>449.63459370338353</c:v>
                </c:pt>
                <c:pt idx="114">
                  <c:v>376.94558740222146</c:v>
                </c:pt>
                <c:pt idx="115">
                  <c:v>383.61033095737463</c:v>
                </c:pt>
                <c:pt idx="116">
                  <c:v>376.49053728374838</c:v>
                </c:pt>
                <c:pt idx="117">
                  <c:v>384.15620723684538</c:v>
                </c:pt>
                <c:pt idx="118">
                  <c:v>380.28205487253456</c:v>
                </c:pt>
                <c:pt idx="119">
                  <c:v>381.95750909294571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B-0941-ACFD-B34820082A38}"/>
            </c:ext>
          </c:extLst>
        </c:ser>
        <c:ser>
          <c:idx val="2"/>
          <c:order val="2"/>
          <c:tx>
            <c:strRef>
              <c:f>'3-1 a 3-5'!$BH$3</c:f>
              <c:strCache>
                <c:ptCount val="1"/>
                <c:pt idx="0">
                  <c:v>Térmica Costa No GT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'3-1 a 3-5'!$BE$4:$BE$123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3-5'!$BH$4:$BH$123</c:f>
              <c:numCache>
                <c:formatCode>General</c:formatCode>
                <c:ptCount val="120"/>
                <c:pt idx="0">
                  <c:v>223.38793527700003</c:v>
                </c:pt>
                <c:pt idx="1">
                  <c:v>230.03365458399998</c:v>
                </c:pt>
                <c:pt idx="2">
                  <c:v>223.03545020200002</c:v>
                </c:pt>
                <c:pt idx="3">
                  <c:v>212.910923701</c:v>
                </c:pt>
                <c:pt idx="4">
                  <c:v>212.51001736100005</c:v>
                </c:pt>
                <c:pt idx="5">
                  <c:v>229.74859525799999</c:v>
                </c:pt>
                <c:pt idx="6">
                  <c:v>200.5427688866898</c:v>
                </c:pt>
                <c:pt idx="7">
                  <c:v>201.26971156421899</c:v>
                </c:pt>
                <c:pt idx="8">
                  <c:v>205.01557048091124</c:v>
                </c:pt>
                <c:pt idx="9">
                  <c:v>202.98929402997896</c:v>
                </c:pt>
                <c:pt idx="10">
                  <c:v>205.17949958617686</c:v>
                </c:pt>
                <c:pt idx="11">
                  <c:v>200.84640821758404</c:v>
                </c:pt>
                <c:pt idx="12">
                  <c:v>209.14744580216939</c:v>
                </c:pt>
                <c:pt idx="13">
                  <c:v>221.54740236952981</c:v>
                </c:pt>
                <c:pt idx="14">
                  <c:v>217.33139704134155</c:v>
                </c:pt>
                <c:pt idx="15">
                  <c:v>227.6684803828179</c:v>
                </c:pt>
                <c:pt idx="16">
                  <c:v>226.37699320231289</c:v>
                </c:pt>
                <c:pt idx="17">
                  <c:v>219.26968421773955</c:v>
                </c:pt>
                <c:pt idx="18">
                  <c:v>204.93930599324037</c:v>
                </c:pt>
                <c:pt idx="19">
                  <c:v>206.11785240951917</c:v>
                </c:pt>
                <c:pt idx="20">
                  <c:v>219.01785069357302</c:v>
                </c:pt>
                <c:pt idx="21">
                  <c:v>206.46269066134437</c:v>
                </c:pt>
                <c:pt idx="22">
                  <c:v>207.61957513999639</c:v>
                </c:pt>
                <c:pt idx="23">
                  <c:v>207.53268668197418</c:v>
                </c:pt>
                <c:pt idx="24">
                  <c:v>208.4173171302636</c:v>
                </c:pt>
                <c:pt idx="25">
                  <c:v>216.21093784702575</c:v>
                </c:pt>
                <c:pt idx="26">
                  <c:v>214.40304438570519</c:v>
                </c:pt>
                <c:pt idx="27">
                  <c:v>217.65536937879423</c:v>
                </c:pt>
                <c:pt idx="28">
                  <c:v>209.34881374368774</c:v>
                </c:pt>
                <c:pt idx="29">
                  <c:v>217.05366641770757</c:v>
                </c:pt>
                <c:pt idx="30">
                  <c:v>210.82368542949379</c:v>
                </c:pt>
                <c:pt idx="31">
                  <c:v>211.64169865522987</c:v>
                </c:pt>
                <c:pt idx="32">
                  <c:v>214.79506765701788</c:v>
                </c:pt>
                <c:pt idx="33">
                  <c:v>212.86981678221122</c:v>
                </c:pt>
                <c:pt idx="34">
                  <c:v>214.23806007719125</c:v>
                </c:pt>
                <c:pt idx="35">
                  <c:v>210.05010075962497</c:v>
                </c:pt>
                <c:pt idx="36">
                  <c:v>211.29523916899242</c:v>
                </c:pt>
                <c:pt idx="37">
                  <c:v>219.05214612055238</c:v>
                </c:pt>
                <c:pt idx="38">
                  <c:v>191.08807434076337</c:v>
                </c:pt>
                <c:pt idx="39">
                  <c:v>213.31106566211915</c:v>
                </c:pt>
                <c:pt idx="40">
                  <c:v>211.27033675665953</c:v>
                </c:pt>
                <c:pt idx="41">
                  <c:v>212.2112248483464</c:v>
                </c:pt>
                <c:pt idx="42">
                  <c:v>211.17059785371023</c:v>
                </c:pt>
                <c:pt idx="43">
                  <c:v>212.09856970984066</c:v>
                </c:pt>
                <c:pt idx="44">
                  <c:v>210.35761314271173</c:v>
                </c:pt>
                <c:pt idx="45">
                  <c:v>212.31602799068381</c:v>
                </c:pt>
                <c:pt idx="46">
                  <c:v>213.52262683313501</c:v>
                </c:pt>
                <c:pt idx="47">
                  <c:v>210.13009254288789</c:v>
                </c:pt>
                <c:pt idx="48">
                  <c:v>209.88762575372238</c:v>
                </c:pt>
                <c:pt idx="49">
                  <c:v>209.62133398272391</c:v>
                </c:pt>
                <c:pt idx="50">
                  <c:v>211.49049641627411</c:v>
                </c:pt>
                <c:pt idx="51">
                  <c:v>214.64066432987335</c:v>
                </c:pt>
                <c:pt idx="52">
                  <c:v>212.95445851705068</c:v>
                </c:pt>
                <c:pt idx="53">
                  <c:v>214.36171578563224</c:v>
                </c:pt>
                <c:pt idx="54">
                  <c:v>213.17426234465736</c:v>
                </c:pt>
                <c:pt idx="55">
                  <c:v>214.22206307548419</c:v>
                </c:pt>
                <c:pt idx="56">
                  <c:v>216.25331915196614</c:v>
                </c:pt>
                <c:pt idx="57">
                  <c:v>214.35465225266344</c:v>
                </c:pt>
                <c:pt idx="58">
                  <c:v>215.69550441677205</c:v>
                </c:pt>
                <c:pt idx="59">
                  <c:v>212.64785743702117</c:v>
                </c:pt>
                <c:pt idx="60">
                  <c:v>211.88326582109079</c:v>
                </c:pt>
                <c:pt idx="61">
                  <c:v>221.04463449675913</c:v>
                </c:pt>
                <c:pt idx="62">
                  <c:v>215.33267632449378</c:v>
                </c:pt>
                <c:pt idx="63">
                  <c:v>218.3414338602573</c:v>
                </c:pt>
                <c:pt idx="64">
                  <c:v>216.80312716745877</c:v>
                </c:pt>
                <c:pt idx="65">
                  <c:v>218.46142699885357</c:v>
                </c:pt>
                <c:pt idx="66">
                  <c:v>217.12523827630679</c:v>
                </c:pt>
                <c:pt idx="67">
                  <c:v>218.28290573327564</c:v>
                </c:pt>
                <c:pt idx="68">
                  <c:v>220.35500514423146</c:v>
                </c:pt>
                <c:pt idx="69">
                  <c:v>218.33739110714183</c:v>
                </c:pt>
                <c:pt idx="70">
                  <c:v>219.81114540954636</c:v>
                </c:pt>
                <c:pt idx="71">
                  <c:v>216.92213770586775</c:v>
                </c:pt>
                <c:pt idx="72">
                  <c:v>216.48566286285524</c:v>
                </c:pt>
                <c:pt idx="73">
                  <c:v>223.28509238777141</c:v>
                </c:pt>
                <c:pt idx="74">
                  <c:v>196.60397744745075</c:v>
                </c:pt>
                <c:pt idx="75">
                  <c:v>224.79201534640475</c:v>
                </c:pt>
                <c:pt idx="76">
                  <c:v>220.51512505146005</c:v>
                </c:pt>
                <c:pt idx="77">
                  <c:v>225.17843888810867</c:v>
                </c:pt>
                <c:pt idx="78">
                  <c:v>223.51545283438696</c:v>
                </c:pt>
                <c:pt idx="79">
                  <c:v>224.73370746867155</c:v>
                </c:pt>
                <c:pt idx="80">
                  <c:v>222.99136589643962</c:v>
                </c:pt>
                <c:pt idx="81">
                  <c:v>224.56559009170198</c:v>
                </c:pt>
                <c:pt idx="82">
                  <c:v>226.24855345658071</c:v>
                </c:pt>
                <c:pt idx="83">
                  <c:v>223.49091635689771</c:v>
                </c:pt>
                <c:pt idx="84">
                  <c:v>222.48145592808069</c:v>
                </c:pt>
                <c:pt idx="85">
                  <c:v>221.56471978064721</c:v>
                </c:pt>
                <c:pt idx="86">
                  <c:v>223.46592369626157</c:v>
                </c:pt>
                <c:pt idx="87">
                  <c:v>226.35196266773747</c:v>
                </c:pt>
                <c:pt idx="88">
                  <c:v>229.72514043822201</c:v>
                </c:pt>
                <c:pt idx="89">
                  <c:v>226.9465746547763</c:v>
                </c:pt>
                <c:pt idx="90">
                  <c:v>225.16136518166664</c:v>
                </c:pt>
                <c:pt idx="91">
                  <c:v>226.46879603990257</c:v>
                </c:pt>
                <c:pt idx="92">
                  <c:v>228.46355356001149</c:v>
                </c:pt>
                <c:pt idx="93">
                  <c:v>226.22747415233542</c:v>
                </c:pt>
                <c:pt idx="94">
                  <c:v>228.07481898858941</c:v>
                </c:pt>
                <c:pt idx="95">
                  <c:v>225.3408949985818</c:v>
                </c:pt>
                <c:pt idx="96">
                  <c:v>224.23641176236097</c:v>
                </c:pt>
                <c:pt idx="97">
                  <c:v>230.92744187401024</c:v>
                </c:pt>
                <c:pt idx="98">
                  <c:v>225.17630537697772</c:v>
                </c:pt>
                <c:pt idx="99">
                  <c:v>227.99121966957296</c:v>
                </c:pt>
                <c:pt idx="100">
                  <c:v>226.74956915063541</c:v>
                </c:pt>
                <c:pt idx="101">
                  <c:v>228.81236684269948</c:v>
                </c:pt>
                <c:pt idx="102">
                  <c:v>226.85724683558308</c:v>
                </c:pt>
                <c:pt idx="103">
                  <c:v>228.22140364916257</c:v>
                </c:pt>
                <c:pt idx="104">
                  <c:v>230.21343108959192</c:v>
                </c:pt>
                <c:pt idx="105">
                  <c:v>227.92166715122664</c:v>
                </c:pt>
                <c:pt idx="106">
                  <c:v>229.91646253389862</c:v>
                </c:pt>
                <c:pt idx="107">
                  <c:v>227.21137752900222</c:v>
                </c:pt>
                <c:pt idx="108">
                  <c:v>263.59048390507866</c:v>
                </c:pt>
                <c:pt idx="109">
                  <c:v>245.53561864243846</c:v>
                </c:pt>
                <c:pt idx="110">
                  <c:v>228.86864782148791</c:v>
                </c:pt>
                <c:pt idx="111">
                  <c:v>259.75447171537763</c:v>
                </c:pt>
                <c:pt idx="112">
                  <c:v>209.58480561812539</c:v>
                </c:pt>
                <c:pt idx="113">
                  <c:v>230.46713393652962</c:v>
                </c:pt>
                <c:pt idx="114">
                  <c:v>228.53698047010397</c:v>
                </c:pt>
                <c:pt idx="115">
                  <c:v>229.94753338332183</c:v>
                </c:pt>
                <c:pt idx="116">
                  <c:v>228.09499020396049</c:v>
                </c:pt>
                <c:pt idx="117">
                  <c:v>229.56417702242419</c:v>
                </c:pt>
                <c:pt idx="118">
                  <c:v>231.61940282215934</c:v>
                </c:pt>
                <c:pt idx="119">
                  <c:v>228.85535473904642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CB-0941-ACFD-B34820082A38}"/>
            </c:ext>
          </c:extLst>
        </c:ser>
        <c:ser>
          <c:idx val="3"/>
          <c:order val="3"/>
          <c:tx>
            <c:strRef>
              <c:f>'3-1 a 3-5'!$BI$3</c:f>
              <c:strCache>
                <c:ptCount val="1"/>
                <c:pt idx="0">
                  <c:v>No Térmica Costa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</c:spPr>
          <c:cat>
            <c:numRef>
              <c:f>'3-1 a 3-5'!$BE$4:$BE$123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3-5'!$BI$4:$BI$123</c:f>
              <c:numCache>
                <c:formatCode>General</c:formatCode>
                <c:ptCount val="120"/>
                <c:pt idx="0">
                  <c:v>216.14367140600004</c:v>
                </c:pt>
                <c:pt idx="1">
                  <c:v>222.95900815499996</c:v>
                </c:pt>
                <c:pt idx="2">
                  <c:v>215.40076762100003</c:v>
                </c:pt>
                <c:pt idx="3">
                  <c:v>205.315193701</c:v>
                </c:pt>
                <c:pt idx="4">
                  <c:v>200.86385220000005</c:v>
                </c:pt>
                <c:pt idx="5">
                  <c:v>216.107629258</c:v>
                </c:pt>
                <c:pt idx="6">
                  <c:v>200.54276888646933</c:v>
                </c:pt>
                <c:pt idx="7">
                  <c:v>201.26971156419089</c:v>
                </c:pt>
                <c:pt idx="8">
                  <c:v>205.01557048091087</c:v>
                </c:pt>
                <c:pt idx="9">
                  <c:v>202.98929402996882</c:v>
                </c:pt>
                <c:pt idx="10">
                  <c:v>205.17949958615273</c:v>
                </c:pt>
                <c:pt idx="11">
                  <c:v>200.84640821755991</c:v>
                </c:pt>
                <c:pt idx="12">
                  <c:v>201.9031819311694</c:v>
                </c:pt>
                <c:pt idx="13">
                  <c:v>214.47275594052979</c:v>
                </c:pt>
                <c:pt idx="14">
                  <c:v>209.36223542834153</c:v>
                </c:pt>
                <c:pt idx="15">
                  <c:v>213.1230277158179</c:v>
                </c:pt>
                <c:pt idx="16">
                  <c:v>210.07235610531288</c:v>
                </c:pt>
                <c:pt idx="17">
                  <c:v>205.62871821773956</c:v>
                </c:pt>
                <c:pt idx="18">
                  <c:v>204.93930599318853</c:v>
                </c:pt>
                <c:pt idx="19">
                  <c:v>206.11785240950019</c:v>
                </c:pt>
                <c:pt idx="20">
                  <c:v>219.01785069357126</c:v>
                </c:pt>
                <c:pt idx="21">
                  <c:v>206.46269066131836</c:v>
                </c:pt>
                <c:pt idx="22">
                  <c:v>207.61957513999391</c:v>
                </c:pt>
                <c:pt idx="23">
                  <c:v>207.53268668197171</c:v>
                </c:pt>
                <c:pt idx="24">
                  <c:v>208.41731713026343</c:v>
                </c:pt>
                <c:pt idx="25">
                  <c:v>216.21093784694943</c:v>
                </c:pt>
                <c:pt idx="26">
                  <c:v>214.40304438570487</c:v>
                </c:pt>
                <c:pt idx="27">
                  <c:v>217.65536937878451</c:v>
                </c:pt>
                <c:pt idx="28">
                  <c:v>209.34881374367342</c:v>
                </c:pt>
                <c:pt idx="29">
                  <c:v>217.05366641769336</c:v>
                </c:pt>
                <c:pt idx="30">
                  <c:v>210.82368542949376</c:v>
                </c:pt>
                <c:pt idx="31">
                  <c:v>211.6416986550374</c:v>
                </c:pt>
                <c:pt idx="32">
                  <c:v>214.79506765700805</c:v>
                </c:pt>
                <c:pt idx="33">
                  <c:v>212.86981678211416</c:v>
                </c:pt>
                <c:pt idx="34">
                  <c:v>214.23806007717411</c:v>
                </c:pt>
                <c:pt idx="35">
                  <c:v>210.05010075960803</c:v>
                </c:pt>
                <c:pt idx="36">
                  <c:v>211.29523916899083</c:v>
                </c:pt>
                <c:pt idx="37">
                  <c:v>219.0521461205241</c:v>
                </c:pt>
                <c:pt idx="38">
                  <c:v>191.08807434075823</c:v>
                </c:pt>
                <c:pt idx="39">
                  <c:v>213.31106566211005</c:v>
                </c:pt>
                <c:pt idx="40">
                  <c:v>211.27033675664825</c:v>
                </c:pt>
                <c:pt idx="41">
                  <c:v>212.21122484833518</c:v>
                </c:pt>
                <c:pt idx="42">
                  <c:v>211.17059785341547</c:v>
                </c:pt>
                <c:pt idx="43">
                  <c:v>212.09856970982756</c:v>
                </c:pt>
                <c:pt idx="44">
                  <c:v>210.3576131427013</c:v>
                </c:pt>
                <c:pt idx="45">
                  <c:v>212.31602799068352</c:v>
                </c:pt>
                <c:pt idx="46">
                  <c:v>213.52262683302652</c:v>
                </c:pt>
                <c:pt idx="47">
                  <c:v>210.13009237616532</c:v>
                </c:pt>
                <c:pt idx="48">
                  <c:v>209.88762549700542</c:v>
                </c:pt>
                <c:pt idx="49">
                  <c:v>209.62133396013687</c:v>
                </c:pt>
                <c:pt idx="50">
                  <c:v>211.49049632020007</c:v>
                </c:pt>
                <c:pt idx="51">
                  <c:v>214.64066413252365</c:v>
                </c:pt>
                <c:pt idx="52">
                  <c:v>212.95445847768462</c:v>
                </c:pt>
                <c:pt idx="53">
                  <c:v>214.36171575197096</c:v>
                </c:pt>
                <c:pt idx="54">
                  <c:v>213.17426212112809</c:v>
                </c:pt>
                <c:pt idx="55">
                  <c:v>214.22206301031835</c:v>
                </c:pt>
                <c:pt idx="56">
                  <c:v>216.2533191371935</c:v>
                </c:pt>
                <c:pt idx="57">
                  <c:v>214.35465192803917</c:v>
                </c:pt>
                <c:pt idx="58">
                  <c:v>215.69550410856706</c:v>
                </c:pt>
                <c:pt idx="59">
                  <c:v>212.64785724138849</c:v>
                </c:pt>
                <c:pt idx="60">
                  <c:v>211.88326519195343</c:v>
                </c:pt>
                <c:pt idx="61">
                  <c:v>221.04463403180591</c:v>
                </c:pt>
                <c:pt idx="62">
                  <c:v>215.33267604910776</c:v>
                </c:pt>
                <c:pt idx="63">
                  <c:v>218.34143372633787</c:v>
                </c:pt>
                <c:pt idx="64">
                  <c:v>216.80312705538034</c:v>
                </c:pt>
                <c:pt idx="65">
                  <c:v>218.4614268654266</c:v>
                </c:pt>
                <c:pt idx="66">
                  <c:v>217.12523774204013</c:v>
                </c:pt>
                <c:pt idx="67">
                  <c:v>218.28290568931854</c:v>
                </c:pt>
                <c:pt idx="68">
                  <c:v>220.35500456392387</c:v>
                </c:pt>
                <c:pt idx="69">
                  <c:v>218.33739110374131</c:v>
                </c:pt>
                <c:pt idx="70">
                  <c:v>219.8111450356763</c:v>
                </c:pt>
                <c:pt idx="71">
                  <c:v>216.92213731637378</c:v>
                </c:pt>
                <c:pt idx="72">
                  <c:v>216.48566285260009</c:v>
                </c:pt>
                <c:pt idx="73">
                  <c:v>223.28509147880908</c:v>
                </c:pt>
                <c:pt idx="74">
                  <c:v>196.60397705721994</c:v>
                </c:pt>
                <c:pt idx="75">
                  <c:v>224.79201513035625</c:v>
                </c:pt>
                <c:pt idx="76">
                  <c:v>220.5151247969828</c:v>
                </c:pt>
                <c:pt idx="77">
                  <c:v>225.17843861647694</c:v>
                </c:pt>
                <c:pt idx="78">
                  <c:v>223.51545278768234</c:v>
                </c:pt>
                <c:pt idx="79">
                  <c:v>224.73370746846865</c:v>
                </c:pt>
                <c:pt idx="80">
                  <c:v>222.99136581603238</c:v>
                </c:pt>
                <c:pt idx="81">
                  <c:v>224.56558998644198</c:v>
                </c:pt>
                <c:pt idx="82">
                  <c:v>226.24855331457695</c:v>
                </c:pt>
                <c:pt idx="83">
                  <c:v>223.49091624854526</c:v>
                </c:pt>
                <c:pt idx="84">
                  <c:v>222.48145590377595</c:v>
                </c:pt>
                <c:pt idx="85">
                  <c:v>221.56471975809896</c:v>
                </c:pt>
                <c:pt idx="86">
                  <c:v>223.46592353594778</c:v>
                </c:pt>
                <c:pt idx="87">
                  <c:v>226.3519616131519</c:v>
                </c:pt>
                <c:pt idx="88">
                  <c:v>229.72513939020442</c:v>
                </c:pt>
                <c:pt idx="89">
                  <c:v>226.9465734771405</c:v>
                </c:pt>
                <c:pt idx="90">
                  <c:v>225.16136517030662</c:v>
                </c:pt>
                <c:pt idx="91">
                  <c:v>226.4687953935416</c:v>
                </c:pt>
                <c:pt idx="92">
                  <c:v>228.46355320792284</c:v>
                </c:pt>
                <c:pt idx="93">
                  <c:v>226.22747406799067</c:v>
                </c:pt>
                <c:pt idx="94">
                  <c:v>228.07481880114918</c:v>
                </c:pt>
                <c:pt idx="95">
                  <c:v>225.34089487571927</c:v>
                </c:pt>
                <c:pt idx="96">
                  <c:v>224.23641123267396</c:v>
                </c:pt>
                <c:pt idx="97">
                  <c:v>230.92744144255789</c:v>
                </c:pt>
                <c:pt idx="98">
                  <c:v>225.17630489404127</c:v>
                </c:pt>
                <c:pt idx="99">
                  <c:v>227.99121931887356</c:v>
                </c:pt>
                <c:pt idx="100">
                  <c:v>226.74956896981919</c:v>
                </c:pt>
                <c:pt idx="101">
                  <c:v>228.81236659029889</c:v>
                </c:pt>
                <c:pt idx="102">
                  <c:v>226.85724665396395</c:v>
                </c:pt>
                <c:pt idx="103">
                  <c:v>228.22140310414693</c:v>
                </c:pt>
                <c:pt idx="104">
                  <c:v>230.21343046847647</c:v>
                </c:pt>
                <c:pt idx="105">
                  <c:v>227.92166657614061</c:v>
                </c:pt>
                <c:pt idx="106">
                  <c:v>229.91646151926091</c:v>
                </c:pt>
                <c:pt idx="107">
                  <c:v>227.21137665762097</c:v>
                </c:pt>
                <c:pt idx="108">
                  <c:v>226.21254062530801</c:v>
                </c:pt>
                <c:pt idx="109">
                  <c:v>234.89875821099483</c:v>
                </c:pt>
                <c:pt idx="110">
                  <c:v>228.86864781080089</c:v>
                </c:pt>
                <c:pt idx="111">
                  <c:v>231.85428434792556</c:v>
                </c:pt>
                <c:pt idx="112">
                  <c:v>209.5848052575308</c:v>
                </c:pt>
                <c:pt idx="113">
                  <c:v>230.46713358951399</c:v>
                </c:pt>
                <c:pt idx="114">
                  <c:v>228.53698046982944</c:v>
                </c:pt>
                <c:pt idx="115">
                  <c:v>229.9475333828579</c:v>
                </c:pt>
                <c:pt idx="116">
                  <c:v>228.09499020354849</c:v>
                </c:pt>
                <c:pt idx="117">
                  <c:v>229.56417694716066</c:v>
                </c:pt>
                <c:pt idx="118">
                  <c:v>231.61940280722254</c:v>
                </c:pt>
                <c:pt idx="119">
                  <c:v>228.85535472871987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CB-0941-ACFD-B34820082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0960"/>
        <c:axId val="63002496"/>
      </c:areaChart>
      <c:lineChart>
        <c:grouping val="standard"/>
        <c:varyColors val="0"/>
        <c:ser>
          <c:idx val="4"/>
          <c:order val="4"/>
          <c:tx>
            <c:strRef>
              <c:f>'3-1 a 3-5'!$BM$3</c:f>
              <c:strCache>
                <c:ptCount val="1"/>
                <c:pt idx="0">
                  <c:v> DP Costa Con SPEC 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'3-1 a 3-5'!$BE$4:$BE$123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3-5'!$BM$4:$BM$123</c:f>
              <c:numCache>
                <c:formatCode>_(* #,##0.00_);_(* \(#,##0.00\);_(* "-"??_);_(@_)</c:formatCode>
                <c:ptCount val="120"/>
                <c:pt idx="0">
                  <c:v>837.59836499999994</c:v>
                </c:pt>
                <c:pt idx="1">
                  <c:v>832.27765579999993</c:v>
                </c:pt>
                <c:pt idx="2">
                  <c:v>822.81467599999996</c:v>
                </c:pt>
                <c:pt idx="3">
                  <c:v>820.48467600000004</c:v>
                </c:pt>
                <c:pt idx="4">
                  <c:v>807.86867600000005</c:v>
                </c:pt>
                <c:pt idx="5">
                  <c:v>805.06784599999992</c:v>
                </c:pt>
                <c:pt idx="6">
                  <c:v>853.88824999999997</c:v>
                </c:pt>
                <c:pt idx="7">
                  <c:v>850.60519949999991</c:v>
                </c:pt>
                <c:pt idx="8">
                  <c:v>849.88716920000002</c:v>
                </c:pt>
                <c:pt idx="9">
                  <c:v>847.00225</c:v>
                </c:pt>
                <c:pt idx="10">
                  <c:v>844.72719949999998</c:v>
                </c:pt>
                <c:pt idx="11">
                  <c:v>895.98981500000002</c:v>
                </c:pt>
                <c:pt idx="12">
                  <c:v>905.1175659999999</c:v>
                </c:pt>
                <c:pt idx="13">
                  <c:v>900.46556600000008</c:v>
                </c:pt>
                <c:pt idx="14">
                  <c:v>896.82756599999993</c:v>
                </c:pt>
                <c:pt idx="15">
                  <c:v>893.276566</c:v>
                </c:pt>
                <c:pt idx="16">
                  <c:v>880.92556599999989</c:v>
                </c:pt>
                <c:pt idx="17">
                  <c:v>871.16656599999999</c:v>
                </c:pt>
                <c:pt idx="18">
                  <c:v>882.7525862</c:v>
                </c:pt>
                <c:pt idx="19">
                  <c:v>879.42866700000002</c:v>
                </c:pt>
                <c:pt idx="20">
                  <c:v>879.37968720000003</c:v>
                </c:pt>
                <c:pt idx="21">
                  <c:v>876.20876800000008</c:v>
                </c:pt>
                <c:pt idx="22">
                  <c:v>873.25986899999998</c:v>
                </c:pt>
                <c:pt idx="23">
                  <c:v>870.54091040000003</c:v>
                </c:pt>
                <c:pt idx="24">
                  <c:v>853.90140350000001</c:v>
                </c:pt>
                <c:pt idx="25">
                  <c:v>851.341454</c:v>
                </c:pt>
                <c:pt idx="26">
                  <c:v>848.90245399999992</c:v>
                </c:pt>
                <c:pt idx="27">
                  <c:v>846.31545400000005</c:v>
                </c:pt>
                <c:pt idx="28">
                  <c:v>843.80445399999996</c:v>
                </c:pt>
                <c:pt idx="29">
                  <c:v>840.87445400000001</c:v>
                </c:pt>
                <c:pt idx="30">
                  <c:v>839.37345400000004</c:v>
                </c:pt>
                <c:pt idx="31">
                  <c:v>835.20045400000004</c:v>
                </c:pt>
                <c:pt idx="32">
                  <c:v>836.32845399999997</c:v>
                </c:pt>
                <c:pt idx="33">
                  <c:v>832.17465599999991</c:v>
                </c:pt>
                <c:pt idx="34">
                  <c:v>829.97985800000004</c:v>
                </c:pt>
                <c:pt idx="35">
                  <c:v>827.82682769999997</c:v>
                </c:pt>
                <c:pt idx="36">
                  <c:v>799.36802699999998</c:v>
                </c:pt>
                <c:pt idx="37">
                  <c:v>793.84202700000003</c:v>
                </c:pt>
                <c:pt idx="38">
                  <c:v>791.76002700000004</c:v>
                </c:pt>
                <c:pt idx="39">
                  <c:v>789.72602700000004</c:v>
                </c:pt>
                <c:pt idx="40">
                  <c:v>787.74600680000003</c:v>
                </c:pt>
                <c:pt idx="41">
                  <c:v>785.77410780000002</c:v>
                </c:pt>
                <c:pt idx="42">
                  <c:v>783.764229</c:v>
                </c:pt>
                <c:pt idx="43">
                  <c:v>782.06927949999999</c:v>
                </c:pt>
                <c:pt idx="44">
                  <c:v>780.26532999999995</c:v>
                </c:pt>
                <c:pt idx="45">
                  <c:v>778.48838049999995</c:v>
                </c:pt>
                <c:pt idx="46">
                  <c:v>776.76443099999995</c:v>
                </c:pt>
                <c:pt idx="47">
                  <c:v>775.0635319999999</c:v>
                </c:pt>
                <c:pt idx="48">
                  <c:v>765.60709550000001</c:v>
                </c:pt>
                <c:pt idx="49">
                  <c:v>763.9621965</c:v>
                </c:pt>
                <c:pt idx="50">
                  <c:v>762.33724699999993</c:v>
                </c:pt>
                <c:pt idx="51">
                  <c:v>759.834247</c:v>
                </c:pt>
                <c:pt idx="52">
                  <c:v>758.22224699999992</c:v>
                </c:pt>
                <c:pt idx="53">
                  <c:v>756.64926719999994</c:v>
                </c:pt>
                <c:pt idx="54">
                  <c:v>755.15634799999998</c:v>
                </c:pt>
                <c:pt idx="55">
                  <c:v>753.63234799999998</c:v>
                </c:pt>
                <c:pt idx="56">
                  <c:v>752.15144899999996</c:v>
                </c:pt>
                <c:pt idx="57">
                  <c:v>750.7595298</c:v>
                </c:pt>
                <c:pt idx="58">
                  <c:v>749.39154999999994</c:v>
                </c:pt>
                <c:pt idx="59">
                  <c:v>716.9245396</c:v>
                </c:pt>
                <c:pt idx="60">
                  <c:v>632.40100200000006</c:v>
                </c:pt>
                <c:pt idx="61">
                  <c:v>631.53800200000001</c:v>
                </c:pt>
                <c:pt idx="62">
                  <c:v>630.32700199999999</c:v>
                </c:pt>
                <c:pt idx="63">
                  <c:v>628.615002</c:v>
                </c:pt>
                <c:pt idx="64">
                  <c:v>626.87400200000002</c:v>
                </c:pt>
                <c:pt idx="65">
                  <c:v>625.17397170000004</c:v>
                </c:pt>
                <c:pt idx="66">
                  <c:v>623.50450699999999</c:v>
                </c:pt>
                <c:pt idx="67">
                  <c:v>621.89152719999993</c:v>
                </c:pt>
                <c:pt idx="68">
                  <c:v>620.34360800000002</c:v>
                </c:pt>
                <c:pt idx="69">
                  <c:v>618.83360799999991</c:v>
                </c:pt>
                <c:pt idx="70">
                  <c:v>617.34665849999999</c:v>
                </c:pt>
                <c:pt idx="71">
                  <c:v>608.55973240000003</c:v>
                </c:pt>
                <c:pt idx="72">
                  <c:v>608.7149124</c:v>
                </c:pt>
                <c:pt idx="73">
                  <c:v>607.51191240000003</c:v>
                </c:pt>
                <c:pt idx="74">
                  <c:v>606.3209124</c:v>
                </c:pt>
                <c:pt idx="75">
                  <c:v>604.08391240000003</c:v>
                </c:pt>
                <c:pt idx="76">
                  <c:v>602.92491240000004</c:v>
                </c:pt>
                <c:pt idx="77">
                  <c:v>601.79586189999998</c:v>
                </c:pt>
                <c:pt idx="78">
                  <c:v>600.70681139999999</c:v>
                </c:pt>
                <c:pt idx="79">
                  <c:v>599.64376089999996</c:v>
                </c:pt>
                <c:pt idx="80">
                  <c:v>598.61071040000002</c:v>
                </c:pt>
                <c:pt idx="81">
                  <c:v>597.59071040000003</c:v>
                </c:pt>
                <c:pt idx="82">
                  <c:v>596.50471040000002</c:v>
                </c:pt>
                <c:pt idx="83">
                  <c:v>562.50371040000005</c:v>
                </c:pt>
                <c:pt idx="84">
                  <c:v>561.56071040000006</c:v>
                </c:pt>
                <c:pt idx="85">
                  <c:v>560.6307104</c:v>
                </c:pt>
                <c:pt idx="86">
                  <c:v>559.71171040000002</c:v>
                </c:pt>
                <c:pt idx="87">
                  <c:v>555.46321579999994</c:v>
                </c:pt>
                <c:pt idx="88">
                  <c:v>553.31816839999999</c:v>
                </c:pt>
                <c:pt idx="89">
                  <c:v>560.68238300000007</c:v>
                </c:pt>
                <c:pt idx="90">
                  <c:v>559.79638299999999</c:v>
                </c:pt>
                <c:pt idx="91">
                  <c:v>558.90838299999996</c:v>
                </c:pt>
                <c:pt idx="92">
                  <c:v>558.01338299999998</c:v>
                </c:pt>
                <c:pt idx="93">
                  <c:v>557.12038299999995</c:v>
                </c:pt>
                <c:pt idx="94">
                  <c:v>556.23438299999998</c:v>
                </c:pt>
                <c:pt idx="95">
                  <c:v>155.352383</c:v>
                </c:pt>
                <c:pt idx="96">
                  <c:v>154.15938299999999</c:v>
                </c:pt>
                <c:pt idx="97">
                  <c:v>153.37238300000001</c:v>
                </c:pt>
                <c:pt idx="98">
                  <c:v>152.03938300000002</c:v>
                </c:pt>
                <c:pt idx="99">
                  <c:v>150.763383</c:v>
                </c:pt>
                <c:pt idx="100">
                  <c:v>150.102383</c:v>
                </c:pt>
                <c:pt idx="101">
                  <c:v>149.44538299999999</c:v>
                </c:pt>
                <c:pt idx="102">
                  <c:v>148.79638299999999</c:v>
                </c:pt>
                <c:pt idx="103">
                  <c:v>148.155383</c:v>
                </c:pt>
                <c:pt idx="104">
                  <c:v>147.518383</c:v>
                </c:pt>
                <c:pt idx="105">
                  <c:v>146.887383</c:v>
                </c:pt>
                <c:pt idx="106">
                  <c:v>146.26638300000002</c:v>
                </c:pt>
                <c:pt idx="107">
                  <c:v>145.65238299999999</c:v>
                </c:pt>
                <c:pt idx="108">
                  <c:v>143.87638300000003</c:v>
                </c:pt>
                <c:pt idx="109">
                  <c:v>143.274383</c:v>
                </c:pt>
                <c:pt idx="110">
                  <c:v>142.65938300000002</c:v>
                </c:pt>
                <c:pt idx="111">
                  <c:v>142.04338300000001</c:v>
                </c:pt>
                <c:pt idx="112">
                  <c:v>139.93738300000001</c:v>
                </c:pt>
                <c:pt idx="113">
                  <c:v>139.364383</c:v>
                </c:pt>
                <c:pt idx="114">
                  <c:v>138.79638300000002</c:v>
                </c:pt>
                <c:pt idx="115">
                  <c:v>138.23138299999999</c:v>
                </c:pt>
                <c:pt idx="116">
                  <c:v>137.66938300000001</c:v>
                </c:pt>
                <c:pt idx="117">
                  <c:v>137.11538300000001</c:v>
                </c:pt>
                <c:pt idx="118">
                  <c:v>136.56238300000001</c:v>
                </c:pt>
                <c:pt idx="119">
                  <c:v>134.655383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CB-0941-ACFD-B34820082A38}"/>
            </c:ext>
          </c:extLst>
        </c:ser>
        <c:ser>
          <c:idx val="5"/>
          <c:order val="5"/>
          <c:tx>
            <c:strRef>
              <c:f>'3-1 a 3-5'!$BL$3</c:f>
              <c:strCache>
                <c:ptCount val="1"/>
                <c:pt idx="0">
                  <c:v> DP Costa Sin SPEC 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'3-1 a 3-5'!$BE$4:$BE$123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3-5'!$BL$4:$BL$123</c:f>
              <c:numCache>
                <c:formatCode>_(* #,##0.00_);_(* \(#,##0.00\);_(* "-"??_);_(@_)</c:formatCode>
                <c:ptCount val="120"/>
                <c:pt idx="0">
                  <c:v>437.59836499999994</c:v>
                </c:pt>
                <c:pt idx="1">
                  <c:v>432.27765579999993</c:v>
                </c:pt>
                <c:pt idx="2">
                  <c:v>422.81467599999996</c:v>
                </c:pt>
                <c:pt idx="3">
                  <c:v>420.48467599999998</c:v>
                </c:pt>
                <c:pt idx="4">
                  <c:v>407.86867599999999</c:v>
                </c:pt>
                <c:pt idx="5">
                  <c:v>405.06784599999997</c:v>
                </c:pt>
                <c:pt idx="6">
                  <c:v>453.88824999999997</c:v>
                </c:pt>
                <c:pt idx="7">
                  <c:v>450.60519949999991</c:v>
                </c:pt>
                <c:pt idx="8">
                  <c:v>449.88716919999996</c:v>
                </c:pt>
                <c:pt idx="9">
                  <c:v>447.00225</c:v>
                </c:pt>
                <c:pt idx="10">
                  <c:v>444.72719949999998</c:v>
                </c:pt>
                <c:pt idx="11">
                  <c:v>545.98981500000002</c:v>
                </c:pt>
                <c:pt idx="12">
                  <c:v>555.1175659999999</c:v>
                </c:pt>
                <c:pt idx="13">
                  <c:v>550.46556600000008</c:v>
                </c:pt>
                <c:pt idx="14">
                  <c:v>546.82756599999993</c:v>
                </c:pt>
                <c:pt idx="15">
                  <c:v>543.276566</c:v>
                </c:pt>
                <c:pt idx="16">
                  <c:v>530.92556599999989</c:v>
                </c:pt>
                <c:pt idx="17">
                  <c:v>521.16656599999999</c:v>
                </c:pt>
                <c:pt idx="18">
                  <c:v>532.7525862</c:v>
                </c:pt>
                <c:pt idx="19">
                  <c:v>529.42866700000002</c:v>
                </c:pt>
                <c:pt idx="20">
                  <c:v>529.37968720000003</c:v>
                </c:pt>
                <c:pt idx="21">
                  <c:v>526.20876800000008</c:v>
                </c:pt>
                <c:pt idx="22">
                  <c:v>523.25986899999998</c:v>
                </c:pt>
                <c:pt idx="23">
                  <c:v>470.54091040000003</c:v>
                </c:pt>
                <c:pt idx="24">
                  <c:v>453.90140349999996</c:v>
                </c:pt>
                <c:pt idx="25">
                  <c:v>451.341454</c:v>
                </c:pt>
                <c:pt idx="26">
                  <c:v>448.90245399999992</c:v>
                </c:pt>
                <c:pt idx="27">
                  <c:v>446.31545399999999</c:v>
                </c:pt>
                <c:pt idx="28">
                  <c:v>443.80445399999996</c:v>
                </c:pt>
                <c:pt idx="29">
                  <c:v>440.87445399999996</c:v>
                </c:pt>
                <c:pt idx="30">
                  <c:v>439.37345399999998</c:v>
                </c:pt>
                <c:pt idx="31">
                  <c:v>435.20045399999998</c:v>
                </c:pt>
                <c:pt idx="32">
                  <c:v>436.32845399999997</c:v>
                </c:pt>
                <c:pt idx="33">
                  <c:v>432.17465599999997</c:v>
                </c:pt>
                <c:pt idx="34">
                  <c:v>429.97985800000004</c:v>
                </c:pt>
                <c:pt idx="35">
                  <c:v>427.82682770000002</c:v>
                </c:pt>
                <c:pt idx="36">
                  <c:v>399.36802699999998</c:v>
                </c:pt>
                <c:pt idx="37">
                  <c:v>393.84202700000003</c:v>
                </c:pt>
                <c:pt idx="38">
                  <c:v>391.76002700000004</c:v>
                </c:pt>
                <c:pt idx="39">
                  <c:v>389.72602700000004</c:v>
                </c:pt>
                <c:pt idx="40">
                  <c:v>387.74600680000003</c:v>
                </c:pt>
                <c:pt idx="41">
                  <c:v>385.77410780000002</c:v>
                </c:pt>
                <c:pt idx="42">
                  <c:v>383.764229</c:v>
                </c:pt>
                <c:pt idx="43">
                  <c:v>382.06927949999999</c:v>
                </c:pt>
                <c:pt idx="44">
                  <c:v>380.26532999999995</c:v>
                </c:pt>
                <c:pt idx="45">
                  <c:v>378.48838049999995</c:v>
                </c:pt>
                <c:pt idx="46">
                  <c:v>376.76443099999995</c:v>
                </c:pt>
                <c:pt idx="47">
                  <c:v>375.06353199999995</c:v>
                </c:pt>
                <c:pt idx="48">
                  <c:v>365.60709550000001</c:v>
                </c:pt>
                <c:pt idx="49">
                  <c:v>363.9621965</c:v>
                </c:pt>
                <c:pt idx="50">
                  <c:v>362.33724699999999</c:v>
                </c:pt>
                <c:pt idx="51">
                  <c:v>359.834247</c:v>
                </c:pt>
                <c:pt idx="52">
                  <c:v>358.22224699999998</c:v>
                </c:pt>
                <c:pt idx="53">
                  <c:v>356.64926719999994</c:v>
                </c:pt>
                <c:pt idx="54">
                  <c:v>355.15634799999998</c:v>
                </c:pt>
                <c:pt idx="55">
                  <c:v>353.63234799999998</c:v>
                </c:pt>
                <c:pt idx="56">
                  <c:v>352.15144899999996</c:v>
                </c:pt>
                <c:pt idx="57">
                  <c:v>350.7595298</c:v>
                </c:pt>
                <c:pt idx="58">
                  <c:v>349.39154999999994</c:v>
                </c:pt>
                <c:pt idx="59">
                  <c:v>316.9245396</c:v>
                </c:pt>
                <c:pt idx="60">
                  <c:v>232.40100200000001</c:v>
                </c:pt>
                <c:pt idx="61">
                  <c:v>231.53800200000001</c:v>
                </c:pt>
                <c:pt idx="62">
                  <c:v>230.32700200000002</c:v>
                </c:pt>
                <c:pt idx="63">
                  <c:v>228.615002</c:v>
                </c:pt>
                <c:pt idx="64">
                  <c:v>226.87400199999999</c:v>
                </c:pt>
                <c:pt idx="65">
                  <c:v>225.17397169999998</c:v>
                </c:pt>
                <c:pt idx="66">
                  <c:v>223.50450699999999</c:v>
                </c:pt>
                <c:pt idx="67">
                  <c:v>221.89152719999996</c:v>
                </c:pt>
                <c:pt idx="68">
                  <c:v>220.34360800000002</c:v>
                </c:pt>
                <c:pt idx="69">
                  <c:v>218.83360799999997</c:v>
                </c:pt>
                <c:pt idx="70">
                  <c:v>217.34665849999999</c:v>
                </c:pt>
                <c:pt idx="71">
                  <c:v>208.55973239999997</c:v>
                </c:pt>
                <c:pt idx="72">
                  <c:v>208.71491239999997</c:v>
                </c:pt>
                <c:pt idx="73">
                  <c:v>207.5119124</c:v>
                </c:pt>
                <c:pt idx="74">
                  <c:v>206.3209124</c:v>
                </c:pt>
                <c:pt idx="75">
                  <c:v>204.08391240000003</c:v>
                </c:pt>
                <c:pt idx="76">
                  <c:v>202.92491240000001</c:v>
                </c:pt>
                <c:pt idx="77">
                  <c:v>201.79586189999998</c:v>
                </c:pt>
                <c:pt idx="78">
                  <c:v>200.70681139999999</c:v>
                </c:pt>
                <c:pt idx="79">
                  <c:v>199.64376090000002</c:v>
                </c:pt>
                <c:pt idx="80">
                  <c:v>198.61071039999999</c:v>
                </c:pt>
                <c:pt idx="81">
                  <c:v>197.59071040000001</c:v>
                </c:pt>
                <c:pt idx="82">
                  <c:v>196.50471039999999</c:v>
                </c:pt>
                <c:pt idx="83">
                  <c:v>162.50371039999999</c:v>
                </c:pt>
                <c:pt idx="84">
                  <c:v>161.5607104</c:v>
                </c:pt>
                <c:pt idx="85">
                  <c:v>160.6307104</c:v>
                </c:pt>
                <c:pt idx="86">
                  <c:v>159.71171040000002</c:v>
                </c:pt>
                <c:pt idx="87">
                  <c:v>155.4632158</c:v>
                </c:pt>
                <c:pt idx="88">
                  <c:v>153.31816839999999</c:v>
                </c:pt>
                <c:pt idx="89">
                  <c:v>160.68238300000002</c:v>
                </c:pt>
                <c:pt idx="90">
                  <c:v>159.79638299999999</c:v>
                </c:pt>
                <c:pt idx="91">
                  <c:v>158.90838300000001</c:v>
                </c:pt>
                <c:pt idx="92">
                  <c:v>158.01338300000003</c:v>
                </c:pt>
                <c:pt idx="93">
                  <c:v>157.120383</c:v>
                </c:pt>
                <c:pt idx="94">
                  <c:v>156.23438300000004</c:v>
                </c:pt>
                <c:pt idx="95">
                  <c:v>155.352383</c:v>
                </c:pt>
                <c:pt idx="96">
                  <c:v>154.15938299999999</c:v>
                </c:pt>
                <c:pt idx="97">
                  <c:v>153.37238300000001</c:v>
                </c:pt>
                <c:pt idx="98">
                  <c:v>152.03938300000002</c:v>
                </c:pt>
                <c:pt idx="99">
                  <c:v>150.763383</c:v>
                </c:pt>
                <c:pt idx="100">
                  <c:v>150.102383</c:v>
                </c:pt>
                <c:pt idx="101">
                  <c:v>149.44538299999999</c:v>
                </c:pt>
                <c:pt idx="102">
                  <c:v>148.79638299999999</c:v>
                </c:pt>
                <c:pt idx="103">
                  <c:v>148.155383</c:v>
                </c:pt>
                <c:pt idx="104">
                  <c:v>147.518383</c:v>
                </c:pt>
                <c:pt idx="105">
                  <c:v>146.887383</c:v>
                </c:pt>
                <c:pt idx="106">
                  <c:v>146.26638300000002</c:v>
                </c:pt>
                <c:pt idx="107">
                  <c:v>145.65238299999999</c:v>
                </c:pt>
                <c:pt idx="108">
                  <c:v>143.87638300000003</c:v>
                </c:pt>
                <c:pt idx="109">
                  <c:v>143.274383</c:v>
                </c:pt>
                <c:pt idx="110">
                  <c:v>142.65938300000002</c:v>
                </c:pt>
                <c:pt idx="111">
                  <c:v>142.04338300000001</c:v>
                </c:pt>
                <c:pt idx="112">
                  <c:v>139.93738300000001</c:v>
                </c:pt>
                <c:pt idx="113">
                  <c:v>139.364383</c:v>
                </c:pt>
                <c:pt idx="114">
                  <c:v>138.79638300000002</c:v>
                </c:pt>
                <c:pt idx="115">
                  <c:v>138.23138299999999</c:v>
                </c:pt>
                <c:pt idx="116">
                  <c:v>137.66938300000001</c:v>
                </c:pt>
                <c:pt idx="117">
                  <c:v>137.11538300000001</c:v>
                </c:pt>
                <c:pt idx="118">
                  <c:v>136.56238300000001</c:v>
                </c:pt>
                <c:pt idx="119">
                  <c:v>134.655383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CB-0941-ACFD-B34820082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00960"/>
        <c:axId val="63002496"/>
      </c:lineChart>
      <c:dateAx>
        <c:axId val="630009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63002496"/>
        <c:crosses val="autoZero"/>
        <c:auto val="1"/>
        <c:lblOffset val="100"/>
        <c:baseTimeUnit val="months"/>
      </c:dateAx>
      <c:valAx>
        <c:axId val="6300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GBTUD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3000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'3-1 a 3-5'!$BY$3</c:f>
              <c:strCache>
                <c:ptCount val="1"/>
                <c:pt idx="0">
                  <c:v>Envolvente Interior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cat>
            <c:numRef>
              <c:f>'3-1 a 3-5'!$BX$4:$BX$123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3-5'!$BY$4:$BY$123</c:f>
              <c:numCache>
                <c:formatCode>General</c:formatCode>
                <c:ptCount val="120"/>
                <c:pt idx="0">
                  <c:v>632.43341117699993</c:v>
                </c:pt>
                <c:pt idx="1">
                  <c:v>596.28496579199998</c:v>
                </c:pt>
                <c:pt idx="2">
                  <c:v>578.17284243899985</c:v>
                </c:pt>
                <c:pt idx="3">
                  <c:v>588.71566013000006</c:v>
                </c:pt>
                <c:pt idx="4">
                  <c:v>604.2555501439997</c:v>
                </c:pt>
                <c:pt idx="5">
                  <c:v>613.03850683500002</c:v>
                </c:pt>
                <c:pt idx="6">
                  <c:v>630.38588881840133</c:v>
                </c:pt>
                <c:pt idx="7">
                  <c:v>602.37495538463736</c:v>
                </c:pt>
                <c:pt idx="8">
                  <c:v>610.65770479443074</c:v>
                </c:pt>
                <c:pt idx="9">
                  <c:v>620.05268236286975</c:v>
                </c:pt>
                <c:pt idx="10">
                  <c:v>643.86863232368148</c:v>
                </c:pt>
                <c:pt idx="11">
                  <c:v>605.02309533577159</c:v>
                </c:pt>
                <c:pt idx="12">
                  <c:v>651.38515476617044</c:v>
                </c:pt>
                <c:pt idx="13">
                  <c:v>658.06733433660668</c:v>
                </c:pt>
                <c:pt idx="14">
                  <c:v>632.36497637558386</c:v>
                </c:pt>
                <c:pt idx="15">
                  <c:v>641.33130425542765</c:v>
                </c:pt>
                <c:pt idx="16">
                  <c:v>626.02992698891899</c:v>
                </c:pt>
                <c:pt idx="17">
                  <c:v>629.63079633367659</c:v>
                </c:pt>
                <c:pt idx="18">
                  <c:v>609.41229952236529</c:v>
                </c:pt>
                <c:pt idx="19">
                  <c:v>668.36135165664552</c:v>
                </c:pt>
                <c:pt idx="20">
                  <c:v>622.55219123340862</c:v>
                </c:pt>
                <c:pt idx="21">
                  <c:v>615.40642071005732</c:v>
                </c:pt>
                <c:pt idx="22">
                  <c:v>625.9985483861991</c:v>
                </c:pt>
                <c:pt idx="23">
                  <c:v>611.47124062145053</c:v>
                </c:pt>
                <c:pt idx="24">
                  <c:v>805.06809677662727</c:v>
                </c:pt>
                <c:pt idx="25">
                  <c:v>826.34166081532726</c:v>
                </c:pt>
                <c:pt idx="26">
                  <c:v>698.07844591829269</c:v>
                </c:pt>
                <c:pt idx="27">
                  <c:v>742.35808268523419</c:v>
                </c:pt>
                <c:pt idx="28">
                  <c:v>681.14211931445141</c:v>
                </c:pt>
                <c:pt idx="29">
                  <c:v>706.23247151370265</c:v>
                </c:pt>
                <c:pt idx="30">
                  <c:v>788.11998887844584</c:v>
                </c:pt>
                <c:pt idx="31">
                  <c:v>762.23720142308866</c:v>
                </c:pt>
                <c:pt idx="32">
                  <c:v>817.03478396793503</c:v>
                </c:pt>
                <c:pt idx="33">
                  <c:v>878.9637597878193</c:v>
                </c:pt>
                <c:pt idx="34">
                  <c:v>758.42899673792556</c:v>
                </c:pt>
                <c:pt idx="35">
                  <c:v>800.57917946289126</c:v>
                </c:pt>
                <c:pt idx="36">
                  <c:v>920.36011324742105</c:v>
                </c:pt>
                <c:pt idx="37">
                  <c:v>949.12529976683118</c:v>
                </c:pt>
                <c:pt idx="38">
                  <c:v>931.96525652606351</c:v>
                </c:pt>
                <c:pt idx="39">
                  <c:v>908.25556414609946</c:v>
                </c:pt>
                <c:pt idx="40">
                  <c:v>902.96742077033946</c:v>
                </c:pt>
                <c:pt idx="41">
                  <c:v>875.95969601530294</c:v>
                </c:pt>
                <c:pt idx="42">
                  <c:v>854.64855305959827</c:v>
                </c:pt>
                <c:pt idx="43">
                  <c:v>863.11939271774975</c:v>
                </c:pt>
                <c:pt idx="44">
                  <c:v>771.5241807062306</c:v>
                </c:pt>
                <c:pt idx="45">
                  <c:v>800.26646477463487</c:v>
                </c:pt>
                <c:pt idx="46">
                  <c:v>763.33257033580958</c:v>
                </c:pt>
                <c:pt idx="47">
                  <c:v>775.98553659956679</c:v>
                </c:pt>
                <c:pt idx="48">
                  <c:v>847.00534063438056</c:v>
                </c:pt>
                <c:pt idx="49">
                  <c:v>852.34254738382708</c:v>
                </c:pt>
                <c:pt idx="50">
                  <c:v>870.98734083421527</c:v>
                </c:pt>
                <c:pt idx="51">
                  <c:v>918.55407783862654</c:v>
                </c:pt>
                <c:pt idx="52">
                  <c:v>829.06258164326755</c:v>
                </c:pt>
                <c:pt idx="53">
                  <c:v>878.86185373672618</c:v>
                </c:pt>
                <c:pt idx="54">
                  <c:v>930.83934628007535</c:v>
                </c:pt>
                <c:pt idx="55">
                  <c:v>941.76079177999225</c:v>
                </c:pt>
                <c:pt idx="56">
                  <c:v>940.7325019779405</c:v>
                </c:pt>
                <c:pt idx="57">
                  <c:v>925.64298729857182</c:v>
                </c:pt>
                <c:pt idx="58">
                  <c:v>928.72657543313414</c:v>
                </c:pt>
                <c:pt idx="59">
                  <c:v>912.26355356502597</c:v>
                </c:pt>
                <c:pt idx="60">
                  <c:v>932.10715607243833</c:v>
                </c:pt>
                <c:pt idx="61">
                  <c:v>948.81497854864847</c:v>
                </c:pt>
                <c:pt idx="62">
                  <c:v>930.58770719786833</c:v>
                </c:pt>
                <c:pt idx="63">
                  <c:v>925.80150655358466</c:v>
                </c:pt>
                <c:pt idx="64">
                  <c:v>902.99019861286479</c:v>
                </c:pt>
                <c:pt idx="65">
                  <c:v>932.63159557300173</c:v>
                </c:pt>
                <c:pt idx="66">
                  <c:v>930.63096651686681</c:v>
                </c:pt>
                <c:pt idx="67">
                  <c:v>947.22163981718677</c:v>
                </c:pt>
                <c:pt idx="68">
                  <c:v>943.48106999041306</c:v>
                </c:pt>
                <c:pt idx="69">
                  <c:v>946.98221110943712</c:v>
                </c:pt>
                <c:pt idx="70">
                  <c:v>942.30234653073421</c:v>
                </c:pt>
                <c:pt idx="71">
                  <c:v>941.95286781539528</c:v>
                </c:pt>
                <c:pt idx="72">
                  <c:v>959.5462148318652</c:v>
                </c:pt>
                <c:pt idx="73">
                  <c:v>973.52600157409688</c:v>
                </c:pt>
                <c:pt idx="74">
                  <c:v>969.02229133974902</c:v>
                </c:pt>
                <c:pt idx="75">
                  <c:v>948.72919845417925</c:v>
                </c:pt>
                <c:pt idx="76">
                  <c:v>923.93295688225476</c:v>
                </c:pt>
                <c:pt idx="77">
                  <c:v>948.89689430762542</c:v>
                </c:pt>
                <c:pt idx="78">
                  <c:v>938.74404830705373</c:v>
                </c:pt>
                <c:pt idx="79">
                  <c:v>946.68088599828729</c:v>
                </c:pt>
                <c:pt idx="80">
                  <c:v>928.26780563044258</c:v>
                </c:pt>
                <c:pt idx="81">
                  <c:v>933.56889391930667</c:v>
                </c:pt>
                <c:pt idx="82">
                  <c:v>917.58449817952726</c:v>
                </c:pt>
                <c:pt idx="83">
                  <c:v>902.81651196907239</c:v>
                </c:pt>
                <c:pt idx="84">
                  <c:v>970.33078342547822</c:v>
                </c:pt>
                <c:pt idx="85">
                  <c:v>989.39456424436116</c:v>
                </c:pt>
                <c:pt idx="86">
                  <c:v>984.16274683311781</c:v>
                </c:pt>
                <c:pt idx="87">
                  <c:v>977.94154415160244</c:v>
                </c:pt>
                <c:pt idx="88">
                  <c:v>926.9296781643061</c:v>
                </c:pt>
                <c:pt idx="89">
                  <c:v>946.89086610302752</c:v>
                </c:pt>
                <c:pt idx="90">
                  <c:v>967.89715241999045</c:v>
                </c:pt>
                <c:pt idx="91">
                  <c:v>1037.2300557946787</c:v>
                </c:pt>
                <c:pt idx="92">
                  <c:v>1030.944115843341</c:v>
                </c:pt>
                <c:pt idx="93">
                  <c:v>981.12395514708692</c:v>
                </c:pt>
                <c:pt idx="94">
                  <c:v>1044.2656365161974</c:v>
                </c:pt>
                <c:pt idx="95">
                  <c:v>996.61167205562788</c:v>
                </c:pt>
                <c:pt idx="96">
                  <c:v>940.89916203013968</c:v>
                </c:pt>
                <c:pt idx="97">
                  <c:v>859.17039490081868</c:v>
                </c:pt>
                <c:pt idx="98">
                  <c:v>897.71907209476376</c:v>
                </c:pt>
                <c:pt idx="99">
                  <c:v>861.3169168247299</c:v>
                </c:pt>
                <c:pt idx="100">
                  <c:v>845.70484490785111</c:v>
                </c:pt>
                <c:pt idx="101">
                  <c:v>933.77526275206299</c:v>
                </c:pt>
                <c:pt idx="102">
                  <c:v>946.89168528983055</c:v>
                </c:pt>
                <c:pt idx="103">
                  <c:v>962.75886520784525</c:v>
                </c:pt>
                <c:pt idx="104">
                  <c:v>976.87711806280527</c:v>
                </c:pt>
                <c:pt idx="105">
                  <c:v>902.76404355460602</c:v>
                </c:pt>
                <c:pt idx="106">
                  <c:v>931.53052041607521</c:v>
                </c:pt>
                <c:pt idx="107">
                  <c:v>970.31048870092354</c:v>
                </c:pt>
                <c:pt idx="108">
                  <c:v>1057.466719669033</c:v>
                </c:pt>
                <c:pt idx="109">
                  <c:v>1056.82109007233</c:v>
                </c:pt>
                <c:pt idx="110">
                  <c:v>985.12491095975588</c:v>
                </c:pt>
                <c:pt idx="111">
                  <c:v>1067.3489282231508</c:v>
                </c:pt>
                <c:pt idx="112">
                  <c:v>1014.8229105258449</c:v>
                </c:pt>
                <c:pt idx="113">
                  <c:v>969.66742957875363</c:v>
                </c:pt>
                <c:pt idx="114">
                  <c:v>867.71273176368516</c:v>
                </c:pt>
                <c:pt idx="115">
                  <c:v>935.29710014540501</c:v>
                </c:pt>
                <c:pt idx="116">
                  <c:v>906.1880827028906</c:v>
                </c:pt>
                <c:pt idx="117">
                  <c:v>873.1145702746453</c:v>
                </c:pt>
                <c:pt idx="118">
                  <c:v>955.05041776680866</c:v>
                </c:pt>
                <c:pt idx="119">
                  <c:v>960.6367953573149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1-F247-82F6-76C1BA4D57BD}"/>
            </c:ext>
          </c:extLst>
        </c:ser>
        <c:ser>
          <c:idx val="1"/>
          <c:order val="1"/>
          <c:tx>
            <c:strRef>
              <c:f>'3-1 a 3-5'!$BZ$3</c:f>
              <c:strCache>
                <c:ptCount val="1"/>
                <c:pt idx="0">
                  <c:v>Térmica Interior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'3-1 a 3-5'!$BX$4:$BX$123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3-5'!$BZ$4:$BZ$123</c:f>
              <c:numCache>
                <c:formatCode>General</c:formatCode>
                <c:ptCount val="120"/>
                <c:pt idx="0">
                  <c:v>632.43341117699993</c:v>
                </c:pt>
                <c:pt idx="1">
                  <c:v>596.28496579199998</c:v>
                </c:pt>
                <c:pt idx="2">
                  <c:v>578.17284243899985</c:v>
                </c:pt>
                <c:pt idx="3">
                  <c:v>588.71566013000006</c:v>
                </c:pt>
                <c:pt idx="4">
                  <c:v>604.2555501439997</c:v>
                </c:pt>
                <c:pt idx="5">
                  <c:v>613.03850683500002</c:v>
                </c:pt>
                <c:pt idx="6">
                  <c:v>630.66847528929793</c:v>
                </c:pt>
                <c:pt idx="7">
                  <c:v>602.37495572784042</c:v>
                </c:pt>
                <c:pt idx="8">
                  <c:v>610.65770446736883</c:v>
                </c:pt>
                <c:pt idx="9">
                  <c:v>627.01263116773714</c:v>
                </c:pt>
                <c:pt idx="10">
                  <c:v>644.21704852506173</c:v>
                </c:pt>
                <c:pt idx="11">
                  <c:v>609.96861085414071</c:v>
                </c:pt>
                <c:pt idx="12">
                  <c:v>651.38515476617044</c:v>
                </c:pt>
                <c:pt idx="13">
                  <c:v>658.06733433660668</c:v>
                </c:pt>
                <c:pt idx="14">
                  <c:v>632.36497637558386</c:v>
                </c:pt>
                <c:pt idx="15">
                  <c:v>641.33130425542765</c:v>
                </c:pt>
                <c:pt idx="16">
                  <c:v>626.02992698891899</c:v>
                </c:pt>
                <c:pt idx="17">
                  <c:v>629.63079633367659</c:v>
                </c:pt>
                <c:pt idx="18">
                  <c:v>609.41230108132345</c:v>
                </c:pt>
                <c:pt idx="19">
                  <c:v>678.79021939251743</c:v>
                </c:pt>
                <c:pt idx="20">
                  <c:v>622.55218817901152</c:v>
                </c:pt>
                <c:pt idx="21">
                  <c:v>615.40641846998221</c:v>
                </c:pt>
                <c:pt idx="22">
                  <c:v>625.99854688075538</c:v>
                </c:pt>
                <c:pt idx="23">
                  <c:v>611.47123989521356</c:v>
                </c:pt>
                <c:pt idx="24">
                  <c:v>717.61737651377507</c:v>
                </c:pt>
                <c:pt idx="25">
                  <c:v>709.33242638524439</c:v>
                </c:pt>
                <c:pt idx="26">
                  <c:v>677.50501075395937</c:v>
                </c:pt>
                <c:pt idx="27">
                  <c:v>651.15376395468718</c:v>
                </c:pt>
                <c:pt idx="28">
                  <c:v>683.56277379447647</c:v>
                </c:pt>
                <c:pt idx="29">
                  <c:v>680.8319352863009</c:v>
                </c:pt>
                <c:pt idx="30">
                  <c:v>648.04565915803801</c:v>
                </c:pt>
                <c:pt idx="31">
                  <c:v>654.00401246330568</c:v>
                </c:pt>
                <c:pt idx="32">
                  <c:v>691.95160266320909</c:v>
                </c:pt>
                <c:pt idx="33">
                  <c:v>805.97135658719606</c:v>
                </c:pt>
                <c:pt idx="34">
                  <c:v>686.21859402235555</c:v>
                </c:pt>
                <c:pt idx="35">
                  <c:v>725.08524894045991</c:v>
                </c:pt>
                <c:pt idx="36">
                  <c:v>895.76425372568031</c:v>
                </c:pt>
                <c:pt idx="37">
                  <c:v>859.30102469566623</c:v>
                </c:pt>
                <c:pt idx="38">
                  <c:v>914.95013710822491</c:v>
                </c:pt>
                <c:pt idx="39">
                  <c:v>804.08917819577732</c:v>
                </c:pt>
                <c:pt idx="40">
                  <c:v>749.19751890642783</c:v>
                </c:pt>
                <c:pt idx="41">
                  <c:v>753.40006240495143</c:v>
                </c:pt>
                <c:pt idx="42">
                  <c:v>675.01096298559924</c:v>
                </c:pt>
                <c:pt idx="43">
                  <c:v>684.51991579618254</c:v>
                </c:pt>
                <c:pt idx="44">
                  <c:v>695.98195492610409</c:v>
                </c:pt>
                <c:pt idx="45">
                  <c:v>692.2655834589392</c:v>
                </c:pt>
                <c:pt idx="46">
                  <c:v>696.76441425987343</c:v>
                </c:pt>
                <c:pt idx="47">
                  <c:v>687.72237586471203</c:v>
                </c:pt>
                <c:pt idx="48">
                  <c:v>686.23626156025011</c:v>
                </c:pt>
                <c:pt idx="49">
                  <c:v>707.90541506342333</c:v>
                </c:pt>
                <c:pt idx="50">
                  <c:v>688.5047404412187</c:v>
                </c:pt>
                <c:pt idx="51">
                  <c:v>705.51167592807076</c:v>
                </c:pt>
                <c:pt idx="52">
                  <c:v>701.04856312244317</c:v>
                </c:pt>
                <c:pt idx="53">
                  <c:v>718.1356245729346</c:v>
                </c:pt>
                <c:pt idx="54">
                  <c:v>702.93084500828184</c:v>
                </c:pt>
                <c:pt idx="55">
                  <c:v>709.13404488544563</c:v>
                </c:pt>
                <c:pt idx="56">
                  <c:v>718.97798195304529</c:v>
                </c:pt>
                <c:pt idx="57">
                  <c:v>712.81694917265281</c:v>
                </c:pt>
                <c:pt idx="58">
                  <c:v>726.12930742073968</c:v>
                </c:pt>
                <c:pt idx="59">
                  <c:v>711.36215700979142</c:v>
                </c:pt>
                <c:pt idx="60">
                  <c:v>749.71794553947109</c:v>
                </c:pt>
                <c:pt idx="61">
                  <c:v>775.66677782300326</c:v>
                </c:pt>
                <c:pt idx="62">
                  <c:v>805.82697095999424</c:v>
                </c:pt>
                <c:pt idx="63">
                  <c:v>750.84926304538521</c:v>
                </c:pt>
                <c:pt idx="64">
                  <c:v>738.68504077505577</c:v>
                </c:pt>
                <c:pt idx="65">
                  <c:v>741.84360319532971</c:v>
                </c:pt>
                <c:pt idx="66">
                  <c:v>789.63934850237331</c:v>
                </c:pt>
                <c:pt idx="67">
                  <c:v>812.73881518873839</c:v>
                </c:pt>
                <c:pt idx="68">
                  <c:v>869.08899473221538</c:v>
                </c:pt>
                <c:pt idx="69">
                  <c:v>881.24862525420542</c:v>
                </c:pt>
                <c:pt idx="70">
                  <c:v>865.27827011060276</c:v>
                </c:pt>
                <c:pt idx="71">
                  <c:v>827.25768157149059</c:v>
                </c:pt>
                <c:pt idx="72">
                  <c:v>946.01883701587769</c:v>
                </c:pt>
                <c:pt idx="73">
                  <c:v>911.30499086918928</c:v>
                </c:pt>
                <c:pt idx="74">
                  <c:v>899.18909008311289</c:v>
                </c:pt>
                <c:pt idx="75">
                  <c:v>863.19299182279906</c:v>
                </c:pt>
                <c:pt idx="76">
                  <c:v>783.53772934447318</c:v>
                </c:pt>
                <c:pt idx="77">
                  <c:v>864.07801324271986</c:v>
                </c:pt>
                <c:pt idx="78">
                  <c:v>752.63472414485273</c:v>
                </c:pt>
                <c:pt idx="79">
                  <c:v>745.61924379288246</c:v>
                </c:pt>
                <c:pt idx="80">
                  <c:v>754.00937316107979</c:v>
                </c:pt>
                <c:pt idx="81">
                  <c:v>741.95313224977349</c:v>
                </c:pt>
                <c:pt idx="82">
                  <c:v>754.23276637096149</c:v>
                </c:pt>
                <c:pt idx="83">
                  <c:v>742.69796104592331</c:v>
                </c:pt>
                <c:pt idx="84">
                  <c:v>892.69797954686453</c:v>
                </c:pt>
                <c:pt idx="85">
                  <c:v>828.56906792754887</c:v>
                </c:pt>
                <c:pt idx="86">
                  <c:v>822.95597888615566</c:v>
                </c:pt>
                <c:pt idx="87">
                  <c:v>796.0190146611568</c:v>
                </c:pt>
                <c:pt idx="88">
                  <c:v>809.71390028670203</c:v>
                </c:pt>
                <c:pt idx="89">
                  <c:v>818.11069601614759</c:v>
                </c:pt>
                <c:pt idx="90">
                  <c:v>784.24231689883811</c:v>
                </c:pt>
                <c:pt idx="91">
                  <c:v>786.96244987795831</c:v>
                </c:pt>
                <c:pt idx="92">
                  <c:v>792.75023264992979</c:v>
                </c:pt>
                <c:pt idx="93">
                  <c:v>785.28411287896904</c:v>
                </c:pt>
                <c:pt idx="94">
                  <c:v>796.23050457439024</c:v>
                </c:pt>
                <c:pt idx="95">
                  <c:v>780.69187453759309</c:v>
                </c:pt>
                <c:pt idx="96">
                  <c:v>801.44146889774083</c:v>
                </c:pt>
                <c:pt idx="97">
                  <c:v>814.96002940803407</c:v>
                </c:pt>
                <c:pt idx="98">
                  <c:v>827.39581332325361</c:v>
                </c:pt>
                <c:pt idx="99">
                  <c:v>790.4399546976274</c:v>
                </c:pt>
                <c:pt idx="100">
                  <c:v>786.71822581966944</c:v>
                </c:pt>
                <c:pt idx="101">
                  <c:v>861.41642888150409</c:v>
                </c:pt>
                <c:pt idx="102">
                  <c:v>784.95938866477104</c:v>
                </c:pt>
                <c:pt idx="103">
                  <c:v>793.16749014357845</c:v>
                </c:pt>
                <c:pt idx="104">
                  <c:v>829.67050340289018</c:v>
                </c:pt>
                <c:pt idx="105">
                  <c:v>792.96916379282379</c:v>
                </c:pt>
                <c:pt idx="106">
                  <c:v>808.76577305980584</c:v>
                </c:pt>
                <c:pt idx="107">
                  <c:v>813.78981846495014</c:v>
                </c:pt>
                <c:pt idx="108">
                  <c:v>970.72577234540177</c:v>
                </c:pt>
                <c:pt idx="109">
                  <c:v>953.51886038280031</c:v>
                </c:pt>
                <c:pt idx="110">
                  <c:v>835.26850002718379</c:v>
                </c:pt>
                <c:pt idx="111">
                  <c:v>923.61290760353381</c:v>
                </c:pt>
                <c:pt idx="112">
                  <c:v>817.0496549474575</c:v>
                </c:pt>
                <c:pt idx="113">
                  <c:v>806.2595636470528</c:v>
                </c:pt>
                <c:pt idx="114">
                  <c:v>799.43639920255532</c:v>
                </c:pt>
                <c:pt idx="115">
                  <c:v>806.43600719426854</c:v>
                </c:pt>
                <c:pt idx="116">
                  <c:v>813.82220461351972</c:v>
                </c:pt>
                <c:pt idx="117">
                  <c:v>803.94035715647942</c:v>
                </c:pt>
                <c:pt idx="118">
                  <c:v>814.76883159625004</c:v>
                </c:pt>
                <c:pt idx="119">
                  <c:v>801.76480696161286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1-F247-82F6-76C1BA4D57BD}"/>
            </c:ext>
          </c:extLst>
        </c:ser>
        <c:ser>
          <c:idx val="2"/>
          <c:order val="2"/>
          <c:tx>
            <c:strRef>
              <c:f>'3-1 a 3-5'!$CA$3</c:f>
              <c:strCache>
                <c:ptCount val="1"/>
                <c:pt idx="0">
                  <c:v>No Térmica Interior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</c:spPr>
          <c:cat>
            <c:numRef>
              <c:f>'3-1 a 3-5'!$BX$4:$BX$123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3-5'!$CA$4:$CA$123</c:f>
              <c:numCache>
                <c:formatCode>General</c:formatCode>
                <c:ptCount val="120"/>
                <c:pt idx="0">
                  <c:v>538.3322498849999</c:v>
                </c:pt>
                <c:pt idx="1">
                  <c:v>522.26735865000001</c:v>
                </c:pt>
                <c:pt idx="2">
                  <c:v>521.68358437599989</c:v>
                </c:pt>
                <c:pt idx="3">
                  <c:v>528.71826013000009</c:v>
                </c:pt>
                <c:pt idx="4">
                  <c:v>550.67087272599974</c:v>
                </c:pt>
                <c:pt idx="5">
                  <c:v>559.82457350300001</c:v>
                </c:pt>
                <c:pt idx="6">
                  <c:v>558.9729434642644</c:v>
                </c:pt>
                <c:pt idx="7">
                  <c:v>564.25097846547396</c:v>
                </c:pt>
                <c:pt idx="8">
                  <c:v>571.35850410003275</c:v>
                </c:pt>
                <c:pt idx="9">
                  <c:v>569.17871609737085</c:v>
                </c:pt>
                <c:pt idx="10">
                  <c:v>577.74976625894544</c:v>
                </c:pt>
                <c:pt idx="11">
                  <c:v>562.24403354088088</c:v>
                </c:pt>
                <c:pt idx="12">
                  <c:v>557.27567089317051</c:v>
                </c:pt>
                <c:pt idx="13">
                  <c:v>582.96933433760671</c:v>
                </c:pt>
                <c:pt idx="14">
                  <c:v>566.35442798858389</c:v>
                </c:pt>
                <c:pt idx="15">
                  <c:v>580.66983758842764</c:v>
                </c:pt>
                <c:pt idx="16">
                  <c:v>571.92766892591897</c:v>
                </c:pt>
                <c:pt idx="17">
                  <c:v>575.80312966867655</c:v>
                </c:pt>
                <c:pt idx="18">
                  <c:v>571.1938655247817</c:v>
                </c:pt>
                <c:pt idx="19">
                  <c:v>576.2824066704087</c:v>
                </c:pt>
                <c:pt idx="20">
                  <c:v>583.44897249305848</c:v>
                </c:pt>
                <c:pt idx="21">
                  <c:v>575.66175226352777</c:v>
                </c:pt>
                <c:pt idx="22">
                  <c:v>587.60871121963044</c:v>
                </c:pt>
                <c:pt idx="23">
                  <c:v>570.37437875801243</c:v>
                </c:pt>
                <c:pt idx="24">
                  <c:v>590.04785296196133</c:v>
                </c:pt>
                <c:pt idx="25">
                  <c:v>612.26416806628811</c:v>
                </c:pt>
                <c:pt idx="26">
                  <c:v>599.00289238341588</c:v>
                </c:pt>
                <c:pt idx="27">
                  <c:v>613.07370709976624</c:v>
                </c:pt>
                <c:pt idx="28">
                  <c:v>608.48784022133736</c:v>
                </c:pt>
                <c:pt idx="29">
                  <c:v>614.7423524451408</c:v>
                </c:pt>
                <c:pt idx="30">
                  <c:v>610.70372065367383</c:v>
                </c:pt>
                <c:pt idx="31">
                  <c:v>615.84452726942209</c:v>
                </c:pt>
                <c:pt idx="32">
                  <c:v>628.82861828983266</c:v>
                </c:pt>
                <c:pt idx="33">
                  <c:v>620.96013509862473</c:v>
                </c:pt>
                <c:pt idx="34">
                  <c:v>632.85433902163766</c:v>
                </c:pt>
                <c:pt idx="35">
                  <c:v>618.41175061307831</c:v>
                </c:pt>
                <c:pt idx="36">
                  <c:v>621.91808524199814</c:v>
                </c:pt>
                <c:pt idx="37">
                  <c:v>643.44069190163566</c:v>
                </c:pt>
                <c:pt idx="38">
                  <c:v>630.77553649433457</c:v>
                </c:pt>
                <c:pt idx="39">
                  <c:v>643.8164690092583</c:v>
                </c:pt>
                <c:pt idx="40">
                  <c:v>637.10062450416467</c:v>
                </c:pt>
                <c:pt idx="41">
                  <c:v>646.6447245555388</c:v>
                </c:pt>
                <c:pt idx="42">
                  <c:v>638.72192141319533</c:v>
                </c:pt>
                <c:pt idx="43">
                  <c:v>646.41040278822754</c:v>
                </c:pt>
                <c:pt idx="44">
                  <c:v>656.2308523988213</c:v>
                </c:pt>
                <c:pt idx="45">
                  <c:v>652.16045269265589</c:v>
                </c:pt>
                <c:pt idx="46">
                  <c:v>658.53550895600006</c:v>
                </c:pt>
                <c:pt idx="47">
                  <c:v>647.32229210171192</c:v>
                </c:pt>
                <c:pt idx="48">
                  <c:v>645.17811654648654</c:v>
                </c:pt>
                <c:pt idx="49">
                  <c:v>669.48928992836591</c:v>
                </c:pt>
                <c:pt idx="50">
                  <c:v>652.19616003322187</c:v>
                </c:pt>
                <c:pt idx="51">
                  <c:v>667.52490032324397</c:v>
                </c:pt>
                <c:pt idx="52">
                  <c:v>660.31487999044305</c:v>
                </c:pt>
                <c:pt idx="53">
                  <c:v>669.78040915544238</c:v>
                </c:pt>
                <c:pt idx="54">
                  <c:v>663.99360424126633</c:v>
                </c:pt>
                <c:pt idx="55">
                  <c:v>668.95568811646297</c:v>
                </c:pt>
                <c:pt idx="56">
                  <c:v>679.72240798166058</c:v>
                </c:pt>
                <c:pt idx="57">
                  <c:v>672.41636668856518</c:v>
                </c:pt>
                <c:pt idx="58">
                  <c:v>684.95883106987594</c:v>
                </c:pt>
                <c:pt idx="59">
                  <c:v>670.66309953904829</c:v>
                </c:pt>
                <c:pt idx="60">
                  <c:v>679.40762493476052</c:v>
                </c:pt>
                <c:pt idx="61">
                  <c:v>697.73388242142084</c:v>
                </c:pt>
                <c:pt idx="62">
                  <c:v>685.27740417593623</c:v>
                </c:pt>
                <c:pt idx="63">
                  <c:v>698.58797553922352</c:v>
                </c:pt>
                <c:pt idx="64">
                  <c:v>691.37826113730898</c:v>
                </c:pt>
                <c:pt idx="65">
                  <c:v>700.263227651497</c:v>
                </c:pt>
                <c:pt idx="66">
                  <c:v>692.95102690877832</c:v>
                </c:pt>
                <c:pt idx="67">
                  <c:v>700.25043231210964</c:v>
                </c:pt>
                <c:pt idx="68">
                  <c:v>709.25739335109915</c:v>
                </c:pt>
                <c:pt idx="69">
                  <c:v>700.06260742077495</c:v>
                </c:pt>
                <c:pt idx="70">
                  <c:v>708.93415600414266</c:v>
                </c:pt>
                <c:pt idx="71">
                  <c:v>695.57472612477909</c:v>
                </c:pt>
                <c:pt idx="72">
                  <c:v>694.94796138165725</c:v>
                </c:pt>
                <c:pt idx="73">
                  <c:v>713.19400460232202</c:v>
                </c:pt>
                <c:pt idx="74">
                  <c:v>695.85775032028266</c:v>
                </c:pt>
                <c:pt idx="75">
                  <c:v>708.16169169951456</c:v>
                </c:pt>
                <c:pt idx="76">
                  <c:v>700.2377447647475</c:v>
                </c:pt>
                <c:pt idx="77">
                  <c:v>710.65859935058143</c:v>
                </c:pt>
                <c:pt idx="78">
                  <c:v>700.23807706274306</c:v>
                </c:pt>
                <c:pt idx="79">
                  <c:v>704.41542520874953</c:v>
                </c:pt>
                <c:pt idx="80">
                  <c:v>713.89677887998732</c:v>
                </c:pt>
                <c:pt idx="81">
                  <c:v>704.56642646565228</c:v>
                </c:pt>
                <c:pt idx="82">
                  <c:v>715.26014230231317</c:v>
                </c:pt>
                <c:pt idx="83">
                  <c:v>700.31678461068861</c:v>
                </c:pt>
                <c:pt idx="84">
                  <c:v>736.10549537162296</c:v>
                </c:pt>
                <c:pt idx="85">
                  <c:v>753.26424879486024</c:v>
                </c:pt>
                <c:pt idx="86">
                  <c:v>739.02743127188523</c:v>
                </c:pt>
                <c:pt idx="87">
                  <c:v>750.00446819941635</c:v>
                </c:pt>
                <c:pt idx="88">
                  <c:v>743.25585420459083</c:v>
                </c:pt>
                <c:pt idx="89">
                  <c:v>751.36116485649075</c:v>
                </c:pt>
                <c:pt idx="90">
                  <c:v>743.17683526313385</c:v>
                </c:pt>
                <c:pt idx="91">
                  <c:v>747.45572916355195</c:v>
                </c:pt>
                <c:pt idx="92">
                  <c:v>755.0113338269831</c:v>
                </c:pt>
                <c:pt idx="93">
                  <c:v>745.46413065163335</c:v>
                </c:pt>
                <c:pt idx="94">
                  <c:v>755.545629147103</c:v>
                </c:pt>
                <c:pt idx="95">
                  <c:v>743.19334278728707</c:v>
                </c:pt>
                <c:pt idx="96">
                  <c:v>737.7511960254302</c:v>
                </c:pt>
                <c:pt idx="97">
                  <c:v>757.29771752056263</c:v>
                </c:pt>
                <c:pt idx="98">
                  <c:v>740.38514958114058</c:v>
                </c:pt>
                <c:pt idx="99">
                  <c:v>752.12406489564819</c:v>
                </c:pt>
                <c:pt idx="100">
                  <c:v>745.58808432467629</c:v>
                </c:pt>
                <c:pt idx="101">
                  <c:v>755.95691043429133</c:v>
                </c:pt>
                <c:pt idx="102">
                  <c:v>747.06389212374052</c:v>
                </c:pt>
                <c:pt idx="103">
                  <c:v>751.88149187334295</c:v>
                </c:pt>
                <c:pt idx="104">
                  <c:v>761.57047291309777</c:v>
                </c:pt>
                <c:pt idx="105">
                  <c:v>751.83499172399331</c:v>
                </c:pt>
                <c:pt idx="106">
                  <c:v>764.47321497654332</c:v>
                </c:pt>
                <c:pt idx="107">
                  <c:v>752.5684297870381</c:v>
                </c:pt>
                <c:pt idx="108">
                  <c:v>749.34819912674232</c:v>
                </c:pt>
                <c:pt idx="109">
                  <c:v>766.98527293029076</c:v>
                </c:pt>
                <c:pt idx="110">
                  <c:v>752.28003126260444</c:v>
                </c:pt>
                <c:pt idx="111">
                  <c:v>768.86095317596755</c:v>
                </c:pt>
                <c:pt idx="112">
                  <c:v>760.62233819331243</c:v>
                </c:pt>
                <c:pt idx="113">
                  <c:v>769.75368922907046</c:v>
                </c:pt>
                <c:pt idx="114">
                  <c:v>759.93735318105757</c:v>
                </c:pt>
                <c:pt idx="115">
                  <c:v>767.28210309024769</c:v>
                </c:pt>
                <c:pt idx="116">
                  <c:v>775.4617776757816</c:v>
                </c:pt>
                <c:pt idx="117">
                  <c:v>764.73416502680243</c:v>
                </c:pt>
                <c:pt idx="118">
                  <c:v>776.26711498082898</c:v>
                </c:pt>
                <c:pt idx="119">
                  <c:v>763.60110923741172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31-F247-82F6-76C1BA4D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79936"/>
        <c:axId val="63081472"/>
      </c:areaChart>
      <c:lineChart>
        <c:grouping val="standard"/>
        <c:varyColors val="0"/>
        <c:ser>
          <c:idx val="3"/>
          <c:order val="3"/>
          <c:tx>
            <c:strRef>
              <c:f>'3-1 a 3-5'!$CC$3</c:f>
              <c:strCache>
                <c:ptCount val="1"/>
                <c:pt idx="0">
                  <c:v> DP Interior 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'3-1 a 3-5'!$BX$4:$BX$123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3-5'!$CC$4:$CC$123</c:f>
              <c:numCache>
                <c:formatCode>_(* #,##0.00_);_(* \(#,##0.00\);_(* "-"??_);_(@_)</c:formatCode>
                <c:ptCount val="120"/>
                <c:pt idx="0">
                  <c:v>753.301213059063</c:v>
                </c:pt>
                <c:pt idx="1">
                  <c:v>752.56021305906313</c:v>
                </c:pt>
                <c:pt idx="2">
                  <c:v>754.07821305906282</c:v>
                </c:pt>
                <c:pt idx="3">
                  <c:v>757.27421305906307</c:v>
                </c:pt>
                <c:pt idx="4">
                  <c:v>755.9882130590629</c:v>
                </c:pt>
                <c:pt idx="5">
                  <c:v>759.80821305906295</c:v>
                </c:pt>
                <c:pt idx="6">
                  <c:v>761.00621305906293</c:v>
                </c:pt>
                <c:pt idx="7">
                  <c:v>763.25621305906316</c:v>
                </c:pt>
                <c:pt idx="8">
                  <c:v>763.73521305906297</c:v>
                </c:pt>
                <c:pt idx="9">
                  <c:v>762.14621305906257</c:v>
                </c:pt>
                <c:pt idx="10">
                  <c:v>761.15421305906261</c:v>
                </c:pt>
                <c:pt idx="11">
                  <c:v>760.76021305906283</c:v>
                </c:pt>
                <c:pt idx="12">
                  <c:v>758.64407505792747</c:v>
                </c:pt>
                <c:pt idx="13">
                  <c:v>758.46607505792758</c:v>
                </c:pt>
                <c:pt idx="14">
                  <c:v>747.37207505792765</c:v>
                </c:pt>
                <c:pt idx="15">
                  <c:v>747.03007505792766</c:v>
                </c:pt>
                <c:pt idx="16">
                  <c:v>745.63007505792746</c:v>
                </c:pt>
                <c:pt idx="17">
                  <c:v>747.91107505792752</c:v>
                </c:pt>
                <c:pt idx="18">
                  <c:v>747.18407505792743</c:v>
                </c:pt>
                <c:pt idx="19">
                  <c:v>746.02407505792735</c:v>
                </c:pt>
                <c:pt idx="20">
                  <c:v>745.89907505792746</c:v>
                </c:pt>
                <c:pt idx="21">
                  <c:v>746.14907505792746</c:v>
                </c:pt>
                <c:pt idx="22">
                  <c:v>745.9840750579275</c:v>
                </c:pt>
                <c:pt idx="23">
                  <c:v>745.97507505792748</c:v>
                </c:pt>
                <c:pt idx="24">
                  <c:v>739.02552178645362</c:v>
                </c:pt>
                <c:pt idx="25">
                  <c:v>738.7525217864536</c:v>
                </c:pt>
                <c:pt idx="26">
                  <c:v>738.55952178645339</c:v>
                </c:pt>
                <c:pt idx="27">
                  <c:v>738.37052178645376</c:v>
                </c:pt>
                <c:pt idx="28">
                  <c:v>738.11652178645386</c:v>
                </c:pt>
                <c:pt idx="29">
                  <c:v>737.98952178645379</c:v>
                </c:pt>
                <c:pt idx="30">
                  <c:v>737.8005217864536</c:v>
                </c:pt>
                <c:pt idx="31">
                  <c:v>737.32152178645367</c:v>
                </c:pt>
                <c:pt idx="32">
                  <c:v>736.95252178645342</c:v>
                </c:pt>
                <c:pt idx="33">
                  <c:v>736.34852178645383</c:v>
                </c:pt>
                <c:pt idx="34">
                  <c:v>735.83052178645357</c:v>
                </c:pt>
                <c:pt idx="35">
                  <c:v>728.47652178645376</c:v>
                </c:pt>
                <c:pt idx="36">
                  <c:v>728.10699782214112</c:v>
                </c:pt>
                <c:pt idx="37">
                  <c:v>727.74399782214118</c:v>
                </c:pt>
                <c:pt idx="38">
                  <c:v>727.83199782214092</c:v>
                </c:pt>
                <c:pt idx="39">
                  <c:v>708.54399782214125</c:v>
                </c:pt>
                <c:pt idx="40">
                  <c:v>707.91599782214121</c:v>
                </c:pt>
                <c:pt idx="41">
                  <c:v>707.26799782214118</c:v>
                </c:pt>
                <c:pt idx="42">
                  <c:v>706.71199782214092</c:v>
                </c:pt>
                <c:pt idx="43">
                  <c:v>706.10399782214108</c:v>
                </c:pt>
                <c:pt idx="44">
                  <c:v>698.25499782214115</c:v>
                </c:pt>
                <c:pt idx="45">
                  <c:v>697.77299782214095</c:v>
                </c:pt>
                <c:pt idx="46">
                  <c:v>697.27999782214101</c:v>
                </c:pt>
                <c:pt idx="47">
                  <c:v>696.87499782214104</c:v>
                </c:pt>
                <c:pt idx="48">
                  <c:v>699.1082278973214</c:v>
                </c:pt>
                <c:pt idx="49">
                  <c:v>698.25322789732115</c:v>
                </c:pt>
                <c:pt idx="50">
                  <c:v>697.76722789732128</c:v>
                </c:pt>
                <c:pt idx="51">
                  <c:v>697.44522789732139</c:v>
                </c:pt>
                <c:pt idx="52">
                  <c:v>697.09722789732132</c:v>
                </c:pt>
                <c:pt idx="53">
                  <c:v>696.5942278973215</c:v>
                </c:pt>
                <c:pt idx="54">
                  <c:v>688.4692278973215</c:v>
                </c:pt>
                <c:pt idx="55">
                  <c:v>679.56122789732149</c:v>
                </c:pt>
                <c:pt idx="56">
                  <c:v>672.07222789732123</c:v>
                </c:pt>
                <c:pt idx="57">
                  <c:v>664.62122789732132</c:v>
                </c:pt>
                <c:pt idx="58">
                  <c:v>657.43222789732124</c:v>
                </c:pt>
                <c:pt idx="59">
                  <c:v>650.5122278973214</c:v>
                </c:pt>
                <c:pt idx="60">
                  <c:v>642.64965906273687</c:v>
                </c:pt>
                <c:pt idx="61">
                  <c:v>636.1026590627373</c:v>
                </c:pt>
                <c:pt idx="62">
                  <c:v>629.88965906273722</c:v>
                </c:pt>
                <c:pt idx="63">
                  <c:v>619.83165906273712</c:v>
                </c:pt>
                <c:pt idx="64">
                  <c:v>610.23665906273698</c:v>
                </c:pt>
                <c:pt idx="65">
                  <c:v>600.78265906273703</c:v>
                </c:pt>
                <c:pt idx="66">
                  <c:v>591.9106590627373</c:v>
                </c:pt>
                <c:pt idx="67">
                  <c:v>583.04465906273708</c:v>
                </c:pt>
                <c:pt idx="68">
                  <c:v>574.55365906273698</c:v>
                </c:pt>
                <c:pt idx="69">
                  <c:v>566.4676590627372</c:v>
                </c:pt>
                <c:pt idx="70">
                  <c:v>558.54365906273711</c:v>
                </c:pt>
                <c:pt idx="71">
                  <c:v>550.96465906273704</c:v>
                </c:pt>
                <c:pt idx="72">
                  <c:v>543.44426847149555</c:v>
                </c:pt>
                <c:pt idx="73">
                  <c:v>536.42826847149536</c:v>
                </c:pt>
                <c:pt idx="74">
                  <c:v>529.38826847149539</c:v>
                </c:pt>
                <c:pt idx="75">
                  <c:v>522.92726847149527</c:v>
                </c:pt>
                <c:pt idx="76">
                  <c:v>516.39326847149528</c:v>
                </c:pt>
                <c:pt idx="77">
                  <c:v>510.20026847149529</c:v>
                </c:pt>
                <c:pt idx="78">
                  <c:v>504.08126847149543</c:v>
                </c:pt>
                <c:pt idx="79">
                  <c:v>499.89226847149536</c:v>
                </c:pt>
                <c:pt idx="80">
                  <c:v>493.12626847149534</c:v>
                </c:pt>
                <c:pt idx="81">
                  <c:v>486.6902684714953</c:v>
                </c:pt>
                <c:pt idx="82">
                  <c:v>480.18126847149529</c:v>
                </c:pt>
                <c:pt idx="83">
                  <c:v>473.95826847149533</c:v>
                </c:pt>
                <c:pt idx="84">
                  <c:v>467.83703587245589</c:v>
                </c:pt>
                <c:pt idx="85">
                  <c:v>462.18203587245597</c:v>
                </c:pt>
                <c:pt idx="86">
                  <c:v>456.43203587245603</c:v>
                </c:pt>
                <c:pt idx="87">
                  <c:v>450.88603587245598</c:v>
                </c:pt>
                <c:pt idx="88">
                  <c:v>445.46703587245594</c:v>
                </c:pt>
                <c:pt idx="89">
                  <c:v>440.44103587245604</c:v>
                </c:pt>
                <c:pt idx="90">
                  <c:v>435.42103587245583</c:v>
                </c:pt>
                <c:pt idx="91">
                  <c:v>418.3310358724558</c:v>
                </c:pt>
                <c:pt idx="92">
                  <c:v>413.71303587245581</c:v>
                </c:pt>
                <c:pt idx="93">
                  <c:v>409.02503587245582</c:v>
                </c:pt>
                <c:pt idx="94">
                  <c:v>404.55103587245583</c:v>
                </c:pt>
                <c:pt idx="95">
                  <c:v>400.41803587245585</c:v>
                </c:pt>
                <c:pt idx="96">
                  <c:v>396.06394331531448</c:v>
                </c:pt>
                <c:pt idx="97">
                  <c:v>391.61794331531451</c:v>
                </c:pt>
                <c:pt idx="98">
                  <c:v>387.63694331531445</c:v>
                </c:pt>
                <c:pt idx="99">
                  <c:v>381.03694331531437</c:v>
                </c:pt>
                <c:pt idx="100">
                  <c:v>377.22794331531441</c:v>
                </c:pt>
                <c:pt idx="101">
                  <c:v>373.43694331531441</c:v>
                </c:pt>
                <c:pt idx="102">
                  <c:v>370.08094331531447</c:v>
                </c:pt>
                <c:pt idx="103">
                  <c:v>366.56394331531448</c:v>
                </c:pt>
                <c:pt idx="104">
                  <c:v>363.24394331531454</c:v>
                </c:pt>
                <c:pt idx="105">
                  <c:v>323.0509433153145</c:v>
                </c:pt>
                <c:pt idx="106">
                  <c:v>321.13694331531445</c:v>
                </c:pt>
                <c:pt idx="107">
                  <c:v>319.33194331531456</c:v>
                </c:pt>
                <c:pt idx="108">
                  <c:v>317.45097488919282</c:v>
                </c:pt>
                <c:pt idx="109">
                  <c:v>315.75497488919291</c:v>
                </c:pt>
                <c:pt idx="110">
                  <c:v>314.14097488919288</c:v>
                </c:pt>
                <c:pt idx="111">
                  <c:v>295.79697488919288</c:v>
                </c:pt>
                <c:pt idx="112">
                  <c:v>294.43297488919291</c:v>
                </c:pt>
                <c:pt idx="113">
                  <c:v>293.31997488919291</c:v>
                </c:pt>
                <c:pt idx="114">
                  <c:v>263.99097488919284</c:v>
                </c:pt>
                <c:pt idx="115">
                  <c:v>262.31997488919291</c:v>
                </c:pt>
                <c:pt idx="116">
                  <c:v>260.58497488919284</c:v>
                </c:pt>
                <c:pt idx="117">
                  <c:v>258.92997488919281</c:v>
                </c:pt>
                <c:pt idx="118">
                  <c:v>257.12897488919288</c:v>
                </c:pt>
                <c:pt idx="119">
                  <c:v>255.51197488919283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31-F247-82F6-76C1BA4D57BD}"/>
            </c:ext>
          </c:extLst>
        </c:ser>
        <c:ser>
          <c:idx val="4"/>
          <c:order val="4"/>
          <c:tx>
            <c:strRef>
              <c:f>'3-1 a 3-5'!$CD$3</c:f>
              <c:strCache>
                <c:ptCount val="1"/>
                <c:pt idx="0">
                  <c:v> DP + Buenventura 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'3-1 a 3-5'!$BX$4:$BX$123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'3-1 a 3-5'!$CD$4:$CD$123</c:f>
              <c:numCache>
                <c:formatCode>_(* #,##0.00_);_(* \(#,##0.00\);_(* "-"??_);_(@_)</c:formatCode>
                <c:ptCount val="120"/>
                <c:pt idx="0">
                  <c:v>753.301213059063</c:v>
                </c:pt>
                <c:pt idx="1">
                  <c:v>752.56021305906313</c:v>
                </c:pt>
                <c:pt idx="2">
                  <c:v>754.07821305906282</c:v>
                </c:pt>
                <c:pt idx="3">
                  <c:v>757.27421305906307</c:v>
                </c:pt>
                <c:pt idx="4">
                  <c:v>755.9882130590629</c:v>
                </c:pt>
                <c:pt idx="5">
                  <c:v>759.80821305906295</c:v>
                </c:pt>
                <c:pt idx="6">
                  <c:v>761.00621305906293</c:v>
                </c:pt>
                <c:pt idx="7">
                  <c:v>763.25621305906316</c:v>
                </c:pt>
                <c:pt idx="8">
                  <c:v>763.73521305906297</c:v>
                </c:pt>
                <c:pt idx="9">
                  <c:v>762.14621305906257</c:v>
                </c:pt>
                <c:pt idx="10">
                  <c:v>761.15421305906261</c:v>
                </c:pt>
                <c:pt idx="11">
                  <c:v>760.76021305906283</c:v>
                </c:pt>
                <c:pt idx="12">
                  <c:v>758.64407505792747</c:v>
                </c:pt>
                <c:pt idx="13">
                  <c:v>758.46607505792758</c:v>
                </c:pt>
                <c:pt idx="14">
                  <c:v>747.37207505792765</c:v>
                </c:pt>
                <c:pt idx="15">
                  <c:v>747.03007505792766</c:v>
                </c:pt>
                <c:pt idx="16">
                  <c:v>745.63007505792746</c:v>
                </c:pt>
                <c:pt idx="17">
                  <c:v>747.91107505792752</c:v>
                </c:pt>
                <c:pt idx="18">
                  <c:v>747.18407505792743</c:v>
                </c:pt>
                <c:pt idx="19">
                  <c:v>746.02407505792735</c:v>
                </c:pt>
                <c:pt idx="20">
                  <c:v>745.89907505792746</c:v>
                </c:pt>
                <c:pt idx="21">
                  <c:v>746.14907505792746</c:v>
                </c:pt>
                <c:pt idx="22">
                  <c:v>745.9840750579275</c:v>
                </c:pt>
                <c:pt idx="23">
                  <c:v>745.97507505792748</c:v>
                </c:pt>
                <c:pt idx="24">
                  <c:v>739.02552178645362</c:v>
                </c:pt>
                <c:pt idx="25">
                  <c:v>738.7525217864536</c:v>
                </c:pt>
                <c:pt idx="26">
                  <c:v>738.55952178645339</c:v>
                </c:pt>
                <c:pt idx="27">
                  <c:v>738.37052178645376</c:v>
                </c:pt>
                <c:pt idx="28">
                  <c:v>738.11652178645386</c:v>
                </c:pt>
                <c:pt idx="29">
                  <c:v>737.98952178645379</c:v>
                </c:pt>
                <c:pt idx="30">
                  <c:v>737.8005217864536</c:v>
                </c:pt>
                <c:pt idx="31">
                  <c:v>737.32152178645367</c:v>
                </c:pt>
                <c:pt idx="32">
                  <c:v>736.95252178645342</c:v>
                </c:pt>
                <c:pt idx="33">
                  <c:v>736.34852178645383</c:v>
                </c:pt>
                <c:pt idx="34">
                  <c:v>735.83052178645357</c:v>
                </c:pt>
                <c:pt idx="35">
                  <c:v>728.47652178645376</c:v>
                </c:pt>
                <c:pt idx="36">
                  <c:v>728.10699782214112</c:v>
                </c:pt>
                <c:pt idx="37">
                  <c:v>727.74399782214118</c:v>
                </c:pt>
                <c:pt idx="38">
                  <c:v>727.83199782214092</c:v>
                </c:pt>
                <c:pt idx="39">
                  <c:v>708.54399782214125</c:v>
                </c:pt>
                <c:pt idx="40">
                  <c:v>707.91599782214121</c:v>
                </c:pt>
                <c:pt idx="41">
                  <c:v>707.26799782214118</c:v>
                </c:pt>
                <c:pt idx="42">
                  <c:v>706.71199782214092</c:v>
                </c:pt>
                <c:pt idx="43">
                  <c:v>706.10399782214108</c:v>
                </c:pt>
                <c:pt idx="44">
                  <c:v>698.25499782214115</c:v>
                </c:pt>
                <c:pt idx="45">
                  <c:v>697.77299782214095</c:v>
                </c:pt>
                <c:pt idx="46">
                  <c:v>697.27999782214101</c:v>
                </c:pt>
                <c:pt idx="47">
                  <c:v>696.87499782214104</c:v>
                </c:pt>
                <c:pt idx="48">
                  <c:v>699.1082278973214</c:v>
                </c:pt>
                <c:pt idx="49">
                  <c:v>698.25322789732115</c:v>
                </c:pt>
                <c:pt idx="50">
                  <c:v>697.76722789732128</c:v>
                </c:pt>
                <c:pt idx="51">
                  <c:v>697.44522789732139</c:v>
                </c:pt>
                <c:pt idx="52">
                  <c:v>697.09722789732132</c:v>
                </c:pt>
                <c:pt idx="53">
                  <c:v>696.5942278973215</c:v>
                </c:pt>
                <c:pt idx="54">
                  <c:v>688.4692278973215</c:v>
                </c:pt>
                <c:pt idx="55">
                  <c:v>679.56122789732149</c:v>
                </c:pt>
                <c:pt idx="56">
                  <c:v>672.07222789732123</c:v>
                </c:pt>
                <c:pt idx="57">
                  <c:v>664.62122789732132</c:v>
                </c:pt>
                <c:pt idx="58">
                  <c:v>657.43222789732124</c:v>
                </c:pt>
                <c:pt idx="59">
                  <c:v>650.5122278973214</c:v>
                </c:pt>
                <c:pt idx="60">
                  <c:v>1042.6496590627369</c:v>
                </c:pt>
                <c:pt idx="61">
                  <c:v>1036.1026590627373</c:v>
                </c:pt>
                <c:pt idx="62">
                  <c:v>1029.8896590627373</c:v>
                </c:pt>
                <c:pt idx="63">
                  <c:v>1019.8316590627371</c:v>
                </c:pt>
                <c:pt idx="64">
                  <c:v>1010.236659062737</c:v>
                </c:pt>
                <c:pt idx="65">
                  <c:v>1000.782659062737</c:v>
                </c:pt>
                <c:pt idx="66">
                  <c:v>991.9106590627373</c:v>
                </c:pt>
                <c:pt idx="67">
                  <c:v>983.04465906273708</c:v>
                </c:pt>
                <c:pt idx="68">
                  <c:v>974.55365906273698</c:v>
                </c:pt>
                <c:pt idx="69">
                  <c:v>966.4676590627372</c:v>
                </c:pt>
                <c:pt idx="70">
                  <c:v>958.54365906273711</c:v>
                </c:pt>
                <c:pt idx="71">
                  <c:v>950.96465906273704</c:v>
                </c:pt>
                <c:pt idx="72">
                  <c:v>943.44426847149555</c:v>
                </c:pt>
                <c:pt idx="73">
                  <c:v>936.42826847149536</c:v>
                </c:pt>
                <c:pt idx="74">
                  <c:v>929.38826847149539</c:v>
                </c:pt>
                <c:pt idx="75">
                  <c:v>922.92726847149527</c:v>
                </c:pt>
                <c:pt idx="76">
                  <c:v>916.39326847149528</c:v>
                </c:pt>
                <c:pt idx="77">
                  <c:v>910.20026847149529</c:v>
                </c:pt>
                <c:pt idx="78">
                  <c:v>904.08126847149538</c:v>
                </c:pt>
                <c:pt idx="79">
                  <c:v>899.8922684714953</c:v>
                </c:pt>
                <c:pt idx="80">
                  <c:v>893.12626847149534</c:v>
                </c:pt>
                <c:pt idx="81">
                  <c:v>886.6902684714953</c:v>
                </c:pt>
                <c:pt idx="82">
                  <c:v>880.18126847149529</c:v>
                </c:pt>
                <c:pt idx="83">
                  <c:v>873.95826847149533</c:v>
                </c:pt>
                <c:pt idx="84">
                  <c:v>867.83703587245589</c:v>
                </c:pt>
                <c:pt idx="85">
                  <c:v>862.18203587245603</c:v>
                </c:pt>
                <c:pt idx="86">
                  <c:v>856.43203587245603</c:v>
                </c:pt>
                <c:pt idx="87">
                  <c:v>850.88603587245598</c:v>
                </c:pt>
                <c:pt idx="88">
                  <c:v>845.46703587245588</c:v>
                </c:pt>
                <c:pt idx="89">
                  <c:v>840.44103587245604</c:v>
                </c:pt>
                <c:pt idx="90">
                  <c:v>835.42103587245583</c:v>
                </c:pt>
                <c:pt idx="91">
                  <c:v>818.3310358724558</c:v>
                </c:pt>
                <c:pt idx="92">
                  <c:v>813.71303587245575</c:v>
                </c:pt>
                <c:pt idx="93">
                  <c:v>809.02503587245587</c:v>
                </c:pt>
                <c:pt idx="94">
                  <c:v>804.55103587245583</c:v>
                </c:pt>
                <c:pt idx="95">
                  <c:v>800.4180358724559</c:v>
                </c:pt>
                <c:pt idx="96">
                  <c:v>796.06394331531442</c:v>
                </c:pt>
                <c:pt idx="97">
                  <c:v>791.61794331531451</c:v>
                </c:pt>
                <c:pt idx="98">
                  <c:v>787.63694331531451</c:v>
                </c:pt>
                <c:pt idx="99">
                  <c:v>781.03694331531437</c:v>
                </c:pt>
                <c:pt idx="100">
                  <c:v>777.22794331531441</c:v>
                </c:pt>
                <c:pt idx="101">
                  <c:v>773.43694331531447</c:v>
                </c:pt>
                <c:pt idx="102">
                  <c:v>770.08094331531447</c:v>
                </c:pt>
                <c:pt idx="103">
                  <c:v>766.56394331531442</c:v>
                </c:pt>
                <c:pt idx="104">
                  <c:v>763.24394331531448</c:v>
                </c:pt>
                <c:pt idx="105">
                  <c:v>723.0509433153145</c:v>
                </c:pt>
                <c:pt idx="106">
                  <c:v>721.13694331531451</c:v>
                </c:pt>
                <c:pt idx="107">
                  <c:v>719.33194331531456</c:v>
                </c:pt>
                <c:pt idx="108">
                  <c:v>717.45097488919282</c:v>
                </c:pt>
                <c:pt idx="109">
                  <c:v>715.75497488919291</c:v>
                </c:pt>
                <c:pt idx="110">
                  <c:v>714.14097488919288</c:v>
                </c:pt>
                <c:pt idx="111">
                  <c:v>695.79697488919282</c:v>
                </c:pt>
                <c:pt idx="112">
                  <c:v>694.43297488919291</c:v>
                </c:pt>
                <c:pt idx="113">
                  <c:v>693.31997488919296</c:v>
                </c:pt>
                <c:pt idx="114">
                  <c:v>663.99097488919278</c:v>
                </c:pt>
                <c:pt idx="115">
                  <c:v>662.31997488919296</c:v>
                </c:pt>
                <c:pt idx="116">
                  <c:v>660.58497488919284</c:v>
                </c:pt>
                <c:pt idx="117">
                  <c:v>658.92997488919286</c:v>
                </c:pt>
                <c:pt idx="118">
                  <c:v>657.12897488919293</c:v>
                </c:pt>
                <c:pt idx="119">
                  <c:v>655.51197488919286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31-F247-82F6-76C1BA4D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79936"/>
        <c:axId val="63081472"/>
      </c:lineChart>
      <c:dateAx>
        <c:axId val="630799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63081472"/>
        <c:crosses val="autoZero"/>
        <c:auto val="1"/>
        <c:lblOffset val="100"/>
        <c:baseTimeUnit val="months"/>
      </c:dateAx>
      <c:valAx>
        <c:axId val="630814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GBTUD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63079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93392971958361"/>
          <c:y val="3.404596284277326E-2"/>
          <c:w val="0.81874357070444059"/>
          <c:h val="0.68515729555770644"/>
        </c:manualLayout>
      </c:layout>
      <c:barChart>
        <c:barDir val="col"/>
        <c:grouping val="stacked"/>
        <c:varyColors val="0"/>
        <c:ser>
          <c:idx val="0"/>
          <c:order val="0"/>
          <c:tx>
            <c:v>Probadas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'1-3'!$A$3:$A$11</c:f>
              <c:strCache>
                <c:ptCount val="9"/>
                <c:pt idx="0">
                  <c:v> Llanos orientales </c:v>
                </c:pt>
                <c:pt idx="1">
                  <c:v> VIM </c:v>
                </c:pt>
                <c:pt idx="2">
                  <c:v> Guajira Offshore </c:v>
                </c:pt>
                <c:pt idx="3">
                  <c:v> VMM </c:v>
                </c:pt>
                <c:pt idx="4">
                  <c:v> Cordillera Oriental </c:v>
                </c:pt>
                <c:pt idx="5">
                  <c:v> Sinú San Jacinto </c:v>
                </c:pt>
                <c:pt idx="6">
                  <c:v> Catatumbo </c:v>
                </c:pt>
                <c:pt idx="7">
                  <c:v> VSM </c:v>
                </c:pt>
                <c:pt idx="8">
                  <c:v> Cesar - Ranchería </c:v>
                </c:pt>
              </c:strCache>
            </c:strRef>
          </c:cat>
          <c:val>
            <c:numRef>
              <c:f>'1-3'!$B$3:$B$11</c:f>
              <c:numCache>
                <c:formatCode>_-* #,##0_-;\-* #,##0_-;_-* "-"??_-;_-@_-</c:formatCode>
                <c:ptCount val="9"/>
                <c:pt idx="0">
                  <c:v>2234.396506</c:v>
                </c:pt>
                <c:pt idx="1">
                  <c:v>507.57058000000001</c:v>
                </c:pt>
                <c:pt idx="2">
                  <c:v>583.846226</c:v>
                </c:pt>
                <c:pt idx="3">
                  <c:v>225.56405599999999</c:v>
                </c:pt>
                <c:pt idx="4">
                  <c:v>167.60490200000001</c:v>
                </c:pt>
                <c:pt idx="5">
                  <c:v>16.715</c:v>
                </c:pt>
                <c:pt idx="6">
                  <c:v>17.119012999999999</c:v>
                </c:pt>
                <c:pt idx="7">
                  <c:v>22.137943</c:v>
                </c:pt>
                <c:pt idx="8">
                  <c:v>6.8890770000000003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8-424E-A2B9-3F59C9F14423}"/>
            </c:ext>
          </c:extLst>
        </c:ser>
        <c:ser>
          <c:idx val="2"/>
          <c:order val="1"/>
          <c:tx>
            <c:v>Probables</c:v>
          </c:tx>
          <c:spPr>
            <a:solidFill>
              <a:schemeClr val="accent3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8-424E-A2B9-3F59C9F14423}"/>
                </c:ext>
              </c:extLst>
            </c:dLbl>
            <c:dLbl>
              <c:idx val="5"/>
              <c:layout>
                <c:manualLayout>
                  <c:x val="0"/>
                  <c:y val="-4.77911639029953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8-424E-A2B9-3F59C9F14423}"/>
                </c:ext>
              </c:extLst>
            </c:dLbl>
            <c:dLbl>
              <c:idx val="6"/>
              <c:layout>
                <c:manualLayout>
                  <c:x val="0"/>
                  <c:y val="-4.096385477399603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8-424E-A2B9-3F59C9F14423}"/>
                </c:ext>
              </c:extLst>
            </c:dLbl>
            <c:dLbl>
              <c:idx val="7"/>
              <c:layout>
                <c:manualLayout>
                  <c:x val="0"/>
                  <c:y val="-4.0963854773995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8-424E-A2B9-3F59C9F14423}"/>
                </c:ext>
              </c:extLst>
            </c:dLbl>
            <c:dLbl>
              <c:idx val="8"/>
              <c:layout>
                <c:manualLayout>
                  <c:x val="-1.390150715098224E-16"/>
                  <c:y val="-3.07228910804969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8-424E-A2B9-3F59C9F14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'1-3'!$A$3:$A$11</c:f>
              <c:strCache>
                <c:ptCount val="9"/>
                <c:pt idx="0">
                  <c:v> Llanos orientales </c:v>
                </c:pt>
                <c:pt idx="1">
                  <c:v> VIM </c:v>
                </c:pt>
                <c:pt idx="2">
                  <c:v> Guajira Offshore </c:v>
                </c:pt>
                <c:pt idx="3">
                  <c:v> VMM </c:v>
                </c:pt>
                <c:pt idx="4">
                  <c:v> Cordillera Oriental </c:v>
                </c:pt>
                <c:pt idx="5">
                  <c:v> Sinú San Jacinto </c:v>
                </c:pt>
                <c:pt idx="6">
                  <c:v> Catatumbo </c:v>
                </c:pt>
                <c:pt idx="7">
                  <c:v> VSM </c:v>
                </c:pt>
                <c:pt idx="8">
                  <c:v> Cesar - Ranchería </c:v>
                </c:pt>
              </c:strCache>
            </c:strRef>
          </c:cat>
          <c:val>
            <c:numRef>
              <c:f>'1-3'!$C$3:$C$11</c:f>
              <c:numCache>
                <c:formatCode>_-* #,##0_-;\-* #,##0_-;_-* "-"??_-;_-@_-</c:formatCode>
                <c:ptCount val="9"/>
                <c:pt idx="0">
                  <c:v>322.21757400000001</c:v>
                </c:pt>
                <c:pt idx="1">
                  <c:v>223.03643099999999</c:v>
                </c:pt>
                <c:pt idx="2">
                  <c:v>0</c:v>
                </c:pt>
                <c:pt idx="3">
                  <c:v>115.286402</c:v>
                </c:pt>
                <c:pt idx="4">
                  <c:v>84.710448</c:v>
                </c:pt>
                <c:pt idx="5">
                  <c:v>8.3580000000000005</c:v>
                </c:pt>
                <c:pt idx="6">
                  <c:v>6.6504130000000004</c:v>
                </c:pt>
                <c:pt idx="7">
                  <c:v>1.2881999999999999E-2</c:v>
                </c:pt>
                <c:pt idx="8">
                  <c:v>8.7844580000000008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D8-424E-A2B9-3F59C9F14423}"/>
            </c:ext>
          </c:extLst>
        </c:ser>
        <c:ser>
          <c:idx val="3"/>
          <c:order val="2"/>
          <c:tx>
            <c:v>Posibles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956819648698786E-3"/>
                  <c:y val="-3.75502002094962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8-424E-A2B9-3F59C9F14423}"/>
                </c:ext>
              </c:extLst>
            </c:dLbl>
            <c:dLbl>
              <c:idx val="2"/>
              <c:layout>
                <c:manualLayout>
                  <c:x val="0"/>
                  <c:y val="-5.120481846749501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8-424E-A2B9-3F59C9F14423}"/>
                </c:ext>
              </c:extLst>
            </c:dLbl>
            <c:dLbl>
              <c:idx val="3"/>
              <c:layout>
                <c:manualLayout>
                  <c:x val="0"/>
                  <c:y val="-4.779116390299522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8-424E-A2B9-3F59C9F14423}"/>
                </c:ext>
              </c:extLst>
            </c:dLbl>
            <c:dLbl>
              <c:idx val="4"/>
              <c:layout>
                <c:manualLayout>
                  <c:x val="-3.7913639297397573E-3"/>
                  <c:y val="-5.120481846749488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D8-424E-A2B9-3F59C9F14423}"/>
                </c:ext>
              </c:extLst>
            </c:dLbl>
            <c:dLbl>
              <c:idx val="5"/>
              <c:layout>
                <c:manualLayout>
                  <c:x val="-1.8956819648698786E-3"/>
                  <c:y val="-0.1024096369349897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8-424E-A2B9-3F59C9F14423}"/>
                </c:ext>
              </c:extLst>
            </c:dLbl>
            <c:dLbl>
              <c:idx val="6"/>
              <c:layout>
                <c:manualLayout>
                  <c:x val="-3.7913639297397573E-3"/>
                  <c:y val="-9.89959823704902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8-424E-A2B9-3F59C9F14423}"/>
                </c:ext>
              </c:extLst>
            </c:dLbl>
            <c:dLbl>
              <c:idx val="7"/>
              <c:layout>
                <c:manualLayout>
                  <c:x val="-1.390150715098224E-16"/>
                  <c:y val="-9.89959823704901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D8-424E-A2B9-3F59C9F14423}"/>
                </c:ext>
              </c:extLst>
            </c:dLbl>
            <c:dLbl>
              <c:idx val="8"/>
              <c:layout>
                <c:manualLayout>
                  <c:x val="-3.791363929739896E-3"/>
                  <c:y val="-8.875501867699113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8-424E-A2B9-3F59C9F14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'1-3'!$A$3:$A$11</c:f>
              <c:strCache>
                <c:ptCount val="9"/>
                <c:pt idx="0">
                  <c:v> Llanos orientales </c:v>
                </c:pt>
                <c:pt idx="1">
                  <c:v> VIM </c:v>
                </c:pt>
                <c:pt idx="2">
                  <c:v> Guajira Offshore </c:v>
                </c:pt>
                <c:pt idx="3">
                  <c:v> VMM </c:v>
                </c:pt>
                <c:pt idx="4">
                  <c:v> Cordillera Oriental </c:v>
                </c:pt>
                <c:pt idx="5">
                  <c:v> Sinú San Jacinto </c:v>
                </c:pt>
                <c:pt idx="6">
                  <c:v> Catatumbo </c:v>
                </c:pt>
                <c:pt idx="7">
                  <c:v> VSM </c:v>
                </c:pt>
                <c:pt idx="8">
                  <c:v> Cesar - Ranchería </c:v>
                </c:pt>
              </c:strCache>
            </c:strRef>
          </c:cat>
          <c:val>
            <c:numRef>
              <c:f>'1-3'!$D$3:$D$11</c:f>
              <c:numCache>
                <c:formatCode>_-* #,##0_-;\-* #,##0_-;_-* "-"??_-;_-@_-</c:formatCode>
                <c:ptCount val="9"/>
                <c:pt idx="0">
                  <c:v>15.913693</c:v>
                </c:pt>
                <c:pt idx="1">
                  <c:v>229.371678</c:v>
                </c:pt>
                <c:pt idx="2">
                  <c:v>22.372354000000001</c:v>
                </c:pt>
                <c:pt idx="3">
                  <c:v>72.983718999999994</c:v>
                </c:pt>
                <c:pt idx="4">
                  <c:v>55.82891</c:v>
                </c:pt>
                <c:pt idx="5">
                  <c:v>6.6849999999999996</c:v>
                </c:pt>
                <c:pt idx="6">
                  <c:v>4.8018270000000003</c:v>
                </c:pt>
                <c:pt idx="7">
                  <c:v>0</c:v>
                </c:pt>
                <c:pt idx="8">
                  <c:v>1.9029050000000001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DD8-424E-A2B9-3F59C9F1442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5"/>
        <c:overlap val="100"/>
        <c:axId val="280107152"/>
        <c:axId val="280098448"/>
      </c:barChart>
      <c:catAx>
        <c:axId val="2801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098448"/>
        <c:crosses val="autoZero"/>
        <c:auto val="1"/>
        <c:lblAlgn val="ctr"/>
        <c:lblOffset val="100"/>
        <c:noMultiLvlLbl val="0"/>
      </c:catAx>
      <c:valAx>
        <c:axId val="280098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GPC</a:t>
                </a:r>
              </a:p>
            </c:rich>
          </c:tx>
          <c:layout>
            <c:manualLayout>
              <c:xMode val="edge"/>
              <c:yMode val="edge"/>
              <c:x val="2.6098913401068392E-2"/>
              <c:y val="0.310194758400614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07152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851733700254657"/>
          <c:y val="0.28692304198015617"/>
          <c:w val="0.16059191698007697"/>
          <c:h val="0.180370787395712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9"/>
          <c:order val="0"/>
          <c:tx>
            <c:strRef>
              <c:f>'4-3 a 4-6'!$Z$2</c:f>
              <c:strCache>
                <c:ptCount val="1"/>
                <c:pt idx="0">
                  <c:v> Referencia </c:v>
                </c:pt>
              </c:strCache>
            </c:strRef>
          </c:tx>
          <c:marker>
            <c:symbol val="none"/>
          </c:marker>
          <c:cat>
            <c:numRef>
              <c:f>'4-3 a 4-6'!$Y$3:$Y$338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'4-3 a 4-6'!$Z$3:$Z$338</c:f>
              <c:numCache>
                <c:formatCode>_-* #,##0.00_-;\-* #,##0.00_-;_-* "-"_-;_-@_-</c:formatCode>
                <c:ptCount val="336"/>
                <c:pt idx="0">
                  <c:v>15.855903776369248</c:v>
                </c:pt>
                <c:pt idx="1">
                  <c:v>15.876287791086476</c:v>
                </c:pt>
                <c:pt idx="2">
                  <c:v>15.864328347972275</c:v>
                </c:pt>
                <c:pt idx="3">
                  <c:v>15.824927679500147</c:v>
                </c:pt>
                <c:pt idx="4">
                  <c:v>15.819490331660933</c:v>
                </c:pt>
                <c:pt idx="5">
                  <c:v>15.83302594132549</c:v>
                </c:pt>
                <c:pt idx="6">
                  <c:v>15.820789500222919</c:v>
                </c:pt>
                <c:pt idx="7">
                  <c:v>15.815129517238482</c:v>
                </c:pt>
                <c:pt idx="8">
                  <c:v>15.812417752010591</c:v>
                </c:pt>
                <c:pt idx="9">
                  <c:v>15.816129029100427</c:v>
                </c:pt>
                <c:pt idx="10">
                  <c:v>15.813217203627298</c:v>
                </c:pt>
                <c:pt idx="11">
                  <c:v>15.886791667227959</c:v>
                </c:pt>
                <c:pt idx="12">
                  <c:v>15.927796718740748</c:v>
                </c:pt>
                <c:pt idx="13">
                  <c:v>15.809792085494532</c:v>
                </c:pt>
                <c:pt idx="14">
                  <c:v>15.427974180093441</c:v>
                </c:pt>
                <c:pt idx="15">
                  <c:v>15.544943441470403</c:v>
                </c:pt>
                <c:pt idx="16">
                  <c:v>15.423564059336446</c:v>
                </c:pt>
                <c:pt idx="17">
                  <c:v>15.444621642947444</c:v>
                </c:pt>
                <c:pt idx="18">
                  <c:v>16.476108809524934</c:v>
                </c:pt>
                <c:pt idx="19">
                  <c:v>16.460734151301494</c:v>
                </c:pt>
                <c:pt idx="20">
                  <c:v>15.982872247238733</c:v>
                </c:pt>
                <c:pt idx="21">
                  <c:v>16.009309769290311</c:v>
                </c:pt>
                <c:pt idx="22">
                  <c:v>15.556346783412584</c:v>
                </c:pt>
                <c:pt idx="23">
                  <c:v>16.488273970878286</c:v>
                </c:pt>
                <c:pt idx="24">
                  <c:v>16.629497011656422</c:v>
                </c:pt>
                <c:pt idx="25">
                  <c:v>16.598584900177464</c:v>
                </c:pt>
                <c:pt idx="26">
                  <c:v>18.650500631712031</c:v>
                </c:pt>
                <c:pt idx="27">
                  <c:v>15.833196783745022</c:v>
                </c:pt>
                <c:pt idx="28">
                  <c:v>16.709915587041479</c:v>
                </c:pt>
                <c:pt idx="29">
                  <c:v>16.245895716756831</c:v>
                </c:pt>
                <c:pt idx="30">
                  <c:v>15.836086057159964</c:v>
                </c:pt>
                <c:pt idx="31">
                  <c:v>15.834456697339604</c:v>
                </c:pt>
                <c:pt idx="32">
                  <c:v>15.826816889743512</c:v>
                </c:pt>
                <c:pt idx="33">
                  <c:v>18.548851914942112</c:v>
                </c:pt>
                <c:pt idx="34">
                  <c:v>16.688933866443335</c:v>
                </c:pt>
                <c:pt idx="35">
                  <c:v>17.011905192088129</c:v>
                </c:pt>
                <c:pt idx="36">
                  <c:v>18.548318001441839</c:v>
                </c:pt>
                <c:pt idx="37">
                  <c:v>18.537569190858523</c:v>
                </c:pt>
                <c:pt idx="38">
                  <c:v>18.555133155854421</c:v>
                </c:pt>
                <c:pt idx="39">
                  <c:v>18.53023908849709</c:v>
                </c:pt>
                <c:pt idx="40">
                  <c:v>18.531947789707484</c:v>
                </c:pt>
                <c:pt idx="41">
                  <c:v>18.53536384214727</c:v>
                </c:pt>
                <c:pt idx="42">
                  <c:v>16.113498766210174</c:v>
                </c:pt>
                <c:pt idx="43">
                  <c:v>16.534009896006552</c:v>
                </c:pt>
                <c:pt idx="44">
                  <c:v>16.919916105524027</c:v>
                </c:pt>
                <c:pt idx="45">
                  <c:v>16.919490388107327</c:v>
                </c:pt>
                <c:pt idx="46">
                  <c:v>16.960660631917872</c:v>
                </c:pt>
                <c:pt idx="47">
                  <c:v>16.54930433104817</c:v>
                </c:pt>
                <c:pt idx="48">
                  <c:v>16.554056105470803</c:v>
                </c:pt>
                <c:pt idx="49">
                  <c:v>17.395756735374921</c:v>
                </c:pt>
                <c:pt idx="50">
                  <c:v>16.948791201293862</c:v>
                </c:pt>
                <c:pt idx="51">
                  <c:v>17.413102285314995</c:v>
                </c:pt>
                <c:pt idx="52">
                  <c:v>16.988615466958596</c:v>
                </c:pt>
                <c:pt idx="53">
                  <c:v>17.438673714704436</c:v>
                </c:pt>
                <c:pt idx="54">
                  <c:v>17.423543169716627</c:v>
                </c:pt>
                <c:pt idx="55">
                  <c:v>17.4510781570132</c:v>
                </c:pt>
                <c:pt idx="56">
                  <c:v>17.899792869910801</c:v>
                </c:pt>
                <c:pt idx="57">
                  <c:v>17.91206077984376</c:v>
                </c:pt>
                <c:pt idx="58">
                  <c:v>18.68265261497071</c:v>
                </c:pt>
                <c:pt idx="59">
                  <c:v>18.676219874485568</c:v>
                </c:pt>
                <c:pt idx="60">
                  <c:v>18.489514591860253</c:v>
                </c:pt>
                <c:pt idx="61">
                  <c:v>18.522407730325849</c:v>
                </c:pt>
                <c:pt idx="62">
                  <c:v>18.490988975899263</c:v>
                </c:pt>
                <c:pt idx="63">
                  <c:v>18.572532618275179</c:v>
                </c:pt>
                <c:pt idx="64">
                  <c:v>18.572856479506783</c:v>
                </c:pt>
                <c:pt idx="65">
                  <c:v>18.593245995411475</c:v>
                </c:pt>
                <c:pt idx="66">
                  <c:v>18.639979216553527</c:v>
                </c:pt>
                <c:pt idx="67">
                  <c:v>18.671268571423692</c:v>
                </c:pt>
                <c:pt idx="68">
                  <c:v>18.717166489465445</c:v>
                </c:pt>
                <c:pt idx="69">
                  <c:v>18.750247579727031</c:v>
                </c:pt>
                <c:pt idx="70">
                  <c:v>18.771743779735502</c:v>
                </c:pt>
                <c:pt idx="71">
                  <c:v>18.780991210521446</c:v>
                </c:pt>
                <c:pt idx="72">
                  <c:v>18.640517815819337</c:v>
                </c:pt>
                <c:pt idx="73">
                  <c:v>18.761537757077246</c:v>
                </c:pt>
                <c:pt idx="74">
                  <c:v>18.823553591938158</c:v>
                </c:pt>
                <c:pt idx="75">
                  <c:v>18.917245253727121</c:v>
                </c:pt>
                <c:pt idx="76">
                  <c:v>18.933270243854455</c:v>
                </c:pt>
                <c:pt idx="77">
                  <c:v>18.928847016253847</c:v>
                </c:pt>
                <c:pt idx="78">
                  <c:v>18.978584743370856</c:v>
                </c:pt>
                <c:pt idx="79">
                  <c:v>19.017180669457289</c:v>
                </c:pt>
                <c:pt idx="80">
                  <c:v>19.04252574596164</c:v>
                </c:pt>
                <c:pt idx="81">
                  <c:v>19.051460577603102</c:v>
                </c:pt>
                <c:pt idx="82">
                  <c:v>19.099034460960041</c:v>
                </c:pt>
                <c:pt idx="83">
                  <c:v>19.230636088789833</c:v>
                </c:pt>
                <c:pt idx="84">
                  <c:v>18.913916624254679</c:v>
                </c:pt>
                <c:pt idx="85">
                  <c:v>19.06725902705303</c:v>
                </c:pt>
                <c:pt idx="86">
                  <c:v>19.092046831060188</c:v>
                </c:pt>
                <c:pt idx="87">
                  <c:v>19.17463322390639</c:v>
                </c:pt>
                <c:pt idx="88">
                  <c:v>19.152748799849828</c:v>
                </c:pt>
                <c:pt idx="89">
                  <c:v>19.129638337184055</c:v>
                </c:pt>
                <c:pt idx="90">
                  <c:v>19.242224505208892</c:v>
                </c:pt>
                <c:pt idx="91">
                  <c:v>19.238001199936765</c:v>
                </c:pt>
                <c:pt idx="92">
                  <c:v>19.216692188909413</c:v>
                </c:pt>
                <c:pt idx="93">
                  <c:v>19.2485534665662</c:v>
                </c:pt>
                <c:pt idx="94">
                  <c:v>19.216982749687052</c:v>
                </c:pt>
                <c:pt idx="95">
                  <c:v>19.257682053285194</c:v>
                </c:pt>
                <c:pt idx="96">
                  <c:v>18.91518316921805</c:v>
                </c:pt>
                <c:pt idx="97">
                  <c:v>18.932208945839111</c:v>
                </c:pt>
                <c:pt idx="98">
                  <c:v>18.975453889222234</c:v>
                </c:pt>
                <c:pt idx="99">
                  <c:v>18.861145158959808</c:v>
                </c:pt>
                <c:pt idx="100">
                  <c:v>19.007934245230103</c:v>
                </c:pt>
                <c:pt idx="101">
                  <c:v>18.699931154188491</c:v>
                </c:pt>
                <c:pt idx="102">
                  <c:v>18.70619874368295</c:v>
                </c:pt>
                <c:pt idx="103">
                  <c:v>18.72176295573156</c:v>
                </c:pt>
                <c:pt idx="104">
                  <c:v>18.734383470559113</c:v>
                </c:pt>
                <c:pt idx="105">
                  <c:v>18.838212074755901</c:v>
                </c:pt>
                <c:pt idx="106">
                  <c:v>18.860571161759907</c:v>
                </c:pt>
                <c:pt idx="107">
                  <c:v>18.86649636845738</c:v>
                </c:pt>
                <c:pt idx="108">
                  <c:v>18.782121445590022</c:v>
                </c:pt>
                <c:pt idx="109">
                  <c:v>18.786949266021928</c:v>
                </c:pt>
                <c:pt idx="110">
                  <c:v>18.749839549503044</c:v>
                </c:pt>
                <c:pt idx="111">
                  <c:v>18.910049088213434</c:v>
                </c:pt>
                <c:pt idx="112">
                  <c:v>18.871970478947013</c:v>
                </c:pt>
                <c:pt idx="113">
                  <c:v>18.886735669197375</c:v>
                </c:pt>
                <c:pt idx="114">
                  <c:v>18.970641194739546</c:v>
                </c:pt>
                <c:pt idx="115">
                  <c:v>18.987288493079742</c:v>
                </c:pt>
                <c:pt idx="116">
                  <c:v>19.004672217588478</c:v>
                </c:pt>
                <c:pt idx="117">
                  <c:v>19.002916111162197</c:v>
                </c:pt>
                <c:pt idx="118">
                  <c:v>19.023189949734753</c:v>
                </c:pt>
                <c:pt idx="119">
                  <c:v>19.015485329990195</c:v>
                </c:pt>
                <c:pt idx="120">
                  <c:v>19.066438126398186</c:v>
                </c:pt>
                <c:pt idx="121">
                  <c:v>19.065453833227846</c:v>
                </c:pt>
                <c:pt idx="122">
                  <c:v>19.054424778457268</c:v>
                </c:pt>
                <c:pt idx="123">
                  <c:v>19.077750715798569</c:v>
                </c:pt>
                <c:pt idx="124">
                  <c:v>19.077732591019593</c:v>
                </c:pt>
                <c:pt idx="125">
                  <c:v>19.092908748787728</c:v>
                </c:pt>
                <c:pt idx="126">
                  <c:v>19.086863866176259</c:v>
                </c:pt>
                <c:pt idx="127">
                  <c:v>19.081653059598011</c:v>
                </c:pt>
                <c:pt idx="128">
                  <c:v>19.104836748031811</c:v>
                </c:pt>
                <c:pt idx="129">
                  <c:v>19.096342010881745</c:v>
                </c:pt>
                <c:pt idx="130">
                  <c:v>19.106340758732209</c:v>
                </c:pt>
                <c:pt idx="131">
                  <c:v>19.099044605302502</c:v>
                </c:pt>
                <c:pt idx="132">
                  <c:v>19.114128472685046</c:v>
                </c:pt>
                <c:pt idx="133">
                  <c:v>19.154753566884828</c:v>
                </c:pt>
                <c:pt idx="134">
                  <c:v>19.168896335223096</c:v>
                </c:pt>
                <c:pt idx="135">
                  <c:v>19.153654927825436</c:v>
                </c:pt>
                <c:pt idx="136">
                  <c:v>19.136492403643746</c:v>
                </c:pt>
                <c:pt idx="137">
                  <c:v>19.16818663331459</c:v>
                </c:pt>
                <c:pt idx="138">
                  <c:v>19.120684934162163</c:v>
                </c:pt>
                <c:pt idx="139">
                  <c:v>19.156546034775502</c:v>
                </c:pt>
                <c:pt idx="140">
                  <c:v>19.151664796765878</c:v>
                </c:pt>
                <c:pt idx="141">
                  <c:v>19.163102025814304</c:v>
                </c:pt>
                <c:pt idx="142">
                  <c:v>19.169916176043461</c:v>
                </c:pt>
                <c:pt idx="143">
                  <c:v>19.156370342718883</c:v>
                </c:pt>
                <c:pt idx="144">
                  <c:v>19.441140059979276</c:v>
                </c:pt>
                <c:pt idx="145">
                  <c:v>19.328576228775152</c:v>
                </c:pt>
                <c:pt idx="146">
                  <c:v>19.398566055860584</c:v>
                </c:pt>
                <c:pt idx="147">
                  <c:v>19.315039832071367</c:v>
                </c:pt>
                <c:pt idx="148">
                  <c:v>19.275345527028751</c:v>
                </c:pt>
                <c:pt idx="149">
                  <c:v>19.279405279690177</c:v>
                </c:pt>
                <c:pt idx="150">
                  <c:v>19.272787368858491</c:v>
                </c:pt>
                <c:pt idx="151">
                  <c:v>19.281761698421551</c:v>
                </c:pt>
                <c:pt idx="152">
                  <c:v>19.303739780669133</c:v>
                </c:pt>
                <c:pt idx="153">
                  <c:v>19.297529597704752</c:v>
                </c:pt>
                <c:pt idx="154">
                  <c:v>19.326107615841231</c:v>
                </c:pt>
                <c:pt idx="155">
                  <c:v>19.325145529713339</c:v>
                </c:pt>
                <c:pt idx="156">
                  <c:v>19.320417643715455</c:v>
                </c:pt>
                <c:pt idx="157">
                  <c:v>19.331969098315298</c:v>
                </c:pt>
                <c:pt idx="158">
                  <c:v>19.338959975539527</c:v>
                </c:pt>
                <c:pt idx="159">
                  <c:v>19.361818642414118</c:v>
                </c:pt>
                <c:pt idx="160">
                  <c:v>19.354707504037826</c:v>
                </c:pt>
                <c:pt idx="161">
                  <c:v>19.366753534853853</c:v>
                </c:pt>
                <c:pt idx="162">
                  <c:v>19.366179367783182</c:v>
                </c:pt>
                <c:pt idx="163">
                  <c:v>19.381259289773872</c:v>
                </c:pt>
                <c:pt idx="164">
                  <c:v>19.397086968082704</c:v>
                </c:pt>
                <c:pt idx="165">
                  <c:v>19.393329700308332</c:v>
                </c:pt>
                <c:pt idx="166">
                  <c:v>19.415849935841543</c:v>
                </c:pt>
                <c:pt idx="167">
                  <c:v>19.408513125654164</c:v>
                </c:pt>
                <c:pt idx="168">
                  <c:v>19.412475897185452</c:v>
                </c:pt>
                <c:pt idx="169">
                  <c:v>19.440635531872189</c:v>
                </c:pt>
                <c:pt idx="170">
                  <c:v>19.434932957488492</c:v>
                </c:pt>
                <c:pt idx="171">
                  <c:v>19.441245690803473</c:v>
                </c:pt>
                <c:pt idx="172">
                  <c:v>19.475411287525681</c:v>
                </c:pt>
                <c:pt idx="173">
                  <c:v>19.462997943820032</c:v>
                </c:pt>
                <c:pt idx="174">
                  <c:v>19.457662558960514</c:v>
                </c:pt>
                <c:pt idx="175">
                  <c:v>19.470552563698625</c:v>
                </c:pt>
                <c:pt idx="176">
                  <c:v>19.493125452914811</c:v>
                </c:pt>
                <c:pt idx="177">
                  <c:v>19.502847635223347</c:v>
                </c:pt>
                <c:pt idx="178">
                  <c:v>19.505944225896691</c:v>
                </c:pt>
                <c:pt idx="179">
                  <c:v>19.502306156655063</c:v>
                </c:pt>
                <c:pt idx="180">
                  <c:v>19.604608880984376</c:v>
                </c:pt>
                <c:pt idx="181">
                  <c:v>19.624643314491596</c:v>
                </c:pt>
                <c:pt idx="182">
                  <c:v>19.597748636490039</c:v>
                </c:pt>
                <c:pt idx="183">
                  <c:v>19.605635855108194</c:v>
                </c:pt>
                <c:pt idx="184">
                  <c:v>19.597771437351739</c:v>
                </c:pt>
                <c:pt idx="185">
                  <c:v>19.609869500062675</c:v>
                </c:pt>
                <c:pt idx="186">
                  <c:v>19.574002969571559</c:v>
                </c:pt>
                <c:pt idx="187">
                  <c:v>19.591744410994039</c:v>
                </c:pt>
                <c:pt idx="188">
                  <c:v>19.60554789089392</c:v>
                </c:pt>
                <c:pt idx="189">
                  <c:v>19.606632074655902</c:v>
                </c:pt>
                <c:pt idx="190">
                  <c:v>19.610220109797584</c:v>
                </c:pt>
                <c:pt idx="191">
                  <c:v>19.604398951341128</c:v>
                </c:pt>
                <c:pt idx="192">
                  <c:v>19.649527669596925</c:v>
                </c:pt>
                <c:pt idx="193">
                  <c:v>19.661823387842297</c:v>
                </c:pt>
                <c:pt idx="194">
                  <c:v>19.631440397564656</c:v>
                </c:pt>
                <c:pt idx="195">
                  <c:v>19.634338130737312</c:v>
                </c:pt>
                <c:pt idx="196">
                  <c:v>19.621770846602256</c:v>
                </c:pt>
                <c:pt idx="197">
                  <c:v>19.632435654839473</c:v>
                </c:pt>
                <c:pt idx="198">
                  <c:v>19.612038412881567</c:v>
                </c:pt>
                <c:pt idx="199">
                  <c:v>19.616795594584733</c:v>
                </c:pt>
                <c:pt idx="200">
                  <c:v>19.62217550638319</c:v>
                </c:pt>
                <c:pt idx="201">
                  <c:v>19.621102609561305</c:v>
                </c:pt>
                <c:pt idx="202">
                  <c:v>19.623134822309915</c:v>
                </c:pt>
                <c:pt idx="203">
                  <c:v>19.617188384292785</c:v>
                </c:pt>
                <c:pt idx="204">
                  <c:v>19.672175547071795</c:v>
                </c:pt>
                <c:pt idx="205">
                  <c:v>19.686397167399676</c:v>
                </c:pt>
                <c:pt idx="206">
                  <c:v>19.650553847471336</c:v>
                </c:pt>
                <c:pt idx="207">
                  <c:v>19.647731845030307</c:v>
                </c:pt>
                <c:pt idx="208">
                  <c:v>19.628624974982756</c:v>
                </c:pt>
                <c:pt idx="209">
                  <c:v>19.63764798281985</c:v>
                </c:pt>
                <c:pt idx="210">
                  <c:v>19.616933569105441</c:v>
                </c:pt>
                <c:pt idx="211">
                  <c:v>19.625179345624364</c:v>
                </c:pt>
                <c:pt idx="212">
                  <c:v>19.637478856606197</c:v>
                </c:pt>
                <c:pt idx="213">
                  <c:v>19.637457194304627</c:v>
                </c:pt>
                <c:pt idx="214">
                  <c:v>19.648367868211984</c:v>
                </c:pt>
                <c:pt idx="215">
                  <c:v>19.642443559162707</c:v>
                </c:pt>
                <c:pt idx="216">
                  <c:v>19.713172609135224</c:v>
                </c:pt>
                <c:pt idx="217">
                  <c:v>19.728240561033033</c:v>
                </c:pt>
                <c:pt idx="218">
                  <c:v>19.693396399285753</c:v>
                </c:pt>
                <c:pt idx="219">
                  <c:v>19.704585304564134</c:v>
                </c:pt>
                <c:pt idx="220">
                  <c:v>19.6831000324512</c:v>
                </c:pt>
                <c:pt idx="221">
                  <c:v>19.699608954358411</c:v>
                </c:pt>
                <c:pt idx="222">
                  <c:v>19.669176250472123</c:v>
                </c:pt>
                <c:pt idx="223">
                  <c:v>19.675896007952812</c:v>
                </c:pt>
                <c:pt idx="224">
                  <c:v>19.692134991412502</c:v>
                </c:pt>
                <c:pt idx="225">
                  <c:v>19.692909002368939</c:v>
                </c:pt>
                <c:pt idx="226">
                  <c:v>19.700925824766323</c:v>
                </c:pt>
                <c:pt idx="227">
                  <c:v>19.688893655691235</c:v>
                </c:pt>
                <c:pt idx="228">
                  <c:v>19.762937174842591</c:v>
                </c:pt>
                <c:pt idx="229">
                  <c:v>19.776562894642971</c:v>
                </c:pt>
                <c:pt idx="230">
                  <c:v>19.756372065587698</c:v>
                </c:pt>
                <c:pt idx="231">
                  <c:v>19.756592938337583</c:v>
                </c:pt>
                <c:pt idx="232">
                  <c:v>19.727474882470414</c:v>
                </c:pt>
                <c:pt idx="233">
                  <c:v>19.748472030073454</c:v>
                </c:pt>
                <c:pt idx="234">
                  <c:v>19.704988205032738</c:v>
                </c:pt>
                <c:pt idx="235">
                  <c:v>19.71535869891057</c:v>
                </c:pt>
                <c:pt idx="236">
                  <c:v>19.731346972671293</c:v>
                </c:pt>
                <c:pt idx="237">
                  <c:v>19.73077131254437</c:v>
                </c:pt>
                <c:pt idx="238">
                  <c:v>19.738283087331325</c:v>
                </c:pt>
                <c:pt idx="239">
                  <c:v>19.724668421478306</c:v>
                </c:pt>
                <c:pt idx="240">
                  <c:v>19.79719061120073</c:v>
                </c:pt>
                <c:pt idx="241">
                  <c:v>19.810156413897225</c:v>
                </c:pt>
                <c:pt idx="242">
                  <c:v>19.792785949770742</c:v>
                </c:pt>
                <c:pt idx="243">
                  <c:v>19.795588310647911</c:v>
                </c:pt>
                <c:pt idx="244">
                  <c:v>19.76535914586001</c:v>
                </c:pt>
                <c:pt idx="245">
                  <c:v>19.785470329981752</c:v>
                </c:pt>
                <c:pt idx="246">
                  <c:v>19.728804610753873</c:v>
                </c:pt>
                <c:pt idx="247">
                  <c:v>19.742925660800303</c:v>
                </c:pt>
                <c:pt idx="248">
                  <c:v>19.758166387898505</c:v>
                </c:pt>
                <c:pt idx="249">
                  <c:v>19.75619090061063</c:v>
                </c:pt>
                <c:pt idx="250">
                  <c:v>19.763089409593963</c:v>
                </c:pt>
                <c:pt idx="251">
                  <c:v>19.747930833630818</c:v>
                </c:pt>
                <c:pt idx="252">
                  <c:v>19.789568153346458</c:v>
                </c:pt>
                <c:pt idx="253">
                  <c:v>19.787096195453415</c:v>
                </c:pt>
                <c:pt idx="254">
                  <c:v>19.7750524478265</c:v>
                </c:pt>
                <c:pt idx="255">
                  <c:v>19.767171969357815</c:v>
                </c:pt>
                <c:pt idx="256">
                  <c:v>19.753060174559653</c:v>
                </c:pt>
                <c:pt idx="257">
                  <c:v>19.759095054278802</c:v>
                </c:pt>
                <c:pt idx="258">
                  <c:v>19.740159408570769</c:v>
                </c:pt>
                <c:pt idx="259">
                  <c:v>19.745043495882815</c:v>
                </c:pt>
                <c:pt idx="260">
                  <c:v>19.751199639248867</c:v>
                </c:pt>
                <c:pt idx="261">
                  <c:v>19.752197779398156</c:v>
                </c:pt>
                <c:pt idx="262">
                  <c:v>19.753616420086519</c:v>
                </c:pt>
                <c:pt idx="263">
                  <c:v>19.748922925941176</c:v>
                </c:pt>
                <c:pt idx="264">
                  <c:v>19.800272754846688</c:v>
                </c:pt>
                <c:pt idx="265">
                  <c:v>19.79877745732167</c:v>
                </c:pt>
                <c:pt idx="266">
                  <c:v>19.78693170812782</c:v>
                </c:pt>
                <c:pt idx="267">
                  <c:v>19.778871150116725</c:v>
                </c:pt>
                <c:pt idx="268">
                  <c:v>19.763780364794556</c:v>
                </c:pt>
                <c:pt idx="269">
                  <c:v>19.770454231868172</c:v>
                </c:pt>
                <c:pt idx="270">
                  <c:v>19.751453097199395</c:v>
                </c:pt>
                <c:pt idx="271">
                  <c:v>19.759054152097448</c:v>
                </c:pt>
                <c:pt idx="272">
                  <c:v>19.767877900387866</c:v>
                </c:pt>
                <c:pt idx="273">
                  <c:v>19.771748881418521</c:v>
                </c:pt>
                <c:pt idx="274">
                  <c:v>19.77604174750693</c:v>
                </c:pt>
                <c:pt idx="275">
                  <c:v>19.774443992394964</c:v>
                </c:pt>
                <c:pt idx="276">
                  <c:v>19.827812015258129</c:v>
                </c:pt>
                <c:pt idx="277">
                  <c:v>19.831351647928798</c:v>
                </c:pt>
                <c:pt idx="278">
                  <c:v>19.822658240858953</c:v>
                </c:pt>
                <c:pt idx="279">
                  <c:v>19.817429676245528</c:v>
                </c:pt>
                <c:pt idx="280">
                  <c:v>19.80506909104669</c:v>
                </c:pt>
                <c:pt idx="281">
                  <c:v>19.814884973502902</c:v>
                </c:pt>
                <c:pt idx="282">
                  <c:v>19.795820854582228</c:v>
                </c:pt>
                <c:pt idx="283">
                  <c:v>19.80319878230679</c:v>
                </c:pt>
                <c:pt idx="284">
                  <c:v>19.811763614827598</c:v>
                </c:pt>
                <c:pt idx="285">
                  <c:v>19.815543782645641</c:v>
                </c:pt>
                <c:pt idx="286">
                  <c:v>19.81973947071641</c:v>
                </c:pt>
                <c:pt idx="287">
                  <c:v>19.818245150431508</c:v>
                </c:pt>
                <c:pt idx="288">
                  <c:v>19.870730482973869</c:v>
                </c:pt>
                <c:pt idx="289">
                  <c:v>19.875534589265687</c:v>
                </c:pt>
                <c:pt idx="290">
                  <c:v>19.867630661797286</c:v>
                </c:pt>
                <c:pt idx="291">
                  <c:v>19.86227757303001</c:v>
                </c:pt>
                <c:pt idx="292">
                  <c:v>19.850028746317935</c:v>
                </c:pt>
                <c:pt idx="293">
                  <c:v>19.859650881375881</c:v>
                </c:pt>
                <c:pt idx="294">
                  <c:v>19.838578720158289</c:v>
                </c:pt>
                <c:pt idx="295">
                  <c:v>19.844504766909214</c:v>
                </c:pt>
                <c:pt idx="296">
                  <c:v>19.851624719299654</c:v>
                </c:pt>
                <c:pt idx="297">
                  <c:v>19.854058025098677</c:v>
                </c:pt>
                <c:pt idx="298">
                  <c:v>19.857021744663303</c:v>
                </c:pt>
                <c:pt idx="299">
                  <c:v>19.854303436915554</c:v>
                </c:pt>
                <c:pt idx="300">
                  <c:v>19.904712039081513</c:v>
                </c:pt>
                <c:pt idx="301">
                  <c:v>19.908317459237306</c:v>
                </c:pt>
                <c:pt idx="302">
                  <c:v>19.901113353296335</c:v>
                </c:pt>
                <c:pt idx="303">
                  <c:v>19.894508855771534</c:v>
                </c:pt>
                <c:pt idx="304">
                  <c:v>19.881109457598516</c:v>
                </c:pt>
                <c:pt idx="305">
                  <c:v>19.889386866199423</c:v>
                </c:pt>
                <c:pt idx="306">
                  <c:v>19.866857374448113</c:v>
                </c:pt>
                <c:pt idx="307">
                  <c:v>19.873659075585206</c:v>
                </c:pt>
                <c:pt idx="308">
                  <c:v>19.881552847141329</c:v>
                </c:pt>
                <c:pt idx="309">
                  <c:v>19.88488164046926</c:v>
                </c:pt>
                <c:pt idx="310">
                  <c:v>19.888734854830929</c:v>
                </c:pt>
                <c:pt idx="311">
                  <c:v>19.887086157621191</c:v>
                </c:pt>
                <c:pt idx="312">
                  <c:v>19.937705689417637</c:v>
                </c:pt>
                <c:pt idx="313">
                  <c:v>19.943662151421055</c:v>
                </c:pt>
                <c:pt idx="314">
                  <c:v>19.937776492588696</c:v>
                </c:pt>
                <c:pt idx="315">
                  <c:v>19.9320348622492</c:v>
                </c:pt>
                <c:pt idx="316">
                  <c:v>19.919702914923651</c:v>
                </c:pt>
                <c:pt idx="317">
                  <c:v>19.928787698573718</c:v>
                </c:pt>
                <c:pt idx="318">
                  <c:v>19.90610705774905</c:v>
                </c:pt>
                <c:pt idx="319">
                  <c:v>19.913738299982217</c:v>
                </c:pt>
                <c:pt idx="320">
                  <c:v>19.922431101344642</c:v>
                </c:pt>
                <c:pt idx="321">
                  <c:v>19.926690306082083</c:v>
                </c:pt>
                <c:pt idx="322">
                  <c:v>19.931477089733086</c:v>
                </c:pt>
                <c:pt idx="323">
                  <c:v>19.930931607807079</c:v>
                </c:pt>
                <c:pt idx="324">
                  <c:v>19.981781499397567</c:v>
                </c:pt>
                <c:pt idx="325">
                  <c:v>19.989848187057998</c:v>
                </c:pt>
                <c:pt idx="326">
                  <c:v>19.985472229924586</c:v>
                </c:pt>
                <c:pt idx="327">
                  <c:v>19.980638716596932</c:v>
                </c:pt>
                <c:pt idx="328">
                  <c:v>19.969403900477321</c:v>
                </c:pt>
                <c:pt idx="329">
                  <c:v>19.97933503282707</c:v>
                </c:pt>
                <c:pt idx="330">
                  <c:v>19.956637559003426</c:v>
                </c:pt>
                <c:pt idx="331">
                  <c:v>19.965105308331061</c:v>
                </c:pt>
                <c:pt idx="332">
                  <c:v>19.974598227531356</c:v>
                </c:pt>
                <c:pt idx="333">
                  <c:v>19.979792069093293</c:v>
                </c:pt>
                <c:pt idx="334">
                  <c:v>19.985521294308764</c:v>
                </c:pt>
                <c:pt idx="335">
                  <c:v>19.986071834764982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89-194E-8CAE-AE2CB4841D25}"/>
            </c:ext>
          </c:extLst>
        </c:ser>
        <c:ser>
          <c:idx val="10"/>
          <c:order val="1"/>
          <c:tx>
            <c:strRef>
              <c:f>'4-3 a 4-6'!$AA$2</c:f>
              <c:strCache>
                <c:ptCount val="1"/>
                <c:pt idx="0">
                  <c:v> Alto precio LNG </c:v>
                </c:pt>
              </c:strCache>
            </c:strRef>
          </c:tx>
          <c:marker>
            <c:symbol val="none"/>
          </c:marker>
          <c:cat>
            <c:numRef>
              <c:f>'4-3 a 4-6'!$Y$3:$Y$338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'4-3 a 4-6'!$AA$3:$AA$338</c:f>
              <c:numCache>
                <c:formatCode>_-* #,##0.00_-;\-* #,##0.00_-;_-* "-"_-;_-@_-</c:formatCode>
                <c:ptCount val="336"/>
                <c:pt idx="0">
                  <c:v>18.338855874720842</c:v>
                </c:pt>
                <c:pt idx="1">
                  <c:v>18.372748195722597</c:v>
                </c:pt>
                <c:pt idx="2">
                  <c:v>18.36205390300908</c:v>
                </c:pt>
                <c:pt idx="3">
                  <c:v>18.340316954620238</c:v>
                </c:pt>
                <c:pt idx="4">
                  <c:v>18.36358954600276</c:v>
                </c:pt>
                <c:pt idx="5">
                  <c:v>18.388028385503016</c:v>
                </c:pt>
                <c:pt idx="6">
                  <c:v>18.388376059580178</c:v>
                </c:pt>
                <c:pt idx="7">
                  <c:v>18.398877932375264</c:v>
                </c:pt>
                <c:pt idx="8">
                  <c:v>18.408755586702998</c:v>
                </c:pt>
                <c:pt idx="9">
                  <c:v>18.423059039106128</c:v>
                </c:pt>
                <c:pt idx="10">
                  <c:v>18.433034571474678</c:v>
                </c:pt>
                <c:pt idx="11">
                  <c:v>18.429683581067948</c:v>
                </c:pt>
                <c:pt idx="12">
                  <c:v>18.556447724245686</c:v>
                </c:pt>
                <c:pt idx="13">
                  <c:v>18.471391770770484</c:v>
                </c:pt>
                <c:pt idx="14">
                  <c:v>17.828318423414036</c:v>
                </c:pt>
                <c:pt idx="15">
                  <c:v>17.954173519937072</c:v>
                </c:pt>
                <c:pt idx="16">
                  <c:v>17.848842904323817</c:v>
                </c:pt>
                <c:pt idx="17">
                  <c:v>17.890159868695111</c:v>
                </c:pt>
                <c:pt idx="18">
                  <c:v>19.339363346208657</c:v>
                </c:pt>
                <c:pt idx="19">
                  <c:v>19.329668065914976</c:v>
                </c:pt>
                <c:pt idx="20">
                  <c:v>18.38778735150694</c:v>
                </c:pt>
                <c:pt idx="21">
                  <c:v>18.397488754181133</c:v>
                </c:pt>
                <c:pt idx="22">
                  <c:v>18.036774708211745</c:v>
                </c:pt>
                <c:pt idx="23">
                  <c:v>19.416497584306313</c:v>
                </c:pt>
                <c:pt idx="24">
                  <c:v>19.311457120446391</c:v>
                </c:pt>
                <c:pt idx="25">
                  <c:v>19.240291366206339</c:v>
                </c:pt>
                <c:pt idx="26">
                  <c:v>21.533240323226121</c:v>
                </c:pt>
                <c:pt idx="27">
                  <c:v>18.660084080853395</c:v>
                </c:pt>
                <c:pt idx="28">
                  <c:v>19.459465482033721</c:v>
                </c:pt>
                <c:pt idx="29">
                  <c:v>19.269785515719423</c:v>
                </c:pt>
                <c:pt idx="30">
                  <c:v>18.697519787295793</c:v>
                </c:pt>
                <c:pt idx="31">
                  <c:v>18.704678313342345</c:v>
                </c:pt>
                <c:pt idx="32">
                  <c:v>18.72219254736649</c:v>
                </c:pt>
                <c:pt idx="33">
                  <c:v>21.529407382719533</c:v>
                </c:pt>
                <c:pt idx="34">
                  <c:v>19.476996071576654</c:v>
                </c:pt>
                <c:pt idx="35">
                  <c:v>19.961384517127165</c:v>
                </c:pt>
                <c:pt idx="36">
                  <c:v>21.546278579003133</c:v>
                </c:pt>
                <c:pt idx="37">
                  <c:v>21.556464561284375</c:v>
                </c:pt>
                <c:pt idx="38">
                  <c:v>21.575129848952972</c:v>
                </c:pt>
                <c:pt idx="39">
                  <c:v>21.581409558036139</c:v>
                </c:pt>
                <c:pt idx="40">
                  <c:v>21.601303518368145</c:v>
                </c:pt>
                <c:pt idx="41">
                  <c:v>21.61771315259578</c:v>
                </c:pt>
                <c:pt idx="42">
                  <c:v>18.838958778966411</c:v>
                </c:pt>
                <c:pt idx="43">
                  <c:v>19.434303249443847</c:v>
                </c:pt>
                <c:pt idx="44">
                  <c:v>20.049578378170356</c:v>
                </c:pt>
                <c:pt idx="45">
                  <c:v>20.062084778905763</c:v>
                </c:pt>
                <c:pt idx="46">
                  <c:v>20.116408654760114</c:v>
                </c:pt>
                <c:pt idx="47">
                  <c:v>19.52464669815549</c:v>
                </c:pt>
                <c:pt idx="48">
                  <c:v>19.500255719144299</c:v>
                </c:pt>
                <c:pt idx="49">
                  <c:v>20.192429054335214</c:v>
                </c:pt>
                <c:pt idx="50">
                  <c:v>20.135648712160204</c:v>
                </c:pt>
                <c:pt idx="51">
                  <c:v>20.221908316086228</c:v>
                </c:pt>
                <c:pt idx="52">
                  <c:v>20.197162537186621</c:v>
                </c:pt>
                <c:pt idx="53">
                  <c:v>20.881036488074596</c:v>
                </c:pt>
                <c:pt idx="54">
                  <c:v>20.893381273221326</c:v>
                </c:pt>
                <c:pt idx="55">
                  <c:v>20.917854800354014</c:v>
                </c:pt>
                <c:pt idx="56">
                  <c:v>20.945869002800546</c:v>
                </c:pt>
                <c:pt idx="57">
                  <c:v>20.970803079070443</c:v>
                </c:pt>
                <c:pt idx="58">
                  <c:v>21.97569587904573</c:v>
                </c:pt>
                <c:pt idx="59">
                  <c:v>21.980007375915413</c:v>
                </c:pt>
                <c:pt idx="60">
                  <c:v>21.752180197049228</c:v>
                </c:pt>
                <c:pt idx="61">
                  <c:v>21.79123475209478</c:v>
                </c:pt>
                <c:pt idx="62">
                  <c:v>21.766677184839466</c:v>
                </c:pt>
                <c:pt idx="63">
                  <c:v>21.858549245180548</c:v>
                </c:pt>
                <c:pt idx="64">
                  <c:v>21.869583825789366</c:v>
                </c:pt>
                <c:pt idx="65">
                  <c:v>21.898938127720459</c:v>
                </c:pt>
                <c:pt idx="66">
                  <c:v>21.950644354190178</c:v>
                </c:pt>
                <c:pt idx="67">
                  <c:v>21.990785517869693</c:v>
                </c:pt>
                <c:pt idx="68">
                  <c:v>22.051877658968905</c:v>
                </c:pt>
                <c:pt idx="69">
                  <c:v>22.097482210675107</c:v>
                </c:pt>
                <c:pt idx="70">
                  <c:v>22.133356956866486</c:v>
                </c:pt>
                <c:pt idx="71">
                  <c:v>22.15931470480346</c:v>
                </c:pt>
                <c:pt idx="72">
                  <c:v>22.016225767270821</c:v>
                </c:pt>
                <c:pt idx="73">
                  <c:v>22.146406711939342</c:v>
                </c:pt>
                <c:pt idx="74">
                  <c:v>22.226410161140542</c:v>
                </c:pt>
                <c:pt idx="75">
                  <c:v>22.327563158538151</c:v>
                </c:pt>
                <c:pt idx="76">
                  <c:v>22.376795306595692</c:v>
                </c:pt>
                <c:pt idx="77">
                  <c:v>22.368536936814589</c:v>
                </c:pt>
                <c:pt idx="78">
                  <c:v>22.444649477678166</c:v>
                </c:pt>
                <c:pt idx="79">
                  <c:v>22.485696743987162</c:v>
                </c:pt>
                <c:pt idx="80">
                  <c:v>22.515693185563066</c:v>
                </c:pt>
                <c:pt idx="81">
                  <c:v>22.530998399514942</c:v>
                </c:pt>
                <c:pt idx="82">
                  <c:v>22.581159709489064</c:v>
                </c:pt>
                <c:pt idx="83">
                  <c:v>22.692839583463034</c:v>
                </c:pt>
                <c:pt idx="84">
                  <c:v>22.398042148539517</c:v>
                </c:pt>
                <c:pt idx="85">
                  <c:v>22.545613454640044</c:v>
                </c:pt>
                <c:pt idx="86">
                  <c:v>22.576425194182587</c:v>
                </c:pt>
                <c:pt idx="87">
                  <c:v>22.658671749315602</c:v>
                </c:pt>
                <c:pt idx="88">
                  <c:v>22.645763192343008</c:v>
                </c:pt>
                <c:pt idx="89">
                  <c:v>22.63100038969953</c:v>
                </c:pt>
                <c:pt idx="90">
                  <c:v>22.7434628753985</c:v>
                </c:pt>
                <c:pt idx="91">
                  <c:v>22.744294640595246</c:v>
                </c:pt>
                <c:pt idx="92">
                  <c:v>22.728066908628829</c:v>
                </c:pt>
                <c:pt idx="93">
                  <c:v>22.764181290507146</c:v>
                </c:pt>
                <c:pt idx="94">
                  <c:v>22.739297688851753</c:v>
                </c:pt>
                <c:pt idx="95">
                  <c:v>22.782847069027511</c:v>
                </c:pt>
                <c:pt idx="96">
                  <c:v>22.395464005803454</c:v>
                </c:pt>
                <c:pt idx="97">
                  <c:v>22.415292752140683</c:v>
                </c:pt>
                <c:pt idx="98">
                  <c:v>22.431759510238884</c:v>
                </c:pt>
                <c:pt idx="99">
                  <c:v>22.355209103835751</c:v>
                </c:pt>
                <c:pt idx="100">
                  <c:v>22.470176473298295</c:v>
                </c:pt>
                <c:pt idx="101">
                  <c:v>22.169018384739477</c:v>
                </c:pt>
                <c:pt idx="102">
                  <c:v>22.184737758663911</c:v>
                </c:pt>
                <c:pt idx="103">
                  <c:v>22.212381568911415</c:v>
                </c:pt>
                <c:pt idx="104">
                  <c:v>22.233489158152196</c:v>
                </c:pt>
                <c:pt idx="105">
                  <c:v>22.327310457236074</c:v>
                </c:pt>
                <c:pt idx="106">
                  <c:v>22.357213719034494</c:v>
                </c:pt>
                <c:pt idx="107">
                  <c:v>22.372757865388117</c:v>
                </c:pt>
                <c:pt idx="108">
                  <c:v>22.237755281994474</c:v>
                </c:pt>
                <c:pt idx="109">
                  <c:v>22.256116742636763</c:v>
                </c:pt>
                <c:pt idx="110">
                  <c:v>22.232632055551633</c:v>
                </c:pt>
                <c:pt idx="111">
                  <c:v>22.41456325506627</c:v>
                </c:pt>
                <c:pt idx="112">
                  <c:v>22.397361244667849</c:v>
                </c:pt>
                <c:pt idx="113">
                  <c:v>22.405746543511736</c:v>
                </c:pt>
                <c:pt idx="114">
                  <c:v>22.486722330591689</c:v>
                </c:pt>
                <c:pt idx="115">
                  <c:v>22.516699557777084</c:v>
                </c:pt>
                <c:pt idx="116">
                  <c:v>22.547294665760113</c:v>
                </c:pt>
                <c:pt idx="117">
                  <c:v>22.561180081263604</c:v>
                </c:pt>
                <c:pt idx="118">
                  <c:v>22.594351923732315</c:v>
                </c:pt>
                <c:pt idx="119">
                  <c:v>22.603332918331613</c:v>
                </c:pt>
                <c:pt idx="120">
                  <c:v>22.683856517969584</c:v>
                </c:pt>
                <c:pt idx="121">
                  <c:v>22.678422011216817</c:v>
                </c:pt>
                <c:pt idx="122">
                  <c:v>22.686447834671025</c:v>
                </c:pt>
                <c:pt idx="123">
                  <c:v>22.728312705814773</c:v>
                </c:pt>
                <c:pt idx="124">
                  <c:v>22.746919161331402</c:v>
                </c:pt>
                <c:pt idx="125">
                  <c:v>22.762834345209409</c:v>
                </c:pt>
                <c:pt idx="126">
                  <c:v>22.772334602464525</c:v>
                </c:pt>
                <c:pt idx="127">
                  <c:v>22.78341939669442</c:v>
                </c:pt>
                <c:pt idx="128">
                  <c:v>22.816990884169883</c:v>
                </c:pt>
                <c:pt idx="129">
                  <c:v>22.823734872680866</c:v>
                </c:pt>
                <c:pt idx="130">
                  <c:v>22.84716802274589</c:v>
                </c:pt>
                <c:pt idx="131">
                  <c:v>22.854513813598214</c:v>
                </c:pt>
                <c:pt idx="132">
                  <c:v>22.891040074100193</c:v>
                </c:pt>
                <c:pt idx="133">
                  <c:v>22.942439642912117</c:v>
                </c:pt>
                <c:pt idx="134">
                  <c:v>22.970536266299408</c:v>
                </c:pt>
                <c:pt idx="135">
                  <c:v>22.968189944224783</c:v>
                </c:pt>
                <c:pt idx="136">
                  <c:v>22.966547216571733</c:v>
                </c:pt>
                <c:pt idx="137">
                  <c:v>23.008512875722566</c:v>
                </c:pt>
                <c:pt idx="138">
                  <c:v>22.97159462603727</c:v>
                </c:pt>
                <c:pt idx="139">
                  <c:v>23.021572309458392</c:v>
                </c:pt>
                <c:pt idx="140">
                  <c:v>23.028388459546097</c:v>
                </c:pt>
                <c:pt idx="141">
                  <c:v>23.051803772302101</c:v>
                </c:pt>
                <c:pt idx="142">
                  <c:v>23.068155811614453</c:v>
                </c:pt>
                <c:pt idx="143">
                  <c:v>23.069298761846422</c:v>
                </c:pt>
                <c:pt idx="144">
                  <c:v>23.41305717377956</c:v>
                </c:pt>
                <c:pt idx="145">
                  <c:v>23.326367885852186</c:v>
                </c:pt>
                <c:pt idx="146">
                  <c:v>23.399816523199103</c:v>
                </c:pt>
                <c:pt idx="147">
                  <c:v>23.335355295009009</c:v>
                </c:pt>
                <c:pt idx="148">
                  <c:v>23.233681910650933</c:v>
                </c:pt>
                <c:pt idx="149">
                  <c:v>23.251531580017957</c:v>
                </c:pt>
                <c:pt idx="150">
                  <c:v>23.257004034024575</c:v>
                </c:pt>
                <c:pt idx="151">
                  <c:v>23.27609086182806</c:v>
                </c:pt>
                <c:pt idx="152">
                  <c:v>23.305676173094227</c:v>
                </c:pt>
                <c:pt idx="153">
                  <c:v>23.310148370318469</c:v>
                </c:pt>
                <c:pt idx="154">
                  <c:v>23.345093846458706</c:v>
                </c:pt>
                <c:pt idx="155">
                  <c:v>23.353104762409256</c:v>
                </c:pt>
                <c:pt idx="156">
                  <c:v>23.359500130137974</c:v>
                </c:pt>
                <c:pt idx="157">
                  <c:v>23.381865734447398</c:v>
                </c:pt>
                <c:pt idx="158">
                  <c:v>23.395857383748972</c:v>
                </c:pt>
                <c:pt idx="159">
                  <c:v>23.428395911788652</c:v>
                </c:pt>
                <c:pt idx="160">
                  <c:v>23.430762571550314</c:v>
                </c:pt>
                <c:pt idx="161">
                  <c:v>23.452281781445041</c:v>
                </c:pt>
                <c:pt idx="162">
                  <c:v>23.460507014223818</c:v>
                </c:pt>
                <c:pt idx="163">
                  <c:v>23.482730044775209</c:v>
                </c:pt>
                <c:pt idx="164">
                  <c:v>23.505723702480349</c:v>
                </c:pt>
                <c:pt idx="165">
                  <c:v>23.510855095172158</c:v>
                </c:pt>
                <c:pt idx="166">
                  <c:v>23.539269927259184</c:v>
                </c:pt>
                <c:pt idx="167">
                  <c:v>23.541153104424669</c:v>
                </c:pt>
                <c:pt idx="168">
                  <c:v>23.552885602873676</c:v>
                </c:pt>
                <c:pt idx="169">
                  <c:v>23.638570695827184</c:v>
                </c:pt>
                <c:pt idx="170">
                  <c:v>23.589263966638775</c:v>
                </c:pt>
                <c:pt idx="171">
                  <c:v>23.605288705710276</c:v>
                </c:pt>
                <c:pt idx="172">
                  <c:v>23.699659942799887</c:v>
                </c:pt>
                <c:pt idx="173">
                  <c:v>23.641205765279253</c:v>
                </c:pt>
                <c:pt idx="174">
                  <c:v>23.644335164627012</c:v>
                </c:pt>
                <c:pt idx="175">
                  <c:v>23.66299250407064</c:v>
                </c:pt>
                <c:pt idx="176">
                  <c:v>23.689415020410976</c:v>
                </c:pt>
                <c:pt idx="177">
                  <c:v>23.748757053703201</c:v>
                </c:pt>
                <c:pt idx="178">
                  <c:v>23.715019406447045</c:v>
                </c:pt>
                <c:pt idx="179">
                  <c:v>23.718332071197402</c:v>
                </c:pt>
                <c:pt idx="180">
                  <c:v>23.864572946937653</c:v>
                </c:pt>
                <c:pt idx="181">
                  <c:v>23.8893865381247</c:v>
                </c:pt>
                <c:pt idx="182">
                  <c:v>23.825242517970548</c:v>
                </c:pt>
                <c:pt idx="183">
                  <c:v>23.841453094126472</c:v>
                </c:pt>
                <c:pt idx="184">
                  <c:v>23.838726371585356</c:v>
                </c:pt>
                <c:pt idx="185">
                  <c:v>23.858473012447977</c:v>
                </c:pt>
                <c:pt idx="186">
                  <c:v>23.832479688301909</c:v>
                </c:pt>
                <c:pt idx="187">
                  <c:v>23.854581684326046</c:v>
                </c:pt>
                <c:pt idx="188">
                  <c:v>23.873943827504789</c:v>
                </c:pt>
                <c:pt idx="189">
                  <c:v>23.881055169514486</c:v>
                </c:pt>
                <c:pt idx="190">
                  <c:v>23.891659860315375</c:v>
                </c:pt>
                <c:pt idx="191">
                  <c:v>23.892012068510748</c:v>
                </c:pt>
                <c:pt idx="192">
                  <c:v>23.980494374318752</c:v>
                </c:pt>
                <c:pt idx="193">
                  <c:v>23.997903471732545</c:v>
                </c:pt>
                <c:pt idx="194">
                  <c:v>23.974753793520762</c:v>
                </c:pt>
                <c:pt idx="195">
                  <c:v>23.949675023229414</c:v>
                </c:pt>
                <c:pt idx="196">
                  <c:v>23.941764185256673</c:v>
                </c:pt>
                <c:pt idx="197">
                  <c:v>23.960308908149567</c:v>
                </c:pt>
                <c:pt idx="198">
                  <c:v>23.946006935798028</c:v>
                </c:pt>
                <c:pt idx="199">
                  <c:v>23.958472113976153</c:v>
                </c:pt>
                <c:pt idx="200">
                  <c:v>23.971545926666231</c:v>
                </c:pt>
                <c:pt idx="201">
                  <c:v>23.977760012723145</c:v>
                </c:pt>
                <c:pt idx="202">
                  <c:v>23.987723290841892</c:v>
                </c:pt>
                <c:pt idx="203">
                  <c:v>23.988957144810819</c:v>
                </c:pt>
                <c:pt idx="204">
                  <c:v>24.081056427849308</c:v>
                </c:pt>
                <c:pt idx="205">
                  <c:v>24.101823441722878</c:v>
                </c:pt>
                <c:pt idx="206">
                  <c:v>24.07416435743793</c:v>
                </c:pt>
                <c:pt idx="207">
                  <c:v>24.078228862793146</c:v>
                </c:pt>
                <c:pt idx="208">
                  <c:v>24.038555539012624</c:v>
                </c:pt>
                <c:pt idx="209">
                  <c:v>24.056232047634325</c:v>
                </c:pt>
                <c:pt idx="210">
                  <c:v>24.040318388639882</c:v>
                </c:pt>
                <c:pt idx="211">
                  <c:v>24.053199217663902</c:v>
                </c:pt>
                <c:pt idx="212">
                  <c:v>24.070412660319832</c:v>
                </c:pt>
                <c:pt idx="213">
                  <c:v>24.07432306521056</c:v>
                </c:pt>
                <c:pt idx="214">
                  <c:v>24.090512308468522</c:v>
                </c:pt>
                <c:pt idx="215">
                  <c:v>24.088188781693891</c:v>
                </c:pt>
                <c:pt idx="216">
                  <c:v>24.186771607654904</c:v>
                </c:pt>
                <c:pt idx="217">
                  <c:v>24.205549978714092</c:v>
                </c:pt>
                <c:pt idx="218">
                  <c:v>24.175624913976012</c:v>
                </c:pt>
                <c:pt idx="219">
                  <c:v>24.190717340969254</c:v>
                </c:pt>
                <c:pt idx="220">
                  <c:v>24.15121311231367</c:v>
                </c:pt>
                <c:pt idx="221">
                  <c:v>24.194145637898238</c:v>
                </c:pt>
                <c:pt idx="222">
                  <c:v>24.146552727940296</c:v>
                </c:pt>
                <c:pt idx="223">
                  <c:v>24.158300336919083</c:v>
                </c:pt>
                <c:pt idx="224">
                  <c:v>24.179893901953164</c:v>
                </c:pt>
                <c:pt idx="225">
                  <c:v>24.184849412724962</c:v>
                </c:pt>
                <c:pt idx="226">
                  <c:v>24.198628669801106</c:v>
                </c:pt>
                <c:pt idx="227">
                  <c:v>24.190655426234006</c:v>
                </c:pt>
                <c:pt idx="228">
                  <c:v>24.288493168248269</c:v>
                </c:pt>
                <c:pt idx="229">
                  <c:v>24.306471961634372</c:v>
                </c:pt>
                <c:pt idx="230">
                  <c:v>24.291520859170021</c:v>
                </c:pt>
                <c:pt idx="231">
                  <c:v>24.296299449817475</c:v>
                </c:pt>
                <c:pt idx="232">
                  <c:v>24.26775130187</c:v>
                </c:pt>
                <c:pt idx="233">
                  <c:v>24.297665377547251</c:v>
                </c:pt>
                <c:pt idx="234">
                  <c:v>24.242458483506987</c:v>
                </c:pt>
                <c:pt idx="235">
                  <c:v>24.259789832486366</c:v>
                </c:pt>
                <c:pt idx="236">
                  <c:v>24.283488051408828</c:v>
                </c:pt>
                <c:pt idx="237">
                  <c:v>24.289475582327409</c:v>
                </c:pt>
                <c:pt idx="238">
                  <c:v>24.304668694331394</c:v>
                </c:pt>
                <c:pt idx="239">
                  <c:v>24.297202117835791</c:v>
                </c:pt>
                <c:pt idx="240">
                  <c:v>24.392475803111338</c:v>
                </c:pt>
                <c:pt idx="241">
                  <c:v>24.412110360069484</c:v>
                </c:pt>
                <c:pt idx="242">
                  <c:v>24.402087140294892</c:v>
                </c:pt>
                <c:pt idx="243">
                  <c:v>24.411690443280033</c:v>
                </c:pt>
                <c:pt idx="244">
                  <c:v>24.388907813660886</c:v>
                </c:pt>
                <c:pt idx="245">
                  <c:v>24.415518942122773</c:v>
                </c:pt>
                <c:pt idx="246">
                  <c:v>24.350760302255829</c:v>
                </c:pt>
                <c:pt idx="247">
                  <c:v>24.370959690940484</c:v>
                </c:pt>
                <c:pt idx="248">
                  <c:v>24.392521023859718</c:v>
                </c:pt>
                <c:pt idx="249">
                  <c:v>24.396120325221222</c:v>
                </c:pt>
                <c:pt idx="250">
                  <c:v>24.409439541370269</c:v>
                </c:pt>
                <c:pt idx="251">
                  <c:v>24.399666238107546</c:v>
                </c:pt>
                <c:pt idx="252">
                  <c:v>24.455904899414904</c:v>
                </c:pt>
                <c:pt idx="253">
                  <c:v>24.459190609028532</c:v>
                </c:pt>
                <c:pt idx="254">
                  <c:v>24.453327729384618</c:v>
                </c:pt>
                <c:pt idx="255">
                  <c:v>24.451348821287414</c:v>
                </c:pt>
                <c:pt idx="256">
                  <c:v>24.433993286111008</c:v>
                </c:pt>
                <c:pt idx="257">
                  <c:v>24.455082969147135</c:v>
                </c:pt>
                <c:pt idx="258">
                  <c:v>24.432762244119914</c:v>
                </c:pt>
                <c:pt idx="259">
                  <c:v>24.441257876385592</c:v>
                </c:pt>
                <c:pt idx="260">
                  <c:v>24.450930354287969</c:v>
                </c:pt>
                <c:pt idx="261">
                  <c:v>24.455404242782283</c:v>
                </c:pt>
                <c:pt idx="262">
                  <c:v>24.460700617139903</c:v>
                </c:pt>
                <c:pt idx="263">
                  <c:v>24.459703392405221</c:v>
                </c:pt>
                <c:pt idx="264">
                  <c:v>24.521406955431285</c:v>
                </c:pt>
                <c:pt idx="265">
                  <c:v>24.523434546569735</c:v>
                </c:pt>
                <c:pt idx="266">
                  <c:v>24.515469653725511</c:v>
                </c:pt>
                <c:pt idx="267">
                  <c:v>24.511065834435708</c:v>
                </c:pt>
                <c:pt idx="268">
                  <c:v>24.499908955152343</c:v>
                </c:pt>
                <c:pt idx="269">
                  <c:v>24.509944506673481</c:v>
                </c:pt>
                <c:pt idx="270">
                  <c:v>24.488575097522634</c:v>
                </c:pt>
                <c:pt idx="271">
                  <c:v>24.500316599780071</c:v>
                </c:pt>
                <c:pt idx="272">
                  <c:v>24.513192432723219</c:v>
                </c:pt>
                <c:pt idx="273">
                  <c:v>24.521102346487588</c:v>
                </c:pt>
                <c:pt idx="274">
                  <c:v>24.529785579845043</c:v>
                </c:pt>
                <c:pt idx="275">
                  <c:v>24.532444815341581</c:v>
                </c:pt>
                <c:pt idx="276">
                  <c:v>24.595088406345667</c:v>
                </c:pt>
                <c:pt idx="277">
                  <c:v>24.602732846213346</c:v>
                </c:pt>
                <c:pt idx="278">
                  <c:v>24.598453778316912</c:v>
                </c:pt>
                <c:pt idx="279">
                  <c:v>24.597461693890903</c:v>
                </c:pt>
                <c:pt idx="280">
                  <c:v>24.589581798367945</c:v>
                </c:pt>
                <c:pt idx="281">
                  <c:v>24.603345000884211</c:v>
                </c:pt>
                <c:pt idx="282">
                  <c:v>24.582087161361141</c:v>
                </c:pt>
                <c:pt idx="283">
                  <c:v>24.590460408779201</c:v>
                </c:pt>
                <c:pt idx="284">
                  <c:v>24.599938579727315</c:v>
                </c:pt>
                <c:pt idx="285">
                  <c:v>24.604638049339552</c:v>
                </c:pt>
                <c:pt idx="286">
                  <c:v>24.61006426352002</c:v>
                </c:pt>
                <c:pt idx="287">
                  <c:v>24.609701877265046</c:v>
                </c:pt>
                <c:pt idx="288">
                  <c:v>24.667061122289955</c:v>
                </c:pt>
                <c:pt idx="289">
                  <c:v>24.672867132070426</c:v>
                </c:pt>
                <c:pt idx="290">
                  <c:v>24.666224052981605</c:v>
                </c:pt>
                <c:pt idx="291">
                  <c:v>24.661996925790088</c:v>
                </c:pt>
                <c:pt idx="292">
                  <c:v>24.65108311059037</c:v>
                </c:pt>
                <c:pt idx="293">
                  <c:v>24.661555847324628</c:v>
                </c:pt>
                <c:pt idx="294">
                  <c:v>24.646022329735803</c:v>
                </c:pt>
                <c:pt idx="295">
                  <c:v>24.669214914876338</c:v>
                </c:pt>
                <c:pt idx="296">
                  <c:v>24.695562685849261</c:v>
                </c:pt>
                <c:pt idx="297">
                  <c:v>24.715209185010593</c:v>
                </c:pt>
                <c:pt idx="298">
                  <c:v>24.735628472070111</c:v>
                </c:pt>
                <c:pt idx="299">
                  <c:v>24.750349984916731</c:v>
                </c:pt>
                <c:pt idx="300">
                  <c:v>24.820918930399234</c:v>
                </c:pt>
                <c:pt idx="301">
                  <c:v>24.841790619867904</c:v>
                </c:pt>
                <c:pt idx="302">
                  <c:v>24.852117344036582</c:v>
                </c:pt>
                <c:pt idx="303">
                  <c:v>24.862904774203191</c:v>
                </c:pt>
                <c:pt idx="304">
                  <c:v>24.867113168359232</c:v>
                </c:pt>
                <c:pt idx="305">
                  <c:v>24.892522269524083</c:v>
                </c:pt>
                <c:pt idx="306">
                  <c:v>24.878432381371926</c:v>
                </c:pt>
                <c:pt idx="307">
                  <c:v>24.890199977149411</c:v>
                </c:pt>
                <c:pt idx="308">
                  <c:v>24.902990705492357</c:v>
                </c:pt>
                <c:pt idx="309">
                  <c:v>24.911275205621866</c:v>
                </c:pt>
                <c:pt idx="310">
                  <c:v>24.920306640160181</c:v>
                </c:pt>
                <c:pt idx="311">
                  <c:v>24.923835201168341</c:v>
                </c:pt>
                <c:pt idx="312">
                  <c:v>24.981580668485783</c:v>
                </c:pt>
                <c:pt idx="313">
                  <c:v>24.994420718276011</c:v>
                </c:pt>
                <c:pt idx="314">
                  <c:v>24.991926733665796</c:v>
                </c:pt>
                <c:pt idx="315">
                  <c:v>24.991329016330152</c:v>
                </c:pt>
                <c:pt idx="316">
                  <c:v>24.984328564157472</c:v>
                </c:pt>
                <c:pt idx="317">
                  <c:v>24.998307991055807</c:v>
                </c:pt>
                <c:pt idx="318">
                  <c:v>24.980478191654075</c:v>
                </c:pt>
                <c:pt idx="319">
                  <c:v>24.996744151354214</c:v>
                </c:pt>
                <c:pt idx="320">
                  <c:v>25.014006790245663</c:v>
                </c:pt>
                <c:pt idx="321">
                  <c:v>25.026895975716883</c:v>
                </c:pt>
                <c:pt idx="322">
                  <c:v>25.040517065436287</c:v>
                </c:pt>
                <c:pt idx="323">
                  <c:v>25.048812742675764</c:v>
                </c:pt>
                <c:pt idx="324">
                  <c:v>25.109852519676984</c:v>
                </c:pt>
                <c:pt idx="325">
                  <c:v>25.12861097687502</c:v>
                </c:pt>
                <c:pt idx="326">
                  <c:v>25.131154900062569</c:v>
                </c:pt>
                <c:pt idx="327">
                  <c:v>25.135144509732985</c:v>
                </c:pt>
                <c:pt idx="328">
                  <c:v>25.132896250826146</c:v>
                </c:pt>
                <c:pt idx="329">
                  <c:v>25.151411151218021</c:v>
                </c:pt>
                <c:pt idx="330">
                  <c:v>25.13614588750276</c:v>
                </c:pt>
                <c:pt idx="331">
                  <c:v>25.153641535219716</c:v>
                </c:pt>
                <c:pt idx="332">
                  <c:v>25.172101006770355</c:v>
                </c:pt>
                <c:pt idx="333">
                  <c:v>25.186321569906035</c:v>
                </c:pt>
                <c:pt idx="334">
                  <c:v>25.201268355619622</c:v>
                </c:pt>
                <c:pt idx="335">
                  <c:v>25.21104746469431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89-194E-8CAE-AE2CB4841D25}"/>
            </c:ext>
          </c:extLst>
        </c:ser>
        <c:ser>
          <c:idx val="11"/>
          <c:order val="2"/>
          <c:tx>
            <c:strRef>
              <c:f>'4-3 a 4-6'!$AB$2</c:f>
              <c:strCache>
                <c:ptCount val="1"/>
                <c:pt idx="0">
                  <c:v> Bajo precio LNG </c:v>
                </c:pt>
              </c:strCache>
            </c:strRef>
          </c:tx>
          <c:marker>
            <c:symbol val="none"/>
          </c:marker>
          <c:cat>
            <c:numRef>
              <c:f>'4-3 a 4-6'!$Y$3:$Y$338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'4-3 a 4-6'!$AB$3:$AB$338</c:f>
              <c:numCache>
                <c:formatCode>_-* #,##0.00_-;\-* #,##0.00_-;_-* "-"_-;_-@_-</c:formatCode>
                <c:ptCount val="336"/>
                <c:pt idx="0">
                  <c:v>15.120761249393153</c:v>
                </c:pt>
                <c:pt idx="1">
                  <c:v>15.141541502609252</c:v>
                </c:pt>
                <c:pt idx="2">
                  <c:v>15.132636975836657</c:v>
                </c:pt>
                <c:pt idx="3">
                  <c:v>15.096720757984109</c:v>
                </c:pt>
                <c:pt idx="4">
                  <c:v>15.092148072065864</c:v>
                </c:pt>
                <c:pt idx="5">
                  <c:v>15.106846146507083</c:v>
                </c:pt>
                <c:pt idx="6">
                  <c:v>15.091771378826317</c:v>
                </c:pt>
                <c:pt idx="7">
                  <c:v>15.089006061895244</c:v>
                </c:pt>
                <c:pt idx="8">
                  <c:v>15.089327492052535</c:v>
                </c:pt>
                <c:pt idx="9">
                  <c:v>15.093910645151736</c:v>
                </c:pt>
                <c:pt idx="10">
                  <c:v>15.090213314144124</c:v>
                </c:pt>
                <c:pt idx="11">
                  <c:v>15.168787624593669</c:v>
                </c:pt>
                <c:pt idx="12">
                  <c:v>15.191997034108661</c:v>
                </c:pt>
                <c:pt idx="13">
                  <c:v>15.089828143154527</c:v>
                </c:pt>
                <c:pt idx="14">
                  <c:v>14.733362418668989</c:v>
                </c:pt>
                <c:pt idx="15">
                  <c:v>14.85052559312474</c:v>
                </c:pt>
                <c:pt idx="16">
                  <c:v>14.728458209875384</c:v>
                </c:pt>
                <c:pt idx="17">
                  <c:v>14.79914676392486</c:v>
                </c:pt>
                <c:pt idx="18">
                  <c:v>15.539842463056257</c:v>
                </c:pt>
                <c:pt idx="19">
                  <c:v>15.554439563569463</c:v>
                </c:pt>
                <c:pt idx="20">
                  <c:v>15.142144111166786</c:v>
                </c:pt>
                <c:pt idx="21">
                  <c:v>15.157168131982534</c:v>
                </c:pt>
                <c:pt idx="22">
                  <c:v>14.82422975047176</c:v>
                </c:pt>
                <c:pt idx="23">
                  <c:v>15.506022239285372</c:v>
                </c:pt>
                <c:pt idx="24">
                  <c:v>16.009818800684684</c:v>
                </c:pt>
                <c:pt idx="25">
                  <c:v>15.692616566488834</c:v>
                </c:pt>
                <c:pt idx="26">
                  <c:v>17.809450197269669</c:v>
                </c:pt>
                <c:pt idx="27">
                  <c:v>15.040393504951901</c:v>
                </c:pt>
                <c:pt idx="28">
                  <c:v>16.041123310396781</c:v>
                </c:pt>
                <c:pt idx="29">
                  <c:v>15.35478980483078</c:v>
                </c:pt>
                <c:pt idx="30">
                  <c:v>15.017451001756285</c:v>
                </c:pt>
                <c:pt idx="31">
                  <c:v>15.011472786138929</c:v>
                </c:pt>
                <c:pt idx="32">
                  <c:v>15.005969134847055</c:v>
                </c:pt>
                <c:pt idx="33">
                  <c:v>17.616554830549049</c:v>
                </c:pt>
                <c:pt idx="34">
                  <c:v>15.693528616837407</c:v>
                </c:pt>
                <c:pt idx="35">
                  <c:v>16.244750684290807</c:v>
                </c:pt>
                <c:pt idx="36">
                  <c:v>17.588357316730054</c:v>
                </c:pt>
                <c:pt idx="37">
                  <c:v>17.563572142115163</c:v>
                </c:pt>
                <c:pt idx="38">
                  <c:v>17.573506494306059</c:v>
                </c:pt>
                <c:pt idx="39">
                  <c:v>17.531191444735434</c:v>
                </c:pt>
                <c:pt idx="40">
                  <c:v>17.519674896646531</c:v>
                </c:pt>
                <c:pt idx="41">
                  <c:v>17.51156434864529</c:v>
                </c:pt>
                <c:pt idx="42">
                  <c:v>15.134653427945214</c:v>
                </c:pt>
                <c:pt idx="43">
                  <c:v>15.478827131710744</c:v>
                </c:pt>
                <c:pt idx="44">
                  <c:v>15.770637698233198</c:v>
                </c:pt>
                <c:pt idx="45">
                  <c:v>15.769042429411707</c:v>
                </c:pt>
                <c:pt idx="46">
                  <c:v>16.112966384615593</c:v>
                </c:pt>
                <c:pt idx="47">
                  <c:v>15.755908189345059</c:v>
                </c:pt>
                <c:pt idx="48">
                  <c:v>15.465321932737288</c:v>
                </c:pt>
                <c:pt idx="49">
                  <c:v>16.467202976650228</c:v>
                </c:pt>
                <c:pt idx="50">
                  <c:v>15.780503025753323</c:v>
                </c:pt>
                <c:pt idx="51">
                  <c:v>16.466602226923968</c:v>
                </c:pt>
                <c:pt idx="52">
                  <c:v>16.097644014004526</c:v>
                </c:pt>
                <c:pt idx="53">
                  <c:v>16.471059472839013</c:v>
                </c:pt>
                <c:pt idx="54">
                  <c:v>16.459753483133607</c:v>
                </c:pt>
                <c:pt idx="55">
                  <c:v>16.470842154129073</c:v>
                </c:pt>
                <c:pt idx="56">
                  <c:v>16.494706419305395</c:v>
                </c:pt>
                <c:pt idx="57">
                  <c:v>16.497447567923484</c:v>
                </c:pt>
                <c:pt idx="58">
                  <c:v>17.509816802249247</c:v>
                </c:pt>
                <c:pt idx="59">
                  <c:v>17.495437694976729</c:v>
                </c:pt>
                <c:pt idx="60">
                  <c:v>17.337334765181797</c:v>
                </c:pt>
                <c:pt idx="61">
                  <c:v>17.364071563842071</c:v>
                </c:pt>
                <c:pt idx="62">
                  <c:v>17.323478449415909</c:v>
                </c:pt>
                <c:pt idx="63">
                  <c:v>17.400330884190989</c:v>
                </c:pt>
                <c:pt idx="64">
                  <c:v>17.392858520658542</c:v>
                </c:pt>
                <c:pt idx="65">
                  <c:v>17.406098052612041</c:v>
                </c:pt>
                <c:pt idx="66">
                  <c:v>17.448809602611796</c:v>
                </c:pt>
                <c:pt idx="67">
                  <c:v>17.473524717094161</c:v>
                </c:pt>
                <c:pt idx="68">
                  <c:v>17.515514097119812</c:v>
                </c:pt>
                <c:pt idx="69">
                  <c:v>17.543230177630608</c:v>
                </c:pt>
                <c:pt idx="70">
                  <c:v>17.558573206388438</c:v>
                </c:pt>
                <c:pt idx="71">
                  <c:v>17.560932257783016</c:v>
                </c:pt>
                <c:pt idx="72">
                  <c:v>17.401384140370869</c:v>
                </c:pt>
                <c:pt idx="73">
                  <c:v>17.518144617874881</c:v>
                </c:pt>
                <c:pt idx="74">
                  <c:v>17.572659432129825</c:v>
                </c:pt>
                <c:pt idx="75">
                  <c:v>17.662720765907011</c:v>
                </c:pt>
                <c:pt idx="76">
                  <c:v>17.685166341129094</c:v>
                </c:pt>
                <c:pt idx="77">
                  <c:v>17.661750835551157</c:v>
                </c:pt>
                <c:pt idx="78">
                  <c:v>17.719945617158331</c:v>
                </c:pt>
                <c:pt idx="79">
                  <c:v>17.755599714239317</c:v>
                </c:pt>
                <c:pt idx="80">
                  <c:v>17.777035708057515</c:v>
                </c:pt>
                <c:pt idx="81">
                  <c:v>17.781492194757231</c:v>
                </c:pt>
                <c:pt idx="82">
                  <c:v>17.82593387532874</c:v>
                </c:pt>
                <c:pt idx="83">
                  <c:v>17.943133306028535</c:v>
                </c:pt>
                <c:pt idx="84">
                  <c:v>17.61614601945584</c:v>
                </c:pt>
                <c:pt idx="85">
                  <c:v>17.769532119333046</c:v>
                </c:pt>
                <c:pt idx="86">
                  <c:v>17.789969046696758</c:v>
                </c:pt>
                <c:pt idx="87">
                  <c:v>17.870585329427076</c:v>
                </c:pt>
                <c:pt idx="88">
                  <c:v>17.843244910587245</c:v>
                </c:pt>
                <c:pt idx="89">
                  <c:v>17.81490966167004</c:v>
                </c:pt>
                <c:pt idx="90">
                  <c:v>17.924155136853255</c:v>
                </c:pt>
                <c:pt idx="91">
                  <c:v>17.913346867046258</c:v>
                </c:pt>
                <c:pt idx="92">
                  <c:v>17.885440642927097</c:v>
                </c:pt>
                <c:pt idx="93">
                  <c:v>17.911017416645823</c:v>
                </c:pt>
                <c:pt idx="94">
                  <c:v>17.872232769518249</c:v>
                </c:pt>
                <c:pt idx="95">
                  <c:v>17.907181515935161</c:v>
                </c:pt>
                <c:pt idx="96">
                  <c:v>17.595203293130467</c:v>
                </c:pt>
                <c:pt idx="97">
                  <c:v>17.606626671435755</c:v>
                </c:pt>
                <c:pt idx="98">
                  <c:v>17.611164053794109</c:v>
                </c:pt>
                <c:pt idx="99">
                  <c:v>17.51875627287426</c:v>
                </c:pt>
                <c:pt idx="100">
                  <c:v>17.636458694885992</c:v>
                </c:pt>
                <c:pt idx="101">
                  <c:v>17.353642903800079</c:v>
                </c:pt>
                <c:pt idx="102">
                  <c:v>17.354496462288466</c:v>
                </c:pt>
                <c:pt idx="103">
                  <c:v>17.364577357236865</c:v>
                </c:pt>
                <c:pt idx="104">
                  <c:v>17.367668975129483</c:v>
                </c:pt>
                <c:pt idx="105">
                  <c:v>17.471715677634929</c:v>
                </c:pt>
                <c:pt idx="106">
                  <c:v>17.488186358634675</c:v>
                </c:pt>
                <c:pt idx="107">
                  <c:v>17.482980726528137</c:v>
                </c:pt>
                <c:pt idx="108">
                  <c:v>17.38192028652325</c:v>
                </c:pt>
                <c:pt idx="109">
                  <c:v>17.379660949129836</c:v>
                </c:pt>
                <c:pt idx="110">
                  <c:v>17.329922346398948</c:v>
                </c:pt>
                <c:pt idx="111">
                  <c:v>17.495438417790687</c:v>
                </c:pt>
                <c:pt idx="112">
                  <c:v>17.44458697572388</c:v>
                </c:pt>
                <c:pt idx="113">
                  <c:v>17.457364551918527</c:v>
                </c:pt>
                <c:pt idx="114">
                  <c:v>17.540791923989918</c:v>
                </c:pt>
                <c:pt idx="115">
                  <c:v>17.552638240629111</c:v>
                </c:pt>
                <c:pt idx="116">
                  <c:v>17.565272329232247</c:v>
                </c:pt>
                <c:pt idx="117">
                  <c:v>17.557770148148357</c:v>
                </c:pt>
                <c:pt idx="118">
                  <c:v>17.573411461461703</c:v>
                </c:pt>
                <c:pt idx="119">
                  <c:v>17.559519378155478</c:v>
                </c:pt>
                <c:pt idx="120">
                  <c:v>17.598639526846519</c:v>
                </c:pt>
                <c:pt idx="121">
                  <c:v>17.600507584010607</c:v>
                </c:pt>
                <c:pt idx="122">
                  <c:v>17.582336900359877</c:v>
                </c:pt>
                <c:pt idx="123">
                  <c:v>17.598722675887487</c:v>
                </c:pt>
                <c:pt idx="124">
                  <c:v>17.591737227949771</c:v>
                </c:pt>
                <c:pt idx="125">
                  <c:v>17.607210299124105</c:v>
                </c:pt>
                <c:pt idx="126">
                  <c:v>17.598104450909432</c:v>
                </c:pt>
                <c:pt idx="127">
                  <c:v>17.592142029312789</c:v>
                </c:pt>
                <c:pt idx="128">
                  <c:v>17.617006483980809</c:v>
                </c:pt>
                <c:pt idx="129">
                  <c:v>17.60822779291388</c:v>
                </c:pt>
                <c:pt idx="130">
                  <c:v>17.618634261453838</c:v>
                </c:pt>
                <c:pt idx="131">
                  <c:v>17.611300572203501</c:v>
                </c:pt>
                <c:pt idx="132">
                  <c:v>17.623500499301112</c:v>
                </c:pt>
                <c:pt idx="133">
                  <c:v>17.665619230587691</c:v>
                </c:pt>
                <c:pt idx="134">
                  <c:v>17.679716154824149</c:v>
                </c:pt>
                <c:pt idx="135">
                  <c:v>17.665460755186118</c:v>
                </c:pt>
                <c:pt idx="136">
                  <c:v>17.647789094282199</c:v>
                </c:pt>
                <c:pt idx="137">
                  <c:v>17.681093205591957</c:v>
                </c:pt>
                <c:pt idx="138">
                  <c:v>17.636793819865758</c:v>
                </c:pt>
                <c:pt idx="139">
                  <c:v>17.675931479088739</c:v>
                </c:pt>
                <c:pt idx="140">
                  <c:v>17.675234157495712</c:v>
                </c:pt>
                <c:pt idx="141">
                  <c:v>17.690798663921054</c:v>
                </c:pt>
                <c:pt idx="142">
                  <c:v>17.702614799663166</c:v>
                </c:pt>
                <c:pt idx="143">
                  <c:v>17.692155849583912</c:v>
                </c:pt>
                <c:pt idx="144">
                  <c:v>17.998083760663611</c:v>
                </c:pt>
                <c:pt idx="145">
                  <c:v>17.903094884261861</c:v>
                </c:pt>
                <c:pt idx="146">
                  <c:v>17.967758445790771</c:v>
                </c:pt>
                <c:pt idx="147">
                  <c:v>17.910586221132508</c:v>
                </c:pt>
                <c:pt idx="148">
                  <c:v>17.808331709743502</c:v>
                </c:pt>
                <c:pt idx="149">
                  <c:v>17.811995540878858</c:v>
                </c:pt>
                <c:pt idx="150">
                  <c:v>17.806904216723439</c:v>
                </c:pt>
                <c:pt idx="151">
                  <c:v>17.81627465970401</c:v>
                </c:pt>
                <c:pt idx="152">
                  <c:v>17.839628563476502</c:v>
                </c:pt>
                <c:pt idx="153">
                  <c:v>17.832758968192799</c:v>
                </c:pt>
                <c:pt idx="154">
                  <c:v>17.863201148184785</c:v>
                </c:pt>
                <c:pt idx="155">
                  <c:v>17.862052401991608</c:v>
                </c:pt>
                <c:pt idx="156">
                  <c:v>17.85672016201136</c:v>
                </c:pt>
                <c:pt idx="157">
                  <c:v>17.868732338683177</c:v>
                </c:pt>
                <c:pt idx="158">
                  <c:v>17.876179117137838</c:v>
                </c:pt>
                <c:pt idx="159">
                  <c:v>17.899824433288273</c:v>
                </c:pt>
                <c:pt idx="160">
                  <c:v>17.892568031808683</c:v>
                </c:pt>
                <c:pt idx="161">
                  <c:v>17.905172454851787</c:v>
                </c:pt>
                <c:pt idx="162">
                  <c:v>17.90214799969289</c:v>
                </c:pt>
                <c:pt idx="163">
                  <c:v>17.913551098971645</c:v>
                </c:pt>
                <c:pt idx="164">
                  <c:v>17.925746786337477</c:v>
                </c:pt>
                <c:pt idx="165">
                  <c:v>17.917034086354519</c:v>
                </c:pt>
                <c:pt idx="166">
                  <c:v>17.936424065319848</c:v>
                </c:pt>
                <c:pt idx="167">
                  <c:v>17.923895954634187</c:v>
                </c:pt>
                <c:pt idx="168">
                  <c:v>17.92345788493909</c:v>
                </c:pt>
                <c:pt idx="169">
                  <c:v>18.009242024248469</c:v>
                </c:pt>
                <c:pt idx="170">
                  <c:v>17.938141452675215</c:v>
                </c:pt>
                <c:pt idx="171">
                  <c:v>17.940006269363113</c:v>
                </c:pt>
                <c:pt idx="172">
                  <c:v>18.030234102549404</c:v>
                </c:pt>
                <c:pt idx="173">
                  <c:v>17.953914095755948</c:v>
                </c:pt>
                <c:pt idx="174">
                  <c:v>17.943709179258093</c:v>
                </c:pt>
                <c:pt idx="175">
                  <c:v>17.953160909804456</c:v>
                </c:pt>
                <c:pt idx="176">
                  <c:v>17.973034355675907</c:v>
                </c:pt>
                <c:pt idx="177">
                  <c:v>18.039206154955497</c:v>
                </c:pt>
                <c:pt idx="178">
                  <c:v>17.978083858409054</c:v>
                </c:pt>
                <c:pt idx="179">
                  <c:v>17.969955759705403</c:v>
                </c:pt>
                <c:pt idx="180">
                  <c:v>18.129002247124262</c:v>
                </c:pt>
                <c:pt idx="181">
                  <c:v>18.140581936775437</c:v>
                </c:pt>
                <c:pt idx="182">
                  <c:v>18.056320423843236</c:v>
                </c:pt>
                <c:pt idx="183">
                  <c:v>18.06041239544361</c:v>
                </c:pt>
                <c:pt idx="184">
                  <c:v>18.048795494693707</c:v>
                </c:pt>
                <c:pt idx="185">
                  <c:v>18.056432345400228</c:v>
                </c:pt>
                <c:pt idx="186">
                  <c:v>18.017066998098301</c:v>
                </c:pt>
                <c:pt idx="187">
                  <c:v>18.035411529617686</c:v>
                </c:pt>
                <c:pt idx="188">
                  <c:v>18.049361656441842</c:v>
                </c:pt>
                <c:pt idx="189">
                  <c:v>18.049944311115308</c:v>
                </c:pt>
                <c:pt idx="190">
                  <c:v>18.053185855377425</c:v>
                </c:pt>
                <c:pt idx="191">
                  <c:v>18.046612585743873</c:v>
                </c:pt>
                <c:pt idx="192">
                  <c:v>18.14597811516645</c:v>
                </c:pt>
                <c:pt idx="193">
                  <c:v>18.153999968415494</c:v>
                </c:pt>
                <c:pt idx="194">
                  <c:v>18.128150181423727</c:v>
                </c:pt>
                <c:pt idx="195">
                  <c:v>18.074636305106441</c:v>
                </c:pt>
                <c:pt idx="196">
                  <c:v>18.061922810588054</c:v>
                </c:pt>
                <c:pt idx="197">
                  <c:v>18.071693119269749</c:v>
                </c:pt>
                <c:pt idx="198">
                  <c:v>18.051899154926744</c:v>
                </c:pt>
                <c:pt idx="199">
                  <c:v>18.058193156364709</c:v>
                </c:pt>
                <c:pt idx="200">
                  <c:v>18.06509920960719</c:v>
                </c:pt>
                <c:pt idx="201">
                  <c:v>18.065324298270468</c:v>
                </c:pt>
                <c:pt idx="202">
                  <c:v>18.068825379539895</c:v>
                </c:pt>
                <c:pt idx="203">
                  <c:v>18.064059874899545</c:v>
                </c:pt>
                <c:pt idx="204">
                  <c:v>18.17300188010686</c:v>
                </c:pt>
                <c:pt idx="205">
                  <c:v>18.185240240041743</c:v>
                </c:pt>
                <c:pt idx="206">
                  <c:v>18.155130810669508</c:v>
                </c:pt>
                <c:pt idx="207">
                  <c:v>18.151644282912411</c:v>
                </c:pt>
                <c:pt idx="208">
                  <c:v>18.081854612912199</c:v>
                </c:pt>
                <c:pt idx="209">
                  <c:v>18.092451178046343</c:v>
                </c:pt>
                <c:pt idx="210">
                  <c:v>18.071573196258786</c:v>
                </c:pt>
                <c:pt idx="211">
                  <c:v>18.077785036589578</c:v>
                </c:pt>
                <c:pt idx="212">
                  <c:v>18.087480480792042</c:v>
                </c:pt>
                <c:pt idx="213">
                  <c:v>18.08583052997416</c:v>
                </c:pt>
                <c:pt idx="214">
                  <c:v>18.094133440203695</c:v>
                </c:pt>
                <c:pt idx="215">
                  <c:v>18.086474029988537</c:v>
                </c:pt>
                <c:pt idx="216">
                  <c:v>18.20593697997792</c:v>
                </c:pt>
                <c:pt idx="217">
                  <c:v>18.215924919895905</c:v>
                </c:pt>
                <c:pt idx="218">
                  <c:v>18.182718933416567</c:v>
                </c:pt>
                <c:pt idx="219">
                  <c:v>18.190039194672909</c:v>
                </c:pt>
                <c:pt idx="220">
                  <c:v>18.116169724002894</c:v>
                </c:pt>
                <c:pt idx="221">
                  <c:v>18.181277604669742</c:v>
                </c:pt>
                <c:pt idx="222">
                  <c:v>18.098427436112992</c:v>
                </c:pt>
                <c:pt idx="223">
                  <c:v>18.103607956945211</c:v>
                </c:pt>
                <c:pt idx="224">
                  <c:v>18.117840667187028</c:v>
                </c:pt>
                <c:pt idx="225">
                  <c:v>18.116950128513448</c:v>
                </c:pt>
                <c:pt idx="226">
                  <c:v>18.123421814481322</c:v>
                </c:pt>
                <c:pt idx="227">
                  <c:v>18.110131481059529</c:v>
                </c:pt>
                <c:pt idx="228">
                  <c:v>18.231747242751101</c:v>
                </c:pt>
                <c:pt idx="229">
                  <c:v>18.241161832638905</c:v>
                </c:pt>
                <c:pt idx="230">
                  <c:v>18.2226239771039</c:v>
                </c:pt>
                <c:pt idx="231">
                  <c:v>18.219684056479533</c:v>
                </c:pt>
                <c:pt idx="232">
                  <c:v>18.140305286900119</c:v>
                </c:pt>
                <c:pt idx="233">
                  <c:v>18.208654879369149</c:v>
                </c:pt>
                <c:pt idx="234">
                  <c:v>18.115226819846132</c:v>
                </c:pt>
                <c:pt idx="235">
                  <c:v>18.124504156993858</c:v>
                </c:pt>
                <c:pt idx="236">
                  <c:v>18.140082296495823</c:v>
                </c:pt>
                <c:pt idx="237">
                  <c:v>18.1388741584786</c:v>
                </c:pt>
                <c:pt idx="238">
                  <c:v>18.145825935300955</c:v>
                </c:pt>
                <c:pt idx="239">
                  <c:v>18.131389681515383</c:v>
                </c:pt>
                <c:pt idx="240">
                  <c:v>18.251412071696208</c:v>
                </c:pt>
                <c:pt idx="241">
                  <c:v>18.261511946617382</c:v>
                </c:pt>
                <c:pt idx="242">
                  <c:v>18.246372601162683</c:v>
                </c:pt>
                <c:pt idx="243">
                  <c:v>18.247259442268742</c:v>
                </c:pt>
                <c:pt idx="244">
                  <c:v>18.218492226389856</c:v>
                </c:pt>
                <c:pt idx="245">
                  <c:v>18.236211098543048</c:v>
                </c:pt>
                <c:pt idx="246">
                  <c:v>18.1316487486759</c:v>
                </c:pt>
                <c:pt idx="247">
                  <c:v>18.144527855126974</c:v>
                </c:pt>
                <c:pt idx="248">
                  <c:v>18.159171522690617</c:v>
                </c:pt>
                <c:pt idx="249">
                  <c:v>18.156425572966182</c:v>
                </c:pt>
                <c:pt idx="250">
                  <c:v>18.162601416146686</c:v>
                </c:pt>
                <c:pt idx="251">
                  <c:v>18.146516436004596</c:v>
                </c:pt>
                <c:pt idx="252">
                  <c:v>18.243619670959209</c:v>
                </c:pt>
                <c:pt idx="253">
                  <c:v>18.238323002640506</c:v>
                </c:pt>
                <c:pt idx="254">
                  <c:v>18.227062956523515</c:v>
                </c:pt>
                <c:pt idx="255">
                  <c:v>18.216951881527976</c:v>
                </c:pt>
                <c:pt idx="256">
                  <c:v>18.148671209809176</c:v>
                </c:pt>
                <c:pt idx="257">
                  <c:v>18.206735963372246</c:v>
                </c:pt>
                <c:pt idx="258">
                  <c:v>18.134057206280445</c:v>
                </c:pt>
                <c:pt idx="259">
                  <c:v>18.138559367275377</c:v>
                </c:pt>
                <c:pt idx="260">
                  <c:v>18.144360631865286</c:v>
                </c:pt>
                <c:pt idx="261">
                  <c:v>18.14490247876315</c:v>
                </c:pt>
                <c:pt idx="262">
                  <c:v>18.145852568637512</c:v>
                </c:pt>
                <c:pt idx="263">
                  <c:v>18.140579290513728</c:v>
                </c:pt>
                <c:pt idx="264">
                  <c:v>18.24642528376733</c:v>
                </c:pt>
                <c:pt idx="265">
                  <c:v>18.242417900971439</c:v>
                </c:pt>
                <c:pt idx="266">
                  <c:v>18.231645723335678</c:v>
                </c:pt>
                <c:pt idx="267">
                  <c:v>18.221661349943151</c:v>
                </c:pt>
                <c:pt idx="268">
                  <c:v>18.205905005895271</c:v>
                </c:pt>
                <c:pt idx="269">
                  <c:v>18.212048582435198</c:v>
                </c:pt>
                <c:pt idx="270">
                  <c:v>18.138720000164152</c:v>
                </c:pt>
                <c:pt idx="271">
                  <c:v>18.143976706236113</c:v>
                </c:pt>
                <c:pt idx="272">
                  <c:v>18.150481826463565</c:v>
                </c:pt>
                <c:pt idx="273">
                  <c:v>18.151947107266054</c:v>
                </c:pt>
                <c:pt idx="274">
                  <c:v>18.153815056753011</c:v>
                </c:pt>
                <c:pt idx="275">
                  <c:v>18.149699099376267</c:v>
                </c:pt>
                <c:pt idx="276">
                  <c:v>18.255096210118619</c:v>
                </c:pt>
                <c:pt idx="277">
                  <c:v>18.254202078970309</c:v>
                </c:pt>
                <c:pt idx="278">
                  <c:v>18.244642276018283</c:v>
                </c:pt>
                <c:pt idx="279">
                  <c:v>18.235560856782463</c:v>
                </c:pt>
                <c:pt idx="280">
                  <c:v>18.221349188828821</c:v>
                </c:pt>
                <c:pt idx="281">
                  <c:v>18.22794821489747</c:v>
                </c:pt>
                <c:pt idx="282">
                  <c:v>18.153134025883293</c:v>
                </c:pt>
                <c:pt idx="283">
                  <c:v>18.156412145314359</c:v>
                </c:pt>
                <c:pt idx="284">
                  <c:v>18.160901857261301</c:v>
                </c:pt>
                <c:pt idx="285">
                  <c:v>18.160530908615055</c:v>
                </c:pt>
                <c:pt idx="286">
                  <c:v>18.16055063522095</c:v>
                </c:pt>
                <c:pt idx="287">
                  <c:v>18.154801031140195</c:v>
                </c:pt>
                <c:pt idx="288">
                  <c:v>18.257067916994096</c:v>
                </c:pt>
                <c:pt idx="289">
                  <c:v>18.255694653232393</c:v>
                </c:pt>
                <c:pt idx="290">
                  <c:v>18.245161552452551</c:v>
                </c:pt>
                <c:pt idx="291">
                  <c:v>18.234207146859731</c:v>
                </c:pt>
                <c:pt idx="292">
                  <c:v>18.218349783021758</c:v>
                </c:pt>
                <c:pt idx="293">
                  <c:v>18.222998924987714</c:v>
                </c:pt>
                <c:pt idx="294">
                  <c:v>18.146204591559378</c:v>
                </c:pt>
                <c:pt idx="295">
                  <c:v>18.148753208336458</c:v>
                </c:pt>
                <c:pt idx="296">
                  <c:v>18.152521242571737</c:v>
                </c:pt>
                <c:pt idx="297">
                  <c:v>18.151532877827027</c:v>
                </c:pt>
                <c:pt idx="298">
                  <c:v>18.151050560098696</c:v>
                </c:pt>
                <c:pt idx="299">
                  <c:v>18.144810551008732</c:v>
                </c:pt>
                <c:pt idx="300">
                  <c:v>18.245168656542866</c:v>
                </c:pt>
                <c:pt idx="301">
                  <c:v>18.243348352677131</c:v>
                </c:pt>
                <c:pt idx="302">
                  <c:v>18.234234440685697</c:v>
                </c:pt>
                <c:pt idx="303">
                  <c:v>18.222773503194929</c:v>
                </c:pt>
                <c:pt idx="304">
                  <c:v>18.206492811068607</c:v>
                </c:pt>
                <c:pt idx="305">
                  <c:v>18.210531416152254</c:v>
                </c:pt>
                <c:pt idx="306">
                  <c:v>18.133214906324081</c:v>
                </c:pt>
                <c:pt idx="307">
                  <c:v>18.136697407556149</c:v>
                </c:pt>
                <c:pt idx="308">
                  <c:v>18.141293999976448</c:v>
                </c:pt>
                <c:pt idx="309">
                  <c:v>18.141262462242725</c:v>
                </c:pt>
                <c:pt idx="310">
                  <c:v>18.141726348319466</c:v>
                </c:pt>
                <c:pt idx="311">
                  <c:v>18.13662405494037</c:v>
                </c:pt>
                <c:pt idx="312">
                  <c:v>18.236777545265948</c:v>
                </c:pt>
                <c:pt idx="313">
                  <c:v>18.235602280516257</c:v>
                </c:pt>
                <c:pt idx="314">
                  <c:v>18.22966283619429</c:v>
                </c:pt>
                <c:pt idx="315">
                  <c:v>18.219143212842773</c:v>
                </c:pt>
                <c:pt idx="316">
                  <c:v>18.204002240883767</c:v>
                </c:pt>
                <c:pt idx="317">
                  <c:v>18.208919443765897</c:v>
                </c:pt>
                <c:pt idx="318">
                  <c:v>18.131862700025703</c:v>
                </c:pt>
                <c:pt idx="319">
                  <c:v>18.136120979552356</c:v>
                </c:pt>
                <c:pt idx="320">
                  <c:v>18.141461932222224</c:v>
                </c:pt>
                <c:pt idx="321">
                  <c:v>18.142313765578503</c:v>
                </c:pt>
                <c:pt idx="322">
                  <c:v>18.143660399025269</c:v>
                </c:pt>
                <c:pt idx="323">
                  <c:v>18.13962050784027</c:v>
                </c:pt>
                <c:pt idx="324">
                  <c:v>18.239617761533733</c:v>
                </c:pt>
                <c:pt idx="325">
                  <c:v>18.238566855247708</c:v>
                </c:pt>
                <c:pt idx="326">
                  <c:v>18.236053390098618</c:v>
                </c:pt>
                <c:pt idx="327">
                  <c:v>18.226408178511399</c:v>
                </c:pt>
                <c:pt idx="328">
                  <c:v>18.212328833929739</c:v>
                </c:pt>
                <c:pt idx="329">
                  <c:v>18.218052963956936</c:v>
                </c:pt>
                <c:pt idx="330">
                  <c:v>18.140383795342682</c:v>
                </c:pt>
                <c:pt idx="331">
                  <c:v>18.143773938214746</c:v>
                </c:pt>
                <c:pt idx="332">
                  <c:v>18.148209681808886</c:v>
                </c:pt>
                <c:pt idx="333">
                  <c:v>18.148297632256135</c:v>
                </c:pt>
                <c:pt idx="334">
                  <c:v>18.148885018232665</c:v>
                </c:pt>
                <c:pt idx="335">
                  <c:v>18.144248107338996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9-194E-8CAE-AE2CB484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668048"/>
        <c:axId val="368676752"/>
      </c:lineChart>
      <c:dateAx>
        <c:axId val="368668048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368676752"/>
        <c:crosses val="autoZero"/>
        <c:auto val="1"/>
        <c:lblOffset val="100"/>
        <c:baseTimeUnit val="months"/>
      </c:dateAx>
      <c:valAx>
        <c:axId val="368676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ES"/>
                </a:pPr>
                <a:r>
                  <a:rPr lang="fr-FR"/>
                  <a:t>USD/kpc</a:t>
                </a:r>
              </a:p>
            </c:rich>
          </c:tx>
          <c:overlay val="0"/>
        </c:title>
        <c:numFmt formatCode="_-* #,##0.00_-;\-* #,##0.00_-;_-* &quot;-&quot;_-;_-@_-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368668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'4-3 a 4-6'!$Z$2</c:f>
              <c:strCache>
                <c:ptCount val="1"/>
                <c:pt idx="0">
                  <c:v> Referencia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'4-3 a 4-6'!$Y$3:$Y$338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'4-3 a 4-6'!$Z$3:$Z$338</c:f>
              <c:numCache>
                <c:formatCode>_-* #,##0.00_-;\-* #,##0.00_-;_-* "-"_-;_-@_-</c:formatCode>
                <c:ptCount val="336"/>
                <c:pt idx="0">
                  <c:v>15.855903776369248</c:v>
                </c:pt>
                <c:pt idx="1">
                  <c:v>15.876287791086476</c:v>
                </c:pt>
                <c:pt idx="2">
                  <c:v>15.864328347972275</c:v>
                </c:pt>
                <c:pt idx="3">
                  <c:v>15.824927679500147</c:v>
                </c:pt>
                <c:pt idx="4">
                  <c:v>15.819490331660933</c:v>
                </c:pt>
                <c:pt idx="5">
                  <c:v>15.83302594132549</c:v>
                </c:pt>
                <c:pt idx="6">
                  <c:v>15.820789500222919</c:v>
                </c:pt>
                <c:pt idx="7">
                  <c:v>15.815129517238482</c:v>
                </c:pt>
                <c:pt idx="8">
                  <c:v>15.812417752010591</c:v>
                </c:pt>
                <c:pt idx="9">
                  <c:v>15.816129029100427</c:v>
                </c:pt>
                <c:pt idx="10">
                  <c:v>15.813217203627298</c:v>
                </c:pt>
                <c:pt idx="11">
                  <c:v>15.886791667227959</c:v>
                </c:pt>
                <c:pt idx="12">
                  <c:v>15.927796718740748</c:v>
                </c:pt>
                <c:pt idx="13">
                  <c:v>15.809792085494532</c:v>
                </c:pt>
                <c:pt idx="14">
                  <c:v>15.427974180093441</c:v>
                </c:pt>
                <c:pt idx="15">
                  <c:v>15.544943441470403</c:v>
                </c:pt>
                <c:pt idx="16">
                  <c:v>15.423564059336446</c:v>
                </c:pt>
                <c:pt idx="17">
                  <c:v>15.444621642947444</c:v>
                </c:pt>
                <c:pt idx="18">
                  <c:v>16.476108809524934</c:v>
                </c:pt>
                <c:pt idx="19">
                  <c:v>16.460734151301494</c:v>
                </c:pt>
                <c:pt idx="20">
                  <c:v>15.982872247238733</c:v>
                </c:pt>
                <c:pt idx="21">
                  <c:v>16.009309769290311</c:v>
                </c:pt>
                <c:pt idx="22">
                  <c:v>15.556346783412584</c:v>
                </c:pt>
                <c:pt idx="23">
                  <c:v>16.488273970878286</c:v>
                </c:pt>
                <c:pt idx="24">
                  <c:v>16.629497011656422</c:v>
                </c:pt>
                <c:pt idx="25">
                  <c:v>16.598584900177464</c:v>
                </c:pt>
                <c:pt idx="26">
                  <c:v>18.650500631712031</c:v>
                </c:pt>
                <c:pt idx="27">
                  <c:v>15.833196783745022</c:v>
                </c:pt>
                <c:pt idx="28">
                  <c:v>16.709915587041479</c:v>
                </c:pt>
                <c:pt idx="29">
                  <c:v>16.245895716756831</c:v>
                </c:pt>
                <c:pt idx="30">
                  <c:v>15.836086057159964</c:v>
                </c:pt>
                <c:pt idx="31">
                  <c:v>15.834456697339604</c:v>
                </c:pt>
                <c:pt idx="32">
                  <c:v>15.826816889743512</c:v>
                </c:pt>
                <c:pt idx="33">
                  <c:v>18.548851914942112</c:v>
                </c:pt>
                <c:pt idx="34">
                  <c:v>16.688933866443335</c:v>
                </c:pt>
                <c:pt idx="35">
                  <c:v>17.011905192088129</c:v>
                </c:pt>
                <c:pt idx="36">
                  <c:v>18.548318001441839</c:v>
                </c:pt>
                <c:pt idx="37">
                  <c:v>18.537569190858523</c:v>
                </c:pt>
                <c:pt idx="38">
                  <c:v>18.555133155854421</c:v>
                </c:pt>
                <c:pt idx="39">
                  <c:v>18.53023908849709</c:v>
                </c:pt>
                <c:pt idx="40">
                  <c:v>18.531947789707484</c:v>
                </c:pt>
                <c:pt idx="41">
                  <c:v>18.53536384214727</c:v>
                </c:pt>
                <c:pt idx="42">
                  <c:v>16.113498766210174</c:v>
                </c:pt>
                <c:pt idx="43">
                  <c:v>16.534009896006552</c:v>
                </c:pt>
                <c:pt idx="44">
                  <c:v>16.919916105524027</c:v>
                </c:pt>
                <c:pt idx="45">
                  <c:v>16.919490388107327</c:v>
                </c:pt>
                <c:pt idx="46">
                  <c:v>16.960660631917872</c:v>
                </c:pt>
                <c:pt idx="47">
                  <c:v>16.54930433104817</c:v>
                </c:pt>
                <c:pt idx="48">
                  <c:v>16.554056105470803</c:v>
                </c:pt>
                <c:pt idx="49">
                  <c:v>17.395756735374921</c:v>
                </c:pt>
                <c:pt idx="50">
                  <c:v>16.948791201293862</c:v>
                </c:pt>
                <c:pt idx="51">
                  <c:v>17.413102285314995</c:v>
                </c:pt>
                <c:pt idx="52">
                  <c:v>16.988615466958596</c:v>
                </c:pt>
                <c:pt idx="53">
                  <c:v>17.438673714704436</c:v>
                </c:pt>
                <c:pt idx="54">
                  <c:v>17.423543169716627</c:v>
                </c:pt>
                <c:pt idx="55">
                  <c:v>17.4510781570132</c:v>
                </c:pt>
                <c:pt idx="56">
                  <c:v>17.899792869910801</c:v>
                </c:pt>
                <c:pt idx="57">
                  <c:v>17.91206077984376</c:v>
                </c:pt>
                <c:pt idx="58">
                  <c:v>18.68265261497071</c:v>
                </c:pt>
                <c:pt idx="59">
                  <c:v>18.676219874485568</c:v>
                </c:pt>
                <c:pt idx="60">
                  <c:v>18.489514591860253</c:v>
                </c:pt>
                <c:pt idx="61">
                  <c:v>18.522407730325849</c:v>
                </c:pt>
                <c:pt idx="62">
                  <c:v>18.490988975899263</c:v>
                </c:pt>
                <c:pt idx="63">
                  <c:v>18.572532618275179</c:v>
                </c:pt>
                <c:pt idx="64">
                  <c:v>18.572856479506783</c:v>
                </c:pt>
                <c:pt idx="65">
                  <c:v>18.593245995411475</c:v>
                </c:pt>
                <c:pt idx="66">
                  <c:v>18.639979216553527</c:v>
                </c:pt>
                <c:pt idx="67">
                  <c:v>18.671268571423692</c:v>
                </c:pt>
                <c:pt idx="68">
                  <c:v>18.717166489465445</c:v>
                </c:pt>
                <c:pt idx="69">
                  <c:v>18.750247579727031</c:v>
                </c:pt>
                <c:pt idx="70">
                  <c:v>18.771743779735502</c:v>
                </c:pt>
                <c:pt idx="71">
                  <c:v>18.780991210521446</c:v>
                </c:pt>
                <c:pt idx="72">
                  <c:v>18.640517815819337</c:v>
                </c:pt>
                <c:pt idx="73">
                  <c:v>18.761537757077246</c:v>
                </c:pt>
                <c:pt idx="74">
                  <c:v>18.823553591938158</c:v>
                </c:pt>
                <c:pt idx="75">
                  <c:v>18.917245253727121</c:v>
                </c:pt>
                <c:pt idx="76">
                  <c:v>18.933270243854455</c:v>
                </c:pt>
                <c:pt idx="77">
                  <c:v>18.928847016253847</c:v>
                </c:pt>
                <c:pt idx="78">
                  <c:v>18.978584743370856</c:v>
                </c:pt>
                <c:pt idx="79">
                  <c:v>19.017180669457289</c:v>
                </c:pt>
                <c:pt idx="80">
                  <c:v>19.04252574596164</c:v>
                </c:pt>
                <c:pt idx="81">
                  <c:v>19.051460577603102</c:v>
                </c:pt>
                <c:pt idx="82">
                  <c:v>19.099034460960041</c:v>
                </c:pt>
                <c:pt idx="83">
                  <c:v>19.230636088789833</c:v>
                </c:pt>
                <c:pt idx="84">
                  <c:v>18.913916624254679</c:v>
                </c:pt>
                <c:pt idx="85">
                  <c:v>19.06725902705303</c:v>
                </c:pt>
                <c:pt idx="86">
                  <c:v>19.092046831060188</c:v>
                </c:pt>
                <c:pt idx="87">
                  <c:v>19.17463322390639</c:v>
                </c:pt>
                <c:pt idx="88">
                  <c:v>19.152748799849828</c:v>
                </c:pt>
                <c:pt idx="89">
                  <c:v>19.129638337184055</c:v>
                </c:pt>
                <c:pt idx="90">
                  <c:v>19.242224505208892</c:v>
                </c:pt>
                <c:pt idx="91">
                  <c:v>19.238001199936765</c:v>
                </c:pt>
                <c:pt idx="92">
                  <c:v>19.216692188909413</c:v>
                </c:pt>
                <c:pt idx="93">
                  <c:v>19.2485534665662</c:v>
                </c:pt>
                <c:pt idx="94">
                  <c:v>19.216982749687052</c:v>
                </c:pt>
                <c:pt idx="95">
                  <c:v>19.257682053285194</c:v>
                </c:pt>
                <c:pt idx="96">
                  <c:v>18.91518316921805</c:v>
                </c:pt>
                <c:pt idx="97">
                  <c:v>18.932208945839111</c:v>
                </c:pt>
                <c:pt idx="98">
                  <c:v>18.975453889222234</c:v>
                </c:pt>
                <c:pt idx="99">
                  <c:v>18.861145158959808</c:v>
                </c:pt>
                <c:pt idx="100">
                  <c:v>19.007934245230103</c:v>
                </c:pt>
                <c:pt idx="101">
                  <c:v>18.699931154188491</c:v>
                </c:pt>
                <c:pt idx="102">
                  <c:v>18.70619874368295</c:v>
                </c:pt>
                <c:pt idx="103">
                  <c:v>18.72176295573156</c:v>
                </c:pt>
                <c:pt idx="104">
                  <c:v>18.734383470559113</c:v>
                </c:pt>
                <c:pt idx="105">
                  <c:v>18.838212074755901</c:v>
                </c:pt>
                <c:pt idx="106">
                  <c:v>18.860571161759907</c:v>
                </c:pt>
                <c:pt idx="107">
                  <c:v>18.86649636845738</c:v>
                </c:pt>
                <c:pt idx="108">
                  <c:v>18.782121445590022</c:v>
                </c:pt>
                <c:pt idx="109">
                  <c:v>18.786949266021928</c:v>
                </c:pt>
                <c:pt idx="110">
                  <c:v>18.749839549503044</c:v>
                </c:pt>
                <c:pt idx="111">
                  <c:v>18.910049088213434</c:v>
                </c:pt>
                <c:pt idx="112">
                  <c:v>18.871970478947013</c:v>
                </c:pt>
                <c:pt idx="113">
                  <c:v>18.886735669197375</c:v>
                </c:pt>
                <c:pt idx="114">
                  <c:v>18.970641194739546</c:v>
                </c:pt>
                <c:pt idx="115">
                  <c:v>18.987288493079742</c:v>
                </c:pt>
                <c:pt idx="116">
                  <c:v>19.004672217588478</c:v>
                </c:pt>
                <c:pt idx="117">
                  <c:v>19.002916111162197</c:v>
                </c:pt>
                <c:pt idx="118">
                  <c:v>19.023189949734753</c:v>
                </c:pt>
                <c:pt idx="119">
                  <c:v>19.015485329990195</c:v>
                </c:pt>
                <c:pt idx="120">
                  <c:v>19.066438126398186</c:v>
                </c:pt>
                <c:pt idx="121">
                  <c:v>19.065453833227846</c:v>
                </c:pt>
                <c:pt idx="122">
                  <c:v>19.054424778457268</c:v>
                </c:pt>
                <c:pt idx="123">
                  <c:v>19.077750715798569</c:v>
                </c:pt>
                <c:pt idx="124">
                  <c:v>19.077732591019593</c:v>
                </c:pt>
                <c:pt idx="125">
                  <c:v>19.092908748787728</c:v>
                </c:pt>
                <c:pt idx="126">
                  <c:v>19.086863866176259</c:v>
                </c:pt>
                <c:pt idx="127">
                  <c:v>19.081653059598011</c:v>
                </c:pt>
                <c:pt idx="128">
                  <c:v>19.104836748031811</c:v>
                </c:pt>
                <c:pt idx="129">
                  <c:v>19.096342010881745</c:v>
                </c:pt>
                <c:pt idx="130">
                  <c:v>19.106340758732209</c:v>
                </c:pt>
                <c:pt idx="131">
                  <c:v>19.099044605302502</c:v>
                </c:pt>
                <c:pt idx="132">
                  <c:v>19.114128472685046</c:v>
                </c:pt>
                <c:pt idx="133">
                  <c:v>19.154753566884828</c:v>
                </c:pt>
                <c:pt idx="134">
                  <c:v>19.168896335223096</c:v>
                </c:pt>
                <c:pt idx="135">
                  <c:v>19.153654927825436</c:v>
                </c:pt>
                <c:pt idx="136">
                  <c:v>19.136492403643746</c:v>
                </c:pt>
                <c:pt idx="137">
                  <c:v>19.16818663331459</c:v>
                </c:pt>
                <c:pt idx="138">
                  <c:v>19.120684934162163</c:v>
                </c:pt>
                <c:pt idx="139">
                  <c:v>19.156546034775502</c:v>
                </c:pt>
                <c:pt idx="140">
                  <c:v>19.151664796765878</c:v>
                </c:pt>
                <c:pt idx="141">
                  <c:v>19.163102025814304</c:v>
                </c:pt>
                <c:pt idx="142">
                  <c:v>19.169916176043461</c:v>
                </c:pt>
                <c:pt idx="143">
                  <c:v>19.156370342718883</c:v>
                </c:pt>
                <c:pt idx="144">
                  <c:v>19.441140059979276</c:v>
                </c:pt>
                <c:pt idx="145">
                  <c:v>19.328576228775152</c:v>
                </c:pt>
                <c:pt idx="146">
                  <c:v>19.398566055860584</c:v>
                </c:pt>
                <c:pt idx="147">
                  <c:v>19.315039832071367</c:v>
                </c:pt>
                <c:pt idx="148">
                  <c:v>19.275345527028751</c:v>
                </c:pt>
                <c:pt idx="149">
                  <c:v>19.279405279690177</c:v>
                </c:pt>
                <c:pt idx="150">
                  <c:v>19.272787368858491</c:v>
                </c:pt>
                <c:pt idx="151">
                  <c:v>19.281761698421551</c:v>
                </c:pt>
                <c:pt idx="152">
                  <c:v>19.303739780669133</c:v>
                </c:pt>
                <c:pt idx="153">
                  <c:v>19.297529597704752</c:v>
                </c:pt>
                <c:pt idx="154">
                  <c:v>19.326107615841231</c:v>
                </c:pt>
                <c:pt idx="155">
                  <c:v>19.325145529713339</c:v>
                </c:pt>
                <c:pt idx="156">
                  <c:v>19.320417643715455</c:v>
                </c:pt>
                <c:pt idx="157">
                  <c:v>19.331969098315298</c:v>
                </c:pt>
                <c:pt idx="158">
                  <c:v>19.338959975539527</c:v>
                </c:pt>
                <c:pt idx="159">
                  <c:v>19.361818642414118</c:v>
                </c:pt>
                <c:pt idx="160">
                  <c:v>19.354707504037826</c:v>
                </c:pt>
                <c:pt idx="161">
                  <c:v>19.366753534853853</c:v>
                </c:pt>
                <c:pt idx="162">
                  <c:v>19.366179367783182</c:v>
                </c:pt>
                <c:pt idx="163">
                  <c:v>19.381259289773872</c:v>
                </c:pt>
                <c:pt idx="164">
                  <c:v>19.397086968082704</c:v>
                </c:pt>
                <c:pt idx="165">
                  <c:v>19.393329700308332</c:v>
                </c:pt>
                <c:pt idx="166">
                  <c:v>19.415849935841543</c:v>
                </c:pt>
                <c:pt idx="167">
                  <c:v>19.408513125654164</c:v>
                </c:pt>
                <c:pt idx="168">
                  <c:v>19.412475897185452</c:v>
                </c:pt>
                <c:pt idx="169">
                  <c:v>19.440635531872189</c:v>
                </c:pt>
                <c:pt idx="170">
                  <c:v>19.434932957488492</c:v>
                </c:pt>
                <c:pt idx="171">
                  <c:v>19.441245690803473</c:v>
                </c:pt>
                <c:pt idx="172">
                  <c:v>19.475411287525681</c:v>
                </c:pt>
                <c:pt idx="173">
                  <c:v>19.462997943820032</c:v>
                </c:pt>
                <c:pt idx="174">
                  <c:v>19.457662558960514</c:v>
                </c:pt>
                <c:pt idx="175">
                  <c:v>19.470552563698625</c:v>
                </c:pt>
                <c:pt idx="176">
                  <c:v>19.493125452914811</c:v>
                </c:pt>
                <c:pt idx="177">
                  <c:v>19.502847635223347</c:v>
                </c:pt>
                <c:pt idx="178">
                  <c:v>19.505944225896691</c:v>
                </c:pt>
                <c:pt idx="179">
                  <c:v>19.502306156655063</c:v>
                </c:pt>
                <c:pt idx="180">
                  <c:v>19.604608880984376</c:v>
                </c:pt>
                <c:pt idx="181">
                  <c:v>19.624643314491596</c:v>
                </c:pt>
                <c:pt idx="182">
                  <c:v>19.597748636490039</c:v>
                </c:pt>
                <c:pt idx="183">
                  <c:v>19.605635855108194</c:v>
                </c:pt>
                <c:pt idx="184">
                  <c:v>19.597771437351739</c:v>
                </c:pt>
                <c:pt idx="185">
                  <c:v>19.609869500062675</c:v>
                </c:pt>
                <c:pt idx="186">
                  <c:v>19.574002969571559</c:v>
                </c:pt>
                <c:pt idx="187">
                  <c:v>19.591744410994039</c:v>
                </c:pt>
                <c:pt idx="188">
                  <c:v>19.60554789089392</c:v>
                </c:pt>
                <c:pt idx="189">
                  <c:v>19.606632074655902</c:v>
                </c:pt>
                <c:pt idx="190">
                  <c:v>19.610220109797584</c:v>
                </c:pt>
                <c:pt idx="191">
                  <c:v>19.604398951341128</c:v>
                </c:pt>
                <c:pt idx="192">
                  <c:v>19.649527669596925</c:v>
                </c:pt>
                <c:pt idx="193">
                  <c:v>19.661823387842297</c:v>
                </c:pt>
                <c:pt idx="194">
                  <c:v>19.631440397564656</c:v>
                </c:pt>
                <c:pt idx="195">
                  <c:v>19.634338130737312</c:v>
                </c:pt>
                <c:pt idx="196">
                  <c:v>19.621770846602256</c:v>
                </c:pt>
                <c:pt idx="197">
                  <c:v>19.632435654839473</c:v>
                </c:pt>
                <c:pt idx="198">
                  <c:v>19.612038412881567</c:v>
                </c:pt>
                <c:pt idx="199">
                  <c:v>19.616795594584733</c:v>
                </c:pt>
                <c:pt idx="200">
                  <c:v>19.62217550638319</c:v>
                </c:pt>
                <c:pt idx="201">
                  <c:v>19.621102609561305</c:v>
                </c:pt>
                <c:pt idx="202">
                  <c:v>19.623134822309915</c:v>
                </c:pt>
                <c:pt idx="203">
                  <c:v>19.617188384292785</c:v>
                </c:pt>
                <c:pt idx="204">
                  <c:v>19.672175547071795</c:v>
                </c:pt>
                <c:pt idx="205">
                  <c:v>19.686397167399676</c:v>
                </c:pt>
                <c:pt idx="206">
                  <c:v>19.650553847471336</c:v>
                </c:pt>
                <c:pt idx="207">
                  <c:v>19.647731845030307</c:v>
                </c:pt>
                <c:pt idx="208">
                  <c:v>19.628624974982756</c:v>
                </c:pt>
                <c:pt idx="209">
                  <c:v>19.63764798281985</c:v>
                </c:pt>
                <c:pt idx="210">
                  <c:v>19.616933569105441</c:v>
                </c:pt>
                <c:pt idx="211">
                  <c:v>19.625179345624364</c:v>
                </c:pt>
                <c:pt idx="212">
                  <c:v>19.637478856606197</c:v>
                </c:pt>
                <c:pt idx="213">
                  <c:v>19.637457194304627</c:v>
                </c:pt>
                <c:pt idx="214">
                  <c:v>19.648367868211984</c:v>
                </c:pt>
                <c:pt idx="215">
                  <c:v>19.642443559162707</c:v>
                </c:pt>
                <c:pt idx="216">
                  <c:v>19.713172609135224</c:v>
                </c:pt>
                <c:pt idx="217">
                  <c:v>19.728240561033033</c:v>
                </c:pt>
                <c:pt idx="218">
                  <c:v>19.693396399285753</c:v>
                </c:pt>
                <c:pt idx="219">
                  <c:v>19.704585304564134</c:v>
                </c:pt>
                <c:pt idx="220">
                  <c:v>19.6831000324512</c:v>
                </c:pt>
                <c:pt idx="221">
                  <c:v>19.699608954358411</c:v>
                </c:pt>
                <c:pt idx="222">
                  <c:v>19.669176250472123</c:v>
                </c:pt>
                <c:pt idx="223">
                  <c:v>19.675896007952812</c:v>
                </c:pt>
                <c:pt idx="224">
                  <c:v>19.692134991412502</c:v>
                </c:pt>
                <c:pt idx="225">
                  <c:v>19.692909002368939</c:v>
                </c:pt>
                <c:pt idx="226">
                  <c:v>19.700925824766323</c:v>
                </c:pt>
                <c:pt idx="227">
                  <c:v>19.688893655691235</c:v>
                </c:pt>
                <c:pt idx="228">
                  <c:v>19.762937174842591</c:v>
                </c:pt>
                <c:pt idx="229">
                  <c:v>19.776562894642971</c:v>
                </c:pt>
                <c:pt idx="230">
                  <c:v>19.756372065587698</c:v>
                </c:pt>
                <c:pt idx="231">
                  <c:v>19.756592938337583</c:v>
                </c:pt>
                <c:pt idx="232">
                  <c:v>19.727474882470414</c:v>
                </c:pt>
                <c:pt idx="233">
                  <c:v>19.748472030073454</c:v>
                </c:pt>
                <c:pt idx="234">
                  <c:v>19.704988205032738</c:v>
                </c:pt>
                <c:pt idx="235">
                  <c:v>19.71535869891057</c:v>
                </c:pt>
                <c:pt idx="236">
                  <c:v>19.731346972671293</c:v>
                </c:pt>
                <c:pt idx="237">
                  <c:v>19.73077131254437</c:v>
                </c:pt>
                <c:pt idx="238">
                  <c:v>19.738283087331325</c:v>
                </c:pt>
                <c:pt idx="239">
                  <c:v>19.724668421478306</c:v>
                </c:pt>
                <c:pt idx="240">
                  <c:v>19.79719061120073</c:v>
                </c:pt>
                <c:pt idx="241">
                  <c:v>19.810156413897225</c:v>
                </c:pt>
                <c:pt idx="242">
                  <c:v>19.792785949770742</c:v>
                </c:pt>
                <c:pt idx="243">
                  <c:v>19.795588310647911</c:v>
                </c:pt>
                <c:pt idx="244">
                  <c:v>19.76535914586001</c:v>
                </c:pt>
                <c:pt idx="245">
                  <c:v>19.785470329981752</c:v>
                </c:pt>
                <c:pt idx="246">
                  <c:v>19.728804610753873</c:v>
                </c:pt>
                <c:pt idx="247">
                  <c:v>19.742925660800303</c:v>
                </c:pt>
                <c:pt idx="248">
                  <c:v>19.758166387898505</c:v>
                </c:pt>
                <c:pt idx="249">
                  <c:v>19.75619090061063</c:v>
                </c:pt>
                <c:pt idx="250">
                  <c:v>19.763089409593963</c:v>
                </c:pt>
                <c:pt idx="251">
                  <c:v>19.747930833630818</c:v>
                </c:pt>
                <c:pt idx="252">
                  <c:v>19.789568153346458</c:v>
                </c:pt>
                <c:pt idx="253">
                  <c:v>19.787096195453415</c:v>
                </c:pt>
                <c:pt idx="254">
                  <c:v>19.7750524478265</c:v>
                </c:pt>
                <c:pt idx="255">
                  <c:v>19.767171969357815</c:v>
                </c:pt>
                <c:pt idx="256">
                  <c:v>19.753060174559653</c:v>
                </c:pt>
                <c:pt idx="257">
                  <c:v>19.759095054278802</c:v>
                </c:pt>
                <c:pt idx="258">
                  <c:v>19.740159408570769</c:v>
                </c:pt>
                <c:pt idx="259">
                  <c:v>19.745043495882815</c:v>
                </c:pt>
                <c:pt idx="260">
                  <c:v>19.751199639248867</c:v>
                </c:pt>
                <c:pt idx="261">
                  <c:v>19.752197779398156</c:v>
                </c:pt>
                <c:pt idx="262">
                  <c:v>19.753616420086519</c:v>
                </c:pt>
                <c:pt idx="263">
                  <c:v>19.748922925941176</c:v>
                </c:pt>
                <c:pt idx="264">
                  <c:v>19.800272754846688</c:v>
                </c:pt>
                <c:pt idx="265">
                  <c:v>19.79877745732167</c:v>
                </c:pt>
                <c:pt idx="266">
                  <c:v>19.78693170812782</c:v>
                </c:pt>
                <c:pt idx="267">
                  <c:v>19.778871150116725</c:v>
                </c:pt>
                <c:pt idx="268">
                  <c:v>19.763780364794556</c:v>
                </c:pt>
                <c:pt idx="269">
                  <c:v>19.770454231868172</c:v>
                </c:pt>
                <c:pt idx="270">
                  <c:v>19.751453097199395</c:v>
                </c:pt>
                <c:pt idx="271">
                  <c:v>19.759054152097448</c:v>
                </c:pt>
                <c:pt idx="272">
                  <c:v>19.767877900387866</c:v>
                </c:pt>
                <c:pt idx="273">
                  <c:v>19.771748881418521</c:v>
                </c:pt>
                <c:pt idx="274">
                  <c:v>19.77604174750693</c:v>
                </c:pt>
                <c:pt idx="275">
                  <c:v>19.774443992394964</c:v>
                </c:pt>
                <c:pt idx="276">
                  <c:v>19.827812015258129</c:v>
                </c:pt>
                <c:pt idx="277">
                  <c:v>19.831351647928798</c:v>
                </c:pt>
                <c:pt idx="278">
                  <c:v>19.822658240858953</c:v>
                </c:pt>
                <c:pt idx="279">
                  <c:v>19.817429676245528</c:v>
                </c:pt>
                <c:pt idx="280">
                  <c:v>19.80506909104669</c:v>
                </c:pt>
                <c:pt idx="281">
                  <c:v>19.814884973502902</c:v>
                </c:pt>
                <c:pt idx="282">
                  <c:v>19.795820854582228</c:v>
                </c:pt>
                <c:pt idx="283">
                  <c:v>19.80319878230679</c:v>
                </c:pt>
                <c:pt idx="284">
                  <c:v>19.811763614827598</c:v>
                </c:pt>
                <c:pt idx="285">
                  <c:v>19.815543782645641</c:v>
                </c:pt>
                <c:pt idx="286">
                  <c:v>19.81973947071641</c:v>
                </c:pt>
                <c:pt idx="287">
                  <c:v>19.818245150431508</c:v>
                </c:pt>
                <c:pt idx="288">
                  <c:v>19.870730482973869</c:v>
                </c:pt>
                <c:pt idx="289">
                  <c:v>19.875534589265687</c:v>
                </c:pt>
                <c:pt idx="290">
                  <c:v>19.867630661797286</c:v>
                </c:pt>
                <c:pt idx="291">
                  <c:v>19.86227757303001</c:v>
                </c:pt>
                <c:pt idx="292">
                  <c:v>19.850028746317935</c:v>
                </c:pt>
                <c:pt idx="293">
                  <c:v>19.859650881375881</c:v>
                </c:pt>
                <c:pt idx="294">
                  <c:v>19.838578720158289</c:v>
                </c:pt>
                <c:pt idx="295">
                  <c:v>19.844504766909214</c:v>
                </c:pt>
                <c:pt idx="296">
                  <c:v>19.851624719299654</c:v>
                </c:pt>
                <c:pt idx="297">
                  <c:v>19.854058025098677</c:v>
                </c:pt>
                <c:pt idx="298">
                  <c:v>19.857021744663303</c:v>
                </c:pt>
                <c:pt idx="299">
                  <c:v>19.854303436915554</c:v>
                </c:pt>
                <c:pt idx="300">
                  <c:v>19.904712039081513</c:v>
                </c:pt>
                <c:pt idx="301">
                  <c:v>19.908317459237306</c:v>
                </c:pt>
                <c:pt idx="302">
                  <c:v>19.901113353296335</c:v>
                </c:pt>
                <c:pt idx="303">
                  <c:v>19.894508855771534</c:v>
                </c:pt>
                <c:pt idx="304">
                  <c:v>19.881109457598516</c:v>
                </c:pt>
                <c:pt idx="305">
                  <c:v>19.889386866199423</c:v>
                </c:pt>
                <c:pt idx="306">
                  <c:v>19.866857374448113</c:v>
                </c:pt>
                <c:pt idx="307">
                  <c:v>19.873659075585206</c:v>
                </c:pt>
                <c:pt idx="308">
                  <c:v>19.881552847141329</c:v>
                </c:pt>
                <c:pt idx="309">
                  <c:v>19.88488164046926</c:v>
                </c:pt>
                <c:pt idx="310">
                  <c:v>19.888734854830929</c:v>
                </c:pt>
                <c:pt idx="311">
                  <c:v>19.887086157621191</c:v>
                </c:pt>
                <c:pt idx="312">
                  <c:v>19.937705689417637</c:v>
                </c:pt>
                <c:pt idx="313">
                  <c:v>19.943662151421055</c:v>
                </c:pt>
                <c:pt idx="314">
                  <c:v>19.937776492588696</c:v>
                </c:pt>
                <c:pt idx="315">
                  <c:v>19.9320348622492</c:v>
                </c:pt>
                <c:pt idx="316">
                  <c:v>19.919702914923651</c:v>
                </c:pt>
                <c:pt idx="317">
                  <c:v>19.928787698573718</c:v>
                </c:pt>
                <c:pt idx="318">
                  <c:v>19.90610705774905</c:v>
                </c:pt>
                <c:pt idx="319">
                  <c:v>19.913738299982217</c:v>
                </c:pt>
                <c:pt idx="320">
                  <c:v>19.922431101344642</c:v>
                </c:pt>
                <c:pt idx="321">
                  <c:v>19.926690306082083</c:v>
                </c:pt>
                <c:pt idx="322">
                  <c:v>19.931477089733086</c:v>
                </c:pt>
                <c:pt idx="323">
                  <c:v>19.930931607807079</c:v>
                </c:pt>
                <c:pt idx="324">
                  <c:v>19.981781499397567</c:v>
                </c:pt>
                <c:pt idx="325">
                  <c:v>19.989848187057998</c:v>
                </c:pt>
                <c:pt idx="326">
                  <c:v>19.985472229924586</c:v>
                </c:pt>
                <c:pt idx="327">
                  <c:v>19.980638716596932</c:v>
                </c:pt>
                <c:pt idx="328">
                  <c:v>19.969403900477321</c:v>
                </c:pt>
                <c:pt idx="329">
                  <c:v>19.97933503282707</c:v>
                </c:pt>
                <c:pt idx="330">
                  <c:v>19.956637559003426</c:v>
                </c:pt>
                <c:pt idx="331">
                  <c:v>19.965105308331061</c:v>
                </c:pt>
                <c:pt idx="332">
                  <c:v>19.974598227531356</c:v>
                </c:pt>
                <c:pt idx="333">
                  <c:v>19.979792069093293</c:v>
                </c:pt>
                <c:pt idx="334">
                  <c:v>19.985521294308764</c:v>
                </c:pt>
                <c:pt idx="335">
                  <c:v>19.986071834764982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F-884F-A01D-76A006285FA4}"/>
            </c:ext>
          </c:extLst>
        </c:ser>
        <c:ser>
          <c:idx val="1"/>
          <c:order val="1"/>
          <c:tx>
            <c:strRef>
              <c:f>'4-3 a 4-6'!$AA$2</c:f>
              <c:strCache>
                <c:ptCount val="1"/>
                <c:pt idx="0">
                  <c:v> Alto precio LNG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'4-3 a 4-6'!$Y$3:$Y$338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'4-3 a 4-6'!$AA$3:$AA$338</c:f>
              <c:numCache>
                <c:formatCode>_-* #,##0.00_-;\-* #,##0.00_-;_-* "-"_-;_-@_-</c:formatCode>
                <c:ptCount val="336"/>
                <c:pt idx="0">
                  <c:v>18.338855874720842</c:v>
                </c:pt>
                <c:pt idx="1">
                  <c:v>18.372748195722597</c:v>
                </c:pt>
                <c:pt idx="2">
                  <c:v>18.36205390300908</c:v>
                </c:pt>
                <c:pt idx="3">
                  <c:v>18.340316954620238</c:v>
                </c:pt>
                <c:pt idx="4">
                  <c:v>18.36358954600276</c:v>
                </c:pt>
                <c:pt idx="5">
                  <c:v>18.388028385503016</c:v>
                </c:pt>
                <c:pt idx="6">
                  <c:v>18.388376059580178</c:v>
                </c:pt>
                <c:pt idx="7">
                  <c:v>18.398877932375264</c:v>
                </c:pt>
                <c:pt idx="8">
                  <c:v>18.408755586702998</c:v>
                </c:pt>
                <c:pt idx="9">
                  <c:v>18.423059039106128</c:v>
                </c:pt>
                <c:pt idx="10">
                  <c:v>18.433034571474678</c:v>
                </c:pt>
                <c:pt idx="11">
                  <c:v>18.429683581067948</c:v>
                </c:pt>
                <c:pt idx="12">
                  <c:v>18.556447724245686</c:v>
                </c:pt>
                <c:pt idx="13">
                  <c:v>18.471391770770484</c:v>
                </c:pt>
                <c:pt idx="14">
                  <c:v>17.828318423414036</c:v>
                </c:pt>
                <c:pt idx="15">
                  <c:v>17.954173519937072</c:v>
                </c:pt>
                <c:pt idx="16">
                  <c:v>17.848842904323817</c:v>
                </c:pt>
                <c:pt idx="17">
                  <c:v>17.890159868695111</c:v>
                </c:pt>
                <c:pt idx="18">
                  <c:v>19.339363346208657</c:v>
                </c:pt>
                <c:pt idx="19">
                  <c:v>19.329668065914976</c:v>
                </c:pt>
                <c:pt idx="20">
                  <c:v>18.38778735150694</c:v>
                </c:pt>
                <c:pt idx="21">
                  <c:v>18.397488754181133</c:v>
                </c:pt>
                <c:pt idx="22">
                  <c:v>18.036774708211745</c:v>
                </c:pt>
                <c:pt idx="23">
                  <c:v>19.416497584306313</c:v>
                </c:pt>
                <c:pt idx="24">
                  <c:v>19.311457120446391</c:v>
                </c:pt>
                <c:pt idx="25">
                  <c:v>19.240291366206339</c:v>
                </c:pt>
                <c:pt idx="26">
                  <c:v>21.533240323226121</c:v>
                </c:pt>
                <c:pt idx="27">
                  <c:v>18.660084080853395</c:v>
                </c:pt>
                <c:pt idx="28">
                  <c:v>19.459465482033721</c:v>
                </c:pt>
                <c:pt idx="29">
                  <c:v>19.269785515719423</c:v>
                </c:pt>
                <c:pt idx="30">
                  <c:v>18.697519787295793</c:v>
                </c:pt>
                <c:pt idx="31">
                  <c:v>18.704678313342345</c:v>
                </c:pt>
                <c:pt idx="32">
                  <c:v>18.72219254736649</c:v>
                </c:pt>
                <c:pt idx="33">
                  <c:v>21.529407382719533</c:v>
                </c:pt>
                <c:pt idx="34">
                  <c:v>19.476996071576654</c:v>
                </c:pt>
                <c:pt idx="35">
                  <c:v>19.961384517127165</c:v>
                </c:pt>
                <c:pt idx="36">
                  <c:v>21.546278579003133</c:v>
                </c:pt>
                <c:pt idx="37">
                  <c:v>21.556464561284375</c:v>
                </c:pt>
                <c:pt idx="38">
                  <c:v>21.575129848952972</c:v>
                </c:pt>
                <c:pt idx="39">
                  <c:v>21.581409558036139</c:v>
                </c:pt>
                <c:pt idx="40">
                  <c:v>21.601303518368145</c:v>
                </c:pt>
                <c:pt idx="41">
                  <c:v>21.61771315259578</c:v>
                </c:pt>
                <c:pt idx="42">
                  <c:v>18.838958778966411</c:v>
                </c:pt>
                <c:pt idx="43">
                  <c:v>19.434303249443847</c:v>
                </c:pt>
                <c:pt idx="44">
                  <c:v>20.049578378170356</c:v>
                </c:pt>
                <c:pt idx="45">
                  <c:v>20.062084778905763</c:v>
                </c:pt>
                <c:pt idx="46">
                  <c:v>20.116408654760114</c:v>
                </c:pt>
                <c:pt idx="47">
                  <c:v>19.52464669815549</c:v>
                </c:pt>
                <c:pt idx="48">
                  <c:v>19.500255719144299</c:v>
                </c:pt>
                <c:pt idx="49">
                  <c:v>20.192429054335214</c:v>
                </c:pt>
                <c:pt idx="50">
                  <c:v>20.135648712160204</c:v>
                </c:pt>
                <c:pt idx="51">
                  <c:v>20.221908316086228</c:v>
                </c:pt>
                <c:pt idx="52">
                  <c:v>20.197162537186621</c:v>
                </c:pt>
                <c:pt idx="53">
                  <c:v>20.881036488074596</c:v>
                </c:pt>
                <c:pt idx="54">
                  <c:v>20.893381273221326</c:v>
                </c:pt>
                <c:pt idx="55">
                  <c:v>20.917854800354014</c:v>
                </c:pt>
                <c:pt idx="56">
                  <c:v>20.945869002800546</c:v>
                </c:pt>
                <c:pt idx="57">
                  <c:v>20.970803079070443</c:v>
                </c:pt>
                <c:pt idx="58">
                  <c:v>21.97569587904573</c:v>
                </c:pt>
                <c:pt idx="59">
                  <c:v>21.980007375915413</c:v>
                </c:pt>
                <c:pt idx="60">
                  <c:v>21.752180197049228</c:v>
                </c:pt>
                <c:pt idx="61">
                  <c:v>21.79123475209478</c:v>
                </c:pt>
                <c:pt idx="62">
                  <c:v>21.766677184839466</c:v>
                </c:pt>
                <c:pt idx="63">
                  <c:v>21.858549245180548</c:v>
                </c:pt>
                <c:pt idx="64">
                  <c:v>21.869583825789366</c:v>
                </c:pt>
                <c:pt idx="65">
                  <c:v>21.898938127720459</c:v>
                </c:pt>
                <c:pt idx="66">
                  <c:v>21.950644354190178</c:v>
                </c:pt>
                <c:pt idx="67">
                  <c:v>21.990785517869693</c:v>
                </c:pt>
                <c:pt idx="68">
                  <c:v>22.051877658968905</c:v>
                </c:pt>
                <c:pt idx="69">
                  <c:v>22.097482210675107</c:v>
                </c:pt>
                <c:pt idx="70">
                  <c:v>22.133356956866486</c:v>
                </c:pt>
                <c:pt idx="71">
                  <c:v>22.15931470480346</c:v>
                </c:pt>
                <c:pt idx="72">
                  <c:v>22.016225767270821</c:v>
                </c:pt>
                <c:pt idx="73">
                  <c:v>22.146406711939342</c:v>
                </c:pt>
                <c:pt idx="74">
                  <c:v>22.226410161140542</c:v>
                </c:pt>
                <c:pt idx="75">
                  <c:v>22.327563158538151</c:v>
                </c:pt>
                <c:pt idx="76">
                  <c:v>22.376795306595692</c:v>
                </c:pt>
                <c:pt idx="77">
                  <c:v>22.368536936814589</c:v>
                </c:pt>
                <c:pt idx="78">
                  <c:v>22.444649477678166</c:v>
                </c:pt>
                <c:pt idx="79">
                  <c:v>22.485696743987162</c:v>
                </c:pt>
                <c:pt idx="80">
                  <c:v>22.515693185563066</c:v>
                </c:pt>
                <c:pt idx="81">
                  <c:v>22.530998399514942</c:v>
                </c:pt>
                <c:pt idx="82">
                  <c:v>22.581159709489064</c:v>
                </c:pt>
                <c:pt idx="83">
                  <c:v>22.692839583463034</c:v>
                </c:pt>
                <c:pt idx="84">
                  <c:v>22.398042148539517</c:v>
                </c:pt>
                <c:pt idx="85">
                  <c:v>22.545613454640044</c:v>
                </c:pt>
                <c:pt idx="86">
                  <c:v>22.576425194182587</c:v>
                </c:pt>
                <c:pt idx="87">
                  <c:v>22.658671749315602</c:v>
                </c:pt>
                <c:pt idx="88">
                  <c:v>22.645763192343008</c:v>
                </c:pt>
                <c:pt idx="89">
                  <c:v>22.63100038969953</c:v>
                </c:pt>
                <c:pt idx="90">
                  <c:v>22.7434628753985</c:v>
                </c:pt>
                <c:pt idx="91">
                  <c:v>22.744294640595246</c:v>
                </c:pt>
                <c:pt idx="92">
                  <c:v>22.728066908628829</c:v>
                </c:pt>
                <c:pt idx="93">
                  <c:v>22.764181290507146</c:v>
                </c:pt>
                <c:pt idx="94">
                  <c:v>22.739297688851753</c:v>
                </c:pt>
                <c:pt idx="95">
                  <c:v>22.782847069027511</c:v>
                </c:pt>
                <c:pt idx="96">
                  <c:v>22.395464005803454</c:v>
                </c:pt>
                <c:pt idx="97">
                  <c:v>22.415292752140683</c:v>
                </c:pt>
                <c:pt idx="98">
                  <c:v>22.431759510238884</c:v>
                </c:pt>
                <c:pt idx="99">
                  <c:v>22.355209103835751</c:v>
                </c:pt>
                <c:pt idx="100">
                  <c:v>22.470176473298295</c:v>
                </c:pt>
                <c:pt idx="101">
                  <c:v>22.169018384739477</c:v>
                </c:pt>
                <c:pt idx="102">
                  <c:v>22.184737758663911</c:v>
                </c:pt>
                <c:pt idx="103">
                  <c:v>22.212381568911415</c:v>
                </c:pt>
                <c:pt idx="104">
                  <c:v>22.233489158152196</c:v>
                </c:pt>
                <c:pt idx="105">
                  <c:v>22.327310457236074</c:v>
                </c:pt>
                <c:pt idx="106">
                  <c:v>22.357213719034494</c:v>
                </c:pt>
                <c:pt idx="107">
                  <c:v>22.372757865388117</c:v>
                </c:pt>
                <c:pt idx="108">
                  <c:v>22.237755281994474</c:v>
                </c:pt>
                <c:pt idx="109">
                  <c:v>22.256116742636763</c:v>
                </c:pt>
                <c:pt idx="110">
                  <c:v>22.232632055551633</c:v>
                </c:pt>
                <c:pt idx="111">
                  <c:v>22.41456325506627</c:v>
                </c:pt>
                <c:pt idx="112">
                  <c:v>22.397361244667849</c:v>
                </c:pt>
                <c:pt idx="113">
                  <c:v>22.405746543511736</c:v>
                </c:pt>
                <c:pt idx="114">
                  <c:v>22.486722330591689</c:v>
                </c:pt>
                <c:pt idx="115">
                  <c:v>22.516699557777084</c:v>
                </c:pt>
                <c:pt idx="116">
                  <c:v>22.547294665760113</c:v>
                </c:pt>
                <c:pt idx="117">
                  <c:v>22.561180081263604</c:v>
                </c:pt>
                <c:pt idx="118">
                  <c:v>22.594351923732315</c:v>
                </c:pt>
                <c:pt idx="119">
                  <c:v>22.603332918331613</c:v>
                </c:pt>
                <c:pt idx="120">
                  <c:v>22.683856517969584</c:v>
                </c:pt>
                <c:pt idx="121">
                  <c:v>22.678422011216817</c:v>
                </c:pt>
                <c:pt idx="122">
                  <c:v>22.686447834671025</c:v>
                </c:pt>
                <c:pt idx="123">
                  <c:v>22.728312705814773</c:v>
                </c:pt>
                <c:pt idx="124">
                  <c:v>22.746919161331402</c:v>
                </c:pt>
                <c:pt idx="125">
                  <c:v>22.762834345209409</c:v>
                </c:pt>
                <c:pt idx="126">
                  <c:v>22.772334602464525</c:v>
                </c:pt>
                <c:pt idx="127">
                  <c:v>22.78341939669442</c:v>
                </c:pt>
                <c:pt idx="128">
                  <c:v>22.816990884169883</c:v>
                </c:pt>
                <c:pt idx="129">
                  <c:v>22.823734872680866</c:v>
                </c:pt>
                <c:pt idx="130">
                  <c:v>22.84716802274589</c:v>
                </c:pt>
                <c:pt idx="131">
                  <c:v>22.854513813598214</c:v>
                </c:pt>
                <c:pt idx="132">
                  <c:v>22.891040074100193</c:v>
                </c:pt>
                <c:pt idx="133">
                  <c:v>22.942439642912117</c:v>
                </c:pt>
                <c:pt idx="134">
                  <c:v>22.970536266299408</c:v>
                </c:pt>
                <c:pt idx="135">
                  <c:v>22.968189944224783</c:v>
                </c:pt>
                <c:pt idx="136">
                  <c:v>22.966547216571733</c:v>
                </c:pt>
                <c:pt idx="137">
                  <c:v>23.008512875722566</c:v>
                </c:pt>
                <c:pt idx="138">
                  <c:v>22.97159462603727</c:v>
                </c:pt>
                <c:pt idx="139">
                  <c:v>23.021572309458392</c:v>
                </c:pt>
                <c:pt idx="140">
                  <c:v>23.028388459546097</c:v>
                </c:pt>
                <c:pt idx="141">
                  <c:v>23.051803772302101</c:v>
                </c:pt>
                <c:pt idx="142">
                  <c:v>23.068155811614453</c:v>
                </c:pt>
                <c:pt idx="143">
                  <c:v>23.069298761846422</c:v>
                </c:pt>
                <c:pt idx="144">
                  <c:v>23.41305717377956</c:v>
                </c:pt>
                <c:pt idx="145">
                  <c:v>23.326367885852186</c:v>
                </c:pt>
                <c:pt idx="146">
                  <c:v>23.399816523199103</c:v>
                </c:pt>
                <c:pt idx="147">
                  <c:v>23.335355295009009</c:v>
                </c:pt>
                <c:pt idx="148">
                  <c:v>23.233681910650933</c:v>
                </c:pt>
                <c:pt idx="149">
                  <c:v>23.251531580017957</c:v>
                </c:pt>
                <c:pt idx="150">
                  <c:v>23.257004034024575</c:v>
                </c:pt>
                <c:pt idx="151">
                  <c:v>23.27609086182806</c:v>
                </c:pt>
                <c:pt idx="152">
                  <c:v>23.305676173094227</c:v>
                </c:pt>
                <c:pt idx="153">
                  <c:v>23.310148370318469</c:v>
                </c:pt>
                <c:pt idx="154">
                  <c:v>23.345093846458706</c:v>
                </c:pt>
                <c:pt idx="155">
                  <c:v>23.353104762409256</c:v>
                </c:pt>
                <c:pt idx="156">
                  <c:v>23.359500130137974</c:v>
                </c:pt>
                <c:pt idx="157">
                  <c:v>23.381865734447398</c:v>
                </c:pt>
                <c:pt idx="158">
                  <c:v>23.395857383748972</c:v>
                </c:pt>
                <c:pt idx="159">
                  <c:v>23.428395911788652</c:v>
                </c:pt>
                <c:pt idx="160">
                  <c:v>23.430762571550314</c:v>
                </c:pt>
                <c:pt idx="161">
                  <c:v>23.452281781445041</c:v>
                </c:pt>
                <c:pt idx="162">
                  <c:v>23.460507014223818</c:v>
                </c:pt>
                <c:pt idx="163">
                  <c:v>23.482730044775209</c:v>
                </c:pt>
                <c:pt idx="164">
                  <c:v>23.505723702480349</c:v>
                </c:pt>
                <c:pt idx="165">
                  <c:v>23.510855095172158</c:v>
                </c:pt>
                <c:pt idx="166">
                  <c:v>23.539269927259184</c:v>
                </c:pt>
                <c:pt idx="167">
                  <c:v>23.541153104424669</c:v>
                </c:pt>
                <c:pt idx="168">
                  <c:v>23.552885602873676</c:v>
                </c:pt>
                <c:pt idx="169">
                  <c:v>23.638570695827184</c:v>
                </c:pt>
                <c:pt idx="170">
                  <c:v>23.589263966638775</c:v>
                </c:pt>
                <c:pt idx="171">
                  <c:v>23.605288705710276</c:v>
                </c:pt>
                <c:pt idx="172">
                  <c:v>23.699659942799887</c:v>
                </c:pt>
                <c:pt idx="173">
                  <c:v>23.641205765279253</c:v>
                </c:pt>
                <c:pt idx="174">
                  <c:v>23.644335164627012</c:v>
                </c:pt>
                <c:pt idx="175">
                  <c:v>23.66299250407064</c:v>
                </c:pt>
                <c:pt idx="176">
                  <c:v>23.689415020410976</c:v>
                </c:pt>
                <c:pt idx="177">
                  <c:v>23.748757053703201</c:v>
                </c:pt>
                <c:pt idx="178">
                  <c:v>23.715019406447045</c:v>
                </c:pt>
                <c:pt idx="179">
                  <c:v>23.718332071197402</c:v>
                </c:pt>
                <c:pt idx="180">
                  <c:v>23.864572946937653</c:v>
                </c:pt>
                <c:pt idx="181">
                  <c:v>23.8893865381247</c:v>
                </c:pt>
                <c:pt idx="182">
                  <c:v>23.825242517970548</c:v>
                </c:pt>
                <c:pt idx="183">
                  <c:v>23.841453094126472</c:v>
                </c:pt>
                <c:pt idx="184">
                  <c:v>23.838726371585356</c:v>
                </c:pt>
                <c:pt idx="185">
                  <c:v>23.858473012447977</c:v>
                </c:pt>
                <c:pt idx="186">
                  <c:v>23.832479688301909</c:v>
                </c:pt>
                <c:pt idx="187">
                  <c:v>23.854581684326046</c:v>
                </c:pt>
                <c:pt idx="188">
                  <c:v>23.873943827504789</c:v>
                </c:pt>
                <c:pt idx="189">
                  <c:v>23.881055169514486</c:v>
                </c:pt>
                <c:pt idx="190">
                  <c:v>23.891659860315375</c:v>
                </c:pt>
                <c:pt idx="191">
                  <c:v>23.892012068510748</c:v>
                </c:pt>
                <c:pt idx="192">
                  <c:v>23.980494374318752</c:v>
                </c:pt>
                <c:pt idx="193">
                  <c:v>23.997903471732545</c:v>
                </c:pt>
                <c:pt idx="194">
                  <c:v>23.974753793520762</c:v>
                </c:pt>
                <c:pt idx="195">
                  <c:v>23.949675023229414</c:v>
                </c:pt>
                <c:pt idx="196">
                  <c:v>23.941764185256673</c:v>
                </c:pt>
                <c:pt idx="197">
                  <c:v>23.960308908149567</c:v>
                </c:pt>
                <c:pt idx="198">
                  <c:v>23.946006935798028</c:v>
                </c:pt>
                <c:pt idx="199">
                  <c:v>23.958472113976153</c:v>
                </c:pt>
                <c:pt idx="200">
                  <c:v>23.971545926666231</c:v>
                </c:pt>
                <c:pt idx="201">
                  <c:v>23.977760012723145</c:v>
                </c:pt>
                <c:pt idx="202">
                  <c:v>23.987723290841892</c:v>
                </c:pt>
                <c:pt idx="203">
                  <c:v>23.988957144810819</c:v>
                </c:pt>
                <c:pt idx="204">
                  <c:v>24.081056427849308</c:v>
                </c:pt>
                <c:pt idx="205">
                  <c:v>24.101823441722878</c:v>
                </c:pt>
                <c:pt idx="206">
                  <c:v>24.07416435743793</c:v>
                </c:pt>
                <c:pt idx="207">
                  <c:v>24.078228862793146</c:v>
                </c:pt>
                <c:pt idx="208">
                  <c:v>24.038555539012624</c:v>
                </c:pt>
                <c:pt idx="209">
                  <c:v>24.056232047634325</c:v>
                </c:pt>
                <c:pt idx="210">
                  <c:v>24.040318388639882</c:v>
                </c:pt>
                <c:pt idx="211">
                  <c:v>24.053199217663902</c:v>
                </c:pt>
                <c:pt idx="212">
                  <c:v>24.070412660319832</c:v>
                </c:pt>
                <c:pt idx="213">
                  <c:v>24.07432306521056</c:v>
                </c:pt>
                <c:pt idx="214">
                  <c:v>24.090512308468522</c:v>
                </c:pt>
                <c:pt idx="215">
                  <c:v>24.088188781693891</c:v>
                </c:pt>
                <c:pt idx="216">
                  <c:v>24.186771607654904</c:v>
                </c:pt>
                <c:pt idx="217">
                  <c:v>24.205549978714092</c:v>
                </c:pt>
                <c:pt idx="218">
                  <c:v>24.175624913976012</c:v>
                </c:pt>
                <c:pt idx="219">
                  <c:v>24.190717340969254</c:v>
                </c:pt>
                <c:pt idx="220">
                  <c:v>24.15121311231367</c:v>
                </c:pt>
                <c:pt idx="221">
                  <c:v>24.194145637898238</c:v>
                </c:pt>
                <c:pt idx="222">
                  <c:v>24.146552727940296</c:v>
                </c:pt>
                <c:pt idx="223">
                  <c:v>24.158300336919083</c:v>
                </c:pt>
                <c:pt idx="224">
                  <c:v>24.179893901953164</c:v>
                </c:pt>
                <c:pt idx="225">
                  <c:v>24.184849412724962</c:v>
                </c:pt>
                <c:pt idx="226">
                  <c:v>24.198628669801106</c:v>
                </c:pt>
                <c:pt idx="227">
                  <c:v>24.190655426234006</c:v>
                </c:pt>
                <c:pt idx="228">
                  <c:v>24.288493168248269</c:v>
                </c:pt>
                <c:pt idx="229">
                  <c:v>24.306471961634372</c:v>
                </c:pt>
                <c:pt idx="230">
                  <c:v>24.291520859170021</c:v>
                </c:pt>
                <c:pt idx="231">
                  <c:v>24.296299449817475</c:v>
                </c:pt>
                <c:pt idx="232">
                  <c:v>24.26775130187</c:v>
                </c:pt>
                <c:pt idx="233">
                  <c:v>24.297665377547251</c:v>
                </c:pt>
                <c:pt idx="234">
                  <c:v>24.242458483506987</c:v>
                </c:pt>
                <c:pt idx="235">
                  <c:v>24.259789832486366</c:v>
                </c:pt>
                <c:pt idx="236">
                  <c:v>24.283488051408828</c:v>
                </c:pt>
                <c:pt idx="237">
                  <c:v>24.289475582327409</c:v>
                </c:pt>
                <c:pt idx="238">
                  <c:v>24.304668694331394</c:v>
                </c:pt>
                <c:pt idx="239">
                  <c:v>24.297202117835791</c:v>
                </c:pt>
                <c:pt idx="240">
                  <c:v>24.392475803111338</c:v>
                </c:pt>
                <c:pt idx="241">
                  <c:v>24.412110360069484</c:v>
                </c:pt>
                <c:pt idx="242">
                  <c:v>24.402087140294892</c:v>
                </c:pt>
                <c:pt idx="243">
                  <c:v>24.411690443280033</c:v>
                </c:pt>
                <c:pt idx="244">
                  <c:v>24.388907813660886</c:v>
                </c:pt>
                <c:pt idx="245">
                  <c:v>24.415518942122773</c:v>
                </c:pt>
                <c:pt idx="246">
                  <c:v>24.350760302255829</c:v>
                </c:pt>
                <c:pt idx="247">
                  <c:v>24.370959690940484</c:v>
                </c:pt>
                <c:pt idx="248">
                  <c:v>24.392521023859718</c:v>
                </c:pt>
                <c:pt idx="249">
                  <c:v>24.396120325221222</c:v>
                </c:pt>
                <c:pt idx="250">
                  <c:v>24.409439541370269</c:v>
                </c:pt>
                <c:pt idx="251">
                  <c:v>24.399666238107546</c:v>
                </c:pt>
                <c:pt idx="252">
                  <c:v>24.455904899414904</c:v>
                </c:pt>
                <c:pt idx="253">
                  <c:v>24.459190609028532</c:v>
                </c:pt>
                <c:pt idx="254">
                  <c:v>24.453327729384618</c:v>
                </c:pt>
                <c:pt idx="255">
                  <c:v>24.451348821287414</c:v>
                </c:pt>
                <c:pt idx="256">
                  <c:v>24.433993286111008</c:v>
                </c:pt>
                <c:pt idx="257">
                  <c:v>24.455082969147135</c:v>
                </c:pt>
                <c:pt idx="258">
                  <c:v>24.432762244119914</c:v>
                </c:pt>
                <c:pt idx="259">
                  <c:v>24.441257876385592</c:v>
                </c:pt>
                <c:pt idx="260">
                  <c:v>24.450930354287969</c:v>
                </c:pt>
                <c:pt idx="261">
                  <c:v>24.455404242782283</c:v>
                </c:pt>
                <c:pt idx="262">
                  <c:v>24.460700617139903</c:v>
                </c:pt>
                <c:pt idx="263">
                  <c:v>24.459703392405221</c:v>
                </c:pt>
                <c:pt idx="264">
                  <c:v>24.521406955431285</c:v>
                </c:pt>
                <c:pt idx="265">
                  <c:v>24.523434546569735</c:v>
                </c:pt>
                <c:pt idx="266">
                  <c:v>24.515469653725511</c:v>
                </c:pt>
                <c:pt idx="267">
                  <c:v>24.511065834435708</c:v>
                </c:pt>
                <c:pt idx="268">
                  <c:v>24.499908955152343</c:v>
                </c:pt>
                <c:pt idx="269">
                  <c:v>24.509944506673481</c:v>
                </c:pt>
                <c:pt idx="270">
                  <c:v>24.488575097522634</c:v>
                </c:pt>
                <c:pt idx="271">
                  <c:v>24.500316599780071</c:v>
                </c:pt>
                <c:pt idx="272">
                  <c:v>24.513192432723219</c:v>
                </c:pt>
                <c:pt idx="273">
                  <c:v>24.521102346487588</c:v>
                </c:pt>
                <c:pt idx="274">
                  <c:v>24.529785579845043</c:v>
                </c:pt>
                <c:pt idx="275">
                  <c:v>24.532444815341581</c:v>
                </c:pt>
                <c:pt idx="276">
                  <c:v>24.595088406345667</c:v>
                </c:pt>
                <c:pt idx="277">
                  <c:v>24.602732846213346</c:v>
                </c:pt>
                <c:pt idx="278">
                  <c:v>24.598453778316912</c:v>
                </c:pt>
                <c:pt idx="279">
                  <c:v>24.597461693890903</c:v>
                </c:pt>
                <c:pt idx="280">
                  <c:v>24.589581798367945</c:v>
                </c:pt>
                <c:pt idx="281">
                  <c:v>24.603345000884211</c:v>
                </c:pt>
                <c:pt idx="282">
                  <c:v>24.582087161361141</c:v>
                </c:pt>
                <c:pt idx="283">
                  <c:v>24.590460408779201</c:v>
                </c:pt>
                <c:pt idx="284">
                  <c:v>24.599938579727315</c:v>
                </c:pt>
                <c:pt idx="285">
                  <c:v>24.604638049339552</c:v>
                </c:pt>
                <c:pt idx="286">
                  <c:v>24.61006426352002</c:v>
                </c:pt>
                <c:pt idx="287">
                  <c:v>24.609701877265046</c:v>
                </c:pt>
                <c:pt idx="288">
                  <c:v>24.667061122289955</c:v>
                </c:pt>
                <c:pt idx="289">
                  <c:v>24.672867132070426</c:v>
                </c:pt>
                <c:pt idx="290">
                  <c:v>24.666224052981605</c:v>
                </c:pt>
                <c:pt idx="291">
                  <c:v>24.661996925790088</c:v>
                </c:pt>
                <c:pt idx="292">
                  <c:v>24.65108311059037</c:v>
                </c:pt>
                <c:pt idx="293">
                  <c:v>24.661555847324628</c:v>
                </c:pt>
                <c:pt idx="294">
                  <c:v>24.646022329735803</c:v>
                </c:pt>
                <c:pt idx="295">
                  <c:v>24.669214914876338</c:v>
                </c:pt>
                <c:pt idx="296">
                  <c:v>24.695562685849261</c:v>
                </c:pt>
                <c:pt idx="297">
                  <c:v>24.715209185010593</c:v>
                </c:pt>
                <c:pt idx="298">
                  <c:v>24.735628472070111</c:v>
                </c:pt>
                <c:pt idx="299">
                  <c:v>24.750349984916731</c:v>
                </c:pt>
                <c:pt idx="300">
                  <c:v>24.820918930399234</c:v>
                </c:pt>
                <c:pt idx="301">
                  <c:v>24.841790619867904</c:v>
                </c:pt>
                <c:pt idx="302">
                  <c:v>24.852117344036582</c:v>
                </c:pt>
                <c:pt idx="303">
                  <c:v>24.862904774203191</c:v>
                </c:pt>
                <c:pt idx="304">
                  <c:v>24.867113168359232</c:v>
                </c:pt>
                <c:pt idx="305">
                  <c:v>24.892522269524083</c:v>
                </c:pt>
                <c:pt idx="306">
                  <c:v>24.878432381371926</c:v>
                </c:pt>
                <c:pt idx="307">
                  <c:v>24.890199977149411</c:v>
                </c:pt>
                <c:pt idx="308">
                  <c:v>24.902990705492357</c:v>
                </c:pt>
                <c:pt idx="309">
                  <c:v>24.911275205621866</c:v>
                </c:pt>
                <c:pt idx="310">
                  <c:v>24.920306640160181</c:v>
                </c:pt>
                <c:pt idx="311">
                  <c:v>24.923835201168341</c:v>
                </c:pt>
                <c:pt idx="312">
                  <c:v>24.981580668485783</c:v>
                </c:pt>
                <c:pt idx="313">
                  <c:v>24.994420718276011</c:v>
                </c:pt>
                <c:pt idx="314">
                  <c:v>24.991926733665796</c:v>
                </c:pt>
                <c:pt idx="315">
                  <c:v>24.991329016330152</c:v>
                </c:pt>
                <c:pt idx="316">
                  <c:v>24.984328564157472</c:v>
                </c:pt>
                <c:pt idx="317">
                  <c:v>24.998307991055807</c:v>
                </c:pt>
                <c:pt idx="318">
                  <c:v>24.980478191654075</c:v>
                </c:pt>
                <c:pt idx="319">
                  <c:v>24.996744151354214</c:v>
                </c:pt>
                <c:pt idx="320">
                  <c:v>25.014006790245663</c:v>
                </c:pt>
                <c:pt idx="321">
                  <c:v>25.026895975716883</c:v>
                </c:pt>
                <c:pt idx="322">
                  <c:v>25.040517065436287</c:v>
                </c:pt>
                <c:pt idx="323">
                  <c:v>25.048812742675764</c:v>
                </c:pt>
                <c:pt idx="324">
                  <c:v>25.109852519676984</c:v>
                </c:pt>
                <c:pt idx="325">
                  <c:v>25.12861097687502</c:v>
                </c:pt>
                <c:pt idx="326">
                  <c:v>25.131154900062569</c:v>
                </c:pt>
                <c:pt idx="327">
                  <c:v>25.135144509732985</c:v>
                </c:pt>
                <c:pt idx="328">
                  <c:v>25.132896250826146</c:v>
                </c:pt>
                <c:pt idx="329">
                  <c:v>25.151411151218021</c:v>
                </c:pt>
                <c:pt idx="330">
                  <c:v>25.13614588750276</c:v>
                </c:pt>
                <c:pt idx="331">
                  <c:v>25.153641535219716</c:v>
                </c:pt>
                <c:pt idx="332">
                  <c:v>25.172101006770355</c:v>
                </c:pt>
                <c:pt idx="333">
                  <c:v>25.186321569906035</c:v>
                </c:pt>
                <c:pt idx="334">
                  <c:v>25.201268355619622</c:v>
                </c:pt>
                <c:pt idx="335">
                  <c:v>25.21104746469431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F-884F-A01D-76A006285FA4}"/>
            </c:ext>
          </c:extLst>
        </c:ser>
        <c:ser>
          <c:idx val="2"/>
          <c:order val="2"/>
          <c:tx>
            <c:strRef>
              <c:f>'4-3 a 4-6'!$AB$2</c:f>
              <c:strCache>
                <c:ptCount val="1"/>
                <c:pt idx="0">
                  <c:v> Bajo precio LNG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'4-3 a 4-6'!$Y$3:$Y$338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'4-3 a 4-6'!$AB$3:$AB$338</c:f>
              <c:numCache>
                <c:formatCode>_-* #,##0.00_-;\-* #,##0.00_-;_-* "-"_-;_-@_-</c:formatCode>
                <c:ptCount val="336"/>
                <c:pt idx="0">
                  <c:v>15.120761249393153</c:v>
                </c:pt>
                <c:pt idx="1">
                  <c:v>15.141541502609252</c:v>
                </c:pt>
                <c:pt idx="2">
                  <c:v>15.132636975836657</c:v>
                </c:pt>
                <c:pt idx="3">
                  <c:v>15.096720757984109</c:v>
                </c:pt>
                <c:pt idx="4">
                  <c:v>15.092148072065864</c:v>
                </c:pt>
                <c:pt idx="5">
                  <c:v>15.106846146507083</c:v>
                </c:pt>
                <c:pt idx="6">
                  <c:v>15.091771378826317</c:v>
                </c:pt>
                <c:pt idx="7">
                  <c:v>15.089006061895244</c:v>
                </c:pt>
                <c:pt idx="8">
                  <c:v>15.089327492052535</c:v>
                </c:pt>
                <c:pt idx="9">
                  <c:v>15.093910645151736</c:v>
                </c:pt>
                <c:pt idx="10">
                  <c:v>15.090213314144124</c:v>
                </c:pt>
                <c:pt idx="11">
                  <c:v>15.168787624593669</c:v>
                </c:pt>
                <c:pt idx="12">
                  <c:v>15.191997034108661</c:v>
                </c:pt>
                <c:pt idx="13">
                  <c:v>15.089828143154527</c:v>
                </c:pt>
                <c:pt idx="14">
                  <c:v>14.733362418668989</c:v>
                </c:pt>
                <c:pt idx="15">
                  <c:v>14.85052559312474</c:v>
                </c:pt>
                <c:pt idx="16">
                  <c:v>14.728458209875384</c:v>
                </c:pt>
                <c:pt idx="17">
                  <c:v>14.79914676392486</c:v>
                </c:pt>
                <c:pt idx="18">
                  <c:v>15.539842463056257</c:v>
                </c:pt>
                <c:pt idx="19">
                  <c:v>15.554439563569463</c:v>
                </c:pt>
                <c:pt idx="20">
                  <c:v>15.142144111166786</c:v>
                </c:pt>
                <c:pt idx="21">
                  <c:v>15.157168131982534</c:v>
                </c:pt>
                <c:pt idx="22">
                  <c:v>14.82422975047176</c:v>
                </c:pt>
                <c:pt idx="23">
                  <c:v>15.506022239285372</c:v>
                </c:pt>
                <c:pt idx="24">
                  <c:v>16.009818800684684</c:v>
                </c:pt>
                <c:pt idx="25">
                  <c:v>15.692616566488834</c:v>
                </c:pt>
                <c:pt idx="26">
                  <c:v>17.809450197269669</c:v>
                </c:pt>
                <c:pt idx="27">
                  <c:v>15.040393504951901</c:v>
                </c:pt>
                <c:pt idx="28">
                  <c:v>16.041123310396781</c:v>
                </c:pt>
                <c:pt idx="29">
                  <c:v>15.35478980483078</c:v>
                </c:pt>
                <c:pt idx="30">
                  <c:v>15.017451001756285</c:v>
                </c:pt>
                <c:pt idx="31">
                  <c:v>15.011472786138929</c:v>
                </c:pt>
                <c:pt idx="32">
                  <c:v>15.005969134847055</c:v>
                </c:pt>
                <c:pt idx="33">
                  <c:v>17.616554830549049</c:v>
                </c:pt>
                <c:pt idx="34">
                  <c:v>15.693528616837407</c:v>
                </c:pt>
                <c:pt idx="35">
                  <c:v>16.244750684290807</c:v>
                </c:pt>
                <c:pt idx="36">
                  <c:v>17.588357316730054</c:v>
                </c:pt>
                <c:pt idx="37">
                  <c:v>17.563572142115163</c:v>
                </c:pt>
                <c:pt idx="38">
                  <c:v>17.573506494306059</c:v>
                </c:pt>
                <c:pt idx="39">
                  <c:v>17.531191444735434</c:v>
                </c:pt>
                <c:pt idx="40">
                  <c:v>17.519674896646531</c:v>
                </c:pt>
                <c:pt idx="41">
                  <c:v>17.51156434864529</c:v>
                </c:pt>
                <c:pt idx="42">
                  <c:v>15.134653427945214</c:v>
                </c:pt>
                <c:pt idx="43">
                  <c:v>15.478827131710744</c:v>
                </c:pt>
                <c:pt idx="44">
                  <c:v>15.770637698233198</c:v>
                </c:pt>
                <c:pt idx="45">
                  <c:v>15.769042429411707</c:v>
                </c:pt>
                <c:pt idx="46">
                  <c:v>16.112966384615593</c:v>
                </c:pt>
                <c:pt idx="47">
                  <c:v>15.755908189345059</c:v>
                </c:pt>
                <c:pt idx="48">
                  <c:v>15.465321932737288</c:v>
                </c:pt>
                <c:pt idx="49">
                  <c:v>16.467202976650228</c:v>
                </c:pt>
                <c:pt idx="50">
                  <c:v>15.780503025753323</c:v>
                </c:pt>
                <c:pt idx="51">
                  <c:v>16.466602226923968</c:v>
                </c:pt>
                <c:pt idx="52">
                  <c:v>16.097644014004526</c:v>
                </c:pt>
                <c:pt idx="53">
                  <c:v>16.471059472839013</c:v>
                </c:pt>
                <c:pt idx="54">
                  <c:v>16.459753483133607</c:v>
                </c:pt>
                <c:pt idx="55">
                  <c:v>16.470842154129073</c:v>
                </c:pt>
                <c:pt idx="56">
                  <c:v>16.494706419305395</c:v>
                </c:pt>
                <c:pt idx="57">
                  <c:v>16.497447567923484</c:v>
                </c:pt>
                <c:pt idx="58">
                  <c:v>17.509816802249247</c:v>
                </c:pt>
                <c:pt idx="59">
                  <c:v>17.495437694976729</c:v>
                </c:pt>
                <c:pt idx="60">
                  <c:v>17.337334765181797</c:v>
                </c:pt>
                <c:pt idx="61">
                  <c:v>17.364071563842071</c:v>
                </c:pt>
                <c:pt idx="62">
                  <c:v>17.323478449415909</c:v>
                </c:pt>
                <c:pt idx="63">
                  <c:v>17.400330884190989</c:v>
                </c:pt>
                <c:pt idx="64">
                  <c:v>17.392858520658542</c:v>
                </c:pt>
                <c:pt idx="65">
                  <c:v>17.406098052612041</c:v>
                </c:pt>
                <c:pt idx="66">
                  <c:v>17.448809602611796</c:v>
                </c:pt>
                <c:pt idx="67">
                  <c:v>17.473524717094161</c:v>
                </c:pt>
                <c:pt idx="68">
                  <c:v>17.515514097119812</c:v>
                </c:pt>
                <c:pt idx="69">
                  <c:v>17.543230177630608</c:v>
                </c:pt>
                <c:pt idx="70">
                  <c:v>17.558573206388438</c:v>
                </c:pt>
                <c:pt idx="71">
                  <c:v>17.560932257783016</c:v>
                </c:pt>
                <c:pt idx="72">
                  <c:v>17.401384140370869</c:v>
                </c:pt>
                <c:pt idx="73">
                  <c:v>17.518144617874881</c:v>
                </c:pt>
                <c:pt idx="74">
                  <c:v>17.572659432129825</c:v>
                </c:pt>
                <c:pt idx="75">
                  <c:v>17.662720765907011</c:v>
                </c:pt>
                <c:pt idx="76">
                  <c:v>17.685166341129094</c:v>
                </c:pt>
                <c:pt idx="77">
                  <c:v>17.661750835551157</c:v>
                </c:pt>
                <c:pt idx="78">
                  <c:v>17.719945617158331</c:v>
                </c:pt>
                <c:pt idx="79">
                  <c:v>17.755599714239317</c:v>
                </c:pt>
                <c:pt idx="80">
                  <c:v>17.777035708057515</c:v>
                </c:pt>
                <c:pt idx="81">
                  <c:v>17.781492194757231</c:v>
                </c:pt>
                <c:pt idx="82">
                  <c:v>17.82593387532874</c:v>
                </c:pt>
                <c:pt idx="83">
                  <c:v>17.943133306028535</c:v>
                </c:pt>
                <c:pt idx="84">
                  <c:v>17.61614601945584</c:v>
                </c:pt>
                <c:pt idx="85">
                  <c:v>17.769532119333046</c:v>
                </c:pt>
                <c:pt idx="86">
                  <c:v>17.789969046696758</c:v>
                </c:pt>
                <c:pt idx="87">
                  <c:v>17.870585329427076</c:v>
                </c:pt>
                <c:pt idx="88">
                  <c:v>17.843244910587245</c:v>
                </c:pt>
                <c:pt idx="89">
                  <c:v>17.81490966167004</c:v>
                </c:pt>
                <c:pt idx="90">
                  <c:v>17.924155136853255</c:v>
                </c:pt>
                <c:pt idx="91">
                  <c:v>17.913346867046258</c:v>
                </c:pt>
                <c:pt idx="92">
                  <c:v>17.885440642927097</c:v>
                </c:pt>
                <c:pt idx="93">
                  <c:v>17.911017416645823</c:v>
                </c:pt>
                <c:pt idx="94">
                  <c:v>17.872232769518249</c:v>
                </c:pt>
                <c:pt idx="95">
                  <c:v>17.907181515935161</c:v>
                </c:pt>
                <c:pt idx="96">
                  <c:v>17.595203293130467</c:v>
                </c:pt>
                <c:pt idx="97">
                  <c:v>17.606626671435755</c:v>
                </c:pt>
                <c:pt idx="98">
                  <c:v>17.611164053794109</c:v>
                </c:pt>
                <c:pt idx="99">
                  <c:v>17.51875627287426</c:v>
                </c:pt>
                <c:pt idx="100">
                  <c:v>17.636458694885992</c:v>
                </c:pt>
                <c:pt idx="101">
                  <c:v>17.353642903800079</c:v>
                </c:pt>
                <c:pt idx="102">
                  <c:v>17.354496462288466</c:v>
                </c:pt>
                <c:pt idx="103">
                  <c:v>17.364577357236865</c:v>
                </c:pt>
                <c:pt idx="104">
                  <c:v>17.367668975129483</c:v>
                </c:pt>
                <c:pt idx="105">
                  <c:v>17.471715677634929</c:v>
                </c:pt>
                <c:pt idx="106">
                  <c:v>17.488186358634675</c:v>
                </c:pt>
                <c:pt idx="107">
                  <c:v>17.482980726528137</c:v>
                </c:pt>
                <c:pt idx="108">
                  <c:v>17.38192028652325</c:v>
                </c:pt>
                <c:pt idx="109">
                  <c:v>17.379660949129836</c:v>
                </c:pt>
                <c:pt idx="110">
                  <c:v>17.329922346398948</c:v>
                </c:pt>
                <c:pt idx="111">
                  <c:v>17.495438417790687</c:v>
                </c:pt>
                <c:pt idx="112">
                  <c:v>17.44458697572388</c:v>
                </c:pt>
                <c:pt idx="113">
                  <c:v>17.457364551918527</c:v>
                </c:pt>
                <c:pt idx="114">
                  <c:v>17.540791923989918</c:v>
                </c:pt>
                <c:pt idx="115">
                  <c:v>17.552638240629111</c:v>
                </c:pt>
                <c:pt idx="116">
                  <c:v>17.565272329232247</c:v>
                </c:pt>
                <c:pt idx="117">
                  <c:v>17.557770148148357</c:v>
                </c:pt>
                <c:pt idx="118">
                  <c:v>17.573411461461703</c:v>
                </c:pt>
                <c:pt idx="119">
                  <c:v>17.559519378155478</c:v>
                </c:pt>
                <c:pt idx="120">
                  <c:v>17.598639526846519</c:v>
                </c:pt>
                <c:pt idx="121">
                  <c:v>17.600507584010607</c:v>
                </c:pt>
                <c:pt idx="122">
                  <c:v>17.582336900359877</c:v>
                </c:pt>
                <c:pt idx="123">
                  <c:v>17.598722675887487</c:v>
                </c:pt>
                <c:pt idx="124">
                  <c:v>17.591737227949771</c:v>
                </c:pt>
                <c:pt idx="125">
                  <c:v>17.607210299124105</c:v>
                </c:pt>
                <c:pt idx="126">
                  <c:v>17.598104450909432</c:v>
                </c:pt>
                <c:pt idx="127">
                  <c:v>17.592142029312789</c:v>
                </c:pt>
                <c:pt idx="128">
                  <c:v>17.617006483980809</c:v>
                </c:pt>
                <c:pt idx="129">
                  <c:v>17.60822779291388</c:v>
                </c:pt>
                <c:pt idx="130">
                  <c:v>17.618634261453838</c:v>
                </c:pt>
                <c:pt idx="131">
                  <c:v>17.611300572203501</c:v>
                </c:pt>
                <c:pt idx="132">
                  <c:v>17.623500499301112</c:v>
                </c:pt>
                <c:pt idx="133">
                  <c:v>17.665619230587691</c:v>
                </c:pt>
                <c:pt idx="134">
                  <c:v>17.679716154824149</c:v>
                </c:pt>
                <c:pt idx="135">
                  <c:v>17.665460755186118</c:v>
                </c:pt>
                <c:pt idx="136">
                  <c:v>17.647789094282199</c:v>
                </c:pt>
                <c:pt idx="137">
                  <c:v>17.681093205591957</c:v>
                </c:pt>
                <c:pt idx="138">
                  <c:v>17.636793819865758</c:v>
                </c:pt>
                <c:pt idx="139">
                  <c:v>17.675931479088739</c:v>
                </c:pt>
                <c:pt idx="140">
                  <c:v>17.675234157495712</c:v>
                </c:pt>
                <c:pt idx="141">
                  <c:v>17.690798663921054</c:v>
                </c:pt>
                <c:pt idx="142">
                  <c:v>17.702614799663166</c:v>
                </c:pt>
                <c:pt idx="143">
                  <c:v>17.692155849583912</c:v>
                </c:pt>
                <c:pt idx="144">
                  <c:v>17.998083760663611</c:v>
                </c:pt>
                <c:pt idx="145">
                  <c:v>17.903094884261861</c:v>
                </c:pt>
                <c:pt idx="146">
                  <c:v>17.967758445790771</c:v>
                </c:pt>
                <c:pt idx="147">
                  <c:v>17.910586221132508</c:v>
                </c:pt>
                <c:pt idx="148">
                  <c:v>17.808331709743502</c:v>
                </c:pt>
                <c:pt idx="149">
                  <c:v>17.811995540878858</c:v>
                </c:pt>
                <c:pt idx="150">
                  <c:v>17.806904216723439</c:v>
                </c:pt>
                <c:pt idx="151">
                  <c:v>17.81627465970401</c:v>
                </c:pt>
                <c:pt idx="152">
                  <c:v>17.839628563476502</c:v>
                </c:pt>
                <c:pt idx="153">
                  <c:v>17.832758968192799</c:v>
                </c:pt>
                <c:pt idx="154">
                  <c:v>17.863201148184785</c:v>
                </c:pt>
                <c:pt idx="155">
                  <c:v>17.862052401991608</c:v>
                </c:pt>
                <c:pt idx="156">
                  <c:v>17.85672016201136</c:v>
                </c:pt>
                <c:pt idx="157">
                  <c:v>17.868732338683177</c:v>
                </c:pt>
                <c:pt idx="158">
                  <c:v>17.876179117137838</c:v>
                </c:pt>
                <c:pt idx="159">
                  <c:v>17.899824433288273</c:v>
                </c:pt>
                <c:pt idx="160">
                  <c:v>17.892568031808683</c:v>
                </c:pt>
                <c:pt idx="161">
                  <c:v>17.905172454851787</c:v>
                </c:pt>
                <c:pt idx="162">
                  <c:v>17.90214799969289</c:v>
                </c:pt>
                <c:pt idx="163">
                  <c:v>17.913551098971645</c:v>
                </c:pt>
                <c:pt idx="164">
                  <c:v>17.925746786337477</c:v>
                </c:pt>
                <c:pt idx="165">
                  <c:v>17.917034086354519</c:v>
                </c:pt>
                <c:pt idx="166">
                  <c:v>17.936424065319848</c:v>
                </c:pt>
                <c:pt idx="167">
                  <c:v>17.923895954634187</c:v>
                </c:pt>
                <c:pt idx="168">
                  <c:v>17.92345788493909</c:v>
                </c:pt>
                <c:pt idx="169">
                  <c:v>18.009242024248469</c:v>
                </c:pt>
                <c:pt idx="170">
                  <c:v>17.938141452675215</c:v>
                </c:pt>
                <c:pt idx="171">
                  <c:v>17.940006269363113</c:v>
                </c:pt>
                <c:pt idx="172">
                  <c:v>18.030234102549404</c:v>
                </c:pt>
                <c:pt idx="173">
                  <c:v>17.953914095755948</c:v>
                </c:pt>
                <c:pt idx="174">
                  <c:v>17.943709179258093</c:v>
                </c:pt>
                <c:pt idx="175">
                  <c:v>17.953160909804456</c:v>
                </c:pt>
                <c:pt idx="176">
                  <c:v>17.973034355675907</c:v>
                </c:pt>
                <c:pt idx="177">
                  <c:v>18.039206154955497</c:v>
                </c:pt>
                <c:pt idx="178">
                  <c:v>17.978083858409054</c:v>
                </c:pt>
                <c:pt idx="179">
                  <c:v>17.969955759705403</c:v>
                </c:pt>
                <c:pt idx="180">
                  <c:v>18.129002247124262</c:v>
                </c:pt>
                <c:pt idx="181">
                  <c:v>18.140581936775437</c:v>
                </c:pt>
                <c:pt idx="182">
                  <c:v>18.056320423843236</c:v>
                </c:pt>
                <c:pt idx="183">
                  <c:v>18.06041239544361</c:v>
                </c:pt>
                <c:pt idx="184">
                  <c:v>18.048795494693707</c:v>
                </c:pt>
                <c:pt idx="185">
                  <c:v>18.056432345400228</c:v>
                </c:pt>
                <c:pt idx="186">
                  <c:v>18.017066998098301</c:v>
                </c:pt>
                <c:pt idx="187">
                  <c:v>18.035411529617686</c:v>
                </c:pt>
                <c:pt idx="188">
                  <c:v>18.049361656441842</c:v>
                </c:pt>
                <c:pt idx="189">
                  <c:v>18.049944311115308</c:v>
                </c:pt>
                <c:pt idx="190">
                  <c:v>18.053185855377425</c:v>
                </c:pt>
                <c:pt idx="191">
                  <c:v>18.046612585743873</c:v>
                </c:pt>
                <c:pt idx="192">
                  <c:v>18.14597811516645</c:v>
                </c:pt>
                <c:pt idx="193">
                  <c:v>18.153999968415494</c:v>
                </c:pt>
                <c:pt idx="194">
                  <c:v>18.128150181423727</c:v>
                </c:pt>
                <c:pt idx="195">
                  <c:v>18.074636305106441</c:v>
                </c:pt>
                <c:pt idx="196">
                  <c:v>18.061922810588054</c:v>
                </c:pt>
                <c:pt idx="197">
                  <c:v>18.071693119269749</c:v>
                </c:pt>
                <c:pt idx="198">
                  <c:v>18.051899154926744</c:v>
                </c:pt>
                <c:pt idx="199">
                  <c:v>18.058193156364709</c:v>
                </c:pt>
                <c:pt idx="200">
                  <c:v>18.06509920960719</c:v>
                </c:pt>
                <c:pt idx="201">
                  <c:v>18.065324298270468</c:v>
                </c:pt>
                <c:pt idx="202">
                  <c:v>18.068825379539895</c:v>
                </c:pt>
                <c:pt idx="203">
                  <c:v>18.064059874899545</c:v>
                </c:pt>
                <c:pt idx="204">
                  <c:v>18.17300188010686</c:v>
                </c:pt>
                <c:pt idx="205">
                  <c:v>18.185240240041743</c:v>
                </c:pt>
                <c:pt idx="206">
                  <c:v>18.155130810669508</c:v>
                </c:pt>
                <c:pt idx="207">
                  <c:v>18.151644282912411</c:v>
                </c:pt>
                <c:pt idx="208">
                  <c:v>18.081854612912199</c:v>
                </c:pt>
                <c:pt idx="209">
                  <c:v>18.092451178046343</c:v>
                </c:pt>
                <c:pt idx="210">
                  <c:v>18.071573196258786</c:v>
                </c:pt>
                <c:pt idx="211">
                  <c:v>18.077785036589578</c:v>
                </c:pt>
                <c:pt idx="212">
                  <c:v>18.087480480792042</c:v>
                </c:pt>
                <c:pt idx="213">
                  <c:v>18.08583052997416</c:v>
                </c:pt>
                <c:pt idx="214">
                  <c:v>18.094133440203695</c:v>
                </c:pt>
                <c:pt idx="215">
                  <c:v>18.086474029988537</c:v>
                </c:pt>
                <c:pt idx="216">
                  <c:v>18.20593697997792</c:v>
                </c:pt>
                <c:pt idx="217">
                  <c:v>18.215924919895905</c:v>
                </c:pt>
                <c:pt idx="218">
                  <c:v>18.182718933416567</c:v>
                </c:pt>
                <c:pt idx="219">
                  <c:v>18.190039194672909</c:v>
                </c:pt>
                <c:pt idx="220">
                  <c:v>18.116169724002894</c:v>
                </c:pt>
                <c:pt idx="221">
                  <c:v>18.181277604669742</c:v>
                </c:pt>
                <c:pt idx="222">
                  <c:v>18.098427436112992</c:v>
                </c:pt>
                <c:pt idx="223">
                  <c:v>18.103607956945211</c:v>
                </c:pt>
                <c:pt idx="224">
                  <c:v>18.117840667187028</c:v>
                </c:pt>
                <c:pt idx="225">
                  <c:v>18.116950128513448</c:v>
                </c:pt>
                <c:pt idx="226">
                  <c:v>18.123421814481322</c:v>
                </c:pt>
                <c:pt idx="227">
                  <c:v>18.110131481059529</c:v>
                </c:pt>
                <c:pt idx="228">
                  <c:v>18.231747242751101</c:v>
                </c:pt>
                <c:pt idx="229">
                  <c:v>18.241161832638905</c:v>
                </c:pt>
                <c:pt idx="230">
                  <c:v>18.2226239771039</c:v>
                </c:pt>
                <c:pt idx="231">
                  <c:v>18.219684056479533</c:v>
                </c:pt>
                <c:pt idx="232">
                  <c:v>18.140305286900119</c:v>
                </c:pt>
                <c:pt idx="233">
                  <c:v>18.208654879369149</c:v>
                </c:pt>
                <c:pt idx="234">
                  <c:v>18.115226819846132</c:v>
                </c:pt>
                <c:pt idx="235">
                  <c:v>18.124504156993858</c:v>
                </c:pt>
                <c:pt idx="236">
                  <c:v>18.140082296495823</c:v>
                </c:pt>
                <c:pt idx="237">
                  <c:v>18.1388741584786</c:v>
                </c:pt>
                <c:pt idx="238">
                  <c:v>18.145825935300955</c:v>
                </c:pt>
                <c:pt idx="239">
                  <c:v>18.131389681515383</c:v>
                </c:pt>
                <c:pt idx="240">
                  <c:v>18.251412071696208</c:v>
                </c:pt>
                <c:pt idx="241">
                  <c:v>18.261511946617382</c:v>
                </c:pt>
                <c:pt idx="242">
                  <c:v>18.246372601162683</c:v>
                </c:pt>
                <c:pt idx="243">
                  <c:v>18.247259442268742</c:v>
                </c:pt>
                <c:pt idx="244">
                  <c:v>18.218492226389856</c:v>
                </c:pt>
                <c:pt idx="245">
                  <c:v>18.236211098543048</c:v>
                </c:pt>
                <c:pt idx="246">
                  <c:v>18.1316487486759</c:v>
                </c:pt>
                <c:pt idx="247">
                  <c:v>18.144527855126974</c:v>
                </c:pt>
                <c:pt idx="248">
                  <c:v>18.159171522690617</c:v>
                </c:pt>
                <c:pt idx="249">
                  <c:v>18.156425572966182</c:v>
                </c:pt>
                <c:pt idx="250">
                  <c:v>18.162601416146686</c:v>
                </c:pt>
                <c:pt idx="251">
                  <c:v>18.146516436004596</c:v>
                </c:pt>
                <c:pt idx="252">
                  <c:v>18.243619670959209</c:v>
                </c:pt>
                <c:pt idx="253">
                  <c:v>18.238323002640506</c:v>
                </c:pt>
                <c:pt idx="254">
                  <c:v>18.227062956523515</c:v>
                </c:pt>
                <c:pt idx="255">
                  <c:v>18.216951881527976</c:v>
                </c:pt>
                <c:pt idx="256">
                  <c:v>18.148671209809176</c:v>
                </c:pt>
                <c:pt idx="257">
                  <c:v>18.206735963372246</c:v>
                </c:pt>
                <c:pt idx="258">
                  <c:v>18.134057206280445</c:v>
                </c:pt>
                <c:pt idx="259">
                  <c:v>18.138559367275377</c:v>
                </c:pt>
                <c:pt idx="260">
                  <c:v>18.144360631865286</c:v>
                </c:pt>
                <c:pt idx="261">
                  <c:v>18.14490247876315</c:v>
                </c:pt>
                <c:pt idx="262">
                  <c:v>18.145852568637512</c:v>
                </c:pt>
                <c:pt idx="263">
                  <c:v>18.140579290513728</c:v>
                </c:pt>
                <c:pt idx="264">
                  <c:v>18.24642528376733</c:v>
                </c:pt>
                <c:pt idx="265">
                  <c:v>18.242417900971439</c:v>
                </c:pt>
                <c:pt idx="266">
                  <c:v>18.231645723335678</c:v>
                </c:pt>
                <c:pt idx="267">
                  <c:v>18.221661349943151</c:v>
                </c:pt>
                <c:pt idx="268">
                  <c:v>18.205905005895271</c:v>
                </c:pt>
                <c:pt idx="269">
                  <c:v>18.212048582435198</c:v>
                </c:pt>
                <c:pt idx="270">
                  <c:v>18.138720000164152</c:v>
                </c:pt>
                <c:pt idx="271">
                  <c:v>18.143976706236113</c:v>
                </c:pt>
                <c:pt idx="272">
                  <c:v>18.150481826463565</c:v>
                </c:pt>
                <c:pt idx="273">
                  <c:v>18.151947107266054</c:v>
                </c:pt>
                <c:pt idx="274">
                  <c:v>18.153815056753011</c:v>
                </c:pt>
                <c:pt idx="275">
                  <c:v>18.149699099376267</c:v>
                </c:pt>
                <c:pt idx="276">
                  <c:v>18.255096210118619</c:v>
                </c:pt>
                <c:pt idx="277">
                  <c:v>18.254202078970309</c:v>
                </c:pt>
                <c:pt idx="278">
                  <c:v>18.244642276018283</c:v>
                </c:pt>
                <c:pt idx="279">
                  <c:v>18.235560856782463</c:v>
                </c:pt>
                <c:pt idx="280">
                  <c:v>18.221349188828821</c:v>
                </c:pt>
                <c:pt idx="281">
                  <c:v>18.22794821489747</c:v>
                </c:pt>
                <c:pt idx="282">
                  <c:v>18.153134025883293</c:v>
                </c:pt>
                <c:pt idx="283">
                  <c:v>18.156412145314359</c:v>
                </c:pt>
                <c:pt idx="284">
                  <c:v>18.160901857261301</c:v>
                </c:pt>
                <c:pt idx="285">
                  <c:v>18.160530908615055</c:v>
                </c:pt>
                <c:pt idx="286">
                  <c:v>18.16055063522095</c:v>
                </c:pt>
                <c:pt idx="287">
                  <c:v>18.154801031140195</c:v>
                </c:pt>
                <c:pt idx="288">
                  <c:v>18.257067916994096</c:v>
                </c:pt>
                <c:pt idx="289">
                  <c:v>18.255694653232393</c:v>
                </c:pt>
                <c:pt idx="290">
                  <c:v>18.245161552452551</c:v>
                </c:pt>
                <c:pt idx="291">
                  <c:v>18.234207146859731</c:v>
                </c:pt>
                <c:pt idx="292">
                  <c:v>18.218349783021758</c:v>
                </c:pt>
                <c:pt idx="293">
                  <c:v>18.222998924987714</c:v>
                </c:pt>
                <c:pt idx="294">
                  <c:v>18.146204591559378</c:v>
                </c:pt>
                <c:pt idx="295">
                  <c:v>18.148753208336458</c:v>
                </c:pt>
                <c:pt idx="296">
                  <c:v>18.152521242571737</c:v>
                </c:pt>
                <c:pt idx="297">
                  <c:v>18.151532877827027</c:v>
                </c:pt>
                <c:pt idx="298">
                  <c:v>18.151050560098696</c:v>
                </c:pt>
                <c:pt idx="299">
                  <c:v>18.144810551008732</c:v>
                </c:pt>
                <c:pt idx="300">
                  <c:v>18.245168656542866</c:v>
                </c:pt>
                <c:pt idx="301">
                  <c:v>18.243348352677131</c:v>
                </c:pt>
                <c:pt idx="302">
                  <c:v>18.234234440685697</c:v>
                </c:pt>
                <c:pt idx="303">
                  <c:v>18.222773503194929</c:v>
                </c:pt>
                <c:pt idx="304">
                  <c:v>18.206492811068607</c:v>
                </c:pt>
                <c:pt idx="305">
                  <c:v>18.210531416152254</c:v>
                </c:pt>
                <c:pt idx="306">
                  <c:v>18.133214906324081</c:v>
                </c:pt>
                <c:pt idx="307">
                  <c:v>18.136697407556149</c:v>
                </c:pt>
                <c:pt idx="308">
                  <c:v>18.141293999976448</c:v>
                </c:pt>
                <c:pt idx="309">
                  <c:v>18.141262462242725</c:v>
                </c:pt>
                <c:pt idx="310">
                  <c:v>18.141726348319466</c:v>
                </c:pt>
                <c:pt idx="311">
                  <c:v>18.13662405494037</c:v>
                </c:pt>
                <c:pt idx="312">
                  <c:v>18.236777545265948</c:v>
                </c:pt>
                <c:pt idx="313">
                  <c:v>18.235602280516257</c:v>
                </c:pt>
                <c:pt idx="314">
                  <c:v>18.22966283619429</c:v>
                </c:pt>
                <c:pt idx="315">
                  <c:v>18.219143212842773</c:v>
                </c:pt>
                <c:pt idx="316">
                  <c:v>18.204002240883767</c:v>
                </c:pt>
                <c:pt idx="317">
                  <c:v>18.208919443765897</c:v>
                </c:pt>
                <c:pt idx="318">
                  <c:v>18.131862700025703</c:v>
                </c:pt>
                <c:pt idx="319">
                  <c:v>18.136120979552356</c:v>
                </c:pt>
                <c:pt idx="320">
                  <c:v>18.141461932222224</c:v>
                </c:pt>
                <c:pt idx="321">
                  <c:v>18.142313765578503</c:v>
                </c:pt>
                <c:pt idx="322">
                  <c:v>18.143660399025269</c:v>
                </c:pt>
                <c:pt idx="323">
                  <c:v>18.13962050784027</c:v>
                </c:pt>
                <c:pt idx="324">
                  <c:v>18.239617761533733</c:v>
                </c:pt>
                <c:pt idx="325">
                  <c:v>18.238566855247708</c:v>
                </c:pt>
                <c:pt idx="326">
                  <c:v>18.236053390098618</c:v>
                </c:pt>
                <c:pt idx="327">
                  <c:v>18.226408178511399</c:v>
                </c:pt>
                <c:pt idx="328">
                  <c:v>18.212328833929739</c:v>
                </c:pt>
                <c:pt idx="329">
                  <c:v>18.218052963956936</c:v>
                </c:pt>
                <c:pt idx="330">
                  <c:v>18.140383795342682</c:v>
                </c:pt>
                <c:pt idx="331">
                  <c:v>18.143773938214746</c:v>
                </c:pt>
                <c:pt idx="332">
                  <c:v>18.148209681808886</c:v>
                </c:pt>
                <c:pt idx="333">
                  <c:v>18.148297632256135</c:v>
                </c:pt>
                <c:pt idx="334">
                  <c:v>18.148885018232665</c:v>
                </c:pt>
                <c:pt idx="335">
                  <c:v>18.144248107338996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F-884F-A01D-76A006285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664991"/>
        <c:axId val="418219519"/>
      </c:lineChart>
      <c:dateAx>
        <c:axId val="40266499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18219519"/>
        <c:crosses val="autoZero"/>
        <c:auto val="1"/>
        <c:lblOffset val="100"/>
        <c:baseTimeUnit val="months"/>
      </c:dateAx>
      <c:valAx>
        <c:axId val="41821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_tradnl"/>
                  <a:t>USD / KPC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266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'4-3 a 4-6'!$AM$2</c:f>
              <c:strCache>
                <c:ptCount val="1"/>
                <c:pt idx="0">
                  <c:v> Bajo precio LNG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'4-3 a 4-6'!$AJ$3:$AJ$338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'4-3 a 4-6'!$AM$3:$AM$338</c:f>
              <c:numCache>
                <c:formatCode>_-* #,##0.00_-;\-* #,##0.00_-;_-* "-"_-;_-@_-</c:formatCode>
                <c:ptCount val="336"/>
                <c:pt idx="0">
                  <c:v>26272.065617879362</c:v>
                </c:pt>
                <c:pt idx="1">
                  <c:v>26308.170954578029</c:v>
                </c:pt>
                <c:pt idx="2">
                  <c:v>26292.699490687603</c:v>
                </c:pt>
                <c:pt idx="3">
                  <c:v>26230.295672744502</c:v>
                </c:pt>
                <c:pt idx="4">
                  <c:v>26222.350708697213</c:v>
                </c:pt>
                <c:pt idx="5">
                  <c:v>26247.888363171565</c:v>
                </c:pt>
                <c:pt idx="6">
                  <c:v>26221.696210597285</c:v>
                </c:pt>
                <c:pt idx="7">
                  <c:v>26216.891519439934</c:v>
                </c:pt>
                <c:pt idx="8">
                  <c:v>26217.449998873912</c:v>
                </c:pt>
                <c:pt idx="9">
                  <c:v>26225.413149470172</c:v>
                </c:pt>
                <c:pt idx="10">
                  <c:v>26218.989099699076</c:v>
                </c:pt>
                <c:pt idx="11">
                  <c:v>26355.510628341883</c:v>
                </c:pt>
                <c:pt idx="12">
                  <c:v>26395.83658281422</c:v>
                </c:pt>
                <c:pt idx="13">
                  <c:v>26218.319871652555</c:v>
                </c:pt>
                <c:pt idx="14">
                  <c:v>25598.966735276252</c:v>
                </c:pt>
                <c:pt idx="15">
                  <c:v>25802.53575911915</c:v>
                </c:pt>
                <c:pt idx="16">
                  <c:v>25590.44575586891</c:v>
                </c:pt>
                <c:pt idx="17">
                  <c:v>25713.265916824457</c:v>
                </c:pt>
                <c:pt idx="18">
                  <c:v>27000.212102238373</c:v>
                </c:pt>
                <c:pt idx="19">
                  <c:v>27025.574316229362</c:v>
                </c:pt>
                <c:pt idx="20">
                  <c:v>26309.217976702399</c:v>
                </c:pt>
                <c:pt idx="21">
                  <c:v>26335.321957461409</c:v>
                </c:pt>
                <c:pt idx="22">
                  <c:v>25756.847179538923</c:v>
                </c:pt>
                <c:pt idx="23">
                  <c:v>26941.450038380266</c:v>
                </c:pt>
                <c:pt idx="24">
                  <c:v>27816.787999270025</c:v>
                </c:pt>
                <c:pt idx="25">
                  <c:v>27265.654509792719</c:v>
                </c:pt>
                <c:pt idx="26">
                  <c:v>30943.616957102695</c:v>
                </c:pt>
                <c:pt idx="27">
                  <c:v>26132.428028164344</c:v>
                </c:pt>
                <c:pt idx="28">
                  <c:v>27871.179052718129</c:v>
                </c:pt>
                <c:pt idx="29">
                  <c:v>26678.686254466797</c:v>
                </c:pt>
                <c:pt idx="30">
                  <c:v>26092.565818884515</c:v>
                </c:pt>
                <c:pt idx="31">
                  <c:v>26082.178770879025</c:v>
                </c:pt>
                <c:pt idx="32">
                  <c:v>26072.616270321465</c:v>
                </c:pt>
                <c:pt idx="33">
                  <c:v>30608.464536646854</c:v>
                </c:pt>
                <c:pt idx="34">
                  <c:v>27267.239181768506</c:v>
                </c:pt>
                <c:pt idx="35">
                  <c:v>28224.978153193642</c:v>
                </c:pt>
                <c:pt idx="36">
                  <c:v>30559.471835744083</c:v>
                </c:pt>
                <c:pt idx="37">
                  <c:v>30516.408016198679</c:v>
                </c:pt>
                <c:pt idx="38">
                  <c:v>30533.668784246373</c:v>
                </c:pt>
                <c:pt idx="39">
                  <c:v>30460.147104973254</c:v>
                </c:pt>
                <c:pt idx="40">
                  <c:v>30440.137298450103</c:v>
                </c:pt>
                <c:pt idx="41">
                  <c:v>30426.045359177264</c:v>
                </c:pt>
                <c:pt idx="42">
                  <c:v>26296.203041946534</c:v>
                </c:pt>
                <c:pt idx="43">
                  <c:v>26894.199001286179</c:v>
                </c:pt>
                <c:pt idx="44">
                  <c:v>27401.21489983931</c:v>
                </c:pt>
                <c:pt idx="45">
                  <c:v>27398.443147381538</c:v>
                </c:pt>
                <c:pt idx="46">
                  <c:v>27996.005172841054</c:v>
                </c:pt>
                <c:pt idx="47">
                  <c:v>27375.622628547819</c:v>
                </c:pt>
                <c:pt idx="48">
                  <c:v>26870.73394765818</c:v>
                </c:pt>
                <c:pt idx="49">
                  <c:v>28611.485229479167</c:v>
                </c:pt>
                <c:pt idx="50">
                  <c:v>27418.355738694958</c:v>
                </c:pt>
                <c:pt idx="51">
                  <c:v>28610.441437042537</c:v>
                </c:pt>
                <c:pt idx="52">
                  <c:v>27969.382814384626</c:v>
                </c:pt>
                <c:pt idx="53">
                  <c:v>28618.185826046745</c:v>
                </c:pt>
                <c:pt idx="54">
                  <c:v>28598.541861135429</c:v>
                </c:pt>
                <c:pt idx="55">
                  <c:v>28617.808238482645</c:v>
                </c:pt>
                <c:pt idx="56">
                  <c:v>28659.271993533996</c:v>
                </c:pt>
                <c:pt idx="57">
                  <c:v>28664.034692658399</c:v>
                </c:pt>
                <c:pt idx="58">
                  <c:v>30423.009027022428</c:v>
                </c:pt>
                <c:pt idx="59">
                  <c:v>30398.025572581253</c:v>
                </c:pt>
                <c:pt idx="60">
                  <c:v>30123.324419812365</c:v>
                </c:pt>
                <c:pt idx="61">
                  <c:v>30169.77915295901</c:v>
                </c:pt>
                <c:pt idx="62">
                  <c:v>30099.249306726499</c:v>
                </c:pt>
                <c:pt idx="63">
                  <c:v>30232.779105656813</c:v>
                </c:pt>
                <c:pt idx="64">
                  <c:v>30219.796001049366</c:v>
                </c:pt>
                <c:pt idx="65">
                  <c:v>30242.799462746527</c:v>
                </c:pt>
                <c:pt idx="66">
                  <c:v>30317.01005477475</c:v>
                </c:pt>
                <c:pt idx="67">
                  <c:v>30359.952146030915</c:v>
                </c:pt>
                <c:pt idx="68">
                  <c:v>30432.907980006021</c:v>
                </c:pt>
                <c:pt idx="69">
                  <c:v>30481.06419872016</c:v>
                </c:pt>
                <c:pt idx="70">
                  <c:v>30507.722450355403</c:v>
                </c:pt>
                <c:pt idx="71">
                  <c:v>30511.821262049605</c:v>
                </c:pt>
                <c:pt idx="72">
                  <c:v>30234.609120363999</c:v>
                </c:pt>
                <c:pt idx="73">
                  <c:v>30437.478465099102</c:v>
                </c:pt>
                <c:pt idx="74">
                  <c:v>30532.197028115224</c:v>
                </c:pt>
                <c:pt idx="75">
                  <c:v>30688.677064510412</c:v>
                </c:pt>
                <c:pt idx="76">
                  <c:v>30727.675869883999</c:v>
                </c:pt>
                <c:pt idx="77">
                  <c:v>30686.991827005928</c:v>
                </c:pt>
                <c:pt idx="78">
                  <c:v>30788.104270737105</c:v>
                </c:pt>
                <c:pt idx="79">
                  <c:v>30850.05265829567</c:v>
                </c:pt>
                <c:pt idx="80">
                  <c:v>30887.297333142895</c:v>
                </c:pt>
                <c:pt idx="81">
                  <c:v>30895.040403023377</c:v>
                </c:pt>
                <c:pt idx="82">
                  <c:v>30972.257067507806</c:v>
                </c:pt>
                <c:pt idx="83">
                  <c:v>31175.889085958377</c:v>
                </c:pt>
                <c:pt idx="84">
                  <c:v>30607.75423432219</c:v>
                </c:pt>
                <c:pt idx="85">
                  <c:v>30874.259975295139</c:v>
                </c:pt>
                <c:pt idx="86">
                  <c:v>30909.768789161822</c:v>
                </c:pt>
                <c:pt idx="87">
                  <c:v>31049.838209928945</c:v>
                </c:pt>
                <c:pt idx="88">
                  <c:v>31002.334696981856</c:v>
                </c:pt>
                <c:pt idx="89">
                  <c:v>30953.102683687444</c:v>
                </c:pt>
                <c:pt idx="90">
                  <c:v>31142.914839645204</c:v>
                </c:pt>
                <c:pt idx="91">
                  <c:v>31124.135654596132</c:v>
                </c:pt>
                <c:pt idx="92">
                  <c:v>31075.649064594902</c:v>
                </c:pt>
                <c:pt idx="93">
                  <c:v>31120.088274126032</c:v>
                </c:pt>
                <c:pt idx="94">
                  <c:v>31052.700609080875</c:v>
                </c:pt>
                <c:pt idx="95">
                  <c:v>31113.423461851569</c:v>
                </c:pt>
                <c:pt idx="96">
                  <c:v>30571.366603358201</c:v>
                </c:pt>
                <c:pt idx="97">
                  <c:v>30591.214528966211</c:v>
                </c:pt>
                <c:pt idx="98">
                  <c:v>30599.098153678351</c:v>
                </c:pt>
                <c:pt idx="99">
                  <c:v>30438.541205262387</c:v>
                </c:pt>
                <c:pt idx="100">
                  <c:v>30643.047162566596</c:v>
                </c:pt>
                <c:pt idx="101">
                  <c:v>30151.659533423273</c:v>
                </c:pt>
                <c:pt idx="102">
                  <c:v>30153.142576786351</c:v>
                </c:pt>
                <c:pt idx="103">
                  <c:v>30170.657960383978</c:v>
                </c:pt>
                <c:pt idx="104">
                  <c:v>30176.0295939149</c:v>
                </c:pt>
                <c:pt idx="105">
                  <c:v>30356.808970724167</c:v>
                </c:pt>
                <c:pt idx="106">
                  <c:v>30385.426498959649</c:v>
                </c:pt>
                <c:pt idx="107">
                  <c:v>30376.381801670286</c:v>
                </c:pt>
                <c:pt idx="108">
                  <c:v>30200.791005189276</c:v>
                </c:pt>
                <c:pt idx="109">
                  <c:v>30196.865444876952</c:v>
                </c:pt>
                <c:pt idx="110">
                  <c:v>30110.445468188282</c:v>
                </c:pt>
                <c:pt idx="111">
                  <c:v>30398.026828458216</c:v>
                </c:pt>
                <c:pt idx="112">
                  <c:v>30309.673312341652</c:v>
                </c:pt>
                <c:pt idx="113">
                  <c:v>30331.874133761055</c:v>
                </c:pt>
                <c:pt idx="114">
                  <c:v>30476.827774469773</c:v>
                </c:pt>
                <c:pt idx="115">
                  <c:v>30497.410548242988</c:v>
                </c:pt>
                <c:pt idx="116">
                  <c:v>30519.36206241143</c:v>
                </c:pt>
                <c:pt idx="117">
                  <c:v>30506.32715031525</c:v>
                </c:pt>
                <c:pt idx="118">
                  <c:v>30533.503666294862</c:v>
                </c:pt>
                <c:pt idx="119">
                  <c:v>30509.366407715715</c:v>
                </c:pt>
                <c:pt idx="120">
                  <c:v>30577.337001023869</c:v>
                </c:pt>
                <c:pt idx="121">
                  <c:v>30580.5827185895</c:v>
                </c:pt>
                <c:pt idx="122">
                  <c:v>30549.011464647978</c:v>
                </c:pt>
                <c:pt idx="123">
                  <c:v>30577.481471069019</c:v>
                </c:pt>
                <c:pt idx="124">
                  <c:v>30565.34437402985</c:v>
                </c:pt>
                <c:pt idx="125">
                  <c:v>30592.228572153046</c:v>
                </c:pt>
                <c:pt idx="126">
                  <c:v>30576.407315679473</c:v>
                </c:pt>
                <c:pt idx="127">
                  <c:v>30566.047709516472</c:v>
                </c:pt>
                <c:pt idx="128">
                  <c:v>30609.249276806426</c:v>
                </c:pt>
                <c:pt idx="129">
                  <c:v>30593.996450315386</c:v>
                </c:pt>
                <c:pt idx="130">
                  <c:v>30612.077512493597</c:v>
                </c:pt>
                <c:pt idx="131">
                  <c:v>30599.335352093854</c:v>
                </c:pt>
                <c:pt idx="132">
                  <c:v>30620.532518027194</c:v>
                </c:pt>
                <c:pt idx="133">
                  <c:v>30693.713097619191</c:v>
                </c:pt>
                <c:pt idx="134">
                  <c:v>30718.206263832326</c:v>
                </c:pt>
                <c:pt idx="135">
                  <c:v>30693.437749303041</c:v>
                </c:pt>
                <c:pt idx="136">
                  <c:v>30662.733538900717</c:v>
                </c:pt>
                <c:pt idx="137">
                  <c:v>30720.598866131528</c:v>
                </c:pt>
                <c:pt idx="138">
                  <c:v>30643.629436521816</c:v>
                </c:pt>
                <c:pt idx="139">
                  <c:v>30711.63045408154</c:v>
                </c:pt>
                <c:pt idx="140">
                  <c:v>30710.418869668123</c:v>
                </c:pt>
                <c:pt idx="141">
                  <c:v>30737.461934985546</c:v>
                </c:pt>
                <c:pt idx="142">
                  <c:v>30757.992269963157</c:v>
                </c:pt>
                <c:pt idx="143">
                  <c:v>30739.820022002605</c:v>
                </c:pt>
                <c:pt idx="144">
                  <c:v>31271.364566729091</c:v>
                </c:pt>
                <c:pt idx="145">
                  <c:v>31106.323008791951</c:v>
                </c:pt>
                <c:pt idx="146">
                  <c:v>31218.674847667884</c:v>
                </c:pt>
                <c:pt idx="147">
                  <c:v>31119.339079251971</c:v>
                </c:pt>
                <c:pt idx="148">
                  <c:v>30941.673604040268</c:v>
                </c:pt>
                <c:pt idx="149">
                  <c:v>30948.039448352818</c:v>
                </c:pt>
                <c:pt idx="150">
                  <c:v>30939.19335918529</c:v>
                </c:pt>
                <c:pt idx="151">
                  <c:v>30955.474344566501</c:v>
                </c:pt>
                <c:pt idx="152">
                  <c:v>30996.051355354841</c:v>
                </c:pt>
                <c:pt idx="153">
                  <c:v>30984.115550332528</c:v>
                </c:pt>
                <c:pt idx="154">
                  <c:v>31037.008320551544</c:v>
                </c:pt>
                <c:pt idx="155">
                  <c:v>31035.012393569585</c:v>
                </c:pt>
                <c:pt idx="156">
                  <c:v>31025.747717251983</c:v>
                </c:pt>
                <c:pt idx="157">
                  <c:v>31046.618670012263</c:v>
                </c:pt>
                <c:pt idx="158">
                  <c:v>31059.557320982</c:v>
                </c:pt>
                <c:pt idx="159">
                  <c:v>31100.640655823008</c:v>
                </c:pt>
                <c:pt idx="160">
                  <c:v>31088.032781611044</c:v>
                </c:pt>
                <c:pt idx="161">
                  <c:v>31109.932752373246</c:v>
                </c:pt>
                <c:pt idx="162">
                  <c:v>31104.677812950398</c:v>
                </c:pt>
                <c:pt idx="163">
                  <c:v>31124.490504094549</c:v>
                </c:pt>
                <c:pt idx="164">
                  <c:v>31145.680303565998</c:v>
                </c:pt>
                <c:pt idx="165">
                  <c:v>31130.542135461506</c:v>
                </c:pt>
                <c:pt idx="166">
                  <c:v>31164.231894284123</c:v>
                </c:pt>
                <c:pt idx="167">
                  <c:v>31142.46451494567</c:v>
                </c:pt>
                <c:pt idx="168">
                  <c:v>31141.703376297624</c:v>
                </c:pt>
                <c:pt idx="169">
                  <c:v>31290.751860017303</c:v>
                </c:pt>
                <c:pt idx="170">
                  <c:v>31167.215825618488</c:v>
                </c:pt>
                <c:pt idx="171">
                  <c:v>31170.455912911828</c:v>
                </c:pt>
                <c:pt idx="172">
                  <c:v>31327.225239199845</c:v>
                </c:pt>
                <c:pt idx="173">
                  <c:v>31194.620524836329</c:v>
                </c:pt>
                <c:pt idx="174">
                  <c:v>31176.889655904888</c:v>
                </c:pt>
                <c:pt idx="175">
                  <c:v>31193.311877049775</c:v>
                </c:pt>
                <c:pt idx="176">
                  <c:v>31227.841651402839</c:v>
                </c:pt>
                <c:pt idx="177">
                  <c:v>31342.814027730543</c:v>
                </c:pt>
                <c:pt idx="178">
                  <c:v>31236.615076560138</c:v>
                </c:pt>
                <c:pt idx="179">
                  <c:v>31222.492643240221</c:v>
                </c:pt>
                <c:pt idx="180">
                  <c:v>31498.833211340203</c:v>
                </c:pt>
                <c:pt idx="181">
                  <c:v>31518.952725254396</c:v>
                </c:pt>
                <c:pt idx="182">
                  <c:v>31372.549778980414</c:v>
                </c:pt>
                <c:pt idx="183">
                  <c:v>31379.65951007255</c:v>
                </c:pt>
                <c:pt idx="184">
                  <c:v>31359.475342506903</c:v>
                </c:pt>
                <c:pt idx="185">
                  <c:v>31372.744240783024</c:v>
                </c:pt>
                <c:pt idx="186">
                  <c:v>31304.347619056829</c:v>
                </c:pt>
                <c:pt idx="187">
                  <c:v>31336.220930714724</c:v>
                </c:pt>
                <c:pt idx="188">
                  <c:v>31360.45903891954</c:v>
                </c:pt>
                <c:pt idx="189">
                  <c:v>31361.471391509556</c:v>
                </c:pt>
                <c:pt idx="190">
                  <c:v>31367.103519558732</c:v>
                </c:pt>
                <c:pt idx="191">
                  <c:v>31355.682575316019</c:v>
                </c:pt>
                <c:pt idx="192">
                  <c:v>31528.328493473749</c:v>
                </c:pt>
                <c:pt idx="193">
                  <c:v>31542.266327122456</c:v>
                </c:pt>
                <c:pt idx="194">
                  <c:v>31497.352761670641</c:v>
                </c:pt>
                <c:pt idx="195">
                  <c:v>31404.373311305255</c:v>
                </c:pt>
                <c:pt idx="196">
                  <c:v>31382.283830708962</c:v>
                </c:pt>
                <c:pt idx="197">
                  <c:v>31399.259575948163</c:v>
                </c:pt>
                <c:pt idx="198">
                  <c:v>31364.867899399582</c:v>
                </c:pt>
                <c:pt idx="199">
                  <c:v>31375.803619900023</c:v>
                </c:pt>
                <c:pt idx="200">
                  <c:v>31387.802770005928</c:v>
                </c:pt>
                <c:pt idx="201">
                  <c:v>31388.193857731869</c:v>
                </c:pt>
                <c:pt idx="202">
                  <c:v>31394.276926919116</c:v>
                </c:pt>
                <c:pt idx="203">
                  <c:v>31385.996943620084</c:v>
                </c:pt>
                <c:pt idx="204">
                  <c:v>31575.281825653707</c:v>
                </c:pt>
                <c:pt idx="205">
                  <c:v>31596.545767988446</c:v>
                </c:pt>
                <c:pt idx="206">
                  <c:v>31544.231146314487</c:v>
                </c:pt>
                <c:pt idx="207">
                  <c:v>31538.173363607504</c:v>
                </c:pt>
                <c:pt idx="208">
                  <c:v>31416.914998406526</c:v>
                </c:pt>
                <c:pt idx="209">
                  <c:v>31435.326350185493</c:v>
                </c:pt>
                <c:pt idx="210">
                  <c:v>31399.051211755304</c:v>
                </c:pt>
                <c:pt idx="211">
                  <c:v>31409.84417872877</c:v>
                </c:pt>
                <c:pt idx="212">
                  <c:v>31426.689848208</c:v>
                </c:pt>
                <c:pt idx="213">
                  <c:v>31423.823086711094</c:v>
                </c:pt>
                <c:pt idx="214">
                  <c:v>31438.249252085436</c:v>
                </c:pt>
                <c:pt idx="215">
                  <c:v>31424.941157046571</c:v>
                </c:pt>
                <c:pt idx="216">
                  <c:v>31632.506001782975</c:v>
                </c:pt>
                <c:pt idx="217">
                  <c:v>31649.859877595496</c:v>
                </c:pt>
                <c:pt idx="218">
                  <c:v>31592.165040589414</c:v>
                </c:pt>
                <c:pt idx="219">
                  <c:v>31604.883870077869</c:v>
                </c:pt>
                <c:pt idx="220">
                  <c:v>31476.536920569721</c:v>
                </c:pt>
                <c:pt idx="221">
                  <c:v>31589.660756394394</c:v>
                </c:pt>
                <c:pt idx="222">
                  <c:v>31445.709996979909</c:v>
                </c:pt>
                <c:pt idx="223">
                  <c:v>31454.711063857034</c:v>
                </c:pt>
                <c:pt idx="224">
                  <c:v>31479.440155946118</c:v>
                </c:pt>
                <c:pt idx="225">
                  <c:v>31477.892860139931</c:v>
                </c:pt>
                <c:pt idx="226">
                  <c:v>31489.13730449045</c:v>
                </c:pt>
                <c:pt idx="227">
                  <c:v>31466.045576105753</c:v>
                </c:pt>
                <c:pt idx="228">
                  <c:v>31677.35089457691</c:v>
                </c:pt>
                <c:pt idx="229">
                  <c:v>31693.708584458942</c:v>
                </c:pt>
                <c:pt idx="230">
                  <c:v>31661.499375610416</c:v>
                </c:pt>
                <c:pt idx="231">
                  <c:v>31656.391313504228</c:v>
                </c:pt>
                <c:pt idx="232">
                  <c:v>31518.472050799079</c:v>
                </c:pt>
                <c:pt idx="233">
                  <c:v>31637.228305770946</c:v>
                </c:pt>
                <c:pt idx="234">
                  <c:v>31474.898640626718</c:v>
                </c:pt>
                <c:pt idx="235">
                  <c:v>31491.017856206159</c:v>
                </c:pt>
                <c:pt idx="236">
                  <c:v>31518.084608762452</c:v>
                </c:pt>
                <c:pt idx="237">
                  <c:v>31515.985489495873</c:v>
                </c:pt>
                <c:pt idx="238">
                  <c:v>31528.064083544508</c:v>
                </c:pt>
                <c:pt idx="239">
                  <c:v>31502.981338008391</c:v>
                </c:pt>
                <c:pt idx="240">
                  <c:v>31711.518200566941</c:v>
                </c:pt>
                <c:pt idx="241">
                  <c:v>31729.066561544609</c:v>
                </c:pt>
                <c:pt idx="242">
                  <c:v>31702.76220618594</c:v>
                </c:pt>
                <c:pt idx="243">
                  <c:v>31704.303077531418</c:v>
                </c:pt>
                <c:pt idx="244">
                  <c:v>31654.320528984525</c:v>
                </c:pt>
                <c:pt idx="245">
                  <c:v>31685.10676812987</c:v>
                </c:pt>
                <c:pt idx="246">
                  <c:v>31503.431462795648</c:v>
                </c:pt>
                <c:pt idx="247">
                  <c:v>31525.808691309579</c:v>
                </c:pt>
                <c:pt idx="248">
                  <c:v>31551.25181475906</c:v>
                </c:pt>
                <c:pt idx="249">
                  <c:v>31546.480773793999</c:v>
                </c:pt>
                <c:pt idx="250">
                  <c:v>31557.211196330791</c:v>
                </c:pt>
                <c:pt idx="251">
                  <c:v>31529.263816778574</c:v>
                </c:pt>
                <c:pt idx="252">
                  <c:v>31697.979036757217</c:v>
                </c:pt>
                <c:pt idx="253">
                  <c:v>31688.776165596832</c:v>
                </c:pt>
                <c:pt idx="254">
                  <c:v>31669.212026889345</c:v>
                </c:pt>
                <c:pt idx="255">
                  <c:v>31651.644205972872</c:v>
                </c:pt>
                <c:pt idx="256">
                  <c:v>31533.007699632875</c:v>
                </c:pt>
                <c:pt idx="257">
                  <c:v>31633.894221847899</c:v>
                </c:pt>
                <c:pt idx="258">
                  <c:v>31507.616116939767</c:v>
                </c:pt>
                <c:pt idx="259">
                  <c:v>31515.438545131725</c:v>
                </c:pt>
                <c:pt idx="260">
                  <c:v>31525.518143735193</c:v>
                </c:pt>
                <c:pt idx="261">
                  <c:v>31526.459593508833</c:v>
                </c:pt>
                <c:pt idx="262">
                  <c:v>31528.110358514008</c:v>
                </c:pt>
                <c:pt idx="263">
                  <c:v>31518.948127419662</c:v>
                </c:pt>
                <c:pt idx="264">
                  <c:v>31702.85374131591</c:v>
                </c:pt>
                <c:pt idx="265">
                  <c:v>31695.89098183356</c:v>
                </c:pt>
                <c:pt idx="266">
                  <c:v>31677.174506318443</c:v>
                </c:pt>
                <c:pt idx="267">
                  <c:v>31659.826827283276</c:v>
                </c:pt>
                <c:pt idx="268">
                  <c:v>31632.450447357933</c:v>
                </c:pt>
                <c:pt idx="269">
                  <c:v>31643.124807155255</c:v>
                </c:pt>
                <c:pt idx="270">
                  <c:v>31515.717642045212</c:v>
                </c:pt>
                <c:pt idx="271">
                  <c:v>31524.851079481239</c:v>
                </c:pt>
                <c:pt idx="272">
                  <c:v>31536.153615289393</c:v>
                </c:pt>
                <c:pt idx="273">
                  <c:v>31538.699515773944</c:v>
                </c:pt>
                <c:pt idx="274">
                  <c:v>31541.945046252389</c:v>
                </c:pt>
                <c:pt idx="275">
                  <c:v>31534.793640281576</c:v>
                </c:pt>
                <c:pt idx="276">
                  <c:v>31717.919328445529</c:v>
                </c:pt>
                <c:pt idx="277">
                  <c:v>31716.36579077557</c:v>
                </c:pt>
                <c:pt idx="278">
                  <c:v>31699.755795663074</c:v>
                </c:pt>
                <c:pt idx="279">
                  <c:v>31683.976984124962</c:v>
                </c:pt>
                <c:pt idx="280">
                  <c:v>31659.284452653865</c:v>
                </c:pt>
                <c:pt idx="281">
                  <c:v>31670.750148264699</c:v>
                </c:pt>
                <c:pt idx="282">
                  <c:v>31540.76176669378</c:v>
                </c:pt>
                <c:pt idx="283">
                  <c:v>31546.457443477229</c:v>
                </c:pt>
                <c:pt idx="284">
                  <c:v>31554.258241659936</c:v>
                </c:pt>
                <c:pt idx="285">
                  <c:v>31553.613724693212</c:v>
                </c:pt>
                <c:pt idx="286">
                  <c:v>31553.647999335601</c:v>
                </c:pt>
                <c:pt idx="287">
                  <c:v>31543.658159988558</c:v>
                </c:pt>
                <c:pt idx="288">
                  <c:v>31721.345135622651</c:v>
                </c:pt>
                <c:pt idx="289">
                  <c:v>31718.959113182176</c:v>
                </c:pt>
                <c:pt idx="290">
                  <c:v>31700.658029639915</c:v>
                </c:pt>
                <c:pt idx="291">
                  <c:v>31681.624936147284</c:v>
                </c:pt>
                <c:pt idx="292">
                  <c:v>31654.073036053993</c:v>
                </c:pt>
                <c:pt idx="293">
                  <c:v>31662.150841184426</c:v>
                </c:pt>
                <c:pt idx="294">
                  <c:v>31528.721992356361</c:v>
                </c:pt>
                <c:pt idx="295">
                  <c:v>31533.150170680055</c:v>
                </c:pt>
                <c:pt idx="296">
                  <c:v>31539.69706610727</c:v>
                </c:pt>
                <c:pt idx="297">
                  <c:v>31537.979799165536</c:v>
                </c:pt>
                <c:pt idx="298">
                  <c:v>31537.141780311962</c:v>
                </c:pt>
                <c:pt idx="299">
                  <c:v>31526.299870598305</c:v>
                </c:pt>
                <c:pt idx="300">
                  <c:v>31700.670372876066</c:v>
                </c:pt>
                <c:pt idx="301">
                  <c:v>31697.50762585452</c:v>
                </c:pt>
                <c:pt idx="302">
                  <c:v>31681.672358705906</c:v>
                </c:pt>
                <c:pt idx="303">
                  <c:v>31661.759174651634</c:v>
                </c:pt>
                <c:pt idx="304">
                  <c:v>31633.471748853914</c:v>
                </c:pt>
                <c:pt idx="305">
                  <c:v>31640.488756530463</c:v>
                </c:pt>
                <c:pt idx="306">
                  <c:v>31506.152635084683</c:v>
                </c:pt>
                <c:pt idx="307">
                  <c:v>31512.20342177288</c:v>
                </c:pt>
                <c:pt idx="308">
                  <c:v>31520.189922961075</c:v>
                </c:pt>
                <c:pt idx="309">
                  <c:v>31520.135126684876</c:v>
                </c:pt>
                <c:pt idx="310">
                  <c:v>31520.941120857151</c:v>
                </c:pt>
                <c:pt idx="311">
                  <c:v>31512.075972849958</c:v>
                </c:pt>
                <c:pt idx="312">
                  <c:v>31686.090959681314</c:v>
                </c:pt>
                <c:pt idx="313">
                  <c:v>31684.048957158229</c:v>
                </c:pt>
                <c:pt idx="314">
                  <c:v>31673.729273619363</c:v>
                </c:pt>
                <c:pt idx="315">
                  <c:v>31655.451606879698</c:v>
                </c:pt>
                <c:pt idx="316">
                  <c:v>31629.144425497449</c:v>
                </c:pt>
                <c:pt idx="317">
                  <c:v>31637.687981912699</c:v>
                </c:pt>
                <c:pt idx="318">
                  <c:v>31503.803199628757</c:v>
                </c:pt>
                <c:pt idx="319">
                  <c:v>31511.201887915566</c:v>
                </c:pt>
                <c:pt idx="320">
                  <c:v>31520.481702383266</c:v>
                </c:pt>
                <c:pt idx="321">
                  <c:v>31521.961748358633</c:v>
                </c:pt>
                <c:pt idx="322">
                  <c:v>31524.301501079619</c:v>
                </c:pt>
                <c:pt idx="323">
                  <c:v>31517.282258823834</c:v>
                </c:pt>
                <c:pt idx="324">
                  <c:v>31691.025787162915</c:v>
                </c:pt>
                <c:pt idx="325">
                  <c:v>31689.199855356354</c:v>
                </c:pt>
                <c:pt idx="326">
                  <c:v>31684.832752388716</c:v>
                </c:pt>
                <c:pt idx="327">
                  <c:v>31668.074361224521</c:v>
                </c:pt>
                <c:pt idx="328">
                  <c:v>31643.611739362743</c:v>
                </c:pt>
                <c:pt idx="329">
                  <c:v>31653.557317974788</c:v>
                </c:pt>
                <c:pt idx="330">
                  <c:v>31518.608457883387</c:v>
                </c:pt>
                <c:pt idx="331">
                  <c:v>31524.49877349117</c:v>
                </c:pt>
                <c:pt idx="332">
                  <c:v>31532.205802578348</c:v>
                </c:pt>
                <c:pt idx="333">
                  <c:v>31532.358614985285</c:v>
                </c:pt>
                <c:pt idx="334">
                  <c:v>31533.379188133946</c:v>
                </c:pt>
                <c:pt idx="335">
                  <c:v>31525.322634283679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4-254C-B2E6-95CE690804A5}"/>
            </c:ext>
          </c:extLst>
        </c:ser>
        <c:ser>
          <c:idx val="1"/>
          <c:order val="1"/>
          <c:tx>
            <c:strRef>
              <c:f>'4-3 a 4-6'!$AK$2</c:f>
              <c:strCache>
                <c:ptCount val="1"/>
                <c:pt idx="0">
                  <c:v> Referencia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'4-3 a 4-6'!$AJ$3:$AJ$338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'4-3 a 4-6'!$AK$3:$AK$338</c:f>
              <c:numCache>
                <c:formatCode>_-* #,##0.00_-;\-* #,##0.00_-;_-* "-"_-;_-@_-</c:formatCode>
                <c:ptCount val="336"/>
                <c:pt idx="0">
                  <c:v>27549.363261077367</c:v>
                </c:pt>
                <c:pt idx="1">
                  <c:v>27584.780140120303</c:v>
                </c:pt>
                <c:pt idx="2">
                  <c:v>27564.000811019912</c:v>
                </c:pt>
                <c:pt idx="3">
                  <c:v>27495.542819360955</c:v>
                </c:pt>
                <c:pt idx="4">
                  <c:v>27486.095519925231</c:v>
                </c:pt>
                <c:pt idx="5">
                  <c:v>27509.613411612034</c:v>
                </c:pt>
                <c:pt idx="6">
                  <c:v>27488.352803215817</c:v>
                </c:pt>
                <c:pt idx="7">
                  <c:v>27478.51867900007</c:v>
                </c:pt>
                <c:pt idx="8">
                  <c:v>27473.807033016616</c:v>
                </c:pt>
                <c:pt idx="9">
                  <c:v>27480.255313868496</c:v>
                </c:pt>
                <c:pt idx="10">
                  <c:v>27475.196066609969</c:v>
                </c:pt>
                <c:pt idx="11">
                  <c:v>27603.030446350236</c:v>
                </c:pt>
                <c:pt idx="12">
                  <c:v>27674.276026267831</c:v>
                </c:pt>
                <c:pt idx="13">
                  <c:v>27469.244982081294</c:v>
                </c:pt>
                <c:pt idx="14">
                  <c:v>26805.842862351292</c:v>
                </c:pt>
                <c:pt idx="15">
                  <c:v>27009.07496551632</c:v>
                </c:pt>
                <c:pt idx="16">
                  <c:v>26798.180352508065</c:v>
                </c:pt>
                <c:pt idx="17">
                  <c:v>26834.767546053252</c:v>
                </c:pt>
                <c:pt idx="18">
                  <c:v>28626.958962699809</c:v>
                </c:pt>
                <c:pt idx="19">
                  <c:v>28600.245755405773</c:v>
                </c:pt>
                <c:pt idx="20">
                  <c:v>27769.968820749094</c:v>
                </c:pt>
                <c:pt idx="21">
                  <c:v>27815.903565875837</c:v>
                </c:pt>
                <c:pt idx="22">
                  <c:v>27028.888078284046</c:v>
                </c:pt>
                <c:pt idx="23">
                  <c:v>28648.095723743514</c:v>
                </c:pt>
                <c:pt idx="24">
                  <c:v>28893.468356303834</c:v>
                </c:pt>
                <c:pt idx="25">
                  <c:v>28839.759088115039</c:v>
                </c:pt>
                <c:pt idx="26">
                  <c:v>32404.927789088913</c:v>
                </c:pt>
                <c:pt idx="27">
                  <c:v>27509.910247411652</c:v>
                </c:pt>
                <c:pt idx="28">
                  <c:v>29033.194263919588</c:v>
                </c:pt>
                <c:pt idx="29">
                  <c:v>28226.967627637809</c:v>
                </c:pt>
                <c:pt idx="30">
                  <c:v>27514.930310852465</c:v>
                </c:pt>
                <c:pt idx="31">
                  <c:v>27512.099325863706</c:v>
                </c:pt>
                <c:pt idx="32">
                  <c:v>27498.825290042227</c:v>
                </c:pt>
                <c:pt idx="33">
                  <c:v>32228.314871729366</c:v>
                </c:pt>
                <c:pt idx="34">
                  <c:v>28996.738881069563</c:v>
                </c:pt>
                <c:pt idx="35">
                  <c:v>29557.896068864859</c:v>
                </c:pt>
                <c:pt idx="36">
                  <c:v>32227.387206099171</c:v>
                </c:pt>
                <c:pt idx="37">
                  <c:v>32208.711330440437</c:v>
                </c:pt>
                <c:pt idx="38">
                  <c:v>32239.228421033404</c:v>
                </c:pt>
                <c:pt idx="39">
                  <c:v>32195.97540219919</c:v>
                </c:pt>
                <c:pt idx="40">
                  <c:v>32198.944241504327</c:v>
                </c:pt>
                <c:pt idx="41">
                  <c:v>32204.879574545565</c:v>
                </c:pt>
                <c:pt idx="42">
                  <c:v>27996.930176811151</c:v>
                </c:pt>
                <c:pt idx="43">
                  <c:v>28727.561116143152</c:v>
                </c:pt>
                <c:pt idx="44">
                  <c:v>29398.066594774202</c:v>
                </c:pt>
                <c:pt idx="45">
                  <c:v>29397.326917999882</c:v>
                </c:pt>
                <c:pt idx="46">
                  <c:v>29468.859516726559</c:v>
                </c:pt>
                <c:pt idx="47">
                  <c:v>28754.134937022565</c:v>
                </c:pt>
                <c:pt idx="48">
                  <c:v>28762.391064301726</c:v>
                </c:pt>
                <c:pt idx="49">
                  <c:v>30224.831599849422</c:v>
                </c:pt>
                <c:pt idx="50">
                  <c:v>29448.236582797661</c:v>
                </c:pt>
                <c:pt idx="51">
                  <c:v>30254.969197995953</c:v>
                </c:pt>
                <c:pt idx="52">
                  <c:v>29517.430567377622</c:v>
                </c:pt>
                <c:pt idx="53">
                  <c:v>30299.399121845807</c:v>
                </c:pt>
                <c:pt idx="54">
                  <c:v>30273.110057148755</c:v>
                </c:pt>
                <c:pt idx="55">
                  <c:v>30320.951629481766</c:v>
                </c:pt>
                <c:pt idx="56">
                  <c:v>31100.585814991227</c:v>
                </c:pt>
                <c:pt idx="57">
                  <c:v>31121.901099945273</c:v>
                </c:pt>
                <c:pt idx="58">
                  <c:v>32460.791313417154</c:v>
                </c:pt>
                <c:pt idx="59">
                  <c:v>32449.614536180808</c:v>
                </c:pt>
                <c:pt idx="60">
                  <c:v>32125.217281609126</c:v>
                </c:pt>
                <c:pt idx="61">
                  <c:v>32182.368550509746</c:v>
                </c:pt>
                <c:pt idx="62">
                  <c:v>32127.77899881238</c:v>
                </c:pt>
                <c:pt idx="63">
                  <c:v>32269.459691198612</c:v>
                </c:pt>
                <c:pt idx="64">
                  <c:v>32270.022394582884</c:v>
                </c:pt>
                <c:pt idx="65">
                  <c:v>32305.448831845515</c:v>
                </c:pt>
                <c:pt idx="66">
                  <c:v>32386.647009115073</c:v>
                </c:pt>
                <c:pt idx="67">
                  <c:v>32441.01173128295</c:v>
                </c:pt>
                <c:pt idx="68">
                  <c:v>32520.758583615887</c:v>
                </c:pt>
                <c:pt idx="69">
                  <c:v>32578.236415566858</c:v>
                </c:pt>
                <c:pt idx="70">
                  <c:v>32615.585697646176</c:v>
                </c:pt>
                <c:pt idx="71">
                  <c:v>32631.652951430431</c:v>
                </c:pt>
                <c:pt idx="72">
                  <c:v>32387.582816183229</c:v>
                </c:pt>
                <c:pt idx="73">
                  <c:v>32597.852906779844</c:v>
                </c:pt>
                <c:pt idx="74">
                  <c:v>32705.604365581486</c:v>
                </c:pt>
                <c:pt idx="75">
                  <c:v>32868.392035181554</c:v>
                </c:pt>
                <c:pt idx="76">
                  <c:v>32896.235183102966</c:v>
                </c:pt>
                <c:pt idx="77">
                  <c:v>32888.549900341779</c:v>
                </c:pt>
                <c:pt idx="78">
                  <c:v>32974.968355666228</c:v>
                </c:pt>
                <c:pt idx="79">
                  <c:v>33042.028121110656</c:v>
                </c:pt>
                <c:pt idx="80">
                  <c:v>33086.06476067067</c:v>
                </c:pt>
                <c:pt idx="81">
                  <c:v>33101.588878755567</c:v>
                </c:pt>
                <c:pt idx="82">
                  <c:v>33184.247692332232</c:v>
                </c:pt>
                <c:pt idx="83">
                  <c:v>33412.903283458822</c:v>
                </c:pt>
                <c:pt idx="84">
                  <c:v>32862.608598059887</c:v>
                </c:pt>
                <c:pt idx="85">
                  <c:v>33129.038416101175</c:v>
                </c:pt>
                <c:pt idx="86">
                  <c:v>33172.106804170944</c:v>
                </c:pt>
                <c:pt idx="87">
                  <c:v>33315.599257772548</c:v>
                </c:pt>
                <c:pt idx="88">
                  <c:v>33277.575443009475</c:v>
                </c:pt>
                <c:pt idx="89">
                  <c:v>33237.42140700556</c:v>
                </c:pt>
                <c:pt idx="90">
                  <c:v>33433.037959983863</c:v>
                </c:pt>
                <c:pt idx="91">
                  <c:v>33425.700038869727</c:v>
                </c:pt>
                <c:pt idx="92">
                  <c:v>33388.675994462894</c:v>
                </c:pt>
                <c:pt idx="93">
                  <c:v>33444.034422749843</c:v>
                </c:pt>
                <c:pt idx="94">
                  <c:v>33389.180838874505</c:v>
                </c:pt>
                <c:pt idx="95">
                  <c:v>33459.89518698812</c:v>
                </c:pt>
                <c:pt idx="96">
                  <c:v>32864.809198402487</c:v>
                </c:pt>
                <c:pt idx="97">
                  <c:v>32894.391195843375</c:v>
                </c:pt>
                <c:pt idx="98">
                  <c:v>32969.52854980751</c:v>
                </c:pt>
                <c:pt idx="99">
                  <c:v>32770.919074224963</c:v>
                </c:pt>
                <c:pt idx="100">
                  <c:v>33025.962616205135</c:v>
                </c:pt>
                <c:pt idx="101">
                  <c:v>32490.812481572881</c:v>
                </c:pt>
                <c:pt idx="102">
                  <c:v>32501.702311770481</c:v>
                </c:pt>
                <c:pt idx="103">
                  <c:v>32528.744865613338</c:v>
                </c:pt>
                <c:pt idx="104">
                  <c:v>32550.672795577459</c:v>
                </c:pt>
                <c:pt idx="105">
                  <c:v>32731.073230283106</c:v>
                </c:pt>
                <c:pt idx="106">
                  <c:v>32769.921763848084</c:v>
                </c:pt>
                <c:pt idx="107">
                  <c:v>32780.216709756431</c:v>
                </c:pt>
                <c:pt idx="108">
                  <c:v>32633.616715648088</c:v>
                </c:pt>
                <c:pt idx="109">
                  <c:v>32642.004971575578</c:v>
                </c:pt>
                <c:pt idx="110">
                  <c:v>32577.527469989196</c:v>
                </c:pt>
                <c:pt idx="111">
                  <c:v>32855.888819936343</c:v>
                </c:pt>
                <c:pt idx="112">
                  <c:v>32789.727883672291</c:v>
                </c:pt>
                <c:pt idx="113">
                  <c:v>32815.382150724065</c:v>
                </c:pt>
                <c:pt idx="114">
                  <c:v>32961.16657495965</c:v>
                </c:pt>
                <c:pt idx="115">
                  <c:v>32990.090972821665</c:v>
                </c:pt>
                <c:pt idx="116">
                  <c:v>33020.294898632281</c:v>
                </c:pt>
                <c:pt idx="117">
                  <c:v>33017.243693570425</c:v>
                </c:pt>
                <c:pt idx="118">
                  <c:v>33052.469143434988</c:v>
                </c:pt>
                <c:pt idx="119">
                  <c:v>33039.082497607356</c:v>
                </c:pt>
                <c:pt idx="120">
                  <c:v>33127.612115168697</c:v>
                </c:pt>
                <c:pt idx="121">
                  <c:v>33125.901922518213</c:v>
                </c:pt>
                <c:pt idx="122">
                  <c:v>33106.739127348264</c:v>
                </c:pt>
                <c:pt idx="123">
                  <c:v>33147.267546937845</c:v>
                </c:pt>
                <c:pt idx="124">
                  <c:v>33147.236055442496</c:v>
                </c:pt>
                <c:pt idx="125">
                  <c:v>33173.604371569949</c:v>
                </c:pt>
                <c:pt idx="126">
                  <c:v>33163.101490795525</c:v>
                </c:pt>
                <c:pt idx="127">
                  <c:v>33154.047802949528</c:v>
                </c:pt>
                <c:pt idx="128">
                  <c:v>33194.329067480554</c:v>
                </c:pt>
                <c:pt idx="129">
                  <c:v>33179.569606092846</c:v>
                </c:pt>
                <c:pt idx="130">
                  <c:v>33196.942260504315</c:v>
                </c:pt>
                <c:pt idx="131">
                  <c:v>33184.265317954807</c:v>
                </c:pt>
                <c:pt idx="132">
                  <c:v>33210.473281106228</c:v>
                </c:pt>
                <c:pt idx="133">
                  <c:v>33281.05869165175</c:v>
                </c:pt>
                <c:pt idx="134">
                  <c:v>33305.631511212428</c:v>
                </c:pt>
                <c:pt idx="135">
                  <c:v>33279.149824962922</c:v>
                </c:pt>
                <c:pt idx="136">
                  <c:v>33249.330230960149</c:v>
                </c:pt>
                <c:pt idx="137">
                  <c:v>33304.398416211334</c:v>
                </c:pt>
                <c:pt idx="138">
                  <c:v>33221.86502146288</c:v>
                </c:pt>
                <c:pt idx="139">
                  <c:v>33284.173074139842</c:v>
                </c:pt>
                <c:pt idx="140">
                  <c:v>33275.692006079167</c:v>
                </c:pt>
                <c:pt idx="141">
                  <c:v>33295.563997117912</c:v>
                </c:pt>
                <c:pt idx="142">
                  <c:v>33307.403467300523</c:v>
                </c:pt>
                <c:pt idx="143">
                  <c:v>33283.867812178236</c:v>
                </c:pt>
                <c:pt idx="144">
                  <c:v>33778.650354832971</c:v>
                </c:pt>
                <c:pt idx="145">
                  <c:v>33583.072611700933</c:v>
                </c:pt>
                <c:pt idx="146">
                  <c:v>33704.678746434816</c:v>
                </c:pt>
                <c:pt idx="147">
                  <c:v>33559.553352546856</c:v>
                </c:pt>
                <c:pt idx="148">
                  <c:v>33490.585172338491</c:v>
                </c:pt>
                <c:pt idx="149">
                  <c:v>33497.638923571925</c:v>
                </c:pt>
                <c:pt idx="150">
                  <c:v>33486.140416006354</c:v>
                </c:pt>
                <c:pt idx="151">
                  <c:v>33501.733161058568</c:v>
                </c:pt>
                <c:pt idx="152">
                  <c:v>33539.919705336346</c:v>
                </c:pt>
                <c:pt idx="153">
                  <c:v>33529.129618008847</c:v>
                </c:pt>
                <c:pt idx="154">
                  <c:v>33578.783438694671</c:v>
                </c:pt>
                <c:pt idx="155">
                  <c:v>33577.111830402922</c:v>
                </c:pt>
                <c:pt idx="156">
                  <c:v>33568.897208855662</c:v>
                </c:pt>
                <c:pt idx="157">
                  <c:v>33588.967664848155</c:v>
                </c:pt>
                <c:pt idx="158">
                  <c:v>33601.114195180344</c:v>
                </c:pt>
                <c:pt idx="159">
                  <c:v>33640.830740277604</c:v>
                </c:pt>
                <c:pt idx="160">
                  <c:v>33628.475258238155</c:v>
                </c:pt>
                <c:pt idx="161">
                  <c:v>33649.405031998474</c:v>
                </c:pt>
                <c:pt idx="162">
                  <c:v>33648.407426474027</c:v>
                </c:pt>
                <c:pt idx="163">
                  <c:v>33674.608534574174</c:v>
                </c:pt>
                <c:pt idx="164">
                  <c:v>33702.108856565239</c:v>
                </c:pt>
                <c:pt idx="165">
                  <c:v>33695.580667680821</c:v>
                </c:pt>
                <c:pt idx="166">
                  <c:v>33734.709194075767</c:v>
                </c:pt>
                <c:pt idx="167">
                  <c:v>33721.961611100975</c:v>
                </c:pt>
                <c:pt idx="168">
                  <c:v>33728.84685926947</c:v>
                </c:pt>
                <c:pt idx="169">
                  <c:v>33777.773745823884</c:v>
                </c:pt>
                <c:pt idx="170">
                  <c:v>33767.865619775977</c:v>
                </c:pt>
                <c:pt idx="171">
                  <c:v>33778.833886594293</c:v>
                </c:pt>
                <c:pt idx="172">
                  <c:v>33838.196030083978</c:v>
                </c:pt>
                <c:pt idx="173">
                  <c:v>33816.628056422262</c:v>
                </c:pt>
                <c:pt idx="174">
                  <c:v>33807.357915930392</c:v>
                </c:pt>
                <c:pt idx="175">
                  <c:v>33829.754080032777</c:v>
                </c:pt>
                <c:pt idx="176">
                  <c:v>33868.97409130678</c:v>
                </c:pt>
                <c:pt idx="177">
                  <c:v>33885.866217790768</c:v>
                </c:pt>
                <c:pt idx="178">
                  <c:v>33891.246491443657</c:v>
                </c:pt>
                <c:pt idx="179">
                  <c:v>33884.925407983508</c:v>
                </c:pt>
                <c:pt idx="180">
                  <c:v>34062.674652359376</c:v>
                </c:pt>
                <c:pt idx="181">
                  <c:v>34097.484139992805</c:v>
                </c:pt>
                <c:pt idx="182">
                  <c:v>34050.755094174623</c:v>
                </c:pt>
                <c:pt idx="183">
                  <c:v>34064.459002440948</c:v>
                </c:pt>
                <c:pt idx="184">
                  <c:v>34050.794710284208</c:v>
                </c:pt>
                <c:pt idx="185">
                  <c:v>34071.814888577399</c:v>
                </c:pt>
                <c:pt idx="186">
                  <c:v>34009.497401580098</c:v>
                </c:pt>
                <c:pt idx="187">
                  <c:v>34040.322854447157</c:v>
                </c:pt>
                <c:pt idx="188">
                  <c:v>34064.306166114038</c:v>
                </c:pt>
                <c:pt idx="189">
                  <c:v>34066.189916969357</c:v>
                </c:pt>
                <c:pt idx="190">
                  <c:v>34072.424067031432</c:v>
                </c:pt>
                <c:pt idx="191">
                  <c:v>34062.309903173038</c:v>
                </c:pt>
                <c:pt idx="192">
                  <c:v>34140.720283954273</c:v>
                </c:pt>
                <c:pt idx="193">
                  <c:v>34162.083885378393</c:v>
                </c:pt>
                <c:pt idx="194">
                  <c:v>34109.293956281828</c:v>
                </c:pt>
                <c:pt idx="195">
                  <c:v>34114.328718407858</c:v>
                </c:pt>
                <c:pt idx="196">
                  <c:v>34092.493275867026</c:v>
                </c:pt>
                <c:pt idx="197">
                  <c:v>34111.023198877447</c:v>
                </c:pt>
                <c:pt idx="198">
                  <c:v>34075.583337728705</c:v>
                </c:pt>
                <c:pt idx="199">
                  <c:v>34083.848860065867</c:v>
                </c:pt>
                <c:pt idx="200">
                  <c:v>34093.19636535718</c:v>
                </c:pt>
                <c:pt idx="201">
                  <c:v>34091.332225368402</c:v>
                </c:pt>
                <c:pt idx="202">
                  <c:v>34094.863160471497</c:v>
                </c:pt>
                <c:pt idx="203">
                  <c:v>34084.531325506177</c:v>
                </c:pt>
                <c:pt idx="204">
                  <c:v>34180.070586052942</c:v>
                </c:pt>
                <c:pt idx="205">
                  <c:v>34204.78040960509</c:v>
                </c:pt>
                <c:pt idx="206">
                  <c:v>34142.503250566042</c:v>
                </c:pt>
                <c:pt idx="207">
                  <c:v>34137.600069298795</c:v>
                </c:pt>
                <c:pt idx="208">
                  <c:v>34104.402207407962</c:v>
                </c:pt>
                <c:pt idx="209">
                  <c:v>34120.079530133778</c:v>
                </c:pt>
                <c:pt idx="210">
                  <c:v>34084.088588450031</c:v>
                </c:pt>
                <c:pt idx="211">
                  <c:v>34098.415484973455</c:v>
                </c:pt>
                <c:pt idx="212">
                  <c:v>34119.785676212705</c:v>
                </c:pt>
                <c:pt idx="213">
                  <c:v>34119.748038331985</c:v>
                </c:pt>
                <c:pt idx="214">
                  <c:v>34138.705148764566</c:v>
                </c:pt>
                <c:pt idx="215">
                  <c:v>34128.4117625047</c:v>
                </c:pt>
                <c:pt idx="216">
                  <c:v>34251.302284438098</c:v>
                </c:pt>
                <c:pt idx="217">
                  <c:v>34277.482594705354</c:v>
                </c:pt>
                <c:pt idx="218">
                  <c:v>34216.941456020206</c:v>
                </c:pt>
                <c:pt idx="219">
                  <c:v>34236.381988730005</c:v>
                </c:pt>
                <c:pt idx="220">
                  <c:v>34199.05169368341</c:v>
                </c:pt>
                <c:pt idx="221">
                  <c:v>34227.73566484551</c:v>
                </c:pt>
                <c:pt idx="222">
                  <c:v>34174.859359199058</c:v>
                </c:pt>
                <c:pt idx="223">
                  <c:v>34186.534823585876</c:v>
                </c:pt>
                <c:pt idx="224">
                  <c:v>34214.749781284365</c:v>
                </c:pt>
                <c:pt idx="225">
                  <c:v>34216.09461216299</c:v>
                </c:pt>
                <c:pt idx="226">
                  <c:v>34230.02370479246</c:v>
                </c:pt>
                <c:pt idx="227">
                  <c:v>34209.118015571374</c:v>
                </c:pt>
                <c:pt idx="228">
                  <c:v>34337.767371357026</c:v>
                </c:pt>
                <c:pt idx="229">
                  <c:v>34361.44182787295</c:v>
                </c:pt>
                <c:pt idx="230">
                  <c:v>34326.360605633512</c:v>
                </c:pt>
                <c:pt idx="231">
                  <c:v>34326.744368281601</c:v>
                </c:pt>
                <c:pt idx="232">
                  <c:v>34276.152241219344</c:v>
                </c:pt>
                <c:pt idx="233">
                  <c:v>34312.634428228113</c:v>
                </c:pt>
                <c:pt idx="234">
                  <c:v>34237.082021444898</c:v>
                </c:pt>
                <c:pt idx="235">
                  <c:v>34255.100578259233</c:v>
                </c:pt>
                <c:pt idx="236">
                  <c:v>34282.879932117838</c:v>
                </c:pt>
                <c:pt idx="237">
                  <c:v>34281.879732433525</c:v>
                </c:pt>
                <c:pt idx="238">
                  <c:v>34294.931313425695</c:v>
                </c:pt>
                <c:pt idx="239">
                  <c:v>34271.276062955389</c:v>
                </c:pt>
                <c:pt idx="240">
                  <c:v>34397.282134720874</c:v>
                </c:pt>
                <c:pt idx="241">
                  <c:v>34419.809996487391</c:v>
                </c:pt>
                <c:pt idx="242">
                  <c:v>34389.629110365517</c:v>
                </c:pt>
                <c:pt idx="243">
                  <c:v>34394.498164749464</c:v>
                </c:pt>
                <c:pt idx="244">
                  <c:v>34341.975504826289</c:v>
                </c:pt>
                <c:pt idx="245">
                  <c:v>34376.918345347687</c:v>
                </c:pt>
                <c:pt idx="246">
                  <c:v>34278.462621506471</c:v>
                </c:pt>
                <c:pt idx="247">
                  <c:v>34302.997705904294</c:v>
                </c:pt>
                <c:pt idx="248">
                  <c:v>34329.478210145055</c:v>
                </c:pt>
                <c:pt idx="249">
                  <c:v>34326.045834565659</c:v>
                </c:pt>
                <c:pt idx="250">
                  <c:v>34338.031876649547</c:v>
                </c:pt>
                <c:pt idx="251">
                  <c:v>34311.694108609372</c:v>
                </c:pt>
                <c:pt idx="252">
                  <c:v>34384.038243780866</c:v>
                </c:pt>
                <c:pt idx="253">
                  <c:v>34379.743258964983</c:v>
                </c:pt>
                <c:pt idx="254">
                  <c:v>34358.817452206931</c:v>
                </c:pt>
                <c:pt idx="255">
                  <c:v>34345.125254835722</c:v>
                </c:pt>
                <c:pt idx="256">
                  <c:v>34320.606251274432</c:v>
                </c:pt>
                <c:pt idx="257">
                  <c:v>34331.091752193497</c:v>
                </c:pt>
                <c:pt idx="258">
                  <c:v>34298.191389681764</c:v>
                </c:pt>
                <c:pt idx="259">
                  <c:v>34306.677408356962</c:v>
                </c:pt>
                <c:pt idx="260">
                  <c:v>34317.373602801039</c:v>
                </c:pt>
                <c:pt idx="261">
                  <c:v>34319.107854342044</c:v>
                </c:pt>
                <c:pt idx="262">
                  <c:v>34321.572718421186</c:v>
                </c:pt>
                <c:pt idx="263">
                  <c:v>34313.417852133054</c:v>
                </c:pt>
                <c:pt idx="264">
                  <c:v>34402.637306909288</c:v>
                </c:pt>
                <c:pt idx="265">
                  <c:v>34400.039252879629</c:v>
                </c:pt>
                <c:pt idx="266">
                  <c:v>34379.457465033047</c:v>
                </c:pt>
                <c:pt idx="267">
                  <c:v>34365.452382518255</c:v>
                </c:pt>
                <c:pt idx="268">
                  <c:v>34339.232399564338</c:v>
                </c:pt>
                <c:pt idx="269">
                  <c:v>34350.828130149006</c:v>
                </c:pt>
                <c:pt idx="270">
                  <c:v>34317.813981681298</c:v>
                </c:pt>
                <c:pt idx="271">
                  <c:v>34331.020685348733</c:v>
                </c:pt>
                <c:pt idx="272">
                  <c:v>34346.35179799961</c:v>
                </c:pt>
                <c:pt idx="273">
                  <c:v>34353.077561733699</c:v>
                </c:pt>
                <c:pt idx="274">
                  <c:v>34360.536343583582</c:v>
                </c:pt>
                <c:pt idx="275">
                  <c:v>34357.760271238381</c:v>
                </c:pt>
                <c:pt idx="276">
                  <c:v>34450.486303706741</c:v>
                </c:pt>
                <c:pt idx="277">
                  <c:v>34456.636355298273</c:v>
                </c:pt>
                <c:pt idx="278">
                  <c:v>34441.531708302333</c:v>
                </c:pt>
                <c:pt idx="279">
                  <c:v>34432.447166172111</c:v>
                </c:pt>
                <c:pt idx="280">
                  <c:v>34410.970859519075</c:v>
                </c:pt>
                <c:pt idx="281">
                  <c:v>34428.025788416744</c:v>
                </c:pt>
                <c:pt idx="282">
                  <c:v>34394.902205882092</c:v>
                </c:pt>
                <c:pt idx="283">
                  <c:v>34407.721229878749</c:v>
                </c:pt>
                <c:pt idx="284">
                  <c:v>34422.602480781497</c:v>
                </c:pt>
                <c:pt idx="285">
                  <c:v>34429.170458102497</c:v>
                </c:pt>
                <c:pt idx="286">
                  <c:v>34436.460394798756</c:v>
                </c:pt>
                <c:pt idx="287">
                  <c:v>34433.864038707186</c:v>
                </c:pt>
                <c:pt idx="288">
                  <c:v>34525.056411748883</c:v>
                </c:pt>
                <c:pt idx="289">
                  <c:v>34533.403464761112</c:v>
                </c:pt>
                <c:pt idx="290">
                  <c:v>34519.67052515153</c:v>
                </c:pt>
                <c:pt idx="291">
                  <c:v>34510.369624420899</c:v>
                </c:pt>
                <c:pt idx="292">
                  <c:v>34489.087496238724</c:v>
                </c:pt>
                <c:pt idx="293">
                  <c:v>34505.805792325606</c:v>
                </c:pt>
                <c:pt idx="294">
                  <c:v>34469.193270436779</c:v>
                </c:pt>
                <c:pt idx="295">
                  <c:v>34479.489675923724</c:v>
                </c:pt>
                <c:pt idx="296">
                  <c:v>34491.860472162916</c:v>
                </c:pt>
                <c:pt idx="297">
                  <c:v>34496.088299622526</c:v>
                </c:pt>
                <c:pt idx="298">
                  <c:v>34501.237711982831</c:v>
                </c:pt>
                <c:pt idx="299">
                  <c:v>34496.514698482344</c:v>
                </c:pt>
                <c:pt idx="300">
                  <c:v>34584.098787799463</c:v>
                </c:pt>
                <c:pt idx="301">
                  <c:v>34590.363144028015</c:v>
                </c:pt>
                <c:pt idx="302">
                  <c:v>34577.846132425373</c:v>
                </c:pt>
                <c:pt idx="303">
                  <c:v>34566.370930252488</c:v>
                </c:pt>
                <c:pt idx="304">
                  <c:v>34543.089703716643</c:v>
                </c:pt>
                <c:pt idx="305">
                  <c:v>34557.47156044477</c:v>
                </c:pt>
                <c:pt idx="306">
                  <c:v>34518.32695152823</c:v>
                </c:pt>
                <c:pt idx="307">
                  <c:v>34530.144791625011</c:v>
                </c:pt>
                <c:pt idx="308">
                  <c:v>34543.860085509659</c:v>
                </c:pt>
                <c:pt idx="309">
                  <c:v>34549.643807327448</c:v>
                </c:pt>
                <c:pt idx="310">
                  <c:v>34556.338701776207</c:v>
                </c:pt>
                <c:pt idx="311">
                  <c:v>34553.47411840214</c:v>
                </c:pt>
                <c:pt idx="312">
                  <c:v>34641.424694366426</c:v>
                </c:pt>
                <c:pt idx="313">
                  <c:v>34651.773945837507</c:v>
                </c:pt>
                <c:pt idx="314">
                  <c:v>34641.547713672488</c:v>
                </c:pt>
                <c:pt idx="315">
                  <c:v>34631.571728565323</c:v>
                </c:pt>
                <c:pt idx="316">
                  <c:v>34610.145179730287</c:v>
                </c:pt>
                <c:pt idx="317">
                  <c:v>34625.929836880961</c:v>
                </c:pt>
                <c:pt idx="318">
                  <c:v>34586.52260901899</c:v>
                </c:pt>
                <c:pt idx="319">
                  <c:v>34599.781762668004</c:v>
                </c:pt>
                <c:pt idx="320">
                  <c:v>34614.88535725759</c:v>
                </c:pt>
                <c:pt idx="321">
                  <c:v>34622.285653082414</c:v>
                </c:pt>
                <c:pt idx="322">
                  <c:v>34630.602608300709</c:v>
                </c:pt>
                <c:pt idx="323">
                  <c:v>34629.654842727468</c:v>
                </c:pt>
                <c:pt idx="324">
                  <c:v>34718.005664917779</c:v>
                </c:pt>
                <c:pt idx="325">
                  <c:v>34732.021397594093</c:v>
                </c:pt>
                <c:pt idx="326">
                  <c:v>34724.418246466055</c:v>
                </c:pt>
                <c:pt idx="327">
                  <c:v>34716.020099228983</c:v>
                </c:pt>
                <c:pt idx="328">
                  <c:v>34696.499797213037</c:v>
                </c:pt>
                <c:pt idx="329">
                  <c:v>34713.754970841474</c:v>
                </c:pt>
                <c:pt idx="330">
                  <c:v>34674.318495929947</c:v>
                </c:pt>
                <c:pt idx="331">
                  <c:v>34689.031066434974</c:v>
                </c:pt>
                <c:pt idx="332">
                  <c:v>34705.524852165865</c:v>
                </c:pt>
                <c:pt idx="333">
                  <c:v>34714.549063584418</c:v>
                </c:pt>
                <c:pt idx="334">
                  <c:v>34724.503494999473</c:v>
                </c:pt>
                <c:pt idx="335">
                  <c:v>34725.460049682966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4-254C-B2E6-95CE690804A5}"/>
            </c:ext>
          </c:extLst>
        </c:ser>
        <c:ser>
          <c:idx val="2"/>
          <c:order val="2"/>
          <c:tx>
            <c:strRef>
              <c:f>'4-3 a 4-6'!$AL$2</c:f>
              <c:strCache>
                <c:ptCount val="1"/>
                <c:pt idx="0">
                  <c:v> Alto precio LNG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'4-3 a 4-6'!$AJ$3:$AJ$338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'4-3 a 4-6'!$AL$3:$AL$338</c:f>
              <c:numCache>
                <c:formatCode>_-* #,##0.00_-;\-* #,##0.00_-;_-* "-"_-;_-@_-</c:formatCode>
                <c:ptCount val="336"/>
                <c:pt idx="0">
                  <c:v>31863.450321777593</c:v>
                </c:pt>
                <c:pt idx="1">
                  <c:v>31922.337653348684</c:v>
                </c:pt>
                <c:pt idx="2">
                  <c:v>31903.756501561926</c:v>
                </c:pt>
                <c:pt idx="3">
                  <c:v>31865.988923264435</c:v>
                </c:pt>
                <c:pt idx="4">
                  <c:v>31906.424655157512</c:v>
                </c:pt>
                <c:pt idx="5">
                  <c:v>31948.886723328935</c:v>
                </c:pt>
                <c:pt idx="6">
                  <c:v>31949.490801127547</c:v>
                </c:pt>
                <c:pt idx="7">
                  <c:v>31967.737626577171</c:v>
                </c:pt>
                <c:pt idx="8">
                  <c:v>31984.899883051487</c:v>
                </c:pt>
                <c:pt idx="9">
                  <c:v>32009.751888443232</c:v>
                </c:pt>
                <c:pt idx="10">
                  <c:v>32027.084206349537</c:v>
                </c:pt>
                <c:pt idx="11">
                  <c:v>32021.26191748468</c:v>
                </c:pt>
                <c:pt idx="12">
                  <c:v>32241.512461265567</c:v>
                </c:pt>
                <c:pt idx="13">
                  <c:v>32093.729188053614</c:v>
                </c:pt>
                <c:pt idx="14">
                  <c:v>30976.400179268687</c:v>
                </c:pt>
                <c:pt idx="15">
                  <c:v>31195.071269940821</c:v>
                </c:pt>
                <c:pt idx="16">
                  <c:v>31012.061115933258</c:v>
                </c:pt>
                <c:pt idx="17">
                  <c:v>31083.848639139986</c:v>
                </c:pt>
                <c:pt idx="18">
                  <c:v>33601.815044860654</c:v>
                </c:pt>
                <c:pt idx="19">
                  <c:v>33584.969660170151</c:v>
                </c:pt>
                <c:pt idx="20">
                  <c:v>31948.467930858333</c:v>
                </c:pt>
                <c:pt idx="21">
                  <c:v>31965.323953080897</c:v>
                </c:pt>
                <c:pt idx="22">
                  <c:v>31338.589430347867</c:v>
                </c:pt>
                <c:pt idx="23">
                  <c:v>33735.834472273287</c:v>
                </c:pt>
                <c:pt idx="24">
                  <c:v>33553.328452004556</c:v>
                </c:pt>
                <c:pt idx="25">
                  <c:v>33429.679163830289</c:v>
                </c:pt>
                <c:pt idx="26">
                  <c:v>37413.63899651989</c:v>
                </c:pt>
                <c:pt idx="27">
                  <c:v>32421.578869053399</c:v>
                </c:pt>
                <c:pt idx="28">
                  <c:v>33810.490464120398</c:v>
                </c:pt>
                <c:pt idx="29">
                  <c:v>33480.92474720873</c:v>
                </c:pt>
                <c:pt idx="30">
                  <c:v>32486.622772590054</c:v>
                </c:pt>
                <c:pt idx="31">
                  <c:v>32499.060589900997</c:v>
                </c:pt>
                <c:pt idx="32">
                  <c:v>32529.49127377597</c:v>
                </c:pt>
                <c:pt idx="33">
                  <c:v>37406.979327549685</c:v>
                </c:pt>
                <c:pt idx="34">
                  <c:v>33840.94956543122</c:v>
                </c:pt>
                <c:pt idx="35">
                  <c:v>34682.566254971658</c:v>
                </c:pt>
                <c:pt idx="36">
                  <c:v>37436.292744282102</c:v>
                </c:pt>
                <c:pt idx="37">
                  <c:v>37453.990715334061</c:v>
                </c:pt>
                <c:pt idx="38">
                  <c:v>37486.421335348357</c:v>
                </c:pt>
                <c:pt idx="39">
                  <c:v>37497.332223125304</c:v>
                </c:pt>
                <c:pt idx="40">
                  <c:v>37531.897641004834</c:v>
                </c:pt>
                <c:pt idx="41">
                  <c:v>37560.40910151157</c:v>
                </c:pt>
                <c:pt idx="42">
                  <c:v>32732.370616154894</c:v>
                </c:pt>
                <c:pt idx="43">
                  <c:v>33766.771512753439</c:v>
                </c:pt>
                <c:pt idx="44">
                  <c:v>34835.801589238567</c:v>
                </c:pt>
                <c:pt idx="45">
                  <c:v>34857.531247907522</c:v>
                </c:pt>
                <c:pt idx="46">
                  <c:v>34951.918058698568</c:v>
                </c:pt>
                <c:pt idx="47">
                  <c:v>33923.741719051293</c:v>
                </c:pt>
                <c:pt idx="48">
                  <c:v>33881.362807665995</c:v>
                </c:pt>
                <c:pt idx="49">
                  <c:v>35084.002210613507</c:v>
                </c:pt>
                <c:pt idx="50">
                  <c:v>34985.347331350247</c:v>
                </c:pt>
                <c:pt idx="51">
                  <c:v>35135.221926758444</c:v>
                </c:pt>
                <c:pt idx="52">
                  <c:v>35092.226556598624</c:v>
                </c:pt>
                <c:pt idx="53">
                  <c:v>36280.445920409315</c:v>
                </c:pt>
                <c:pt idx="54">
                  <c:v>36301.894774740409</c:v>
                </c:pt>
                <c:pt idx="55">
                  <c:v>36344.417112083494</c:v>
                </c:pt>
                <c:pt idx="56">
                  <c:v>36393.0913125929</c:v>
                </c:pt>
                <c:pt idx="57">
                  <c:v>36436.41384623255</c:v>
                </c:pt>
                <c:pt idx="58">
                  <c:v>38182.398003012015</c:v>
                </c:pt>
                <c:pt idx="59">
                  <c:v>38189.889155527635</c:v>
                </c:pt>
                <c:pt idx="60">
                  <c:v>37794.043305309679</c:v>
                </c:pt>
                <c:pt idx="61">
                  <c:v>37861.899930773892</c:v>
                </c:pt>
                <c:pt idx="62">
                  <c:v>37819.231575146427</c:v>
                </c:pt>
                <c:pt idx="63">
                  <c:v>37978.857718164036</c:v>
                </c:pt>
                <c:pt idx="64">
                  <c:v>37998.030114383982</c:v>
                </c:pt>
                <c:pt idx="65">
                  <c:v>38049.032714966124</c:v>
                </c:pt>
                <c:pt idx="66">
                  <c:v>38138.871404451413</c:v>
                </c:pt>
                <c:pt idx="67">
                  <c:v>38208.615993944783</c:v>
                </c:pt>
                <c:pt idx="68">
                  <c:v>38314.762550538268</c:v>
                </c:pt>
                <c:pt idx="69">
                  <c:v>38393.999683850416</c:v>
                </c:pt>
                <c:pt idx="70">
                  <c:v>38456.331445487252</c:v>
                </c:pt>
                <c:pt idx="71">
                  <c:v>38501.432591246026</c:v>
                </c:pt>
                <c:pt idx="72">
                  <c:v>38252.817994795005</c:v>
                </c:pt>
                <c:pt idx="73">
                  <c:v>38479.005173080499</c:v>
                </c:pt>
                <c:pt idx="74">
                  <c:v>38618.009806008951</c:v>
                </c:pt>
                <c:pt idx="75">
                  <c:v>38793.761419386341</c:v>
                </c:pt>
                <c:pt idx="76">
                  <c:v>38879.3014396898</c:v>
                </c:pt>
                <c:pt idx="77">
                  <c:v>38864.95266258742</c:v>
                </c:pt>
                <c:pt idx="78">
                  <c:v>38997.196908424688</c:v>
                </c:pt>
                <c:pt idx="79">
                  <c:v>39068.515835833045</c:v>
                </c:pt>
                <c:pt idx="80">
                  <c:v>39120.634143131669</c:v>
                </c:pt>
                <c:pt idx="81">
                  <c:v>39147.22669218442</c:v>
                </c:pt>
                <c:pt idx="82">
                  <c:v>39234.381115522185</c:v>
                </c:pt>
                <c:pt idx="83">
                  <c:v>39428.422997994101</c:v>
                </c:pt>
                <c:pt idx="84">
                  <c:v>38916.217466370887</c:v>
                </c:pt>
                <c:pt idx="85">
                  <c:v>39172.620102008346</c:v>
                </c:pt>
                <c:pt idx="86">
                  <c:v>39226.154975663943</c:v>
                </c:pt>
                <c:pt idx="87">
                  <c:v>39369.05696701612</c:v>
                </c:pt>
                <c:pt idx="88">
                  <c:v>39346.628568721702</c:v>
                </c:pt>
                <c:pt idx="89">
                  <c:v>39320.978450096307</c:v>
                </c:pt>
                <c:pt idx="90">
                  <c:v>39516.380107136007</c:v>
                </c:pt>
                <c:pt idx="91">
                  <c:v>39517.825285025348</c:v>
                </c:pt>
                <c:pt idx="92">
                  <c:v>39489.62987660514</c:v>
                </c:pt>
                <c:pt idx="93">
                  <c:v>39552.378001174227</c:v>
                </c:pt>
                <c:pt idx="94">
                  <c:v>39509.143166319212</c:v>
                </c:pt>
                <c:pt idx="95">
                  <c:v>39584.809474035123</c:v>
                </c:pt>
                <c:pt idx="96">
                  <c:v>38911.737987195404</c:v>
                </c:pt>
                <c:pt idx="97">
                  <c:v>38946.190096867649</c:v>
                </c:pt>
                <c:pt idx="98">
                  <c:v>38974.800809128385</c:v>
                </c:pt>
                <c:pt idx="99">
                  <c:v>38841.795779359854</c:v>
                </c:pt>
                <c:pt idx="100">
                  <c:v>39041.549629355737</c:v>
                </c:pt>
                <c:pt idx="101">
                  <c:v>38518.2925701723</c:v>
                </c:pt>
                <c:pt idx="102">
                  <c:v>38545.604715136644</c:v>
                </c:pt>
                <c:pt idx="103">
                  <c:v>38593.635365496913</c:v>
                </c:pt>
                <c:pt idx="104">
                  <c:v>38630.309442973754</c:v>
                </c:pt>
                <c:pt idx="105">
                  <c:v>38793.322355169905</c:v>
                </c:pt>
                <c:pt idx="106">
                  <c:v>38845.278764189206</c:v>
                </c:pt>
                <c:pt idx="107">
                  <c:v>38872.286454228139</c:v>
                </c:pt>
                <c:pt idx="108">
                  <c:v>38637.721760625602</c:v>
                </c:pt>
                <c:pt idx="109">
                  <c:v>38669.624486346751</c:v>
                </c:pt>
                <c:pt idx="110">
                  <c:v>38628.820241776019</c:v>
                </c:pt>
                <c:pt idx="111">
                  <c:v>38944.922608102308</c:v>
                </c:pt>
                <c:pt idx="112">
                  <c:v>38915.034407469226</c:v>
                </c:pt>
                <c:pt idx="113">
                  <c:v>38929.603721660402</c:v>
                </c:pt>
                <c:pt idx="114">
                  <c:v>39070.297775123436</c:v>
                </c:pt>
                <c:pt idx="115">
                  <c:v>39122.382697745197</c:v>
                </c:pt>
                <c:pt idx="116">
                  <c:v>39175.541177748877</c:v>
                </c:pt>
                <c:pt idx="117">
                  <c:v>39199.666851134127</c:v>
                </c:pt>
                <c:pt idx="118">
                  <c:v>39257.302363502196</c:v>
                </c:pt>
                <c:pt idx="119">
                  <c:v>39272.906688941563</c:v>
                </c:pt>
                <c:pt idx="120">
                  <c:v>39412.815074411345</c:v>
                </c:pt>
                <c:pt idx="121">
                  <c:v>39403.372711315031</c:v>
                </c:pt>
                <c:pt idx="122">
                  <c:v>39417.317443127715</c:v>
                </c:pt>
                <c:pt idx="123">
                  <c:v>39490.056945037169</c:v>
                </c:pt>
                <c:pt idx="124">
                  <c:v>39522.385345187569</c:v>
                </c:pt>
                <c:pt idx="125">
                  <c:v>39550.037706617477</c:v>
                </c:pt>
                <c:pt idx="126">
                  <c:v>39566.544242093871</c:v>
                </c:pt>
                <c:pt idx="127">
                  <c:v>39585.80388362681</c:v>
                </c:pt>
                <c:pt idx="128">
                  <c:v>39644.133772400142</c:v>
                </c:pt>
                <c:pt idx="129">
                  <c:v>39655.851337790169</c:v>
                </c:pt>
                <c:pt idx="130">
                  <c:v>39696.566037664597</c:v>
                </c:pt>
                <c:pt idx="131">
                  <c:v>39709.329224392066</c:v>
                </c:pt>
                <c:pt idx="132">
                  <c:v>39772.792981067825</c:v>
                </c:pt>
                <c:pt idx="133">
                  <c:v>39862.098858085868</c:v>
                </c:pt>
                <c:pt idx="134">
                  <c:v>39910.916263578692</c:v>
                </c:pt>
                <c:pt idx="135">
                  <c:v>39906.839568861506</c:v>
                </c:pt>
                <c:pt idx="136">
                  <c:v>39903.985357490703</c:v>
                </c:pt>
                <c:pt idx="137">
                  <c:v>39976.899976849068</c:v>
                </c:pt>
                <c:pt idx="138">
                  <c:v>39912.755145631112</c:v>
                </c:pt>
                <c:pt idx="139">
                  <c:v>39999.590520954691</c:v>
                </c:pt>
                <c:pt idx="140">
                  <c:v>40011.433465857532</c:v>
                </c:pt>
                <c:pt idx="141">
                  <c:v>40052.117173710772</c:v>
                </c:pt>
                <c:pt idx="142">
                  <c:v>40080.528564031316</c:v>
                </c:pt>
                <c:pt idx="143">
                  <c:v>40082.514420629203</c:v>
                </c:pt>
                <c:pt idx="144">
                  <c:v>40679.788817470027</c:v>
                </c:pt>
                <c:pt idx="145">
                  <c:v>40529.167653414115</c:v>
                </c:pt>
                <c:pt idx="146">
                  <c:v>40656.783412177545</c:v>
                </c:pt>
                <c:pt idx="147">
                  <c:v>40544.783124038135</c:v>
                </c:pt>
                <c:pt idx="148">
                  <c:v>40368.127347163514</c:v>
                </c:pt>
                <c:pt idx="149">
                  <c:v>40399.140844244343</c:v>
                </c:pt>
                <c:pt idx="150">
                  <c:v>40408.649140049121</c:v>
                </c:pt>
                <c:pt idx="151">
                  <c:v>40441.812178881599</c:v>
                </c:pt>
                <c:pt idx="152">
                  <c:v>40493.216154256275</c:v>
                </c:pt>
                <c:pt idx="153">
                  <c:v>40500.986520906044</c:v>
                </c:pt>
                <c:pt idx="154">
                  <c:v>40561.703691626608</c:v>
                </c:pt>
                <c:pt idx="155">
                  <c:v>40575.622521905119</c:v>
                </c:pt>
                <c:pt idx="156">
                  <c:v>40586.734364612515</c:v>
                </c:pt>
                <c:pt idx="157">
                  <c:v>40625.594221884865</c:v>
                </c:pt>
                <c:pt idx="158">
                  <c:v>40649.904474688316</c:v>
                </c:pt>
                <c:pt idx="159">
                  <c:v>40706.43961400228</c:v>
                </c:pt>
                <c:pt idx="160">
                  <c:v>40710.551645104955</c:v>
                </c:pt>
                <c:pt idx="161">
                  <c:v>40747.940906470474</c:v>
                </c:pt>
                <c:pt idx="162">
                  <c:v>40762.232108594639</c:v>
                </c:pt>
                <c:pt idx="163">
                  <c:v>40800.844246386165</c:v>
                </c:pt>
                <c:pt idx="164">
                  <c:v>40840.795335756666</c:v>
                </c:pt>
                <c:pt idx="165">
                  <c:v>40849.711043325005</c:v>
                </c:pt>
                <c:pt idx="166">
                  <c:v>40899.08133102407</c:v>
                </c:pt>
                <c:pt idx="167">
                  <c:v>40902.353319335089</c:v>
                </c:pt>
                <c:pt idx="168">
                  <c:v>40922.738335937764</c:v>
                </c:pt>
                <c:pt idx="169">
                  <c:v>41071.6147282979</c:v>
                </c:pt>
                <c:pt idx="170">
                  <c:v>40985.945124547441</c:v>
                </c:pt>
                <c:pt idx="171">
                  <c:v>41013.787836263604</c:v>
                </c:pt>
                <c:pt idx="172">
                  <c:v>41177.756256395776</c:v>
                </c:pt>
                <c:pt idx="173">
                  <c:v>41076.193116674687</c:v>
                </c:pt>
                <c:pt idx="174">
                  <c:v>41081.630394841632</c:v>
                </c:pt>
                <c:pt idx="175">
                  <c:v>41114.04720495017</c:v>
                </c:pt>
                <c:pt idx="176">
                  <c:v>41159.955877908724</c:v>
                </c:pt>
                <c:pt idx="177">
                  <c:v>41263.061651939395</c:v>
                </c:pt>
                <c:pt idx="178">
                  <c:v>41204.443063371829</c:v>
                </c:pt>
                <c:pt idx="179">
                  <c:v>41210.198762060274</c:v>
                </c:pt>
                <c:pt idx="180">
                  <c:v>41464.289797564074</c:v>
                </c:pt>
                <c:pt idx="181">
                  <c:v>41507.402990420516</c:v>
                </c:pt>
                <c:pt idx="182">
                  <c:v>41395.953845851021</c:v>
                </c:pt>
                <c:pt idx="183">
                  <c:v>41424.119446342142</c:v>
                </c:pt>
                <c:pt idx="184">
                  <c:v>41419.381812281237</c:v>
                </c:pt>
                <c:pt idx="185">
                  <c:v>41453.691265087145</c:v>
                </c:pt>
                <c:pt idx="186">
                  <c:v>41408.528306269865</c:v>
                </c:pt>
                <c:pt idx="187">
                  <c:v>41446.930148627871</c:v>
                </c:pt>
                <c:pt idx="188">
                  <c:v>41480.571543244499</c:v>
                </c:pt>
                <c:pt idx="189">
                  <c:v>41492.927379093533</c:v>
                </c:pt>
                <c:pt idx="190">
                  <c:v>41511.352849080336</c:v>
                </c:pt>
                <c:pt idx="191">
                  <c:v>41511.964804832256</c:v>
                </c:pt>
                <c:pt idx="192">
                  <c:v>41665.701306974464</c:v>
                </c:pt>
                <c:pt idx="193">
                  <c:v>41695.949317776278</c:v>
                </c:pt>
                <c:pt idx="194">
                  <c:v>41655.727145427831</c:v>
                </c:pt>
                <c:pt idx="195">
                  <c:v>41612.153208385709</c:v>
                </c:pt>
                <c:pt idx="196">
                  <c:v>41598.40826189232</c:v>
                </c:pt>
                <c:pt idx="197">
                  <c:v>41630.629402658436</c:v>
                </c:pt>
                <c:pt idx="198">
                  <c:v>41605.779968831164</c:v>
                </c:pt>
                <c:pt idx="199">
                  <c:v>41627.438004007628</c:v>
                </c:pt>
                <c:pt idx="200">
                  <c:v>41650.153531301825</c:v>
                </c:pt>
                <c:pt idx="201">
                  <c:v>41660.950400186244</c:v>
                </c:pt>
                <c:pt idx="202">
                  <c:v>41678.261426541838</c:v>
                </c:pt>
                <c:pt idx="203">
                  <c:v>41680.405226837334</c:v>
                </c:pt>
                <c:pt idx="204">
                  <c:v>41840.4261654289</c:v>
                </c:pt>
                <c:pt idx="205">
                  <c:v>41876.50849899499</c:v>
                </c:pt>
                <c:pt idx="206">
                  <c:v>41828.451310254328</c:v>
                </c:pt>
                <c:pt idx="207">
                  <c:v>41835.513319212427</c:v>
                </c:pt>
                <c:pt idx="208">
                  <c:v>41766.581593590272</c:v>
                </c:pt>
                <c:pt idx="209">
                  <c:v>41797.294226819831</c:v>
                </c:pt>
                <c:pt idx="210">
                  <c:v>41769.644514849184</c:v>
                </c:pt>
                <c:pt idx="211">
                  <c:v>41792.024736304331</c:v>
                </c:pt>
                <c:pt idx="212">
                  <c:v>41821.93280029048</c:v>
                </c:pt>
                <c:pt idx="213">
                  <c:v>41828.727062311242</c:v>
                </c:pt>
                <c:pt idx="214">
                  <c:v>41856.855597254813</c:v>
                </c:pt>
                <c:pt idx="215">
                  <c:v>41852.818508983844</c:v>
                </c:pt>
                <c:pt idx="216">
                  <c:v>42024.104493183062</c:v>
                </c:pt>
                <c:pt idx="217">
                  <c:v>42056.731593666096</c:v>
                </c:pt>
                <c:pt idx="218">
                  <c:v>42004.737302409783</c:v>
                </c:pt>
                <c:pt idx="219">
                  <c:v>42030.960137739283</c:v>
                </c:pt>
                <c:pt idx="220">
                  <c:v>41962.322212022089</c:v>
                </c:pt>
                <c:pt idx="221">
                  <c:v>42036.916745372342</c:v>
                </c:pt>
                <c:pt idx="222">
                  <c:v>41954.224873399886</c:v>
                </c:pt>
                <c:pt idx="223">
                  <c:v>41974.63614429118</c:v>
                </c:pt>
                <c:pt idx="224">
                  <c:v>42012.15459644729</c:v>
                </c:pt>
                <c:pt idx="225">
                  <c:v>42020.764712169606</c:v>
                </c:pt>
                <c:pt idx="226">
                  <c:v>42044.705937092032</c:v>
                </c:pt>
                <c:pt idx="227">
                  <c:v>42030.85256193934</c:v>
                </c:pt>
                <c:pt idx="228">
                  <c:v>42200.843975447504</c:v>
                </c:pt>
                <c:pt idx="229">
                  <c:v>42232.081823316374</c:v>
                </c:pt>
                <c:pt idx="230">
                  <c:v>42206.104536953302</c:v>
                </c:pt>
                <c:pt idx="231">
                  <c:v>42214.407256967213</c:v>
                </c:pt>
                <c:pt idx="232">
                  <c:v>42164.805335226993</c:v>
                </c:pt>
                <c:pt idx="233">
                  <c:v>42216.780533176927</c:v>
                </c:pt>
                <c:pt idx="234">
                  <c:v>42120.859493299169</c:v>
                </c:pt>
                <c:pt idx="235">
                  <c:v>42150.972417517907</c:v>
                </c:pt>
                <c:pt idx="236">
                  <c:v>42192.147670025966</c:v>
                </c:pt>
                <c:pt idx="237">
                  <c:v>42202.550903208969</c:v>
                </c:pt>
                <c:pt idx="238">
                  <c:v>42228.94867703299</c:v>
                </c:pt>
                <c:pt idx="239">
                  <c:v>42215.975627303684</c:v>
                </c:pt>
                <c:pt idx="240">
                  <c:v>42381.512035817294</c:v>
                </c:pt>
                <c:pt idx="241">
                  <c:v>42415.626744744608</c:v>
                </c:pt>
                <c:pt idx="242">
                  <c:v>42398.211570780986</c:v>
                </c:pt>
                <c:pt idx="243">
                  <c:v>42414.897146461524</c:v>
                </c:pt>
                <c:pt idx="244">
                  <c:v>42375.312714802953</c:v>
                </c:pt>
                <c:pt idx="245">
                  <c:v>42421.549098116302</c:v>
                </c:pt>
                <c:pt idx="246">
                  <c:v>42309.032062244361</c:v>
                </c:pt>
                <c:pt idx="247">
                  <c:v>42344.128156694343</c:v>
                </c:pt>
                <c:pt idx="248">
                  <c:v>42381.590606098856</c:v>
                </c:pt>
                <c:pt idx="249">
                  <c:v>42387.844331026346</c:v>
                </c:pt>
                <c:pt idx="250">
                  <c:v>42410.986242658641</c:v>
                </c:pt>
                <c:pt idx="251">
                  <c:v>42394.00529438581</c:v>
                </c:pt>
                <c:pt idx="252">
                  <c:v>42491.719012350106</c:v>
                </c:pt>
                <c:pt idx="253">
                  <c:v>42497.42787694672</c:v>
                </c:pt>
                <c:pt idx="254">
                  <c:v>42487.24122323437</c:v>
                </c:pt>
                <c:pt idx="255">
                  <c:v>42483.802904056916</c:v>
                </c:pt>
                <c:pt idx="256">
                  <c:v>42453.647956732013</c:v>
                </c:pt>
                <c:pt idx="257">
                  <c:v>42490.290922482673</c:v>
                </c:pt>
                <c:pt idx="258">
                  <c:v>42451.509042200196</c:v>
                </c:pt>
                <c:pt idx="259">
                  <c:v>42466.270058836068</c:v>
                </c:pt>
                <c:pt idx="260">
                  <c:v>42483.075824759326</c:v>
                </c:pt>
                <c:pt idx="261">
                  <c:v>42490.849129962087</c:v>
                </c:pt>
                <c:pt idx="262">
                  <c:v>42500.05149037009</c:v>
                </c:pt>
                <c:pt idx="263">
                  <c:v>42498.318829346397</c:v>
                </c:pt>
                <c:pt idx="264">
                  <c:v>42605.527721143611</c:v>
                </c:pt>
                <c:pt idx="265">
                  <c:v>42609.050626277625</c:v>
                </c:pt>
                <c:pt idx="266">
                  <c:v>42595.211760363964</c:v>
                </c:pt>
                <c:pt idx="267">
                  <c:v>42587.560199212858</c:v>
                </c:pt>
                <c:pt idx="268">
                  <c:v>42568.175311124956</c:v>
                </c:pt>
                <c:pt idx="269">
                  <c:v>42585.611911288557</c:v>
                </c:pt>
                <c:pt idx="270">
                  <c:v>42548.482926168916</c:v>
                </c:pt>
                <c:pt idx="271">
                  <c:v>42568.883586735676</c:v>
                </c:pt>
                <c:pt idx="272">
                  <c:v>42591.255127585238</c:v>
                </c:pt>
                <c:pt idx="273">
                  <c:v>42604.998468282291</c:v>
                </c:pt>
                <c:pt idx="274">
                  <c:v>42620.085438625902</c:v>
                </c:pt>
                <c:pt idx="275">
                  <c:v>42624.705815094138</c:v>
                </c:pt>
                <c:pt idx="276">
                  <c:v>42733.547989522689</c:v>
                </c:pt>
                <c:pt idx="277">
                  <c:v>42746.8300738373</c:v>
                </c:pt>
                <c:pt idx="278">
                  <c:v>42739.395266111402</c:v>
                </c:pt>
                <c:pt idx="279">
                  <c:v>42737.671536286645</c:v>
                </c:pt>
                <c:pt idx="280">
                  <c:v>42723.980351773731</c:v>
                </c:pt>
                <c:pt idx="281">
                  <c:v>42747.8936821713</c:v>
                </c:pt>
                <c:pt idx="282">
                  <c:v>42710.958547383241</c:v>
                </c:pt>
                <c:pt idx="283">
                  <c:v>42725.50692242691</c:v>
                </c:pt>
                <c:pt idx="284">
                  <c:v>42741.975083320351</c:v>
                </c:pt>
                <c:pt idx="285">
                  <c:v>42750.140331880633</c:v>
                </c:pt>
                <c:pt idx="286">
                  <c:v>42759.568286773552</c:v>
                </c:pt>
                <c:pt idx="287">
                  <c:v>42758.938646816103</c:v>
                </c:pt>
                <c:pt idx="288">
                  <c:v>42858.599359939719</c:v>
                </c:pt>
                <c:pt idx="289">
                  <c:v>42868.687203231115</c:v>
                </c:pt>
                <c:pt idx="290">
                  <c:v>42857.144966246633</c:v>
                </c:pt>
                <c:pt idx="291">
                  <c:v>42849.800404612542</c:v>
                </c:pt>
                <c:pt idx="292">
                  <c:v>42830.837836237886</c:v>
                </c:pt>
                <c:pt idx="293">
                  <c:v>42849.034038277139</c:v>
                </c:pt>
                <c:pt idx="294">
                  <c:v>42822.044815536348</c:v>
                </c:pt>
                <c:pt idx="295">
                  <c:v>42862.341537944085</c:v>
                </c:pt>
                <c:pt idx="296">
                  <c:v>42908.120342097427</c:v>
                </c:pt>
                <c:pt idx="297">
                  <c:v>42942.255800399762</c:v>
                </c:pt>
                <c:pt idx="298">
                  <c:v>42977.733964537794</c:v>
                </c:pt>
                <c:pt idx="299">
                  <c:v>43003.312342843077</c:v>
                </c:pt>
                <c:pt idx="300">
                  <c:v>43125.924685946848</c:v>
                </c:pt>
                <c:pt idx="301">
                  <c:v>43162.188891579943</c:v>
                </c:pt>
                <c:pt idx="302">
                  <c:v>43180.131399268714</c:v>
                </c:pt>
                <c:pt idx="303">
                  <c:v>43198.874375796884</c:v>
                </c:pt>
                <c:pt idx="304">
                  <c:v>43206.186389100301</c:v>
                </c:pt>
                <c:pt idx="305">
                  <c:v>43250.334270419509</c:v>
                </c:pt>
                <c:pt idx="306">
                  <c:v>43225.853329283236</c:v>
                </c:pt>
                <c:pt idx="307">
                  <c:v>43246.29932689749</c:v>
                </c:pt>
                <c:pt idx="308">
                  <c:v>43268.522999950976</c:v>
                </c:pt>
                <c:pt idx="309">
                  <c:v>43282.917178089498</c:v>
                </c:pt>
                <c:pt idx="310">
                  <c:v>43298.609142065434</c:v>
                </c:pt>
                <c:pt idx="311">
                  <c:v>43304.739956831574</c:v>
                </c:pt>
                <c:pt idx="312">
                  <c:v>43405.071724622685</c:v>
                </c:pt>
                <c:pt idx="313">
                  <c:v>43427.38109285236</c:v>
                </c:pt>
                <c:pt idx="314">
                  <c:v>43423.047836989848</c:v>
                </c:pt>
                <c:pt idx="315">
                  <c:v>43422.009313280359</c:v>
                </c:pt>
                <c:pt idx="316">
                  <c:v>43409.846146638018</c:v>
                </c:pt>
                <c:pt idx="317">
                  <c:v>43434.135163223618</c:v>
                </c:pt>
                <c:pt idx="318">
                  <c:v>43403.156189869696</c:v>
                </c:pt>
                <c:pt idx="319">
                  <c:v>43431.418018327371</c:v>
                </c:pt>
                <c:pt idx="320">
                  <c:v>43461.411559936401</c:v>
                </c:pt>
                <c:pt idx="321">
                  <c:v>43483.806300576493</c:v>
                </c:pt>
                <c:pt idx="322">
                  <c:v>43507.472712405433</c:v>
                </c:pt>
                <c:pt idx="323">
                  <c:v>43521.886310582515</c:v>
                </c:pt>
                <c:pt idx="324">
                  <c:v>43627.941885445922</c:v>
                </c:pt>
                <c:pt idx="325">
                  <c:v>43660.534385933737</c:v>
                </c:pt>
                <c:pt idx="326">
                  <c:v>43664.954409225415</c:v>
                </c:pt>
                <c:pt idx="327">
                  <c:v>43671.886288204398</c:v>
                </c:pt>
                <c:pt idx="328">
                  <c:v>43667.979976574163</c:v>
                </c:pt>
                <c:pt idx="329">
                  <c:v>43700.149301251739</c:v>
                </c:pt>
                <c:pt idx="330">
                  <c:v>43673.626165055954</c:v>
                </c:pt>
                <c:pt idx="331">
                  <c:v>43704.024555538155</c:v>
                </c:pt>
                <c:pt idx="332">
                  <c:v>43736.097573546373</c:v>
                </c:pt>
                <c:pt idx="333">
                  <c:v>43760.805560245048</c:v>
                </c:pt>
                <c:pt idx="334">
                  <c:v>43786.775346327042</c:v>
                </c:pt>
                <c:pt idx="335">
                  <c:v>43803.766382099464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4-254C-B2E6-95CE69080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664991"/>
        <c:axId val="418219519"/>
      </c:lineChart>
      <c:dateAx>
        <c:axId val="40266499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18219519"/>
        <c:crosses val="autoZero"/>
        <c:auto val="1"/>
        <c:lblOffset val="100"/>
        <c:baseTimeUnit val="months"/>
      </c:dateAx>
      <c:valAx>
        <c:axId val="41821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_tradnl"/>
                  <a:t>COP / 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266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'4-3 a 4-6'!$B$2</c:f>
              <c:strCache>
                <c:ptCount val="1"/>
                <c:pt idx="0">
                  <c:v>Precio Henry Hub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'4-3 a 4-6'!$A$8:$A$18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'4-3 a 4-6'!$B$8:$B$18</c:f>
              <c:numCache>
                <c:formatCode>General</c:formatCode>
                <c:ptCount val="11"/>
                <c:pt idx="0">
                  <c:v>2.4352480000000001</c:v>
                </c:pt>
                <c:pt idx="1">
                  <c:v>2.493109</c:v>
                </c:pt>
                <c:pt idx="2">
                  <c:v>2.4907490000000001</c:v>
                </c:pt>
                <c:pt idx="3">
                  <c:v>2.5230329999999999</c:v>
                </c:pt>
                <c:pt idx="4">
                  <c:v>2.6177380000000001</c:v>
                </c:pt>
                <c:pt idx="5">
                  <c:v>2.8399730000000001</c:v>
                </c:pt>
                <c:pt idx="6">
                  <c:v>3.0810759999999999</c:v>
                </c:pt>
                <c:pt idx="7">
                  <c:v>3.2320419999999999</c:v>
                </c:pt>
                <c:pt idx="8">
                  <c:v>3.3193589999999999</c:v>
                </c:pt>
                <c:pt idx="9">
                  <c:v>3.331645</c:v>
                </c:pt>
                <c:pt idx="10">
                  <c:v>3.2858550000000002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0-3B45-920F-C46DCA04ABEC}"/>
            </c:ext>
          </c:extLst>
        </c:ser>
        <c:ser>
          <c:idx val="1"/>
          <c:order val="1"/>
          <c:tx>
            <c:strRef>
              <c:f>'4-3 a 4-6'!$C$2</c:f>
              <c:strCache>
                <c:ptCount val="1"/>
                <c:pt idx="0">
                  <c:v>Costos Licuefacción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'4-3 a 4-6'!$A$8:$A$18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'4-3 a 4-6'!$C$8:$C$18</c:f>
              <c:numCache>
                <c:formatCode>General</c:formatCode>
                <c:ptCount val="11"/>
                <c:pt idx="0">
                  <c:v>2.9952871999999999</c:v>
                </c:pt>
                <c:pt idx="1">
                  <c:v>3.0039663499999998</c:v>
                </c:pt>
                <c:pt idx="2">
                  <c:v>3.00361235</c:v>
                </c:pt>
                <c:pt idx="3">
                  <c:v>3.00845495</c:v>
                </c:pt>
                <c:pt idx="4">
                  <c:v>3.0226606999999999</c:v>
                </c:pt>
                <c:pt idx="5">
                  <c:v>3.0559959499999998</c:v>
                </c:pt>
                <c:pt idx="6">
                  <c:v>3.0921613999999997</c:v>
                </c:pt>
                <c:pt idx="7">
                  <c:v>3.1148062999999997</c:v>
                </c:pt>
                <c:pt idx="8">
                  <c:v>3.12790385</c:v>
                </c:pt>
                <c:pt idx="9">
                  <c:v>3.1297467499999998</c:v>
                </c:pt>
                <c:pt idx="10">
                  <c:v>3.1228782499999999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0-3B45-920F-C46DCA04ABEC}"/>
            </c:ext>
          </c:extLst>
        </c:ser>
        <c:ser>
          <c:idx val="2"/>
          <c:order val="2"/>
          <c:tx>
            <c:strRef>
              <c:f>'4-3 a 4-6'!$D$2</c:f>
              <c:strCache>
                <c:ptCount val="1"/>
                <c:pt idx="0">
                  <c:v>Transporte Golfo de México - Cartagena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'4-3 a 4-6'!$A$8:$A$18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'4-3 a 4-6'!$D$8:$D$18</c:f>
              <c:numCache>
                <c:formatCode>General</c:formatCode>
                <c:ptCount val="11"/>
                <c:pt idx="0">
                  <c:v>0.3769441651622113</c:v>
                </c:pt>
                <c:pt idx="1">
                  <c:v>0.3769441651622113</c:v>
                </c:pt>
                <c:pt idx="2">
                  <c:v>0.3769441651622113</c:v>
                </c:pt>
                <c:pt idx="3">
                  <c:v>0.3769441651622113</c:v>
                </c:pt>
                <c:pt idx="4">
                  <c:v>0.3769441651622113</c:v>
                </c:pt>
                <c:pt idx="5">
                  <c:v>0.3769441651622113</c:v>
                </c:pt>
                <c:pt idx="6">
                  <c:v>0.3769441651622113</c:v>
                </c:pt>
                <c:pt idx="7">
                  <c:v>0.3769441651622113</c:v>
                </c:pt>
                <c:pt idx="8">
                  <c:v>0.3769441651622113</c:v>
                </c:pt>
                <c:pt idx="9">
                  <c:v>0.3769441651622113</c:v>
                </c:pt>
                <c:pt idx="10">
                  <c:v>0.3769441651622113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0-3B45-920F-C46DCA04ABEC}"/>
            </c:ext>
          </c:extLst>
        </c:ser>
        <c:ser>
          <c:idx val="3"/>
          <c:order val="3"/>
          <c:tx>
            <c:strRef>
              <c:f>'4-3 a 4-6'!$E$2</c:f>
              <c:strCache>
                <c:ptCount val="1"/>
                <c:pt idx="0">
                  <c:v>Regasificación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'4-3 a 4-6'!$A$8:$A$18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'4-3 a 4-6'!$E$8:$E$18</c:f>
              <c:numCache>
                <c:formatCode>General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0-3B45-920F-C46DCA04ABEC}"/>
            </c:ext>
          </c:extLst>
        </c:ser>
        <c:ser>
          <c:idx val="4"/>
          <c:order val="4"/>
          <c:tx>
            <c:strRef>
              <c:f>'4-3 a 4-6'!$F$2</c:f>
              <c:strCache>
                <c:ptCount val="1"/>
                <c:pt idx="0">
                  <c:v>Agencia y Comercialización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'4-3 a 4-6'!$A$8:$A$18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'4-3 a 4-6'!$F$8:$F$18</c:f>
              <c:numCache>
                <c:formatCode>General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0-3B45-920F-C46DCA04A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456480"/>
        <c:axId val="1412773248"/>
      </c:areaChart>
      <c:catAx>
        <c:axId val="10904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412773248"/>
        <c:crosses val="autoZero"/>
        <c:auto val="1"/>
        <c:lblAlgn val="ctr"/>
        <c:lblOffset val="100"/>
        <c:noMultiLvlLbl val="0"/>
      </c:catAx>
      <c:valAx>
        <c:axId val="141277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_tradnl"/>
                  <a:t>USD/MBTU [Dic.2019]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90456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2063415257641608E-2"/>
          <c:y val="0.83469034188141689"/>
          <c:w val="0.87803967038372877"/>
          <c:h val="0.14849462415420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'4-3 a 4-6'!$Q$2</c:f>
              <c:strCache>
                <c:ptCount val="1"/>
                <c:pt idx="0">
                  <c:v>Precio de Cartagena 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'4-3 a 4-6'!$P$15:$P$146</c:f>
              <c:numCache>
                <c:formatCode>mmm\-yy</c:formatCode>
                <c:ptCount val="1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  <c:pt idx="84">
                  <c:v>46388</c:v>
                </c:pt>
                <c:pt idx="85">
                  <c:v>46419</c:v>
                </c:pt>
                <c:pt idx="86">
                  <c:v>46447</c:v>
                </c:pt>
                <c:pt idx="87">
                  <c:v>46478</c:v>
                </c:pt>
                <c:pt idx="88">
                  <c:v>46508</c:v>
                </c:pt>
                <c:pt idx="89">
                  <c:v>46539</c:v>
                </c:pt>
                <c:pt idx="90">
                  <c:v>46569</c:v>
                </c:pt>
                <c:pt idx="91">
                  <c:v>46600</c:v>
                </c:pt>
                <c:pt idx="92">
                  <c:v>46631</c:v>
                </c:pt>
                <c:pt idx="93">
                  <c:v>46661</c:v>
                </c:pt>
                <c:pt idx="94">
                  <c:v>46692</c:v>
                </c:pt>
                <c:pt idx="95">
                  <c:v>46722</c:v>
                </c:pt>
                <c:pt idx="96">
                  <c:v>46753</c:v>
                </c:pt>
                <c:pt idx="97">
                  <c:v>46784</c:v>
                </c:pt>
                <c:pt idx="98">
                  <c:v>46813</c:v>
                </c:pt>
                <c:pt idx="99">
                  <c:v>46844</c:v>
                </c:pt>
                <c:pt idx="100">
                  <c:v>46874</c:v>
                </c:pt>
                <c:pt idx="101">
                  <c:v>46905</c:v>
                </c:pt>
                <c:pt idx="102">
                  <c:v>46935</c:v>
                </c:pt>
                <c:pt idx="103">
                  <c:v>46966</c:v>
                </c:pt>
                <c:pt idx="104">
                  <c:v>46997</c:v>
                </c:pt>
                <c:pt idx="105">
                  <c:v>47027</c:v>
                </c:pt>
                <c:pt idx="106">
                  <c:v>47058</c:v>
                </c:pt>
                <c:pt idx="107">
                  <c:v>47088</c:v>
                </c:pt>
                <c:pt idx="108">
                  <c:v>47119</c:v>
                </c:pt>
                <c:pt idx="109">
                  <c:v>47150</c:v>
                </c:pt>
                <c:pt idx="110">
                  <c:v>47178</c:v>
                </c:pt>
                <c:pt idx="111">
                  <c:v>47209</c:v>
                </c:pt>
                <c:pt idx="112">
                  <c:v>47239</c:v>
                </c:pt>
                <c:pt idx="113">
                  <c:v>47270</c:v>
                </c:pt>
                <c:pt idx="114">
                  <c:v>47300</c:v>
                </c:pt>
                <c:pt idx="115">
                  <c:v>47331</c:v>
                </c:pt>
                <c:pt idx="116">
                  <c:v>47362</c:v>
                </c:pt>
                <c:pt idx="117">
                  <c:v>47392</c:v>
                </c:pt>
                <c:pt idx="118">
                  <c:v>47423</c:v>
                </c:pt>
                <c:pt idx="119">
                  <c:v>47453</c:v>
                </c:pt>
                <c:pt idx="120">
                  <c:v>47484</c:v>
                </c:pt>
                <c:pt idx="121">
                  <c:v>47515</c:v>
                </c:pt>
                <c:pt idx="122">
                  <c:v>47543</c:v>
                </c:pt>
                <c:pt idx="123">
                  <c:v>47574</c:v>
                </c:pt>
                <c:pt idx="124">
                  <c:v>47604</c:v>
                </c:pt>
                <c:pt idx="125">
                  <c:v>47635</c:v>
                </c:pt>
                <c:pt idx="126">
                  <c:v>47665</c:v>
                </c:pt>
                <c:pt idx="127">
                  <c:v>47696</c:v>
                </c:pt>
                <c:pt idx="128">
                  <c:v>47727</c:v>
                </c:pt>
                <c:pt idx="129">
                  <c:v>47757</c:v>
                </c:pt>
                <c:pt idx="130">
                  <c:v>47788</c:v>
                </c:pt>
                <c:pt idx="131">
                  <c:v>47818</c:v>
                </c:pt>
              </c:numCache>
            </c:numRef>
          </c:cat>
          <c:val>
            <c:numRef>
              <c:f>'4-3 a 4-6'!$Q$15:$Q$146</c:f>
              <c:numCache>
                <c:formatCode>General</c:formatCode>
                <c:ptCount val="132"/>
                <c:pt idx="0">
                  <c:v>6.6113047734955401</c:v>
                </c:pt>
                <c:pt idx="1">
                  <c:v>6.6070580901622105</c:v>
                </c:pt>
                <c:pt idx="2">
                  <c:v>6.6028114068288808</c:v>
                </c:pt>
                <c:pt idx="3">
                  <c:v>6.5985647234955396</c:v>
                </c:pt>
                <c:pt idx="4">
                  <c:v>6.5943180401622099</c:v>
                </c:pt>
                <c:pt idx="5">
                  <c:v>6.5900713568288811</c:v>
                </c:pt>
                <c:pt idx="6">
                  <c:v>6.5896487276622135</c:v>
                </c:pt>
                <c:pt idx="7">
                  <c:v>6.5930501526622098</c:v>
                </c:pt>
                <c:pt idx="8">
                  <c:v>6.596451577662207</c:v>
                </c:pt>
                <c:pt idx="9">
                  <c:v>6.5998530026622131</c:v>
                </c:pt>
                <c:pt idx="10">
                  <c:v>6.6032544276622103</c:v>
                </c:pt>
                <c:pt idx="11">
                  <c:v>6.6066558526622075</c:v>
                </c:pt>
                <c:pt idx="12">
                  <c:v>6.6100572776622126</c:v>
                </c:pt>
                <c:pt idx="13">
                  <c:v>6.6134587026622098</c:v>
                </c:pt>
                <c:pt idx="14">
                  <c:v>6.616860127662207</c:v>
                </c:pt>
                <c:pt idx="15">
                  <c:v>6.6202615526622131</c:v>
                </c:pt>
                <c:pt idx="16">
                  <c:v>6.6236629776622102</c:v>
                </c:pt>
                <c:pt idx="17">
                  <c:v>6.6270644026622065</c:v>
                </c:pt>
                <c:pt idx="18">
                  <c:v>6.6278182755788748</c:v>
                </c:pt>
                <c:pt idx="19">
                  <c:v>6.6259245964122098</c:v>
                </c:pt>
                <c:pt idx="20">
                  <c:v>6.6240309172455456</c:v>
                </c:pt>
                <c:pt idx="21">
                  <c:v>6.6221372380788752</c:v>
                </c:pt>
                <c:pt idx="22">
                  <c:v>6.6202435589122111</c:v>
                </c:pt>
                <c:pt idx="23">
                  <c:v>6.618349879745546</c:v>
                </c:pt>
                <c:pt idx="24">
                  <c:v>6.6164562005788756</c:v>
                </c:pt>
                <c:pt idx="25">
                  <c:v>6.6145625214122106</c:v>
                </c:pt>
                <c:pt idx="26">
                  <c:v>6.6126688422455464</c:v>
                </c:pt>
                <c:pt idx="27">
                  <c:v>6.610775163078876</c:v>
                </c:pt>
                <c:pt idx="28">
                  <c:v>6.6088814839122119</c:v>
                </c:pt>
                <c:pt idx="29">
                  <c:v>6.6069878047455468</c:v>
                </c:pt>
                <c:pt idx="30">
                  <c:v>6.6075443318288816</c:v>
                </c:pt>
                <c:pt idx="31">
                  <c:v>6.6105510651622117</c:v>
                </c:pt>
                <c:pt idx="32">
                  <c:v>6.6135577984955418</c:v>
                </c:pt>
                <c:pt idx="33">
                  <c:v>6.6165645318288808</c:v>
                </c:pt>
                <c:pt idx="34">
                  <c:v>6.6195712651622109</c:v>
                </c:pt>
                <c:pt idx="35">
                  <c:v>6.622577998495542</c:v>
                </c:pt>
                <c:pt idx="36">
                  <c:v>6.6255847318288801</c:v>
                </c:pt>
                <c:pt idx="37">
                  <c:v>6.6285914651622111</c:v>
                </c:pt>
                <c:pt idx="38">
                  <c:v>6.6315981984955412</c:v>
                </c:pt>
                <c:pt idx="39">
                  <c:v>6.6346049318288802</c:v>
                </c:pt>
                <c:pt idx="40">
                  <c:v>6.6376116651622112</c:v>
                </c:pt>
                <c:pt idx="41">
                  <c:v>6.6406183984955405</c:v>
                </c:pt>
                <c:pt idx="42">
                  <c:v>6.6468960568288855</c:v>
                </c:pt>
                <c:pt idx="43">
                  <c:v>6.6564446401622108</c:v>
                </c:pt>
                <c:pt idx="44">
                  <c:v>6.6659932234955352</c:v>
                </c:pt>
                <c:pt idx="45">
                  <c:v>6.6755418068288863</c:v>
                </c:pt>
                <c:pt idx="46">
                  <c:v>6.6850903901622107</c:v>
                </c:pt>
                <c:pt idx="47">
                  <c:v>6.694638973495536</c:v>
                </c:pt>
                <c:pt idx="48">
                  <c:v>6.7041875568288862</c:v>
                </c:pt>
                <c:pt idx="49">
                  <c:v>6.7137361401622115</c:v>
                </c:pt>
                <c:pt idx="50">
                  <c:v>6.723284723495536</c:v>
                </c:pt>
                <c:pt idx="51">
                  <c:v>6.732833306828887</c:v>
                </c:pt>
                <c:pt idx="52">
                  <c:v>6.7423818901622115</c:v>
                </c:pt>
                <c:pt idx="53">
                  <c:v>6.7519304734955368</c:v>
                </c:pt>
                <c:pt idx="54">
                  <c:v>6.7665404755788963</c:v>
                </c:pt>
                <c:pt idx="55">
                  <c:v>6.7862118964122118</c:v>
                </c:pt>
                <c:pt idx="56">
                  <c:v>6.8058833172455273</c:v>
                </c:pt>
                <c:pt idx="57">
                  <c:v>6.8255547380788961</c:v>
                </c:pt>
                <c:pt idx="58">
                  <c:v>6.8452261589122116</c:v>
                </c:pt>
                <c:pt idx="59">
                  <c:v>6.8648975797455272</c:v>
                </c:pt>
                <c:pt idx="60">
                  <c:v>6.884569000578896</c:v>
                </c:pt>
                <c:pt idx="61">
                  <c:v>6.9042404214122115</c:v>
                </c:pt>
                <c:pt idx="62">
                  <c:v>6.923911842245527</c:v>
                </c:pt>
                <c:pt idx="63">
                  <c:v>6.9435832630788958</c:v>
                </c:pt>
                <c:pt idx="64">
                  <c:v>6.9632546839122114</c:v>
                </c:pt>
                <c:pt idx="65">
                  <c:v>6.9829261047455269</c:v>
                </c:pt>
                <c:pt idx="66">
                  <c:v>7.0036561797455645</c:v>
                </c:pt>
                <c:pt idx="67">
                  <c:v>7.0254449089122115</c:v>
                </c:pt>
                <c:pt idx="68">
                  <c:v>7.0472336380788576</c:v>
                </c:pt>
                <c:pt idx="69">
                  <c:v>7.0690223672455641</c:v>
                </c:pt>
                <c:pt idx="70">
                  <c:v>7.0908110964122111</c:v>
                </c:pt>
                <c:pt idx="71">
                  <c:v>7.1125998255788581</c:v>
                </c:pt>
                <c:pt idx="72">
                  <c:v>7.1343885547455645</c:v>
                </c:pt>
                <c:pt idx="73">
                  <c:v>7.1561772839122115</c:v>
                </c:pt>
                <c:pt idx="74">
                  <c:v>7.1779660130788585</c:v>
                </c:pt>
                <c:pt idx="75">
                  <c:v>7.1997547422455641</c:v>
                </c:pt>
                <c:pt idx="76">
                  <c:v>7.2215434714122111</c:v>
                </c:pt>
                <c:pt idx="77">
                  <c:v>7.2433322005788581</c:v>
                </c:pt>
                <c:pt idx="78">
                  <c:v>7.261210771412224</c:v>
                </c:pt>
                <c:pt idx="79">
                  <c:v>7.2751791839122113</c:v>
                </c:pt>
                <c:pt idx="80">
                  <c:v>7.2891475964121977</c:v>
                </c:pt>
                <c:pt idx="81">
                  <c:v>7.3031160089122249</c:v>
                </c:pt>
                <c:pt idx="82">
                  <c:v>7.3170844214122113</c:v>
                </c:pt>
                <c:pt idx="83">
                  <c:v>7.3310528339121985</c:v>
                </c:pt>
                <c:pt idx="84">
                  <c:v>7.345021246412224</c:v>
                </c:pt>
                <c:pt idx="85">
                  <c:v>7.3589896589122112</c:v>
                </c:pt>
                <c:pt idx="86">
                  <c:v>7.3729580714121994</c:v>
                </c:pt>
                <c:pt idx="87">
                  <c:v>7.3869264839122231</c:v>
                </c:pt>
                <c:pt idx="88">
                  <c:v>7.4008948964122112</c:v>
                </c:pt>
                <c:pt idx="89">
                  <c:v>7.4148633089121985</c:v>
                </c:pt>
                <c:pt idx="90">
                  <c:v>7.4261789109955521</c:v>
                </c:pt>
                <c:pt idx="91">
                  <c:v>7.4348417026622107</c:v>
                </c:pt>
                <c:pt idx="92">
                  <c:v>7.4435044943288693</c:v>
                </c:pt>
                <c:pt idx="93">
                  <c:v>7.4521672859955528</c:v>
                </c:pt>
                <c:pt idx="94">
                  <c:v>7.4608300776622114</c:v>
                </c:pt>
                <c:pt idx="95">
                  <c:v>7.4694928693288691</c:v>
                </c:pt>
                <c:pt idx="96">
                  <c:v>7.4781556609955517</c:v>
                </c:pt>
                <c:pt idx="97">
                  <c:v>7.4868184526622104</c:v>
                </c:pt>
                <c:pt idx="98">
                  <c:v>7.4954812443288699</c:v>
                </c:pt>
                <c:pt idx="99">
                  <c:v>7.5041440359955516</c:v>
                </c:pt>
                <c:pt idx="100">
                  <c:v>7.5128068276622111</c:v>
                </c:pt>
                <c:pt idx="101">
                  <c:v>7.5214696193288697</c:v>
                </c:pt>
                <c:pt idx="102">
                  <c:v>7.52692986932888</c:v>
                </c:pt>
                <c:pt idx="103">
                  <c:v>7.5291875776622108</c:v>
                </c:pt>
                <c:pt idx="104">
                  <c:v>7.5314452859955416</c:v>
                </c:pt>
                <c:pt idx="105">
                  <c:v>7.5337029943288787</c:v>
                </c:pt>
                <c:pt idx="106">
                  <c:v>7.5359607026622104</c:v>
                </c:pt>
                <c:pt idx="107">
                  <c:v>7.5382184109955421</c:v>
                </c:pt>
                <c:pt idx="108">
                  <c:v>7.5404761193288792</c:v>
                </c:pt>
                <c:pt idx="109">
                  <c:v>7.5427338276622109</c:v>
                </c:pt>
                <c:pt idx="110">
                  <c:v>7.5449915359955417</c:v>
                </c:pt>
                <c:pt idx="111">
                  <c:v>7.5472492443288797</c:v>
                </c:pt>
                <c:pt idx="112">
                  <c:v>7.5495069526622105</c:v>
                </c:pt>
                <c:pt idx="113">
                  <c:v>7.5517646609955413</c:v>
                </c:pt>
                <c:pt idx="114">
                  <c:v>7.5512513047455405</c:v>
                </c:pt>
                <c:pt idx="115">
                  <c:v>7.5479668839122107</c:v>
                </c:pt>
                <c:pt idx="116">
                  <c:v>7.5446824630788809</c:v>
                </c:pt>
                <c:pt idx="117">
                  <c:v>7.5413980422455404</c:v>
                </c:pt>
                <c:pt idx="118">
                  <c:v>7.5381136214122106</c:v>
                </c:pt>
                <c:pt idx="119">
                  <c:v>7.5348292005788808</c:v>
                </c:pt>
                <c:pt idx="120">
                  <c:v>7.5315447797455413</c:v>
                </c:pt>
                <c:pt idx="121">
                  <c:v>7.5282603589122106</c:v>
                </c:pt>
                <c:pt idx="122">
                  <c:v>7.5249759380788799</c:v>
                </c:pt>
                <c:pt idx="123">
                  <c:v>7.5216915172455412</c:v>
                </c:pt>
                <c:pt idx="124">
                  <c:v>7.5184070964122105</c:v>
                </c:pt>
                <c:pt idx="125">
                  <c:v>7.5151226755788798</c:v>
                </c:pt>
                <c:pt idx="126">
                  <c:v>7.5121856839122083</c:v>
                </c:pt>
                <c:pt idx="127">
                  <c:v>7.5095961214122102</c:v>
                </c:pt>
                <c:pt idx="128">
                  <c:v>7.507006558912213</c:v>
                </c:pt>
                <c:pt idx="129">
                  <c:v>7.5044169964122087</c:v>
                </c:pt>
                <c:pt idx="130">
                  <c:v>7.5018274339122106</c:v>
                </c:pt>
                <c:pt idx="131">
                  <c:v>7.4992378714122125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A-8A4D-BA10-0CD9C8A08505}"/>
            </c:ext>
          </c:extLst>
        </c:ser>
        <c:ser>
          <c:idx val="1"/>
          <c:order val="1"/>
          <c:tx>
            <c:strRef>
              <c:f>'4-3 a 4-6'!$R$2</c:f>
              <c:strCache>
                <c:ptCount val="1"/>
                <c:pt idx="0">
                  <c:v>Precio de Cartagena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'4-3 a 4-6'!$P$15:$P$146</c:f>
              <c:numCache>
                <c:formatCode>mmm\-yy</c:formatCode>
                <c:ptCount val="1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  <c:pt idx="84">
                  <c:v>46388</c:v>
                </c:pt>
                <c:pt idx="85">
                  <c:v>46419</c:v>
                </c:pt>
                <c:pt idx="86">
                  <c:v>46447</c:v>
                </c:pt>
                <c:pt idx="87">
                  <c:v>46478</c:v>
                </c:pt>
                <c:pt idx="88">
                  <c:v>46508</c:v>
                </c:pt>
                <c:pt idx="89">
                  <c:v>46539</c:v>
                </c:pt>
                <c:pt idx="90">
                  <c:v>46569</c:v>
                </c:pt>
                <c:pt idx="91">
                  <c:v>46600</c:v>
                </c:pt>
                <c:pt idx="92">
                  <c:v>46631</c:v>
                </c:pt>
                <c:pt idx="93">
                  <c:v>46661</c:v>
                </c:pt>
                <c:pt idx="94">
                  <c:v>46692</c:v>
                </c:pt>
                <c:pt idx="95">
                  <c:v>46722</c:v>
                </c:pt>
                <c:pt idx="96">
                  <c:v>46753</c:v>
                </c:pt>
                <c:pt idx="97">
                  <c:v>46784</c:v>
                </c:pt>
                <c:pt idx="98">
                  <c:v>46813</c:v>
                </c:pt>
                <c:pt idx="99">
                  <c:v>46844</c:v>
                </c:pt>
                <c:pt idx="100">
                  <c:v>46874</c:v>
                </c:pt>
                <c:pt idx="101">
                  <c:v>46905</c:v>
                </c:pt>
                <c:pt idx="102">
                  <c:v>46935</c:v>
                </c:pt>
                <c:pt idx="103">
                  <c:v>46966</c:v>
                </c:pt>
                <c:pt idx="104">
                  <c:v>46997</c:v>
                </c:pt>
                <c:pt idx="105">
                  <c:v>47027</c:v>
                </c:pt>
                <c:pt idx="106">
                  <c:v>47058</c:v>
                </c:pt>
                <c:pt idx="107">
                  <c:v>47088</c:v>
                </c:pt>
                <c:pt idx="108">
                  <c:v>47119</c:v>
                </c:pt>
                <c:pt idx="109">
                  <c:v>47150</c:v>
                </c:pt>
                <c:pt idx="110">
                  <c:v>47178</c:v>
                </c:pt>
                <c:pt idx="111">
                  <c:v>47209</c:v>
                </c:pt>
                <c:pt idx="112">
                  <c:v>47239</c:v>
                </c:pt>
                <c:pt idx="113">
                  <c:v>47270</c:v>
                </c:pt>
                <c:pt idx="114">
                  <c:v>47300</c:v>
                </c:pt>
                <c:pt idx="115">
                  <c:v>47331</c:v>
                </c:pt>
                <c:pt idx="116">
                  <c:v>47362</c:v>
                </c:pt>
                <c:pt idx="117">
                  <c:v>47392</c:v>
                </c:pt>
                <c:pt idx="118">
                  <c:v>47423</c:v>
                </c:pt>
                <c:pt idx="119">
                  <c:v>47453</c:v>
                </c:pt>
                <c:pt idx="120">
                  <c:v>47484</c:v>
                </c:pt>
                <c:pt idx="121">
                  <c:v>47515</c:v>
                </c:pt>
                <c:pt idx="122">
                  <c:v>47543</c:v>
                </c:pt>
                <c:pt idx="123">
                  <c:v>47574</c:v>
                </c:pt>
                <c:pt idx="124">
                  <c:v>47604</c:v>
                </c:pt>
                <c:pt idx="125">
                  <c:v>47635</c:v>
                </c:pt>
                <c:pt idx="126">
                  <c:v>47665</c:v>
                </c:pt>
                <c:pt idx="127">
                  <c:v>47696</c:v>
                </c:pt>
                <c:pt idx="128">
                  <c:v>47727</c:v>
                </c:pt>
                <c:pt idx="129">
                  <c:v>47757</c:v>
                </c:pt>
                <c:pt idx="130">
                  <c:v>47788</c:v>
                </c:pt>
                <c:pt idx="131">
                  <c:v>47818</c:v>
                </c:pt>
              </c:numCache>
            </c:numRef>
          </c:cat>
          <c:val>
            <c:numRef>
              <c:f>'4-3 a 4-6'!$R$15:$R$146</c:f>
              <c:numCache>
                <c:formatCode>General</c:formatCode>
                <c:ptCount val="132"/>
                <c:pt idx="0">
                  <c:v>9.0098247318288891</c:v>
                </c:pt>
                <c:pt idx="1">
                  <c:v>9.0238097651622091</c:v>
                </c:pt>
                <c:pt idx="2">
                  <c:v>9.0377947984955291</c:v>
                </c:pt>
                <c:pt idx="3">
                  <c:v>9.0517798318288882</c:v>
                </c:pt>
                <c:pt idx="4">
                  <c:v>9.0657648651622083</c:v>
                </c:pt>
                <c:pt idx="5">
                  <c:v>9.07974989849553</c:v>
                </c:pt>
                <c:pt idx="6">
                  <c:v>9.0956221943288913</c:v>
                </c:pt>
                <c:pt idx="7">
                  <c:v>9.1133817526622085</c:v>
                </c:pt>
                <c:pt idx="8">
                  <c:v>9.1311413109955257</c:v>
                </c:pt>
                <c:pt idx="9">
                  <c:v>9.1489008693288909</c:v>
                </c:pt>
                <c:pt idx="10">
                  <c:v>9.1666604276622081</c:v>
                </c:pt>
                <c:pt idx="11">
                  <c:v>9.1844199859955271</c:v>
                </c:pt>
                <c:pt idx="12">
                  <c:v>9.2021795443288923</c:v>
                </c:pt>
                <c:pt idx="13">
                  <c:v>9.2199391026622077</c:v>
                </c:pt>
                <c:pt idx="14">
                  <c:v>9.2376986609955267</c:v>
                </c:pt>
                <c:pt idx="15">
                  <c:v>9.2554582193288919</c:v>
                </c:pt>
                <c:pt idx="16">
                  <c:v>9.2732177776622091</c:v>
                </c:pt>
                <c:pt idx="17">
                  <c:v>9.2909773359955246</c:v>
                </c:pt>
                <c:pt idx="18">
                  <c:v>9.3046992318288844</c:v>
                </c:pt>
                <c:pt idx="19">
                  <c:v>9.3143834651622086</c:v>
                </c:pt>
                <c:pt idx="20">
                  <c:v>9.3240676984955329</c:v>
                </c:pt>
                <c:pt idx="21">
                  <c:v>9.3337519318288837</c:v>
                </c:pt>
                <c:pt idx="22">
                  <c:v>9.3434361651622098</c:v>
                </c:pt>
                <c:pt idx="23">
                  <c:v>9.3531203984955358</c:v>
                </c:pt>
                <c:pt idx="24">
                  <c:v>9.3628046318288849</c:v>
                </c:pt>
                <c:pt idx="25">
                  <c:v>9.3724888651622091</c:v>
                </c:pt>
                <c:pt idx="26">
                  <c:v>9.3821730984955352</c:v>
                </c:pt>
                <c:pt idx="27">
                  <c:v>9.391857331828886</c:v>
                </c:pt>
                <c:pt idx="28">
                  <c:v>9.4015415651622103</c:v>
                </c:pt>
                <c:pt idx="29">
                  <c:v>9.4112257984955345</c:v>
                </c:pt>
                <c:pt idx="30">
                  <c:v>9.4231805505788913</c:v>
                </c:pt>
                <c:pt idx="31">
                  <c:v>9.4374058214122112</c:v>
                </c:pt>
                <c:pt idx="32">
                  <c:v>9.4516310922455311</c:v>
                </c:pt>
                <c:pt idx="33">
                  <c:v>9.4658563630788901</c:v>
                </c:pt>
                <c:pt idx="34">
                  <c:v>9.48008163391221</c:v>
                </c:pt>
                <c:pt idx="35">
                  <c:v>9.49430690474553</c:v>
                </c:pt>
                <c:pt idx="36">
                  <c:v>9.508532175578889</c:v>
                </c:pt>
                <c:pt idx="37">
                  <c:v>9.5227574464122107</c:v>
                </c:pt>
                <c:pt idx="38">
                  <c:v>9.5369827172455306</c:v>
                </c:pt>
                <c:pt idx="39">
                  <c:v>9.5512079880788896</c:v>
                </c:pt>
                <c:pt idx="40">
                  <c:v>9.5654332589122113</c:v>
                </c:pt>
                <c:pt idx="41">
                  <c:v>9.5796585297455294</c:v>
                </c:pt>
                <c:pt idx="42">
                  <c:v>9.5970001464122277</c:v>
                </c:pt>
                <c:pt idx="43">
                  <c:v>9.61745810891221</c:v>
                </c:pt>
                <c:pt idx="44">
                  <c:v>9.6379160714121905</c:v>
                </c:pt>
                <c:pt idx="45">
                  <c:v>9.6583740339122279</c:v>
                </c:pt>
                <c:pt idx="46">
                  <c:v>9.6788319964122103</c:v>
                </c:pt>
                <c:pt idx="47">
                  <c:v>9.6992899589121926</c:v>
                </c:pt>
                <c:pt idx="48">
                  <c:v>9.7197479214122282</c:v>
                </c:pt>
                <c:pt idx="49">
                  <c:v>9.7402058839122105</c:v>
                </c:pt>
                <c:pt idx="50">
                  <c:v>9.7606638464121911</c:v>
                </c:pt>
                <c:pt idx="51">
                  <c:v>9.7811218089122285</c:v>
                </c:pt>
                <c:pt idx="52">
                  <c:v>9.801579771412209</c:v>
                </c:pt>
                <c:pt idx="53">
                  <c:v>9.8220377339121914</c:v>
                </c:pt>
                <c:pt idx="54">
                  <c:v>9.8491845089122414</c:v>
                </c:pt>
                <c:pt idx="55">
                  <c:v>9.8830200964122099</c:v>
                </c:pt>
                <c:pt idx="56">
                  <c:v>9.9168556839121802</c:v>
                </c:pt>
                <c:pt idx="57">
                  <c:v>9.9506912714122411</c:v>
                </c:pt>
                <c:pt idx="58">
                  <c:v>9.9845268589122096</c:v>
                </c:pt>
                <c:pt idx="59">
                  <c:v>10.01836244641218</c:v>
                </c:pt>
                <c:pt idx="60">
                  <c:v>10.052198033912241</c:v>
                </c:pt>
                <c:pt idx="61">
                  <c:v>10.086033621412209</c:v>
                </c:pt>
                <c:pt idx="62">
                  <c:v>10.11986920891218</c:v>
                </c:pt>
                <c:pt idx="63">
                  <c:v>10.15370479641224</c:v>
                </c:pt>
                <c:pt idx="64">
                  <c:v>10.187540383912211</c:v>
                </c:pt>
                <c:pt idx="65">
                  <c:v>10.221375971412181</c:v>
                </c:pt>
                <c:pt idx="66">
                  <c:v>10.251581663078902</c:v>
                </c:pt>
                <c:pt idx="67">
                  <c:v>10.27815745891221</c:v>
                </c:pt>
                <c:pt idx="68">
                  <c:v>10.304733254745518</c:v>
                </c:pt>
                <c:pt idx="69">
                  <c:v>10.3313090505789</c:v>
                </c:pt>
                <c:pt idx="70">
                  <c:v>10.35788484641221</c:v>
                </c:pt>
                <c:pt idx="71">
                  <c:v>10.384460642245518</c:v>
                </c:pt>
                <c:pt idx="72">
                  <c:v>10.4110364380789</c:v>
                </c:pt>
                <c:pt idx="73">
                  <c:v>10.43761223391221</c:v>
                </c:pt>
                <c:pt idx="74">
                  <c:v>10.46418802974552</c:v>
                </c:pt>
                <c:pt idx="75">
                  <c:v>10.490763825578901</c:v>
                </c:pt>
                <c:pt idx="76">
                  <c:v>10.51733962141221</c:v>
                </c:pt>
                <c:pt idx="77">
                  <c:v>10.54391541724552</c:v>
                </c:pt>
                <c:pt idx="78">
                  <c:v>10.56616374849556</c:v>
                </c:pt>
                <c:pt idx="79">
                  <c:v>10.58408461516221</c:v>
                </c:pt>
                <c:pt idx="80">
                  <c:v>10.60200548182886</c:v>
                </c:pt>
                <c:pt idx="81">
                  <c:v>10.619926348495561</c:v>
                </c:pt>
                <c:pt idx="82">
                  <c:v>10.637847215162211</c:v>
                </c:pt>
                <c:pt idx="83">
                  <c:v>10.65576808182886</c:v>
                </c:pt>
                <c:pt idx="84">
                  <c:v>10.67368894849556</c:v>
                </c:pt>
                <c:pt idx="85">
                  <c:v>10.691609815162209</c:v>
                </c:pt>
                <c:pt idx="86">
                  <c:v>10.709530681828861</c:v>
                </c:pt>
                <c:pt idx="87">
                  <c:v>10.727451548495559</c:v>
                </c:pt>
                <c:pt idx="88">
                  <c:v>10.74537241516221</c:v>
                </c:pt>
                <c:pt idx="89">
                  <c:v>10.76329328182886</c:v>
                </c:pt>
                <c:pt idx="90">
                  <c:v>10.781349992245559</c:v>
                </c:pt>
                <c:pt idx="91">
                  <c:v>10.799542546412209</c:v>
                </c:pt>
                <c:pt idx="92">
                  <c:v>10.81773510057886</c:v>
                </c:pt>
                <c:pt idx="93">
                  <c:v>10.835927654745561</c:v>
                </c:pt>
                <c:pt idx="94">
                  <c:v>10.85412020891221</c:v>
                </c:pt>
                <c:pt idx="95">
                  <c:v>10.87231276307886</c:v>
                </c:pt>
                <c:pt idx="96">
                  <c:v>10.890505317245561</c:v>
                </c:pt>
                <c:pt idx="97">
                  <c:v>10.90869787141221</c:v>
                </c:pt>
                <c:pt idx="98">
                  <c:v>10.926890425578859</c:v>
                </c:pt>
                <c:pt idx="99">
                  <c:v>10.945082979745559</c:v>
                </c:pt>
                <c:pt idx="100">
                  <c:v>10.963275533912208</c:v>
                </c:pt>
                <c:pt idx="101">
                  <c:v>10.981468088078859</c:v>
                </c:pt>
                <c:pt idx="102">
                  <c:v>10.999397452662226</c:v>
                </c:pt>
                <c:pt idx="103">
                  <c:v>11.017063627662209</c:v>
                </c:pt>
                <c:pt idx="104">
                  <c:v>11.034729802662193</c:v>
                </c:pt>
                <c:pt idx="105">
                  <c:v>11.052395977662226</c:v>
                </c:pt>
                <c:pt idx="106">
                  <c:v>11.07006215266221</c:v>
                </c:pt>
                <c:pt idx="107">
                  <c:v>11.087728327662193</c:v>
                </c:pt>
                <c:pt idx="108">
                  <c:v>11.105394502662225</c:v>
                </c:pt>
                <c:pt idx="109">
                  <c:v>11.12306067766221</c:v>
                </c:pt>
                <c:pt idx="110">
                  <c:v>11.140726852662192</c:v>
                </c:pt>
                <c:pt idx="111">
                  <c:v>11.158393027662227</c:v>
                </c:pt>
                <c:pt idx="112">
                  <c:v>11.176059202662209</c:v>
                </c:pt>
                <c:pt idx="113">
                  <c:v>11.193725377662192</c:v>
                </c:pt>
                <c:pt idx="114">
                  <c:v>11.208369165162219</c:v>
                </c:pt>
                <c:pt idx="115">
                  <c:v>11.21999056516221</c:v>
                </c:pt>
                <c:pt idx="116">
                  <c:v>11.231611965162198</c:v>
                </c:pt>
                <c:pt idx="117">
                  <c:v>11.243233365162219</c:v>
                </c:pt>
                <c:pt idx="118">
                  <c:v>11.254854765162209</c:v>
                </c:pt>
                <c:pt idx="119">
                  <c:v>11.266476165162199</c:v>
                </c:pt>
                <c:pt idx="120">
                  <c:v>11.27809756516222</c:v>
                </c:pt>
                <c:pt idx="121">
                  <c:v>11.289718965162209</c:v>
                </c:pt>
                <c:pt idx="122">
                  <c:v>11.301340365162199</c:v>
                </c:pt>
                <c:pt idx="123">
                  <c:v>11.312961765162218</c:v>
                </c:pt>
                <c:pt idx="124">
                  <c:v>11.324583165162208</c:v>
                </c:pt>
                <c:pt idx="125">
                  <c:v>11.336204565162198</c:v>
                </c:pt>
                <c:pt idx="126">
                  <c:v>11.347175865162217</c:v>
                </c:pt>
                <c:pt idx="127">
                  <c:v>11.357497065162208</c:v>
                </c:pt>
                <c:pt idx="128">
                  <c:v>11.3678182651622</c:v>
                </c:pt>
                <c:pt idx="129">
                  <c:v>11.378139465162219</c:v>
                </c:pt>
                <c:pt idx="130">
                  <c:v>11.388460665162208</c:v>
                </c:pt>
                <c:pt idx="131">
                  <c:v>11.398781865162197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A-8A4D-BA10-0CD9C8A08505}"/>
            </c:ext>
          </c:extLst>
        </c:ser>
        <c:ser>
          <c:idx val="2"/>
          <c:order val="2"/>
          <c:tx>
            <c:strRef>
              <c:f>'4-3 a 4-6'!$S$2</c:f>
              <c:strCache>
                <c:ptCount val="1"/>
                <c:pt idx="0">
                  <c:v>Precio de Cartagena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'4-3 a 4-6'!$P$15:$P$146</c:f>
              <c:numCache>
                <c:formatCode>mmm\-yy</c:formatCode>
                <c:ptCount val="1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  <c:pt idx="84">
                  <c:v>46388</c:v>
                </c:pt>
                <c:pt idx="85">
                  <c:v>46419</c:v>
                </c:pt>
                <c:pt idx="86">
                  <c:v>46447</c:v>
                </c:pt>
                <c:pt idx="87">
                  <c:v>46478</c:v>
                </c:pt>
                <c:pt idx="88">
                  <c:v>46508</c:v>
                </c:pt>
                <c:pt idx="89">
                  <c:v>46539</c:v>
                </c:pt>
                <c:pt idx="90">
                  <c:v>46569</c:v>
                </c:pt>
                <c:pt idx="91">
                  <c:v>46600</c:v>
                </c:pt>
                <c:pt idx="92">
                  <c:v>46631</c:v>
                </c:pt>
                <c:pt idx="93">
                  <c:v>46661</c:v>
                </c:pt>
                <c:pt idx="94">
                  <c:v>46692</c:v>
                </c:pt>
                <c:pt idx="95">
                  <c:v>46722</c:v>
                </c:pt>
                <c:pt idx="96">
                  <c:v>46753</c:v>
                </c:pt>
                <c:pt idx="97">
                  <c:v>46784</c:v>
                </c:pt>
                <c:pt idx="98">
                  <c:v>46813</c:v>
                </c:pt>
                <c:pt idx="99">
                  <c:v>46844</c:v>
                </c:pt>
                <c:pt idx="100">
                  <c:v>46874</c:v>
                </c:pt>
                <c:pt idx="101">
                  <c:v>46905</c:v>
                </c:pt>
                <c:pt idx="102">
                  <c:v>46935</c:v>
                </c:pt>
                <c:pt idx="103">
                  <c:v>46966</c:v>
                </c:pt>
                <c:pt idx="104">
                  <c:v>46997</c:v>
                </c:pt>
                <c:pt idx="105">
                  <c:v>47027</c:v>
                </c:pt>
                <c:pt idx="106">
                  <c:v>47058</c:v>
                </c:pt>
                <c:pt idx="107">
                  <c:v>47088</c:v>
                </c:pt>
                <c:pt idx="108">
                  <c:v>47119</c:v>
                </c:pt>
                <c:pt idx="109">
                  <c:v>47150</c:v>
                </c:pt>
                <c:pt idx="110">
                  <c:v>47178</c:v>
                </c:pt>
                <c:pt idx="111">
                  <c:v>47209</c:v>
                </c:pt>
                <c:pt idx="112">
                  <c:v>47239</c:v>
                </c:pt>
                <c:pt idx="113">
                  <c:v>47270</c:v>
                </c:pt>
                <c:pt idx="114">
                  <c:v>47300</c:v>
                </c:pt>
                <c:pt idx="115">
                  <c:v>47331</c:v>
                </c:pt>
                <c:pt idx="116">
                  <c:v>47362</c:v>
                </c:pt>
                <c:pt idx="117">
                  <c:v>47392</c:v>
                </c:pt>
                <c:pt idx="118">
                  <c:v>47423</c:v>
                </c:pt>
                <c:pt idx="119">
                  <c:v>47453</c:v>
                </c:pt>
                <c:pt idx="120">
                  <c:v>47484</c:v>
                </c:pt>
                <c:pt idx="121">
                  <c:v>47515</c:v>
                </c:pt>
                <c:pt idx="122">
                  <c:v>47543</c:v>
                </c:pt>
                <c:pt idx="123">
                  <c:v>47574</c:v>
                </c:pt>
                <c:pt idx="124">
                  <c:v>47604</c:v>
                </c:pt>
                <c:pt idx="125">
                  <c:v>47635</c:v>
                </c:pt>
                <c:pt idx="126">
                  <c:v>47665</c:v>
                </c:pt>
                <c:pt idx="127">
                  <c:v>47696</c:v>
                </c:pt>
                <c:pt idx="128">
                  <c:v>47727</c:v>
                </c:pt>
                <c:pt idx="129">
                  <c:v>47757</c:v>
                </c:pt>
                <c:pt idx="130">
                  <c:v>47788</c:v>
                </c:pt>
                <c:pt idx="131">
                  <c:v>47818</c:v>
                </c:pt>
              </c:numCache>
            </c:numRef>
          </c:cat>
          <c:val>
            <c:numRef>
              <c:f>'4-3 a 4-6'!$S$15:$S$146</c:f>
              <c:numCache>
                <c:formatCode>General</c:formatCode>
                <c:ptCount val="132"/>
                <c:pt idx="0">
                  <c:v>5.9472773151622098</c:v>
                </c:pt>
                <c:pt idx="1">
                  <c:v>5.9455403151622104</c:v>
                </c:pt>
                <c:pt idx="2">
                  <c:v>5.9438033151622118</c:v>
                </c:pt>
                <c:pt idx="3">
                  <c:v>5.942066315162208</c:v>
                </c:pt>
                <c:pt idx="4">
                  <c:v>5.9403293151622094</c:v>
                </c:pt>
                <c:pt idx="5">
                  <c:v>5.9385923151622126</c:v>
                </c:pt>
                <c:pt idx="6">
                  <c:v>5.9326942005788679</c:v>
                </c:pt>
                <c:pt idx="7">
                  <c:v>5.9226349714122097</c:v>
                </c:pt>
                <c:pt idx="8">
                  <c:v>5.9125757422455534</c:v>
                </c:pt>
                <c:pt idx="9">
                  <c:v>5.9025165130788677</c:v>
                </c:pt>
                <c:pt idx="10">
                  <c:v>5.8924572839122105</c:v>
                </c:pt>
                <c:pt idx="11">
                  <c:v>5.8823980547455532</c:v>
                </c:pt>
                <c:pt idx="12">
                  <c:v>5.8723388255788684</c:v>
                </c:pt>
                <c:pt idx="13">
                  <c:v>5.8622795964122103</c:v>
                </c:pt>
                <c:pt idx="14">
                  <c:v>5.8522203672455522</c:v>
                </c:pt>
                <c:pt idx="15">
                  <c:v>5.8421611380788674</c:v>
                </c:pt>
                <c:pt idx="16">
                  <c:v>5.8321019089122101</c:v>
                </c:pt>
                <c:pt idx="17">
                  <c:v>5.8220426797455511</c:v>
                </c:pt>
                <c:pt idx="18">
                  <c:v>5.8108630505788659</c:v>
                </c:pt>
                <c:pt idx="19">
                  <c:v>5.7985630214122104</c:v>
                </c:pt>
                <c:pt idx="20">
                  <c:v>5.7862629922455548</c:v>
                </c:pt>
                <c:pt idx="21">
                  <c:v>5.7739629630788656</c:v>
                </c:pt>
                <c:pt idx="22">
                  <c:v>5.761662933912211</c:v>
                </c:pt>
                <c:pt idx="23">
                  <c:v>5.7493629047455563</c:v>
                </c:pt>
                <c:pt idx="24">
                  <c:v>5.7370628755788662</c:v>
                </c:pt>
                <c:pt idx="25">
                  <c:v>5.7247628464122107</c:v>
                </c:pt>
                <c:pt idx="26">
                  <c:v>5.712462817245556</c:v>
                </c:pt>
                <c:pt idx="27">
                  <c:v>5.7001627880788677</c:v>
                </c:pt>
                <c:pt idx="28">
                  <c:v>5.6878627589122122</c:v>
                </c:pt>
                <c:pt idx="29">
                  <c:v>5.6755627297455566</c:v>
                </c:pt>
                <c:pt idx="30">
                  <c:v>5.6669467130788735</c:v>
                </c:pt>
                <c:pt idx="31">
                  <c:v>5.6620147089122126</c:v>
                </c:pt>
                <c:pt idx="32">
                  <c:v>5.657082704745549</c:v>
                </c:pt>
                <c:pt idx="33">
                  <c:v>5.6521507005788738</c:v>
                </c:pt>
                <c:pt idx="34">
                  <c:v>5.6472186964122111</c:v>
                </c:pt>
                <c:pt idx="35">
                  <c:v>5.6422866922455492</c:v>
                </c:pt>
                <c:pt idx="36">
                  <c:v>5.6373546880788732</c:v>
                </c:pt>
                <c:pt idx="37">
                  <c:v>5.6324226839122113</c:v>
                </c:pt>
                <c:pt idx="38">
                  <c:v>5.6274906797455486</c:v>
                </c:pt>
                <c:pt idx="39">
                  <c:v>5.6225586755788735</c:v>
                </c:pt>
                <c:pt idx="40">
                  <c:v>5.6176266714122116</c:v>
                </c:pt>
                <c:pt idx="41">
                  <c:v>5.6126946672455489</c:v>
                </c:pt>
                <c:pt idx="42">
                  <c:v>5.6111868734955461</c:v>
                </c:pt>
                <c:pt idx="43">
                  <c:v>5.6131032901622113</c:v>
                </c:pt>
                <c:pt idx="44">
                  <c:v>5.6150197068288765</c:v>
                </c:pt>
                <c:pt idx="45">
                  <c:v>5.6169361234955462</c:v>
                </c:pt>
                <c:pt idx="46">
                  <c:v>5.6188525401622114</c:v>
                </c:pt>
                <c:pt idx="47">
                  <c:v>5.6207689568288774</c:v>
                </c:pt>
                <c:pt idx="48">
                  <c:v>5.6226853734955462</c:v>
                </c:pt>
                <c:pt idx="49">
                  <c:v>5.6246017901622114</c:v>
                </c:pt>
                <c:pt idx="50">
                  <c:v>5.6265182068288775</c:v>
                </c:pt>
                <c:pt idx="51">
                  <c:v>5.6284346234955471</c:v>
                </c:pt>
                <c:pt idx="52">
                  <c:v>5.6303510401622114</c:v>
                </c:pt>
                <c:pt idx="53">
                  <c:v>5.6322674568288766</c:v>
                </c:pt>
                <c:pt idx="54">
                  <c:v>5.6400402776622238</c:v>
                </c:pt>
                <c:pt idx="55">
                  <c:v>5.6536695026622121</c:v>
                </c:pt>
                <c:pt idx="56">
                  <c:v>5.6672987276621996</c:v>
                </c:pt>
                <c:pt idx="57">
                  <c:v>5.6809279526622243</c:v>
                </c:pt>
                <c:pt idx="58">
                  <c:v>5.6945571776622117</c:v>
                </c:pt>
                <c:pt idx="59">
                  <c:v>5.7081864026622</c:v>
                </c:pt>
                <c:pt idx="60">
                  <c:v>5.7218156276622247</c:v>
                </c:pt>
                <c:pt idx="61">
                  <c:v>5.7354448526622122</c:v>
                </c:pt>
                <c:pt idx="62">
                  <c:v>5.7490740776621996</c:v>
                </c:pt>
                <c:pt idx="63">
                  <c:v>5.7627033026622243</c:v>
                </c:pt>
                <c:pt idx="64">
                  <c:v>5.7763325276622117</c:v>
                </c:pt>
                <c:pt idx="65">
                  <c:v>5.7899617526622009</c:v>
                </c:pt>
                <c:pt idx="66">
                  <c:v>5.8057858318288948</c:v>
                </c:pt>
                <c:pt idx="67">
                  <c:v>5.8238047651622118</c:v>
                </c:pt>
                <c:pt idx="68">
                  <c:v>5.8418236984955279</c:v>
                </c:pt>
                <c:pt idx="69">
                  <c:v>5.8598426318288945</c:v>
                </c:pt>
                <c:pt idx="70">
                  <c:v>5.8778615651622106</c:v>
                </c:pt>
                <c:pt idx="71">
                  <c:v>5.8958804984955275</c:v>
                </c:pt>
                <c:pt idx="72">
                  <c:v>5.9138994318288951</c:v>
                </c:pt>
                <c:pt idx="73">
                  <c:v>5.931918365162212</c:v>
                </c:pt>
                <c:pt idx="74">
                  <c:v>5.949937298495529</c:v>
                </c:pt>
                <c:pt idx="75">
                  <c:v>5.9679562318288939</c:v>
                </c:pt>
                <c:pt idx="76">
                  <c:v>5.9859751651622117</c:v>
                </c:pt>
                <c:pt idx="77">
                  <c:v>6.0039940984955296</c:v>
                </c:pt>
                <c:pt idx="78">
                  <c:v>6.0170346193288857</c:v>
                </c:pt>
                <c:pt idx="79">
                  <c:v>6.0250967276622109</c:v>
                </c:pt>
                <c:pt idx="80">
                  <c:v>6.0331588359955362</c:v>
                </c:pt>
                <c:pt idx="81">
                  <c:v>6.0412209443288862</c:v>
                </c:pt>
                <c:pt idx="82">
                  <c:v>6.0492830526622114</c:v>
                </c:pt>
                <c:pt idx="83">
                  <c:v>6.0573451609955375</c:v>
                </c:pt>
                <c:pt idx="84">
                  <c:v>6.0654072693288859</c:v>
                </c:pt>
                <c:pt idx="85">
                  <c:v>6.0734693776622111</c:v>
                </c:pt>
                <c:pt idx="86">
                  <c:v>6.0815314859955389</c:v>
                </c:pt>
                <c:pt idx="87">
                  <c:v>6.0895935943288846</c:v>
                </c:pt>
                <c:pt idx="88">
                  <c:v>6.0976557026622116</c:v>
                </c:pt>
                <c:pt idx="89">
                  <c:v>6.1057178109955368</c:v>
                </c:pt>
                <c:pt idx="90">
                  <c:v>6.1098818984955452</c:v>
                </c:pt>
                <c:pt idx="91">
                  <c:v>6.1101479651622119</c:v>
                </c:pt>
                <c:pt idx="92">
                  <c:v>6.1104140318288769</c:v>
                </c:pt>
                <c:pt idx="93">
                  <c:v>6.1106800984955454</c:v>
                </c:pt>
                <c:pt idx="94">
                  <c:v>6.1109461651622112</c:v>
                </c:pt>
                <c:pt idx="95">
                  <c:v>6.1112122318288771</c:v>
                </c:pt>
                <c:pt idx="96">
                  <c:v>6.1114782984955456</c:v>
                </c:pt>
                <c:pt idx="97">
                  <c:v>6.1117443651622114</c:v>
                </c:pt>
                <c:pt idx="98">
                  <c:v>6.1120104318288782</c:v>
                </c:pt>
                <c:pt idx="99">
                  <c:v>6.1122764984955449</c:v>
                </c:pt>
                <c:pt idx="100">
                  <c:v>6.1125425651622107</c:v>
                </c:pt>
                <c:pt idx="101">
                  <c:v>6.1128086318288775</c:v>
                </c:pt>
                <c:pt idx="102">
                  <c:v>6.1112466464122086</c:v>
                </c:pt>
                <c:pt idx="103">
                  <c:v>6.1078566089122104</c:v>
                </c:pt>
                <c:pt idx="104">
                  <c:v>6.1044665714122139</c:v>
                </c:pt>
                <c:pt idx="105">
                  <c:v>6.1010765339122077</c:v>
                </c:pt>
                <c:pt idx="106">
                  <c:v>6.0976864964122122</c:v>
                </c:pt>
                <c:pt idx="107">
                  <c:v>6.0942964589122139</c:v>
                </c:pt>
                <c:pt idx="108">
                  <c:v>6.0909064214122068</c:v>
                </c:pt>
                <c:pt idx="109">
                  <c:v>6.0875163839122113</c:v>
                </c:pt>
                <c:pt idx="110">
                  <c:v>6.0841263464122139</c:v>
                </c:pt>
                <c:pt idx="111">
                  <c:v>6.0807363089122086</c:v>
                </c:pt>
                <c:pt idx="112">
                  <c:v>6.0773462714122113</c:v>
                </c:pt>
                <c:pt idx="113">
                  <c:v>6.0739562339122131</c:v>
                </c:pt>
                <c:pt idx="114">
                  <c:v>6.0705295922455393</c:v>
                </c:pt>
                <c:pt idx="115">
                  <c:v>6.0670663464122105</c:v>
                </c:pt>
                <c:pt idx="116">
                  <c:v>6.0636031005788817</c:v>
                </c:pt>
                <c:pt idx="117">
                  <c:v>6.0601398547455405</c:v>
                </c:pt>
                <c:pt idx="118">
                  <c:v>6.0566766089122108</c:v>
                </c:pt>
                <c:pt idx="119">
                  <c:v>6.0532133630788811</c:v>
                </c:pt>
                <c:pt idx="120">
                  <c:v>6.0497501172455408</c:v>
                </c:pt>
                <c:pt idx="121">
                  <c:v>6.0462868714122111</c:v>
                </c:pt>
                <c:pt idx="122">
                  <c:v>6.0428236255788805</c:v>
                </c:pt>
                <c:pt idx="123">
                  <c:v>6.0393603797455402</c:v>
                </c:pt>
                <c:pt idx="124">
                  <c:v>6.0358971339122105</c:v>
                </c:pt>
                <c:pt idx="125">
                  <c:v>6.0324338880788808</c:v>
                </c:pt>
                <c:pt idx="126">
                  <c:v>6.0312729276622123</c:v>
                </c:pt>
                <c:pt idx="127">
                  <c:v>6.0324142526622104</c:v>
                </c:pt>
                <c:pt idx="128">
                  <c:v>6.0335555776622112</c:v>
                </c:pt>
                <c:pt idx="129">
                  <c:v>6.0346969026622119</c:v>
                </c:pt>
                <c:pt idx="130">
                  <c:v>6.0358382276622109</c:v>
                </c:pt>
                <c:pt idx="131">
                  <c:v>6.0369795526622099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A-8A4D-BA10-0CD9C8A08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8473440"/>
        <c:axId val="972296400"/>
      </c:lineChart>
      <c:dateAx>
        <c:axId val="10884734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72296400"/>
        <c:crosses val="autoZero"/>
        <c:auto val="1"/>
        <c:lblOffset val="100"/>
        <c:baseTimeUnit val="months"/>
      </c:dateAx>
      <c:valAx>
        <c:axId val="972296400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_tradnl"/>
                  <a:t>USD / Kpc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8847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'4-3 a 4-6'!$AX$2</c:f>
              <c:strCache>
                <c:ptCount val="1"/>
                <c:pt idx="0">
                  <c:v>C+D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'4-3 a 4-6'!$AW$15:$AW$146</c:f>
              <c:numCache>
                <c:formatCode>mmm\-yy</c:formatCode>
                <c:ptCount val="1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  <c:pt idx="84">
                  <c:v>46388</c:v>
                </c:pt>
                <c:pt idx="85">
                  <c:v>46419</c:v>
                </c:pt>
                <c:pt idx="86">
                  <c:v>46447</c:v>
                </c:pt>
                <c:pt idx="87">
                  <c:v>46478</c:v>
                </c:pt>
                <c:pt idx="88">
                  <c:v>46508</c:v>
                </c:pt>
                <c:pt idx="89">
                  <c:v>46539</c:v>
                </c:pt>
                <c:pt idx="90">
                  <c:v>46569</c:v>
                </c:pt>
                <c:pt idx="91">
                  <c:v>46600</c:v>
                </c:pt>
                <c:pt idx="92">
                  <c:v>46631</c:v>
                </c:pt>
                <c:pt idx="93">
                  <c:v>46661</c:v>
                </c:pt>
                <c:pt idx="94">
                  <c:v>46692</c:v>
                </c:pt>
                <c:pt idx="95">
                  <c:v>46722</c:v>
                </c:pt>
                <c:pt idx="96">
                  <c:v>46753</c:v>
                </c:pt>
                <c:pt idx="97">
                  <c:v>46784</c:v>
                </c:pt>
                <c:pt idx="98">
                  <c:v>46813</c:v>
                </c:pt>
                <c:pt idx="99">
                  <c:v>46844</c:v>
                </c:pt>
                <c:pt idx="100">
                  <c:v>46874</c:v>
                </c:pt>
                <c:pt idx="101">
                  <c:v>46905</c:v>
                </c:pt>
                <c:pt idx="102">
                  <c:v>46935</c:v>
                </c:pt>
                <c:pt idx="103">
                  <c:v>46966</c:v>
                </c:pt>
                <c:pt idx="104">
                  <c:v>46997</c:v>
                </c:pt>
                <c:pt idx="105">
                  <c:v>47027</c:v>
                </c:pt>
                <c:pt idx="106">
                  <c:v>47058</c:v>
                </c:pt>
                <c:pt idx="107">
                  <c:v>47088</c:v>
                </c:pt>
                <c:pt idx="108">
                  <c:v>47119</c:v>
                </c:pt>
                <c:pt idx="109">
                  <c:v>47150</c:v>
                </c:pt>
                <c:pt idx="110">
                  <c:v>47178</c:v>
                </c:pt>
                <c:pt idx="111">
                  <c:v>47209</c:v>
                </c:pt>
                <c:pt idx="112">
                  <c:v>47239</c:v>
                </c:pt>
                <c:pt idx="113">
                  <c:v>47270</c:v>
                </c:pt>
                <c:pt idx="114">
                  <c:v>47300</c:v>
                </c:pt>
                <c:pt idx="115">
                  <c:v>47331</c:v>
                </c:pt>
                <c:pt idx="116">
                  <c:v>47362</c:v>
                </c:pt>
                <c:pt idx="117">
                  <c:v>47392</c:v>
                </c:pt>
                <c:pt idx="118">
                  <c:v>47423</c:v>
                </c:pt>
                <c:pt idx="119">
                  <c:v>47453</c:v>
                </c:pt>
                <c:pt idx="120">
                  <c:v>47484</c:v>
                </c:pt>
                <c:pt idx="121">
                  <c:v>47515</c:v>
                </c:pt>
                <c:pt idx="122">
                  <c:v>47543</c:v>
                </c:pt>
                <c:pt idx="123">
                  <c:v>47574</c:v>
                </c:pt>
                <c:pt idx="124">
                  <c:v>47604</c:v>
                </c:pt>
                <c:pt idx="125">
                  <c:v>47635</c:v>
                </c:pt>
                <c:pt idx="126">
                  <c:v>47665</c:v>
                </c:pt>
                <c:pt idx="127">
                  <c:v>47696</c:v>
                </c:pt>
                <c:pt idx="128">
                  <c:v>47727</c:v>
                </c:pt>
                <c:pt idx="129">
                  <c:v>47757</c:v>
                </c:pt>
                <c:pt idx="130">
                  <c:v>47788</c:v>
                </c:pt>
                <c:pt idx="131">
                  <c:v>47818</c:v>
                </c:pt>
              </c:numCache>
            </c:numRef>
          </c:cat>
          <c:val>
            <c:numRef>
              <c:f>'4-3 a 4-6'!$AX$15:$AX$146</c:f>
              <c:numCache>
                <c:formatCode>General</c:formatCode>
                <c:ptCount val="132"/>
                <c:pt idx="0">
                  <c:v>9.7063907587452789</c:v>
                </c:pt>
                <c:pt idx="1">
                  <c:v>9.7104316764995815</c:v>
                </c:pt>
                <c:pt idx="2">
                  <c:v>9.7166943785640569</c:v>
                </c:pt>
                <c:pt idx="3">
                  <c:v>9.7092231807100653</c:v>
                </c:pt>
                <c:pt idx="4">
                  <c:v>9.7155134893302328</c:v>
                </c:pt>
                <c:pt idx="5">
                  <c:v>9.7166943785639965</c:v>
                </c:pt>
                <c:pt idx="6">
                  <c:v>9.69116138514444</c:v>
                </c:pt>
                <c:pt idx="7">
                  <c:v>9.691083753222788</c:v>
                </c:pt>
                <c:pt idx="8">
                  <c:v>9.6994582095208841</c:v>
                </c:pt>
                <c:pt idx="9">
                  <c:v>9.7005615188921652</c:v>
                </c:pt>
                <c:pt idx="10">
                  <c:v>9.711586551436346</c:v>
                </c:pt>
                <c:pt idx="11">
                  <c:v>9.6903863268630452</c:v>
                </c:pt>
                <c:pt idx="12">
                  <c:v>9.7049845753104016</c:v>
                </c:pt>
                <c:pt idx="13">
                  <c:v>9.7045932985100531</c:v>
                </c:pt>
                <c:pt idx="14">
                  <c:v>9.7078048705214304</c:v>
                </c:pt>
                <c:pt idx="15">
                  <c:v>9.7066896840384427</c:v>
                </c:pt>
                <c:pt idx="16">
                  <c:v>9.7070917266584775</c:v>
                </c:pt>
                <c:pt idx="17">
                  <c:v>9.705824096561825</c:v>
                </c:pt>
                <c:pt idx="18">
                  <c:v>9.7105294010220309</c:v>
                </c:pt>
                <c:pt idx="19">
                  <c:v>9.710753365566843</c:v>
                </c:pt>
                <c:pt idx="20">
                  <c:v>9.7047126685062324</c:v>
                </c:pt>
                <c:pt idx="21">
                  <c:v>9.6944032869507186</c:v>
                </c:pt>
                <c:pt idx="22">
                  <c:v>9.707151484361658</c:v>
                </c:pt>
                <c:pt idx="23">
                  <c:v>9.7048817530382099</c:v>
                </c:pt>
                <c:pt idx="24">
                  <c:v>9.6798926231098612</c:v>
                </c:pt>
                <c:pt idx="25">
                  <c:v>9.6820471815052773</c:v>
                </c:pt>
                <c:pt idx="26">
                  <c:v>9.6790121524435691</c:v>
                </c:pt>
                <c:pt idx="27">
                  <c:v>9.6896259967485783</c:v>
                </c:pt>
                <c:pt idx="28">
                  <c:v>9.697976261815521</c:v>
                </c:pt>
                <c:pt idx="29">
                  <c:v>9.6976339651758714</c:v>
                </c:pt>
                <c:pt idx="30">
                  <c:v>9.7072953685370287</c:v>
                </c:pt>
                <c:pt idx="31">
                  <c:v>9.7066983819231876</c:v>
                </c:pt>
                <c:pt idx="32">
                  <c:v>9.7067933782821676</c:v>
                </c:pt>
                <c:pt idx="33">
                  <c:v>9.7067623923027977</c:v>
                </c:pt>
                <c:pt idx="34">
                  <c:v>9.7066189789975308</c:v>
                </c:pt>
                <c:pt idx="35">
                  <c:v>9.7068123490717948</c:v>
                </c:pt>
                <c:pt idx="36">
                  <c:v>9.7068024271098157</c:v>
                </c:pt>
                <c:pt idx="37">
                  <c:v>9.7065425771702767</c:v>
                </c:pt>
                <c:pt idx="38">
                  <c:v>9.7066988160324126</c:v>
                </c:pt>
                <c:pt idx="39">
                  <c:v>9.7064978724672848</c:v>
                </c:pt>
                <c:pt idx="40">
                  <c:v>9.7065951413389335</c:v>
                </c:pt>
                <c:pt idx="41">
                  <c:v>9.7031207388737091</c:v>
                </c:pt>
                <c:pt idx="42">
                  <c:v>9.705658617202479</c:v>
                </c:pt>
                <c:pt idx="43">
                  <c:v>9.7012218848950997</c:v>
                </c:pt>
                <c:pt idx="44">
                  <c:v>9.6976724310207523</c:v>
                </c:pt>
                <c:pt idx="45">
                  <c:v>9.6976356914856705</c:v>
                </c:pt>
                <c:pt idx="46">
                  <c:v>9.6962148946205353</c:v>
                </c:pt>
                <c:pt idx="47">
                  <c:v>9.6966284174436179</c:v>
                </c:pt>
                <c:pt idx="48">
                  <c:v>9.7487088527957422</c:v>
                </c:pt>
                <c:pt idx="49">
                  <c:v>9.7455045550326549</c:v>
                </c:pt>
                <c:pt idx="50">
                  <c:v>9.7458161929344254</c:v>
                </c:pt>
                <c:pt idx="51">
                  <c:v>9.7414511928231331</c:v>
                </c:pt>
                <c:pt idx="52">
                  <c:v>9.7402949858058179</c:v>
                </c:pt>
                <c:pt idx="53">
                  <c:v>9.738666481466776</c:v>
                </c:pt>
                <c:pt idx="54">
                  <c:v>9.7327838221355094</c:v>
                </c:pt>
                <c:pt idx="55">
                  <c:v>9.7338023090487624</c:v>
                </c:pt>
                <c:pt idx="56">
                  <c:v>9.7296161210988181</c:v>
                </c:pt>
                <c:pt idx="57">
                  <c:v>9.7278599840727065</c:v>
                </c:pt>
                <c:pt idx="58">
                  <c:v>9.7276719559818421</c:v>
                </c:pt>
                <c:pt idx="59">
                  <c:v>9.7283738137038824</c:v>
                </c:pt>
                <c:pt idx="60">
                  <c:v>9.7285346661233358</c:v>
                </c:pt>
                <c:pt idx="61">
                  <c:v>9.7262271361688875</c:v>
                </c:pt>
                <c:pt idx="62">
                  <c:v>9.7259246940670092</c:v>
                </c:pt>
                <c:pt idx="63">
                  <c:v>9.7231993038230708</c:v>
                </c:pt>
                <c:pt idx="64">
                  <c:v>9.722512892633965</c:v>
                </c:pt>
                <c:pt idx="65">
                  <c:v>9.7221711859630702</c:v>
                </c:pt>
                <c:pt idx="66">
                  <c:v>9.7206791055769983</c:v>
                </c:pt>
                <c:pt idx="67">
                  <c:v>9.719542876866841</c:v>
                </c:pt>
                <c:pt idx="68">
                  <c:v>9.7194251902815605</c:v>
                </c:pt>
                <c:pt idx="69">
                  <c:v>9.7197482120151477</c:v>
                </c:pt>
                <c:pt idx="70">
                  <c:v>9.7191787908642784</c:v>
                </c:pt>
                <c:pt idx="71">
                  <c:v>9.7185178130665761</c:v>
                </c:pt>
                <c:pt idx="72">
                  <c:v>9.7184993905081196</c:v>
                </c:pt>
                <c:pt idx="73">
                  <c:v>9.72103776626202</c:v>
                </c:pt>
                <c:pt idx="74">
                  <c:v>9.7209372608455489</c:v>
                </c:pt>
                <c:pt idx="75">
                  <c:v>9.7196398469870786</c:v>
                </c:pt>
                <c:pt idx="76">
                  <c:v>9.7206282632116974</c:v>
                </c:pt>
                <c:pt idx="77">
                  <c:v>9.7217373257369246</c:v>
                </c:pt>
                <c:pt idx="78">
                  <c:v>9.7196770239558496</c:v>
                </c:pt>
                <c:pt idx="79">
                  <c:v>9.7201263839536818</c:v>
                </c:pt>
                <c:pt idx="80">
                  <c:v>9.7208396287519871</c:v>
                </c:pt>
                <c:pt idx="81">
                  <c:v>9.7205085451764699</c:v>
                </c:pt>
                <c:pt idx="82">
                  <c:v>9.7215778264895807</c:v>
                </c:pt>
                <c:pt idx="83">
                  <c:v>9.7210096886523409</c:v>
                </c:pt>
                <c:pt idx="84">
                  <c:v>9.7135204942432711</c:v>
                </c:pt>
                <c:pt idx="85">
                  <c:v>9.7130914698797124</c:v>
                </c:pt>
                <c:pt idx="86">
                  <c:v>9.7131892537843445</c:v>
                </c:pt>
                <c:pt idx="87">
                  <c:v>9.7142579440020764</c:v>
                </c:pt>
                <c:pt idx="88">
                  <c:v>9.7128692035818425</c:v>
                </c:pt>
                <c:pt idx="89">
                  <c:v>9.7174690434151412</c:v>
                </c:pt>
                <c:pt idx="90">
                  <c:v>9.7174899572189464</c:v>
                </c:pt>
                <c:pt idx="91">
                  <c:v>9.7174197890520979</c:v>
                </c:pt>
                <c:pt idx="92">
                  <c:v>9.7173500804348798</c:v>
                </c:pt>
                <c:pt idx="93">
                  <c:v>9.7218456315154214</c:v>
                </c:pt>
                <c:pt idx="94">
                  <c:v>9.7226982467310865</c:v>
                </c:pt>
                <c:pt idx="95">
                  <c:v>9.722239498184333</c:v>
                </c:pt>
                <c:pt idx="96">
                  <c:v>9.7175257533338826</c:v>
                </c:pt>
                <c:pt idx="97">
                  <c:v>9.7184286764086227</c:v>
                </c:pt>
                <c:pt idx="98">
                  <c:v>9.7175174698441289</c:v>
                </c:pt>
                <c:pt idx="99">
                  <c:v>9.7117760020742541</c:v>
                </c:pt>
                <c:pt idx="100">
                  <c:v>9.7111347418573164</c:v>
                </c:pt>
                <c:pt idx="101">
                  <c:v>9.7118156951305767</c:v>
                </c:pt>
                <c:pt idx="102">
                  <c:v>9.7156416701056845</c:v>
                </c:pt>
                <c:pt idx="103">
                  <c:v>9.716205041175181</c:v>
                </c:pt>
                <c:pt idx="104">
                  <c:v>9.7168276798910664</c:v>
                </c:pt>
                <c:pt idx="105">
                  <c:v>9.7167457016932044</c:v>
                </c:pt>
                <c:pt idx="106">
                  <c:v>9.7174721467005245</c:v>
                </c:pt>
                <c:pt idx="107">
                  <c:v>9.7171258189215521</c:v>
                </c:pt>
                <c:pt idx="108">
                  <c:v>9.7176437562466713</c:v>
                </c:pt>
                <c:pt idx="109">
                  <c:v>9.7189738401889194</c:v>
                </c:pt>
                <c:pt idx="110">
                  <c:v>9.7184769302507323</c:v>
                </c:pt>
                <c:pt idx="111">
                  <c:v>9.7191288928008142</c:v>
                </c:pt>
                <c:pt idx="112">
                  <c:v>9.7189716361849836</c:v>
                </c:pt>
                <c:pt idx="113">
                  <c:v>9.7198434737274102</c:v>
                </c:pt>
                <c:pt idx="114">
                  <c:v>9.7197099710538382</c:v>
                </c:pt>
                <c:pt idx="115">
                  <c:v>9.7195114534433475</c:v>
                </c:pt>
                <c:pt idx="116">
                  <c:v>9.7206048374287004</c:v>
                </c:pt>
                <c:pt idx="117">
                  <c:v>9.7204695230875089</c:v>
                </c:pt>
                <c:pt idx="118">
                  <c:v>9.7209190549793885</c:v>
                </c:pt>
                <c:pt idx="119">
                  <c:v>9.7208939055840169</c:v>
                </c:pt>
                <c:pt idx="120">
                  <c:v>9.7211602845928997</c:v>
                </c:pt>
                <c:pt idx="121">
                  <c:v>9.721979470734377</c:v>
                </c:pt>
                <c:pt idx="122">
                  <c:v>9.7224459986435239</c:v>
                </c:pt>
                <c:pt idx="123">
                  <c:v>9.7223434783834186</c:v>
                </c:pt>
                <c:pt idx="124">
                  <c:v>9.7221674158590545</c:v>
                </c:pt>
                <c:pt idx="125">
                  <c:v>9.723086490791232</c:v>
                </c:pt>
                <c:pt idx="126">
                  <c:v>9.7227170982465498</c:v>
                </c:pt>
                <c:pt idx="127">
                  <c:v>9.7232433212274429</c:v>
                </c:pt>
                <c:pt idx="128">
                  <c:v>9.7233070979262752</c:v>
                </c:pt>
                <c:pt idx="129">
                  <c:v>9.7235137827363793</c:v>
                </c:pt>
                <c:pt idx="130">
                  <c:v>9.7240428602173345</c:v>
                </c:pt>
                <c:pt idx="131">
                  <c:v>9.723677275693051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6-8642-9E59-4939CB4AFE39}"/>
            </c:ext>
          </c:extLst>
        </c:ser>
        <c:ser>
          <c:idx val="1"/>
          <c:order val="1"/>
          <c:tx>
            <c:strRef>
              <c:f>'4-3 a 4-6'!$AY$2</c:f>
              <c:strCache>
                <c:ptCount val="1"/>
                <c:pt idx="0">
                  <c:v>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'4-3 a 4-6'!$AW$15:$AW$146</c:f>
              <c:numCache>
                <c:formatCode>mmm\-yy</c:formatCode>
                <c:ptCount val="1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  <c:pt idx="84">
                  <c:v>46388</c:v>
                </c:pt>
                <c:pt idx="85">
                  <c:v>46419</c:v>
                </c:pt>
                <c:pt idx="86">
                  <c:v>46447</c:v>
                </c:pt>
                <c:pt idx="87">
                  <c:v>46478</c:v>
                </c:pt>
                <c:pt idx="88">
                  <c:v>46508</c:v>
                </c:pt>
                <c:pt idx="89">
                  <c:v>46539</c:v>
                </c:pt>
                <c:pt idx="90">
                  <c:v>46569</c:v>
                </c:pt>
                <c:pt idx="91">
                  <c:v>46600</c:v>
                </c:pt>
                <c:pt idx="92">
                  <c:v>46631</c:v>
                </c:pt>
                <c:pt idx="93">
                  <c:v>46661</c:v>
                </c:pt>
                <c:pt idx="94">
                  <c:v>46692</c:v>
                </c:pt>
                <c:pt idx="95">
                  <c:v>46722</c:v>
                </c:pt>
                <c:pt idx="96">
                  <c:v>46753</c:v>
                </c:pt>
                <c:pt idx="97">
                  <c:v>46784</c:v>
                </c:pt>
                <c:pt idx="98">
                  <c:v>46813</c:v>
                </c:pt>
                <c:pt idx="99">
                  <c:v>46844</c:v>
                </c:pt>
                <c:pt idx="100">
                  <c:v>46874</c:v>
                </c:pt>
                <c:pt idx="101">
                  <c:v>46905</c:v>
                </c:pt>
                <c:pt idx="102">
                  <c:v>46935</c:v>
                </c:pt>
                <c:pt idx="103">
                  <c:v>46966</c:v>
                </c:pt>
                <c:pt idx="104">
                  <c:v>46997</c:v>
                </c:pt>
                <c:pt idx="105">
                  <c:v>47027</c:v>
                </c:pt>
                <c:pt idx="106">
                  <c:v>47058</c:v>
                </c:pt>
                <c:pt idx="107">
                  <c:v>47088</c:v>
                </c:pt>
                <c:pt idx="108">
                  <c:v>47119</c:v>
                </c:pt>
                <c:pt idx="109">
                  <c:v>47150</c:v>
                </c:pt>
                <c:pt idx="110">
                  <c:v>47178</c:v>
                </c:pt>
                <c:pt idx="111">
                  <c:v>47209</c:v>
                </c:pt>
                <c:pt idx="112">
                  <c:v>47239</c:v>
                </c:pt>
                <c:pt idx="113">
                  <c:v>47270</c:v>
                </c:pt>
                <c:pt idx="114">
                  <c:v>47300</c:v>
                </c:pt>
                <c:pt idx="115">
                  <c:v>47331</c:v>
                </c:pt>
                <c:pt idx="116">
                  <c:v>47362</c:v>
                </c:pt>
                <c:pt idx="117">
                  <c:v>47392</c:v>
                </c:pt>
                <c:pt idx="118">
                  <c:v>47423</c:v>
                </c:pt>
                <c:pt idx="119">
                  <c:v>47453</c:v>
                </c:pt>
                <c:pt idx="120">
                  <c:v>47484</c:v>
                </c:pt>
                <c:pt idx="121">
                  <c:v>47515</c:v>
                </c:pt>
                <c:pt idx="122">
                  <c:v>47543</c:v>
                </c:pt>
                <c:pt idx="123">
                  <c:v>47574</c:v>
                </c:pt>
                <c:pt idx="124">
                  <c:v>47604</c:v>
                </c:pt>
                <c:pt idx="125">
                  <c:v>47635</c:v>
                </c:pt>
                <c:pt idx="126">
                  <c:v>47665</c:v>
                </c:pt>
                <c:pt idx="127">
                  <c:v>47696</c:v>
                </c:pt>
                <c:pt idx="128">
                  <c:v>47727</c:v>
                </c:pt>
                <c:pt idx="129">
                  <c:v>47757</c:v>
                </c:pt>
                <c:pt idx="130">
                  <c:v>47788</c:v>
                </c:pt>
                <c:pt idx="131">
                  <c:v>47818</c:v>
                </c:pt>
              </c:numCache>
            </c:numRef>
          </c:cat>
          <c:val>
            <c:numRef>
              <c:f>'4-3 a 4-6'!$AY$15:$AY$146</c:f>
              <c:numCache>
                <c:formatCode>General</c:formatCode>
                <c:ptCount val="132"/>
                <c:pt idx="0">
                  <c:v>1.8205275583669993</c:v>
                </c:pt>
                <c:pt idx="1">
                  <c:v>1.7796910691101089</c:v>
                </c:pt>
                <c:pt idx="2">
                  <c:v>1.9640228531148438</c:v>
                </c:pt>
                <c:pt idx="3">
                  <c:v>1.8358261605391288</c:v>
                </c:pt>
                <c:pt idx="4">
                  <c:v>1.9441553007445469</c:v>
                </c:pt>
                <c:pt idx="5">
                  <c:v>1.9145161632130745</c:v>
                </c:pt>
                <c:pt idx="6">
                  <c:v>1.8266111016583648</c:v>
                </c:pt>
                <c:pt idx="7">
                  <c:v>1.8256292540280266</c:v>
                </c:pt>
                <c:pt idx="8">
                  <c:v>1.7338529964406799</c:v>
                </c:pt>
                <c:pt idx="9">
                  <c:v>1.7538915387768192</c:v>
                </c:pt>
                <c:pt idx="10">
                  <c:v>1.8725183457299526</c:v>
                </c:pt>
                <c:pt idx="11">
                  <c:v>1.8340773729328235</c:v>
                </c:pt>
                <c:pt idx="12">
                  <c:v>1.5769399262980117</c:v>
                </c:pt>
                <c:pt idx="13">
                  <c:v>1.6011618345319498</c:v>
                </c:pt>
                <c:pt idx="14">
                  <c:v>1.664610873241088</c:v>
                </c:pt>
                <c:pt idx="15">
                  <c:v>1.7277329900931047</c:v>
                </c:pt>
                <c:pt idx="16">
                  <c:v>1.6579654903414065</c:v>
                </c:pt>
                <c:pt idx="17">
                  <c:v>1.6815215674351083</c:v>
                </c:pt>
                <c:pt idx="18">
                  <c:v>1.7815101895809338</c:v>
                </c:pt>
                <c:pt idx="19">
                  <c:v>1.7839106245377587</c:v>
                </c:pt>
                <c:pt idx="20">
                  <c:v>1.679746681354628</c:v>
                </c:pt>
                <c:pt idx="21">
                  <c:v>1.5755209105628281</c:v>
                </c:pt>
                <c:pt idx="22">
                  <c:v>1.6669251766875026</c:v>
                </c:pt>
                <c:pt idx="23">
                  <c:v>1.5782223735794387</c:v>
                </c:pt>
                <c:pt idx="24">
                  <c:v>1.6457894495509</c:v>
                </c:pt>
                <c:pt idx="25">
                  <c:v>1.615055918394785</c:v>
                </c:pt>
                <c:pt idx="26">
                  <c:v>1.6653582861688625</c:v>
                </c:pt>
                <c:pt idx="27">
                  <c:v>1.5878241648339884</c:v>
                </c:pt>
                <c:pt idx="28">
                  <c:v>1.5702847015286299</c:v>
                </c:pt>
                <c:pt idx="29">
                  <c:v>1.5754916684144518</c:v>
                </c:pt>
                <c:pt idx="30">
                  <c:v>1.6847425869712127</c:v>
                </c:pt>
                <c:pt idx="31">
                  <c:v>1.6281428228190347</c:v>
                </c:pt>
                <c:pt idx="32">
                  <c:v>1.6138977730360344</c:v>
                </c:pt>
                <c:pt idx="33">
                  <c:v>1.6076656593497565</c:v>
                </c:pt>
                <c:pt idx="34">
                  <c:v>1.6110169417878089</c:v>
                </c:pt>
                <c:pt idx="35">
                  <c:v>1.6202284437216001</c:v>
                </c:pt>
                <c:pt idx="36">
                  <c:v>1.6234415189873008</c:v>
                </c:pt>
                <c:pt idx="37">
                  <c:v>1.6189271223648836</c:v>
                </c:pt>
                <c:pt idx="38">
                  <c:v>1.605989485225557</c:v>
                </c:pt>
                <c:pt idx="39">
                  <c:v>1.6083276067492014</c:v>
                </c:pt>
                <c:pt idx="40">
                  <c:v>1.6145914729885118</c:v>
                </c:pt>
                <c:pt idx="41">
                  <c:v>1.6112106139113769</c:v>
                </c:pt>
                <c:pt idx="42">
                  <c:v>1.6177063205410123</c:v>
                </c:pt>
                <c:pt idx="43">
                  <c:v>1.6205244468779867</c:v>
                </c:pt>
                <c:pt idx="44">
                  <c:v>1.6336687161389836</c:v>
                </c:pt>
                <c:pt idx="45">
                  <c:v>1.6206251837434575</c:v>
                </c:pt>
                <c:pt idx="46">
                  <c:v>1.6330001915080687</c:v>
                </c:pt>
                <c:pt idx="47">
                  <c:v>1.6184487903663538</c:v>
                </c:pt>
                <c:pt idx="48">
                  <c:v>1.4737296886614657</c:v>
                </c:pt>
                <c:pt idx="49">
                  <c:v>1.5025384177443761</c:v>
                </c:pt>
                <c:pt idx="50">
                  <c:v>1.4580704040670829</c:v>
                </c:pt>
                <c:pt idx="51">
                  <c:v>1.5403037393139314</c:v>
                </c:pt>
                <c:pt idx="52">
                  <c:v>1.5319571149662488</c:v>
                </c:pt>
                <c:pt idx="53">
                  <c:v>1.54513800405256</c:v>
                </c:pt>
                <c:pt idx="54">
                  <c:v>1.5875163163629951</c:v>
                </c:pt>
                <c:pt idx="55">
                  <c:v>1.5968149197284915</c:v>
                </c:pt>
                <c:pt idx="56">
                  <c:v>1.6297720204582182</c:v>
                </c:pt>
                <c:pt idx="57">
                  <c:v>1.6455697728227099</c:v>
                </c:pt>
                <c:pt idx="58">
                  <c:v>1.6466989419785687</c:v>
                </c:pt>
                <c:pt idx="59">
                  <c:v>1.6339050809201638</c:v>
                </c:pt>
                <c:pt idx="60">
                  <c:v>1.4130363741920662</c:v>
                </c:pt>
                <c:pt idx="61">
                  <c:v>1.5164552766370112</c:v>
                </c:pt>
                <c:pt idx="62">
                  <c:v>1.5499770219533568</c:v>
                </c:pt>
                <c:pt idx="63">
                  <c:v>1.6300885409756678</c:v>
                </c:pt>
                <c:pt idx="64">
                  <c:v>1.6943794038588849</c:v>
                </c:pt>
                <c:pt idx="65">
                  <c:v>1.6023754345040853</c:v>
                </c:pt>
                <c:pt idx="66">
                  <c:v>1.7006155360890811</c:v>
                </c:pt>
                <c:pt idx="67">
                  <c:v>1.7191511882510531</c:v>
                </c:pt>
                <c:pt idx="68">
                  <c:v>1.721422246174801</c:v>
                </c:pt>
                <c:pt idx="69">
                  <c:v>1.7060963546210615</c:v>
                </c:pt>
                <c:pt idx="70">
                  <c:v>1.7323678499322992</c:v>
                </c:pt>
                <c:pt idx="71">
                  <c:v>1.7745735643197038</c:v>
                </c:pt>
                <c:pt idx="72">
                  <c:v>1.4369471285563822</c:v>
                </c:pt>
                <c:pt idx="73">
                  <c:v>1.5710987472550455</c:v>
                </c:pt>
                <c:pt idx="74">
                  <c:v>1.5711712550501116</c:v>
                </c:pt>
                <c:pt idx="75">
                  <c:v>1.6355364388810147</c:v>
                </c:pt>
                <c:pt idx="76">
                  <c:v>1.587045594222555</c:v>
                </c:pt>
                <c:pt idx="77">
                  <c:v>1.5381879999988348</c:v>
                </c:pt>
                <c:pt idx="78">
                  <c:v>1.6334809049220549</c:v>
                </c:pt>
                <c:pt idx="79">
                  <c:v>1.6141395526411171</c:v>
                </c:pt>
                <c:pt idx="80">
                  <c:v>1.5789820346207459</c:v>
                </c:pt>
                <c:pt idx="81">
                  <c:v>1.5946960876590082</c:v>
                </c:pt>
                <c:pt idx="82">
                  <c:v>1.5470705691384352</c:v>
                </c:pt>
                <c:pt idx="83">
                  <c:v>1.5735276363588702</c:v>
                </c:pt>
                <c:pt idx="84">
                  <c:v>1.4538336476749056</c:v>
                </c:pt>
                <c:pt idx="85">
                  <c:v>1.4595184121932929</c:v>
                </c:pt>
                <c:pt idx="86">
                  <c:v>1.4533706095124501</c:v>
                </c:pt>
                <c:pt idx="87">
                  <c:v>1.4612990630064702</c:v>
                </c:pt>
                <c:pt idx="88">
                  <c:v>1.4625110450225609</c:v>
                </c:pt>
                <c:pt idx="89">
                  <c:v>1.3549456719294524</c:v>
                </c:pt>
                <c:pt idx="90">
                  <c:v>1.3604726257314388</c:v>
                </c:pt>
                <c:pt idx="91">
                  <c:v>1.3619797081139902</c:v>
                </c:pt>
                <c:pt idx="92">
                  <c:v>1.3590350856941105</c:v>
                </c:pt>
                <c:pt idx="93">
                  <c:v>1.4776297621805732</c:v>
                </c:pt>
                <c:pt idx="94">
                  <c:v>1.4981166381115898</c:v>
                </c:pt>
                <c:pt idx="95">
                  <c:v>1.4842959374713611</c:v>
                </c:pt>
                <c:pt idx="96">
                  <c:v>1.3431183988839623</c:v>
                </c:pt>
                <c:pt idx="97">
                  <c:v>1.348730243768673</c:v>
                </c:pt>
                <c:pt idx="98">
                  <c:v>1.2983526216482169</c:v>
                </c:pt>
                <c:pt idx="99">
                  <c:v>1.4121278825796508</c:v>
                </c:pt>
                <c:pt idx="100">
                  <c:v>1.3530048429880004</c:v>
                </c:pt>
                <c:pt idx="101">
                  <c:v>1.3993360891345541</c:v>
                </c:pt>
                <c:pt idx="102">
                  <c:v>1.4961911409808728</c:v>
                </c:pt>
                <c:pt idx="103">
                  <c:v>1.5113637722065849</c:v>
                </c:pt>
                <c:pt idx="104">
                  <c:v>1.5272428828251203</c:v>
                </c:pt>
                <c:pt idx="105">
                  <c:v>1.5251780550598464</c:v>
                </c:pt>
                <c:pt idx="106">
                  <c:v>1.5433735846250602</c:v>
                </c:pt>
                <c:pt idx="107">
                  <c:v>1.5343199054772434</c:v>
                </c:pt>
                <c:pt idx="108">
                  <c:v>1.5261400590037812</c:v>
                </c:pt>
                <c:pt idx="109">
                  <c:v>1.577100304808764</c:v>
                </c:pt>
                <c:pt idx="110">
                  <c:v>1.5594236649482289</c:v>
                </c:pt>
                <c:pt idx="111">
                  <c:v>1.5622055776731731</c:v>
                </c:pt>
                <c:pt idx="112">
                  <c:v>1.5530695248044148</c:v>
                </c:pt>
                <c:pt idx="113">
                  <c:v>1.6013950751706429</c:v>
                </c:pt>
                <c:pt idx="114">
                  <c:v>1.5974290670592206</c:v>
                </c:pt>
                <c:pt idx="115">
                  <c:v>1.5922877480140578</c:v>
                </c:pt>
                <c:pt idx="116">
                  <c:v>1.6199352213029106</c:v>
                </c:pt>
                <c:pt idx="117">
                  <c:v>1.6164158796696844</c:v>
                </c:pt>
                <c:pt idx="118">
                  <c:v>1.627731590706156</c:v>
                </c:pt>
                <c:pt idx="119">
                  <c:v>1.6265825525313555</c:v>
                </c:pt>
                <c:pt idx="120">
                  <c:v>1.6181274315624303</c:v>
                </c:pt>
                <c:pt idx="121">
                  <c:v>1.665355008101133</c:v>
                </c:pt>
                <c:pt idx="122">
                  <c:v>1.6745379171676744</c:v>
                </c:pt>
                <c:pt idx="123">
                  <c:v>1.6777648177286368</c:v>
                </c:pt>
                <c:pt idx="124">
                  <c:v>1.6614747482882088</c:v>
                </c:pt>
                <c:pt idx="125">
                  <c:v>1.6985935618222208</c:v>
                </c:pt>
                <c:pt idx="126">
                  <c:v>1.6722529382678324</c:v>
                </c:pt>
                <c:pt idx="127">
                  <c:v>1.6997450479296194</c:v>
                </c:pt>
                <c:pt idx="128">
                  <c:v>1.6985344439865895</c:v>
                </c:pt>
                <c:pt idx="129">
                  <c:v>1.7141041575823224</c:v>
                </c:pt>
                <c:pt idx="130">
                  <c:v>1.7258311325359263</c:v>
                </c:pt>
                <c:pt idx="131">
                  <c:v>1.7150775982191611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E6-8642-9E59-4939CB4AFE39}"/>
            </c:ext>
          </c:extLst>
        </c:ser>
        <c:ser>
          <c:idx val="2"/>
          <c:order val="2"/>
          <c:tx>
            <c:strRef>
              <c:f>'4-3 a 4-6'!$AZ$2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'4-3 a 4-6'!$AW$15:$AW$146</c:f>
              <c:numCache>
                <c:formatCode>mmm\-yy</c:formatCode>
                <c:ptCount val="1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  <c:pt idx="84">
                  <c:v>46388</c:v>
                </c:pt>
                <c:pt idx="85">
                  <c:v>46419</c:v>
                </c:pt>
                <c:pt idx="86">
                  <c:v>46447</c:v>
                </c:pt>
                <c:pt idx="87">
                  <c:v>46478</c:v>
                </c:pt>
                <c:pt idx="88">
                  <c:v>46508</c:v>
                </c:pt>
                <c:pt idx="89">
                  <c:v>46539</c:v>
                </c:pt>
                <c:pt idx="90">
                  <c:v>46569</c:v>
                </c:pt>
                <c:pt idx="91">
                  <c:v>46600</c:v>
                </c:pt>
                <c:pt idx="92">
                  <c:v>46631</c:v>
                </c:pt>
                <c:pt idx="93">
                  <c:v>46661</c:v>
                </c:pt>
                <c:pt idx="94">
                  <c:v>46692</c:v>
                </c:pt>
                <c:pt idx="95">
                  <c:v>46722</c:v>
                </c:pt>
                <c:pt idx="96">
                  <c:v>46753</c:v>
                </c:pt>
                <c:pt idx="97">
                  <c:v>46784</c:v>
                </c:pt>
                <c:pt idx="98">
                  <c:v>46813</c:v>
                </c:pt>
                <c:pt idx="99">
                  <c:v>46844</c:v>
                </c:pt>
                <c:pt idx="100">
                  <c:v>46874</c:v>
                </c:pt>
                <c:pt idx="101">
                  <c:v>46905</c:v>
                </c:pt>
                <c:pt idx="102">
                  <c:v>46935</c:v>
                </c:pt>
                <c:pt idx="103">
                  <c:v>46966</c:v>
                </c:pt>
                <c:pt idx="104">
                  <c:v>46997</c:v>
                </c:pt>
                <c:pt idx="105">
                  <c:v>47027</c:v>
                </c:pt>
                <c:pt idx="106">
                  <c:v>47058</c:v>
                </c:pt>
                <c:pt idx="107">
                  <c:v>47088</c:v>
                </c:pt>
                <c:pt idx="108">
                  <c:v>47119</c:v>
                </c:pt>
                <c:pt idx="109">
                  <c:v>47150</c:v>
                </c:pt>
                <c:pt idx="110">
                  <c:v>47178</c:v>
                </c:pt>
                <c:pt idx="111">
                  <c:v>47209</c:v>
                </c:pt>
                <c:pt idx="112">
                  <c:v>47239</c:v>
                </c:pt>
                <c:pt idx="113">
                  <c:v>47270</c:v>
                </c:pt>
                <c:pt idx="114">
                  <c:v>47300</c:v>
                </c:pt>
                <c:pt idx="115">
                  <c:v>47331</c:v>
                </c:pt>
                <c:pt idx="116">
                  <c:v>47362</c:v>
                </c:pt>
                <c:pt idx="117">
                  <c:v>47392</c:v>
                </c:pt>
                <c:pt idx="118">
                  <c:v>47423</c:v>
                </c:pt>
                <c:pt idx="119">
                  <c:v>47453</c:v>
                </c:pt>
                <c:pt idx="120">
                  <c:v>47484</c:v>
                </c:pt>
                <c:pt idx="121">
                  <c:v>47515</c:v>
                </c:pt>
                <c:pt idx="122">
                  <c:v>47543</c:v>
                </c:pt>
                <c:pt idx="123">
                  <c:v>47574</c:v>
                </c:pt>
                <c:pt idx="124">
                  <c:v>47604</c:v>
                </c:pt>
                <c:pt idx="125">
                  <c:v>47635</c:v>
                </c:pt>
                <c:pt idx="126">
                  <c:v>47665</c:v>
                </c:pt>
                <c:pt idx="127">
                  <c:v>47696</c:v>
                </c:pt>
                <c:pt idx="128">
                  <c:v>47727</c:v>
                </c:pt>
                <c:pt idx="129">
                  <c:v>47757</c:v>
                </c:pt>
                <c:pt idx="130">
                  <c:v>47788</c:v>
                </c:pt>
                <c:pt idx="131">
                  <c:v>47818</c:v>
                </c:pt>
              </c:numCache>
            </c:numRef>
          </c:cat>
          <c:val>
            <c:numRef>
              <c:f>'4-3 a 4-6'!$AZ$15:$AZ$146</c:f>
              <c:numCache>
                <c:formatCode>General</c:formatCode>
                <c:ptCount val="132"/>
                <c:pt idx="0">
                  <c:v>4.4008784016284723</c:v>
                </c:pt>
                <c:pt idx="1">
                  <c:v>4.3196693398848449</c:v>
                </c:pt>
                <c:pt idx="2">
                  <c:v>3.7472569484145368</c:v>
                </c:pt>
                <c:pt idx="3">
                  <c:v>3.9998941002212116</c:v>
                </c:pt>
                <c:pt idx="4">
                  <c:v>3.7638952692616652</c:v>
                </c:pt>
                <c:pt idx="5">
                  <c:v>3.813411101170376</c:v>
                </c:pt>
                <c:pt idx="6">
                  <c:v>4.9583363227221442</c:v>
                </c:pt>
                <c:pt idx="7">
                  <c:v>4.9440211440506792</c:v>
                </c:pt>
                <c:pt idx="8">
                  <c:v>4.5495610412771779</c:v>
                </c:pt>
                <c:pt idx="9">
                  <c:v>4.5548567116213237</c:v>
                </c:pt>
                <c:pt idx="10">
                  <c:v>3.9722418862462892</c:v>
                </c:pt>
                <c:pt idx="11">
                  <c:v>4.9638102710824166</c:v>
                </c:pt>
                <c:pt idx="12">
                  <c:v>5.3475725100480025</c:v>
                </c:pt>
                <c:pt idx="13">
                  <c:v>5.2928297671354647</c:v>
                </c:pt>
                <c:pt idx="14">
                  <c:v>7.278084887949511</c:v>
                </c:pt>
                <c:pt idx="15">
                  <c:v>4.398774109613476</c:v>
                </c:pt>
                <c:pt idx="16">
                  <c:v>5.3448583700415977</c:v>
                </c:pt>
                <c:pt idx="17">
                  <c:v>4.8585500527598979</c:v>
                </c:pt>
                <c:pt idx="18">
                  <c:v>4.3440464665570024</c:v>
                </c:pt>
                <c:pt idx="19">
                  <c:v>4.339792707235004</c:v>
                </c:pt>
                <c:pt idx="20">
                  <c:v>4.4423575398826554</c:v>
                </c:pt>
                <c:pt idx="21">
                  <c:v>7.278927717428564</c:v>
                </c:pt>
                <c:pt idx="22">
                  <c:v>5.3148572053941727</c:v>
                </c:pt>
                <c:pt idx="23">
                  <c:v>5.728801065470484</c:v>
                </c:pt>
                <c:pt idx="24">
                  <c:v>7.2226359287810888</c:v>
                </c:pt>
                <c:pt idx="25">
                  <c:v>7.2404660909584582</c:v>
                </c:pt>
                <c:pt idx="26">
                  <c:v>7.2107627172419875</c:v>
                </c:pt>
                <c:pt idx="27">
                  <c:v>7.2527889269145271</c:v>
                </c:pt>
                <c:pt idx="28">
                  <c:v>7.2636868263633332</c:v>
                </c:pt>
                <c:pt idx="29">
                  <c:v>7.2622382085569432</c:v>
                </c:pt>
                <c:pt idx="30">
                  <c:v>4.7214608107019265</c:v>
                </c:pt>
                <c:pt idx="31">
                  <c:v>5.1991686912643322</c:v>
                </c:pt>
                <c:pt idx="32">
                  <c:v>5.5992249542058214</c:v>
                </c:pt>
                <c:pt idx="33">
                  <c:v>5.6050623364547638</c:v>
                </c:pt>
                <c:pt idx="34">
                  <c:v>5.64302471113254</c:v>
                </c:pt>
                <c:pt idx="35">
                  <c:v>5.2222635382547669</c:v>
                </c:pt>
                <c:pt idx="36">
                  <c:v>5.2238121593736881</c:v>
                </c:pt>
                <c:pt idx="37">
                  <c:v>6.0702870358397583</c:v>
                </c:pt>
                <c:pt idx="38">
                  <c:v>5.6361029000358869</c:v>
                </c:pt>
                <c:pt idx="39">
                  <c:v>6.0982768060985144</c:v>
                </c:pt>
                <c:pt idx="40">
                  <c:v>5.6674288526311543</c:v>
                </c:pt>
                <c:pt idx="41">
                  <c:v>6.1243423619193456</c:v>
                </c:pt>
                <c:pt idx="42">
                  <c:v>6.1001782319731284</c:v>
                </c:pt>
                <c:pt idx="43">
                  <c:v>6.1293318252401203</c:v>
                </c:pt>
                <c:pt idx="44">
                  <c:v>6.5684517227510613</c:v>
                </c:pt>
                <c:pt idx="45">
                  <c:v>6.593799904614623</c:v>
                </c:pt>
                <c:pt idx="46">
                  <c:v>7.3534375288421083</c:v>
                </c:pt>
                <c:pt idx="47">
                  <c:v>7.3611426666755975</c:v>
                </c:pt>
                <c:pt idx="48">
                  <c:v>7.2670760504030429</c:v>
                </c:pt>
                <c:pt idx="49">
                  <c:v>7.2743647575488231</c:v>
                </c:pt>
                <c:pt idx="50">
                  <c:v>7.2871023788977531</c:v>
                </c:pt>
                <c:pt idx="51">
                  <c:v>7.2907776861381208</c:v>
                </c:pt>
                <c:pt idx="52">
                  <c:v>7.3006043787347137</c:v>
                </c:pt>
                <c:pt idx="53">
                  <c:v>7.3094415098921433</c:v>
                </c:pt>
                <c:pt idx="54">
                  <c:v>7.31967907805502</c:v>
                </c:pt>
                <c:pt idx="55">
                  <c:v>7.3406513426464235</c:v>
                </c:pt>
                <c:pt idx="56">
                  <c:v>7.3577783479084093</c:v>
                </c:pt>
                <c:pt idx="57">
                  <c:v>7.3768178228316081</c:v>
                </c:pt>
                <c:pt idx="58">
                  <c:v>7.3973728817751017</c:v>
                </c:pt>
                <c:pt idx="59">
                  <c:v>7.418712315897416</c:v>
                </c:pt>
                <c:pt idx="60">
                  <c:v>7.4989467755039314</c:v>
                </c:pt>
                <c:pt idx="61">
                  <c:v>7.5188553442713486</c:v>
                </c:pt>
                <c:pt idx="62">
                  <c:v>7.547651875917798</c:v>
                </c:pt>
                <c:pt idx="63">
                  <c:v>7.5639574089283821</c:v>
                </c:pt>
                <c:pt idx="64">
                  <c:v>7.5163779473616081</c:v>
                </c:pt>
                <c:pt idx="65">
                  <c:v>7.6043003957866988</c:v>
                </c:pt>
                <c:pt idx="66">
                  <c:v>7.5572901017047833</c:v>
                </c:pt>
                <c:pt idx="67">
                  <c:v>7.5784866043393961</c:v>
                </c:pt>
                <c:pt idx="68">
                  <c:v>7.601678309505278</c:v>
                </c:pt>
                <c:pt idx="69">
                  <c:v>7.6256160109668976</c:v>
                </c:pt>
                <c:pt idx="70">
                  <c:v>7.6474878201634695</c:v>
                </c:pt>
                <c:pt idx="71">
                  <c:v>7.73754471140355</c:v>
                </c:pt>
                <c:pt idx="72">
                  <c:v>7.7584701051901765</c:v>
                </c:pt>
                <c:pt idx="73">
                  <c:v>7.7751225135359707</c:v>
                </c:pt>
                <c:pt idx="74">
                  <c:v>7.7999383151645265</c:v>
                </c:pt>
                <c:pt idx="75">
                  <c:v>7.819456938038293</c:v>
                </c:pt>
                <c:pt idx="76">
                  <c:v>7.8450749424155672</c:v>
                </c:pt>
                <c:pt idx="77">
                  <c:v>7.8697130114483054</c:v>
                </c:pt>
                <c:pt idx="78">
                  <c:v>7.88906657633098</c:v>
                </c:pt>
                <c:pt idx="79">
                  <c:v>7.9037352633419635</c:v>
                </c:pt>
                <c:pt idx="80">
                  <c:v>7.9168705255366776</c:v>
                </c:pt>
                <c:pt idx="81">
                  <c:v>7.9333488337307179</c:v>
                </c:pt>
                <c:pt idx="82">
                  <c:v>7.9483343540590363</c:v>
                </c:pt>
                <c:pt idx="83">
                  <c:v>7.963144728273976</c:v>
                </c:pt>
                <c:pt idx="84">
                  <c:v>7.747829027299872</c:v>
                </c:pt>
                <c:pt idx="85">
                  <c:v>7.7595990637660996</c:v>
                </c:pt>
                <c:pt idx="86">
                  <c:v>7.8088940259254374</c:v>
                </c:pt>
                <c:pt idx="87">
                  <c:v>7.6855881519512694</c:v>
                </c:pt>
                <c:pt idx="88">
                  <c:v>7.8325539966257045</c:v>
                </c:pt>
                <c:pt idx="89">
                  <c:v>7.627516438843899</c:v>
                </c:pt>
                <c:pt idx="90">
                  <c:v>7.6282361607325688</c:v>
                </c:pt>
                <c:pt idx="91">
                  <c:v>7.6423634585654758</c:v>
                </c:pt>
                <c:pt idx="92">
                  <c:v>7.6579983044301301</c:v>
                </c:pt>
                <c:pt idx="93">
                  <c:v>7.6387366810599051</c:v>
                </c:pt>
                <c:pt idx="94">
                  <c:v>7.63975627691722</c:v>
                </c:pt>
                <c:pt idx="95">
                  <c:v>7.6599609328016891</c:v>
                </c:pt>
                <c:pt idx="96">
                  <c:v>7.7214772933721827</c:v>
                </c:pt>
                <c:pt idx="97">
                  <c:v>7.7197903458446255</c:v>
                </c:pt>
                <c:pt idx="98">
                  <c:v>7.7339694580107015</c:v>
                </c:pt>
                <c:pt idx="99">
                  <c:v>7.7861452035595349</c:v>
                </c:pt>
                <c:pt idx="100">
                  <c:v>7.8078308941016941</c:v>
                </c:pt>
                <c:pt idx="101">
                  <c:v>7.7755838849322441</c:v>
                </c:pt>
                <c:pt idx="102">
                  <c:v>7.7588083836529869</c:v>
                </c:pt>
                <c:pt idx="103">
                  <c:v>7.7597196796979802</c:v>
                </c:pt>
                <c:pt idx="104">
                  <c:v>7.7606016548722847</c:v>
                </c:pt>
                <c:pt idx="105">
                  <c:v>7.760992354409141</c:v>
                </c:pt>
                <c:pt idx="106">
                  <c:v>7.7623442184091695</c:v>
                </c:pt>
                <c:pt idx="107">
                  <c:v>7.7640396055913952</c:v>
                </c:pt>
                <c:pt idx="108">
                  <c:v>7.8226543111477289</c:v>
                </c:pt>
                <c:pt idx="109">
                  <c:v>7.769379688230158</c:v>
                </c:pt>
                <c:pt idx="110">
                  <c:v>7.7765241832583127</c:v>
                </c:pt>
                <c:pt idx="111">
                  <c:v>7.7964162453245818</c:v>
                </c:pt>
                <c:pt idx="112">
                  <c:v>7.8056914300301976</c:v>
                </c:pt>
                <c:pt idx="113">
                  <c:v>7.7716701998896811</c:v>
                </c:pt>
                <c:pt idx="114">
                  <c:v>7.7697248280632039</c:v>
                </c:pt>
                <c:pt idx="115">
                  <c:v>7.7698538581405954</c:v>
                </c:pt>
                <c:pt idx="116">
                  <c:v>7.7642966893001972</c:v>
                </c:pt>
                <c:pt idx="117">
                  <c:v>7.7594566081245517</c:v>
                </c:pt>
                <c:pt idx="118">
                  <c:v>7.7576901130466585</c:v>
                </c:pt>
                <c:pt idx="119">
                  <c:v>7.7515681471871325</c:v>
                </c:pt>
                <c:pt idx="120">
                  <c:v>7.774840756529712</c:v>
                </c:pt>
                <c:pt idx="121">
                  <c:v>7.767419088049329</c:v>
                </c:pt>
                <c:pt idx="122">
                  <c:v>7.771912419411894</c:v>
                </c:pt>
                <c:pt idx="123">
                  <c:v>7.7535466317133857</c:v>
                </c:pt>
                <c:pt idx="124">
                  <c:v>7.7528502394964827</c:v>
                </c:pt>
                <c:pt idx="125">
                  <c:v>7.7465065807011388</c:v>
                </c:pt>
                <c:pt idx="126">
                  <c:v>7.7257148976477836</c:v>
                </c:pt>
                <c:pt idx="127">
                  <c:v>7.7335576656184362</c:v>
                </c:pt>
                <c:pt idx="128">
                  <c:v>7.729823254853013</c:v>
                </c:pt>
                <c:pt idx="129">
                  <c:v>7.725484085495598</c:v>
                </c:pt>
                <c:pt idx="130">
                  <c:v>7.7200421832902046</c:v>
                </c:pt>
                <c:pt idx="131">
                  <c:v>7.7176154688066632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E6-8642-9E59-4939CB4AF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486464"/>
        <c:axId val="1103421312"/>
      </c:areaChart>
      <c:dateAx>
        <c:axId val="10374864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03421312"/>
        <c:crosses val="autoZero"/>
        <c:auto val="1"/>
        <c:lblOffset val="100"/>
        <c:baseTimeUnit val="months"/>
      </c:dateAx>
      <c:valAx>
        <c:axId val="110342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_tradnl"/>
                  <a:t>USD / Kpc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37486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5-12'!$B$5</c:f>
              <c:strCache>
                <c:ptCount val="1"/>
                <c:pt idx="0">
                  <c:v>Balance interior (Dem-Of)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'5-2 a 5-12'!$A$6:$A$341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5-12'!$B$6:$B$341</c:f>
              <c:numCache>
                <c:formatCode>General</c:formatCode>
                <c:ptCount val="336"/>
                <c:pt idx="0">
                  <c:v>-137.77858573634057</c:v>
                </c:pt>
                <c:pt idx="1">
                  <c:v>-168.74092678489876</c:v>
                </c:pt>
                <c:pt idx="2">
                  <c:v>-186.05873506185435</c:v>
                </c:pt>
                <c:pt idx="3">
                  <c:v>-177.21376365403682</c:v>
                </c:pt>
                <c:pt idx="4">
                  <c:v>-162.29439196023122</c:v>
                </c:pt>
                <c:pt idx="5">
                  <c:v>-157.88204090624993</c:v>
                </c:pt>
                <c:pt idx="6">
                  <c:v>-143.28206882280165</c:v>
                </c:pt>
                <c:pt idx="7">
                  <c:v>-169.1745640099308</c:v>
                </c:pt>
                <c:pt idx="8">
                  <c:v>-164.65443238203102</c:v>
                </c:pt>
                <c:pt idx="9">
                  <c:v>-148.7190990188717</c:v>
                </c:pt>
                <c:pt idx="10">
                  <c:v>-132.52403941062198</c:v>
                </c:pt>
                <c:pt idx="11">
                  <c:v>-162.31026743798725</c:v>
                </c:pt>
                <c:pt idx="12">
                  <c:v>-120.35568167411668</c:v>
                </c:pt>
                <c:pt idx="13">
                  <c:v>-114.08030152317394</c:v>
                </c:pt>
                <c:pt idx="14">
                  <c:v>-126.76468909940843</c:v>
                </c:pt>
                <c:pt idx="15">
                  <c:v>-118.5865228340657</c:v>
                </c:pt>
                <c:pt idx="16">
                  <c:v>-130.70013103452072</c:v>
                </c:pt>
                <c:pt idx="17">
                  <c:v>-129.34714931349629</c:v>
                </c:pt>
                <c:pt idx="18">
                  <c:v>-142.36702918826063</c:v>
                </c:pt>
                <c:pt idx="19">
                  <c:v>-79.871895131065003</c:v>
                </c:pt>
                <c:pt idx="20">
                  <c:v>-136.21502433685123</c:v>
                </c:pt>
                <c:pt idx="21">
                  <c:v>-143.10600142453472</c:v>
                </c:pt>
                <c:pt idx="22">
                  <c:v>-133.93321077625797</c:v>
                </c:pt>
                <c:pt idx="23">
                  <c:v>-141.32232948354658</c:v>
                </c:pt>
                <c:pt idx="24">
                  <c:v>-72.174464843076635</c:v>
                </c:pt>
                <c:pt idx="25">
                  <c:v>-79.105394160362266</c:v>
                </c:pt>
                <c:pt idx="26">
                  <c:v>-107.27655843583557</c:v>
                </c:pt>
                <c:pt idx="27">
                  <c:v>-130.18297153253832</c:v>
                </c:pt>
                <c:pt idx="28">
                  <c:v>-101.30331680706138</c:v>
                </c:pt>
                <c:pt idx="29">
                  <c:v>-103.69520929217117</c:v>
                </c:pt>
                <c:pt idx="30">
                  <c:v>-133.29987843221568</c:v>
                </c:pt>
                <c:pt idx="31">
                  <c:v>-126.52522948951014</c:v>
                </c:pt>
                <c:pt idx="32">
                  <c:v>-95.679574445349317</c:v>
                </c:pt>
                <c:pt idx="33">
                  <c:v>12.061820194785128</c:v>
                </c:pt>
                <c:pt idx="34">
                  <c:v>-97.89285642840639</c:v>
                </c:pt>
                <c:pt idx="35">
                  <c:v>-56.784312253091116</c:v>
                </c:pt>
                <c:pt idx="36">
                  <c:v>110.28505549064596</c:v>
                </c:pt>
                <c:pt idx="37">
                  <c:v>74.419651229527972</c:v>
                </c:pt>
                <c:pt idx="38">
                  <c:v>130.19622404436336</c:v>
                </c:pt>
                <c:pt idx="39">
                  <c:v>38.51135786946088</c:v>
                </c:pt>
                <c:pt idx="40">
                  <c:v>-15.554666748530508</c:v>
                </c:pt>
                <c:pt idx="41">
                  <c:v>-10.627020106372925</c:v>
                </c:pt>
                <c:pt idx="42">
                  <c:v>-80.644516488089153</c:v>
                </c:pt>
                <c:pt idx="43">
                  <c:v>-71.609604122706742</c:v>
                </c:pt>
                <c:pt idx="44">
                  <c:v>-54.353258172991104</c:v>
                </c:pt>
                <c:pt idx="45">
                  <c:v>-57.134618816893408</c:v>
                </c:pt>
                <c:pt idx="46">
                  <c:v>-52.687907975523331</c:v>
                </c:pt>
                <c:pt idx="47">
                  <c:v>-60.185264424687944</c:v>
                </c:pt>
                <c:pt idx="48">
                  <c:v>-63.451234233649075</c:v>
                </c:pt>
                <c:pt idx="49">
                  <c:v>-43.356323626230733</c:v>
                </c:pt>
                <c:pt idx="50">
                  <c:v>-60.092767713253465</c:v>
                </c:pt>
                <c:pt idx="51">
                  <c:v>-44.755758733015114</c:v>
                </c:pt>
                <c:pt idx="52">
                  <c:v>-48.328817827489502</c:v>
                </c:pt>
                <c:pt idx="53">
                  <c:v>-32.335844648552325</c:v>
                </c:pt>
                <c:pt idx="54">
                  <c:v>-38.803744999938885</c:v>
                </c:pt>
                <c:pt idx="55">
                  <c:v>-24.8937665944012</c:v>
                </c:pt>
                <c:pt idx="56">
                  <c:v>-9.7701723070613298</c:v>
                </c:pt>
                <c:pt idx="57">
                  <c:v>-9.066511732746676</c:v>
                </c:pt>
                <c:pt idx="58">
                  <c:v>11.477705146421499</c:v>
                </c:pt>
                <c:pt idx="59">
                  <c:v>3.8182165979195588</c:v>
                </c:pt>
                <c:pt idx="60">
                  <c:v>-339.90685206981766</c:v>
                </c:pt>
                <c:pt idx="61">
                  <c:v>-308.13656891666278</c:v>
                </c:pt>
                <c:pt idx="62">
                  <c:v>-273.68285377925486</c:v>
                </c:pt>
                <c:pt idx="63">
                  <c:v>-315.58186403175239</c:v>
                </c:pt>
                <c:pt idx="64">
                  <c:v>-318.77939768291481</c:v>
                </c:pt>
                <c:pt idx="65">
                  <c:v>-305.81717545947276</c:v>
                </c:pt>
                <c:pt idx="66">
                  <c:v>-248.65838066811068</c:v>
                </c:pt>
                <c:pt idx="67">
                  <c:v>-216.20176561387598</c:v>
                </c:pt>
                <c:pt idx="68">
                  <c:v>-151.48671243353829</c:v>
                </c:pt>
                <c:pt idx="69">
                  <c:v>-130.86218672762197</c:v>
                </c:pt>
                <c:pt idx="70">
                  <c:v>-138.58509486745186</c:v>
                </c:pt>
                <c:pt idx="71">
                  <c:v>-169.08898480138191</c:v>
                </c:pt>
                <c:pt idx="72">
                  <c:v>-47.752594206766389</c:v>
                </c:pt>
                <c:pt idx="73">
                  <c:v>-73.615933927016158</c:v>
                </c:pt>
                <c:pt idx="74">
                  <c:v>-78.412062106331518</c:v>
                </c:pt>
                <c:pt idx="75">
                  <c:v>-107.79001767814714</c:v>
                </c:pt>
                <c:pt idx="76">
                  <c:v>-180.61540052935072</c:v>
                </c:pt>
                <c:pt idx="77">
                  <c:v>-95.413631003576484</c:v>
                </c:pt>
                <c:pt idx="78">
                  <c:v>-199.67112763635896</c:v>
                </c:pt>
                <c:pt idx="79">
                  <c:v>-202.38918367326721</c:v>
                </c:pt>
                <c:pt idx="80">
                  <c:v>-186.93638363102696</c:v>
                </c:pt>
                <c:pt idx="81">
                  <c:v>-193.10811974269836</c:v>
                </c:pt>
                <c:pt idx="82">
                  <c:v>-174.30403415496278</c:v>
                </c:pt>
                <c:pt idx="83">
                  <c:v>-179.95590115302866</c:v>
                </c:pt>
                <c:pt idx="84">
                  <c:v>-29.06226933543951</c:v>
                </c:pt>
                <c:pt idx="85">
                  <c:v>-83.702310811803159</c:v>
                </c:pt>
                <c:pt idx="86">
                  <c:v>-84.171982460108779</c:v>
                </c:pt>
                <c:pt idx="87">
                  <c:v>-105.14791050934014</c:v>
                </c:pt>
                <c:pt idx="88">
                  <c:v>-87.783153566086867</c:v>
                </c:pt>
                <c:pt idx="89">
                  <c:v>-74.847802904421883</c:v>
                </c:pt>
                <c:pt idx="90">
                  <c:v>-103.22149500899843</c:v>
                </c:pt>
                <c:pt idx="91">
                  <c:v>-84.358752427573791</c:v>
                </c:pt>
                <c:pt idx="92">
                  <c:v>-74.951231234844499</c:v>
                </c:pt>
                <c:pt idx="93">
                  <c:v>-78.255702164852551</c:v>
                </c:pt>
                <c:pt idx="94">
                  <c:v>-63.432831626923303</c:v>
                </c:pt>
                <c:pt idx="95">
                  <c:v>-73.91730485265191</c:v>
                </c:pt>
                <c:pt idx="96">
                  <c:v>-54.109090716543619</c:v>
                </c:pt>
                <c:pt idx="97">
                  <c:v>-35.817970970778333</c:v>
                </c:pt>
                <c:pt idx="98">
                  <c:v>-18.375589522055066</c:v>
                </c:pt>
                <c:pt idx="99">
                  <c:v>-48.051877993044286</c:v>
                </c:pt>
                <c:pt idx="100">
                  <c:v>-48.844629284816506</c:v>
                </c:pt>
                <c:pt idx="101">
                  <c:v>29.337226369651262</c:v>
                </c:pt>
                <c:pt idx="102">
                  <c:v>-43.862769368632826</c:v>
                </c:pt>
                <c:pt idx="103">
                  <c:v>-32.289572832413</c:v>
                </c:pt>
                <c:pt idx="104">
                  <c:v>8.1652110367518844</c:v>
                </c:pt>
                <c:pt idx="105">
                  <c:v>11.717024189335234</c:v>
                </c:pt>
                <c:pt idx="106">
                  <c:v>30.027234980642561</c:v>
                </c:pt>
                <c:pt idx="107">
                  <c:v>36.864783634567402</c:v>
                </c:pt>
                <c:pt idx="108">
                  <c:v>196.68892898580918</c:v>
                </c:pt>
                <c:pt idx="109">
                  <c:v>181.24862076330362</c:v>
                </c:pt>
                <c:pt idx="110">
                  <c:v>64.421665044701513</c:v>
                </c:pt>
                <c:pt idx="111">
                  <c:v>171.6622446925204</c:v>
                </c:pt>
                <c:pt idx="112">
                  <c:v>66.710235935733749</c:v>
                </c:pt>
                <c:pt idx="113">
                  <c:v>57.204204151858335</c:v>
                </c:pt>
                <c:pt idx="114">
                  <c:v>79.455736396258544</c:v>
                </c:pt>
                <c:pt idx="115">
                  <c:v>88.202522585220777</c:v>
                </c:pt>
                <c:pt idx="116">
                  <c:v>97.342098035055415</c:v>
                </c:pt>
                <c:pt idx="117">
                  <c:v>89.234479241495023</c:v>
                </c:pt>
                <c:pt idx="118">
                  <c:v>102.01052480669819</c:v>
                </c:pt>
                <c:pt idx="119">
                  <c:v>90.88807982116839</c:v>
                </c:pt>
                <c:pt idx="120">
                  <c:v>215.18071175268301</c:v>
                </c:pt>
                <c:pt idx="121">
                  <c:v>197.32804656105191</c:v>
                </c:pt>
                <c:pt idx="122">
                  <c:v>117.33313166517689</c:v>
                </c:pt>
                <c:pt idx="123">
                  <c:v>173.6080615729237</c:v>
                </c:pt>
                <c:pt idx="124">
                  <c:v>163.20658387870287</c:v>
                </c:pt>
                <c:pt idx="125">
                  <c:v>132.56769777692034</c:v>
                </c:pt>
                <c:pt idx="126">
                  <c:v>109.58293995915835</c:v>
                </c:pt>
                <c:pt idx="127">
                  <c:v>115.39008738140069</c:v>
                </c:pt>
                <c:pt idx="128">
                  <c:v>126.63376725616013</c:v>
                </c:pt>
                <c:pt idx="129">
                  <c:v>118.00372107398027</c:v>
                </c:pt>
                <c:pt idx="130">
                  <c:v>129.44224668350876</c:v>
                </c:pt>
                <c:pt idx="131">
                  <c:v>119.34144735696862</c:v>
                </c:pt>
                <c:pt idx="132">
                  <c:v>217.60640315106014</c:v>
                </c:pt>
                <c:pt idx="133">
                  <c:v>218.27850027733234</c:v>
                </c:pt>
                <c:pt idx="134">
                  <c:v>212.5588449369402</c:v>
                </c:pt>
                <c:pt idx="135">
                  <c:v>182.32158900827767</c:v>
                </c:pt>
                <c:pt idx="136">
                  <c:v>200.28973747927739</c:v>
                </c:pt>
                <c:pt idx="137">
                  <c:v>218.81864488961651</c:v>
                </c:pt>
                <c:pt idx="138">
                  <c:v>132.39571194450991</c:v>
                </c:pt>
                <c:pt idx="139">
                  <c:v>160.04570360701814</c:v>
                </c:pt>
                <c:pt idx="140">
                  <c:v>191.79019472680341</c:v>
                </c:pt>
                <c:pt idx="141">
                  <c:v>194.21497001197031</c:v>
                </c:pt>
                <c:pt idx="142">
                  <c:v>188.00470617971609</c:v>
                </c:pt>
                <c:pt idx="143">
                  <c:v>162.69666345412838</c:v>
                </c:pt>
                <c:pt idx="144">
                  <c:v>383.770589199813</c:v>
                </c:pt>
                <c:pt idx="145">
                  <c:v>293.50959911493749</c:v>
                </c:pt>
                <c:pt idx="146">
                  <c:v>338.93281618245817</c:v>
                </c:pt>
                <c:pt idx="147">
                  <c:v>247.82269130936243</c:v>
                </c:pt>
                <c:pt idx="148">
                  <c:v>208.26365064562151</c:v>
                </c:pt>
                <c:pt idx="149">
                  <c:v>177.7437210368056</c:v>
                </c:pt>
                <c:pt idx="150">
                  <c:v>149.79998537240601</c:v>
                </c:pt>
                <c:pt idx="151">
                  <c:v>156.67937910057867</c:v>
                </c:pt>
                <c:pt idx="152">
                  <c:v>170.38547187198731</c:v>
                </c:pt>
                <c:pt idx="153">
                  <c:v>161.55486101322754</c:v>
                </c:pt>
                <c:pt idx="154">
                  <c:v>178.91483541868161</c:v>
                </c:pt>
                <c:pt idx="155">
                  <c:v>168.34664550712102</c:v>
                </c:pt>
                <c:pt idx="156">
                  <c:v>221.79198516722454</c:v>
                </c:pt>
                <c:pt idx="157">
                  <c:v>223.15588234810673</c:v>
                </c:pt>
                <c:pt idx="158">
                  <c:v>196.82758166481881</c:v>
                </c:pt>
                <c:pt idx="159">
                  <c:v>257.29825371546076</c:v>
                </c:pt>
                <c:pt idx="160">
                  <c:v>179.61213504227692</c:v>
                </c:pt>
                <c:pt idx="161">
                  <c:v>194.34622738716814</c:v>
                </c:pt>
                <c:pt idx="162">
                  <c:v>182.39214318430254</c:v>
                </c:pt>
                <c:pt idx="163">
                  <c:v>190.7854327893964</c:v>
                </c:pt>
                <c:pt idx="164">
                  <c:v>200.8588052647209</c:v>
                </c:pt>
                <c:pt idx="165">
                  <c:v>204.58975733354828</c:v>
                </c:pt>
                <c:pt idx="166">
                  <c:v>204.00025459183632</c:v>
                </c:pt>
                <c:pt idx="167">
                  <c:v>189.54690708238513</c:v>
                </c:pt>
                <c:pt idx="168">
                  <c:v>220.2113655488082</c:v>
                </c:pt>
                <c:pt idx="169">
                  <c:v>229.71677381885797</c:v>
                </c:pt>
                <c:pt idx="170">
                  <c:v>267.84555946314117</c:v>
                </c:pt>
                <c:pt idx="171">
                  <c:v>221.83480267207983</c:v>
                </c:pt>
                <c:pt idx="172">
                  <c:v>277.07240056804619</c:v>
                </c:pt>
                <c:pt idx="173">
                  <c:v>255.36326946239865</c:v>
                </c:pt>
                <c:pt idx="174">
                  <c:v>197.26528440877382</c:v>
                </c:pt>
                <c:pt idx="175">
                  <c:v>199.92152670638563</c:v>
                </c:pt>
                <c:pt idx="176">
                  <c:v>228.93347321004057</c:v>
                </c:pt>
                <c:pt idx="177">
                  <c:v>240.11472600756179</c:v>
                </c:pt>
                <c:pt idx="178">
                  <c:v>214.72728928406718</c:v>
                </c:pt>
                <c:pt idx="179">
                  <c:v>225.92106780933477</c:v>
                </c:pt>
                <c:pt idx="180">
                  <c:v>283.07875119063817</c:v>
                </c:pt>
                <c:pt idx="181">
                  <c:v>299.15685568189008</c:v>
                </c:pt>
                <c:pt idx="182">
                  <c:v>276.96895028544338</c:v>
                </c:pt>
                <c:pt idx="183">
                  <c:v>283.70251883217873</c:v>
                </c:pt>
                <c:pt idx="184">
                  <c:v>268.4330578308153</c:v>
                </c:pt>
                <c:pt idx="185">
                  <c:v>279.70034597151539</c:v>
                </c:pt>
                <c:pt idx="186">
                  <c:v>243.71015233126036</c:v>
                </c:pt>
                <c:pt idx="187">
                  <c:v>255.36637975303552</c:v>
                </c:pt>
                <c:pt idx="188">
                  <c:v>270.12471688376547</c:v>
                </c:pt>
                <c:pt idx="189">
                  <c:v>264.2206179504758</c:v>
                </c:pt>
                <c:pt idx="190">
                  <c:v>273.23323464302734</c:v>
                </c:pt>
                <c:pt idx="191">
                  <c:v>254.48103978776021</c:v>
                </c:pt>
                <c:pt idx="192">
                  <c:v>290.6075396790269</c:v>
                </c:pt>
                <c:pt idx="193">
                  <c:v>306.65504886636927</c:v>
                </c:pt>
                <c:pt idx="194">
                  <c:v>284.18182508625375</c:v>
                </c:pt>
                <c:pt idx="195">
                  <c:v>290.90518932461941</c:v>
                </c:pt>
                <c:pt idx="196">
                  <c:v>275.37572811998848</c:v>
                </c:pt>
                <c:pt idx="197">
                  <c:v>286.62121647550157</c:v>
                </c:pt>
                <c:pt idx="198">
                  <c:v>249.98204498065718</c:v>
                </c:pt>
                <c:pt idx="199">
                  <c:v>261.73257180633163</c:v>
                </c:pt>
                <c:pt idx="200">
                  <c:v>276.70845841554637</c:v>
                </c:pt>
                <c:pt idx="201">
                  <c:v>270.8838095690619</c:v>
                </c:pt>
                <c:pt idx="202">
                  <c:v>279.93266673238031</c:v>
                </c:pt>
                <c:pt idx="203">
                  <c:v>261.27107087821219</c:v>
                </c:pt>
                <c:pt idx="204">
                  <c:v>297.72404452375326</c:v>
                </c:pt>
                <c:pt idx="205">
                  <c:v>313.81572860203767</c:v>
                </c:pt>
                <c:pt idx="206">
                  <c:v>291.17296861284649</c:v>
                </c:pt>
                <c:pt idx="207">
                  <c:v>298.09528736738787</c:v>
                </c:pt>
                <c:pt idx="208">
                  <c:v>282.62241583075684</c:v>
                </c:pt>
                <c:pt idx="209">
                  <c:v>294.23276959852194</c:v>
                </c:pt>
                <c:pt idx="210">
                  <c:v>257.41117604623003</c:v>
                </c:pt>
                <c:pt idx="211">
                  <c:v>269.47326669363633</c:v>
                </c:pt>
                <c:pt idx="212">
                  <c:v>284.63141192340345</c:v>
                </c:pt>
                <c:pt idx="213">
                  <c:v>278.71887446566336</c:v>
                </c:pt>
                <c:pt idx="214">
                  <c:v>287.85165518018528</c:v>
                </c:pt>
                <c:pt idx="215">
                  <c:v>269.11161975168795</c:v>
                </c:pt>
                <c:pt idx="216">
                  <c:v>305.8721946164469</c:v>
                </c:pt>
                <c:pt idx="217">
                  <c:v>322.25681438837603</c:v>
                </c:pt>
                <c:pt idx="218">
                  <c:v>299.54083351557495</c:v>
                </c:pt>
                <c:pt idx="219">
                  <c:v>306.62811116104672</c:v>
                </c:pt>
                <c:pt idx="220">
                  <c:v>291.04153306109288</c:v>
                </c:pt>
                <c:pt idx="221">
                  <c:v>302.74407078035267</c:v>
                </c:pt>
                <c:pt idx="222">
                  <c:v>265.4449344356666</c:v>
                </c:pt>
                <c:pt idx="223">
                  <c:v>277.65945406521325</c:v>
                </c:pt>
                <c:pt idx="224">
                  <c:v>293.03188666598112</c:v>
                </c:pt>
                <c:pt idx="225">
                  <c:v>287.17301788742361</c:v>
                </c:pt>
                <c:pt idx="226">
                  <c:v>296.57075610220852</c:v>
                </c:pt>
                <c:pt idx="227">
                  <c:v>277.77252379527988</c:v>
                </c:pt>
                <c:pt idx="228">
                  <c:v>314.79299328574018</c:v>
                </c:pt>
                <c:pt idx="229">
                  <c:v>331.31417045734543</c:v>
                </c:pt>
                <c:pt idx="230">
                  <c:v>308.45775745881303</c:v>
                </c:pt>
                <c:pt idx="231">
                  <c:v>315.69198875092059</c:v>
                </c:pt>
                <c:pt idx="232">
                  <c:v>300.05458149196693</c:v>
                </c:pt>
                <c:pt idx="233">
                  <c:v>312.03679803312014</c:v>
                </c:pt>
                <c:pt idx="234">
                  <c:v>274.56776501046545</c:v>
                </c:pt>
                <c:pt idx="235">
                  <c:v>287.14146098868844</c:v>
                </c:pt>
                <c:pt idx="236">
                  <c:v>302.92198669300114</c:v>
                </c:pt>
                <c:pt idx="237">
                  <c:v>297.23864155594276</c:v>
                </c:pt>
                <c:pt idx="238">
                  <c:v>306.79453664356572</c:v>
                </c:pt>
                <c:pt idx="239">
                  <c:v>287.89963920850948</c:v>
                </c:pt>
                <c:pt idx="240">
                  <c:v>325.20794985239115</c:v>
                </c:pt>
                <c:pt idx="241">
                  <c:v>341.91387061490366</c:v>
                </c:pt>
                <c:pt idx="242">
                  <c:v>318.94402397564454</c:v>
                </c:pt>
                <c:pt idx="243">
                  <c:v>326.26693332808134</c:v>
                </c:pt>
                <c:pt idx="244">
                  <c:v>310.5145998258804</c:v>
                </c:pt>
                <c:pt idx="245">
                  <c:v>322.62368315044091</c:v>
                </c:pt>
                <c:pt idx="246">
                  <c:v>284.73445417759001</c:v>
                </c:pt>
                <c:pt idx="247">
                  <c:v>297.32782024197161</c:v>
                </c:pt>
                <c:pt idx="248">
                  <c:v>313.18194415295375</c:v>
                </c:pt>
                <c:pt idx="249">
                  <c:v>307.46804236188177</c:v>
                </c:pt>
                <c:pt idx="250">
                  <c:v>317.14367063450834</c:v>
                </c:pt>
                <c:pt idx="251">
                  <c:v>298.1671454744843</c:v>
                </c:pt>
                <c:pt idx="252">
                  <c:v>235.71586189544632</c:v>
                </c:pt>
                <c:pt idx="253">
                  <c:v>252.56204324424334</c:v>
                </c:pt>
                <c:pt idx="254">
                  <c:v>229.44585461577424</c:v>
                </c:pt>
                <c:pt idx="255">
                  <c:v>236.77603171311625</c:v>
                </c:pt>
                <c:pt idx="256">
                  <c:v>220.84260543033486</c:v>
                </c:pt>
                <c:pt idx="257">
                  <c:v>233.02132067064656</c:v>
                </c:pt>
                <c:pt idx="258">
                  <c:v>194.78489588301454</c:v>
                </c:pt>
                <c:pt idx="259">
                  <c:v>207.5130288454975</c:v>
                </c:pt>
                <c:pt idx="260">
                  <c:v>223.49364960080231</c:v>
                </c:pt>
                <c:pt idx="261">
                  <c:v>217.72011162151614</c:v>
                </c:pt>
                <c:pt idx="262">
                  <c:v>227.39852844919062</c:v>
                </c:pt>
                <c:pt idx="263">
                  <c:v>208.19115444041006</c:v>
                </c:pt>
                <c:pt idx="264">
                  <c:v>245.77758937185558</c:v>
                </c:pt>
                <c:pt idx="265">
                  <c:v>262.7421206230058</c:v>
                </c:pt>
                <c:pt idx="266">
                  <c:v>239.45212969876115</c:v>
                </c:pt>
                <c:pt idx="267">
                  <c:v>246.83147639945651</c:v>
                </c:pt>
                <c:pt idx="268">
                  <c:v>230.61807814849783</c:v>
                </c:pt>
                <c:pt idx="269">
                  <c:v>242.65848993256839</c:v>
                </c:pt>
                <c:pt idx="270">
                  <c:v>203.80341922277807</c:v>
                </c:pt>
                <c:pt idx="271">
                  <c:v>216.46014701788886</c:v>
                </c:pt>
                <c:pt idx="272">
                  <c:v>232.34518722495443</c:v>
                </c:pt>
                <c:pt idx="273">
                  <c:v>226.35676531218712</c:v>
                </c:pt>
                <c:pt idx="274">
                  <c:v>236.08720551870147</c:v>
                </c:pt>
                <c:pt idx="275">
                  <c:v>216.66404452017275</c:v>
                </c:pt>
                <c:pt idx="276">
                  <c:v>254.20277576403123</c:v>
                </c:pt>
                <c:pt idx="277">
                  <c:v>271.09751868152534</c:v>
                </c:pt>
                <c:pt idx="278">
                  <c:v>247.43497600375463</c:v>
                </c:pt>
                <c:pt idx="279">
                  <c:v>254.68555871557874</c:v>
                </c:pt>
                <c:pt idx="280">
                  <c:v>238.37264538248769</c:v>
                </c:pt>
                <c:pt idx="281">
                  <c:v>250.56585900143648</c:v>
                </c:pt>
                <c:pt idx="282">
                  <c:v>211.50869713104794</c:v>
                </c:pt>
                <c:pt idx="283">
                  <c:v>224.23958084416927</c:v>
                </c:pt>
                <c:pt idx="284">
                  <c:v>240.31808022721293</c:v>
                </c:pt>
                <c:pt idx="285">
                  <c:v>234.31853600226202</c:v>
                </c:pt>
                <c:pt idx="286">
                  <c:v>244.06955374964048</c:v>
                </c:pt>
                <c:pt idx="287">
                  <c:v>224.52077893325281</c:v>
                </c:pt>
                <c:pt idx="288">
                  <c:v>262.29005856499737</c:v>
                </c:pt>
                <c:pt idx="289">
                  <c:v>279.29075404256662</c:v>
                </c:pt>
                <c:pt idx="290">
                  <c:v>255.54118636150338</c:v>
                </c:pt>
                <c:pt idx="291">
                  <c:v>262.81069249902157</c:v>
                </c:pt>
                <c:pt idx="292">
                  <c:v>246.43080570227789</c:v>
                </c:pt>
                <c:pt idx="293">
                  <c:v>258.72353232344767</c:v>
                </c:pt>
                <c:pt idx="294">
                  <c:v>219.42220185320332</c:v>
                </c:pt>
                <c:pt idx="295">
                  <c:v>232.20642635546812</c:v>
                </c:pt>
                <c:pt idx="296">
                  <c:v>248.45102237983554</c:v>
                </c:pt>
                <c:pt idx="297">
                  <c:v>242.37862222072488</c:v>
                </c:pt>
                <c:pt idx="298">
                  <c:v>252.10299165117954</c:v>
                </c:pt>
                <c:pt idx="299">
                  <c:v>232.35383038293207</c:v>
                </c:pt>
                <c:pt idx="300">
                  <c:v>270.13151181139381</c:v>
                </c:pt>
                <c:pt idx="301">
                  <c:v>287.10947797643121</c:v>
                </c:pt>
                <c:pt idx="302">
                  <c:v>263.1371645266928</c:v>
                </c:pt>
                <c:pt idx="303">
                  <c:v>270.39521547984464</c:v>
                </c:pt>
                <c:pt idx="304">
                  <c:v>253.74728640790647</c:v>
                </c:pt>
                <c:pt idx="305">
                  <c:v>266.08053089220084</c:v>
                </c:pt>
                <c:pt idx="306">
                  <c:v>226.38754568094146</c:v>
                </c:pt>
                <c:pt idx="307">
                  <c:v>239.26984910649549</c:v>
                </c:pt>
                <c:pt idx="308">
                  <c:v>255.49994710177873</c:v>
                </c:pt>
                <c:pt idx="309">
                  <c:v>249.50767890701331</c:v>
                </c:pt>
                <c:pt idx="310">
                  <c:v>259.31876633916738</c:v>
                </c:pt>
                <c:pt idx="311">
                  <c:v>239.58519429402804</c:v>
                </c:pt>
                <c:pt idx="312">
                  <c:v>277.51222361043688</c:v>
                </c:pt>
                <c:pt idx="313">
                  <c:v>294.71769415822678</c:v>
                </c:pt>
                <c:pt idx="314">
                  <c:v>270.6565106234907</c:v>
                </c:pt>
                <c:pt idx="315">
                  <c:v>278.05214130502827</c:v>
                </c:pt>
                <c:pt idx="316">
                  <c:v>261.47799016096678</c:v>
                </c:pt>
                <c:pt idx="317">
                  <c:v>274.0060652030071</c:v>
                </c:pt>
                <c:pt idx="318">
                  <c:v>234.14085712794031</c:v>
                </c:pt>
                <c:pt idx="319">
                  <c:v>247.21335180542701</c:v>
                </c:pt>
                <c:pt idx="320">
                  <c:v>263.762592752567</c:v>
                </c:pt>
                <c:pt idx="321">
                  <c:v>257.79522244483485</c:v>
                </c:pt>
                <c:pt idx="322">
                  <c:v>267.71051185169745</c:v>
                </c:pt>
                <c:pt idx="323">
                  <c:v>247.91394924239376</c:v>
                </c:pt>
                <c:pt idx="324">
                  <c:v>285.97853005664365</c:v>
                </c:pt>
                <c:pt idx="325">
                  <c:v>303.29184367374614</c:v>
                </c:pt>
                <c:pt idx="326">
                  <c:v>279.11463239913303</c:v>
                </c:pt>
                <c:pt idx="327">
                  <c:v>286.54281345205482</c:v>
                </c:pt>
                <c:pt idx="328">
                  <c:v>269.84817941125596</c:v>
                </c:pt>
                <c:pt idx="329">
                  <c:v>282.42503176627247</c:v>
                </c:pt>
                <c:pt idx="330">
                  <c:v>242.27339404082295</c:v>
                </c:pt>
                <c:pt idx="331">
                  <c:v>255.4140936249936</c:v>
                </c:pt>
                <c:pt idx="332">
                  <c:v>272.0319348541243</c:v>
                </c:pt>
                <c:pt idx="333">
                  <c:v>266.00871950216231</c:v>
                </c:pt>
                <c:pt idx="334">
                  <c:v>275.93717046291897</c:v>
                </c:pt>
                <c:pt idx="335">
                  <c:v>256.00259410607134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9-6840-8994-E21186C25B14}"/>
            </c:ext>
          </c:extLst>
        </c:ser>
        <c:ser>
          <c:idx val="1"/>
          <c:order val="1"/>
          <c:tx>
            <c:strRef>
              <c:f>'5-2 a 5-12'!$C$5</c:f>
              <c:strCache>
                <c:ptCount val="1"/>
                <c:pt idx="0">
                  <c:v>Balance Interior Niño (Dem-Of)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'5-2 a 5-12'!$A$6:$A$341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5-12'!$C$6:$C$341</c:f>
              <c:numCache>
                <c:formatCode>General</c:formatCode>
                <c:ptCount val="336"/>
                <c:pt idx="0">
                  <c:v>-137.77858573634057</c:v>
                </c:pt>
                <c:pt idx="1">
                  <c:v>-168.74092678489876</c:v>
                </c:pt>
                <c:pt idx="2">
                  <c:v>-186.05873506185435</c:v>
                </c:pt>
                <c:pt idx="3">
                  <c:v>-177.21376365403682</c:v>
                </c:pt>
                <c:pt idx="4">
                  <c:v>-162.29439196023122</c:v>
                </c:pt>
                <c:pt idx="5">
                  <c:v>-157.88204090624993</c:v>
                </c:pt>
                <c:pt idx="6">
                  <c:v>-143.53447953178647</c:v>
                </c:pt>
                <c:pt idx="7">
                  <c:v>-169.17456431632047</c:v>
                </c:pt>
                <c:pt idx="8">
                  <c:v>-164.65443208750753</c:v>
                </c:pt>
                <c:pt idx="9">
                  <c:v>-154.93563143800066</c:v>
                </c:pt>
                <c:pt idx="10">
                  <c:v>-132.83523019886684</c:v>
                </c:pt>
                <c:pt idx="11">
                  <c:v>-166.72834546136846</c:v>
                </c:pt>
                <c:pt idx="12">
                  <c:v>-120.35568167411668</c:v>
                </c:pt>
                <c:pt idx="13">
                  <c:v>-114.08030152317394</c:v>
                </c:pt>
                <c:pt idx="14">
                  <c:v>-126.76468909940843</c:v>
                </c:pt>
                <c:pt idx="15">
                  <c:v>-118.5865228340657</c:v>
                </c:pt>
                <c:pt idx="16">
                  <c:v>-130.70013103452072</c:v>
                </c:pt>
                <c:pt idx="17">
                  <c:v>-129.34714931349629</c:v>
                </c:pt>
                <c:pt idx="18">
                  <c:v>-142.04732575238268</c:v>
                </c:pt>
                <c:pt idx="19">
                  <c:v>-88.557086259274001</c:v>
                </c:pt>
                <c:pt idx="20">
                  <c:v>-136.22303269356894</c:v>
                </c:pt>
                <c:pt idx="21">
                  <c:v>-143.09117120490794</c:v>
                </c:pt>
                <c:pt idx="22">
                  <c:v>-133.89605231120163</c:v>
                </c:pt>
                <c:pt idx="23">
                  <c:v>-143.55864759266115</c:v>
                </c:pt>
                <c:pt idx="24">
                  <c:v>9.5250673336252021</c:v>
                </c:pt>
                <c:pt idx="25">
                  <c:v>32.044336032603837</c:v>
                </c:pt>
                <c:pt idx="26">
                  <c:v>-88.924032574243824</c:v>
                </c:pt>
                <c:pt idx="27">
                  <c:v>-48.746320576388825</c:v>
                </c:pt>
                <c:pt idx="28">
                  <c:v>-103.46296080634602</c:v>
                </c:pt>
                <c:pt idx="29">
                  <c:v>-80.795959079741351</c:v>
                </c:pt>
                <c:pt idx="30">
                  <c:v>-5.2901418056660532</c:v>
                </c:pt>
                <c:pt idx="31">
                  <c:v>-28.566434468950547</c:v>
                </c:pt>
                <c:pt idx="32">
                  <c:v>21.383498077531726</c:v>
                </c:pt>
                <c:pt idx="33">
                  <c:v>86.03399360618198</c:v>
                </c:pt>
                <c:pt idx="34">
                  <c:v>-32.582954192625266</c:v>
                </c:pt>
                <c:pt idx="35">
                  <c:v>15.578740345900883</c:v>
                </c:pt>
                <c:pt idx="36">
                  <c:v>131.56959053244702</c:v>
                </c:pt>
                <c:pt idx="37">
                  <c:v>159.77841444721844</c:v>
                </c:pt>
                <c:pt idx="38">
                  <c:v>146.63205419914493</c:v>
                </c:pt>
                <c:pt idx="39">
                  <c:v>144.0738902881161</c:v>
                </c:pt>
                <c:pt idx="40">
                  <c:v>140.65248079995717</c:v>
                </c:pt>
                <c:pt idx="41">
                  <c:v>114.10534913435401</c:v>
                </c:pt>
                <c:pt idx="42">
                  <c:v>-80.441723455646297</c:v>
                </c:pt>
                <c:pt idx="43">
                  <c:v>-68.290454053813733</c:v>
                </c:pt>
                <c:pt idx="44">
                  <c:v>-54.306293300160405</c:v>
                </c:pt>
                <c:pt idx="45">
                  <c:v>-56.882770836618192</c:v>
                </c:pt>
                <c:pt idx="46">
                  <c:v>-52.687908158440678</c:v>
                </c:pt>
                <c:pt idx="47">
                  <c:v>-59.829285991752045</c:v>
                </c:pt>
                <c:pt idx="48">
                  <c:v>-63.451234346694719</c:v>
                </c:pt>
                <c:pt idx="49">
                  <c:v>-43.356322443468002</c:v>
                </c:pt>
                <c:pt idx="50">
                  <c:v>-60.092767851393546</c:v>
                </c:pt>
                <c:pt idx="51">
                  <c:v>-44.755759335468611</c:v>
                </c:pt>
                <c:pt idx="52">
                  <c:v>-48.324312219795161</c:v>
                </c:pt>
                <c:pt idx="53">
                  <c:v>-32.999740308433843</c:v>
                </c:pt>
                <c:pt idx="54">
                  <c:v>-38.803744859819062</c:v>
                </c:pt>
                <c:pt idx="55">
                  <c:v>-24.893766170044614</c:v>
                </c:pt>
                <c:pt idx="56">
                  <c:v>-9.7701710642298849</c:v>
                </c:pt>
                <c:pt idx="57">
                  <c:v>-9.0665131842805522</c:v>
                </c:pt>
                <c:pt idx="58">
                  <c:v>11.477705021554812</c:v>
                </c:pt>
                <c:pt idx="59">
                  <c:v>3.818217860077084</c:v>
                </c:pt>
                <c:pt idx="60">
                  <c:v>-300.47098369027253</c:v>
                </c:pt>
                <c:pt idx="61">
                  <c:v>-268.54017261868103</c:v>
                </c:pt>
                <c:pt idx="62">
                  <c:v>-232.90185480553475</c:v>
                </c:pt>
                <c:pt idx="63">
                  <c:v>-272.41365021483011</c:v>
                </c:pt>
                <c:pt idx="64">
                  <c:v>-255.98215837250837</c:v>
                </c:pt>
                <c:pt idx="65">
                  <c:v>-235.17038154244983</c:v>
                </c:pt>
                <c:pt idx="66">
                  <c:v>-106.01579590407482</c:v>
                </c:pt>
                <c:pt idx="67">
                  <c:v>-82.452517257416162</c:v>
                </c:pt>
                <c:pt idx="68">
                  <c:v>-78.378987154821061</c:v>
                </c:pt>
                <c:pt idx="69">
                  <c:v>-67.140336823331154</c:v>
                </c:pt>
                <c:pt idx="70">
                  <c:v>-63.473902854963512</c:v>
                </c:pt>
                <c:pt idx="71">
                  <c:v>-56.379007646353671</c:v>
                </c:pt>
                <c:pt idx="72">
                  <c:v>-35.048591858837767</c:v>
                </c:pt>
                <c:pt idx="73">
                  <c:v>-15.771196116508349</c:v>
                </c:pt>
                <c:pt idx="74">
                  <c:v>-12.704569922835731</c:v>
                </c:pt>
                <c:pt idx="75">
                  <c:v>-26.439316404606984</c:v>
                </c:pt>
                <c:pt idx="76">
                  <c:v>-43.896585615707636</c:v>
                </c:pt>
                <c:pt idx="77">
                  <c:v>-15.277600275334976</c:v>
                </c:pt>
                <c:pt idx="78">
                  <c:v>-199.17382778209037</c:v>
                </c:pt>
                <c:pt idx="79">
                  <c:v>-202.38918335163339</c:v>
                </c:pt>
                <c:pt idx="80">
                  <c:v>-186.93638343601413</c:v>
                </c:pt>
                <c:pt idx="81">
                  <c:v>-193.10811986448323</c:v>
                </c:pt>
                <c:pt idx="82">
                  <c:v>-163.19351305119528</c:v>
                </c:pt>
                <c:pt idx="83">
                  <c:v>-179.95589488324708</c:v>
                </c:pt>
                <c:pt idx="84">
                  <c:v>15.315543120491952</c:v>
                </c:pt>
                <c:pt idx="85">
                  <c:v>-66.894224706433874</c:v>
                </c:pt>
                <c:pt idx="86">
                  <c:v>-82.12248105261915</c:v>
                </c:pt>
                <c:pt idx="87">
                  <c:v>-110.0205819720353</c:v>
                </c:pt>
                <c:pt idx="88">
                  <c:v>-112.86154398914243</c:v>
                </c:pt>
                <c:pt idx="89">
                  <c:v>-99.09876739944275</c:v>
                </c:pt>
                <c:pt idx="90">
                  <c:v>-102.56901446919153</c:v>
                </c:pt>
                <c:pt idx="91">
                  <c:v>-84.400615588807227</c:v>
                </c:pt>
                <c:pt idx="92">
                  <c:v>-75.025382837716847</c:v>
                </c:pt>
                <c:pt idx="93">
                  <c:v>-78.255702520974864</c:v>
                </c:pt>
                <c:pt idx="94">
                  <c:v>-63.464967324339682</c:v>
                </c:pt>
                <c:pt idx="95">
                  <c:v>-73.797284654287978</c:v>
                </c:pt>
                <c:pt idx="96">
                  <c:v>-55.260503327866445</c:v>
                </c:pt>
                <c:pt idx="97">
                  <c:v>9.4523326560447458</c:v>
                </c:pt>
                <c:pt idx="98">
                  <c:v>52.239398716592291</c:v>
                </c:pt>
                <c:pt idx="99">
                  <c:v>24.071122130037793</c:v>
                </c:pt>
                <c:pt idx="100">
                  <c:v>11.508120954759079</c:v>
                </c:pt>
                <c:pt idx="101">
                  <c:v>102.6834527048336</c:v>
                </c:pt>
                <c:pt idx="102">
                  <c:v>120.91657031919055</c:v>
                </c:pt>
                <c:pt idx="103">
                  <c:v>140.09312960652016</c:v>
                </c:pt>
                <c:pt idx="104">
                  <c:v>157.59808865510718</c:v>
                </c:pt>
                <c:pt idx="105">
                  <c:v>123.22046332812238</c:v>
                </c:pt>
                <c:pt idx="106">
                  <c:v>154.46865714179148</c:v>
                </c:pt>
                <c:pt idx="107">
                  <c:v>195.67571748621572</c:v>
                </c:pt>
                <c:pt idx="108">
                  <c:v>284.54366108206102</c:v>
                </c:pt>
                <c:pt idx="109">
                  <c:v>284.26432074609681</c:v>
                </c:pt>
                <c:pt idx="110">
                  <c:v>216.64004483394785</c:v>
                </c:pt>
                <c:pt idx="111">
                  <c:v>312.3537475112247</c:v>
                </c:pt>
                <c:pt idx="112">
                  <c:v>266.93811598069055</c:v>
                </c:pt>
                <c:pt idx="113">
                  <c:v>223.4398618845355</c:v>
                </c:pt>
                <c:pt idx="114">
                  <c:v>79.45573640472935</c:v>
                </c:pt>
                <c:pt idx="115">
                  <c:v>88.202523172905444</c:v>
                </c:pt>
                <c:pt idx="116">
                  <c:v>97.342099019257489</c:v>
                </c:pt>
                <c:pt idx="117">
                  <c:v>89.234479303257672</c:v>
                </c:pt>
                <c:pt idx="118">
                  <c:v>102.01393432616362</c:v>
                </c:pt>
                <c:pt idx="119">
                  <c:v>90.888080659224443</c:v>
                </c:pt>
                <c:pt idx="120">
                  <c:v>220.49295160048337</c:v>
                </c:pt>
                <c:pt idx="121">
                  <c:v>197.43170957642872</c:v>
                </c:pt>
                <c:pt idx="122">
                  <c:v>117.50766380158154</c:v>
                </c:pt>
                <c:pt idx="123">
                  <c:v>173.73925577095508</c:v>
                </c:pt>
                <c:pt idx="124">
                  <c:v>163.13162920581226</c:v>
                </c:pt>
                <c:pt idx="125">
                  <c:v>127.13306247704111</c:v>
                </c:pt>
                <c:pt idx="126">
                  <c:v>109.58294372715864</c:v>
                </c:pt>
                <c:pt idx="127">
                  <c:v>115.24405583005102</c:v>
                </c:pt>
                <c:pt idx="128">
                  <c:v>126.63376739161208</c:v>
                </c:pt>
                <c:pt idx="129">
                  <c:v>118.00372062557688</c:v>
                </c:pt>
                <c:pt idx="130">
                  <c:v>129.44224827426706</c:v>
                </c:pt>
                <c:pt idx="131">
                  <c:v>119.34145004130289</c:v>
                </c:pt>
                <c:pt idx="132">
                  <c:v>200.18583271341708</c:v>
                </c:pt>
                <c:pt idx="133">
                  <c:v>164.64675920151171</c:v>
                </c:pt>
                <c:pt idx="134">
                  <c:v>193.11938480868434</c:v>
                </c:pt>
                <c:pt idx="135">
                  <c:v>159.87135401602177</c:v>
                </c:pt>
                <c:pt idx="136">
                  <c:v>161.91129274920638</c:v>
                </c:pt>
                <c:pt idx="137">
                  <c:v>173.62918110291105</c:v>
                </c:pt>
                <c:pt idx="138">
                  <c:v>182.63970769159289</c:v>
                </c:pt>
                <c:pt idx="139">
                  <c:v>254.80891717231896</c:v>
                </c:pt>
                <c:pt idx="140">
                  <c:v>294.56463266124331</c:v>
                </c:pt>
                <c:pt idx="141">
                  <c:v>289.93673182269947</c:v>
                </c:pt>
                <c:pt idx="142">
                  <c:v>328.25794281882406</c:v>
                </c:pt>
                <c:pt idx="143">
                  <c:v>332.0570915800871</c:v>
                </c:pt>
                <c:pt idx="144">
                  <c:v>422.56472219322154</c:v>
                </c:pt>
                <c:pt idx="145">
                  <c:v>420.80023821105158</c:v>
                </c:pt>
                <c:pt idx="146">
                  <c:v>385.94413863138232</c:v>
                </c:pt>
                <c:pt idx="147">
                  <c:v>372.29160412201043</c:v>
                </c:pt>
                <c:pt idx="148">
                  <c:v>408.82798627288048</c:v>
                </c:pt>
                <c:pt idx="149">
                  <c:v>418.47468299319848</c:v>
                </c:pt>
                <c:pt idx="150">
                  <c:v>149.79998700415763</c:v>
                </c:pt>
                <c:pt idx="151">
                  <c:v>172.21804976804776</c:v>
                </c:pt>
                <c:pt idx="152">
                  <c:v>194.07344642790031</c:v>
                </c:pt>
                <c:pt idx="153">
                  <c:v>169.22677149703827</c:v>
                </c:pt>
                <c:pt idx="154">
                  <c:v>182.78104706330407</c:v>
                </c:pt>
                <c:pt idx="155">
                  <c:v>197.46362861518298</c:v>
                </c:pt>
                <c:pt idx="156">
                  <c:v>433.43735097008437</c:v>
                </c:pt>
                <c:pt idx="157">
                  <c:v>327.12726389480247</c:v>
                </c:pt>
                <c:pt idx="158">
                  <c:v>170.12817856954121</c:v>
                </c:pt>
                <c:pt idx="159">
                  <c:v>193.20335123043935</c:v>
                </c:pt>
                <c:pt idx="160">
                  <c:v>179.21272845294175</c:v>
                </c:pt>
                <c:pt idx="161">
                  <c:v>190.12001297419215</c:v>
                </c:pt>
                <c:pt idx="162">
                  <c:v>182.3921432152431</c:v>
                </c:pt>
                <c:pt idx="163">
                  <c:v>190.78543252542931</c:v>
                </c:pt>
                <c:pt idx="164">
                  <c:v>200.85880450325146</c:v>
                </c:pt>
                <c:pt idx="165">
                  <c:v>200.81633774431964</c:v>
                </c:pt>
                <c:pt idx="166">
                  <c:v>204.00025467577586</c:v>
                </c:pt>
                <c:pt idx="167">
                  <c:v>189.54690700926676</c:v>
                </c:pt>
                <c:pt idx="168">
                  <c:v>195.2131031718194</c:v>
                </c:pt>
                <c:pt idx="169">
                  <c:v>228.90915097959385</c:v>
                </c:pt>
                <c:pt idx="170">
                  <c:v>204.28514010772153</c:v>
                </c:pt>
                <c:pt idx="171">
                  <c:v>207.05101368989676</c:v>
                </c:pt>
                <c:pt idx="172">
                  <c:v>221.08067244409085</c:v>
                </c:pt>
                <c:pt idx="173">
                  <c:v>219.21776346317802</c:v>
                </c:pt>
                <c:pt idx="174">
                  <c:v>462.71816917823833</c:v>
                </c:pt>
                <c:pt idx="175">
                  <c:v>407.47161042556309</c:v>
                </c:pt>
                <c:pt idx="176">
                  <c:v>379.47300768179662</c:v>
                </c:pt>
                <c:pt idx="177">
                  <c:v>407.16019382301374</c:v>
                </c:pt>
                <c:pt idx="178">
                  <c:v>292.19452958943077</c:v>
                </c:pt>
                <c:pt idx="179">
                  <c:v>366.72009295274995</c:v>
                </c:pt>
                <c:pt idx="180">
                  <c:v>334.94029007419931</c:v>
                </c:pt>
                <c:pt idx="181">
                  <c:v>352.0572481923565</c:v>
                </c:pt>
                <c:pt idx="182">
                  <c:v>320.53331946348396</c:v>
                </c:pt>
                <c:pt idx="183">
                  <c:v>327.90467242427667</c:v>
                </c:pt>
                <c:pt idx="184">
                  <c:v>314.2842050999875</c:v>
                </c:pt>
                <c:pt idx="185">
                  <c:v>324.99644342107251</c:v>
                </c:pt>
                <c:pt idx="186">
                  <c:v>290.61224260926838</c:v>
                </c:pt>
                <c:pt idx="187">
                  <c:v>301.68335531801074</c:v>
                </c:pt>
                <c:pt idx="188">
                  <c:v>311.96966153876554</c:v>
                </c:pt>
                <c:pt idx="189">
                  <c:v>303.99090606543575</c:v>
                </c:pt>
                <c:pt idx="190">
                  <c:v>312.45730287825029</c:v>
                </c:pt>
                <c:pt idx="191">
                  <c:v>299.23915618576143</c:v>
                </c:pt>
                <c:pt idx="192">
                  <c:v>342.27285364342004</c:v>
                </c:pt>
                <c:pt idx="193">
                  <c:v>360.78764941886175</c:v>
                </c:pt>
                <c:pt idx="194">
                  <c:v>328.82358425114842</c:v>
                </c:pt>
                <c:pt idx="195">
                  <c:v>336.19511081992141</c:v>
                </c:pt>
                <c:pt idx="196">
                  <c:v>322.33469762484776</c:v>
                </c:pt>
                <c:pt idx="197">
                  <c:v>333.01989273512174</c:v>
                </c:pt>
                <c:pt idx="198">
                  <c:v>297.99711992879486</c:v>
                </c:pt>
                <c:pt idx="199">
                  <c:v>309.15896269576615</c:v>
                </c:pt>
                <c:pt idx="200">
                  <c:v>319.6062686562716</c:v>
                </c:pt>
                <c:pt idx="201">
                  <c:v>311.67591946725986</c:v>
                </c:pt>
                <c:pt idx="202">
                  <c:v>320.16842723703598</c:v>
                </c:pt>
                <c:pt idx="203">
                  <c:v>307.1163923958112</c:v>
                </c:pt>
                <c:pt idx="204">
                  <c:v>349.86372112971901</c:v>
                </c:pt>
                <c:pt idx="205">
                  <c:v>367.95791710431297</c:v>
                </c:pt>
                <c:pt idx="206">
                  <c:v>336.83648539425201</c:v>
                </c:pt>
                <c:pt idx="207">
                  <c:v>344.41687588218804</c:v>
                </c:pt>
                <c:pt idx="208">
                  <c:v>330.63238923269364</c:v>
                </c:pt>
                <c:pt idx="209">
                  <c:v>341.67734131301597</c:v>
                </c:pt>
                <c:pt idx="210">
                  <c:v>306.48243274431582</c:v>
                </c:pt>
                <c:pt idx="211">
                  <c:v>317.95227898901726</c:v>
                </c:pt>
                <c:pt idx="212">
                  <c:v>328.5273390708013</c:v>
                </c:pt>
                <c:pt idx="213">
                  <c:v>320.47934209357618</c:v>
                </c:pt>
                <c:pt idx="214">
                  <c:v>329.04610181410601</c:v>
                </c:pt>
                <c:pt idx="215">
                  <c:v>315.98824419340099</c:v>
                </c:pt>
                <c:pt idx="216">
                  <c:v>357.95418566681531</c:v>
                </c:pt>
                <c:pt idx="217">
                  <c:v>375.8859639002269</c:v>
                </c:pt>
                <c:pt idx="218">
                  <c:v>346.17168363821099</c:v>
                </c:pt>
                <c:pt idx="219">
                  <c:v>353.92648607621231</c:v>
                </c:pt>
                <c:pt idx="220">
                  <c:v>340.04693053434698</c:v>
                </c:pt>
                <c:pt idx="221">
                  <c:v>351.17908955775056</c:v>
                </c:pt>
                <c:pt idx="222">
                  <c:v>315.51681397070934</c:v>
                </c:pt>
                <c:pt idx="223">
                  <c:v>327.13553692413791</c:v>
                </c:pt>
                <c:pt idx="224">
                  <c:v>337.87237760128198</c:v>
                </c:pt>
                <c:pt idx="225">
                  <c:v>329.84954489281643</c:v>
                </c:pt>
                <c:pt idx="226">
                  <c:v>338.67203915856169</c:v>
                </c:pt>
                <c:pt idx="227">
                  <c:v>325.62577096359689</c:v>
                </c:pt>
                <c:pt idx="228">
                  <c:v>366.94252969765444</c:v>
                </c:pt>
                <c:pt idx="229">
                  <c:v>384.95589671826122</c:v>
                </c:pt>
                <c:pt idx="230">
                  <c:v>354.0969618103419</c:v>
                </c:pt>
                <c:pt idx="231">
                  <c:v>362.43687976567685</c:v>
                </c:pt>
                <c:pt idx="232">
                  <c:v>350.00142490241171</c:v>
                </c:pt>
                <c:pt idx="233">
                  <c:v>361.17088999700604</c:v>
                </c:pt>
                <c:pt idx="234">
                  <c:v>325.58630984441243</c:v>
                </c:pt>
                <c:pt idx="235">
                  <c:v>337.5606667002952</c:v>
                </c:pt>
                <c:pt idx="236">
                  <c:v>348.65504401211217</c:v>
                </c:pt>
                <c:pt idx="237">
                  <c:v>340.78045214754661</c:v>
                </c:pt>
                <c:pt idx="238">
                  <c:v>349.75231749240629</c:v>
                </c:pt>
                <c:pt idx="239">
                  <c:v>336.67640924731393</c:v>
                </c:pt>
                <c:pt idx="240">
                  <c:v>376.07420779025961</c:v>
                </c:pt>
                <c:pt idx="241">
                  <c:v>395.495759748051</c:v>
                </c:pt>
                <c:pt idx="242">
                  <c:v>363.28580092559002</c:v>
                </c:pt>
                <c:pt idx="243">
                  <c:v>371.82353850343804</c:v>
                </c:pt>
                <c:pt idx="244">
                  <c:v>361.07952895304459</c:v>
                </c:pt>
                <c:pt idx="245">
                  <c:v>370.74688129977415</c:v>
                </c:pt>
                <c:pt idx="246">
                  <c:v>336.64757313097527</c:v>
                </c:pt>
                <c:pt idx="247">
                  <c:v>348.63807113001894</c:v>
                </c:pt>
                <c:pt idx="248">
                  <c:v>359.75739300906639</c:v>
                </c:pt>
                <c:pt idx="249">
                  <c:v>351.82614781795849</c:v>
                </c:pt>
                <c:pt idx="250">
                  <c:v>360.90938450750116</c:v>
                </c:pt>
                <c:pt idx="251">
                  <c:v>347.8161846363198</c:v>
                </c:pt>
                <c:pt idx="252">
                  <c:v>293.13635931590909</c:v>
                </c:pt>
                <c:pt idx="253">
                  <c:v>311.33479661214608</c:v>
                </c:pt>
                <c:pt idx="254">
                  <c:v>278.66912850367487</c:v>
                </c:pt>
                <c:pt idx="255">
                  <c:v>286.69259330508544</c:v>
                </c:pt>
                <c:pt idx="256">
                  <c:v>272.51808077911687</c:v>
                </c:pt>
                <c:pt idx="257">
                  <c:v>284.11225612933572</c:v>
                </c:pt>
                <c:pt idx="258">
                  <c:v>247.54255096466898</c:v>
                </c:pt>
                <c:pt idx="259">
                  <c:v>259.66430547041148</c:v>
                </c:pt>
                <c:pt idx="260">
                  <c:v>270.86332565466296</c:v>
                </c:pt>
                <c:pt idx="261">
                  <c:v>262.84749643097791</c:v>
                </c:pt>
                <c:pt idx="262">
                  <c:v>271.92556926733687</c:v>
                </c:pt>
                <c:pt idx="263">
                  <c:v>258.66324225962251</c:v>
                </c:pt>
                <c:pt idx="264">
                  <c:v>302.72063578909126</c:v>
                </c:pt>
                <c:pt idx="265">
                  <c:v>320.71716464104793</c:v>
                </c:pt>
                <c:pt idx="266">
                  <c:v>289.44304925619724</c:v>
                </c:pt>
                <c:pt idx="267">
                  <c:v>297.52345722093162</c:v>
                </c:pt>
                <c:pt idx="268">
                  <c:v>283.08498535565946</c:v>
                </c:pt>
                <c:pt idx="269">
                  <c:v>294.53639062705201</c:v>
                </c:pt>
                <c:pt idx="270">
                  <c:v>257.35774716891399</c:v>
                </c:pt>
                <c:pt idx="271">
                  <c:v>269.40461059788788</c:v>
                </c:pt>
                <c:pt idx="272">
                  <c:v>280.46305896173556</c:v>
                </c:pt>
                <c:pt idx="273">
                  <c:v>272.20850832896986</c:v>
                </c:pt>
                <c:pt idx="274">
                  <c:v>281.33104637957103</c:v>
                </c:pt>
                <c:pt idx="275">
                  <c:v>267.91211572411567</c:v>
                </c:pt>
                <c:pt idx="276">
                  <c:v>310.53735110006073</c:v>
                </c:pt>
                <c:pt idx="277">
                  <c:v>328.06813808676782</c:v>
                </c:pt>
                <c:pt idx="278">
                  <c:v>298.14892944427481</c:v>
                </c:pt>
                <c:pt idx="279">
                  <c:v>306.10796666386534</c:v>
                </c:pt>
                <c:pt idx="280">
                  <c:v>291.58537769476436</c:v>
                </c:pt>
                <c:pt idx="281">
                  <c:v>303.18524450435541</c:v>
                </c:pt>
                <c:pt idx="282">
                  <c:v>265.81407778092307</c:v>
                </c:pt>
                <c:pt idx="283">
                  <c:v>277.93164195580653</c:v>
                </c:pt>
                <c:pt idx="284">
                  <c:v>289.14031726240421</c:v>
                </c:pt>
                <c:pt idx="285">
                  <c:v>280.85187812574338</c:v>
                </c:pt>
                <c:pt idx="286">
                  <c:v>289.98781400419989</c:v>
                </c:pt>
                <c:pt idx="287">
                  <c:v>276.49999172088008</c:v>
                </c:pt>
                <c:pt idx="288">
                  <c:v>317.81856383044897</c:v>
                </c:pt>
                <c:pt idx="289">
                  <c:v>338.48032478821062</c:v>
                </c:pt>
                <c:pt idx="290">
                  <c:v>306.71064032202707</c:v>
                </c:pt>
                <c:pt idx="291">
                  <c:v>314.92079900635201</c:v>
                </c:pt>
                <c:pt idx="292">
                  <c:v>300.34603634447478</c:v>
                </c:pt>
                <c:pt idx="293">
                  <c:v>312.0412021387807</c:v>
                </c:pt>
                <c:pt idx="294">
                  <c:v>274.43528291271718</c:v>
                </c:pt>
                <c:pt idx="295">
                  <c:v>286.6027700681625</c:v>
                </c:pt>
                <c:pt idx="296">
                  <c:v>297.93602058222461</c:v>
                </c:pt>
                <c:pt idx="297">
                  <c:v>289.55299117209063</c:v>
                </c:pt>
                <c:pt idx="298">
                  <c:v>298.65546146297959</c:v>
                </c:pt>
                <c:pt idx="299">
                  <c:v>285.02159153878085</c:v>
                </c:pt>
                <c:pt idx="300">
                  <c:v>327.39773927580427</c:v>
                </c:pt>
                <c:pt idx="301">
                  <c:v>346.64484038402213</c:v>
                </c:pt>
                <c:pt idx="302">
                  <c:v>313.90465416683048</c:v>
                </c:pt>
                <c:pt idx="303">
                  <c:v>322.20211525781065</c:v>
                </c:pt>
                <c:pt idx="304">
                  <c:v>308.32395965510136</c:v>
                </c:pt>
                <c:pt idx="305">
                  <c:v>320.05555532335916</c:v>
                </c:pt>
                <c:pt idx="306">
                  <c:v>282.06723378608274</c:v>
                </c:pt>
                <c:pt idx="307">
                  <c:v>294.32942575891343</c:v>
                </c:pt>
                <c:pt idx="308">
                  <c:v>305.60831898165713</c:v>
                </c:pt>
                <c:pt idx="309">
                  <c:v>297.28467985307054</c:v>
                </c:pt>
                <c:pt idx="310">
                  <c:v>306.46739719946493</c:v>
                </c:pt>
                <c:pt idx="311">
                  <c:v>292.90114990318762</c:v>
                </c:pt>
                <c:pt idx="312">
                  <c:v>335.38830226247399</c:v>
                </c:pt>
                <c:pt idx="313">
                  <c:v>353.437715528681</c:v>
                </c:pt>
                <c:pt idx="314">
                  <c:v>321.22802569815406</c:v>
                </c:pt>
                <c:pt idx="315">
                  <c:v>329.67346476548084</c:v>
                </c:pt>
                <c:pt idx="316">
                  <c:v>316.67728514642204</c:v>
                </c:pt>
                <c:pt idx="317">
                  <c:v>327.68425877466916</c:v>
                </c:pt>
                <c:pt idx="318">
                  <c:v>290.44828187268797</c:v>
                </c:pt>
                <c:pt idx="319">
                  <c:v>302.89734085671353</c:v>
                </c:pt>
                <c:pt idx="320">
                  <c:v>314.45713136236145</c:v>
                </c:pt>
                <c:pt idx="321">
                  <c:v>306.13860209698464</c:v>
                </c:pt>
                <c:pt idx="322">
                  <c:v>315.41938098818309</c:v>
                </c:pt>
                <c:pt idx="323">
                  <c:v>301.83994882831053</c:v>
                </c:pt>
                <c:pt idx="324">
                  <c:v>343.13606122924648</c:v>
                </c:pt>
                <c:pt idx="325">
                  <c:v>360.78765292343371</c:v>
                </c:pt>
                <c:pt idx="326">
                  <c:v>329.30573632425535</c:v>
                </c:pt>
                <c:pt idx="327">
                  <c:v>337.85441866690724</c:v>
                </c:pt>
                <c:pt idx="328">
                  <c:v>325.36142591948146</c:v>
                </c:pt>
                <c:pt idx="329">
                  <c:v>335.92323372743704</c:v>
                </c:pt>
                <c:pt idx="330">
                  <c:v>299.17185208976298</c:v>
                </c:pt>
                <c:pt idx="331">
                  <c:v>311.68584737881736</c:v>
                </c:pt>
                <c:pt idx="332">
                  <c:v>323.27755733737024</c:v>
                </c:pt>
                <c:pt idx="333">
                  <c:v>314.88431027424292</c:v>
                </c:pt>
                <c:pt idx="334">
                  <c:v>324.17242512602195</c:v>
                </c:pt>
                <c:pt idx="335">
                  <c:v>310.50263456775735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9-6840-8994-E21186C25B14}"/>
            </c:ext>
          </c:extLst>
        </c:ser>
        <c:ser>
          <c:idx val="2"/>
          <c:order val="2"/>
          <c:tx>
            <c:strRef>
              <c:f>'5-2 a 5-12'!$D$5</c:f>
              <c:strCache>
                <c:ptCount val="1"/>
                <c:pt idx="0">
                  <c:v>Capacidad de Transporte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'5-2 a 5-12'!$A$6:$A$341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5-12'!$D$6:$D$341</c:f>
              <c:numCache>
                <c:formatCode>General</c:formatCode>
                <c:ptCount val="336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  <c:pt idx="12">
                  <c:v>250</c:v>
                </c:pt>
                <c:pt idx="13">
                  <c:v>250</c:v>
                </c:pt>
                <c:pt idx="14">
                  <c:v>250</c:v>
                </c:pt>
                <c:pt idx="15">
                  <c:v>250</c:v>
                </c:pt>
                <c:pt idx="16">
                  <c:v>250</c:v>
                </c:pt>
                <c:pt idx="17">
                  <c:v>250</c:v>
                </c:pt>
                <c:pt idx="18">
                  <c:v>250</c:v>
                </c:pt>
                <c:pt idx="19">
                  <c:v>250</c:v>
                </c:pt>
                <c:pt idx="20">
                  <c:v>250</c:v>
                </c:pt>
                <c:pt idx="21">
                  <c:v>250</c:v>
                </c:pt>
                <c:pt idx="22">
                  <c:v>250</c:v>
                </c:pt>
                <c:pt idx="23">
                  <c:v>250</c:v>
                </c:pt>
                <c:pt idx="24">
                  <c:v>250</c:v>
                </c:pt>
                <c:pt idx="25">
                  <c:v>250</c:v>
                </c:pt>
                <c:pt idx="26">
                  <c:v>250</c:v>
                </c:pt>
                <c:pt idx="27">
                  <c:v>250</c:v>
                </c:pt>
                <c:pt idx="28">
                  <c:v>250</c:v>
                </c:pt>
                <c:pt idx="29">
                  <c:v>250</c:v>
                </c:pt>
                <c:pt idx="30">
                  <c:v>250</c:v>
                </c:pt>
                <c:pt idx="31">
                  <c:v>250</c:v>
                </c:pt>
                <c:pt idx="32">
                  <c:v>250</c:v>
                </c:pt>
                <c:pt idx="33">
                  <c:v>250</c:v>
                </c:pt>
                <c:pt idx="34">
                  <c:v>250</c:v>
                </c:pt>
                <c:pt idx="35">
                  <c:v>250</c:v>
                </c:pt>
                <c:pt idx="36">
                  <c:v>250</c:v>
                </c:pt>
                <c:pt idx="37">
                  <c:v>250</c:v>
                </c:pt>
                <c:pt idx="38">
                  <c:v>250</c:v>
                </c:pt>
                <c:pt idx="39">
                  <c:v>250</c:v>
                </c:pt>
                <c:pt idx="40">
                  <c:v>250</c:v>
                </c:pt>
                <c:pt idx="41">
                  <c:v>250</c:v>
                </c:pt>
                <c:pt idx="42">
                  <c:v>250</c:v>
                </c:pt>
                <c:pt idx="43">
                  <c:v>250</c:v>
                </c:pt>
                <c:pt idx="44">
                  <c:v>250</c:v>
                </c:pt>
                <c:pt idx="45">
                  <c:v>250</c:v>
                </c:pt>
                <c:pt idx="46">
                  <c:v>250</c:v>
                </c:pt>
                <c:pt idx="47">
                  <c:v>250</c:v>
                </c:pt>
                <c:pt idx="48">
                  <c:v>250</c:v>
                </c:pt>
                <c:pt idx="49">
                  <c:v>250</c:v>
                </c:pt>
                <c:pt idx="50">
                  <c:v>250</c:v>
                </c:pt>
                <c:pt idx="51">
                  <c:v>250</c:v>
                </c:pt>
                <c:pt idx="52">
                  <c:v>250</c:v>
                </c:pt>
                <c:pt idx="53">
                  <c:v>250</c:v>
                </c:pt>
                <c:pt idx="54">
                  <c:v>250</c:v>
                </c:pt>
                <c:pt idx="55">
                  <c:v>250</c:v>
                </c:pt>
                <c:pt idx="56">
                  <c:v>250</c:v>
                </c:pt>
                <c:pt idx="57">
                  <c:v>250</c:v>
                </c:pt>
                <c:pt idx="58">
                  <c:v>250</c:v>
                </c:pt>
                <c:pt idx="59">
                  <c:v>250</c:v>
                </c:pt>
                <c:pt idx="60">
                  <c:v>250</c:v>
                </c:pt>
                <c:pt idx="61">
                  <c:v>250</c:v>
                </c:pt>
                <c:pt idx="62">
                  <c:v>250</c:v>
                </c:pt>
                <c:pt idx="63">
                  <c:v>250</c:v>
                </c:pt>
                <c:pt idx="64">
                  <c:v>250</c:v>
                </c:pt>
                <c:pt idx="65">
                  <c:v>250</c:v>
                </c:pt>
                <c:pt idx="66">
                  <c:v>250</c:v>
                </c:pt>
                <c:pt idx="67">
                  <c:v>250</c:v>
                </c:pt>
                <c:pt idx="68">
                  <c:v>250</c:v>
                </c:pt>
                <c:pt idx="69">
                  <c:v>250</c:v>
                </c:pt>
                <c:pt idx="70">
                  <c:v>250</c:v>
                </c:pt>
                <c:pt idx="71">
                  <c:v>250</c:v>
                </c:pt>
                <c:pt idx="72">
                  <c:v>250</c:v>
                </c:pt>
                <c:pt idx="73">
                  <c:v>250</c:v>
                </c:pt>
                <c:pt idx="74">
                  <c:v>250</c:v>
                </c:pt>
                <c:pt idx="75">
                  <c:v>250</c:v>
                </c:pt>
                <c:pt idx="76">
                  <c:v>250</c:v>
                </c:pt>
                <c:pt idx="77">
                  <c:v>250</c:v>
                </c:pt>
                <c:pt idx="78">
                  <c:v>250</c:v>
                </c:pt>
                <c:pt idx="79">
                  <c:v>250</c:v>
                </c:pt>
                <c:pt idx="80">
                  <c:v>250</c:v>
                </c:pt>
                <c:pt idx="81">
                  <c:v>250</c:v>
                </c:pt>
                <c:pt idx="82">
                  <c:v>250</c:v>
                </c:pt>
                <c:pt idx="83">
                  <c:v>250</c:v>
                </c:pt>
                <c:pt idx="84">
                  <c:v>250</c:v>
                </c:pt>
                <c:pt idx="85">
                  <c:v>250</c:v>
                </c:pt>
                <c:pt idx="86">
                  <c:v>250</c:v>
                </c:pt>
                <c:pt idx="87">
                  <c:v>250</c:v>
                </c:pt>
                <c:pt idx="88">
                  <c:v>250</c:v>
                </c:pt>
                <c:pt idx="89">
                  <c:v>250</c:v>
                </c:pt>
                <c:pt idx="90">
                  <c:v>250</c:v>
                </c:pt>
                <c:pt idx="91">
                  <c:v>250</c:v>
                </c:pt>
                <c:pt idx="92">
                  <c:v>250</c:v>
                </c:pt>
                <c:pt idx="93">
                  <c:v>250</c:v>
                </c:pt>
                <c:pt idx="94">
                  <c:v>250</c:v>
                </c:pt>
                <c:pt idx="95">
                  <c:v>250</c:v>
                </c:pt>
                <c:pt idx="96">
                  <c:v>250</c:v>
                </c:pt>
                <c:pt idx="97">
                  <c:v>250</c:v>
                </c:pt>
                <c:pt idx="98">
                  <c:v>250</c:v>
                </c:pt>
                <c:pt idx="99">
                  <c:v>250</c:v>
                </c:pt>
                <c:pt idx="100">
                  <c:v>250</c:v>
                </c:pt>
                <c:pt idx="101">
                  <c:v>250</c:v>
                </c:pt>
                <c:pt idx="102">
                  <c:v>250</c:v>
                </c:pt>
                <c:pt idx="103">
                  <c:v>250</c:v>
                </c:pt>
                <c:pt idx="104">
                  <c:v>250</c:v>
                </c:pt>
                <c:pt idx="105">
                  <c:v>250</c:v>
                </c:pt>
                <c:pt idx="106">
                  <c:v>250</c:v>
                </c:pt>
                <c:pt idx="107">
                  <c:v>250</c:v>
                </c:pt>
                <c:pt idx="108">
                  <c:v>250</c:v>
                </c:pt>
                <c:pt idx="109">
                  <c:v>250</c:v>
                </c:pt>
                <c:pt idx="110">
                  <c:v>250</c:v>
                </c:pt>
                <c:pt idx="111">
                  <c:v>250</c:v>
                </c:pt>
                <c:pt idx="112">
                  <c:v>250</c:v>
                </c:pt>
                <c:pt idx="113">
                  <c:v>250</c:v>
                </c:pt>
                <c:pt idx="114">
                  <c:v>250</c:v>
                </c:pt>
                <c:pt idx="115">
                  <c:v>250</c:v>
                </c:pt>
                <c:pt idx="116">
                  <c:v>250</c:v>
                </c:pt>
                <c:pt idx="117">
                  <c:v>250</c:v>
                </c:pt>
                <c:pt idx="118">
                  <c:v>250</c:v>
                </c:pt>
                <c:pt idx="119">
                  <c:v>250</c:v>
                </c:pt>
                <c:pt idx="120">
                  <c:v>250</c:v>
                </c:pt>
                <c:pt idx="121">
                  <c:v>250</c:v>
                </c:pt>
                <c:pt idx="122">
                  <c:v>250</c:v>
                </c:pt>
                <c:pt idx="123">
                  <c:v>250</c:v>
                </c:pt>
                <c:pt idx="124">
                  <c:v>250</c:v>
                </c:pt>
                <c:pt idx="125">
                  <c:v>250</c:v>
                </c:pt>
                <c:pt idx="126">
                  <c:v>250</c:v>
                </c:pt>
                <c:pt idx="127">
                  <c:v>250</c:v>
                </c:pt>
                <c:pt idx="128">
                  <c:v>250</c:v>
                </c:pt>
                <c:pt idx="129">
                  <c:v>250</c:v>
                </c:pt>
                <c:pt idx="130">
                  <c:v>250</c:v>
                </c:pt>
                <c:pt idx="131">
                  <c:v>250</c:v>
                </c:pt>
                <c:pt idx="132">
                  <c:v>250</c:v>
                </c:pt>
                <c:pt idx="133">
                  <c:v>250</c:v>
                </c:pt>
                <c:pt idx="134">
                  <c:v>250</c:v>
                </c:pt>
                <c:pt idx="135">
                  <c:v>250</c:v>
                </c:pt>
                <c:pt idx="136">
                  <c:v>250</c:v>
                </c:pt>
                <c:pt idx="137">
                  <c:v>250</c:v>
                </c:pt>
                <c:pt idx="138">
                  <c:v>250</c:v>
                </c:pt>
                <c:pt idx="139">
                  <c:v>250</c:v>
                </c:pt>
                <c:pt idx="140">
                  <c:v>250</c:v>
                </c:pt>
                <c:pt idx="141">
                  <c:v>250</c:v>
                </c:pt>
                <c:pt idx="142">
                  <c:v>250</c:v>
                </c:pt>
                <c:pt idx="143">
                  <c:v>250</c:v>
                </c:pt>
                <c:pt idx="144">
                  <c:v>250</c:v>
                </c:pt>
                <c:pt idx="145">
                  <c:v>250</c:v>
                </c:pt>
                <c:pt idx="146">
                  <c:v>250</c:v>
                </c:pt>
                <c:pt idx="147">
                  <c:v>250</c:v>
                </c:pt>
                <c:pt idx="148">
                  <c:v>250</c:v>
                </c:pt>
                <c:pt idx="149">
                  <c:v>250</c:v>
                </c:pt>
                <c:pt idx="150">
                  <c:v>250</c:v>
                </c:pt>
                <c:pt idx="151">
                  <c:v>250</c:v>
                </c:pt>
                <c:pt idx="152">
                  <c:v>250</c:v>
                </c:pt>
                <c:pt idx="153">
                  <c:v>250</c:v>
                </c:pt>
                <c:pt idx="154">
                  <c:v>250</c:v>
                </c:pt>
                <c:pt idx="155">
                  <c:v>250</c:v>
                </c:pt>
                <c:pt idx="156">
                  <c:v>250</c:v>
                </c:pt>
                <c:pt idx="157">
                  <c:v>250</c:v>
                </c:pt>
                <c:pt idx="158">
                  <c:v>250</c:v>
                </c:pt>
                <c:pt idx="159">
                  <c:v>250</c:v>
                </c:pt>
                <c:pt idx="160">
                  <c:v>250</c:v>
                </c:pt>
                <c:pt idx="161">
                  <c:v>250</c:v>
                </c:pt>
                <c:pt idx="162">
                  <c:v>250</c:v>
                </c:pt>
                <c:pt idx="163">
                  <c:v>250</c:v>
                </c:pt>
                <c:pt idx="164">
                  <c:v>250</c:v>
                </c:pt>
                <c:pt idx="165">
                  <c:v>250</c:v>
                </c:pt>
                <c:pt idx="166">
                  <c:v>250</c:v>
                </c:pt>
                <c:pt idx="167">
                  <c:v>250</c:v>
                </c:pt>
                <c:pt idx="168">
                  <c:v>250</c:v>
                </c:pt>
                <c:pt idx="169">
                  <c:v>250</c:v>
                </c:pt>
                <c:pt idx="170">
                  <c:v>250</c:v>
                </c:pt>
                <c:pt idx="171">
                  <c:v>250</c:v>
                </c:pt>
                <c:pt idx="172">
                  <c:v>250</c:v>
                </c:pt>
                <c:pt idx="173">
                  <c:v>250</c:v>
                </c:pt>
                <c:pt idx="174">
                  <c:v>250</c:v>
                </c:pt>
                <c:pt idx="175">
                  <c:v>250</c:v>
                </c:pt>
                <c:pt idx="176">
                  <c:v>250</c:v>
                </c:pt>
                <c:pt idx="177">
                  <c:v>250</c:v>
                </c:pt>
                <c:pt idx="178">
                  <c:v>250</c:v>
                </c:pt>
                <c:pt idx="179">
                  <c:v>250</c:v>
                </c:pt>
                <c:pt idx="180">
                  <c:v>250</c:v>
                </c:pt>
                <c:pt idx="181">
                  <c:v>250</c:v>
                </c:pt>
                <c:pt idx="182">
                  <c:v>250</c:v>
                </c:pt>
                <c:pt idx="183">
                  <c:v>250</c:v>
                </c:pt>
                <c:pt idx="184">
                  <c:v>250</c:v>
                </c:pt>
                <c:pt idx="185">
                  <c:v>250</c:v>
                </c:pt>
                <c:pt idx="186">
                  <c:v>250</c:v>
                </c:pt>
                <c:pt idx="187">
                  <c:v>250</c:v>
                </c:pt>
                <c:pt idx="188">
                  <c:v>250</c:v>
                </c:pt>
                <c:pt idx="189">
                  <c:v>250</c:v>
                </c:pt>
                <c:pt idx="190">
                  <c:v>250</c:v>
                </c:pt>
                <c:pt idx="191">
                  <c:v>250</c:v>
                </c:pt>
                <c:pt idx="192">
                  <c:v>250</c:v>
                </c:pt>
                <c:pt idx="193">
                  <c:v>250</c:v>
                </c:pt>
                <c:pt idx="194">
                  <c:v>250</c:v>
                </c:pt>
                <c:pt idx="195">
                  <c:v>250</c:v>
                </c:pt>
                <c:pt idx="196">
                  <c:v>250</c:v>
                </c:pt>
                <c:pt idx="197">
                  <c:v>250</c:v>
                </c:pt>
                <c:pt idx="198">
                  <c:v>250</c:v>
                </c:pt>
                <c:pt idx="199">
                  <c:v>250</c:v>
                </c:pt>
                <c:pt idx="200">
                  <c:v>250</c:v>
                </c:pt>
                <c:pt idx="201">
                  <c:v>250</c:v>
                </c:pt>
                <c:pt idx="202">
                  <c:v>250</c:v>
                </c:pt>
                <c:pt idx="203">
                  <c:v>250</c:v>
                </c:pt>
                <c:pt idx="204">
                  <c:v>250</c:v>
                </c:pt>
                <c:pt idx="205">
                  <c:v>250</c:v>
                </c:pt>
                <c:pt idx="206">
                  <c:v>250</c:v>
                </c:pt>
                <c:pt idx="207">
                  <c:v>250</c:v>
                </c:pt>
                <c:pt idx="208">
                  <c:v>250</c:v>
                </c:pt>
                <c:pt idx="209">
                  <c:v>250</c:v>
                </c:pt>
                <c:pt idx="210">
                  <c:v>250</c:v>
                </c:pt>
                <c:pt idx="211">
                  <c:v>250</c:v>
                </c:pt>
                <c:pt idx="212">
                  <c:v>250</c:v>
                </c:pt>
                <c:pt idx="213">
                  <c:v>250</c:v>
                </c:pt>
                <c:pt idx="214">
                  <c:v>250</c:v>
                </c:pt>
                <c:pt idx="215">
                  <c:v>250</c:v>
                </c:pt>
                <c:pt idx="216">
                  <c:v>250</c:v>
                </c:pt>
                <c:pt idx="217">
                  <c:v>250</c:v>
                </c:pt>
                <c:pt idx="218">
                  <c:v>250</c:v>
                </c:pt>
                <c:pt idx="219">
                  <c:v>250</c:v>
                </c:pt>
                <c:pt idx="220">
                  <c:v>250</c:v>
                </c:pt>
                <c:pt idx="221">
                  <c:v>250</c:v>
                </c:pt>
                <c:pt idx="222">
                  <c:v>250</c:v>
                </c:pt>
                <c:pt idx="223">
                  <c:v>250</c:v>
                </c:pt>
                <c:pt idx="224">
                  <c:v>250</c:v>
                </c:pt>
                <c:pt idx="225">
                  <c:v>250</c:v>
                </c:pt>
                <c:pt idx="226">
                  <c:v>250</c:v>
                </c:pt>
                <c:pt idx="227">
                  <c:v>250</c:v>
                </c:pt>
                <c:pt idx="228">
                  <c:v>250</c:v>
                </c:pt>
                <c:pt idx="229">
                  <c:v>250</c:v>
                </c:pt>
                <c:pt idx="230">
                  <c:v>250</c:v>
                </c:pt>
                <c:pt idx="231">
                  <c:v>250</c:v>
                </c:pt>
                <c:pt idx="232">
                  <c:v>250</c:v>
                </c:pt>
                <c:pt idx="233">
                  <c:v>250</c:v>
                </c:pt>
                <c:pt idx="234">
                  <c:v>250</c:v>
                </c:pt>
                <c:pt idx="235">
                  <c:v>250</c:v>
                </c:pt>
                <c:pt idx="236">
                  <c:v>250</c:v>
                </c:pt>
                <c:pt idx="237">
                  <c:v>250</c:v>
                </c:pt>
                <c:pt idx="238">
                  <c:v>250</c:v>
                </c:pt>
                <c:pt idx="239">
                  <c:v>250</c:v>
                </c:pt>
                <c:pt idx="240">
                  <c:v>250</c:v>
                </c:pt>
                <c:pt idx="241">
                  <c:v>250</c:v>
                </c:pt>
                <c:pt idx="242">
                  <c:v>250</c:v>
                </c:pt>
                <c:pt idx="243">
                  <c:v>250</c:v>
                </c:pt>
                <c:pt idx="244">
                  <c:v>250</c:v>
                </c:pt>
                <c:pt idx="245">
                  <c:v>250</c:v>
                </c:pt>
                <c:pt idx="246">
                  <c:v>250</c:v>
                </c:pt>
                <c:pt idx="247">
                  <c:v>250</c:v>
                </c:pt>
                <c:pt idx="248">
                  <c:v>250</c:v>
                </c:pt>
                <c:pt idx="249">
                  <c:v>250</c:v>
                </c:pt>
                <c:pt idx="250">
                  <c:v>250</c:v>
                </c:pt>
                <c:pt idx="251">
                  <c:v>250</c:v>
                </c:pt>
                <c:pt idx="252">
                  <c:v>250</c:v>
                </c:pt>
                <c:pt idx="253">
                  <c:v>250</c:v>
                </c:pt>
                <c:pt idx="254">
                  <c:v>250</c:v>
                </c:pt>
                <c:pt idx="255">
                  <c:v>250</c:v>
                </c:pt>
                <c:pt idx="256">
                  <c:v>250</c:v>
                </c:pt>
                <c:pt idx="257">
                  <c:v>250</c:v>
                </c:pt>
                <c:pt idx="258">
                  <c:v>250</c:v>
                </c:pt>
                <c:pt idx="259">
                  <c:v>250</c:v>
                </c:pt>
                <c:pt idx="260">
                  <c:v>250</c:v>
                </c:pt>
                <c:pt idx="261">
                  <c:v>250</c:v>
                </c:pt>
                <c:pt idx="262">
                  <c:v>250</c:v>
                </c:pt>
                <c:pt idx="263">
                  <c:v>250</c:v>
                </c:pt>
                <c:pt idx="264">
                  <c:v>250</c:v>
                </c:pt>
                <c:pt idx="265">
                  <c:v>250</c:v>
                </c:pt>
                <c:pt idx="266">
                  <c:v>250</c:v>
                </c:pt>
                <c:pt idx="267">
                  <c:v>250</c:v>
                </c:pt>
                <c:pt idx="268">
                  <c:v>250</c:v>
                </c:pt>
                <c:pt idx="269">
                  <c:v>250</c:v>
                </c:pt>
                <c:pt idx="270">
                  <c:v>250</c:v>
                </c:pt>
                <c:pt idx="271">
                  <c:v>250</c:v>
                </c:pt>
                <c:pt idx="272">
                  <c:v>250</c:v>
                </c:pt>
                <c:pt idx="273">
                  <c:v>250</c:v>
                </c:pt>
                <c:pt idx="274">
                  <c:v>250</c:v>
                </c:pt>
                <c:pt idx="275">
                  <c:v>250</c:v>
                </c:pt>
                <c:pt idx="276">
                  <c:v>250</c:v>
                </c:pt>
                <c:pt idx="277">
                  <c:v>250</c:v>
                </c:pt>
                <c:pt idx="278">
                  <c:v>250</c:v>
                </c:pt>
                <c:pt idx="279">
                  <c:v>250</c:v>
                </c:pt>
                <c:pt idx="280">
                  <c:v>250</c:v>
                </c:pt>
                <c:pt idx="281">
                  <c:v>250</c:v>
                </c:pt>
                <c:pt idx="282">
                  <c:v>250</c:v>
                </c:pt>
                <c:pt idx="283">
                  <c:v>250</c:v>
                </c:pt>
                <c:pt idx="284">
                  <c:v>250</c:v>
                </c:pt>
                <c:pt idx="285">
                  <c:v>250</c:v>
                </c:pt>
                <c:pt idx="286">
                  <c:v>250</c:v>
                </c:pt>
                <c:pt idx="287">
                  <c:v>250</c:v>
                </c:pt>
                <c:pt idx="288">
                  <c:v>250</c:v>
                </c:pt>
                <c:pt idx="289">
                  <c:v>250</c:v>
                </c:pt>
                <c:pt idx="290">
                  <c:v>250</c:v>
                </c:pt>
                <c:pt idx="291">
                  <c:v>250</c:v>
                </c:pt>
                <c:pt idx="292">
                  <c:v>250</c:v>
                </c:pt>
                <c:pt idx="293">
                  <c:v>250</c:v>
                </c:pt>
                <c:pt idx="294">
                  <c:v>250</c:v>
                </c:pt>
                <c:pt idx="295">
                  <c:v>250</c:v>
                </c:pt>
                <c:pt idx="296">
                  <c:v>250</c:v>
                </c:pt>
                <c:pt idx="297">
                  <c:v>250</c:v>
                </c:pt>
                <c:pt idx="298">
                  <c:v>250</c:v>
                </c:pt>
                <c:pt idx="299">
                  <c:v>250</c:v>
                </c:pt>
                <c:pt idx="300">
                  <c:v>250</c:v>
                </c:pt>
                <c:pt idx="301">
                  <c:v>250</c:v>
                </c:pt>
                <c:pt idx="302">
                  <c:v>250</c:v>
                </c:pt>
                <c:pt idx="303">
                  <c:v>250</c:v>
                </c:pt>
                <c:pt idx="304">
                  <c:v>250</c:v>
                </c:pt>
                <c:pt idx="305">
                  <c:v>250</c:v>
                </c:pt>
                <c:pt idx="306">
                  <c:v>250</c:v>
                </c:pt>
                <c:pt idx="307">
                  <c:v>250</c:v>
                </c:pt>
                <c:pt idx="308">
                  <c:v>250</c:v>
                </c:pt>
                <c:pt idx="309">
                  <c:v>250</c:v>
                </c:pt>
                <c:pt idx="310">
                  <c:v>250</c:v>
                </c:pt>
                <c:pt idx="311">
                  <c:v>250</c:v>
                </c:pt>
                <c:pt idx="312">
                  <c:v>250</c:v>
                </c:pt>
                <c:pt idx="313">
                  <c:v>250</c:v>
                </c:pt>
                <c:pt idx="314">
                  <c:v>250</c:v>
                </c:pt>
                <c:pt idx="315">
                  <c:v>250</c:v>
                </c:pt>
                <c:pt idx="316">
                  <c:v>250</c:v>
                </c:pt>
                <c:pt idx="317">
                  <c:v>250</c:v>
                </c:pt>
                <c:pt idx="318">
                  <c:v>250</c:v>
                </c:pt>
                <c:pt idx="319">
                  <c:v>250</c:v>
                </c:pt>
                <c:pt idx="320">
                  <c:v>250</c:v>
                </c:pt>
                <c:pt idx="321">
                  <c:v>250</c:v>
                </c:pt>
                <c:pt idx="322">
                  <c:v>250</c:v>
                </c:pt>
                <c:pt idx="323">
                  <c:v>250</c:v>
                </c:pt>
                <c:pt idx="324">
                  <c:v>250</c:v>
                </c:pt>
                <c:pt idx="325">
                  <c:v>250</c:v>
                </c:pt>
                <c:pt idx="326">
                  <c:v>250</c:v>
                </c:pt>
                <c:pt idx="327">
                  <c:v>250</c:v>
                </c:pt>
                <c:pt idx="328">
                  <c:v>250</c:v>
                </c:pt>
                <c:pt idx="329">
                  <c:v>250</c:v>
                </c:pt>
                <c:pt idx="330">
                  <c:v>250</c:v>
                </c:pt>
                <c:pt idx="331">
                  <c:v>250</c:v>
                </c:pt>
                <c:pt idx="332">
                  <c:v>250</c:v>
                </c:pt>
                <c:pt idx="333">
                  <c:v>250</c:v>
                </c:pt>
                <c:pt idx="334">
                  <c:v>250</c:v>
                </c:pt>
                <c:pt idx="335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9-6840-8994-E21186C25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346944"/>
        <c:axId val="63361024"/>
      </c:lineChart>
      <c:dateAx>
        <c:axId val="63346944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63361024"/>
        <c:crosses val="autoZero"/>
        <c:auto val="1"/>
        <c:lblOffset val="100"/>
        <c:baseTimeUnit val="months"/>
      </c:dateAx>
      <c:valAx>
        <c:axId val="63361024"/>
        <c:scaling>
          <c:orientation val="minMax"/>
          <c:max val="4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33469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5-12'!$AM$5</c:f>
              <c:strCache>
                <c:ptCount val="1"/>
                <c:pt idx="0">
                  <c:v>Flujo Ciénaga-Barranquilla demanda media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'5-2 a 5-12'!$AL$6:$AL$341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5-12'!$AM$6:$AM$341</c:f>
              <c:numCache>
                <c:formatCode>General</c:formatCode>
                <c:ptCount val="336"/>
                <c:pt idx="0">
                  <c:v>119.58991421526298</c:v>
                </c:pt>
                <c:pt idx="1">
                  <c:v>150.98602141145966</c:v>
                </c:pt>
                <c:pt idx="2">
                  <c:v>105.74744927938445</c:v>
                </c:pt>
                <c:pt idx="3">
                  <c:v>90.958240104344441</c:v>
                </c:pt>
                <c:pt idx="4">
                  <c:v>78.489425696228864</c:v>
                </c:pt>
                <c:pt idx="5">
                  <c:v>105.30316616638447</c:v>
                </c:pt>
                <c:pt idx="6">
                  <c:v>53.324251672282116</c:v>
                </c:pt>
                <c:pt idx="7">
                  <c:v>72.039009902335238</c:v>
                </c:pt>
                <c:pt idx="8">
                  <c:v>56.905140502785798</c:v>
                </c:pt>
                <c:pt idx="9">
                  <c:v>64.962373994087102</c:v>
                </c:pt>
                <c:pt idx="10">
                  <c:v>50.857433124940144</c:v>
                </c:pt>
                <c:pt idx="11">
                  <c:v>-0.41066214465536177</c:v>
                </c:pt>
                <c:pt idx="12">
                  <c:v>4.0147411902144086</c:v>
                </c:pt>
                <c:pt idx="13">
                  <c:v>99.9083388306899</c:v>
                </c:pt>
                <c:pt idx="14">
                  <c:v>43.945240097411443</c:v>
                </c:pt>
                <c:pt idx="15">
                  <c:v>14.016743036860134</c:v>
                </c:pt>
                <c:pt idx="16">
                  <c:v>34.850102458905894</c:v>
                </c:pt>
                <c:pt idx="17">
                  <c:v>60.442682542838156</c:v>
                </c:pt>
                <c:pt idx="18">
                  <c:v>-46.017078848788515</c:v>
                </c:pt>
                <c:pt idx="19">
                  <c:v>-47.72893504347303</c:v>
                </c:pt>
                <c:pt idx="20">
                  <c:v>-13.438791851309361</c:v>
                </c:pt>
                <c:pt idx="21">
                  <c:v>-11.275614128069719</c:v>
                </c:pt>
                <c:pt idx="22">
                  <c:v>22.100588933593826</c:v>
                </c:pt>
                <c:pt idx="23">
                  <c:v>-54.940436249686172</c:v>
                </c:pt>
                <c:pt idx="24">
                  <c:v>160.93740191927645</c:v>
                </c:pt>
                <c:pt idx="25">
                  <c:v>152.57091696743737</c:v>
                </c:pt>
                <c:pt idx="26">
                  <c:v>202.20971176767489</c:v>
                </c:pt>
                <c:pt idx="27">
                  <c:v>171.33175799160381</c:v>
                </c:pt>
                <c:pt idx="28">
                  <c:v>181.08538516412955</c:v>
                </c:pt>
                <c:pt idx="29">
                  <c:v>157.65487906488124</c:v>
                </c:pt>
                <c:pt idx="30">
                  <c:v>99.592799107253086</c:v>
                </c:pt>
                <c:pt idx="31">
                  <c:v>86.793830184644321</c:v>
                </c:pt>
                <c:pt idx="32">
                  <c:v>126.6021213233762</c:v>
                </c:pt>
                <c:pt idx="33">
                  <c:v>66.618108085967833</c:v>
                </c:pt>
                <c:pt idx="34">
                  <c:v>163.69823684013681</c:v>
                </c:pt>
                <c:pt idx="35">
                  <c:v>131.17330888041761</c:v>
                </c:pt>
                <c:pt idx="36">
                  <c:v>-36.236477712198393</c:v>
                </c:pt>
                <c:pt idx="37">
                  <c:v>-2.9820647722226568</c:v>
                </c:pt>
                <c:pt idx="38">
                  <c:v>-60.408995401463471</c:v>
                </c:pt>
                <c:pt idx="39">
                  <c:v>30.906655278609833</c:v>
                </c:pt>
                <c:pt idx="40">
                  <c:v>82.121413536486216</c:v>
                </c:pt>
                <c:pt idx="41">
                  <c:v>76.562871398957213</c:v>
                </c:pt>
                <c:pt idx="42">
                  <c:v>18.884096978290472</c:v>
                </c:pt>
                <c:pt idx="43">
                  <c:v>22.931084037700202</c:v>
                </c:pt>
                <c:pt idx="44">
                  <c:v>16.520402539928909</c:v>
                </c:pt>
                <c:pt idx="45">
                  <c:v>18.593189266626723</c:v>
                </c:pt>
                <c:pt idx="46">
                  <c:v>21.471807133668335</c:v>
                </c:pt>
                <c:pt idx="47">
                  <c:v>19.67936115784687</c:v>
                </c:pt>
                <c:pt idx="48">
                  <c:v>26.119463720038766</c:v>
                </c:pt>
                <c:pt idx="49">
                  <c:v>24.110043872031383</c:v>
                </c:pt>
                <c:pt idx="50">
                  <c:v>28.386556927522179</c:v>
                </c:pt>
                <c:pt idx="51">
                  <c:v>36.262712717143586</c:v>
                </c:pt>
                <c:pt idx="52">
                  <c:v>26.995545005775057</c:v>
                </c:pt>
                <c:pt idx="53">
                  <c:v>37.744158812274691</c:v>
                </c:pt>
                <c:pt idx="54">
                  <c:v>25.863354938046541</c:v>
                </c:pt>
                <c:pt idx="55">
                  <c:v>33.237601865112083</c:v>
                </c:pt>
                <c:pt idx="56">
                  <c:v>28.995861446979688</c:v>
                </c:pt>
                <c:pt idx="57">
                  <c:v>38.681976262596436</c:v>
                </c:pt>
                <c:pt idx="58">
                  <c:v>32.270305788551923</c:v>
                </c:pt>
                <c:pt idx="59">
                  <c:v>38.094438428990543</c:v>
                </c:pt>
                <c:pt idx="60">
                  <c:v>140.2721802368178</c:v>
                </c:pt>
                <c:pt idx="61">
                  <c:v>141.5415075137862</c:v>
                </c:pt>
                <c:pt idx="62">
                  <c:v>124.97259552072501</c:v>
                </c:pt>
                <c:pt idx="63">
                  <c:v>148.10032840174972</c:v>
                </c:pt>
                <c:pt idx="64">
                  <c:v>140.51070377908763</c:v>
                </c:pt>
                <c:pt idx="65">
                  <c:v>139.00793623292702</c:v>
                </c:pt>
                <c:pt idx="66">
                  <c:v>149.34363172962912</c:v>
                </c:pt>
                <c:pt idx="67">
                  <c:v>152.33074179693358</c:v>
                </c:pt>
                <c:pt idx="68">
                  <c:v>155.82975872451789</c:v>
                </c:pt>
                <c:pt idx="69">
                  <c:v>162.78117092512548</c:v>
                </c:pt>
                <c:pt idx="70">
                  <c:v>155.42949591545039</c:v>
                </c:pt>
                <c:pt idx="71">
                  <c:v>149.90883178042714</c:v>
                </c:pt>
                <c:pt idx="72">
                  <c:v>82.350653636065545</c:v>
                </c:pt>
                <c:pt idx="73">
                  <c:v>105.67940729655675</c:v>
                </c:pt>
                <c:pt idx="74">
                  <c:v>113.47847686949535</c:v>
                </c:pt>
                <c:pt idx="75">
                  <c:v>140.25057329642004</c:v>
                </c:pt>
                <c:pt idx="76">
                  <c:v>170.84029192270827</c:v>
                </c:pt>
                <c:pt idx="77">
                  <c:v>121.62370814540191</c:v>
                </c:pt>
                <c:pt idx="78">
                  <c:v>166.28411002637586</c:v>
                </c:pt>
                <c:pt idx="79">
                  <c:v>171.53859849320725</c:v>
                </c:pt>
                <c:pt idx="80">
                  <c:v>168.95866807518178</c:v>
                </c:pt>
                <c:pt idx="81">
                  <c:v>158.76473040028941</c:v>
                </c:pt>
                <c:pt idx="82">
                  <c:v>171.59522883783211</c:v>
                </c:pt>
                <c:pt idx="83">
                  <c:v>204.91359088174067</c:v>
                </c:pt>
                <c:pt idx="84">
                  <c:v>49.67354229738703</c:v>
                </c:pt>
                <c:pt idx="85">
                  <c:v>104.20893604296725</c:v>
                </c:pt>
                <c:pt idx="86">
                  <c:v>104.8146332881297</c:v>
                </c:pt>
                <c:pt idx="87">
                  <c:v>125.93427485696157</c:v>
                </c:pt>
                <c:pt idx="88">
                  <c:v>106.61170188846882</c:v>
                </c:pt>
                <c:pt idx="89">
                  <c:v>90.426976251794258</c:v>
                </c:pt>
                <c:pt idx="90">
                  <c:v>120.59524115771637</c:v>
                </c:pt>
                <c:pt idx="91">
                  <c:v>110.45513557514641</c:v>
                </c:pt>
                <c:pt idx="92">
                  <c:v>97.767746372090187</c:v>
                </c:pt>
                <c:pt idx="93">
                  <c:v>102.01123508962337</c:v>
                </c:pt>
                <c:pt idx="94">
                  <c:v>86.964101401361404</c:v>
                </c:pt>
                <c:pt idx="95">
                  <c:v>94.46092837699689</c:v>
                </c:pt>
                <c:pt idx="96">
                  <c:v>-47.386489445634652</c:v>
                </c:pt>
                <c:pt idx="97">
                  <c:v>-57.474707868124824</c:v>
                </c:pt>
                <c:pt idx="98">
                  <c:v>-44.724356398190139</c:v>
                </c:pt>
                <c:pt idx="99">
                  <c:v>-86.226930521341274</c:v>
                </c:pt>
                <c:pt idx="100">
                  <c:v>-70.285281280463096</c:v>
                </c:pt>
                <c:pt idx="101">
                  <c:v>-2.3813731446280144</c:v>
                </c:pt>
                <c:pt idx="102">
                  <c:v>-2.3172218593826983</c:v>
                </c:pt>
                <c:pt idx="103">
                  <c:v>-2.3621946489729453</c:v>
                </c:pt>
                <c:pt idx="104">
                  <c:v>-2.4116748971282504</c:v>
                </c:pt>
                <c:pt idx="105">
                  <c:v>-2.3587509601202328</c:v>
                </c:pt>
                <c:pt idx="106">
                  <c:v>-2.4141689443204086</c:v>
                </c:pt>
                <c:pt idx="107">
                  <c:v>-2.3357063862204086</c:v>
                </c:pt>
                <c:pt idx="108">
                  <c:v>62.342712255427614</c:v>
                </c:pt>
                <c:pt idx="109">
                  <c:v>41.01613072337932</c:v>
                </c:pt>
                <c:pt idx="110">
                  <c:v>7.8127241275797132</c:v>
                </c:pt>
                <c:pt idx="111">
                  <c:v>51.296707721572602</c:v>
                </c:pt>
                <c:pt idx="112">
                  <c:v>11.284209875127999</c:v>
                </c:pt>
                <c:pt idx="113">
                  <c:v>0</c:v>
                </c:pt>
                <c:pt idx="114">
                  <c:v>-2.3544074589153752</c:v>
                </c:pt>
                <c:pt idx="115">
                  <c:v>-2.400451819121372</c:v>
                </c:pt>
                <c:pt idx="116">
                  <c:v>-2.4500948554195929</c:v>
                </c:pt>
                <c:pt idx="117">
                  <c:v>-2.3961712052987423</c:v>
                </c:pt>
                <c:pt idx="118">
                  <c:v>-2.4538179540832061</c:v>
                </c:pt>
                <c:pt idx="119">
                  <c:v>-2.3738758450781461</c:v>
                </c:pt>
                <c:pt idx="120">
                  <c:v>32.785618889669422</c:v>
                </c:pt>
                <c:pt idx="121">
                  <c:v>6.6938810050487518E-10</c:v>
                </c:pt>
                <c:pt idx="122">
                  <c:v>0</c:v>
                </c:pt>
                <c:pt idx="123">
                  <c:v>-2.9103830456733704E-11</c:v>
                </c:pt>
                <c:pt idx="124">
                  <c:v>3.2878330950043164</c:v>
                </c:pt>
                <c:pt idx="125">
                  <c:v>-2.456874685594812</c:v>
                </c:pt>
                <c:pt idx="126">
                  <c:v>-2.3894649449503049</c:v>
                </c:pt>
                <c:pt idx="127">
                  <c:v>-2.4364480660296977</c:v>
                </c:pt>
                <c:pt idx="128">
                  <c:v>-2.4863860133336857</c:v>
                </c:pt>
                <c:pt idx="129">
                  <c:v>-2.4317187977139838</c:v>
                </c:pt>
                <c:pt idx="130">
                  <c:v>-2.4912760590668768</c:v>
                </c:pt>
                <c:pt idx="131">
                  <c:v>-2.4098004588740878</c:v>
                </c:pt>
                <c:pt idx="132">
                  <c:v>4.1990242295432836</c:v>
                </c:pt>
                <c:pt idx="133">
                  <c:v>77.998949393135263</c:v>
                </c:pt>
                <c:pt idx="134">
                  <c:v>60.237576318206266</c:v>
                </c:pt>
                <c:pt idx="135">
                  <c:v>74.818895494419849</c:v>
                </c:pt>
                <c:pt idx="136">
                  <c:v>27.28132565470878</c:v>
                </c:pt>
                <c:pt idx="137">
                  <c:v>66.816441957926145</c:v>
                </c:pt>
                <c:pt idx="138">
                  <c:v>-2.4226396649610251</c:v>
                </c:pt>
                <c:pt idx="139">
                  <c:v>40.968198856455274</c:v>
                </c:pt>
                <c:pt idx="140">
                  <c:v>29.645220112579409</c:v>
                </c:pt>
                <c:pt idx="141">
                  <c:v>52.173723805259215</c:v>
                </c:pt>
                <c:pt idx="142">
                  <c:v>42.642577355902176</c:v>
                </c:pt>
                <c:pt idx="143">
                  <c:v>41.225013444025535</c:v>
                </c:pt>
                <c:pt idx="144">
                  <c:v>94.872002457210328</c:v>
                </c:pt>
                <c:pt idx="145">
                  <c:v>5.048461380880326</c:v>
                </c:pt>
                <c:pt idx="146">
                  <c:v>30.046978983009467</c:v>
                </c:pt>
                <c:pt idx="147">
                  <c:v>17.291199167142622</c:v>
                </c:pt>
                <c:pt idx="148">
                  <c:v>-2.4681983218761161</c:v>
                </c:pt>
                <c:pt idx="149">
                  <c:v>-2.524164635426132</c:v>
                </c:pt>
                <c:pt idx="150">
                  <c:v>-2.4544917844468728</c:v>
                </c:pt>
                <c:pt idx="151">
                  <c:v>-2.5031351908983197</c:v>
                </c:pt>
                <c:pt idx="152">
                  <c:v>-2.5541861735400744</c:v>
                </c:pt>
                <c:pt idx="153">
                  <c:v>-2.4986566570296418</c:v>
                </c:pt>
                <c:pt idx="154">
                  <c:v>-2.5613564877712633</c:v>
                </c:pt>
                <c:pt idx="155">
                  <c:v>-2.4774152975878678</c:v>
                </c:pt>
                <c:pt idx="156">
                  <c:v>-2.4591636180994101</c:v>
                </c:pt>
                <c:pt idx="157">
                  <c:v>-2.5316612600872759</c:v>
                </c:pt>
                <c:pt idx="158">
                  <c:v>-2.4552368426229805</c:v>
                </c:pt>
                <c:pt idx="159">
                  <c:v>-2.5390750722726807</c:v>
                </c:pt>
                <c:pt idx="160">
                  <c:v>-2.5004363512562122</c:v>
                </c:pt>
                <c:pt idx="161">
                  <c:v>-2.5570299837272614</c:v>
                </c:pt>
                <c:pt idx="162">
                  <c:v>-2.486243275256129</c:v>
                </c:pt>
                <c:pt idx="163">
                  <c:v>-2.5354543566645589</c:v>
                </c:pt>
                <c:pt idx="164">
                  <c:v>-2.5871816923900042</c:v>
                </c:pt>
                <c:pt idx="165">
                  <c:v>-2.5309792753541842</c:v>
                </c:pt>
                <c:pt idx="166">
                  <c:v>-2.5950610643485561</c:v>
                </c:pt>
                <c:pt idx="167">
                  <c:v>-2.509504804154858</c:v>
                </c:pt>
                <c:pt idx="168">
                  <c:v>-2.4879937660880387</c:v>
                </c:pt>
                <c:pt idx="169">
                  <c:v>4.0335251769865863</c:v>
                </c:pt>
                <c:pt idx="170">
                  <c:v>-2.4833417414920405</c:v>
                </c:pt>
                <c:pt idx="171">
                  <c:v>-2.5681971949234139</c:v>
                </c:pt>
                <c:pt idx="172">
                  <c:v>9.3400902630819473</c:v>
                </c:pt>
                <c:pt idx="173">
                  <c:v>-2.5861900812597014</c:v>
                </c:pt>
                <c:pt idx="174">
                  <c:v>-2.5144691777240951</c:v>
                </c:pt>
                <c:pt idx="175">
                  <c:v>-2.5643095841514878</c:v>
                </c:pt>
                <c:pt idx="176">
                  <c:v>-2.6166785684181377</c:v>
                </c:pt>
                <c:pt idx="177">
                  <c:v>4.0677080499881413</c:v>
                </c:pt>
                <c:pt idx="178">
                  <c:v>-2.6253003383753821</c:v>
                </c:pt>
                <c:pt idx="179">
                  <c:v>-2.5386796674283687</c:v>
                </c:pt>
                <c:pt idx="180">
                  <c:v>15.313589609490009</c:v>
                </c:pt>
                <c:pt idx="181">
                  <c:v>24.445904286694713</c:v>
                </c:pt>
                <c:pt idx="182">
                  <c:v>-2.5151112355815712</c:v>
                </c:pt>
                <c:pt idx="183">
                  <c:v>-2.6017501098103821</c:v>
                </c:pt>
                <c:pt idx="184">
                  <c:v>-2.5573637902562041</c:v>
                </c:pt>
                <c:pt idx="185">
                  <c:v>-2.6125059338810388</c:v>
                </c:pt>
                <c:pt idx="186">
                  <c:v>-2.5323944127303548</c:v>
                </c:pt>
                <c:pt idx="187">
                  <c:v>-2.5909288142283913</c:v>
                </c:pt>
                <c:pt idx="188">
                  <c:v>-2.6466150079795625</c:v>
                </c:pt>
                <c:pt idx="189">
                  <c:v>-2.5861243996478152</c:v>
                </c:pt>
                <c:pt idx="190">
                  <c:v>-2.66102587300702</c:v>
                </c:pt>
                <c:pt idx="191">
                  <c:v>-2.5526894113863818</c:v>
                </c:pt>
                <c:pt idx="192">
                  <c:v>29.45152289053658</c:v>
                </c:pt>
                <c:pt idx="193">
                  <c:v>30.640868790564127</c:v>
                </c:pt>
                <c:pt idx="194">
                  <c:v>1.6479028856265359</c:v>
                </c:pt>
                <c:pt idx="195">
                  <c:v>-2.6276357207389083</c:v>
                </c:pt>
                <c:pt idx="196">
                  <c:v>-2.582759574521333</c:v>
                </c:pt>
                <c:pt idx="197">
                  <c:v>-2.6385145268577617</c:v>
                </c:pt>
                <c:pt idx="198">
                  <c:v>-2.5575156646082178</c:v>
                </c:pt>
                <c:pt idx="199">
                  <c:v>-2.6166826435364783</c:v>
                </c:pt>
                <c:pt idx="200">
                  <c:v>-2.6729804202332161</c:v>
                </c:pt>
                <c:pt idx="201">
                  <c:v>-2.6118311915488448</c:v>
                </c:pt>
                <c:pt idx="202">
                  <c:v>-2.6875511128746439</c:v>
                </c:pt>
                <c:pt idx="203">
                  <c:v>-2.5780683555349242</c:v>
                </c:pt>
                <c:pt idx="204">
                  <c:v>44.110158034076449</c:v>
                </c:pt>
                <c:pt idx="205">
                  <c:v>55.212780001078499</c:v>
                </c:pt>
                <c:pt idx="206">
                  <c:v>17.770896917936625</c:v>
                </c:pt>
                <c:pt idx="207">
                  <c:v>7.9927770844951738</c:v>
                </c:pt>
                <c:pt idx="208">
                  <c:v>-2.6066090074018575</c:v>
                </c:pt>
                <c:pt idx="209">
                  <c:v>-2.6629514560627285</c:v>
                </c:pt>
                <c:pt idx="210">
                  <c:v>-2.5811025730217807</c:v>
                </c:pt>
                <c:pt idx="211">
                  <c:v>-2.6408727219095454</c:v>
                </c:pt>
                <c:pt idx="212">
                  <c:v>-2.6977555007906631</c:v>
                </c:pt>
                <c:pt idx="213">
                  <c:v>-2.6359772995347157</c:v>
                </c:pt>
                <c:pt idx="214">
                  <c:v>-2.7124793404072989</c:v>
                </c:pt>
                <c:pt idx="215">
                  <c:v>-2.6019073889765423</c:v>
                </c:pt>
                <c:pt idx="216">
                  <c:v>60.941901143552968</c:v>
                </c:pt>
                <c:pt idx="217">
                  <c:v>69.716132686182391</c:v>
                </c:pt>
                <c:pt idx="218">
                  <c:v>11.420857523655286</c:v>
                </c:pt>
                <c:pt idx="219">
                  <c:v>20.556521369348047</c:v>
                </c:pt>
                <c:pt idx="220">
                  <c:v>-2.6290086691151373</c:v>
                </c:pt>
                <c:pt idx="221">
                  <c:v>2.7560320672346279</c:v>
                </c:pt>
                <c:pt idx="222">
                  <c:v>-2.6032512670208234</c:v>
                </c:pt>
                <c:pt idx="223">
                  <c:v>-2.6635964311717544</c:v>
                </c:pt>
                <c:pt idx="224">
                  <c:v>-2.721038590389071</c:v>
                </c:pt>
                <c:pt idx="225">
                  <c:v>-2.6586598952126224</c:v>
                </c:pt>
                <c:pt idx="226">
                  <c:v>-2.7359091049002018</c:v>
                </c:pt>
                <c:pt idx="227">
                  <c:v>-2.6243023563001771</c:v>
                </c:pt>
                <c:pt idx="228">
                  <c:v>73.817949902149849</c:v>
                </c:pt>
                <c:pt idx="229">
                  <c:v>74.930853327125078</c:v>
                </c:pt>
                <c:pt idx="230">
                  <c:v>44.965608526224969</c:v>
                </c:pt>
                <c:pt idx="231">
                  <c:v>34.994949755899142</c:v>
                </c:pt>
                <c:pt idx="232">
                  <c:v>-0.15532178041758016</c:v>
                </c:pt>
                <c:pt idx="233">
                  <c:v>17.187946484045824</c:v>
                </c:pt>
                <c:pt idx="234">
                  <c:v>-2.6240527526824735</c:v>
                </c:pt>
                <c:pt idx="235">
                  <c:v>-2.6849459793302231</c:v>
                </c:pt>
                <c:pt idx="236">
                  <c:v>-2.7429228434048127</c:v>
                </c:pt>
                <c:pt idx="237">
                  <c:v>-2.6799709962506313</c:v>
                </c:pt>
                <c:pt idx="238">
                  <c:v>-2.757933779823361</c:v>
                </c:pt>
                <c:pt idx="239">
                  <c:v>-2.6453439890465233</c:v>
                </c:pt>
                <c:pt idx="240">
                  <c:v>89.604607499815756</c:v>
                </c:pt>
                <c:pt idx="241">
                  <c:v>95.650540557981003</c:v>
                </c:pt>
                <c:pt idx="242">
                  <c:v>60.506858262029709</c:v>
                </c:pt>
                <c:pt idx="243">
                  <c:v>50.383901922992663</c:v>
                </c:pt>
                <c:pt idx="244">
                  <c:v>14.89274211411248</c:v>
                </c:pt>
                <c:pt idx="245">
                  <c:v>32.375919374491787</c:v>
                </c:pt>
                <c:pt idx="246">
                  <c:v>-2.6435928999562748</c:v>
                </c:pt>
                <c:pt idx="247">
                  <c:v>-2.7050084034854081</c:v>
                </c:pt>
                <c:pt idx="248">
                  <c:v>-2.7634962097799871</c:v>
                </c:pt>
                <c:pt idx="249">
                  <c:v>-2.6999974585487507</c:v>
                </c:pt>
                <c:pt idx="250">
                  <c:v>-2.7786415525188204</c:v>
                </c:pt>
                <c:pt idx="251">
                  <c:v>-2.6651179405453149</c:v>
                </c:pt>
                <c:pt idx="252">
                  <c:v>50.609166912734509</c:v>
                </c:pt>
                <c:pt idx="253">
                  <c:v>42.726379633590113</c:v>
                </c:pt>
                <c:pt idx="254">
                  <c:v>27.949101475183852</c:v>
                </c:pt>
                <c:pt idx="255">
                  <c:v>12.458528069284512</c:v>
                </c:pt>
                <c:pt idx="256">
                  <c:v>-2.6883977809920907</c:v>
                </c:pt>
                <c:pt idx="257">
                  <c:v>0</c:v>
                </c:pt>
                <c:pt idx="258">
                  <c:v>-2.6619525131245609</c:v>
                </c:pt>
                <c:pt idx="259">
                  <c:v>-2.7238656378176529</c:v>
                </c:pt>
                <c:pt idx="260">
                  <c:v>-2.7828415932890493</c:v>
                </c:pt>
                <c:pt idx="261">
                  <c:v>-2.7188210466702003</c:v>
                </c:pt>
                <c:pt idx="262">
                  <c:v>-2.7981154738808982</c:v>
                </c:pt>
                <c:pt idx="263">
                  <c:v>-2.6837048447923735</c:v>
                </c:pt>
                <c:pt idx="264">
                  <c:v>56.179607613652479</c:v>
                </c:pt>
                <c:pt idx="265">
                  <c:v>48.169908449257491</c:v>
                </c:pt>
                <c:pt idx="266">
                  <c:v>33.236560649296734</c:v>
                </c:pt>
                <c:pt idx="267">
                  <c:v>17.557149341591867</c:v>
                </c:pt>
                <c:pt idx="268">
                  <c:v>0</c:v>
                </c:pt>
                <c:pt idx="269">
                  <c:v>3.177306158002466</c:v>
                </c:pt>
                <c:pt idx="270">
                  <c:v>-2.6792074599361513</c:v>
                </c:pt>
                <c:pt idx="271">
                  <c:v>-2.741594641993288</c:v>
                </c:pt>
                <c:pt idx="272">
                  <c:v>-2.8010367911192589</c:v>
                </c:pt>
                <c:pt idx="273">
                  <c:v>-2.7365185614034999</c:v>
                </c:pt>
                <c:pt idx="274">
                  <c:v>-2.8164336178742815</c:v>
                </c:pt>
                <c:pt idx="275">
                  <c:v>-2.7011804460489657</c:v>
                </c:pt>
                <c:pt idx="276">
                  <c:v>61.294095369579736</c:v>
                </c:pt>
                <c:pt idx="277">
                  <c:v>53.166010417073267</c:v>
                </c:pt>
                <c:pt idx="278">
                  <c:v>38.08690288089565</c:v>
                </c:pt>
                <c:pt idx="279">
                  <c:v>22.229837947466876</c:v>
                </c:pt>
                <c:pt idx="280">
                  <c:v>0.79000340381753631</c:v>
                </c:pt>
                <c:pt idx="281">
                  <c:v>7.6763991379120853</c:v>
                </c:pt>
                <c:pt idx="282">
                  <c:v>-2.6954288424167316</c:v>
                </c:pt>
                <c:pt idx="283">
                  <c:v>-2.7582675711601041</c:v>
                </c:pt>
                <c:pt idx="284">
                  <c:v>-2.8181548490538262</c:v>
                </c:pt>
                <c:pt idx="285">
                  <c:v>-2.7531620094378013</c:v>
                </c:pt>
                <c:pt idx="286">
                  <c:v>-2.8336692156444769</c:v>
                </c:pt>
                <c:pt idx="287">
                  <c:v>-2.7176157616777346</c:v>
                </c:pt>
                <c:pt idx="288">
                  <c:v>66.013483961141901</c:v>
                </c:pt>
                <c:pt idx="289">
                  <c:v>57.774525843473384</c:v>
                </c:pt>
                <c:pt idx="290">
                  <c:v>42.55880504794186</c:v>
                </c:pt>
                <c:pt idx="291">
                  <c:v>26.534160664654337</c:v>
                </c:pt>
                <c:pt idx="292">
                  <c:v>4.8923310739337467</c:v>
                </c:pt>
                <c:pt idx="293">
                  <c:v>11.819926101481542</c:v>
                </c:pt>
                <c:pt idx="294">
                  <c:v>-2.7106831947457977</c:v>
                </c:pt>
                <c:pt idx="295">
                  <c:v>-2.7739519723691046</c:v>
                </c:pt>
                <c:pt idx="296">
                  <c:v>-2.8342641660419758</c:v>
                </c:pt>
                <c:pt idx="297">
                  <c:v>-2.7688188024621923</c:v>
                </c:pt>
                <c:pt idx="298">
                  <c:v>-2.8498908697511069</c:v>
                </c:pt>
                <c:pt idx="299">
                  <c:v>-2.7330772800487466</c:v>
                </c:pt>
                <c:pt idx="300">
                  <c:v>70.387488367792685</c:v>
                </c:pt>
                <c:pt idx="301">
                  <c:v>62.044323656533379</c:v>
                </c:pt>
                <c:pt idx="302">
                  <c:v>46.700186999863945</c:v>
                </c:pt>
                <c:pt idx="303">
                  <c:v>30.517109417676693</c:v>
                </c:pt>
                <c:pt idx="304">
                  <c:v>8.6840674450213555</c:v>
                </c:pt>
                <c:pt idx="305">
                  <c:v>15.653252748277737</c:v>
                </c:pt>
                <c:pt idx="306">
                  <c:v>-2.7250327093643136</c:v>
                </c:pt>
                <c:pt idx="307">
                  <c:v>-2.7887110164156184</c:v>
                </c:pt>
                <c:pt idx="308">
                  <c:v>-2.8494287303765304</c:v>
                </c:pt>
                <c:pt idx="309">
                  <c:v>-2.78355197457131</c:v>
                </c:pt>
                <c:pt idx="310">
                  <c:v>-2.8651627668878064</c:v>
                </c:pt>
                <c:pt idx="311">
                  <c:v>-2.7476271748309955</c:v>
                </c:pt>
                <c:pt idx="312">
                  <c:v>74.457295773667283</c:v>
                </c:pt>
                <c:pt idx="313">
                  <c:v>71.478255730296951</c:v>
                </c:pt>
                <c:pt idx="314">
                  <c:v>50.550758889061399</c:v>
                </c:pt>
                <c:pt idx="315">
                  <c:v>34.217621909803711</c:v>
                </c:pt>
                <c:pt idx="316">
                  <c:v>12.203302305104444</c:v>
                </c:pt>
                <c:pt idx="317">
                  <c:v>19.213985824375413</c:v>
                </c:pt>
                <c:pt idx="318">
                  <c:v>-2.7385354501602706</c:v>
                </c:pt>
                <c:pt idx="319">
                  <c:v>-2.8026037009840365</c:v>
                </c:pt>
                <c:pt idx="320">
                  <c:v>-2.8637083481589798</c:v>
                </c:pt>
                <c:pt idx="321">
                  <c:v>-2.7974204113706946</c:v>
                </c:pt>
                <c:pt idx="322">
                  <c:v>-2.879544908500975</c:v>
                </c:pt>
                <c:pt idx="323">
                  <c:v>-2.7613235303142574</c:v>
                </c:pt>
                <c:pt idx="324">
                  <c:v>78.257005509192823</c:v>
                </c:pt>
                <c:pt idx="325">
                  <c:v>82.900035606900929</c:v>
                </c:pt>
                <c:pt idx="326">
                  <c:v>54.14338782831328</c:v>
                </c:pt>
                <c:pt idx="327">
                  <c:v>37.667910493852105</c:v>
                </c:pt>
                <c:pt idx="328">
                  <c:v>15.481521385285305</c:v>
                </c:pt>
                <c:pt idx="329">
                  <c:v>22.533243621583097</c:v>
                </c:pt>
                <c:pt idx="330">
                  <c:v>-2.7512456259282771</c:v>
                </c:pt>
                <c:pt idx="331">
                  <c:v>-2.8156851084495429</c:v>
                </c:pt>
                <c:pt idx="332">
                  <c:v>-2.8771588765957858</c:v>
                </c:pt>
                <c:pt idx="333">
                  <c:v>-2.8104790823417716</c:v>
                </c:pt>
                <c:pt idx="334">
                  <c:v>-2.8930933407973498</c:v>
                </c:pt>
                <c:pt idx="335">
                  <c:v>-2.7742205693211872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D-7F43-948C-3733D502FB3F}"/>
            </c:ext>
          </c:extLst>
        </c:ser>
        <c:ser>
          <c:idx val="1"/>
          <c:order val="1"/>
          <c:tx>
            <c:strRef>
              <c:f>'5-2 a 5-12'!$AN$5</c:f>
              <c:strCache>
                <c:ptCount val="1"/>
                <c:pt idx="0">
                  <c:v>Flujo Ciénaga-Barranquilla 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'5-2 a 5-12'!$AL$6:$AL$341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5-12'!$AN$6:$AN$341</c:f>
              <c:numCache>
                <c:formatCode>General</c:formatCode>
                <c:ptCount val="336"/>
                <c:pt idx="0">
                  <c:v>119.58991421526298</c:v>
                </c:pt>
                <c:pt idx="1">
                  <c:v>150.98602141145966</c:v>
                </c:pt>
                <c:pt idx="2">
                  <c:v>105.74744927938445</c:v>
                </c:pt>
                <c:pt idx="3">
                  <c:v>90.958240104344441</c:v>
                </c:pt>
                <c:pt idx="4">
                  <c:v>78.489425696228864</c:v>
                </c:pt>
                <c:pt idx="5">
                  <c:v>105.30316616638447</c:v>
                </c:pt>
                <c:pt idx="6">
                  <c:v>53.32401952528744</c:v>
                </c:pt>
                <c:pt idx="7">
                  <c:v>72.039009920845274</c:v>
                </c:pt>
                <c:pt idx="8">
                  <c:v>56.9051407345396</c:v>
                </c:pt>
                <c:pt idx="9">
                  <c:v>64.240116364031564</c:v>
                </c:pt>
                <c:pt idx="10">
                  <c:v>50.822112896566978</c:v>
                </c:pt>
                <c:pt idx="11">
                  <c:v>-0.41532756644301116</c:v>
                </c:pt>
                <c:pt idx="12">
                  <c:v>4.0147411902144086</c:v>
                </c:pt>
                <c:pt idx="13">
                  <c:v>99.9083388306899</c:v>
                </c:pt>
                <c:pt idx="14">
                  <c:v>43.945240097411443</c:v>
                </c:pt>
                <c:pt idx="15">
                  <c:v>14.016743036860134</c:v>
                </c:pt>
                <c:pt idx="16">
                  <c:v>34.850102458905894</c:v>
                </c:pt>
                <c:pt idx="17">
                  <c:v>60.442682542838156</c:v>
                </c:pt>
                <c:pt idx="18">
                  <c:v>-48.939601609949023</c:v>
                </c:pt>
                <c:pt idx="19">
                  <c:v>-53.470251919527072</c:v>
                </c:pt>
                <c:pt idx="20">
                  <c:v>-3.4522715097700711</c:v>
                </c:pt>
                <c:pt idx="21">
                  <c:v>-0.46491683143540286</c:v>
                </c:pt>
                <c:pt idx="22">
                  <c:v>26.151657615642762</c:v>
                </c:pt>
                <c:pt idx="23">
                  <c:v>-34.505285295104841</c:v>
                </c:pt>
                <c:pt idx="24">
                  <c:v>92.477223652909743</c:v>
                </c:pt>
                <c:pt idx="25">
                  <c:v>64.413875831407495</c:v>
                </c:pt>
                <c:pt idx="26">
                  <c:v>183.77400917356135</c:v>
                </c:pt>
                <c:pt idx="27">
                  <c:v>139.60237025539391</c:v>
                </c:pt>
                <c:pt idx="28">
                  <c:v>181.08365442350623</c:v>
                </c:pt>
                <c:pt idx="29">
                  <c:v>170.82376619928982</c:v>
                </c:pt>
                <c:pt idx="30">
                  <c:v>89.908399953506887</c:v>
                </c:pt>
                <c:pt idx="31">
                  <c:v>111.34934892383171</c:v>
                </c:pt>
                <c:pt idx="32">
                  <c:v>61.640280106308637</c:v>
                </c:pt>
                <c:pt idx="33">
                  <c:v>-7.4934021083754487</c:v>
                </c:pt>
                <c:pt idx="34">
                  <c:v>112.00759114156244</c:v>
                </c:pt>
                <c:pt idx="35">
                  <c:v>58.918714273429941</c:v>
                </c:pt>
                <c:pt idx="36">
                  <c:v>-14.096694769687019</c:v>
                </c:pt>
                <c:pt idx="37">
                  <c:v>-28.501506932341726</c:v>
                </c:pt>
                <c:pt idx="38">
                  <c:v>-65.782391479646321</c:v>
                </c:pt>
                <c:pt idx="39">
                  <c:v>-74.801219860877609</c:v>
                </c:pt>
                <c:pt idx="40">
                  <c:v>-74.234904024982825</c:v>
                </c:pt>
                <c:pt idx="41">
                  <c:v>-48.320437272835989</c:v>
                </c:pt>
                <c:pt idx="42">
                  <c:v>41.040165330079617</c:v>
                </c:pt>
                <c:pt idx="43">
                  <c:v>72.411463778669713</c:v>
                </c:pt>
                <c:pt idx="44">
                  <c:v>21.989637036458589</c:v>
                </c:pt>
                <c:pt idx="45">
                  <c:v>50.007235377386678</c:v>
                </c:pt>
                <c:pt idx="46">
                  <c:v>21.471806816785829</c:v>
                </c:pt>
                <c:pt idx="47">
                  <c:v>64.450807485176483</c:v>
                </c:pt>
                <c:pt idx="48">
                  <c:v>26.119463198643643</c:v>
                </c:pt>
                <c:pt idx="49">
                  <c:v>24.110044298926368</c:v>
                </c:pt>
                <c:pt idx="50">
                  <c:v>28.386556706944248</c:v>
                </c:pt>
                <c:pt idx="51">
                  <c:v>36.262711741524981</c:v>
                </c:pt>
                <c:pt idx="52">
                  <c:v>27.560966692661168</c:v>
                </c:pt>
                <c:pt idx="53">
                  <c:v>37.656984817003831</c:v>
                </c:pt>
                <c:pt idx="54">
                  <c:v>25.863355555629823</c:v>
                </c:pt>
                <c:pt idx="55">
                  <c:v>33.237602604436688</c:v>
                </c:pt>
                <c:pt idx="56">
                  <c:v>28.995862267009215</c:v>
                </c:pt>
                <c:pt idx="57">
                  <c:v>38.681974383827765</c:v>
                </c:pt>
                <c:pt idx="58">
                  <c:v>32.270305817713961</c:v>
                </c:pt>
                <c:pt idx="59">
                  <c:v>38.094437075778842</c:v>
                </c:pt>
                <c:pt idx="60">
                  <c:v>140.3085866496549</c:v>
                </c:pt>
                <c:pt idx="61">
                  <c:v>141.71296659208019</c:v>
                </c:pt>
                <c:pt idx="62">
                  <c:v>126.21552940914989</c:v>
                </c:pt>
                <c:pt idx="63">
                  <c:v>148.18185027077561</c:v>
                </c:pt>
                <c:pt idx="64">
                  <c:v>141.00832720167818</c:v>
                </c:pt>
                <c:pt idx="65">
                  <c:v>139.12419901505928</c:v>
                </c:pt>
                <c:pt idx="66">
                  <c:v>140.66336164515815</c:v>
                </c:pt>
                <c:pt idx="67">
                  <c:v>115.20987502357457</c:v>
                </c:pt>
                <c:pt idx="68">
                  <c:v>111.57028449521749</c:v>
                </c:pt>
                <c:pt idx="69">
                  <c:v>102.20287050577463</c:v>
                </c:pt>
                <c:pt idx="70">
                  <c:v>94.488769149989821</c:v>
                </c:pt>
                <c:pt idx="71">
                  <c:v>85.062722734874114</c:v>
                </c:pt>
                <c:pt idx="72">
                  <c:v>80.531514050759142</c:v>
                </c:pt>
                <c:pt idx="73">
                  <c:v>55.281838829250773</c:v>
                </c:pt>
                <c:pt idx="74">
                  <c:v>55.931733084638836</c:v>
                </c:pt>
                <c:pt idx="75">
                  <c:v>58.528584229934495</c:v>
                </c:pt>
                <c:pt idx="76">
                  <c:v>72.338372041704133</c:v>
                </c:pt>
                <c:pt idx="77">
                  <c:v>41.104029345995514</c:v>
                </c:pt>
                <c:pt idx="78">
                  <c:v>166.28463933689636</c:v>
                </c:pt>
                <c:pt idx="79">
                  <c:v>171.53859881692915</c:v>
                </c:pt>
                <c:pt idx="80">
                  <c:v>168.95866828135331</c:v>
                </c:pt>
                <c:pt idx="81">
                  <c:v>158.76473027266911</c:v>
                </c:pt>
                <c:pt idx="82">
                  <c:v>171.60464932824834</c:v>
                </c:pt>
                <c:pt idx="83">
                  <c:v>204.91358490529819</c:v>
                </c:pt>
                <c:pt idx="84">
                  <c:v>5.2775686663808301</c:v>
                </c:pt>
                <c:pt idx="85">
                  <c:v>87.383949604642112</c:v>
                </c:pt>
                <c:pt idx="86">
                  <c:v>102.76540684260544</c:v>
                </c:pt>
                <c:pt idx="87">
                  <c:v>130.80373269325355</c:v>
                </c:pt>
                <c:pt idx="88">
                  <c:v>131.67049586947542</c:v>
                </c:pt>
                <c:pt idx="89">
                  <c:v>114.67457909113728</c:v>
                </c:pt>
                <c:pt idx="90">
                  <c:v>119.94324208682519</c:v>
                </c:pt>
                <c:pt idx="91">
                  <c:v>110.49730309547158</c:v>
                </c:pt>
                <c:pt idx="92">
                  <c:v>97.842485355533427</c:v>
                </c:pt>
                <c:pt idx="93">
                  <c:v>102.01123533799546</c:v>
                </c:pt>
                <c:pt idx="94">
                  <c:v>86.996531852724729</c:v>
                </c:pt>
                <c:pt idx="95">
                  <c:v>94.339953139831778</c:v>
                </c:pt>
                <c:pt idx="96">
                  <c:v>-47.387369008443784</c:v>
                </c:pt>
                <c:pt idx="97">
                  <c:v>-0.33153677580412477</c:v>
                </c:pt>
                <c:pt idx="98">
                  <c:v>-25.819903998810332</c:v>
                </c:pt>
                <c:pt idx="99">
                  <c:v>-25.524796574260108</c:v>
                </c:pt>
                <c:pt idx="100">
                  <c:v>4.9034686877566855</c:v>
                </c:pt>
                <c:pt idx="101">
                  <c:v>26.280971103085903</c:v>
                </c:pt>
                <c:pt idx="102">
                  <c:v>13.799259987572441</c:v>
                </c:pt>
                <c:pt idx="103">
                  <c:v>-2.3621946491184644</c:v>
                </c:pt>
                <c:pt idx="104">
                  <c:v>21.886084980214946</c:v>
                </c:pt>
                <c:pt idx="105">
                  <c:v>-2.3587509608769324</c:v>
                </c:pt>
                <c:pt idx="106">
                  <c:v>-2.4141689866664819</c:v>
                </c:pt>
                <c:pt idx="107">
                  <c:v>33.897411668876885</c:v>
                </c:pt>
                <c:pt idx="108">
                  <c:v>143.37664889733423</c:v>
                </c:pt>
                <c:pt idx="109">
                  <c:v>143.9874968676304</c:v>
                </c:pt>
                <c:pt idx="110">
                  <c:v>112.72064329974819</c:v>
                </c:pt>
                <c:pt idx="111">
                  <c:v>164.96019379521022</c:v>
                </c:pt>
                <c:pt idx="112">
                  <c:v>141.61757708954974</c:v>
                </c:pt>
                <c:pt idx="113">
                  <c:v>114.36621303268475</c:v>
                </c:pt>
                <c:pt idx="114">
                  <c:v>-2.3544074589153752</c:v>
                </c:pt>
                <c:pt idx="115">
                  <c:v>-2.400451819121372</c:v>
                </c:pt>
                <c:pt idx="116">
                  <c:v>-2.4500948554195929</c:v>
                </c:pt>
                <c:pt idx="117">
                  <c:v>-2.3961712052987423</c:v>
                </c:pt>
                <c:pt idx="118">
                  <c:v>-2.4538179538794793</c:v>
                </c:pt>
                <c:pt idx="119">
                  <c:v>-2.3738758451363537</c:v>
                </c:pt>
                <c:pt idx="120">
                  <c:v>32.789406046213116</c:v>
                </c:pt>
                <c:pt idx="121">
                  <c:v>2.9103830456733704E-11</c:v>
                </c:pt>
                <c:pt idx="122">
                  <c:v>2.9103830456733704E-11</c:v>
                </c:pt>
                <c:pt idx="123">
                  <c:v>12.330993302690331</c:v>
                </c:pt>
                <c:pt idx="124">
                  <c:v>5.8207660913467407E-11</c:v>
                </c:pt>
                <c:pt idx="125">
                  <c:v>-2.4568746857985388</c:v>
                </c:pt>
                <c:pt idx="126">
                  <c:v>-2.3894649451249279</c:v>
                </c:pt>
                <c:pt idx="127">
                  <c:v>-2.4364480661170091</c:v>
                </c:pt>
                <c:pt idx="128">
                  <c:v>-2.4863860133336857</c:v>
                </c:pt>
                <c:pt idx="129">
                  <c:v>-2.4317187977430876</c:v>
                </c:pt>
                <c:pt idx="130">
                  <c:v>-2.4912760590668768</c:v>
                </c:pt>
                <c:pt idx="131">
                  <c:v>-2.4098004589031916</c:v>
                </c:pt>
                <c:pt idx="132">
                  <c:v>1.5133991837501526E-9</c:v>
                </c:pt>
                <c:pt idx="133">
                  <c:v>59.995540303963935</c:v>
                </c:pt>
                <c:pt idx="134">
                  <c:v>43.415956057055155</c:v>
                </c:pt>
                <c:pt idx="135">
                  <c:v>58.829154148930684</c:v>
                </c:pt>
                <c:pt idx="136">
                  <c:v>25.04021071761963</c:v>
                </c:pt>
                <c:pt idx="137">
                  <c:v>49.373894491407555</c:v>
                </c:pt>
                <c:pt idx="138">
                  <c:v>34.028042698046193</c:v>
                </c:pt>
                <c:pt idx="139">
                  <c:v>69.645318573951954</c:v>
                </c:pt>
                <c:pt idx="140">
                  <c:v>72.822765961871482</c:v>
                </c:pt>
                <c:pt idx="141">
                  <c:v>87.887717023229925</c:v>
                </c:pt>
                <c:pt idx="142">
                  <c:v>116.05547316311277</c:v>
                </c:pt>
                <c:pt idx="143">
                  <c:v>123.49741289499798</c:v>
                </c:pt>
                <c:pt idx="144">
                  <c:v>131.29083950439235</c:v>
                </c:pt>
                <c:pt idx="145">
                  <c:v>130.14185312920017</c:v>
                </c:pt>
                <c:pt idx="146">
                  <c:v>130.65198989061173</c:v>
                </c:pt>
                <c:pt idx="147">
                  <c:v>129.79761967610102</c:v>
                </c:pt>
                <c:pt idx="148">
                  <c:v>129.8647925296973</c:v>
                </c:pt>
                <c:pt idx="149">
                  <c:v>129.10135048505617</c:v>
                </c:pt>
                <c:pt idx="150">
                  <c:v>-2.4544917845632881</c:v>
                </c:pt>
                <c:pt idx="151">
                  <c:v>-2.5031351908692159</c:v>
                </c:pt>
                <c:pt idx="152">
                  <c:v>-2.554186173598282</c:v>
                </c:pt>
                <c:pt idx="153">
                  <c:v>-2.4986566569714341</c:v>
                </c:pt>
                <c:pt idx="154">
                  <c:v>-2.5613564878003672</c:v>
                </c:pt>
                <c:pt idx="155">
                  <c:v>-2.4774152975296602</c:v>
                </c:pt>
                <c:pt idx="156">
                  <c:v>127.89541103082593</c:v>
                </c:pt>
                <c:pt idx="157">
                  <c:v>64.030620396399172</c:v>
                </c:pt>
                <c:pt idx="158">
                  <c:v>-2.4552368420991115</c:v>
                </c:pt>
                <c:pt idx="159">
                  <c:v>-2.5390750720689539</c:v>
                </c:pt>
                <c:pt idx="160">
                  <c:v>-2.5004363516636658</c:v>
                </c:pt>
                <c:pt idx="161">
                  <c:v>-2.5570299830869772</c:v>
                </c:pt>
                <c:pt idx="162">
                  <c:v>-2.486243275256129</c:v>
                </c:pt>
                <c:pt idx="163">
                  <c:v>-2.5354543563735206</c:v>
                </c:pt>
                <c:pt idx="164">
                  <c:v>-2.587181692419108</c:v>
                </c:pt>
                <c:pt idx="165">
                  <c:v>-2.5309792753541842</c:v>
                </c:pt>
                <c:pt idx="166">
                  <c:v>-2.5950610643485561</c:v>
                </c:pt>
                <c:pt idx="167">
                  <c:v>-2.509504804154858</c:v>
                </c:pt>
                <c:pt idx="168">
                  <c:v>-2.4879937661753502</c:v>
                </c:pt>
                <c:pt idx="169">
                  <c:v>8.7311491370201111E-11</c:v>
                </c:pt>
                <c:pt idx="170">
                  <c:v>-2.4833417414920405</c:v>
                </c:pt>
                <c:pt idx="171">
                  <c:v>-2.5681971949234139</c:v>
                </c:pt>
                <c:pt idx="172">
                  <c:v>-2.5289979983936064</c:v>
                </c:pt>
                <c:pt idx="173">
                  <c:v>-2.5861900812597014</c:v>
                </c:pt>
                <c:pt idx="174">
                  <c:v>123.10932390831294</c:v>
                </c:pt>
                <c:pt idx="175">
                  <c:v>122.55685513658682</c:v>
                </c:pt>
                <c:pt idx="176">
                  <c:v>121.88331694790395</c:v>
                </c:pt>
                <c:pt idx="177">
                  <c:v>122.14791650132975</c:v>
                </c:pt>
                <c:pt idx="178">
                  <c:v>71.403717393171974</c:v>
                </c:pt>
                <c:pt idx="179">
                  <c:v>91.868932109908201</c:v>
                </c:pt>
                <c:pt idx="180">
                  <c:v>109.40245609747944</c:v>
                </c:pt>
                <c:pt idx="181">
                  <c:v>114.1275835596025</c:v>
                </c:pt>
                <c:pt idx="182">
                  <c:v>41.658591239043744</c:v>
                </c:pt>
                <c:pt idx="183">
                  <c:v>56.446136081096483</c:v>
                </c:pt>
                <c:pt idx="184">
                  <c:v>30.66411939371028</c:v>
                </c:pt>
                <c:pt idx="185">
                  <c:v>44.978329990117345</c:v>
                </c:pt>
                <c:pt idx="186">
                  <c:v>-2.5323943907569628</c:v>
                </c:pt>
                <c:pt idx="187">
                  <c:v>-2.5909288398979697</c:v>
                </c:pt>
                <c:pt idx="188">
                  <c:v>-2.6466150079795625</c:v>
                </c:pt>
                <c:pt idx="189">
                  <c:v>-2.5861243989784271</c:v>
                </c:pt>
                <c:pt idx="190">
                  <c:v>-2.6610264599439688</c:v>
                </c:pt>
                <c:pt idx="191">
                  <c:v>-2.5526894052454736</c:v>
                </c:pt>
                <c:pt idx="192">
                  <c:v>112.33558220684063</c:v>
                </c:pt>
                <c:pt idx="193">
                  <c:v>111.30058494291734</c:v>
                </c:pt>
                <c:pt idx="194">
                  <c:v>77.53706457131193</c:v>
                </c:pt>
                <c:pt idx="195">
                  <c:v>73.064957674330799</c:v>
                </c:pt>
                <c:pt idx="196">
                  <c:v>43.994222093431745</c:v>
                </c:pt>
                <c:pt idx="197">
                  <c:v>61.055835805571405</c:v>
                </c:pt>
                <c:pt idx="198">
                  <c:v>-2.5575156614650041</c:v>
                </c:pt>
                <c:pt idx="199">
                  <c:v>0.18500481403316371</c:v>
                </c:pt>
                <c:pt idx="200">
                  <c:v>12.85551606680383</c:v>
                </c:pt>
                <c:pt idx="201">
                  <c:v>8.7193945370963775</c:v>
                </c:pt>
                <c:pt idx="202">
                  <c:v>10.789027271093801</c:v>
                </c:pt>
                <c:pt idx="203">
                  <c:v>1.7209073666599579</c:v>
                </c:pt>
                <c:pt idx="204">
                  <c:v>109.70958024484571</c:v>
                </c:pt>
                <c:pt idx="205">
                  <c:v>108.68424997097463</c:v>
                </c:pt>
                <c:pt idx="206">
                  <c:v>95.091040336468723</c:v>
                </c:pt>
                <c:pt idx="207">
                  <c:v>90.602341017453</c:v>
                </c:pt>
                <c:pt idx="208">
                  <c:v>67.429594636603724</c:v>
                </c:pt>
                <c:pt idx="209">
                  <c:v>79.931859056552639</c:v>
                </c:pt>
                <c:pt idx="210">
                  <c:v>0.10997788453823887</c:v>
                </c:pt>
                <c:pt idx="211">
                  <c:v>17.459619946719613</c:v>
                </c:pt>
                <c:pt idx="212">
                  <c:v>30.222407076013042</c:v>
                </c:pt>
                <c:pt idx="213">
                  <c:v>25.97090328388731</c:v>
                </c:pt>
                <c:pt idx="214">
                  <c:v>27.966470278217457</c:v>
                </c:pt>
                <c:pt idx="215">
                  <c:v>18.904398214101093</c:v>
                </c:pt>
                <c:pt idx="216">
                  <c:v>107.27715740041458</c:v>
                </c:pt>
                <c:pt idx="217">
                  <c:v>106.25999114525621</c:v>
                </c:pt>
                <c:pt idx="218">
                  <c:v>90.101836100657238</c:v>
                </c:pt>
                <c:pt idx="219">
                  <c:v>104.59298064949689</c:v>
                </c:pt>
                <c:pt idx="220">
                  <c:v>77.891372898186091</c:v>
                </c:pt>
                <c:pt idx="221">
                  <c:v>92.568584049353376</c:v>
                </c:pt>
                <c:pt idx="222">
                  <c:v>12.845833072118694</c:v>
                </c:pt>
                <c:pt idx="223">
                  <c:v>30.363887418759987</c:v>
                </c:pt>
                <c:pt idx="224">
                  <c:v>39.519608119211625</c:v>
                </c:pt>
                <c:pt idx="225">
                  <c:v>39.049693140492309</c:v>
                </c:pt>
                <c:pt idx="226">
                  <c:v>41.168877838208573</c:v>
                </c:pt>
                <c:pt idx="227">
                  <c:v>32.139775417308556</c:v>
                </c:pt>
                <c:pt idx="228">
                  <c:v>105.02466846769676</c:v>
                </c:pt>
                <c:pt idx="229">
                  <c:v>104.01443683390971</c:v>
                </c:pt>
                <c:pt idx="230">
                  <c:v>105.35807815063163</c:v>
                </c:pt>
                <c:pt idx="231">
                  <c:v>104.74300620643771</c:v>
                </c:pt>
                <c:pt idx="232">
                  <c:v>93.469697587977862</c:v>
                </c:pt>
                <c:pt idx="233">
                  <c:v>104.53864592438913</c:v>
                </c:pt>
                <c:pt idx="234">
                  <c:v>27.998281658743508</c:v>
                </c:pt>
                <c:pt idx="235">
                  <c:v>45.898912153876154</c:v>
                </c:pt>
                <c:pt idx="236">
                  <c:v>59.143024612625595</c:v>
                </c:pt>
                <c:pt idx="237">
                  <c:v>55.093955126882065</c:v>
                </c:pt>
                <c:pt idx="238">
                  <c:v>57.243706162611488</c:v>
                </c:pt>
                <c:pt idx="239">
                  <c:v>48.213470105431043</c:v>
                </c:pt>
                <c:pt idx="240">
                  <c:v>102.93828647458577</c:v>
                </c:pt>
                <c:pt idx="241">
                  <c:v>101.93387810015702</c:v>
                </c:pt>
                <c:pt idx="242">
                  <c:v>103.30402995398617</c:v>
                </c:pt>
                <c:pt idx="243">
                  <c:v>102.69787255785195</c:v>
                </c:pt>
                <c:pt idx="244">
                  <c:v>103.19282523915172</c:v>
                </c:pt>
                <c:pt idx="245">
                  <c:v>102.51882770884549</c:v>
                </c:pt>
                <c:pt idx="246">
                  <c:v>43.628167710849084</c:v>
                </c:pt>
                <c:pt idx="247">
                  <c:v>61.577260560821742</c:v>
                </c:pt>
                <c:pt idx="248">
                  <c:v>74.823936998465797</c:v>
                </c:pt>
                <c:pt idx="249">
                  <c:v>70.755975484702503</c:v>
                </c:pt>
                <c:pt idx="250">
                  <c:v>72.894433594919974</c:v>
                </c:pt>
                <c:pt idx="251">
                  <c:v>63.895659501402406</c:v>
                </c:pt>
                <c:pt idx="252">
                  <c:v>101.00498137364048</c:v>
                </c:pt>
                <c:pt idx="253">
                  <c:v>100.0053608714079</c:v>
                </c:pt>
                <c:pt idx="254">
                  <c:v>65.304115425416967</c:v>
                </c:pt>
                <c:pt idx="255">
                  <c:v>54.730987660354003</c:v>
                </c:pt>
                <c:pt idx="256">
                  <c:v>37.863907533319434</c:v>
                </c:pt>
                <c:pt idx="257">
                  <c:v>44.316234580095625</c:v>
                </c:pt>
                <c:pt idx="258">
                  <c:v>-2.1303874540899415</c:v>
                </c:pt>
                <c:pt idx="259">
                  <c:v>1.2644257806823589</c:v>
                </c:pt>
                <c:pt idx="260">
                  <c:v>4.8497733641706873</c:v>
                </c:pt>
                <c:pt idx="261">
                  <c:v>7.261422288720496</c:v>
                </c:pt>
                <c:pt idx="262">
                  <c:v>2.1100545088702347</c:v>
                </c:pt>
                <c:pt idx="263">
                  <c:v>3.93442975266953</c:v>
                </c:pt>
                <c:pt idx="264">
                  <c:v>102.35490510403179</c:v>
                </c:pt>
                <c:pt idx="265">
                  <c:v>102.49949322073371</c:v>
                </c:pt>
                <c:pt idx="266">
                  <c:v>73.252760636736639</c:v>
                </c:pt>
                <c:pt idx="267">
                  <c:v>68.370739527919795</c:v>
                </c:pt>
                <c:pt idx="268">
                  <c:v>44.856985039747087</c:v>
                </c:pt>
                <c:pt idx="269">
                  <c:v>55.489216575369937</c:v>
                </c:pt>
                <c:pt idx="270">
                  <c:v>2.6030465960502625E-7</c:v>
                </c:pt>
                <c:pt idx="271">
                  <c:v>6.1878916155837942</c:v>
                </c:pt>
                <c:pt idx="272">
                  <c:v>9.7800683090754319</c:v>
                </c:pt>
                <c:pt idx="273">
                  <c:v>12.202831346075982</c:v>
                </c:pt>
                <c:pt idx="274">
                  <c:v>6.9690562638570555</c:v>
                </c:pt>
                <c:pt idx="275">
                  <c:v>8.810902932746103</c:v>
                </c:pt>
                <c:pt idx="276">
                  <c:v>107.93092637395603</c:v>
                </c:pt>
                <c:pt idx="277">
                  <c:v>108.03446096889093</c:v>
                </c:pt>
                <c:pt idx="278">
                  <c:v>86.117365450249054</c:v>
                </c:pt>
                <c:pt idx="279">
                  <c:v>80.9729988858453</c:v>
                </c:pt>
                <c:pt idx="280">
                  <c:v>52.849513206194388</c:v>
                </c:pt>
                <c:pt idx="281">
                  <c:v>68.037213927309494</c:v>
                </c:pt>
                <c:pt idx="282">
                  <c:v>3.2816455634019803</c:v>
                </c:pt>
                <c:pt idx="283">
                  <c:v>10.705335220205598</c:v>
                </c:pt>
                <c:pt idx="284">
                  <c:v>15.697507885255618</c:v>
                </c:pt>
                <c:pt idx="285">
                  <c:v>16.744132975116372</c:v>
                </c:pt>
                <c:pt idx="286">
                  <c:v>13.276365335157607</c:v>
                </c:pt>
                <c:pt idx="287">
                  <c:v>13.296835625078529</c:v>
                </c:pt>
                <c:pt idx="288">
                  <c:v>113.09164316442912</c:v>
                </c:pt>
                <c:pt idx="289">
                  <c:v>113.15844855105388</c:v>
                </c:pt>
                <c:pt idx="290">
                  <c:v>96.50401260619401</c:v>
                </c:pt>
                <c:pt idx="291">
                  <c:v>93.504280495311832</c:v>
                </c:pt>
                <c:pt idx="292">
                  <c:v>65.199467088619713</c:v>
                </c:pt>
                <c:pt idx="293">
                  <c:v>80.502945620304672</c:v>
                </c:pt>
                <c:pt idx="294">
                  <c:v>7.4023973149305675</c:v>
                </c:pt>
                <c:pt idx="295">
                  <c:v>14.870756192569388</c:v>
                </c:pt>
                <c:pt idx="296">
                  <c:v>27.714350369322347</c:v>
                </c:pt>
                <c:pt idx="297">
                  <c:v>23.31582418261678</c:v>
                </c:pt>
                <c:pt idx="298">
                  <c:v>25.089780403854093</c:v>
                </c:pt>
                <c:pt idx="299">
                  <c:v>17.442871005245252</c:v>
                </c:pt>
                <c:pt idx="300">
                  <c:v>117.88748200549162</c:v>
                </c:pt>
                <c:pt idx="301">
                  <c:v>117.92113502594293</c:v>
                </c:pt>
                <c:pt idx="302">
                  <c:v>95.109187006455613</c:v>
                </c:pt>
                <c:pt idx="303">
                  <c:v>94.53657698634197</c:v>
                </c:pt>
                <c:pt idx="304">
                  <c:v>76.423211072135018</c:v>
                </c:pt>
                <c:pt idx="305">
                  <c:v>91.760858835594263</c:v>
                </c:pt>
                <c:pt idx="306">
                  <c:v>11.21514987127739</c:v>
                </c:pt>
                <c:pt idx="307">
                  <c:v>24.841313562763389</c:v>
                </c:pt>
                <c:pt idx="308">
                  <c:v>38.242813952761935</c:v>
                </c:pt>
                <c:pt idx="309">
                  <c:v>33.937655905727297</c:v>
                </c:pt>
                <c:pt idx="310">
                  <c:v>35.719978075881954</c:v>
                </c:pt>
                <c:pt idx="311">
                  <c:v>26.477858535159612</c:v>
                </c:pt>
                <c:pt idx="312">
                  <c:v>122.36033996281913</c:v>
                </c:pt>
                <c:pt idx="313">
                  <c:v>122.36384408862796</c:v>
                </c:pt>
                <c:pt idx="314">
                  <c:v>93.818138732603984</c:v>
                </c:pt>
                <c:pt idx="315">
                  <c:v>93.250535685772775</c:v>
                </c:pt>
                <c:pt idx="316">
                  <c:v>87.757824266009266</c:v>
                </c:pt>
                <c:pt idx="317">
                  <c:v>93.187711522652535</c:v>
                </c:pt>
                <c:pt idx="318">
                  <c:v>17.457647999748588</c:v>
                </c:pt>
                <c:pt idx="319">
                  <c:v>36.072771151055349</c:v>
                </c:pt>
                <c:pt idx="320">
                  <c:v>49.766131403564941</c:v>
                </c:pt>
                <c:pt idx="321">
                  <c:v>45.499934664287139</c:v>
                </c:pt>
                <c:pt idx="322">
                  <c:v>47.312653921253514</c:v>
                </c:pt>
                <c:pt idx="323">
                  <c:v>38.101693757344037</c:v>
                </c:pt>
                <c:pt idx="324">
                  <c:v>126.54502041195519</c:v>
                </c:pt>
                <c:pt idx="325">
                  <c:v>126.52091820692294</c:v>
                </c:pt>
                <c:pt idx="326">
                  <c:v>92.622955061058747</c:v>
                </c:pt>
                <c:pt idx="327">
                  <c:v>92.059902330918703</c:v>
                </c:pt>
                <c:pt idx="328">
                  <c:v>92.650880247470923</c:v>
                </c:pt>
                <c:pt idx="329">
                  <c:v>92.01165299655986</c:v>
                </c:pt>
                <c:pt idx="330">
                  <c:v>28.643382882990409</c:v>
                </c:pt>
                <c:pt idx="331">
                  <c:v>47.36416199686937</c:v>
                </c:pt>
                <c:pt idx="332">
                  <c:v>61.10091194731649</c:v>
                </c:pt>
                <c:pt idx="333">
                  <c:v>56.793412030878244</c:v>
                </c:pt>
                <c:pt idx="334">
                  <c:v>58.549589266214753</c:v>
                </c:pt>
                <c:pt idx="335">
                  <c:v>49.291965510346927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DD-7F43-948C-3733D502FB3F}"/>
            </c:ext>
          </c:extLst>
        </c:ser>
        <c:ser>
          <c:idx val="2"/>
          <c:order val="2"/>
          <c:tx>
            <c:strRef>
              <c:f>'5-2 a 5-12'!$AO$5</c:f>
              <c:strCache>
                <c:ptCount val="1"/>
                <c:pt idx="0">
                  <c:v>Capacidad de Transporte Ciénaga-Barranquilla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'5-2 a 5-12'!$AL$6:$AL$341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5-12'!$AO$6:$AO$341</c:f>
              <c:numCache>
                <c:formatCode>General</c:formatCode>
                <c:ptCount val="336"/>
                <c:pt idx="0">
                  <c:v>300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  <c:pt idx="4">
                  <c:v>300</c:v>
                </c:pt>
                <c:pt idx="5">
                  <c:v>300</c:v>
                </c:pt>
                <c:pt idx="6">
                  <c:v>300</c:v>
                </c:pt>
                <c:pt idx="7">
                  <c:v>300</c:v>
                </c:pt>
                <c:pt idx="8">
                  <c:v>300</c:v>
                </c:pt>
                <c:pt idx="9">
                  <c:v>300</c:v>
                </c:pt>
                <c:pt idx="10">
                  <c:v>300</c:v>
                </c:pt>
                <c:pt idx="11">
                  <c:v>300</c:v>
                </c:pt>
                <c:pt idx="12">
                  <c:v>300</c:v>
                </c:pt>
                <c:pt idx="13">
                  <c:v>300</c:v>
                </c:pt>
                <c:pt idx="14">
                  <c:v>300</c:v>
                </c:pt>
                <c:pt idx="15">
                  <c:v>300</c:v>
                </c:pt>
                <c:pt idx="16">
                  <c:v>300</c:v>
                </c:pt>
                <c:pt idx="17">
                  <c:v>300</c:v>
                </c:pt>
                <c:pt idx="18">
                  <c:v>300</c:v>
                </c:pt>
                <c:pt idx="19">
                  <c:v>300</c:v>
                </c:pt>
                <c:pt idx="20">
                  <c:v>300</c:v>
                </c:pt>
                <c:pt idx="21">
                  <c:v>300</c:v>
                </c:pt>
                <c:pt idx="22">
                  <c:v>300</c:v>
                </c:pt>
                <c:pt idx="23">
                  <c:v>300</c:v>
                </c:pt>
                <c:pt idx="24">
                  <c:v>300</c:v>
                </c:pt>
                <c:pt idx="25">
                  <c:v>300</c:v>
                </c:pt>
                <c:pt idx="26">
                  <c:v>300</c:v>
                </c:pt>
                <c:pt idx="27">
                  <c:v>300</c:v>
                </c:pt>
                <c:pt idx="28">
                  <c:v>300</c:v>
                </c:pt>
                <c:pt idx="29">
                  <c:v>300</c:v>
                </c:pt>
                <c:pt idx="30">
                  <c:v>300</c:v>
                </c:pt>
                <c:pt idx="31">
                  <c:v>300</c:v>
                </c:pt>
                <c:pt idx="32">
                  <c:v>300</c:v>
                </c:pt>
                <c:pt idx="33">
                  <c:v>300</c:v>
                </c:pt>
                <c:pt idx="34">
                  <c:v>300</c:v>
                </c:pt>
                <c:pt idx="35">
                  <c:v>300</c:v>
                </c:pt>
                <c:pt idx="36">
                  <c:v>300</c:v>
                </c:pt>
                <c:pt idx="37">
                  <c:v>300</c:v>
                </c:pt>
                <c:pt idx="38">
                  <c:v>300</c:v>
                </c:pt>
                <c:pt idx="39">
                  <c:v>300</c:v>
                </c:pt>
                <c:pt idx="40">
                  <c:v>300</c:v>
                </c:pt>
                <c:pt idx="41">
                  <c:v>300</c:v>
                </c:pt>
                <c:pt idx="42">
                  <c:v>300</c:v>
                </c:pt>
                <c:pt idx="43">
                  <c:v>300</c:v>
                </c:pt>
                <c:pt idx="44">
                  <c:v>300</c:v>
                </c:pt>
                <c:pt idx="45">
                  <c:v>300</c:v>
                </c:pt>
                <c:pt idx="46">
                  <c:v>300</c:v>
                </c:pt>
                <c:pt idx="47">
                  <c:v>300</c:v>
                </c:pt>
                <c:pt idx="48">
                  <c:v>300</c:v>
                </c:pt>
                <c:pt idx="49">
                  <c:v>300</c:v>
                </c:pt>
                <c:pt idx="50">
                  <c:v>300</c:v>
                </c:pt>
                <c:pt idx="51">
                  <c:v>300</c:v>
                </c:pt>
                <c:pt idx="52">
                  <c:v>300</c:v>
                </c:pt>
                <c:pt idx="53">
                  <c:v>300</c:v>
                </c:pt>
                <c:pt idx="54">
                  <c:v>300</c:v>
                </c:pt>
                <c:pt idx="55">
                  <c:v>300</c:v>
                </c:pt>
                <c:pt idx="56">
                  <c:v>300</c:v>
                </c:pt>
                <c:pt idx="57">
                  <c:v>300</c:v>
                </c:pt>
                <c:pt idx="58">
                  <c:v>300</c:v>
                </c:pt>
                <c:pt idx="59">
                  <c:v>300</c:v>
                </c:pt>
                <c:pt idx="60">
                  <c:v>300</c:v>
                </c:pt>
                <c:pt idx="61">
                  <c:v>300</c:v>
                </c:pt>
                <c:pt idx="62">
                  <c:v>300</c:v>
                </c:pt>
                <c:pt idx="63">
                  <c:v>300</c:v>
                </c:pt>
                <c:pt idx="64">
                  <c:v>300</c:v>
                </c:pt>
                <c:pt idx="65">
                  <c:v>300</c:v>
                </c:pt>
                <c:pt idx="66">
                  <c:v>300</c:v>
                </c:pt>
                <c:pt idx="67">
                  <c:v>300</c:v>
                </c:pt>
                <c:pt idx="68">
                  <c:v>300</c:v>
                </c:pt>
                <c:pt idx="69">
                  <c:v>300</c:v>
                </c:pt>
                <c:pt idx="70">
                  <c:v>300</c:v>
                </c:pt>
                <c:pt idx="71">
                  <c:v>300</c:v>
                </c:pt>
                <c:pt idx="72">
                  <c:v>300</c:v>
                </c:pt>
                <c:pt idx="73">
                  <c:v>300</c:v>
                </c:pt>
                <c:pt idx="74">
                  <c:v>300</c:v>
                </c:pt>
                <c:pt idx="75">
                  <c:v>300</c:v>
                </c:pt>
                <c:pt idx="76">
                  <c:v>300</c:v>
                </c:pt>
                <c:pt idx="77">
                  <c:v>300</c:v>
                </c:pt>
                <c:pt idx="78">
                  <c:v>300</c:v>
                </c:pt>
                <c:pt idx="79">
                  <c:v>300</c:v>
                </c:pt>
                <c:pt idx="80">
                  <c:v>300</c:v>
                </c:pt>
                <c:pt idx="81">
                  <c:v>300</c:v>
                </c:pt>
                <c:pt idx="82">
                  <c:v>300</c:v>
                </c:pt>
                <c:pt idx="83">
                  <c:v>300</c:v>
                </c:pt>
                <c:pt idx="84">
                  <c:v>300</c:v>
                </c:pt>
                <c:pt idx="85">
                  <c:v>300</c:v>
                </c:pt>
                <c:pt idx="86">
                  <c:v>300</c:v>
                </c:pt>
                <c:pt idx="87">
                  <c:v>300</c:v>
                </c:pt>
                <c:pt idx="88">
                  <c:v>300</c:v>
                </c:pt>
                <c:pt idx="89">
                  <c:v>300</c:v>
                </c:pt>
                <c:pt idx="90">
                  <c:v>300</c:v>
                </c:pt>
                <c:pt idx="91">
                  <c:v>300</c:v>
                </c:pt>
                <c:pt idx="92">
                  <c:v>300</c:v>
                </c:pt>
                <c:pt idx="93">
                  <c:v>300</c:v>
                </c:pt>
                <c:pt idx="94">
                  <c:v>300</c:v>
                </c:pt>
                <c:pt idx="95">
                  <c:v>300</c:v>
                </c:pt>
                <c:pt idx="96">
                  <c:v>300</c:v>
                </c:pt>
                <c:pt idx="97">
                  <c:v>300</c:v>
                </c:pt>
                <c:pt idx="98">
                  <c:v>300</c:v>
                </c:pt>
                <c:pt idx="99">
                  <c:v>300</c:v>
                </c:pt>
                <c:pt idx="100">
                  <c:v>300</c:v>
                </c:pt>
                <c:pt idx="101">
                  <c:v>300</c:v>
                </c:pt>
                <c:pt idx="102">
                  <c:v>300</c:v>
                </c:pt>
                <c:pt idx="103">
                  <c:v>300</c:v>
                </c:pt>
                <c:pt idx="104">
                  <c:v>300</c:v>
                </c:pt>
                <c:pt idx="105">
                  <c:v>300</c:v>
                </c:pt>
                <c:pt idx="106">
                  <c:v>300</c:v>
                </c:pt>
                <c:pt idx="107">
                  <c:v>300</c:v>
                </c:pt>
                <c:pt idx="108">
                  <c:v>300</c:v>
                </c:pt>
                <c:pt idx="109">
                  <c:v>300</c:v>
                </c:pt>
                <c:pt idx="110">
                  <c:v>300</c:v>
                </c:pt>
                <c:pt idx="111">
                  <c:v>300</c:v>
                </c:pt>
                <c:pt idx="112">
                  <c:v>300</c:v>
                </c:pt>
                <c:pt idx="113">
                  <c:v>300</c:v>
                </c:pt>
                <c:pt idx="114">
                  <c:v>300</c:v>
                </c:pt>
                <c:pt idx="115">
                  <c:v>300</c:v>
                </c:pt>
                <c:pt idx="116">
                  <c:v>300</c:v>
                </c:pt>
                <c:pt idx="117">
                  <c:v>300</c:v>
                </c:pt>
                <c:pt idx="118">
                  <c:v>300</c:v>
                </c:pt>
                <c:pt idx="119">
                  <c:v>300</c:v>
                </c:pt>
                <c:pt idx="120">
                  <c:v>300</c:v>
                </c:pt>
                <c:pt idx="121">
                  <c:v>300</c:v>
                </c:pt>
                <c:pt idx="122">
                  <c:v>300</c:v>
                </c:pt>
                <c:pt idx="123">
                  <c:v>300</c:v>
                </c:pt>
                <c:pt idx="124">
                  <c:v>300</c:v>
                </c:pt>
                <c:pt idx="125">
                  <c:v>300</c:v>
                </c:pt>
                <c:pt idx="126">
                  <c:v>300</c:v>
                </c:pt>
                <c:pt idx="127">
                  <c:v>300</c:v>
                </c:pt>
                <c:pt idx="128">
                  <c:v>300</c:v>
                </c:pt>
                <c:pt idx="129">
                  <c:v>300</c:v>
                </c:pt>
                <c:pt idx="130">
                  <c:v>300</c:v>
                </c:pt>
                <c:pt idx="131">
                  <c:v>300</c:v>
                </c:pt>
                <c:pt idx="132">
                  <c:v>300</c:v>
                </c:pt>
                <c:pt idx="133">
                  <c:v>300</c:v>
                </c:pt>
                <c:pt idx="134">
                  <c:v>300</c:v>
                </c:pt>
                <c:pt idx="135">
                  <c:v>300</c:v>
                </c:pt>
                <c:pt idx="136">
                  <c:v>300</c:v>
                </c:pt>
                <c:pt idx="137">
                  <c:v>300</c:v>
                </c:pt>
                <c:pt idx="138">
                  <c:v>300</c:v>
                </c:pt>
                <c:pt idx="139">
                  <c:v>300</c:v>
                </c:pt>
                <c:pt idx="140">
                  <c:v>300</c:v>
                </c:pt>
                <c:pt idx="141">
                  <c:v>300</c:v>
                </c:pt>
                <c:pt idx="142">
                  <c:v>300</c:v>
                </c:pt>
                <c:pt idx="143">
                  <c:v>300</c:v>
                </c:pt>
                <c:pt idx="144">
                  <c:v>300</c:v>
                </c:pt>
                <c:pt idx="145">
                  <c:v>300</c:v>
                </c:pt>
                <c:pt idx="146">
                  <c:v>300</c:v>
                </c:pt>
                <c:pt idx="147">
                  <c:v>300</c:v>
                </c:pt>
                <c:pt idx="148">
                  <c:v>300</c:v>
                </c:pt>
                <c:pt idx="149">
                  <c:v>300</c:v>
                </c:pt>
                <c:pt idx="150">
                  <c:v>300</c:v>
                </c:pt>
                <c:pt idx="151">
                  <c:v>300</c:v>
                </c:pt>
                <c:pt idx="152">
                  <c:v>300</c:v>
                </c:pt>
                <c:pt idx="153">
                  <c:v>300</c:v>
                </c:pt>
                <c:pt idx="154">
                  <c:v>300</c:v>
                </c:pt>
                <c:pt idx="155">
                  <c:v>300</c:v>
                </c:pt>
                <c:pt idx="156">
                  <c:v>300</c:v>
                </c:pt>
                <c:pt idx="157">
                  <c:v>300</c:v>
                </c:pt>
                <c:pt idx="158">
                  <c:v>300</c:v>
                </c:pt>
                <c:pt idx="159">
                  <c:v>300</c:v>
                </c:pt>
                <c:pt idx="160">
                  <c:v>300</c:v>
                </c:pt>
                <c:pt idx="161">
                  <c:v>300</c:v>
                </c:pt>
                <c:pt idx="162">
                  <c:v>300</c:v>
                </c:pt>
                <c:pt idx="163">
                  <c:v>300</c:v>
                </c:pt>
                <c:pt idx="164">
                  <c:v>300</c:v>
                </c:pt>
                <c:pt idx="165">
                  <c:v>300</c:v>
                </c:pt>
                <c:pt idx="166">
                  <c:v>300</c:v>
                </c:pt>
                <c:pt idx="167">
                  <c:v>300</c:v>
                </c:pt>
                <c:pt idx="168">
                  <c:v>300</c:v>
                </c:pt>
                <c:pt idx="169">
                  <c:v>300</c:v>
                </c:pt>
                <c:pt idx="170">
                  <c:v>300</c:v>
                </c:pt>
                <c:pt idx="171">
                  <c:v>300</c:v>
                </c:pt>
                <c:pt idx="172">
                  <c:v>300</c:v>
                </c:pt>
                <c:pt idx="173">
                  <c:v>300</c:v>
                </c:pt>
                <c:pt idx="174">
                  <c:v>300</c:v>
                </c:pt>
                <c:pt idx="175">
                  <c:v>300</c:v>
                </c:pt>
                <c:pt idx="176">
                  <c:v>300</c:v>
                </c:pt>
                <c:pt idx="177">
                  <c:v>300</c:v>
                </c:pt>
                <c:pt idx="178">
                  <c:v>300</c:v>
                </c:pt>
                <c:pt idx="179">
                  <c:v>300</c:v>
                </c:pt>
                <c:pt idx="180">
                  <c:v>300</c:v>
                </c:pt>
                <c:pt idx="181">
                  <c:v>300</c:v>
                </c:pt>
                <c:pt idx="182">
                  <c:v>300</c:v>
                </c:pt>
                <c:pt idx="183">
                  <c:v>300</c:v>
                </c:pt>
                <c:pt idx="184">
                  <c:v>300</c:v>
                </c:pt>
                <c:pt idx="185">
                  <c:v>300</c:v>
                </c:pt>
                <c:pt idx="186">
                  <c:v>300</c:v>
                </c:pt>
                <c:pt idx="187">
                  <c:v>300</c:v>
                </c:pt>
                <c:pt idx="188">
                  <c:v>300</c:v>
                </c:pt>
                <c:pt idx="189">
                  <c:v>300</c:v>
                </c:pt>
                <c:pt idx="190">
                  <c:v>300</c:v>
                </c:pt>
                <c:pt idx="191">
                  <c:v>300</c:v>
                </c:pt>
                <c:pt idx="192">
                  <c:v>300</c:v>
                </c:pt>
                <c:pt idx="193">
                  <c:v>300</c:v>
                </c:pt>
                <c:pt idx="194">
                  <c:v>300</c:v>
                </c:pt>
                <c:pt idx="195">
                  <c:v>300</c:v>
                </c:pt>
                <c:pt idx="196">
                  <c:v>300</c:v>
                </c:pt>
                <c:pt idx="197">
                  <c:v>300</c:v>
                </c:pt>
                <c:pt idx="198">
                  <c:v>300</c:v>
                </c:pt>
                <c:pt idx="199">
                  <c:v>300</c:v>
                </c:pt>
                <c:pt idx="200">
                  <c:v>300</c:v>
                </c:pt>
                <c:pt idx="201">
                  <c:v>300</c:v>
                </c:pt>
                <c:pt idx="202">
                  <c:v>300</c:v>
                </c:pt>
                <c:pt idx="203">
                  <c:v>300</c:v>
                </c:pt>
                <c:pt idx="204">
                  <c:v>300</c:v>
                </c:pt>
                <c:pt idx="205">
                  <c:v>300</c:v>
                </c:pt>
                <c:pt idx="206">
                  <c:v>300</c:v>
                </c:pt>
                <c:pt idx="207">
                  <c:v>300</c:v>
                </c:pt>
                <c:pt idx="208">
                  <c:v>300</c:v>
                </c:pt>
                <c:pt idx="209">
                  <c:v>300</c:v>
                </c:pt>
                <c:pt idx="210">
                  <c:v>300</c:v>
                </c:pt>
                <c:pt idx="211">
                  <c:v>300</c:v>
                </c:pt>
                <c:pt idx="212">
                  <c:v>300</c:v>
                </c:pt>
                <c:pt idx="213">
                  <c:v>300</c:v>
                </c:pt>
                <c:pt idx="214">
                  <c:v>300</c:v>
                </c:pt>
                <c:pt idx="215">
                  <c:v>300</c:v>
                </c:pt>
                <c:pt idx="216">
                  <c:v>300</c:v>
                </c:pt>
                <c:pt idx="217">
                  <c:v>300</c:v>
                </c:pt>
                <c:pt idx="218">
                  <c:v>300</c:v>
                </c:pt>
                <c:pt idx="219">
                  <c:v>300</c:v>
                </c:pt>
                <c:pt idx="220">
                  <c:v>300</c:v>
                </c:pt>
                <c:pt idx="221">
                  <c:v>300</c:v>
                </c:pt>
                <c:pt idx="222">
                  <c:v>300</c:v>
                </c:pt>
                <c:pt idx="223">
                  <c:v>300</c:v>
                </c:pt>
                <c:pt idx="224">
                  <c:v>300</c:v>
                </c:pt>
                <c:pt idx="225">
                  <c:v>300</c:v>
                </c:pt>
                <c:pt idx="226">
                  <c:v>300</c:v>
                </c:pt>
                <c:pt idx="227">
                  <c:v>300</c:v>
                </c:pt>
                <c:pt idx="228">
                  <c:v>300</c:v>
                </c:pt>
                <c:pt idx="229">
                  <c:v>300</c:v>
                </c:pt>
                <c:pt idx="230">
                  <c:v>300</c:v>
                </c:pt>
                <c:pt idx="231">
                  <c:v>300</c:v>
                </c:pt>
                <c:pt idx="232">
                  <c:v>300</c:v>
                </c:pt>
                <c:pt idx="233">
                  <c:v>300</c:v>
                </c:pt>
                <c:pt idx="234">
                  <c:v>300</c:v>
                </c:pt>
                <c:pt idx="235">
                  <c:v>300</c:v>
                </c:pt>
                <c:pt idx="236">
                  <c:v>300</c:v>
                </c:pt>
                <c:pt idx="237">
                  <c:v>300</c:v>
                </c:pt>
                <c:pt idx="238">
                  <c:v>300</c:v>
                </c:pt>
                <c:pt idx="239">
                  <c:v>300</c:v>
                </c:pt>
                <c:pt idx="240">
                  <c:v>300</c:v>
                </c:pt>
                <c:pt idx="241">
                  <c:v>300</c:v>
                </c:pt>
                <c:pt idx="242">
                  <c:v>300</c:v>
                </c:pt>
                <c:pt idx="243">
                  <c:v>300</c:v>
                </c:pt>
                <c:pt idx="244">
                  <c:v>300</c:v>
                </c:pt>
                <c:pt idx="245">
                  <c:v>300</c:v>
                </c:pt>
                <c:pt idx="246">
                  <c:v>300</c:v>
                </c:pt>
                <c:pt idx="247">
                  <c:v>300</c:v>
                </c:pt>
                <c:pt idx="248">
                  <c:v>300</c:v>
                </c:pt>
                <c:pt idx="249">
                  <c:v>300</c:v>
                </c:pt>
                <c:pt idx="250">
                  <c:v>300</c:v>
                </c:pt>
                <c:pt idx="251">
                  <c:v>300</c:v>
                </c:pt>
                <c:pt idx="252">
                  <c:v>300</c:v>
                </c:pt>
                <c:pt idx="253">
                  <c:v>300</c:v>
                </c:pt>
                <c:pt idx="254">
                  <c:v>300</c:v>
                </c:pt>
                <c:pt idx="255">
                  <c:v>300</c:v>
                </c:pt>
                <c:pt idx="256">
                  <c:v>300</c:v>
                </c:pt>
                <c:pt idx="257">
                  <c:v>300</c:v>
                </c:pt>
                <c:pt idx="258">
                  <c:v>300</c:v>
                </c:pt>
                <c:pt idx="259">
                  <c:v>300</c:v>
                </c:pt>
                <c:pt idx="260">
                  <c:v>300</c:v>
                </c:pt>
                <c:pt idx="261">
                  <c:v>300</c:v>
                </c:pt>
                <c:pt idx="262">
                  <c:v>300</c:v>
                </c:pt>
                <c:pt idx="263">
                  <c:v>300</c:v>
                </c:pt>
                <c:pt idx="264">
                  <c:v>300</c:v>
                </c:pt>
                <c:pt idx="265">
                  <c:v>300</c:v>
                </c:pt>
                <c:pt idx="266">
                  <c:v>300</c:v>
                </c:pt>
                <c:pt idx="267">
                  <c:v>300</c:v>
                </c:pt>
                <c:pt idx="268">
                  <c:v>300</c:v>
                </c:pt>
                <c:pt idx="269">
                  <c:v>300</c:v>
                </c:pt>
                <c:pt idx="270">
                  <c:v>300</c:v>
                </c:pt>
                <c:pt idx="271">
                  <c:v>300</c:v>
                </c:pt>
                <c:pt idx="272">
                  <c:v>300</c:v>
                </c:pt>
                <c:pt idx="273">
                  <c:v>300</c:v>
                </c:pt>
                <c:pt idx="274">
                  <c:v>300</c:v>
                </c:pt>
                <c:pt idx="275">
                  <c:v>300</c:v>
                </c:pt>
                <c:pt idx="276">
                  <c:v>300</c:v>
                </c:pt>
                <c:pt idx="277">
                  <c:v>300</c:v>
                </c:pt>
                <c:pt idx="278">
                  <c:v>300</c:v>
                </c:pt>
                <c:pt idx="279">
                  <c:v>300</c:v>
                </c:pt>
                <c:pt idx="280">
                  <c:v>300</c:v>
                </c:pt>
                <c:pt idx="281">
                  <c:v>300</c:v>
                </c:pt>
                <c:pt idx="282">
                  <c:v>300</c:v>
                </c:pt>
                <c:pt idx="283">
                  <c:v>300</c:v>
                </c:pt>
                <c:pt idx="284">
                  <c:v>300</c:v>
                </c:pt>
                <c:pt idx="285">
                  <c:v>300</c:v>
                </c:pt>
                <c:pt idx="286">
                  <c:v>300</c:v>
                </c:pt>
                <c:pt idx="287">
                  <c:v>300</c:v>
                </c:pt>
                <c:pt idx="288">
                  <c:v>300</c:v>
                </c:pt>
                <c:pt idx="289">
                  <c:v>300</c:v>
                </c:pt>
                <c:pt idx="290">
                  <c:v>300</c:v>
                </c:pt>
                <c:pt idx="291">
                  <c:v>300</c:v>
                </c:pt>
                <c:pt idx="292">
                  <c:v>300</c:v>
                </c:pt>
                <c:pt idx="293">
                  <c:v>300</c:v>
                </c:pt>
                <c:pt idx="294">
                  <c:v>300</c:v>
                </c:pt>
                <c:pt idx="295">
                  <c:v>300</c:v>
                </c:pt>
                <c:pt idx="296">
                  <c:v>300</c:v>
                </c:pt>
                <c:pt idx="297">
                  <c:v>300</c:v>
                </c:pt>
                <c:pt idx="298">
                  <c:v>300</c:v>
                </c:pt>
                <c:pt idx="299">
                  <c:v>300</c:v>
                </c:pt>
                <c:pt idx="300">
                  <c:v>300</c:v>
                </c:pt>
                <c:pt idx="301">
                  <c:v>300</c:v>
                </c:pt>
                <c:pt idx="302">
                  <c:v>300</c:v>
                </c:pt>
                <c:pt idx="303">
                  <c:v>300</c:v>
                </c:pt>
                <c:pt idx="304">
                  <c:v>300</c:v>
                </c:pt>
                <c:pt idx="305">
                  <c:v>300</c:v>
                </c:pt>
                <c:pt idx="306">
                  <c:v>300</c:v>
                </c:pt>
                <c:pt idx="307">
                  <c:v>300</c:v>
                </c:pt>
                <c:pt idx="308">
                  <c:v>300</c:v>
                </c:pt>
                <c:pt idx="309">
                  <c:v>300</c:v>
                </c:pt>
                <c:pt idx="310">
                  <c:v>300</c:v>
                </c:pt>
                <c:pt idx="311">
                  <c:v>300</c:v>
                </c:pt>
                <c:pt idx="312">
                  <c:v>300</c:v>
                </c:pt>
                <c:pt idx="313">
                  <c:v>300</c:v>
                </c:pt>
                <c:pt idx="314">
                  <c:v>300</c:v>
                </c:pt>
                <c:pt idx="315">
                  <c:v>300</c:v>
                </c:pt>
                <c:pt idx="316">
                  <c:v>300</c:v>
                </c:pt>
                <c:pt idx="317">
                  <c:v>300</c:v>
                </c:pt>
                <c:pt idx="318">
                  <c:v>300</c:v>
                </c:pt>
                <c:pt idx="319">
                  <c:v>300</c:v>
                </c:pt>
                <c:pt idx="320">
                  <c:v>300</c:v>
                </c:pt>
                <c:pt idx="321">
                  <c:v>300</c:v>
                </c:pt>
                <c:pt idx="322">
                  <c:v>300</c:v>
                </c:pt>
                <c:pt idx="323">
                  <c:v>300</c:v>
                </c:pt>
                <c:pt idx="324">
                  <c:v>300</c:v>
                </c:pt>
                <c:pt idx="325">
                  <c:v>300</c:v>
                </c:pt>
                <c:pt idx="326">
                  <c:v>300</c:v>
                </c:pt>
                <c:pt idx="327">
                  <c:v>300</c:v>
                </c:pt>
                <c:pt idx="328">
                  <c:v>300</c:v>
                </c:pt>
                <c:pt idx="329">
                  <c:v>300</c:v>
                </c:pt>
                <c:pt idx="330">
                  <c:v>300</c:v>
                </c:pt>
                <c:pt idx="331">
                  <c:v>300</c:v>
                </c:pt>
                <c:pt idx="332">
                  <c:v>300</c:v>
                </c:pt>
                <c:pt idx="333">
                  <c:v>300</c:v>
                </c:pt>
                <c:pt idx="334">
                  <c:v>300</c:v>
                </c:pt>
                <c:pt idx="335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D-7F43-948C-3733D502F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46272"/>
        <c:axId val="63847808"/>
      </c:lineChart>
      <c:dateAx>
        <c:axId val="63846272"/>
        <c:scaling>
          <c:orientation val="minMax"/>
          <c:max val="5147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63847808"/>
        <c:crosses val="autoZero"/>
        <c:auto val="1"/>
        <c:lblOffset val="100"/>
        <c:baseTimeUnit val="months"/>
      </c:dateAx>
      <c:valAx>
        <c:axId val="63847808"/>
        <c:scaling>
          <c:orientation val="minMax"/>
          <c:min val="-1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3846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5-12'!$BU$5</c:f>
              <c:strCache>
                <c:ptCount val="1"/>
                <c:pt idx="0">
                  <c:v>Flujo Mariquita-Gualanday demanda media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'5-2 a 5-12'!$BT$6:$BT$341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5-12'!$BU$6:$BU$341</c:f>
              <c:numCache>
                <c:formatCode>General</c:formatCode>
                <c:ptCount val="336"/>
                <c:pt idx="0">
                  <c:v>6.5607214380615915</c:v>
                </c:pt>
                <c:pt idx="1">
                  <c:v>6.8283735300610715</c:v>
                </c:pt>
                <c:pt idx="2">
                  <c:v>6.8866754155424132</c:v>
                </c:pt>
                <c:pt idx="3">
                  <c:v>7.1307725637125259</c:v>
                </c:pt>
                <c:pt idx="4">
                  <c:v>6.9273348238930339</c:v>
                </c:pt>
                <c:pt idx="5">
                  <c:v>7.697013155757304</c:v>
                </c:pt>
                <c:pt idx="6">
                  <c:v>7.7076686016262101</c:v>
                </c:pt>
                <c:pt idx="7">
                  <c:v>7.8231843443281832</c:v>
                </c:pt>
                <c:pt idx="8">
                  <c:v>8.0413961701815424</c:v>
                </c:pt>
                <c:pt idx="9">
                  <c:v>7.6300858147806139</c:v>
                </c:pt>
                <c:pt idx="10">
                  <c:v>8.1401299198405468</c:v>
                </c:pt>
                <c:pt idx="11">
                  <c:v>7.6351898331049597</c:v>
                </c:pt>
                <c:pt idx="12">
                  <c:v>6.7487983213686675</c:v>
                </c:pt>
                <c:pt idx="13">
                  <c:v>7.6635081532367622</c:v>
                </c:pt>
                <c:pt idx="14">
                  <c:v>6.9694604078758857</c:v>
                </c:pt>
                <c:pt idx="15">
                  <c:v>7.6825123893395357</c:v>
                </c:pt>
                <c:pt idx="16">
                  <c:v>7.405280651179055</c:v>
                </c:pt>
                <c:pt idx="17">
                  <c:v>7.8474607814969204</c:v>
                </c:pt>
                <c:pt idx="18">
                  <c:v>8.7767036404911778</c:v>
                </c:pt>
                <c:pt idx="19">
                  <c:v>8.5196843345693196</c:v>
                </c:pt>
                <c:pt idx="20">
                  <c:v>8.9655249679308326</c:v>
                </c:pt>
                <c:pt idx="21">
                  <c:v>11.509606749525119</c:v>
                </c:pt>
                <c:pt idx="22">
                  <c:v>9.2393377924418019</c:v>
                </c:pt>
                <c:pt idx="23">
                  <c:v>9.1883404160071223</c:v>
                </c:pt>
                <c:pt idx="24">
                  <c:v>8.5584071017292445</c:v>
                </c:pt>
                <c:pt idx="25">
                  <c:v>9.6763839360901329</c:v>
                </c:pt>
                <c:pt idx="26">
                  <c:v>8.8605999607461854</c:v>
                </c:pt>
                <c:pt idx="27">
                  <c:v>9.3814452429796802</c:v>
                </c:pt>
                <c:pt idx="28">
                  <c:v>9.2308954415784683</c:v>
                </c:pt>
                <c:pt idx="29">
                  <c:v>9.6365168957563583</c:v>
                </c:pt>
                <c:pt idx="30">
                  <c:v>9.2466701253470092</c:v>
                </c:pt>
                <c:pt idx="31">
                  <c:v>9.5905058315474889</c:v>
                </c:pt>
                <c:pt idx="32">
                  <c:v>10.085259550516639</c:v>
                </c:pt>
                <c:pt idx="33">
                  <c:v>9.9347213473338343</c:v>
                </c:pt>
                <c:pt idx="34">
                  <c:v>10.252644435724505</c:v>
                </c:pt>
                <c:pt idx="35">
                  <c:v>9.8106712073822564</c:v>
                </c:pt>
                <c:pt idx="36">
                  <c:v>9.7144018081235117</c:v>
                </c:pt>
                <c:pt idx="37">
                  <c:v>10.630704548573704</c:v>
                </c:pt>
                <c:pt idx="38">
                  <c:v>9.7912066122007673</c:v>
                </c:pt>
                <c:pt idx="39">
                  <c:v>10.552610969083617</c:v>
                </c:pt>
                <c:pt idx="40">
                  <c:v>10.259209131945681</c:v>
                </c:pt>
                <c:pt idx="41">
                  <c:v>10.550492197071435</c:v>
                </c:pt>
                <c:pt idx="42">
                  <c:v>10.110877886258095</c:v>
                </c:pt>
                <c:pt idx="43">
                  <c:v>10.486984149418277</c:v>
                </c:pt>
                <c:pt idx="44">
                  <c:v>10.975386164682277</c:v>
                </c:pt>
                <c:pt idx="45">
                  <c:v>10.690163856412255</c:v>
                </c:pt>
                <c:pt idx="46">
                  <c:v>11.17594273796567</c:v>
                </c:pt>
                <c:pt idx="47">
                  <c:v>10.61770015424554</c:v>
                </c:pt>
                <c:pt idx="48">
                  <c:v>10.449259247401642</c:v>
                </c:pt>
                <c:pt idx="49">
                  <c:v>11.452015109141939</c:v>
                </c:pt>
                <c:pt idx="50">
                  <c:v>10.503666119231639</c:v>
                </c:pt>
                <c:pt idx="51">
                  <c:v>11.299089052728959</c:v>
                </c:pt>
                <c:pt idx="52">
                  <c:v>10.899703072089324</c:v>
                </c:pt>
                <c:pt idx="53">
                  <c:v>11.487481797979854</c:v>
                </c:pt>
                <c:pt idx="54">
                  <c:v>11.018459916911524</c:v>
                </c:pt>
                <c:pt idx="55">
                  <c:v>11.362683153154649</c:v>
                </c:pt>
                <c:pt idx="56">
                  <c:v>11.82754474905596</c:v>
                </c:pt>
                <c:pt idx="57">
                  <c:v>11.328451152116031</c:v>
                </c:pt>
                <c:pt idx="58">
                  <c:v>11.901161654146563</c:v>
                </c:pt>
                <c:pt idx="59">
                  <c:v>11.673349491135014</c:v>
                </c:pt>
                <c:pt idx="60">
                  <c:v>12.806232765735331</c:v>
                </c:pt>
                <c:pt idx="61">
                  <c:v>13.710985407866247</c:v>
                </c:pt>
                <c:pt idx="62">
                  <c:v>12.884400683135027</c:v>
                </c:pt>
                <c:pt idx="63">
                  <c:v>13.612999582393968</c:v>
                </c:pt>
                <c:pt idx="64">
                  <c:v>13.214342997867789</c:v>
                </c:pt>
                <c:pt idx="65">
                  <c:v>13.659219038006995</c:v>
                </c:pt>
                <c:pt idx="66">
                  <c:v>13.242951439282479</c:v>
                </c:pt>
                <c:pt idx="67">
                  <c:v>13.47872844277299</c:v>
                </c:pt>
                <c:pt idx="68">
                  <c:v>14.085773070321011</c:v>
                </c:pt>
                <c:pt idx="69">
                  <c:v>13.66499094266328</c:v>
                </c:pt>
                <c:pt idx="70">
                  <c:v>14.331312944450474</c:v>
                </c:pt>
                <c:pt idx="71">
                  <c:v>13.652242843680142</c:v>
                </c:pt>
                <c:pt idx="72">
                  <c:v>13.259582159920683</c:v>
                </c:pt>
                <c:pt idx="73">
                  <c:v>14.653209730549861</c:v>
                </c:pt>
                <c:pt idx="74">
                  <c:v>13.486334199042176</c:v>
                </c:pt>
                <c:pt idx="75">
                  <c:v>14.024860436995368</c:v>
                </c:pt>
                <c:pt idx="76">
                  <c:v>13.827387142944644</c:v>
                </c:pt>
                <c:pt idx="77">
                  <c:v>14.281049020824867</c:v>
                </c:pt>
                <c:pt idx="78">
                  <c:v>13.851688159589685</c:v>
                </c:pt>
                <c:pt idx="79">
                  <c:v>14.277089922361483</c:v>
                </c:pt>
                <c:pt idx="80">
                  <c:v>14.714675841285498</c:v>
                </c:pt>
                <c:pt idx="81">
                  <c:v>14.17915368969625</c:v>
                </c:pt>
                <c:pt idx="82">
                  <c:v>15.096513100073935</c:v>
                </c:pt>
                <c:pt idx="83">
                  <c:v>14.257633115474164</c:v>
                </c:pt>
                <c:pt idx="84">
                  <c:v>13.858997703639034</c:v>
                </c:pt>
                <c:pt idx="85">
                  <c:v>15.022356085246429</c:v>
                </c:pt>
                <c:pt idx="86">
                  <c:v>13.951817963126814</c:v>
                </c:pt>
                <c:pt idx="87">
                  <c:v>14.686222620075569</c:v>
                </c:pt>
                <c:pt idx="88">
                  <c:v>14.376516740925581</c:v>
                </c:pt>
                <c:pt idx="89">
                  <c:v>14.961825211856194</c:v>
                </c:pt>
                <c:pt idx="90">
                  <c:v>13.997080761262623</c:v>
                </c:pt>
                <c:pt idx="91">
                  <c:v>14.716776992103405</c:v>
                </c:pt>
                <c:pt idx="92">
                  <c:v>15.261708044217812</c:v>
                </c:pt>
                <c:pt idx="93">
                  <c:v>14.720635739588033</c:v>
                </c:pt>
                <c:pt idx="94">
                  <c:v>15.444751672763232</c:v>
                </c:pt>
                <c:pt idx="95">
                  <c:v>14.778497056184278</c:v>
                </c:pt>
                <c:pt idx="96">
                  <c:v>14.451740859061829</c:v>
                </c:pt>
                <c:pt idx="97">
                  <c:v>15.354281289586652</c:v>
                </c:pt>
                <c:pt idx="98">
                  <c:v>14.478758175926487</c:v>
                </c:pt>
                <c:pt idx="99">
                  <c:v>15.240050860349584</c:v>
                </c:pt>
                <c:pt idx="100">
                  <c:v>14.79000462203112</c:v>
                </c:pt>
                <c:pt idx="101">
                  <c:v>15.478033231524023</c:v>
                </c:pt>
                <c:pt idx="102">
                  <c:v>14.753916911497072</c:v>
                </c:pt>
                <c:pt idx="103">
                  <c:v>15.237543289858877</c:v>
                </c:pt>
                <c:pt idx="104">
                  <c:v>15.842545582643652</c:v>
                </c:pt>
                <c:pt idx="105">
                  <c:v>14.930702346486214</c:v>
                </c:pt>
                <c:pt idx="106">
                  <c:v>15.920875240655732</c:v>
                </c:pt>
                <c:pt idx="107">
                  <c:v>15.236425913582934</c:v>
                </c:pt>
                <c:pt idx="108">
                  <c:v>14.899564808791183</c:v>
                </c:pt>
                <c:pt idx="109">
                  <c:v>15.644951565012889</c:v>
                </c:pt>
                <c:pt idx="110">
                  <c:v>14.971977485984098</c:v>
                </c:pt>
                <c:pt idx="111">
                  <c:v>15.697369110115687</c:v>
                </c:pt>
                <c:pt idx="112">
                  <c:v>15.332549309241585</c:v>
                </c:pt>
                <c:pt idx="113">
                  <c:v>15.994704219174309</c:v>
                </c:pt>
                <c:pt idx="114">
                  <c:v>15.223104466116638</c:v>
                </c:pt>
                <c:pt idx="115">
                  <c:v>15.505780177169072</c:v>
                </c:pt>
                <c:pt idx="116">
                  <c:v>16.153792709137633</c:v>
                </c:pt>
                <c:pt idx="117">
                  <c:v>15.481112595691229</c:v>
                </c:pt>
                <c:pt idx="118">
                  <c:v>16.437021796937188</c:v>
                </c:pt>
                <c:pt idx="119">
                  <c:v>15.40505248716363</c:v>
                </c:pt>
                <c:pt idx="120">
                  <c:v>15.18702953022148</c:v>
                </c:pt>
                <c:pt idx="121">
                  <c:v>16.299207357216801</c:v>
                </c:pt>
                <c:pt idx="122">
                  <c:v>15.35769636306577</c:v>
                </c:pt>
                <c:pt idx="123">
                  <c:v>16.100092627541017</c:v>
                </c:pt>
                <c:pt idx="124">
                  <c:v>15.72822790673672</c:v>
                </c:pt>
                <c:pt idx="125">
                  <c:v>16.216579176048981</c:v>
                </c:pt>
                <c:pt idx="126">
                  <c:v>15.460672950808657</c:v>
                </c:pt>
                <c:pt idx="127">
                  <c:v>16.041619742845796</c:v>
                </c:pt>
                <c:pt idx="128">
                  <c:v>16.486055311772361</c:v>
                </c:pt>
                <c:pt idx="129">
                  <c:v>16.014838009821688</c:v>
                </c:pt>
                <c:pt idx="130">
                  <c:v>16.686824412161513</c:v>
                </c:pt>
                <c:pt idx="131">
                  <c:v>16.031380409618578</c:v>
                </c:pt>
                <c:pt idx="132">
                  <c:v>15.480076533589454</c:v>
                </c:pt>
                <c:pt idx="133">
                  <c:v>16.713943604747328</c:v>
                </c:pt>
                <c:pt idx="134">
                  <c:v>15.494607692937279</c:v>
                </c:pt>
                <c:pt idx="135">
                  <c:v>16.266767457531387</c:v>
                </c:pt>
                <c:pt idx="136">
                  <c:v>15.804075672684121</c:v>
                </c:pt>
                <c:pt idx="137">
                  <c:v>16.713819765627704</c:v>
                </c:pt>
                <c:pt idx="138">
                  <c:v>15.781655647846492</c:v>
                </c:pt>
                <c:pt idx="139">
                  <c:v>16.291688808487379</c:v>
                </c:pt>
                <c:pt idx="140">
                  <c:v>16.800143050946645</c:v>
                </c:pt>
                <c:pt idx="141">
                  <c:v>16.187478780266247</c:v>
                </c:pt>
                <c:pt idx="142">
                  <c:v>17.092970564252028</c:v>
                </c:pt>
                <c:pt idx="143">
                  <c:v>16.157790251207189</c:v>
                </c:pt>
                <c:pt idx="144">
                  <c:v>15.944446345118195</c:v>
                </c:pt>
                <c:pt idx="145">
                  <c:v>16.982294314930186</c:v>
                </c:pt>
                <c:pt idx="146">
                  <c:v>15.885811629017553</c:v>
                </c:pt>
                <c:pt idx="147">
                  <c:v>16.583231061318656</c:v>
                </c:pt>
                <c:pt idx="148">
                  <c:v>16.165236401750008</c:v>
                </c:pt>
                <c:pt idx="149">
                  <c:v>16.884893703179841</c:v>
                </c:pt>
                <c:pt idx="150">
                  <c:v>16.10143819257064</c:v>
                </c:pt>
                <c:pt idx="151">
                  <c:v>16.43868090374599</c:v>
                </c:pt>
                <c:pt idx="152">
                  <c:v>17.007697884189838</c:v>
                </c:pt>
                <c:pt idx="153">
                  <c:v>16.548114588047611</c:v>
                </c:pt>
                <c:pt idx="154">
                  <c:v>17.371850369436288</c:v>
                </c:pt>
                <c:pt idx="155">
                  <c:v>16.442873745985708</c:v>
                </c:pt>
                <c:pt idx="156">
                  <c:v>16.136240842217376</c:v>
                </c:pt>
                <c:pt idx="157">
                  <c:v>17.098491966917209</c:v>
                </c:pt>
                <c:pt idx="158">
                  <c:v>16.418398458510637</c:v>
                </c:pt>
                <c:pt idx="159">
                  <c:v>16.947518596200098</c:v>
                </c:pt>
                <c:pt idx="160">
                  <c:v>16.674515141778102</c:v>
                </c:pt>
                <c:pt idx="161">
                  <c:v>17.095246903732914</c:v>
                </c:pt>
                <c:pt idx="162">
                  <c:v>16.424473731713078</c:v>
                </c:pt>
                <c:pt idx="163">
                  <c:v>16.903648169703956</c:v>
                </c:pt>
                <c:pt idx="164">
                  <c:v>17.393838990916265</c:v>
                </c:pt>
                <c:pt idx="165">
                  <c:v>16.811679845061008</c:v>
                </c:pt>
                <c:pt idx="166">
                  <c:v>17.555792678336729</c:v>
                </c:pt>
                <c:pt idx="167">
                  <c:v>16.787943310027913</c:v>
                </c:pt>
                <c:pt idx="168">
                  <c:v>16.283453627031122</c:v>
                </c:pt>
                <c:pt idx="169">
                  <c:v>17.394064385924139</c:v>
                </c:pt>
                <c:pt idx="170">
                  <c:v>16.507173392055847</c:v>
                </c:pt>
                <c:pt idx="171">
                  <c:v>17.054213598366914</c:v>
                </c:pt>
                <c:pt idx="172">
                  <c:v>16.810283386832452</c:v>
                </c:pt>
                <c:pt idx="173">
                  <c:v>17.341347730314737</c:v>
                </c:pt>
                <c:pt idx="174">
                  <c:v>16.79324921017178</c:v>
                </c:pt>
                <c:pt idx="175">
                  <c:v>17.038121666631923</c:v>
                </c:pt>
                <c:pt idx="176">
                  <c:v>17.790169823056203</c:v>
                </c:pt>
                <c:pt idx="177">
                  <c:v>17.080624945207092</c:v>
                </c:pt>
                <c:pt idx="178">
                  <c:v>17.877840147073584</c:v>
                </c:pt>
                <c:pt idx="179">
                  <c:v>16.928985366139386</c:v>
                </c:pt>
                <c:pt idx="180">
                  <c:v>16.58803451647691</c:v>
                </c:pt>
                <c:pt idx="181">
                  <c:v>17.597886894320254</c:v>
                </c:pt>
                <c:pt idx="182">
                  <c:v>16.585259208291973</c:v>
                </c:pt>
                <c:pt idx="183">
                  <c:v>17.385703508465667</c:v>
                </c:pt>
                <c:pt idx="184">
                  <c:v>16.907132007720065</c:v>
                </c:pt>
                <c:pt idx="185">
                  <c:v>17.462075111336162</c:v>
                </c:pt>
                <c:pt idx="186">
                  <c:v>16.576243204457569</c:v>
                </c:pt>
                <c:pt idx="187">
                  <c:v>17.074171527783619</c:v>
                </c:pt>
                <c:pt idx="188">
                  <c:v>17.673279145688866</c:v>
                </c:pt>
                <c:pt idx="189">
                  <c:v>17.101379371051735</c:v>
                </c:pt>
                <c:pt idx="190">
                  <c:v>17.82491307019518</c:v>
                </c:pt>
                <c:pt idx="191">
                  <c:v>16.997109268093482</c:v>
                </c:pt>
                <c:pt idx="192">
                  <c:v>16.827477851664298</c:v>
                </c:pt>
                <c:pt idx="193">
                  <c:v>17.843355008517392</c:v>
                </c:pt>
                <c:pt idx="194">
                  <c:v>16.821719475741702</c:v>
                </c:pt>
                <c:pt idx="195">
                  <c:v>17.628963148417824</c:v>
                </c:pt>
                <c:pt idx="196">
                  <c:v>17.144510800979333</c:v>
                </c:pt>
                <c:pt idx="197">
                  <c:v>17.70488930225838</c:v>
                </c:pt>
                <c:pt idx="198">
                  <c:v>16.808255588995962</c:v>
                </c:pt>
                <c:pt idx="199">
                  <c:v>17.31052239796918</c:v>
                </c:pt>
                <c:pt idx="200">
                  <c:v>17.914747465008986</c:v>
                </c:pt>
                <c:pt idx="201">
                  <c:v>17.337502519771078</c:v>
                </c:pt>
                <c:pt idx="202">
                  <c:v>18.066764993793186</c:v>
                </c:pt>
                <c:pt idx="203">
                  <c:v>17.229785414954677</c:v>
                </c:pt>
                <c:pt idx="204">
                  <c:v>17.058751740940352</c:v>
                </c:pt>
                <c:pt idx="205">
                  <c:v>18.081050783086539</c:v>
                </c:pt>
                <c:pt idx="206">
                  <c:v>17.050446344499505</c:v>
                </c:pt>
                <c:pt idx="207">
                  <c:v>17.864382068524719</c:v>
                </c:pt>
                <c:pt idx="208">
                  <c:v>17.374365725827374</c:v>
                </c:pt>
                <c:pt idx="209">
                  <c:v>17.939912829828245</c:v>
                </c:pt>
                <c:pt idx="210">
                  <c:v>17.033040233200154</c:v>
                </c:pt>
                <c:pt idx="211">
                  <c:v>17.53960178431953</c:v>
                </c:pt>
                <c:pt idx="212">
                  <c:v>18.148881856828666</c:v>
                </c:pt>
                <c:pt idx="213">
                  <c:v>17.56632525274108</c:v>
                </c:pt>
                <c:pt idx="214">
                  <c:v>18.301336310578336</c:v>
                </c:pt>
                <c:pt idx="215">
                  <c:v>17.455561516260786</c:v>
                </c:pt>
                <c:pt idx="216">
                  <c:v>17.285582353622885</c:v>
                </c:pt>
                <c:pt idx="217">
                  <c:v>18.314976857949659</c:v>
                </c:pt>
                <c:pt idx="218">
                  <c:v>17.27523849427962</c:v>
                </c:pt>
                <c:pt idx="219">
                  <c:v>18.095832980176056</c:v>
                </c:pt>
                <c:pt idx="220">
                  <c:v>17.600548996819271</c:v>
                </c:pt>
                <c:pt idx="221">
                  <c:v>18.170985801378265</c:v>
                </c:pt>
                <c:pt idx="222">
                  <c:v>17.254425252242072</c:v>
                </c:pt>
                <c:pt idx="223">
                  <c:v>17.765274147506716</c:v>
                </c:pt>
                <c:pt idx="224">
                  <c:v>18.379601670192642</c:v>
                </c:pt>
                <c:pt idx="225">
                  <c:v>17.791649830705865</c:v>
                </c:pt>
                <c:pt idx="226">
                  <c:v>18.532529885655094</c:v>
                </c:pt>
                <c:pt idx="227">
                  <c:v>17.678285971906007</c:v>
                </c:pt>
                <c:pt idx="228">
                  <c:v>17.506163663507323</c:v>
                </c:pt>
                <c:pt idx="229">
                  <c:v>18.543040698019468</c:v>
                </c:pt>
                <c:pt idx="230">
                  <c:v>17.494170717731322</c:v>
                </c:pt>
                <c:pt idx="231">
                  <c:v>18.321322046096611</c:v>
                </c:pt>
                <c:pt idx="232">
                  <c:v>17.821048931658879</c:v>
                </c:pt>
                <c:pt idx="233">
                  <c:v>18.396120072698977</c:v>
                </c:pt>
                <c:pt idx="234">
                  <c:v>17.470380891052628</c:v>
                </c:pt>
                <c:pt idx="235">
                  <c:v>17.985466584512324</c:v>
                </c:pt>
                <c:pt idx="236">
                  <c:v>18.604778595974494</c:v>
                </c:pt>
                <c:pt idx="237">
                  <c:v>18.011441647024185</c:v>
                </c:pt>
                <c:pt idx="238">
                  <c:v>18.758208068102249</c:v>
                </c:pt>
                <c:pt idx="239">
                  <c:v>17.895831674788496</c:v>
                </c:pt>
                <c:pt idx="240">
                  <c:v>17.720763117526076</c:v>
                </c:pt>
                <c:pt idx="241">
                  <c:v>18.765450236216566</c:v>
                </c:pt>
                <c:pt idx="242">
                  <c:v>17.707471556568635</c:v>
                </c:pt>
                <c:pt idx="243">
                  <c:v>18.541067549973377</c:v>
                </c:pt>
                <c:pt idx="244">
                  <c:v>18.036066988617677</c:v>
                </c:pt>
                <c:pt idx="245">
                  <c:v>18.615527236535854</c:v>
                </c:pt>
                <c:pt idx="246">
                  <c:v>17.681091176356858</c:v>
                </c:pt>
                <c:pt idx="247">
                  <c:v>18.200353444615757</c:v>
                </c:pt>
                <c:pt idx="248">
                  <c:v>18.824577085597411</c:v>
                </c:pt>
                <c:pt idx="249">
                  <c:v>18.22587591649426</c:v>
                </c:pt>
                <c:pt idx="250">
                  <c:v>18.978525993628864</c:v>
                </c:pt>
                <c:pt idx="251">
                  <c:v>18.108340197035432</c:v>
                </c:pt>
                <c:pt idx="252">
                  <c:v>17.930069971069315</c:v>
                </c:pt>
                <c:pt idx="253">
                  <c:v>18.982888887599984</c:v>
                </c:pt>
                <c:pt idx="254">
                  <c:v>17.915811685234075</c:v>
                </c:pt>
                <c:pt idx="255">
                  <c:v>18.755743985846493</c:v>
                </c:pt>
                <c:pt idx="256">
                  <c:v>18.246262034335814</c:v>
                </c:pt>
                <c:pt idx="257">
                  <c:v>18.829873432732711</c:v>
                </c:pt>
                <c:pt idx="258">
                  <c:v>17.887199012649944</c:v>
                </c:pt>
                <c:pt idx="259">
                  <c:v>18.410576441114245</c:v>
                </c:pt>
                <c:pt idx="260">
                  <c:v>19.039640071532631</c:v>
                </c:pt>
                <c:pt idx="261">
                  <c:v>18.435587646254135</c:v>
                </c:pt>
                <c:pt idx="262">
                  <c:v>19.194118522987992</c:v>
                </c:pt>
                <c:pt idx="263">
                  <c:v>18.316428112855647</c:v>
                </c:pt>
                <c:pt idx="264">
                  <c:v>18.128872460212733</c:v>
                </c:pt>
                <c:pt idx="265">
                  <c:v>19.189533168377238</c:v>
                </c:pt>
                <c:pt idx="266">
                  <c:v>18.113753465611808</c:v>
                </c:pt>
                <c:pt idx="267">
                  <c:v>18.959763551050855</c:v>
                </c:pt>
                <c:pt idx="268">
                  <c:v>18.446032935837138</c:v>
                </c:pt>
                <c:pt idx="269">
                  <c:v>19.03360256207452</c:v>
                </c:pt>
                <c:pt idx="270">
                  <c:v>18.083092750417563</c:v>
                </c:pt>
                <c:pt idx="271">
                  <c:v>18.610436649436451</c:v>
                </c:pt>
                <c:pt idx="272">
                  <c:v>19.244150723730854</c:v>
                </c:pt>
                <c:pt idx="273">
                  <c:v>18.634978165468056</c:v>
                </c:pt>
                <c:pt idx="274">
                  <c:v>19.399167319385015</c:v>
                </c:pt>
                <c:pt idx="275">
                  <c:v>18.51432824215226</c:v>
                </c:pt>
                <c:pt idx="276">
                  <c:v>18.317896443004429</c:v>
                </c:pt>
                <c:pt idx="277">
                  <c:v>19.386122687683383</c:v>
                </c:pt>
                <c:pt idx="278">
                  <c:v>18.302013858072314</c:v>
                </c:pt>
                <c:pt idx="279">
                  <c:v>19.153852558825747</c:v>
                </c:pt>
                <c:pt idx="280">
                  <c:v>18.636092568754975</c:v>
                </c:pt>
                <c:pt idx="281">
                  <c:v>19.227434061180247</c:v>
                </c:pt>
                <c:pt idx="282">
                  <c:v>18.269472110918286</c:v>
                </c:pt>
                <c:pt idx="283">
                  <c:v>18.800636648160435</c:v>
                </c:pt>
                <c:pt idx="284">
                  <c:v>19.438817506306805</c:v>
                </c:pt>
                <c:pt idx="285">
                  <c:v>18.824742667336977</c:v>
                </c:pt>
                <c:pt idx="286">
                  <c:v>19.59437522110602</c:v>
                </c:pt>
                <c:pt idx="287">
                  <c:v>18.702725236151309</c:v>
                </c:pt>
                <c:pt idx="288">
                  <c:v>18.497746431949054</c:v>
                </c:pt>
                <c:pt idx="289">
                  <c:v>19.573269487809739</c:v>
                </c:pt>
                <c:pt idx="290">
                  <c:v>18.481187572018825</c:v>
                </c:pt>
                <c:pt idx="291">
                  <c:v>19.338613589115994</c:v>
                </c:pt>
                <c:pt idx="292">
                  <c:v>18.817031056318228</c:v>
                </c:pt>
                <c:pt idx="293">
                  <c:v>19.41196509537258</c:v>
                </c:pt>
                <c:pt idx="294">
                  <c:v>18.446915292377525</c:v>
                </c:pt>
                <c:pt idx="295">
                  <c:v>18.981757068428124</c:v>
                </c:pt>
                <c:pt idx="296">
                  <c:v>19.624225977811875</c:v>
                </c:pt>
                <c:pt idx="297">
                  <c:v>19.005456527887873</c:v>
                </c:pt>
                <c:pt idx="298">
                  <c:v>19.780323226656037</c:v>
                </c:pt>
                <c:pt idx="299">
                  <c:v>18.882183615183749</c:v>
                </c:pt>
                <c:pt idx="300">
                  <c:v>18.668932896936894</c:v>
                </c:pt>
                <c:pt idx="301">
                  <c:v>19.75148739330325</c:v>
                </c:pt>
                <c:pt idx="302">
                  <c:v>18.651774896330608</c:v>
                </c:pt>
                <c:pt idx="303">
                  <c:v>19.514553843651811</c:v>
                </c:pt>
                <c:pt idx="304">
                  <c:v>18.989344000223355</c:v>
                </c:pt>
                <c:pt idx="305">
                  <c:v>19.587698587034538</c:v>
                </c:pt>
                <c:pt idx="306">
                  <c:v>18.615907034949487</c:v>
                </c:pt>
                <c:pt idx="307">
                  <c:v>19.154284869076946</c:v>
                </c:pt>
                <c:pt idx="308">
                  <c:v>19.800867395329988</c:v>
                </c:pt>
                <c:pt idx="309">
                  <c:v>19.177603058309614</c:v>
                </c:pt>
                <c:pt idx="310">
                  <c:v>19.95749893206812</c:v>
                </c:pt>
                <c:pt idx="311">
                  <c:v>19.053175890992861</c:v>
                </c:pt>
                <c:pt idx="312">
                  <c:v>18.831967546506348</c:v>
                </c:pt>
                <c:pt idx="313">
                  <c:v>19.921296508695377</c:v>
                </c:pt>
                <c:pt idx="314">
                  <c:v>18.814280055587005</c:v>
                </c:pt>
                <c:pt idx="315">
                  <c:v>19.682185745950846</c:v>
                </c:pt>
                <c:pt idx="316">
                  <c:v>19.153533020427858</c:v>
                </c:pt>
                <c:pt idx="317">
                  <c:v>19.755143119098648</c:v>
                </c:pt>
                <c:pt idx="318">
                  <c:v>18.776938975683152</c:v>
                </c:pt>
                <c:pt idx="319">
                  <c:v>19.3187149338155</c:v>
                </c:pt>
                <c:pt idx="320">
                  <c:v>19.969242072631459</c:v>
                </c:pt>
                <c:pt idx="321">
                  <c:v>19.341673350154451</c:v>
                </c:pt>
                <c:pt idx="322">
                  <c:v>20.126399673703418</c:v>
                </c:pt>
                <c:pt idx="323">
                  <c:v>19.216184599514236</c:v>
                </c:pt>
                <c:pt idx="324">
                  <c:v>18.98731039894119</c:v>
                </c:pt>
                <c:pt idx="325">
                  <c:v>20.083164177602157</c:v>
                </c:pt>
                <c:pt idx="326">
                  <c:v>18.96915606222683</c:v>
                </c:pt>
                <c:pt idx="327">
                  <c:v>19.841970213125023</c:v>
                </c:pt>
                <c:pt idx="328">
                  <c:v>19.310048944695154</c:v>
                </c:pt>
                <c:pt idx="329">
                  <c:v>19.914756460380886</c:v>
                </c:pt>
                <c:pt idx="330">
                  <c:v>18.930452768519899</c:v>
                </c:pt>
                <c:pt idx="331">
                  <c:v>19.475492258003214</c:v>
                </c:pt>
                <c:pt idx="332">
                  <c:v>20.129800314480235</c:v>
                </c:pt>
                <c:pt idx="333">
                  <c:v>19.49810940700263</c:v>
                </c:pt>
                <c:pt idx="334">
                  <c:v>20.287473401724128</c:v>
                </c:pt>
                <c:pt idx="335">
                  <c:v>19.37164379456226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E-4C4C-BDF1-2FF8FEB35942}"/>
            </c:ext>
          </c:extLst>
        </c:ser>
        <c:ser>
          <c:idx val="1"/>
          <c:order val="1"/>
          <c:tx>
            <c:strRef>
              <c:f>'5-2 a 5-12'!$BV$5</c:f>
              <c:strCache>
                <c:ptCount val="1"/>
                <c:pt idx="0">
                  <c:v>Flujo Mariquita-Gualanday 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'5-2 a 5-12'!$BT$6:$BT$341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5-12'!$BV$6:$BV$341</c:f>
              <c:numCache>
                <c:formatCode>General</c:formatCode>
                <c:ptCount val="336"/>
                <c:pt idx="0">
                  <c:v>6.5607214380615915</c:v>
                </c:pt>
                <c:pt idx="1">
                  <c:v>6.8283735300610715</c:v>
                </c:pt>
                <c:pt idx="2">
                  <c:v>6.8866754155424132</c:v>
                </c:pt>
                <c:pt idx="3">
                  <c:v>7.1307725637125259</c:v>
                </c:pt>
                <c:pt idx="4">
                  <c:v>6.9273348238930339</c:v>
                </c:pt>
                <c:pt idx="5">
                  <c:v>7.697013155757304</c:v>
                </c:pt>
                <c:pt idx="6">
                  <c:v>7.7076685995161824</c:v>
                </c:pt>
                <c:pt idx="7">
                  <c:v>7.8231843443099933</c:v>
                </c:pt>
                <c:pt idx="8">
                  <c:v>8.0413961463673331</c:v>
                </c:pt>
                <c:pt idx="9">
                  <c:v>7.6300858226059063</c:v>
                </c:pt>
                <c:pt idx="10">
                  <c:v>8.1401299177814508</c:v>
                </c:pt>
                <c:pt idx="11">
                  <c:v>7.6351898345565132</c:v>
                </c:pt>
                <c:pt idx="12">
                  <c:v>6.7487983213686675</c:v>
                </c:pt>
                <c:pt idx="13">
                  <c:v>7.6635081532367622</c:v>
                </c:pt>
                <c:pt idx="14">
                  <c:v>6.9694604078758857</c:v>
                </c:pt>
                <c:pt idx="15">
                  <c:v>7.6825123893395357</c:v>
                </c:pt>
                <c:pt idx="16">
                  <c:v>7.405280651179055</c:v>
                </c:pt>
                <c:pt idx="17">
                  <c:v>7.8474607814969204</c:v>
                </c:pt>
                <c:pt idx="18">
                  <c:v>8.7767036414006725</c:v>
                </c:pt>
                <c:pt idx="19">
                  <c:v>8.5196843309240649</c:v>
                </c:pt>
                <c:pt idx="20">
                  <c:v>8.9655249780771555</c:v>
                </c:pt>
                <c:pt idx="21">
                  <c:v>10.858055017975857</c:v>
                </c:pt>
                <c:pt idx="22">
                  <c:v>9.2393377927874099</c:v>
                </c:pt>
                <c:pt idx="23">
                  <c:v>9.188340416043502</c:v>
                </c:pt>
                <c:pt idx="24">
                  <c:v>8.5584071016965027</c:v>
                </c:pt>
                <c:pt idx="25">
                  <c:v>9.676383936068305</c:v>
                </c:pt>
                <c:pt idx="26">
                  <c:v>8.8605999607461854</c:v>
                </c:pt>
                <c:pt idx="27">
                  <c:v>9.3814452429614903</c:v>
                </c:pt>
                <c:pt idx="28">
                  <c:v>9.2308954352010915</c:v>
                </c:pt>
                <c:pt idx="29">
                  <c:v>9.6365168051997898</c:v>
                </c:pt>
                <c:pt idx="30">
                  <c:v>9.2466701249068137</c:v>
                </c:pt>
                <c:pt idx="31">
                  <c:v>9.5905058313146583</c:v>
                </c:pt>
                <c:pt idx="32">
                  <c:v>10.085259538464015</c:v>
                </c:pt>
                <c:pt idx="33">
                  <c:v>9.9347213471119176</c:v>
                </c:pt>
                <c:pt idx="34">
                  <c:v>10.252644434713147</c:v>
                </c:pt>
                <c:pt idx="35">
                  <c:v>9.8106711964464921</c:v>
                </c:pt>
                <c:pt idx="36">
                  <c:v>5.5303106830469915</c:v>
                </c:pt>
                <c:pt idx="37">
                  <c:v>6.0069784456063644</c:v>
                </c:pt>
                <c:pt idx="38">
                  <c:v>8.9814011154012405</c:v>
                </c:pt>
                <c:pt idx="39">
                  <c:v>10.552610969083617</c:v>
                </c:pt>
                <c:pt idx="40">
                  <c:v>10.259209131945681</c:v>
                </c:pt>
                <c:pt idx="41">
                  <c:v>10.550492197089625</c:v>
                </c:pt>
                <c:pt idx="42">
                  <c:v>10.110883139852376</c:v>
                </c:pt>
                <c:pt idx="43">
                  <c:v>10.486984149392811</c:v>
                </c:pt>
                <c:pt idx="44">
                  <c:v>10.975386164722295</c:v>
                </c:pt>
                <c:pt idx="45">
                  <c:v>10.690163856135769</c:v>
                </c:pt>
                <c:pt idx="46">
                  <c:v>11.17594273940631</c:v>
                </c:pt>
                <c:pt idx="47">
                  <c:v>10.617700154340127</c:v>
                </c:pt>
                <c:pt idx="48">
                  <c:v>10.449259247430746</c:v>
                </c:pt>
                <c:pt idx="49">
                  <c:v>11.452015109203785</c:v>
                </c:pt>
                <c:pt idx="50">
                  <c:v>10.503666119457193</c:v>
                </c:pt>
                <c:pt idx="51">
                  <c:v>11.299089054522483</c:v>
                </c:pt>
                <c:pt idx="52">
                  <c:v>10.899703072092962</c:v>
                </c:pt>
                <c:pt idx="53">
                  <c:v>11.487481797830696</c:v>
                </c:pt>
                <c:pt idx="54">
                  <c:v>11.018459922324837</c:v>
                </c:pt>
                <c:pt idx="55">
                  <c:v>11.362683153121907</c:v>
                </c:pt>
                <c:pt idx="56">
                  <c:v>11.827544749106892</c:v>
                </c:pt>
                <c:pt idx="57">
                  <c:v>11.328451152101479</c:v>
                </c:pt>
                <c:pt idx="58">
                  <c:v>11.901161654139287</c:v>
                </c:pt>
                <c:pt idx="59">
                  <c:v>11.673349491138652</c:v>
                </c:pt>
                <c:pt idx="60">
                  <c:v>12.806266067094839</c:v>
                </c:pt>
                <c:pt idx="61">
                  <c:v>13.711308574591385</c:v>
                </c:pt>
                <c:pt idx="62">
                  <c:v>12.884930570959114</c:v>
                </c:pt>
                <c:pt idx="63">
                  <c:v>13.613050569645566</c:v>
                </c:pt>
                <c:pt idx="64">
                  <c:v>13.214756122131803</c:v>
                </c:pt>
                <c:pt idx="65">
                  <c:v>13.659276010916074</c:v>
                </c:pt>
                <c:pt idx="66">
                  <c:v>13.24308338013725</c:v>
                </c:pt>
                <c:pt idx="67">
                  <c:v>13.478975442805677</c:v>
                </c:pt>
                <c:pt idx="68">
                  <c:v>14.085824648118432</c:v>
                </c:pt>
                <c:pt idx="69">
                  <c:v>13.664995307790377</c:v>
                </c:pt>
                <c:pt idx="70">
                  <c:v>14.331334585334844</c:v>
                </c:pt>
                <c:pt idx="71">
                  <c:v>13.652298080305627</c:v>
                </c:pt>
                <c:pt idx="72">
                  <c:v>13.259582159877027</c:v>
                </c:pt>
                <c:pt idx="73">
                  <c:v>14.653209730578965</c:v>
                </c:pt>
                <c:pt idx="74">
                  <c:v>13.4863341990349</c:v>
                </c:pt>
                <c:pt idx="75">
                  <c:v>14.024860436984454</c:v>
                </c:pt>
                <c:pt idx="76">
                  <c:v>13.827385607510223</c:v>
                </c:pt>
                <c:pt idx="77">
                  <c:v>14.281049020817591</c:v>
                </c:pt>
                <c:pt idx="78">
                  <c:v>13.851688162067148</c:v>
                </c:pt>
                <c:pt idx="79">
                  <c:v>14.277089922361483</c:v>
                </c:pt>
                <c:pt idx="80">
                  <c:v>14.714675841292774</c:v>
                </c:pt>
                <c:pt idx="81">
                  <c:v>14.179153689699888</c:v>
                </c:pt>
                <c:pt idx="82">
                  <c:v>15.096513112024695</c:v>
                </c:pt>
                <c:pt idx="83">
                  <c:v>14.257633115459612</c:v>
                </c:pt>
                <c:pt idx="84">
                  <c:v>13.858997703606292</c:v>
                </c:pt>
                <c:pt idx="85">
                  <c:v>15.022356085271895</c:v>
                </c:pt>
                <c:pt idx="86">
                  <c:v>13.95181796315228</c:v>
                </c:pt>
                <c:pt idx="87">
                  <c:v>14.686222620057379</c:v>
                </c:pt>
                <c:pt idx="88">
                  <c:v>14.376516740881925</c:v>
                </c:pt>
                <c:pt idx="89">
                  <c:v>14.961825211834366</c:v>
                </c:pt>
                <c:pt idx="90">
                  <c:v>13.997080761266261</c:v>
                </c:pt>
                <c:pt idx="91">
                  <c:v>14.716776992048835</c:v>
                </c:pt>
                <c:pt idx="92">
                  <c:v>15.26170804420326</c:v>
                </c:pt>
                <c:pt idx="93">
                  <c:v>14.720635739595309</c:v>
                </c:pt>
                <c:pt idx="94">
                  <c:v>15.444751672763232</c:v>
                </c:pt>
                <c:pt idx="95">
                  <c:v>14.778497056184278</c:v>
                </c:pt>
                <c:pt idx="96">
                  <c:v>14.451740859094571</c:v>
                </c:pt>
                <c:pt idx="97">
                  <c:v>15.354281289866776</c:v>
                </c:pt>
                <c:pt idx="98">
                  <c:v>8.4041986152806203</c:v>
                </c:pt>
                <c:pt idx="99">
                  <c:v>15.240050860273186</c:v>
                </c:pt>
                <c:pt idx="100">
                  <c:v>14.790004622078413</c:v>
                </c:pt>
                <c:pt idx="101">
                  <c:v>15.478033231443987</c:v>
                </c:pt>
                <c:pt idx="102">
                  <c:v>14.753916911497072</c:v>
                </c:pt>
                <c:pt idx="103">
                  <c:v>15.237543289953464</c:v>
                </c:pt>
                <c:pt idx="104">
                  <c:v>15.842545582589082</c:v>
                </c:pt>
                <c:pt idx="105">
                  <c:v>14.930702346598991</c:v>
                </c:pt>
                <c:pt idx="106">
                  <c:v>15.920875243511546</c:v>
                </c:pt>
                <c:pt idx="107">
                  <c:v>15.236425913597486</c:v>
                </c:pt>
                <c:pt idx="108">
                  <c:v>10.357941036072589</c:v>
                </c:pt>
                <c:pt idx="109">
                  <c:v>8.9674353835107468</c:v>
                </c:pt>
                <c:pt idx="110">
                  <c:v>14.971977486064134</c:v>
                </c:pt>
                <c:pt idx="111">
                  <c:v>6.9514131289506622</c:v>
                </c:pt>
                <c:pt idx="112">
                  <c:v>12.74917386159359</c:v>
                </c:pt>
                <c:pt idx="113">
                  <c:v>15.99470421915612</c:v>
                </c:pt>
                <c:pt idx="114">
                  <c:v>15.223104465625511</c:v>
                </c:pt>
                <c:pt idx="115">
                  <c:v>15.505780177176348</c:v>
                </c:pt>
                <c:pt idx="116">
                  <c:v>16.153792709159461</c:v>
                </c:pt>
                <c:pt idx="117">
                  <c:v>15.481112595676677</c:v>
                </c:pt>
                <c:pt idx="118">
                  <c:v>16.437021796984482</c:v>
                </c:pt>
                <c:pt idx="119">
                  <c:v>15.405052487189096</c:v>
                </c:pt>
                <c:pt idx="120">
                  <c:v>15.187029530217842</c:v>
                </c:pt>
                <c:pt idx="121">
                  <c:v>16.299207357205887</c:v>
                </c:pt>
                <c:pt idx="122">
                  <c:v>15.35769636306577</c:v>
                </c:pt>
                <c:pt idx="123">
                  <c:v>16.100092627537379</c:v>
                </c:pt>
                <c:pt idx="124">
                  <c:v>15.728227906762186</c:v>
                </c:pt>
                <c:pt idx="125">
                  <c:v>16.216579175910738</c:v>
                </c:pt>
                <c:pt idx="126">
                  <c:v>15.460672950881417</c:v>
                </c:pt>
                <c:pt idx="127">
                  <c:v>16.041619742845796</c:v>
                </c:pt>
                <c:pt idx="128">
                  <c:v>16.486055311790551</c:v>
                </c:pt>
                <c:pt idx="129">
                  <c:v>16.014838009741652</c:v>
                </c:pt>
                <c:pt idx="130">
                  <c:v>16.686824412179703</c:v>
                </c:pt>
                <c:pt idx="131">
                  <c:v>16.031380409629492</c:v>
                </c:pt>
                <c:pt idx="132">
                  <c:v>15.480076533585816</c:v>
                </c:pt>
                <c:pt idx="133">
                  <c:v>16.713943604740052</c:v>
                </c:pt>
                <c:pt idx="134">
                  <c:v>15.494607692973659</c:v>
                </c:pt>
                <c:pt idx="135">
                  <c:v>16.266767457556853</c:v>
                </c:pt>
                <c:pt idx="136">
                  <c:v>15.804075672676845</c:v>
                </c:pt>
                <c:pt idx="137">
                  <c:v>16.71381976561679</c:v>
                </c:pt>
                <c:pt idx="138">
                  <c:v>15.781655646460422</c:v>
                </c:pt>
                <c:pt idx="139">
                  <c:v>16.291688808414619</c:v>
                </c:pt>
                <c:pt idx="140">
                  <c:v>16.800143050986662</c:v>
                </c:pt>
                <c:pt idx="141">
                  <c:v>16.18747878045906</c:v>
                </c:pt>
                <c:pt idx="142">
                  <c:v>17.092970564259304</c:v>
                </c:pt>
                <c:pt idx="143">
                  <c:v>16.157790253684652</c:v>
                </c:pt>
                <c:pt idx="144">
                  <c:v>9.2371731135826849</c:v>
                </c:pt>
                <c:pt idx="145">
                  <c:v>9.7901162008929532</c:v>
                </c:pt>
                <c:pt idx="146">
                  <c:v>15.885811628992087</c:v>
                </c:pt>
                <c:pt idx="147">
                  <c:v>9.4868202480320178</c:v>
                </c:pt>
                <c:pt idx="148">
                  <c:v>9.2521591442528006</c:v>
                </c:pt>
                <c:pt idx="149">
                  <c:v>9.7357003390316095</c:v>
                </c:pt>
                <c:pt idx="150">
                  <c:v>16.101438192574278</c:v>
                </c:pt>
                <c:pt idx="151">
                  <c:v>16.438680903760542</c:v>
                </c:pt>
                <c:pt idx="152">
                  <c:v>17.00769788416801</c:v>
                </c:pt>
                <c:pt idx="153">
                  <c:v>16.548114588087628</c:v>
                </c:pt>
                <c:pt idx="154">
                  <c:v>17.371850369392632</c:v>
                </c:pt>
                <c:pt idx="155">
                  <c:v>16.442873745912948</c:v>
                </c:pt>
                <c:pt idx="156">
                  <c:v>9.3068394151341636</c:v>
                </c:pt>
                <c:pt idx="157">
                  <c:v>17.098491966855363</c:v>
                </c:pt>
                <c:pt idx="158">
                  <c:v>16.418398458514275</c:v>
                </c:pt>
                <c:pt idx="159">
                  <c:v>16.94751859616008</c:v>
                </c:pt>
                <c:pt idx="160">
                  <c:v>16.674515141723532</c:v>
                </c:pt>
                <c:pt idx="161">
                  <c:v>17.09524690375838</c:v>
                </c:pt>
                <c:pt idx="162">
                  <c:v>16.424473731662147</c:v>
                </c:pt>
                <c:pt idx="163">
                  <c:v>16.903648169711232</c:v>
                </c:pt>
                <c:pt idx="164">
                  <c:v>17.393838990959921</c:v>
                </c:pt>
                <c:pt idx="165">
                  <c:v>16.811679845111939</c:v>
                </c:pt>
                <c:pt idx="166">
                  <c:v>17.555792678322177</c:v>
                </c:pt>
                <c:pt idx="167">
                  <c:v>16.787943310020637</c:v>
                </c:pt>
                <c:pt idx="168">
                  <c:v>16.283453627027484</c:v>
                </c:pt>
                <c:pt idx="169">
                  <c:v>17.394064385924139</c:v>
                </c:pt>
                <c:pt idx="170">
                  <c:v>16.507173392074037</c:v>
                </c:pt>
                <c:pt idx="171">
                  <c:v>17.054213598294155</c:v>
                </c:pt>
                <c:pt idx="172">
                  <c:v>16.810283386821538</c:v>
                </c:pt>
                <c:pt idx="173">
                  <c:v>17.341347730300186</c:v>
                </c:pt>
                <c:pt idx="174">
                  <c:v>9.7056159823659982</c:v>
                </c:pt>
                <c:pt idx="175">
                  <c:v>9.7586476194410352</c:v>
                </c:pt>
                <c:pt idx="176">
                  <c:v>15.559145198054466</c:v>
                </c:pt>
                <c:pt idx="177">
                  <c:v>9.8225263461281429</c:v>
                </c:pt>
                <c:pt idx="178">
                  <c:v>17.87784014708086</c:v>
                </c:pt>
                <c:pt idx="179">
                  <c:v>16.928985366153938</c:v>
                </c:pt>
                <c:pt idx="180">
                  <c:v>16.624006388836278</c:v>
                </c:pt>
                <c:pt idx="181">
                  <c:v>10.168781141615909</c:v>
                </c:pt>
                <c:pt idx="182">
                  <c:v>16.595629717226984</c:v>
                </c:pt>
                <c:pt idx="183">
                  <c:v>17.413829125474876</c:v>
                </c:pt>
                <c:pt idx="184">
                  <c:v>16.957400258463167</c:v>
                </c:pt>
                <c:pt idx="185">
                  <c:v>17.506452741239627</c:v>
                </c:pt>
                <c:pt idx="186">
                  <c:v>16.669893344915181</c:v>
                </c:pt>
                <c:pt idx="187">
                  <c:v>17.160168656675523</c:v>
                </c:pt>
                <c:pt idx="188">
                  <c:v>17.727799308038811</c:v>
                </c:pt>
                <c:pt idx="189">
                  <c:v>17.136368692583346</c:v>
                </c:pt>
                <c:pt idx="190">
                  <c:v>17.864363143689843</c:v>
                </c:pt>
                <c:pt idx="191">
                  <c:v>17.068228007312428</c:v>
                </c:pt>
                <c:pt idx="192">
                  <c:v>9.7391958834014076</c:v>
                </c:pt>
                <c:pt idx="193">
                  <c:v>10.317554003624537</c:v>
                </c:pt>
                <c:pt idx="194">
                  <c:v>16.832230374220671</c:v>
                </c:pt>
                <c:pt idx="195">
                  <c:v>17.657469516005222</c:v>
                </c:pt>
                <c:pt idx="196">
                  <c:v>17.19545955823196</c:v>
                </c:pt>
                <c:pt idx="197">
                  <c:v>17.749867693411943</c:v>
                </c:pt>
                <c:pt idx="198">
                  <c:v>16.903173518625408</c:v>
                </c:pt>
                <c:pt idx="199">
                  <c:v>17.397683711395075</c:v>
                </c:pt>
                <c:pt idx="200">
                  <c:v>17.970005694409338</c:v>
                </c:pt>
                <c:pt idx="201">
                  <c:v>17.372965508719062</c:v>
                </c:pt>
                <c:pt idx="202">
                  <c:v>18.106749123238842</c:v>
                </c:pt>
                <c:pt idx="203">
                  <c:v>17.301866923065973</c:v>
                </c:pt>
                <c:pt idx="204">
                  <c:v>9.8801990388055856</c:v>
                </c:pt>
                <c:pt idx="205">
                  <c:v>10.462557970717171</c:v>
                </c:pt>
                <c:pt idx="206">
                  <c:v>17.061092420579371</c:v>
                </c:pt>
                <c:pt idx="207">
                  <c:v>17.893255045699334</c:v>
                </c:pt>
                <c:pt idx="208">
                  <c:v>17.42596971544117</c:v>
                </c:pt>
                <c:pt idx="209">
                  <c:v>17.985469671093597</c:v>
                </c:pt>
                <c:pt idx="210">
                  <c:v>17.129178866933216</c:v>
                </c:pt>
                <c:pt idx="211">
                  <c:v>17.6278840467603</c:v>
                </c:pt>
                <c:pt idx="212">
                  <c:v>18.204850741225528</c:v>
                </c:pt>
                <c:pt idx="213">
                  <c:v>17.602244317764416</c:v>
                </c:pt>
                <c:pt idx="214">
                  <c:v>18.341834660761378</c:v>
                </c:pt>
                <c:pt idx="215">
                  <c:v>17.528570038040925</c:v>
                </c:pt>
                <c:pt idx="216">
                  <c:v>10.018860489464714</c:v>
                </c:pt>
                <c:pt idx="217">
                  <c:v>10.605453896892868</c:v>
                </c:pt>
                <c:pt idx="218">
                  <c:v>17.286014638833876</c:v>
                </c:pt>
                <c:pt idx="219">
                  <c:v>18.125058715762862</c:v>
                </c:pt>
                <c:pt idx="220">
                  <c:v>17.652783463370724</c:v>
                </c:pt>
                <c:pt idx="221">
                  <c:v>18.217099237932416</c:v>
                </c:pt>
                <c:pt idx="222">
                  <c:v>17.351738468765689</c:v>
                </c:pt>
                <c:pt idx="223">
                  <c:v>17.854635006777244</c:v>
                </c:pt>
                <c:pt idx="224">
                  <c:v>18.436254359698069</c:v>
                </c:pt>
                <c:pt idx="225">
                  <c:v>17.828007740263274</c:v>
                </c:pt>
                <c:pt idx="226">
                  <c:v>18.573523028109776</c:v>
                </c:pt>
                <c:pt idx="227">
                  <c:v>17.752186482062825</c:v>
                </c:pt>
                <c:pt idx="228">
                  <c:v>10.15416157929576</c:v>
                </c:pt>
                <c:pt idx="229">
                  <c:v>10.745096789851232</c:v>
                </c:pt>
                <c:pt idx="230">
                  <c:v>10.083208994314191</c:v>
                </c:pt>
                <c:pt idx="231">
                  <c:v>10.673565934808721</c:v>
                </c:pt>
                <c:pt idx="232">
                  <c:v>17.873889669477649</c:v>
                </c:pt>
                <c:pt idx="233">
                  <c:v>14.72035636664441</c:v>
                </c:pt>
                <c:pt idx="234">
                  <c:v>17.568823595742288</c:v>
                </c:pt>
                <c:pt idx="235">
                  <c:v>18.075864630227443</c:v>
                </c:pt>
                <c:pt idx="236">
                  <c:v>18.662088838376803</c:v>
                </c:pt>
                <c:pt idx="237">
                  <c:v>18.048221552468021</c:v>
                </c:pt>
                <c:pt idx="238">
                  <c:v>18.799677008279104</c:v>
                </c:pt>
                <c:pt idx="239">
                  <c:v>17.970589927852416</c:v>
                </c:pt>
                <c:pt idx="240">
                  <c:v>10.286088480464969</c:v>
                </c:pt>
                <c:pt idx="241">
                  <c:v>10.881451785364334</c:v>
                </c:pt>
                <c:pt idx="242">
                  <c:v>10.21384333352762</c:v>
                </c:pt>
                <c:pt idx="243">
                  <c:v>10.682706771000085</c:v>
                </c:pt>
                <c:pt idx="244">
                  <c:v>11.545626939656358</c:v>
                </c:pt>
                <c:pt idx="245">
                  <c:v>10.729444491811591</c:v>
                </c:pt>
                <c:pt idx="246">
                  <c:v>17.780619346191088</c:v>
                </c:pt>
                <c:pt idx="247">
                  <c:v>18.291748252937396</c:v>
                </c:pt>
                <c:pt idx="248">
                  <c:v>18.882519245558797</c:v>
                </c:pt>
                <c:pt idx="249">
                  <c:v>18.263061373188975</c:v>
                </c:pt>
                <c:pt idx="250">
                  <c:v>19.020452186850889</c:v>
                </c:pt>
                <c:pt idx="251">
                  <c:v>18.183922764485033</c:v>
                </c:pt>
                <c:pt idx="252">
                  <c:v>10.73013651508154</c:v>
                </c:pt>
                <c:pt idx="253">
                  <c:v>11.014735692104296</c:v>
                </c:pt>
                <c:pt idx="254">
                  <c:v>17.926948556279967</c:v>
                </c:pt>
                <c:pt idx="255">
                  <c:v>18.785948039738287</c:v>
                </c:pt>
                <c:pt idx="256">
                  <c:v>18.300245026515768</c:v>
                </c:pt>
                <c:pt idx="257">
                  <c:v>18.87753049611274</c:v>
                </c:pt>
                <c:pt idx="258">
                  <c:v>17.987769745839614</c:v>
                </c:pt>
                <c:pt idx="259">
                  <c:v>18.502928615456767</c:v>
                </c:pt>
                <c:pt idx="260">
                  <c:v>19.098189187476237</c:v>
                </c:pt>
                <c:pt idx="261">
                  <c:v>18.473162620673975</c:v>
                </c:pt>
                <c:pt idx="262">
                  <c:v>19.236483892713295</c:v>
                </c:pt>
                <c:pt idx="263">
                  <c:v>18.392802409827709</c:v>
                </c:pt>
                <c:pt idx="264">
                  <c:v>10.537941653845337</c:v>
                </c:pt>
                <c:pt idx="265">
                  <c:v>11.142149682549643</c:v>
                </c:pt>
                <c:pt idx="266">
                  <c:v>18.125001159791282</c:v>
                </c:pt>
                <c:pt idx="267">
                  <c:v>18.990268174758967</c:v>
                </c:pt>
                <c:pt idx="268">
                  <c:v>18.500553129375476</c:v>
                </c:pt>
                <c:pt idx="269">
                  <c:v>19.081733875504142</c:v>
                </c:pt>
                <c:pt idx="270">
                  <c:v>18.184664300613804</c:v>
                </c:pt>
                <c:pt idx="271">
                  <c:v>18.703707848635531</c:v>
                </c:pt>
                <c:pt idx="272">
                  <c:v>19.30328247700163</c:v>
                </c:pt>
                <c:pt idx="273">
                  <c:v>18.672927060066286</c:v>
                </c:pt>
                <c:pt idx="274">
                  <c:v>19.441954279787751</c:v>
                </c:pt>
                <c:pt idx="275">
                  <c:v>18.591462563155801</c:v>
                </c:pt>
                <c:pt idx="276">
                  <c:v>10.655626316136477</c:v>
                </c:pt>
                <c:pt idx="277">
                  <c:v>11.263981975804199</c:v>
                </c:pt>
                <c:pt idx="278">
                  <c:v>18.313367888371431</c:v>
                </c:pt>
                <c:pt idx="279">
                  <c:v>19.184645562669175</c:v>
                </c:pt>
                <c:pt idx="280">
                  <c:v>18.691128181777458</c:v>
                </c:pt>
                <c:pt idx="281">
                  <c:v>19.276020395562227</c:v>
                </c:pt>
                <c:pt idx="282">
                  <c:v>18.372003885469894</c:v>
                </c:pt>
                <c:pt idx="283">
                  <c:v>18.894789609141299</c:v>
                </c:pt>
                <c:pt idx="284">
                  <c:v>19.498508276854409</c:v>
                </c:pt>
                <c:pt idx="285">
                  <c:v>18.863050320895127</c:v>
                </c:pt>
                <c:pt idx="286">
                  <c:v>19.6375666781787</c:v>
                </c:pt>
                <c:pt idx="287">
                  <c:v>18.780588765042921</c:v>
                </c:pt>
                <c:pt idx="288">
                  <c:v>10.768146355672798</c:v>
                </c:pt>
                <c:pt idx="289">
                  <c:v>11.380478218045027</c:v>
                </c:pt>
                <c:pt idx="290">
                  <c:v>16.24131632593344</c:v>
                </c:pt>
                <c:pt idx="291">
                  <c:v>19.369683149441698</c:v>
                </c:pt>
                <c:pt idx="292">
                  <c:v>18.872560947071179</c:v>
                </c:pt>
                <c:pt idx="293">
                  <c:v>19.46098778616215</c:v>
                </c:pt>
                <c:pt idx="294">
                  <c:v>18.550367909716442</c:v>
                </c:pt>
                <c:pt idx="295">
                  <c:v>19.076755621863413</c:v>
                </c:pt>
                <c:pt idx="296">
                  <c:v>19.684452833418618</c:v>
                </c:pt>
                <c:pt idx="297">
                  <c:v>19.044108227157267</c:v>
                </c:pt>
                <c:pt idx="298">
                  <c:v>19.823902588796045</c:v>
                </c:pt>
                <c:pt idx="299">
                  <c:v>18.960746440679941</c:v>
                </c:pt>
                <c:pt idx="300">
                  <c:v>10.875710055635864</c:v>
                </c:pt>
                <c:pt idx="301">
                  <c:v>11.491852249455405</c:v>
                </c:pt>
                <c:pt idx="302">
                  <c:v>11.129378263100079</c:v>
                </c:pt>
                <c:pt idx="303">
                  <c:v>11.634766284711077</c:v>
                </c:pt>
                <c:pt idx="304">
                  <c:v>19.045347672454227</c:v>
                </c:pt>
                <c:pt idx="305">
                  <c:v>19.637139539510827</c:v>
                </c:pt>
                <c:pt idx="306">
                  <c:v>18.720242310686444</c:v>
                </c:pt>
                <c:pt idx="307">
                  <c:v>19.250093950569862</c:v>
                </c:pt>
                <c:pt idx="308">
                  <c:v>19.861608106399217</c:v>
                </c:pt>
                <c:pt idx="309">
                  <c:v>19.216584539455653</c:v>
                </c:pt>
                <c:pt idx="310">
                  <c:v>20.001450113388273</c:v>
                </c:pt>
                <c:pt idx="311">
                  <c:v>19.132409014597215</c:v>
                </c:pt>
                <c:pt idx="312">
                  <c:v>10.978538269719138</c:v>
                </c:pt>
                <c:pt idx="313">
                  <c:v>11.598332445133565</c:v>
                </c:pt>
                <c:pt idx="314">
                  <c:v>10.900289504683315</c:v>
                </c:pt>
                <c:pt idx="315">
                  <c:v>11.387845885532442</c:v>
                </c:pt>
                <c:pt idx="316">
                  <c:v>19.209990624727652</c:v>
                </c:pt>
                <c:pt idx="317">
                  <c:v>11.792716978048702</c:v>
                </c:pt>
                <c:pt idx="318">
                  <c:v>18.88211993070945</c:v>
                </c:pt>
                <c:pt idx="319">
                  <c:v>19.415300586340891</c:v>
                </c:pt>
                <c:pt idx="320">
                  <c:v>20.030475111674605</c:v>
                </c:pt>
                <c:pt idx="321">
                  <c:v>19.380970783364319</c:v>
                </c:pt>
                <c:pt idx="322">
                  <c:v>20.170707096953265</c:v>
                </c:pt>
                <c:pt idx="323">
                  <c:v>19.296059939220868</c:v>
                </c:pt>
                <c:pt idx="324">
                  <c:v>11.076837554031954</c:v>
                </c:pt>
                <c:pt idx="325">
                  <c:v>11.700132031837711</c:v>
                </c:pt>
                <c:pt idx="326">
                  <c:v>10.997761446909863</c:v>
                </c:pt>
                <c:pt idx="327">
                  <c:v>11.487947373363568</c:v>
                </c:pt>
                <c:pt idx="328">
                  <c:v>12.665529410794989</c:v>
                </c:pt>
                <c:pt idx="329">
                  <c:v>11.534090556975571</c:v>
                </c:pt>
                <c:pt idx="330">
                  <c:v>19.036443629138375</c:v>
                </c:pt>
                <c:pt idx="331">
                  <c:v>19.572821632726118</c:v>
                </c:pt>
                <c:pt idx="332">
                  <c:v>20.191504856207757</c:v>
                </c:pt>
                <c:pt idx="333">
                  <c:v>19.537709435837314</c:v>
                </c:pt>
                <c:pt idx="334">
                  <c:v>20.332121997653303</c:v>
                </c:pt>
                <c:pt idx="335">
                  <c:v>19.45213418531057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E-4C4C-BDF1-2FF8FEB35942}"/>
            </c:ext>
          </c:extLst>
        </c:ser>
        <c:ser>
          <c:idx val="2"/>
          <c:order val="2"/>
          <c:tx>
            <c:strRef>
              <c:f>'5-2 a 5-12'!$BW$5</c:f>
              <c:strCache>
                <c:ptCount val="1"/>
                <c:pt idx="0">
                  <c:v>Capacidad de Transporte Mariquita-Gualanday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'5-2 a 5-12'!$BT$6:$BT$341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5-12'!$BW$6:$BW$341</c:f>
              <c:numCache>
                <c:formatCode>General</c:formatCode>
                <c:ptCount val="33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20</c:v>
                </c:pt>
                <c:pt idx="191">
                  <c:v>20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20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20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20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</c:v>
                </c:pt>
                <c:pt idx="259">
                  <c:v>20</c:v>
                </c:pt>
                <c:pt idx="260">
                  <c:v>20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20</c:v>
                </c:pt>
                <c:pt idx="300">
                  <c:v>20</c:v>
                </c:pt>
                <c:pt idx="301">
                  <c:v>20</c:v>
                </c:pt>
                <c:pt idx="302">
                  <c:v>20</c:v>
                </c:pt>
                <c:pt idx="303">
                  <c:v>20</c:v>
                </c:pt>
                <c:pt idx="304">
                  <c:v>20</c:v>
                </c:pt>
                <c:pt idx="305">
                  <c:v>20</c:v>
                </c:pt>
                <c:pt idx="306">
                  <c:v>20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20</c:v>
                </c:pt>
                <c:pt idx="317">
                  <c:v>20</c:v>
                </c:pt>
                <c:pt idx="318">
                  <c:v>20</c:v>
                </c:pt>
                <c:pt idx="319">
                  <c:v>20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20</c:v>
                </c:pt>
                <c:pt idx="324">
                  <c:v>20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20</c:v>
                </c:pt>
                <c:pt idx="329">
                  <c:v>20</c:v>
                </c:pt>
                <c:pt idx="330">
                  <c:v>20</c:v>
                </c:pt>
                <c:pt idx="331">
                  <c:v>20</c:v>
                </c:pt>
                <c:pt idx="332">
                  <c:v>20</c:v>
                </c:pt>
                <c:pt idx="333">
                  <c:v>20</c:v>
                </c:pt>
                <c:pt idx="334">
                  <c:v>20</c:v>
                </c:pt>
                <c:pt idx="33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E-4C4C-BDF1-2FF8FEB3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63360"/>
        <c:axId val="64064896"/>
      </c:lineChart>
      <c:dateAx>
        <c:axId val="64063360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64064896"/>
        <c:crosses val="autoZero"/>
        <c:auto val="1"/>
        <c:lblOffset val="100"/>
        <c:baseTimeUnit val="months"/>
      </c:dateAx>
      <c:valAx>
        <c:axId val="640648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063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5-12'!$CK$5</c:f>
              <c:strCache>
                <c:ptCount val="1"/>
                <c:pt idx="0">
                  <c:v>Flujo Buenaventura-Yumbo demanda media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'5-2 a 5-12'!$CJ$6:$CJ$257</c:f>
              <c:numCache>
                <c:formatCode>mmm\-yy</c:formatCode>
                <c:ptCount val="2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</c:numCache>
            </c:numRef>
          </c:cat>
          <c:val>
            <c:numRef>
              <c:f>'5-2 a 5-12'!$CK$6:$CK$257</c:f>
              <c:numCache>
                <c:formatCode>General</c:formatCode>
                <c:ptCount val="252"/>
                <c:pt idx="0">
                  <c:v>-0.7822807991233276</c:v>
                </c:pt>
                <c:pt idx="1">
                  <c:v>-0.81205855121879722</c:v>
                </c:pt>
                <c:pt idx="2">
                  <c:v>-0.68150603879621485</c:v>
                </c:pt>
                <c:pt idx="3">
                  <c:v>-0.70057784955679381</c:v>
                </c:pt>
                <c:pt idx="4">
                  <c:v>-0.72545665398320125</c:v>
                </c:pt>
                <c:pt idx="5">
                  <c:v>-0.80867603539809352</c:v>
                </c:pt>
                <c:pt idx="6">
                  <c:v>-0.79431719279637036</c:v>
                </c:pt>
                <c:pt idx="7">
                  <c:v>-0.81451090855989605</c:v>
                </c:pt>
                <c:pt idx="8">
                  <c:v>-0.84103545059042517</c:v>
                </c:pt>
                <c:pt idx="9">
                  <c:v>-0.80962627926601272</c:v>
                </c:pt>
                <c:pt idx="10">
                  <c:v>-0.8484130578199256</c:v>
                </c:pt>
                <c:pt idx="11">
                  <c:v>-0.80941261316547752</c:v>
                </c:pt>
                <c:pt idx="12">
                  <c:v>-0.78868944459463819</c:v>
                </c:pt>
                <c:pt idx="13">
                  <c:v>-0.84712277075414022</c:v>
                </c:pt>
                <c:pt idx="14">
                  <c:v>-0.79397774484277761</c:v>
                </c:pt>
                <c:pt idx="15">
                  <c:v>-0.83463698359446425</c:v>
                </c:pt>
                <c:pt idx="16">
                  <c:v>-0.81405002788596903</c:v>
                </c:pt>
                <c:pt idx="17">
                  <c:v>-0.83900768421881367</c:v>
                </c:pt>
                <c:pt idx="18">
                  <c:v>-0.80844751323274977</c:v>
                </c:pt>
                <c:pt idx="19">
                  <c:v>-0.82847624516034557</c:v>
                </c:pt>
                <c:pt idx="20">
                  <c:v>-0.85576692591530445</c:v>
                </c:pt>
                <c:pt idx="21">
                  <c:v>-0.82392875896584883</c:v>
                </c:pt>
                <c:pt idx="22">
                  <c:v>-0.86298825619633135</c:v>
                </c:pt>
                <c:pt idx="23">
                  <c:v>-0.82389385729220521</c:v>
                </c:pt>
                <c:pt idx="24">
                  <c:v>-0.80931683681774302</c:v>
                </c:pt>
                <c:pt idx="25">
                  <c:v>-0.87059100001351908</c:v>
                </c:pt>
                <c:pt idx="26">
                  <c:v>-0.81446527194930241</c:v>
                </c:pt>
                <c:pt idx="27">
                  <c:v>-0.8556800267779181</c:v>
                </c:pt>
                <c:pt idx="28">
                  <c:v>-0.83460038911653101</c:v>
                </c:pt>
                <c:pt idx="29">
                  <c:v>-0.86018579050687549</c:v>
                </c:pt>
                <c:pt idx="30">
                  <c:v>-0.82915378000689088</c:v>
                </c:pt>
                <c:pt idx="31">
                  <c:v>-0.84946187930472661</c:v>
                </c:pt>
                <c:pt idx="32">
                  <c:v>-0.87761872796363605</c:v>
                </c:pt>
                <c:pt idx="33">
                  <c:v>-0.84503514403877489</c:v>
                </c:pt>
                <c:pt idx="34">
                  <c:v>-0.88484136189435958</c:v>
                </c:pt>
                <c:pt idx="35">
                  <c:v>-0.84503686745119921</c:v>
                </c:pt>
                <c:pt idx="36">
                  <c:v>-0.82967500447011844</c:v>
                </c:pt>
                <c:pt idx="37">
                  <c:v>-0.89227634773487807</c:v>
                </c:pt>
                <c:pt idx="38">
                  <c:v>-0.83478328115961631</c:v>
                </c:pt>
                <c:pt idx="39">
                  <c:v>-0.87683395975545864</c:v>
                </c:pt>
                <c:pt idx="40">
                  <c:v>-0.85527586295938818</c:v>
                </c:pt>
                <c:pt idx="41">
                  <c:v>-0.88145776868623216</c:v>
                </c:pt>
                <c:pt idx="42">
                  <c:v>-0.84985770463026711</c:v>
                </c:pt>
                <c:pt idx="43">
                  <c:v>-0.87057269707474916</c:v>
                </c:pt>
                <c:pt idx="44">
                  <c:v>-0.89943401053824346</c:v>
                </c:pt>
                <c:pt idx="45">
                  <c:v>-0.8660894491677027</c:v>
                </c:pt>
                <c:pt idx="46">
                  <c:v>-0.90674597047836869</c:v>
                </c:pt>
                <c:pt idx="47">
                  <c:v>-0.8661192175350152</c:v>
                </c:pt>
                <c:pt idx="48">
                  <c:v>-0.84559805414028233</c:v>
                </c:pt>
                <c:pt idx="49">
                  <c:v>-0.9091621698171366</c:v>
                </c:pt>
                <c:pt idx="50">
                  <c:v>-0.85062409583042609</c:v>
                </c:pt>
                <c:pt idx="51">
                  <c:v>-0.89344363786403846</c:v>
                </c:pt>
                <c:pt idx="52">
                  <c:v>-0.87148300305125304</c:v>
                </c:pt>
                <c:pt idx="53">
                  <c:v>-0.89817773992581351</c:v>
                </c:pt>
                <c:pt idx="54">
                  <c:v>-0.86598277477787633</c:v>
                </c:pt>
                <c:pt idx="55">
                  <c:v>-0.88710298992009484</c:v>
                </c:pt>
                <c:pt idx="56">
                  <c:v>-0.91650718457458424</c:v>
                </c:pt>
                <c:pt idx="57">
                  <c:v>-0.88256516420915432</c:v>
                </c:pt>
                <c:pt idx="58">
                  <c:v>-0.92392525572358863</c:v>
                </c:pt>
                <c:pt idx="59">
                  <c:v>-0.88253872187488014</c:v>
                </c:pt>
                <c:pt idx="60">
                  <c:v>157.9223317990236</c:v>
                </c:pt>
                <c:pt idx="61">
                  <c:v>191.26355653892097</c:v>
                </c:pt>
                <c:pt idx="62">
                  <c:v>207.81802236531257</c:v>
                </c:pt>
                <c:pt idx="63">
                  <c:v>194.50771605225782</c:v>
                </c:pt>
                <c:pt idx="64">
                  <c:v>184.12506765466969</c:v>
                </c:pt>
                <c:pt idx="65">
                  <c:v>195.8299246649276</c:v>
                </c:pt>
                <c:pt idx="66">
                  <c:v>265.00036029231705</c:v>
                </c:pt>
                <c:pt idx="67">
                  <c:v>302.26140107851825</c:v>
                </c:pt>
                <c:pt idx="68">
                  <c:v>370.04246380553195</c:v>
                </c:pt>
                <c:pt idx="69">
                  <c:v>395.77546353277467</c:v>
                </c:pt>
                <c:pt idx="70">
                  <c:v>384.67672241888431</c:v>
                </c:pt>
                <c:pt idx="71">
                  <c:v>350.94887929431388</c:v>
                </c:pt>
                <c:pt idx="72">
                  <c:v>399.02065407002192</c:v>
                </c:pt>
                <c:pt idx="73">
                  <c:v>398.94792043071539</c:v>
                </c:pt>
                <c:pt idx="74">
                  <c:v>399.01542023366528</c:v>
                </c:pt>
                <c:pt idx="75">
                  <c:v>398.96561707662659</c:v>
                </c:pt>
                <c:pt idx="76">
                  <c:v>360.47836250944238</c:v>
                </c:pt>
                <c:pt idx="77">
                  <c:v>398.96003813942843</c:v>
                </c:pt>
                <c:pt idx="78">
                  <c:v>337.69801869885669</c:v>
                </c:pt>
                <c:pt idx="79">
                  <c:v>340.35353923763978</c:v>
                </c:pt>
                <c:pt idx="80">
                  <c:v>354.73440153575211</c:v>
                </c:pt>
                <c:pt idx="81">
                  <c:v>342.04582247738654</c:v>
                </c:pt>
                <c:pt idx="82">
                  <c:v>373.49461037552464</c:v>
                </c:pt>
                <c:pt idx="83">
                  <c:v>398.97866021551999</c:v>
                </c:pt>
                <c:pt idx="84">
                  <c:v>399.01180239990026</c:v>
                </c:pt>
                <c:pt idx="85">
                  <c:v>398.93884552958662</c:v>
                </c:pt>
                <c:pt idx="86">
                  <c:v>399.00680608114089</c:v>
                </c:pt>
                <c:pt idx="87">
                  <c:v>398.95641813892689</c:v>
                </c:pt>
                <c:pt idx="88">
                  <c:v>398.9823214242133</c:v>
                </c:pt>
                <c:pt idx="89">
                  <c:v>398.95074869879318</c:v>
                </c:pt>
                <c:pt idx="90">
                  <c:v>398.98922550318093</c:v>
                </c:pt>
                <c:pt idx="91">
                  <c:v>398.96405706195583</c:v>
                </c:pt>
                <c:pt idx="92">
                  <c:v>398.92958125869154</c:v>
                </c:pt>
                <c:pt idx="93">
                  <c:v>398.96914318040399</c:v>
                </c:pt>
                <c:pt idx="94">
                  <c:v>398.92090942141294</c:v>
                </c:pt>
                <c:pt idx="95">
                  <c:v>398.96983029643525</c:v>
                </c:pt>
                <c:pt idx="96">
                  <c:v>276.90911349836642</c:v>
                </c:pt>
                <c:pt idx="97">
                  <c:v>285.44839244043942</c:v>
                </c:pt>
                <c:pt idx="98">
                  <c:v>316.47821863182071</c:v>
                </c:pt>
                <c:pt idx="99">
                  <c:v>245.86138782667877</c:v>
                </c:pt>
                <c:pt idx="100">
                  <c:v>259.91533769358466</c:v>
                </c:pt>
                <c:pt idx="101">
                  <c:v>217.7149386586334</c:v>
                </c:pt>
                <c:pt idx="102">
                  <c:v>147.16368208415406</c:v>
                </c:pt>
                <c:pt idx="103">
                  <c:v>156.14420291299029</c:v>
                </c:pt>
                <c:pt idx="104">
                  <c:v>195.91880549686539</c:v>
                </c:pt>
                <c:pt idx="105">
                  <c:v>199.78206079472329</c:v>
                </c:pt>
                <c:pt idx="106">
                  <c:v>217.75946976287742</c:v>
                </c:pt>
                <c:pt idx="107">
                  <c:v>224.57323501039536</c:v>
                </c:pt>
                <c:pt idx="108">
                  <c:v>333.45394574842976</c:v>
                </c:pt>
                <c:pt idx="109">
                  <c:v>316.43368327298776</c:v>
                </c:pt>
                <c:pt idx="110">
                  <c:v>200.35770337464601</c:v>
                </c:pt>
                <c:pt idx="111">
                  <c:v>306.3195873270015</c:v>
                </c:pt>
                <c:pt idx="112">
                  <c:v>204.98642874360121</c:v>
                </c:pt>
                <c:pt idx="113">
                  <c:v>161.84504229460981</c:v>
                </c:pt>
                <c:pt idx="114">
                  <c:v>178.38949229482932</c:v>
                </c:pt>
                <c:pt idx="115">
                  <c:v>187.54308680602662</c:v>
                </c:pt>
                <c:pt idx="116">
                  <c:v>197.18323004139165</c:v>
                </c:pt>
                <c:pt idx="117">
                  <c:v>188.81122287857579</c:v>
                </c:pt>
                <c:pt idx="118">
                  <c:v>201.9196934340689</c:v>
                </c:pt>
                <c:pt idx="119">
                  <c:v>191.65193726187863</c:v>
                </c:pt>
                <c:pt idx="120">
                  <c:v>350.50302934745923</c:v>
                </c:pt>
                <c:pt idx="121">
                  <c:v>304.98435685132972</c:v>
                </c:pt>
                <c:pt idx="122">
                  <c:v>230.62929512601477</c:v>
                </c:pt>
                <c:pt idx="123">
                  <c:v>301.16491890139696</c:v>
                </c:pt>
                <c:pt idx="124">
                  <c:v>296.66155430065191</c:v>
                </c:pt>
                <c:pt idx="125">
                  <c:v>241.09796267655838</c:v>
                </c:pt>
                <c:pt idx="126">
                  <c:v>218.96817693680168</c:v>
                </c:pt>
                <c:pt idx="127">
                  <c:v>226.0888786080377</c:v>
                </c:pt>
                <c:pt idx="128">
                  <c:v>238.65659811999103</c:v>
                </c:pt>
                <c:pt idx="129">
                  <c:v>230.73028359878663</c:v>
                </c:pt>
                <c:pt idx="130">
                  <c:v>243.42527070569849</c:v>
                </c:pt>
                <c:pt idx="131">
                  <c:v>233.88809067961301</c:v>
                </c:pt>
                <c:pt idx="132">
                  <c:v>349.97176422802841</c:v>
                </c:pt>
                <c:pt idx="133">
                  <c:v>347.79523156276082</c:v>
                </c:pt>
                <c:pt idx="134">
                  <c:v>344.39166423888491</c:v>
                </c:pt>
                <c:pt idx="135">
                  <c:v>312.03996012066091</c:v>
                </c:pt>
                <c:pt idx="136">
                  <c:v>330.82506256785564</c:v>
                </c:pt>
                <c:pt idx="137">
                  <c:v>347.80614467486885</c:v>
                </c:pt>
                <c:pt idx="138">
                  <c:v>253.70899151572848</c:v>
                </c:pt>
                <c:pt idx="139">
                  <c:v>289.30117389902807</c:v>
                </c:pt>
                <c:pt idx="140">
                  <c:v>319.55694388243683</c:v>
                </c:pt>
                <c:pt idx="141">
                  <c:v>323.26655924910119</c:v>
                </c:pt>
                <c:pt idx="142">
                  <c:v>315.27307108454625</c:v>
                </c:pt>
                <c:pt idx="143">
                  <c:v>291.73906570032341</c:v>
                </c:pt>
                <c:pt idx="144">
                  <c:v>398.96673918775195</c:v>
                </c:pt>
                <c:pt idx="145">
                  <c:v>398.89216367693916</c:v>
                </c:pt>
                <c:pt idx="146">
                  <c:v>398.96263984419238</c:v>
                </c:pt>
                <c:pt idx="147">
                  <c:v>376.4484884137255</c:v>
                </c:pt>
                <c:pt idx="148">
                  <c:v>336.14849180218152</c:v>
                </c:pt>
                <c:pt idx="149">
                  <c:v>304.1257737859687</c:v>
                </c:pt>
                <c:pt idx="150">
                  <c:v>277.64965604252393</c:v>
                </c:pt>
                <c:pt idx="151">
                  <c:v>283.40197396371877</c:v>
                </c:pt>
                <c:pt idx="152">
                  <c:v>295.63907740781906</c:v>
                </c:pt>
                <c:pt idx="153">
                  <c:v>288.11581219138134</c:v>
                </c:pt>
                <c:pt idx="154">
                  <c:v>303.66979924533371</c:v>
                </c:pt>
                <c:pt idx="155">
                  <c:v>294.9090457134298</c:v>
                </c:pt>
                <c:pt idx="156">
                  <c:v>348.90765062758692</c:v>
                </c:pt>
                <c:pt idx="157">
                  <c:v>347.71994293560601</c:v>
                </c:pt>
                <c:pt idx="158">
                  <c:v>323.5789397459539</c:v>
                </c:pt>
                <c:pt idx="159">
                  <c:v>381.86862291031503</c:v>
                </c:pt>
                <c:pt idx="160">
                  <c:v>305.09377131096153</c:v>
                </c:pt>
                <c:pt idx="161">
                  <c:v>318.28101229440108</c:v>
                </c:pt>
                <c:pt idx="162">
                  <c:v>307.82123320292521</c:v>
                </c:pt>
                <c:pt idx="163">
                  <c:v>315.07947309296469</c:v>
                </c:pt>
                <c:pt idx="164">
                  <c:v>323.69688171538473</c:v>
                </c:pt>
                <c:pt idx="165">
                  <c:v>328.74605136887294</c:v>
                </c:pt>
                <c:pt idx="166">
                  <c:v>326.34751483874425</c:v>
                </c:pt>
                <c:pt idx="167">
                  <c:v>313.76357453843411</c:v>
                </c:pt>
                <c:pt idx="168">
                  <c:v>345.07224560839859</c:v>
                </c:pt>
                <c:pt idx="169">
                  <c:v>355.5426875131725</c:v>
                </c:pt>
                <c:pt idx="170">
                  <c:v>392.32654835035464</c:v>
                </c:pt>
                <c:pt idx="171">
                  <c:v>344.2026727387256</c:v>
                </c:pt>
                <c:pt idx="172">
                  <c:v>398.92098680028721</c:v>
                </c:pt>
                <c:pt idx="173">
                  <c:v>377.08866033947743</c:v>
                </c:pt>
                <c:pt idx="174">
                  <c:v>320.50895092113933</c:v>
                </c:pt>
                <c:pt idx="175">
                  <c:v>322.04356693164664</c:v>
                </c:pt>
                <c:pt idx="176">
                  <c:v>349.54759991064748</c:v>
                </c:pt>
                <c:pt idx="177">
                  <c:v>365.85827264221552</c:v>
                </c:pt>
                <c:pt idx="178">
                  <c:v>334.89748289646195</c:v>
                </c:pt>
                <c:pt idx="179">
                  <c:v>347.9538479737148</c:v>
                </c:pt>
                <c:pt idx="180">
                  <c:v>398.94427939968955</c:v>
                </c:pt>
                <c:pt idx="181">
                  <c:v>398.87401732650142</c:v>
                </c:pt>
                <c:pt idx="182">
                  <c:v>398.93811991493567</c:v>
                </c:pt>
                <c:pt idx="183">
                  <c:v>398.88522022804318</c:v>
                </c:pt>
                <c:pt idx="184">
                  <c:v>389.55725826345042</c:v>
                </c:pt>
                <c:pt idx="185">
                  <c:v>398.88025236019894</c:v>
                </c:pt>
                <c:pt idx="186">
                  <c:v>365.16350858770238</c:v>
                </c:pt>
                <c:pt idx="187">
                  <c:v>375.40957611428894</c:v>
                </c:pt>
                <c:pt idx="188">
                  <c:v>388.64203550187085</c:v>
                </c:pt>
                <c:pt idx="189">
                  <c:v>384.17924023745582</c:v>
                </c:pt>
                <c:pt idx="190">
                  <c:v>391.22791883995706</c:v>
                </c:pt>
                <c:pt idx="191">
                  <c:v>374.77552125938746</c:v>
                </c:pt>
                <c:pt idx="192">
                  <c:v>398.93635840560819</c:v>
                </c:pt>
                <c:pt idx="193">
                  <c:v>398.86571376765278</c:v>
                </c:pt>
                <c:pt idx="194">
                  <c:v>398.93026537361038</c:v>
                </c:pt>
                <c:pt idx="195">
                  <c:v>398.87688008162331</c:v>
                </c:pt>
                <c:pt idx="196">
                  <c:v>394.64130234838558</c:v>
                </c:pt>
                <c:pt idx="197">
                  <c:v>398.87183397377157</c:v>
                </c:pt>
                <c:pt idx="198">
                  <c:v>369.60528738638641</c:v>
                </c:pt>
                <c:pt idx="199">
                  <c:v>379.94398527811973</c:v>
                </c:pt>
                <c:pt idx="200">
                  <c:v>393.39154211018104</c:v>
                </c:pt>
                <c:pt idx="201">
                  <c:v>389.03292177845651</c:v>
                </c:pt>
                <c:pt idx="202">
                  <c:v>396.11161241404261</c:v>
                </c:pt>
                <c:pt idx="203">
                  <c:v>379.78461329663696</c:v>
                </c:pt>
                <c:pt idx="204">
                  <c:v>398.92811282741604</c:v>
                </c:pt>
                <c:pt idx="205">
                  <c:v>398.8570336448156</c:v>
                </c:pt>
                <c:pt idx="206">
                  <c:v>398.92205977390404</c:v>
                </c:pt>
                <c:pt idx="207">
                  <c:v>398.8681918864113</c:v>
                </c:pt>
                <c:pt idx="208">
                  <c:v>398.89301543798501</c:v>
                </c:pt>
                <c:pt idx="209">
                  <c:v>398.86307542610666</c:v>
                </c:pt>
                <c:pt idx="210">
                  <c:v>375.35473072497916</c:v>
                </c:pt>
                <c:pt idx="211">
                  <c:v>386.00264508599867</c:v>
                </c:pt>
                <c:pt idx="212">
                  <c:v>398.8385938299416</c:v>
                </c:pt>
                <c:pt idx="213">
                  <c:v>395.20621703508004</c:v>
                </c:pt>
                <c:pt idx="214">
                  <c:v>398.83088243461498</c:v>
                </c:pt>
                <c:pt idx="215">
                  <c:v>385.98900873426646</c:v>
                </c:pt>
                <c:pt idx="216">
                  <c:v>398.91927043281066</c:v>
                </c:pt>
                <c:pt idx="217">
                  <c:v>398.84767695080154</c:v>
                </c:pt>
                <c:pt idx="218">
                  <c:v>398.91322161482822</c:v>
                </c:pt>
                <c:pt idx="219">
                  <c:v>398.85886653890702</c:v>
                </c:pt>
                <c:pt idx="220">
                  <c:v>398.88393253083996</c:v>
                </c:pt>
                <c:pt idx="221">
                  <c:v>398.85368920576548</c:v>
                </c:pt>
                <c:pt idx="222">
                  <c:v>381.83881305819341</c:v>
                </c:pt>
                <c:pt idx="223">
                  <c:v>392.6361456800405</c:v>
                </c:pt>
                <c:pt idx="224">
                  <c:v>398.82903092463857</c:v>
                </c:pt>
                <c:pt idx="225">
                  <c:v>398.87092302213023</c:v>
                </c:pt>
                <c:pt idx="226">
                  <c:v>398.82124190192189</c:v>
                </c:pt>
                <c:pt idx="227">
                  <c:v>393.1385924606293</c:v>
                </c:pt>
                <c:pt idx="228">
                  <c:v>398.91010870632817</c:v>
                </c:pt>
                <c:pt idx="229">
                  <c:v>398.83795061823184</c:v>
                </c:pt>
                <c:pt idx="230">
                  <c:v>398.90403883029103</c:v>
                </c:pt>
                <c:pt idx="231">
                  <c:v>398.84919894555242</c:v>
                </c:pt>
                <c:pt idx="232">
                  <c:v>398.87449673893207</c:v>
                </c:pt>
                <c:pt idx="233">
                  <c:v>398.843968170886</c:v>
                </c:pt>
                <c:pt idx="234">
                  <c:v>389.53384906856445</c:v>
                </c:pt>
                <c:pt idx="235">
                  <c:v>398.85531271095169</c:v>
                </c:pt>
                <c:pt idx="236">
                  <c:v>398.81911119974757</c:v>
                </c:pt>
                <c:pt idx="237">
                  <c:v>398.86136138826805</c:v>
                </c:pt>
                <c:pt idx="238">
                  <c:v>398.81124855963753</c:v>
                </c:pt>
                <c:pt idx="239">
                  <c:v>398.86252024002351</c:v>
                </c:pt>
                <c:pt idx="240">
                  <c:v>398.9006841340597</c:v>
                </c:pt>
                <c:pt idx="241">
                  <c:v>398.82791757641826</c:v>
                </c:pt>
                <c:pt idx="242">
                  <c:v>398.89457042267532</c:v>
                </c:pt>
                <c:pt idx="243">
                  <c:v>398.83924922559527</c:v>
                </c:pt>
                <c:pt idx="244">
                  <c:v>398.86476858377864</c:v>
                </c:pt>
                <c:pt idx="245">
                  <c:v>398.83397186184629</c:v>
                </c:pt>
                <c:pt idx="246">
                  <c:v>398.38346689573518</c:v>
                </c:pt>
                <c:pt idx="247">
                  <c:v>398.84541471113516</c:v>
                </c:pt>
                <c:pt idx="248">
                  <c:v>398.80889690879303</c:v>
                </c:pt>
                <c:pt idx="249">
                  <c:v>398.85151544143446</c:v>
                </c:pt>
                <c:pt idx="250">
                  <c:v>398.80096447887809</c:v>
                </c:pt>
                <c:pt idx="251">
                  <c:v>398.8526922663259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8-8445-B291-E0D513C007E0}"/>
            </c:ext>
          </c:extLst>
        </c:ser>
        <c:ser>
          <c:idx val="1"/>
          <c:order val="1"/>
          <c:tx>
            <c:strRef>
              <c:f>'5-2 a 5-12'!$CL$5</c:f>
              <c:strCache>
                <c:ptCount val="1"/>
                <c:pt idx="0">
                  <c:v>Flujo Buenaventura-Yumbo 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'5-2 a 5-12'!$CJ$6:$CJ$257</c:f>
              <c:numCache>
                <c:formatCode>mmm\-yy</c:formatCode>
                <c:ptCount val="2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</c:numCache>
            </c:numRef>
          </c:cat>
          <c:val>
            <c:numRef>
              <c:f>'5-2 a 5-12'!$CL$6:$CL$257</c:f>
              <c:numCache>
                <c:formatCode>General</c:formatCode>
                <c:ptCount val="252"/>
                <c:pt idx="0">
                  <c:v>-0.7822807991233276</c:v>
                </c:pt>
                <c:pt idx="1">
                  <c:v>-0.81205855121879722</c:v>
                </c:pt>
                <c:pt idx="2">
                  <c:v>-0.68150603879621485</c:v>
                </c:pt>
                <c:pt idx="3">
                  <c:v>-0.70057784955679381</c:v>
                </c:pt>
                <c:pt idx="4">
                  <c:v>-0.72545665398320125</c:v>
                </c:pt>
                <c:pt idx="5">
                  <c:v>-0.80867603539809352</c:v>
                </c:pt>
                <c:pt idx="6">
                  <c:v>-0.79431719259991951</c:v>
                </c:pt>
                <c:pt idx="7">
                  <c:v>-0.81451090858172392</c:v>
                </c:pt>
                <c:pt idx="8">
                  <c:v>-0.84103545059952012</c:v>
                </c:pt>
                <c:pt idx="9">
                  <c:v>-0.80962627931512543</c:v>
                </c:pt>
                <c:pt idx="10">
                  <c:v>-0.8484130578017357</c:v>
                </c:pt>
                <c:pt idx="11">
                  <c:v>-0.80941261314910662</c:v>
                </c:pt>
                <c:pt idx="12">
                  <c:v>-0.78868944459463819</c:v>
                </c:pt>
                <c:pt idx="13">
                  <c:v>-0.84712277075414022</c:v>
                </c:pt>
                <c:pt idx="14">
                  <c:v>-0.79397774484277761</c:v>
                </c:pt>
                <c:pt idx="15">
                  <c:v>-0.83463698359446425</c:v>
                </c:pt>
                <c:pt idx="16">
                  <c:v>-0.81405002788596903</c:v>
                </c:pt>
                <c:pt idx="17">
                  <c:v>-0.83900768421881367</c:v>
                </c:pt>
                <c:pt idx="18">
                  <c:v>-0.80844751318727504</c:v>
                </c:pt>
                <c:pt idx="19">
                  <c:v>-0.82847624517489749</c:v>
                </c:pt>
                <c:pt idx="20">
                  <c:v>-0.85576692606082361</c:v>
                </c:pt>
                <c:pt idx="21">
                  <c:v>-0.82392875902041851</c:v>
                </c:pt>
                <c:pt idx="22">
                  <c:v>-0.86298825622907316</c:v>
                </c:pt>
                <c:pt idx="23">
                  <c:v>-0.82389385732676601</c:v>
                </c:pt>
                <c:pt idx="24">
                  <c:v>-0.80931683682501898</c:v>
                </c:pt>
                <c:pt idx="25">
                  <c:v>-0.87059099995167344</c:v>
                </c:pt>
                <c:pt idx="26">
                  <c:v>-0.81446527196021634</c:v>
                </c:pt>
                <c:pt idx="27">
                  <c:v>-0.85568002677428012</c:v>
                </c:pt>
                <c:pt idx="28">
                  <c:v>-0.83460038911653101</c:v>
                </c:pt>
                <c:pt idx="29">
                  <c:v>-0.86018579050869448</c:v>
                </c:pt>
                <c:pt idx="30">
                  <c:v>-0.82915378000689088</c:v>
                </c:pt>
                <c:pt idx="31">
                  <c:v>-0.84946187918831129</c:v>
                </c:pt>
                <c:pt idx="32">
                  <c:v>-0.87761872815462993</c:v>
                </c:pt>
                <c:pt idx="33">
                  <c:v>-0.84503514373682265</c:v>
                </c:pt>
                <c:pt idx="34">
                  <c:v>-0.88484136188708362</c:v>
                </c:pt>
                <c:pt idx="35">
                  <c:v>-0.84503686744392326</c:v>
                </c:pt>
                <c:pt idx="36">
                  <c:v>0</c:v>
                </c:pt>
                <c:pt idx="37">
                  <c:v>0</c:v>
                </c:pt>
                <c:pt idx="38">
                  <c:v>-0.83478328121418599</c:v>
                </c:pt>
                <c:pt idx="39">
                  <c:v>-0.87683395978274348</c:v>
                </c:pt>
                <c:pt idx="40">
                  <c:v>-0.85527586298667302</c:v>
                </c:pt>
                <c:pt idx="41">
                  <c:v>-0.881457768713517</c:v>
                </c:pt>
                <c:pt idx="42">
                  <c:v>-0.84985770437197061</c:v>
                </c:pt>
                <c:pt idx="43">
                  <c:v>-0.87057269706565421</c:v>
                </c:pt>
                <c:pt idx="44">
                  <c:v>-0.89943401054370042</c:v>
                </c:pt>
                <c:pt idx="45">
                  <c:v>-0.86608944920953945</c:v>
                </c:pt>
                <c:pt idx="46">
                  <c:v>-0.90674597038923821</c:v>
                </c:pt>
                <c:pt idx="47">
                  <c:v>-0.8661191869105096</c:v>
                </c:pt>
                <c:pt idx="48">
                  <c:v>-0.84559800419083331</c:v>
                </c:pt>
                <c:pt idx="49">
                  <c:v>-0.90916219392602216</c:v>
                </c:pt>
                <c:pt idx="50">
                  <c:v>-0.8506240802416869</c:v>
                </c:pt>
                <c:pt idx="51">
                  <c:v>-0.89344351276486123</c:v>
                </c:pt>
                <c:pt idx="52">
                  <c:v>-0.87148300087574171</c:v>
                </c:pt>
                <c:pt idx="53">
                  <c:v>-0.89817773722643324</c:v>
                </c:pt>
                <c:pt idx="54">
                  <c:v>-0.86598285219770332</c:v>
                </c:pt>
                <c:pt idx="55">
                  <c:v>-0.88710304104643001</c:v>
                </c:pt>
                <c:pt idx="56">
                  <c:v>-0.91650725210274686</c:v>
                </c:pt>
                <c:pt idx="57">
                  <c:v>-0.88256498839291453</c:v>
                </c:pt>
                <c:pt idx="58">
                  <c:v>-0.92392523150192574</c:v>
                </c:pt>
                <c:pt idx="59">
                  <c:v>-0.88253869888285408</c:v>
                </c:pt>
                <c:pt idx="60">
                  <c:v>197.39748433011482</c:v>
                </c:pt>
                <c:pt idx="61">
                  <c:v>231.04506147345091</c:v>
                </c:pt>
                <c:pt idx="62">
                  <c:v>249.85024452158905</c:v>
                </c:pt>
                <c:pt idx="63">
                  <c:v>237.76371211509104</c:v>
                </c:pt>
                <c:pt idx="64">
                  <c:v>247.45881165519859</c:v>
                </c:pt>
                <c:pt idx="65">
                  <c:v>266.60227145091267</c:v>
                </c:pt>
                <c:pt idx="66">
                  <c:v>399.00786433877693</c:v>
                </c:pt>
                <c:pt idx="67">
                  <c:v>398.98350783004389</c:v>
                </c:pt>
                <c:pt idx="68">
                  <c:v>398.94977647035012</c:v>
                </c:pt>
                <c:pt idx="69">
                  <c:v>398.98863599885772</c:v>
                </c:pt>
                <c:pt idx="70">
                  <c:v>398.94127975577794</c:v>
                </c:pt>
                <c:pt idx="71">
                  <c:v>398.9888791878966</c:v>
                </c:pt>
                <c:pt idx="72">
                  <c:v>399.02058668728932</c:v>
                </c:pt>
                <c:pt idx="73">
                  <c:v>398.94790501681746</c:v>
                </c:pt>
                <c:pt idx="74">
                  <c:v>399.01538618865015</c:v>
                </c:pt>
                <c:pt idx="75">
                  <c:v>398.9656172724317</c:v>
                </c:pt>
                <c:pt idx="76">
                  <c:v>398.99119397762843</c:v>
                </c:pt>
                <c:pt idx="77">
                  <c:v>398.96003757063954</c:v>
                </c:pt>
                <c:pt idx="78">
                  <c:v>338.19588812768052</c:v>
                </c:pt>
                <c:pt idx="79">
                  <c:v>340.35353974216923</c:v>
                </c:pt>
                <c:pt idx="80">
                  <c:v>354.73440184302126</c:v>
                </c:pt>
                <c:pt idx="81">
                  <c:v>342.04582228946128</c:v>
                </c:pt>
                <c:pt idx="82">
                  <c:v>384.61529345773488</c:v>
                </c:pt>
                <c:pt idx="83">
                  <c:v>398.97866008923847</c:v>
                </c:pt>
                <c:pt idx="84">
                  <c:v>399.01180235865468</c:v>
                </c:pt>
                <c:pt idx="85">
                  <c:v>398.93884522518783</c:v>
                </c:pt>
                <c:pt idx="86">
                  <c:v>399.0068058410925</c:v>
                </c:pt>
                <c:pt idx="87">
                  <c:v>398.95641853146117</c:v>
                </c:pt>
                <c:pt idx="88">
                  <c:v>398.98232175232806</c:v>
                </c:pt>
                <c:pt idx="89">
                  <c:v>398.95074905663205</c:v>
                </c:pt>
                <c:pt idx="90">
                  <c:v>398.98922538499755</c:v>
                </c:pt>
                <c:pt idx="91">
                  <c:v>398.96405730073457</c:v>
                </c:pt>
                <c:pt idx="92">
                  <c:v>398.92958136939524</c:v>
                </c:pt>
                <c:pt idx="93">
                  <c:v>398.96914323726742</c:v>
                </c:pt>
                <c:pt idx="94">
                  <c:v>398.92090943101903</c:v>
                </c:pt>
                <c:pt idx="95">
                  <c:v>398.96983028630893</c:v>
                </c:pt>
                <c:pt idx="96">
                  <c:v>275.75675240517558</c:v>
                </c:pt>
                <c:pt idx="97">
                  <c:v>387.7192101708788</c:v>
                </c:pt>
                <c:pt idx="98">
                  <c:v>398.99755141471178</c:v>
                </c:pt>
                <c:pt idx="99">
                  <c:v>378.69447636754376</c:v>
                </c:pt>
                <c:pt idx="100">
                  <c:v>395.31878074936867</c:v>
                </c:pt>
                <c:pt idx="101">
                  <c:v>290.99937032792513</c:v>
                </c:pt>
                <c:pt idx="102">
                  <c:v>311.75206782647365</c:v>
                </c:pt>
                <c:pt idx="103">
                  <c:v>328.34264940326466</c:v>
                </c:pt>
                <c:pt idx="104">
                  <c:v>345.20799526379778</c:v>
                </c:pt>
                <c:pt idx="105">
                  <c:v>311.17435573730836</c:v>
                </c:pt>
                <c:pt idx="106">
                  <c:v>342.09592862225327</c:v>
                </c:pt>
                <c:pt idx="107">
                  <c:v>383.23773868422177</c:v>
                </c:pt>
                <c:pt idx="108">
                  <c:v>369.10331551761919</c:v>
                </c:pt>
                <c:pt idx="109">
                  <c:v>390.77721112923791</c:v>
                </c:pt>
                <c:pt idx="110">
                  <c:v>356.57396538106332</c:v>
                </c:pt>
                <c:pt idx="111">
                  <c:v>369.53065299267291</c:v>
                </c:pt>
                <c:pt idx="112">
                  <c:v>398.96336298453753</c:v>
                </c:pt>
                <c:pt idx="113">
                  <c:v>361.017502161636</c:v>
                </c:pt>
                <c:pt idx="114">
                  <c:v>178.38949230261278</c:v>
                </c:pt>
                <c:pt idx="115">
                  <c:v>187.5430874266076</c:v>
                </c:pt>
                <c:pt idx="116">
                  <c:v>197.1832310918835</c:v>
                </c:pt>
                <c:pt idx="117">
                  <c:v>188.8112229344224</c:v>
                </c:pt>
                <c:pt idx="118">
                  <c:v>201.9230329764905</c:v>
                </c:pt>
                <c:pt idx="119">
                  <c:v>191.65193814486338</c:v>
                </c:pt>
                <c:pt idx="120">
                  <c:v>355.81211041220922</c:v>
                </c:pt>
                <c:pt idx="121">
                  <c:v>305.26826868555872</c:v>
                </c:pt>
                <c:pt idx="122">
                  <c:v>230.62390409901309</c:v>
                </c:pt>
                <c:pt idx="123">
                  <c:v>306.40983988656262</c:v>
                </c:pt>
                <c:pt idx="124">
                  <c:v>289.99104379364508</c:v>
                </c:pt>
                <c:pt idx="125">
                  <c:v>235.66503647113495</c:v>
                </c:pt>
                <c:pt idx="126">
                  <c:v>218.96818069014807</c:v>
                </c:pt>
                <c:pt idx="127">
                  <c:v>225.94287055773384</c:v>
                </c:pt>
                <c:pt idx="128">
                  <c:v>238.65659825516195</c:v>
                </c:pt>
                <c:pt idx="129">
                  <c:v>230.7302831504694</c:v>
                </c:pt>
                <c:pt idx="130">
                  <c:v>243.42527229012921</c:v>
                </c:pt>
                <c:pt idx="131">
                  <c:v>233.88809334272264</c:v>
                </c:pt>
                <c:pt idx="132">
                  <c:v>332.3508607951062</c:v>
                </c:pt>
                <c:pt idx="133">
                  <c:v>294.20665568839286</c:v>
                </c:pt>
                <c:pt idx="134">
                  <c:v>324.97412104731484</c:v>
                </c:pt>
                <c:pt idx="135">
                  <c:v>289.61317313835207</c:v>
                </c:pt>
                <c:pt idx="136">
                  <c:v>292.47176436513655</c:v>
                </c:pt>
                <c:pt idx="137">
                  <c:v>302.65471561638515</c:v>
                </c:pt>
                <c:pt idx="138">
                  <c:v>313.02611954063832</c:v>
                </c:pt>
                <c:pt idx="139">
                  <c:v>383.98950548324683</c:v>
                </c:pt>
                <c:pt idx="140">
                  <c:v>398.89044820990239</c:v>
                </c:pt>
                <c:pt idx="141">
                  <c:v>398.93140951399982</c:v>
                </c:pt>
                <c:pt idx="142">
                  <c:v>398.88143797130761</c:v>
                </c:pt>
                <c:pt idx="143">
                  <c:v>398.93289648696918</c:v>
                </c:pt>
                <c:pt idx="144">
                  <c:v>398.96673665567323</c:v>
                </c:pt>
                <c:pt idx="145">
                  <c:v>398.89216224444499</c:v>
                </c:pt>
                <c:pt idx="146">
                  <c:v>398.962638150977</c:v>
                </c:pt>
                <c:pt idx="147">
                  <c:v>398.90937843205029</c:v>
                </c:pt>
                <c:pt idx="148">
                  <c:v>398.93691223374481</c:v>
                </c:pt>
                <c:pt idx="149">
                  <c:v>398.90334821004762</c:v>
                </c:pt>
                <c:pt idx="150">
                  <c:v>277.64965766334353</c:v>
                </c:pt>
                <c:pt idx="151">
                  <c:v>298.89002963882376</c:v>
                </c:pt>
                <c:pt idx="152">
                  <c:v>319.26630083210875</c:v>
                </c:pt>
                <c:pt idx="153">
                  <c:v>295.7471328292213</c:v>
                </c:pt>
                <c:pt idx="154">
                  <c:v>307.48727732444604</c:v>
                </c:pt>
                <c:pt idx="155">
                  <c:v>323.95464185609126</c:v>
                </c:pt>
                <c:pt idx="156">
                  <c:v>398.9586933021983</c:v>
                </c:pt>
                <c:pt idx="157">
                  <c:v>398.88636583715743</c:v>
                </c:pt>
                <c:pt idx="158">
                  <c:v>296.9035963364513</c:v>
                </c:pt>
                <c:pt idx="159">
                  <c:v>317.84764817936411</c:v>
                </c:pt>
                <c:pt idx="160">
                  <c:v>304.72737159791359</c:v>
                </c:pt>
                <c:pt idx="161">
                  <c:v>314.10712069229885</c:v>
                </c:pt>
                <c:pt idx="162">
                  <c:v>307.82123323192354</c:v>
                </c:pt>
                <c:pt idx="163">
                  <c:v>315.07947286612762</c:v>
                </c:pt>
                <c:pt idx="164">
                  <c:v>323.69688105061323</c:v>
                </c:pt>
                <c:pt idx="165">
                  <c:v>324.97502616972452</c:v>
                </c:pt>
                <c:pt idx="166">
                  <c:v>326.34751491342286</c:v>
                </c:pt>
                <c:pt idx="167">
                  <c:v>313.76357447291048</c:v>
                </c:pt>
                <c:pt idx="168">
                  <c:v>320.08947332503158</c:v>
                </c:pt>
                <c:pt idx="169">
                  <c:v>353.35898748575346</c:v>
                </c:pt>
                <c:pt idx="170">
                  <c:v>328.82627447869891</c:v>
                </c:pt>
                <c:pt idx="171">
                  <c:v>329.44608770359628</c:v>
                </c:pt>
                <c:pt idx="172">
                  <c:v>345.06930358523641</c:v>
                </c:pt>
                <c:pt idx="173">
                  <c:v>340.98832824303463</c:v>
                </c:pt>
                <c:pt idx="174">
                  <c:v>398.92929434711368</c:v>
                </c:pt>
                <c:pt idx="175">
                  <c:v>398.90169731552305</c:v>
                </c:pt>
                <c:pt idx="176">
                  <c:v>398.86482470751616</c:v>
                </c:pt>
                <c:pt idx="177">
                  <c:v>398.9067073004735</c:v>
                </c:pt>
                <c:pt idx="178">
                  <c:v>398.85561289560974</c:v>
                </c:pt>
                <c:pt idx="179">
                  <c:v>398.90868443347426</c:v>
                </c:pt>
                <c:pt idx="180">
                  <c:v>398.51543556197612</c:v>
                </c:pt>
                <c:pt idx="181">
                  <c:v>398.45397220442464</c:v>
                </c:pt>
                <c:pt idx="182">
                  <c:v>398.55240300857622</c:v>
                </c:pt>
                <c:pt idx="183">
                  <c:v>398.51737762898483</c:v>
                </c:pt>
                <c:pt idx="184">
                  <c:v>398.55603617931592</c:v>
                </c:pt>
                <c:pt idx="185">
                  <c:v>398.52405723445372</c:v>
                </c:pt>
                <c:pt idx="186">
                  <c:v>398.61661624677618</c:v>
                </c:pt>
                <c:pt idx="187">
                  <c:v>398.58116252332729</c:v>
                </c:pt>
                <c:pt idx="188">
                  <c:v>398.54568249521981</c:v>
                </c:pt>
                <c:pt idx="189">
                  <c:v>398.57970643577937</c:v>
                </c:pt>
                <c:pt idx="190">
                  <c:v>398.54229683912126</c:v>
                </c:pt>
                <c:pt idx="191">
                  <c:v>398.58252056337369</c:v>
                </c:pt>
                <c:pt idx="192">
                  <c:v>398.5017090952897</c:v>
                </c:pt>
                <c:pt idx="193">
                  <c:v>398.43998228526289</c:v>
                </c:pt>
                <c:pt idx="194">
                  <c:v>398.5393268257576</c:v>
                </c:pt>
                <c:pt idx="195">
                  <c:v>398.50405781327208</c:v>
                </c:pt>
                <c:pt idx="196">
                  <c:v>398.54317559839546</c:v>
                </c:pt>
                <c:pt idx="197">
                  <c:v>398.51081685741519</c:v>
                </c:pt>
                <c:pt idx="198">
                  <c:v>398.60454535273129</c:v>
                </c:pt>
                <c:pt idx="199">
                  <c:v>398.56873911677212</c:v>
                </c:pt>
                <c:pt idx="200">
                  <c:v>398.53294292365899</c:v>
                </c:pt>
                <c:pt idx="201">
                  <c:v>398.5671832346834</c:v>
                </c:pt>
                <c:pt idx="202">
                  <c:v>398.52952723366616</c:v>
                </c:pt>
                <c:pt idx="203">
                  <c:v>398.57013121371165</c:v>
                </c:pt>
                <c:pt idx="204">
                  <c:v>398.48787365481621</c:v>
                </c:pt>
                <c:pt idx="205">
                  <c:v>398.42582698902334</c:v>
                </c:pt>
                <c:pt idx="206">
                  <c:v>398.52609351150022</c:v>
                </c:pt>
                <c:pt idx="207">
                  <c:v>398.49057489080951</c:v>
                </c:pt>
                <c:pt idx="208">
                  <c:v>398.53013321172148</c:v>
                </c:pt>
                <c:pt idx="209">
                  <c:v>398.49741540378091</c:v>
                </c:pt>
                <c:pt idx="210">
                  <c:v>398.59226338056942</c:v>
                </c:pt>
                <c:pt idx="211">
                  <c:v>398.55610873915066</c:v>
                </c:pt>
                <c:pt idx="212">
                  <c:v>398.51999619573508</c:v>
                </c:pt>
                <c:pt idx="213">
                  <c:v>398.55446908305385</c:v>
                </c:pt>
                <c:pt idx="214">
                  <c:v>398.51655267369279</c:v>
                </c:pt>
                <c:pt idx="215">
                  <c:v>398.5575282182308</c:v>
                </c:pt>
                <c:pt idx="216">
                  <c:v>398.4736525967528</c:v>
                </c:pt>
                <c:pt idx="217">
                  <c:v>398.41120198719</c:v>
                </c:pt>
                <c:pt idx="218">
                  <c:v>398.51241759815821</c:v>
                </c:pt>
                <c:pt idx="219">
                  <c:v>398.47663597225255</c:v>
                </c:pt>
                <c:pt idx="220">
                  <c:v>398.51661675636387</c:v>
                </c:pt>
                <c:pt idx="221">
                  <c:v>398.48356169780709</c:v>
                </c:pt>
                <c:pt idx="222">
                  <c:v>398.57947889068237</c:v>
                </c:pt>
                <c:pt idx="223">
                  <c:v>398.5429756846479</c:v>
                </c:pt>
                <c:pt idx="224">
                  <c:v>398.50654079394553</c:v>
                </c:pt>
                <c:pt idx="225">
                  <c:v>398.54127288323252</c:v>
                </c:pt>
                <c:pt idx="226">
                  <c:v>398.5030717876798</c:v>
                </c:pt>
                <c:pt idx="227">
                  <c:v>398.54441384785787</c:v>
                </c:pt>
                <c:pt idx="228">
                  <c:v>398.45931871147877</c:v>
                </c:pt>
                <c:pt idx="229">
                  <c:v>398.39640961449913</c:v>
                </c:pt>
                <c:pt idx="230">
                  <c:v>398.49858279599539</c:v>
                </c:pt>
                <c:pt idx="231">
                  <c:v>398.46253193798657</c:v>
                </c:pt>
                <c:pt idx="232">
                  <c:v>398.50291763570203</c:v>
                </c:pt>
                <c:pt idx="233">
                  <c:v>398.46954469899356</c:v>
                </c:pt>
                <c:pt idx="234">
                  <c:v>398.56648377650345</c:v>
                </c:pt>
                <c:pt idx="235">
                  <c:v>398.52963576728325</c:v>
                </c:pt>
                <c:pt idx="236">
                  <c:v>398.49287801843275</c:v>
                </c:pt>
                <c:pt idx="237">
                  <c:v>398.5278850944178</c:v>
                </c:pt>
                <c:pt idx="238">
                  <c:v>398.48938553590779</c:v>
                </c:pt>
                <c:pt idx="239">
                  <c:v>398.5310862544975</c:v>
                </c:pt>
                <c:pt idx="240">
                  <c:v>398.44492355808325</c:v>
                </c:pt>
                <c:pt idx="241">
                  <c:v>398.38150797453636</c:v>
                </c:pt>
                <c:pt idx="242">
                  <c:v>398.48464367673478</c:v>
                </c:pt>
                <c:pt idx="243">
                  <c:v>398.44831868127039</c:v>
                </c:pt>
                <c:pt idx="244">
                  <c:v>398.48909230885147</c:v>
                </c:pt>
                <c:pt idx="245">
                  <c:v>398.45541985497766</c:v>
                </c:pt>
                <c:pt idx="246">
                  <c:v>398.55333516282735</c:v>
                </c:pt>
                <c:pt idx="247">
                  <c:v>398.51614673031872</c:v>
                </c:pt>
                <c:pt idx="248">
                  <c:v>398.47906655858242</c:v>
                </c:pt>
                <c:pt idx="249">
                  <c:v>398.51436211166583</c:v>
                </c:pt>
                <c:pt idx="250">
                  <c:v>398.47555246899537</c:v>
                </c:pt>
                <c:pt idx="251">
                  <c:v>398.51760376445782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8-8445-B291-E0D513C007E0}"/>
            </c:ext>
          </c:extLst>
        </c:ser>
        <c:ser>
          <c:idx val="2"/>
          <c:order val="2"/>
          <c:tx>
            <c:strRef>
              <c:f>'5-2 a 5-12'!$CM$5</c:f>
              <c:strCache>
                <c:ptCount val="1"/>
                <c:pt idx="0">
                  <c:v>Capacidad de Transporte Buenaventura-Yumbo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'5-2 a 5-12'!$CJ$6:$CJ$257</c:f>
              <c:numCache>
                <c:formatCode>mmm\-yy</c:formatCode>
                <c:ptCount val="25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</c:numCache>
            </c:numRef>
          </c:cat>
          <c:val>
            <c:numRef>
              <c:f>'5-2 a 5-12'!$CM$6:$CM$257</c:f>
              <c:numCache>
                <c:formatCode>General</c:formatCode>
                <c:ptCount val="2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400</c:v>
                </c:pt>
                <c:pt idx="61">
                  <c:v>400</c:v>
                </c:pt>
                <c:pt idx="62">
                  <c:v>400</c:v>
                </c:pt>
                <c:pt idx="63">
                  <c:v>400</c:v>
                </c:pt>
                <c:pt idx="64">
                  <c:v>400</c:v>
                </c:pt>
                <c:pt idx="65">
                  <c:v>400</c:v>
                </c:pt>
                <c:pt idx="66">
                  <c:v>400</c:v>
                </c:pt>
                <c:pt idx="67">
                  <c:v>400</c:v>
                </c:pt>
                <c:pt idx="68">
                  <c:v>400</c:v>
                </c:pt>
                <c:pt idx="69">
                  <c:v>400</c:v>
                </c:pt>
                <c:pt idx="70">
                  <c:v>400</c:v>
                </c:pt>
                <c:pt idx="71">
                  <c:v>400</c:v>
                </c:pt>
                <c:pt idx="72">
                  <c:v>400</c:v>
                </c:pt>
                <c:pt idx="73">
                  <c:v>400</c:v>
                </c:pt>
                <c:pt idx="74">
                  <c:v>400</c:v>
                </c:pt>
                <c:pt idx="75">
                  <c:v>400</c:v>
                </c:pt>
                <c:pt idx="76">
                  <c:v>400</c:v>
                </c:pt>
                <c:pt idx="77">
                  <c:v>400</c:v>
                </c:pt>
                <c:pt idx="78">
                  <c:v>400</c:v>
                </c:pt>
                <c:pt idx="79">
                  <c:v>400</c:v>
                </c:pt>
                <c:pt idx="80">
                  <c:v>400</c:v>
                </c:pt>
                <c:pt idx="81">
                  <c:v>400</c:v>
                </c:pt>
                <c:pt idx="82">
                  <c:v>400</c:v>
                </c:pt>
                <c:pt idx="83">
                  <c:v>400</c:v>
                </c:pt>
                <c:pt idx="84">
                  <c:v>400</c:v>
                </c:pt>
                <c:pt idx="85">
                  <c:v>400</c:v>
                </c:pt>
                <c:pt idx="86">
                  <c:v>400</c:v>
                </c:pt>
                <c:pt idx="87">
                  <c:v>400</c:v>
                </c:pt>
                <c:pt idx="88">
                  <c:v>400</c:v>
                </c:pt>
                <c:pt idx="89">
                  <c:v>400</c:v>
                </c:pt>
                <c:pt idx="90">
                  <c:v>400</c:v>
                </c:pt>
                <c:pt idx="91">
                  <c:v>400</c:v>
                </c:pt>
                <c:pt idx="92">
                  <c:v>400</c:v>
                </c:pt>
                <c:pt idx="93">
                  <c:v>400</c:v>
                </c:pt>
                <c:pt idx="94">
                  <c:v>400</c:v>
                </c:pt>
                <c:pt idx="95">
                  <c:v>400</c:v>
                </c:pt>
                <c:pt idx="96">
                  <c:v>400</c:v>
                </c:pt>
                <c:pt idx="97">
                  <c:v>400</c:v>
                </c:pt>
                <c:pt idx="98">
                  <c:v>400</c:v>
                </c:pt>
                <c:pt idx="99">
                  <c:v>400</c:v>
                </c:pt>
                <c:pt idx="100">
                  <c:v>400</c:v>
                </c:pt>
                <c:pt idx="101">
                  <c:v>400</c:v>
                </c:pt>
                <c:pt idx="102">
                  <c:v>400</c:v>
                </c:pt>
                <c:pt idx="103">
                  <c:v>400</c:v>
                </c:pt>
                <c:pt idx="104">
                  <c:v>400</c:v>
                </c:pt>
                <c:pt idx="105">
                  <c:v>400</c:v>
                </c:pt>
                <c:pt idx="106">
                  <c:v>400</c:v>
                </c:pt>
                <c:pt idx="107">
                  <c:v>400</c:v>
                </c:pt>
                <c:pt idx="108">
                  <c:v>400</c:v>
                </c:pt>
                <c:pt idx="109">
                  <c:v>400</c:v>
                </c:pt>
                <c:pt idx="110">
                  <c:v>400</c:v>
                </c:pt>
                <c:pt idx="111">
                  <c:v>400</c:v>
                </c:pt>
                <c:pt idx="112">
                  <c:v>400</c:v>
                </c:pt>
                <c:pt idx="113">
                  <c:v>400</c:v>
                </c:pt>
                <c:pt idx="114">
                  <c:v>400</c:v>
                </c:pt>
                <c:pt idx="115">
                  <c:v>400</c:v>
                </c:pt>
                <c:pt idx="116">
                  <c:v>400</c:v>
                </c:pt>
                <c:pt idx="117">
                  <c:v>400</c:v>
                </c:pt>
                <c:pt idx="118">
                  <c:v>400</c:v>
                </c:pt>
                <c:pt idx="119">
                  <c:v>400</c:v>
                </c:pt>
                <c:pt idx="120">
                  <c:v>400</c:v>
                </c:pt>
                <c:pt idx="121">
                  <c:v>400</c:v>
                </c:pt>
                <c:pt idx="122">
                  <c:v>400</c:v>
                </c:pt>
                <c:pt idx="123">
                  <c:v>400</c:v>
                </c:pt>
                <c:pt idx="124">
                  <c:v>400</c:v>
                </c:pt>
                <c:pt idx="125">
                  <c:v>400</c:v>
                </c:pt>
                <c:pt idx="126">
                  <c:v>400</c:v>
                </c:pt>
                <c:pt idx="127">
                  <c:v>400</c:v>
                </c:pt>
                <c:pt idx="128">
                  <c:v>400</c:v>
                </c:pt>
                <c:pt idx="129">
                  <c:v>400</c:v>
                </c:pt>
                <c:pt idx="130">
                  <c:v>400</c:v>
                </c:pt>
                <c:pt idx="131">
                  <c:v>400</c:v>
                </c:pt>
                <c:pt idx="132">
                  <c:v>400</c:v>
                </c:pt>
                <c:pt idx="133">
                  <c:v>400</c:v>
                </c:pt>
                <c:pt idx="134">
                  <c:v>400</c:v>
                </c:pt>
                <c:pt idx="135">
                  <c:v>400</c:v>
                </c:pt>
                <c:pt idx="136">
                  <c:v>400</c:v>
                </c:pt>
                <c:pt idx="137">
                  <c:v>400</c:v>
                </c:pt>
                <c:pt idx="138">
                  <c:v>400</c:v>
                </c:pt>
                <c:pt idx="139">
                  <c:v>400</c:v>
                </c:pt>
                <c:pt idx="140">
                  <c:v>400</c:v>
                </c:pt>
                <c:pt idx="141">
                  <c:v>400</c:v>
                </c:pt>
                <c:pt idx="142">
                  <c:v>400</c:v>
                </c:pt>
                <c:pt idx="143">
                  <c:v>400</c:v>
                </c:pt>
                <c:pt idx="144">
                  <c:v>400</c:v>
                </c:pt>
                <c:pt idx="145">
                  <c:v>400</c:v>
                </c:pt>
                <c:pt idx="146">
                  <c:v>400</c:v>
                </c:pt>
                <c:pt idx="147">
                  <c:v>400</c:v>
                </c:pt>
                <c:pt idx="148">
                  <c:v>400</c:v>
                </c:pt>
                <c:pt idx="149">
                  <c:v>400</c:v>
                </c:pt>
                <c:pt idx="150">
                  <c:v>400</c:v>
                </c:pt>
                <c:pt idx="151">
                  <c:v>400</c:v>
                </c:pt>
                <c:pt idx="152">
                  <c:v>400</c:v>
                </c:pt>
                <c:pt idx="153">
                  <c:v>400</c:v>
                </c:pt>
                <c:pt idx="154">
                  <c:v>400</c:v>
                </c:pt>
                <c:pt idx="155">
                  <c:v>400</c:v>
                </c:pt>
                <c:pt idx="156">
                  <c:v>400</c:v>
                </c:pt>
                <c:pt idx="157">
                  <c:v>400</c:v>
                </c:pt>
                <c:pt idx="158">
                  <c:v>400</c:v>
                </c:pt>
                <c:pt idx="159">
                  <c:v>400</c:v>
                </c:pt>
                <c:pt idx="160">
                  <c:v>400</c:v>
                </c:pt>
                <c:pt idx="161">
                  <c:v>400</c:v>
                </c:pt>
                <c:pt idx="162">
                  <c:v>400</c:v>
                </c:pt>
                <c:pt idx="163">
                  <c:v>400</c:v>
                </c:pt>
                <c:pt idx="164">
                  <c:v>400</c:v>
                </c:pt>
                <c:pt idx="165">
                  <c:v>400</c:v>
                </c:pt>
                <c:pt idx="166">
                  <c:v>400</c:v>
                </c:pt>
                <c:pt idx="167">
                  <c:v>400</c:v>
                </c:pt>
                <c:pt idx="168">
                  <c:v>400</c:v>
                </c:pt>
                <c:pt idx="169">
                  <c:v>400</c:v>
                </c:pt>
                <c:pt idx="170">
                  <c:v>400</c:v>
                </c:pt>
                <c:pt idx="171">
                  <c:v>400</c:v>
                </c:pt>
                <c:pt idx="172">
                  <c:v>400</c:v>
                </c:pt>
                <c:pt idx="173">
                  <c:v>400</c:v>
                </c:pt>
                <c:pt idx="174">
                  <c:v>400</c:v>
                </c:pt>
                <c:pt idx="175">
                  <c:v>400</c:v>
                </c:pt>
                <c:pt idx="176">
                  <c:v>400</c:v>
                </c:pt>
                <c:pt idx="177">
                  <c:v>400</c:v>
                </c:pt>
                <c:pt idx="178">
                  <c:v>400</c:v>
                </c:pt>
                <c:pt idx="179">
                  <c:v>400</c:v>
                </c:pt>
                <c:pt idx="180">
                  <c:v>400</c:v>
                </c:pt>
                <c:pt idx="181">
                  <c:v>400</c:v>
                </c:pt>
                <c:pt idx="182">
                  <c:v>400</c:v>
                </c:pt>
                <c:pt idx="183">
                  <c:v>400</c:v>
                </c:pt>
                <c:pt idx="184">
                  <c:v>400</c:v>
                </c:pt>
                <c:pt idx="185">
                  <c:v>400</c:v>
                </c:pt>
                <c:pt idx="186">
                  <c:v>400</c:v>
                </c:pt>
                <c:pt idx="187">
                  <c:v>400</c:v>
                </c:pt>
                <c:pt idx="188">
                  <c:v>400</c:v>
                </c:pt>
                <c:pt idx="189">
                  <c:v>400</c:v>
                </c:pt>
                <c:pt idx="190">
                  <c:v>400</c:v>
                </c:pt>
                <c:pt idx="191">
                  <c:v>400</c:v>
                </c:pt>
                <c:pt idx="192">
                  <c:v>400</c:v>
                </c:pt>
                <c:pt idx="193">
                  <c:v>400</c:v>
                </c:pt>
                <c:pt idx="194">
                  <c:v>400</c:v>
                </c:pt>
                <c:pt idx="195">
                  <c:v>400</c:v>
                </c:pt>
                <c:pt idx="196">
                  <c:v>400</c:v>
                </c:pt>
                <c:pt idx="197">
                  <c:v>400</c:v>
                </c:pt>
                <c:pt idx="198">
                  <c:v>400</c:v>
                </c:pt>
                <c:pt idx="199">
                  <c:v>400</c:v>
                </c:pt>
                <c:pt idx="200">
                  <c:v>400</c:v>
                </c:pt>
                <c:pt idx="201">
                  <c:v>400</c:v>
                </c:pt>
                <c:pt idx="202">
                  <c:v>400</c:v>
                </c:pt>
                <c:pt idx="203">
                  <c:v>400</c:v>
                </c:pt>
                <c:pt idx="204">
                  <c:v>400</c:v>
                </c:pt>
                <c:pt idx="205">
                  <c:v>400</c:v>
                </c:pt>
                <c:pt idx="206">
                  <c:v>400</c:v>
                </c:pt>
                <c:pt idx="207">
                  <c:v>400</c:v>
                </c:pt>
                <c:pt idx="208">
                  <c:v>400</c:v>
                </c:pt>
                <c:pt idx="209">
                  <c:v>400</c:v>
                </c:pt>
                <c:pt idx="210">
                  <c:v>400</c:v>
                </c:pt>
                <c:pt idx="211">
                  <c:v>400</c:v>
                </c:pt>
                <c:pt idx="212">
                  <c:v>400</c:v>
                </c:pt>
                <c:pt idx="213">
                  <c:v>400</c:v>
                </c:pt>
                <c:pt idx="214">
                  <c:v>400</c:v>
                </c:pt>
                <c:pt idx="215">
                  <c:v>400</c:v>
                </c:pt>
                <c:pt idx="216">
                  <c:v>400</c:v>
                </c:pt>
                <c:pt idx="217">
                  <c:v>400</c:v>
                </c:pt>
                <c:pt idx="218">
                  <c:v>400</c:v>
                </c:pt>
                <c:pt idx="219">
                  <c:v>400</c:v>
                </c:pt>
                <c:pt idx="220">
                  <c:v>400</c:v>
                </c:pt>
                <c:pt idx="221">
                  <c:v>400</c:v>
                </c:pt>
                <c:pt idx="222">
                  <c:v>400</c:v>
                </c:pt>
                <c:pt idx="223">
                  <c:v>400</c:v>
                </c:pt>
                <c:pt idx="224">
                  <c:v>400</c:v>
                </c:pt>
                <c:pt idx="225">
                  <c:v>400</c:v>
                </c:pt>
                <c:pt idx="226">
                  <c:v>400</c:v>
                </c:pt>
                <c:pt idx="227">
                  <c:v>400</c:v>
                </c:pt>
                <c:pt idx="228">
                  <c:v>400</c:v>
                </c:pt>
                <c:pt idx="229">
                  <c:v>400</c:v>
                </c:pt>
                <c:pt idx="230">
                  <c:v>400</c:v>
                </c:pt>
                <c:pt idx="231">
                  <c:v>400</c:v>
                </c:pt>
                <c:pt idx="232">
                  <c:v>400</c:v>
                </c:pt>
                <c:pt idx="233">
                  <c:v>400</c:v>
                </c:pt>
                <c:pt idx="234">
                  <c:v>400</c:v>
                </c:pt>
                <c:pt idx="235">
                  <c:v>400</c:v>
                </c:pt>
                <c:pt idx="236">
                  <c:v>400</c:v>
                </c:pt>
                <c:pt idx="237">
                  <c:v>400</c:v>
                </c:pt>
                <c:pt idx="238">
                  <c:v>400</c:v>
                </c:pt>
                <c:pt idx="239">
                  <c:v>400</c:v>
                </c:pt>
                <c:pt idx="240">
                  <c:v>400</c:v>
                </c:pt>
                <c:pt idx="241">
                  <c:v>400</c:v>
                </c:pt>
                <c:pt idx="242">
                  <c:v>400</c:v>
                </c:pt>
                <c:pt idx="243">
                  <c:v>400</c:v>
                </c:pt>
                <c:pt idx="244">
                  <c:v>400</c:v>
                </c:pt>
                <c:pt idx="245">
                  <c:v>400</c:v>
                </c:pt>
                <c:pt idx="246">
                  <c:v>400</c:v>
                </c:pt>
                <c:pt idx="247">
                  <c:v>400</c:v>
                </c:pt>
                <c:pt idx="248">
                  <c:v>400</c:v>
                </c:pt>
                <c:pt idx="249">
                  <c:v>400</c:v>
                </c:pt>
                <c:pt idx="250">
                  <c:v>400</c:v>
                </c:pt>
                <c:pt idx="251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8-8445-B291-E0D513C00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82144"/>
        <c:axId val="64183680"/>
      </c:lineChart>
      <c:dateAx>
        <c:axId val="64182144"/>
        <c:scaling>
          <c:orientation val="minMax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64183680"/>
        <c:crosses val="autoZero"/>
        <c:auto val="1"/>
        <c:lblOffset val="100"/>
        <c:baseTimeUnit val="months"/>
      </c:dateAx>
      <c:valAx>
        <c:axId val="6418368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2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18214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'1-4'!$B$1</c:f>
              <c:strCache>
                <c:ptCount val="1"/>
                <c:pt idx="0">
                  <c:v>Probadas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'1-4'!$A$2:$A$11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'1-4'!$B$2:$B$11</c:f>
              <c:numCache>
                <c:formatCode>#,##0.00</c:formatCode>
                <c:ptCount val="10"/>
                <c:pt idx="0">
                  <c:v>1051.7268520547943</c:v>
                </c:pt>
                <c:pt idx="1">
                  <c:v>1115.4627917808218</c:v>
                </c:pt>
                <c:pt idx="2">
                  <c:v>1082.6195260273973</c:v>
                </c:pt>
                <c:pt idx="3">
                  <c:v>1016.5325945205481</c:v>
                </c:pt>
                <c:pt idx="4">
                  <c:v>903.66214794520545</c:v>
                </c:pt>
                <c:pt idx="5">
                  <c:v>799.64482465753417</c:v>
                </c:pt>
                <c:pt idx="6">
                  <c:v>709.11471232876715</c:v>
                </c:pt>
                <c:pt idx="7">
                  <c:v>643.70180821917791</c:v>
                </c:pt>
                <c:pt idx="8">
                  <c:v>577.09020547945192</c:v>
                </c:pt>
                <c:pt idx="9">
                  <c:v>482.4838164383562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3-7A47-8F40-2DED4F11F5ED}"/>
            </c:ext>
          </c:extLst>
        </c:ser>
        <c:ser>
          <c:idx val="2"/>
          <c:order val="1"/>
          <c:tx>
            <c:strRef>
              <c:f>'1-4'!$C$1</c:f>
              <c:strCache>
                <c:ptCount val="1"/>
                <c:pt idx="0">
                  <c:v>Probables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'1-4'!$A$2:$A$11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'1-4'!$C$2:$C$11</c:f>
              <c:numCache>
                <c:formatCode>#,##0.00</c:formatCode>
                <c:ptCount val="10"/>
                <c:pt idx="0">
                  <c:v>36.167328767123287</c:v>
                </c:pt>
                <c:pt idx="1">
                  <c:v>67.659679452054789</c:v>
                </c:pt>
                <c:pt idx="2">
                  <c:v>81.569389041095874</c:v>
                </c:pt>
                <c:pt idx="3">
                  <c:v>107.26763835616438</c:v>
                </c:pt>
                <c:pt idx="4">
                  <c:v>119.65965753424653</c:v>
                </c:pt>
                <c:pt idx="5">
                  <c:v>123.54890136986297</c:v>
                </c:pt>
                <c:pt idx="6">
                  <c:v>163.95443013698628</c:v>
                </c:pt>
                <c:pt idx="7">
                  <c:v>191.7290821917808</c:v>
                </c:pt>
                <c:pt idx="8">
                  <c:v>210.20567945205477</c:v>
                </c:pt>
                <c:pt idx="9">
                  <c:v>202.73347123287681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3-7A47-8F40-2DED4F11F5ED}"/>
            </c:ext>
          </c:extLst>
        </c:ser>
        <c:ser>
          <c:idx val="3"/>
          <c:order val="2"/>
          <c:tx>
            <c:strRef>
              <c:f>'1-4'!$D$1</c:f>
              <c:strCache>
                <c:ptCount val="1"/>
                <c:pt idx="0">
                  <c:v>Posibles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'1-4'!$A$2:$A$11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'1-4'!$D$2:$D$11</c:f>
              <c:numCache>
                <c:formatCode>#,##0.00</c:formatCode>
                <c:ptCount val="10"/>
                <c:pt idx="0">
                  <c:v>8.4859863013698593</c:v>
                </c:pt>
                <c:pt idx="1">
                  <c:v>20.723654794520545</c:v>
                </c:pt>
                <c:pt idx="2">
                  <c:v>32.699594520547954</c:v>
                </c:pt>
                <c:pt idx="3">
                  <c:v>34.155928767123292</c:v>
                </c:pt>
                <c:pt idx="4">
                  <c:v>43.737136986301365</c:v>
                </c:pt>
                <c:pt idx="5">
                  <c:v>38.999438356164376</c:v>
                </c:pt>
                <c:pt idx="6">
                  <c:v>44.151063013698625</c:v>
                </c:pt>
                <c:pt idx="7">
                  <c:v>55.588687671232876</c:v>
                </c:pt>
                <c:pt idx="8">
                  <c:v>81.998013698630132</c:v>
                </c:pt>
                <c:pt idx="9">
                  <c:v>94.012224657534219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3-7A47-8F40-2DED4F11F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7296223"/>
        <c:axId val="1771354383"/>
      </c:areaChart>
      <c:lineChart>
        <c:grouping val="standard"/>
        <c:varyColors val="0"/>
        <c:ser>
          <c:idx val="0"/>
          <c:order val="3"/>
          <c:tx>
            <c:strRef>
              <c:f>'1-4'!$F$1</c:f>
              <c:strCache>
                <c:ptCount val="1"/>
                <c:pt idx="0">
                  <c:v>Declaración sin importado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'1-4'!$A$2:$A$11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'1-4'!$F$2:$F$11</c:f>
              <c:numCache>
                <c:formatCode>#,##0.00</c:formatCode>
                <c:ptCount val="10"/>
                <c:pt idx="0">
                  <c:v>1091.9172511278289</c:v>
                </c:pt>
                <c:pt idx="1">
                  <c:v>1118.4417957931828</c:v>
                </c:pt>
                <c:pt idx="2">
                  <c:v>1069.9435180698488</c:v>
                </c:pt>
                <c:pt idx="3">
                  <c:v>995.43493836825201</c:v>
                </c:pt>
                <c:pt idx="4">
                  <c:v>943.25259531696599</c:v>
                </c:pt>
                <c:pt idx="5">
                  <c:v>750.09044071344897</c:v>
                </c:pt>
                <c:pt idx="6">
                  <c:v>651.63042430985774</c:v>
                </c:pt>
                <c:pt idx="7">
                  <c:v>553.01371023347679</c:v>
                </c:pt>
                <c:pt idx="8">
                  <c:v>485.86647080767881</c:v>
                </c:pt>
                <c:pt idx="9">
                  <c:v>404.48509710873589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83-7A47-8F40-2DED4F11F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7296223"/>
        <c:axId val="1771354383"/>
      </c:lineChart>
      <c:catAx>
        <c:axId val="1937296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71354383"/>
        <c:crosses val="autoZero"/>
        <c:auto val="1"/>
        <c:lblAlgn val="ctr"/>
        <c:lblOffset val="100"/>
        <c:noMultiLvlLbl val="0"/>
      </c:catAx>
      <c:valAx>
        <c:axId val="1771354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MPCD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937296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5-12'!$DA$5</c:f>
              <c:strCache>
                <c:ptCount val="1"/>
                <c:pt idx="0">
                  <c:v>Flujo Cerrito-Yumbo demanda media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'5-2 a 5-12'!$CZ$6:$CZ$341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5-12'!$DA$6:$DA$341</c:f>
              <c:numCache>
                <c:formatCode>General</c:formatCode>
                <c:ptCount val="336"/>
                <c:pt idx="0">
                  <c:v>52.053436123009305</c:v>
                </c:pt>
                <c:pt idx="1">
                  <c:v>57.369012651324738</c:v>
                </c:pt>
                <c:pt idx="2">
                  <c:v>44.887837044312619</c:v>
                </c:pt>
                <c:pt idx="3">
                  <c:v>40.58022878319025</c:v>
                </c:pt>
                <c:pt idx="4">
                  <c:v>36.273117378761526</c:v>
                </c:pt>
                <c:pt idx="5">
                  <c:v>33.273358131933492</c:v>
                </c:pt>
                <c:pt idx="6">
                  <c:v>33.678593403077684</c:v>
                </c:pt>
                <c:pt idx="7">
                  <c:v>33.972981409169734</c:v>
                </c:pt>
                <c:pt idx="8">
                  <c:v>34.748763124109246</c:v>
                </c:pt>
                <c:pt idx="9">
                  <c:v>34.317753087496385</c:v>
                </c:pt>
                <c:pt idx="10">
                  <c:v>35.048006657278165</c:v>
                </c:pt>
                <c:pt idx="11">
                  <c:v>33.766318270820193</c:v>
                </c:pt>
                <c:pt idx="12">
                  <c:v>48.094430173106957</c:v>
                </c:pt>
                <c:pt idx="13">
                  <c:v>53.255164896545466</c:v>
                </c:pt>
                <c:pt idx="14">
                  <c:v>43.723975869768765</c:v>
                </c:pt>
                <c:pt idx="15">
                  <c:v>39.286303437547758</c:v>
                </c:pt>
                <c:pt idx="16">
                  <c:v>37.72165956866229</c:v>
                </c:pt>
                <c:pt idx="17">
                  <c:v>34.892617738165427</c:v>
                </c:pt>
                <c:pt idx="18">
                  <c:v>34.26541640306823</c:v>
                </c:pt>
                <c:pt idx="19">
                  <c:v>34.541979894856922</c:v>
                </c:pt>
                <c:pt idx="20">
                  <c:v>35.107338306377642</c:v>
                </c:pt>
                <c:pt idx="21">
                  <c:v>34.587979189003818</c:v>
                </c:pt>
                <c:pt idx="22">
                  <c:v>35.132427189208101</c:v>
                </c:pt>
                <c:pt idx="23">
                  <c:v>33.836170496302657</c:v>
                </c:pt>
                <c:pt idx="24">
                  <c:v>33.836253922490869</c:v>
                </c:pt>
                <c:pt idx="25">
                  <c:v>35.897142896894366</c:v>
                </c:pt>
                <c:pt idx="26">
                  <c:v>34.522839072626084</c:v>
                </c:pt>
                <c:pt idx="27">
                  <c:v>35.57882975396933</c:v>
                </c:pt>
                <c:pt idx="28">
                  <c:v>34.982777319732122</c:v>
                </c:pt>
                <c:pt idx="29">
                  <c:v>35.194366579351481</c:v>
                </c:pt>
                <c:pt idx="30">
                  <c:v>34.962772083061282</c:v>
                </c:pt>
                <c:pt idx="31">
                  <c:v>35.209643852838781</c:v>
                </c:pt>
                <c:pt idx="32">
                  <c:v>35.842609782703221</c:v>
                </c:pt>
                <c:pt idx="33">
                  <c:v>65.276689254853409</c:v>
                </c:pt>
                <c:pt idx="34">
                  <c:v>35.759788188443054</c:v>
                </c:pt>
                <c:pt idx="35">
                  <c:v>34.598042513942346</c:v>
                </c:pt>
                <c:pt idx="36">
                  <c:v>104.89996590779629</c:v>
                </c:pt>
                <c:pt idx="37">
                  <c:v>78.122776300297119</c:v>
                </c:pt>
                <c:pt idx="38">
                  <c:v>101.46489345678128</c:v>
                </c:pt>
                <c:pt idx="39">
                  <c:v>36.017693245026749</c:v>
                </c:pt>
                <c:pt idx="40">
                  <c:v>35.45732753071934</c:v>
                </c:pt>
                <c:pt idx="41">
                  <c:v>35.818010514776688</c:v>
                </c:pt>
                <c:pt idx="42">
                  <c:v>35.507960379589349</c:v>
                </c:pt>
                <c:pt idx="43">
                  <c:v>35.7787568505737</c:v>
                </c:pt>
                <c:pt idx="44">
                  <c:v>36.438360841595568</c:v>
                </c:pt>
                <c:pt idx="45">
                  <c:v>35.79912675358355</c:v>
                </c:pt>
                <c:pt idx="46">
                  <c:v>36.321860053285491</c:v>
                </c:pt>
                <c:pt idx="47">
                  <c:v>35.30271798040485</c:v>
                </c:pt>
                <c:pt idx="48">
                  <c:v>35.054266411345452</c:v>
                </c:pt>
                <c:pt idx="49">
                  <c:v>36.787432277167682</c:v>
                </c:pt>
                <c:pt idx="50">
                  <c:v>35.562527053931262</c:v>
                </c:pt>
                <c:pt idx="51">
                  <c:v>36.54287651355844</c:v>
                </c:pt>
                <c:pt idx="52">
                  <c:v>36.009502004832029</c:v>
                </c:pt>
                <c:pt idx="53">
                  <c:v>36.481761559203733</c:v>
                </c:pt>
                <c:pt idx="54">
                  <c:v>36.096411237376742</c:v>
                </c:pt>
                <c:pt idx="55">
                  <c:v>36.39729522948619</c:v>
                </c:pt>
                <c:pt idx="56">
                  <c:v>37.068769991223235</c:v>
                </c:pt>
                <c:pt idx="57">
                  <c:v>36.394606093992479</c:v>
                </c:pt>
                <c:pt idx="58">
                  <c:v>36.952758652565535</c:v>
                </c:pt>
                <c:pt idx="59">
                  <c:v>36.025917997700162</c:v>
                </c:pt>
                <c:pt idx="60">
                  <c:v>-87.733377686527092</c:v>
                </c:pt>
                <c:pt idx="61">
                  <c:v>-112.6788984388113</c:v>
                </c:pt>
                <c:pt idx="62">
                  <c:v>-102.630421503447</c:v>
                </c:pt>
                <c:pt idx="63">
                  <c:v>-139.01863380789291</c:v>
                </c:pt>
                <c:pt idx="64">
                  <c:v>-143.76241886842763</c:v>
                </c:pt>
                <c:pt idx="65">
                  <c:v>-152.35503648465965</c:v>
                </c:pt>
                <c:pt idx="66">
                  <c:v>-224.51763958646916</c:v>
                </c:pt>
                <c:pt idx="67">
                  <c:v>-189.07449563930277</c:v>
                </c:pt>
                <c:pt idx="68">
                  <c:v>-250.2818932235823</c:v>
                </c:pt>
                <c:pt idx="69">
                  <c:v>-281.54150512162596</c:v>
                </c:pt>
                <c:pt idx="70">
                  <c:v>-262.52414012211375</c:v>
                </c:pt>
                <c:pt idx="71">
                  <c:v>-239.13206903904211</c:v>
                </c:pt>
                <c:pt idx="72">
                  <c:v>-282.90455790021224</c:v>
                </c:pt>
                <c:pt idx="73">
                  <c:v>-276.62490479327971</c:v>
                </c:pt>
                <c:pt idx="74">
                  <c:v>-272.35240897029871</c:v>
                </c:pt>
                <c:pt idx="75">
                  <c:v>-290.0563852932537</c:v>
                </c:pt>
                <c:pt idx="76">
                  <c:v>-275.97523178864503</c:v>
                </c:pt>
                <c:pt idx="77">
                  <c:v>-272.66100335196825</c:v>
                </c:pt>
                <c:pt idx="78">
                  <c:v>-284.88787584484089</c:v>
                </c:pt>
                <c:pt idx="79">
                  <c:v>-298.99237310001627</c:v>
                </c:pt>
                <c:pt idx="80">
                  <c:v>-312.65878518880345</c:v>
                </c:pt>
                <c:pt idx="81">
                  <c:v>-300.76316445053089</c:v>
                </c:pt>
                <c:pt idx="82">
                  <c:v>-331.53428468608763</c:v>
                </c:pt>
                <c:pt idx="83">
                  <c:v>-357.9410525377607</c:v>
                </c:pt>
                <c:pt idx="84">
                  <c:v>-274.67654845694778</c:v>
                </c:pt>
                <c:pt idx="85">
                  <c:v>-320.58369328762637</c:v>
                </c:pt>
                <c:pt idx="86">
                  <c:v>-314.33426542417146</c:v>
                </c:pt>
                <c:pt idx="87">
                  <c:v>-352.37428512581391</c:v>
                </c:pt>
                <c:pt idx="88">
                  <c:v>-332.33747655974003</c:v>
                </c:pt>
                <c:pt idx="89">
                  <c:v>-328.94944040745031</c:v>
                </c:pt>
                <c:pt idx="90">
                  <c:v>-357.53928898758022</c:v>
                </c:pt>
                <c:pt idx="91">
                  <c:v>-357.12317186204018</c:v>
                </c:pt>
                <c:pt idx="92">
                  <c:v>-356.38629996421514</c:v>
                </c:pt>
                <c:pt idx="93">
                  <c:v>-357.23327132168924</c:v>
                </c:pt>
                <c:pt idx="94">
                  <c:v>-356.46433336072369</c:v>
                </c:pt>
                <c:pt idx="95">
                  <c:v>-357.41932484012796</c:v>
                </c:pt>
                <c:pt idx="96">
                  <c:v>-211.29579869232839</c:v>
                </c:pt>
                <c:pt idx="97">
                  <c:v>-224.28801323228981</c:v>
                </c:pt>
                <c:pt idx="98">
                  <c:v>-226.38881607801886</c:v>
                </c:pt>
                <c:pt idx="99">
                  <c:v>-203.56419941870263</c:v>
                </c:pt>
                <c:pt idx="100">
                  <c:v>-218.07396863482427</c:v>
                </c:pt>
                <c:pt idx="101">
                  <c:v>-115.22625294240424</c:v>
                </c:pt>
                <c:pt idx="102">
                  <c:v>-105.2345983942505</c:v>
                </c:pt>
                <c:pt idx="103">
                  <c:v>-113.80874436412705</c:v>
                </c:pt>
                <c:pt idx="104">
                  <c:v>-126.41834958526306</c:v>
                </c:pt>
                <c:pt idx="105">
                  <c:v>-157.5747150623356</c:v>
                </c:pt>
                <c:pt idx="106">
                  <c:v>-170.61245212011272</c:v>
                </c:pt>
                <c:pt idx="107">
                  <c:v>-162.63594168779673</c:v>
                </c:pt>
                <c:pt idx="108">
                  <c:v>-211.27500653686002</c:v>
                </c:pt>
                <c:pt idx="109">
                  <c:v>-181.4206402451382</c:v>
                </c:pt>
                <c:pt idx="110">
                  <c:v>-118.73553513799561</c:v>
                </c:pt>
                <c:pt idx="111">
                  <c:v>-183.98810593469534</c:v>
                </c:pt>
                <c:pt idx="112">
                  <c:v>-143.51671200839337</c:v>
                </c:pt>
                <c:pt idx="113">
                  <c:v>-118.84684426931199</c:v>
                </c:pt>
                <c:pt idx="114">
                  <c:v>-135.99458455067361</c:v>
                </c:pt>
                <c:pt idx="115">
                  <c:v>-144.73081561824074</c:v>
                </c:pt>
                <c:pt idx="116">
                  <c:v>-153.68831071222667</c:v>
                </c:pt>
                <c:pt idx="117">
                  <c:v>-146.14379248180194</c:v>
                </c:pt>
                <c:pt idx="118">
                  <c:v>-158.46473242033971</c:v>
                </c:pt>
                <c:pt idx="119">
                  <c:v>-149.11757979396498</c:v>
                </c:pt>
                <c:pt idx="120">
                  <c:v>-212.35588345461292</c:v>
                </c:pt>
                <c:pt idx="121">
                  <c:v>-178.65780580701539</c:v>
                </c:pt>
                <c:pt idx="122">
                  <c:v>-169.87796061480185</c:v>
                </c:pt>
                <c:pt idx="123">
                  <c:v>-196.79295027733315</c:v>
                </c:pt>
                <c:pt idx="124">
                  <c:v>-196.42998816160252</c:v>
                </c:pt>
                <c:pt idx="125">
                  <c:v>-183.19806681101909</c:v>
                </c:pt>
                <c:pt idx="126">
                  <c:v>-176.14292310160818</c:v>
                </c:pt>
                <c:pt idx="127">
                  <c:v>-180.82792614854407</c:v>
                </c:pt>
                <c:pt idx="128">
                  <c:v>-194.72809958067955</c:v>
                </c:pt>
                <c:pt idx="129">
                  <c:v>-187.63241618132452</c:v>
                </c:pt>
                <c:pt idx="130">
                  <c:v>-199.51572405482875</c:v>
                </c:pt>
                <c:pt idx="131">
                  <c:v>-190.91346474271268</c:v>
                </c:pt>
                <c:pt idx="132">
                  <c:v>-216.6891864577774</c:v>
                </c:pt>
                <c:pt idx="133">
                  <c:v>-228.26465330226347</c:v>
                </c:pt>
                <c:pt idx="134">
                  <c:v>-240.83592525805579</c:v>
                </c:pt>
                <c:pt idx="135">
                  <c:v>-222.01459328463534</c:v>
                </c:pt>
                <c:pt idx="136">
                  <c:v>-223.83346330415225</c:v>
                </c:pt>
                <c:pt idx="137">
                  <c:v>-235.77096315775998</c:v>
                </c:pt>
                <c:pt idx="138">
                  <c:v>-210.46932919602841</c:v>
                </c:pt>
                <c:pt idx="139">
                  <c:v>-226.51461219851626</c:v>
                </c:pt>
                <c:pt idx="140">
                  <c:v>-231.99261997372378</c:v>
                </c:pt>
                <c:pt idx="141">
                  <c:v>-226.85211630311096</c:v>
                </c:pt>
                <c:pt idx="142">
                  <c:v>-235.43064859684091</c:v>
                </c:pt>
                <c:pt idx="143">
                  <c:v>-225.25136928790016</c:v>
                </c:pt>
                <c:pt idx="144">
                  <c:v>-255.29646201123251</c:v>
                </c:pt>
                <c:pt idx="145">
                  <c:v>-250.88739998330129</c:v>
                </c:pt>
                <c:pt idx="146">
                  <c:v>-267.33867412648397</c:v>
                </c:pt>
                <c:pt idx="147">
                  <c:v>-257.28827655315399</c:v>
                </c:pt>
                <c:pt idx="148">
                  <c:v>-235.58490915736184</c:v>
                </c:pt>
                <c:pt idx="149">
                  <c:v>-240.94258356495993</c:v>
                </c:pt>
                <c:pt idx="150">
                  <c:v>-234.01689962489763</c:v>
                </c:pt>
                <c:pt idx="151">
                  <c:v>-239.32903613004601</c:v>
                </c:pt>
                <c:pt idx="152">
                  <c:v>-250.88664500293089</c:v>
                </c:pt>
                <c:pt idx="153">
                  <c:v>-244.18935061036609</c:v>
                </c:pt>
                <c:pt idx="154">
                  <c:v>-258.8949527486111</c:v>
                </c:pt>
                <c:pt idx="155">
                  <c:v>-251.08790974598378</c:v>
                </c:pt>
                <c:pt idx="156">
                  <c:v>-247.42011523258407</c:v>
                </c:pt>
                <c:pt idx="157">
                  <c:v>-259.89718862238806</c:v>
                </c:pt>
                <c:pt idx="158">
                  <c:v>-253.75551502214512</c:v>
                </c:pt>
                <c:pt idx="159">
                  <c:v>-274.52781990641961</c:v>
                </c:pt>
                <c:pt idx="160">
                  <c:v>-261.10123834590195</c:v>
                </c:pt>
                <c:pt idx="161">
                  <c:v>-269.99619034689385</c:v>
                </c:pt>
                <c:pt idx="162">
                  <c:v>-263.78059567708988</c:v>
                </c:pt>
                <c:pt idx="163">
                  <c:v>-270.59638101758901</c:v>
                </c:pt>
                <c:pt idx="164">
                  <c:v>-278.52991027862299</c:v>
                </c:pt>
                <c:pt idx="165">
                  <c:v>-269.80140913679497</c:v>
                </c:pt>
                <c:pt idx="166">
                  <c:v>-281.14642061840277</c:v>
                </c:pt>
                <c:pt idx="167">
                  <c:v>-269.53289454785408</c:v>
                </c:pt>
                <c:pt idx="168">
                  <c:v>-265.64973610069137</c:v>
                </c:pt>
                <c:pt idx="169">
                  <c:v>-286.05999120610068</c:v>
                </c:pt>
                <c:pt idx="170">
                  <c:v>-269.37246376852272</c:v>
                </c:pt>
                <c:pt idx="171">
                  <c:v>-276.72952701878967</c:v>
                </c:pt>
                <c:pt idx="172">
                  <c:v>-284.42810341174481</c:v>
                </c:pt>
                <c:pt idx="173">
                  <c:v>-280.99410797824385</c:v>
                </c:pt>
                <c:pt idx="174">
                  <c:v>-271.58750630822033</c:v>
                </c:pt>
                <c:pt idx="175">
                  <c:v>-277.184619304433</c:v>
                </c:pt>
                <c:pt idx="176">
                  <c:v>-288.05015171784908</c:v>
                </c:pt>
                <c:pt idx="177">
                  <c:v>-285.55715803557541</c:v>
                </c:pt>
                <c:pt idx="178">
                  <c:v>-289.30262639879948</c:v>
                </c:pt>
                <c:pt idx="179">
                  <c:v>-278.04886213236023</c:v>
                </c:pt>
                <c:pt idx="180">
                  <c:v>-325.97810705198208</c:v>
                </c:pt>
                <c:pt idx="181">
                  <c:v>-325.28830845467746</c:v>
                </c:pt>
                <c:pt idx="182">
                  <c:v>-327.67253167188028</c:v>
                </c:pt>
                <c:pt idx="183">
                  <c:v>-328.40362711803755</c:v>
                </c:pt>
                <c:pt idx="184">
                  <c:v>-321.27481559530133</c:v>
                </c:pt>
                <c:pt idx="185">
                  <c:v>-329.68001650384394</c:v>
                </c:pt>
                <c:pt idx="186">
                  <c:v>-301.92753817181801</c:v>
                </c:pt>
                <c:pt idx="187">
                  <c:v>-310.90234986430733</c:v>
                </c:pt>
                <c:pt idx="188">
                  <c:v>-322.38783499895362</c:v>
                </c:pt>
                <c:pt idx="189">
                  <c:v>-317.68928299145773</c:v>
                </c:pt>
                <c:pt idx="190">
                  <c:v>-324.65038096520584</c:v>
                </c:pt>
                <c:pt idx="191">
                  <c:v>-309.90949394600466</c:v>
                </c:pt>
                <c:pt idx="192">
                  <c:v>-325.23972522013355</c:v>
                </c:pt>
                <c:pt idx="193">
                  <c:v>-324.55666059727082</c:v>
                </c:pt>
                <c:pt idx="194">
                  <c:v>-326.96237478719559</c:v>
                </c:pt>
                <c:pt idx="195">
                  <c:v>-327.70899381686468</c:v>
                </c:pt>
                <c:pt idx="196">
                  <c:v>-325.70068292226642</c:v>
                </c:pt>
                <c:pt idx="197">
                  <c:v>-329.00234243331943</c:v>
                </c:pt>
                <c:pt idx="198">
                  <c:v>-305.77869065391133</c:v>
                </c:pt>
                <c:pt idx="199">
                  <c:v>-314.83234739903128</c:v>
                </c:pt>
                <c:pt idx="200">
                  <c:v>-326.51315593905747</c:v>
                </c:pt>
                <c:pt idx="201">
                  <c:v>-321.90982419747161</c:v>
                </c:pt>
                <c:pt idx="202">
                  <c:v>-328.9058992995997</c:v>
                </c:pt>
                <c:pt idx="203">
                  <c:v>-314.30763775733067</c:v>
                </c:pt>
                <c:pt idx="204">
                  <c:v>-324.52745104389032</c:v>
                </c:pt>
                <c:pt idx="205">
                  <c:v>-323.84979321574792</c:v>
                </c:pt>
                <c:pt idx="206">
                  <c:v>-326.27693390048807</c:v>
                </c:pt>
                <c:pt idx="207">
                  <c:v>-327.03826923528686</c:v>
                </c:pt>
                <c:pt idx="208">
                  <c:v>-329.31734844984021</c:v>
                </c:pt>
                <c:pt idx="209">
                  <c:v>-328.34805364668136</c:v>
                </c:pt>
                <c:pt idx="210">
                  <c:v>-310.95810303336475</c:v>
                </c:pt>
                <c:pt idx="211">
                  <c:v>-320.30761677422561</c:v>
                </c:pt>
                <c:pt idx="212">
                  <c:v>-331.35759781824891</c:v>
                </c:pt>
                <c:pt idx="213">
                  <c:v>-327.47230046114419</c:v>
                </c:pt>
                <c:pt idx="214">
                  <c:v>-331.01875311386539</c:v>
                </c:pt>
                <c:pt idx="215">
                  <c:v>-319.92203890543897</c:v>
                </c:pt>
                <c:pt idx="216">
                  <c:v>-323.83335318195168</c:v>
                </c:pt>
                <c:pt idx="217">
                  <c:v>-323.15913347125752</c:v>
                </c:pt>
                <c:pt idx="218">
                  <c:v>-325.60807272803504</c:v>
                </c:pt>
                <c:pt idx="219">
                  <c:v>-326.38315859017894</c:v>
                </c:pt>
                <c:pt idx="220">
                  <c:v>-328.68837500322843</c:v>
                </c:pt>
                <c:pt idx="221">
                  <c:v>-327.70890454854816</c:v>
                </c:pt>
                <c:pt idx="222">
                  <c:v>-316.88483694172464</c:v>
                </c:pt>
                <c:pt idx="223">
                  <c:v>-326.370728664333</c:v>
                </c:pt>
                <c:pt idx="224">
                  <c:v>-330.7588416117942</c:v>
                </c:pt>
                <c:pt idx="225">
                  <c:v>-330.54056791681796</c:v>
                </c:pt>
                <c:pt idx="226">
                  <c:v>-330.41629498708062</c:v>
                </c:pt>
                <c:pt idx="227">
                  <c:v>-326.49454049690394</c:v>
                </c:pt>
                <c:pt idx="228">
                  <c:v>-323.16159203054849</c:v>
                </c:pt>
                <c:pt idx="229">
                  <c:v>-322.48945304239169</c:v>
                </c:pt>
                <c:pt idx="230">
                  <c:v>-324.96018003782956</c:v>
                </c:pt>
                <c:pt idx="231">
                  <c:v>-325.74821236240678</c:v>
                </c:pt>
                <c:pt idx="232">
                  <c:v>-328.07849299523514</c:v>
                </c:pt>
                <c:pt idx="233">
                  <c:v>-327.08941628667526</c:v>
                </c:pt>
                <c:pt idx="234">
                  <c:v>-324.03954898909433</c:v>
                </c:pt>
                <c:pt idx="235">
                  <c:v>-332.03691512846854</c:v>
                </c:pt>
                <c:pt idx="236">
                  <c:v>-330.17764693580102</c:v>
                </c:pt>
                <c:pt idx="237">
                  <c:v>-329.9532243416179</c:v>
                </c:pt>
                <c:pt idx="238">
                  <c:v>-329.8315732072806</c:v>
                </c:pt>
                <c:pt idx="239">
                  <c:v>-331.6587707431172</c:v>
                </c:pt>
                <c:pt idx="240">
                  <c:v>-322.51160951412749</c:v>
                </c:pt>
                <c:pt idx="241">
                  <c:v>-321.84030772832921</c:v>
                </c:pt>
                <c:pt idx="242">
                  <c:v>-324.33275599888293</c:v>
                </c:pt>
                <c:pt idx="243">
                  <c:v>-325.13296676671598</c:v>
                </c:pt>
                <c:pt idx="244">
                  <c:v>-327.48727188329212</c:v>
                </c:pt>
                <c:pt idx="245">
                  <c:v>-326.48912850779016</c:v>
                </c:pt>
                <c:pt idx="246">
                  <c:v>-332.36543631070526</c:v>
                </c:pt>
                <c:pt idx="247">
                  <c:v>-331.49101023678668</c:v>
                </c:pt>
                <c:pt idx="248">
                  <c:v>-329.61364269140176</c:v>
                </c:pt>
                <c:pt idx="249">
                  <c:v>-329.38377038924955</c:v>
                </c:pt>
                <c:pt idx="250">
                  <c:v>-329.26420939911623</c:v>
                </c:pt>
                <c:pt idx="251">
                  <c:v>-331.10622258420335</c:v>
                </c:pt>
                <c:pt idx="252">
                  <c:v>-376.26772161142435</c:v>
                </c:pt>
                <c:pt idx="253">
                  <c:v>-389.51400627352996</c:v>
                </c:pt>
                <c:pt idx="254">
                  <c:v>-371.37372224015417</c:v>
                </c:pt>
                <c:pt idx="255">
                  <c:v>-377.3490621696692</c:v>
                </c:pt>
                <c:pt idx="256">
                  <c:v>-360.86634238838451</c:v>
                </c:pt>
                <c:pt idx="257">
                  <c:v>-372.86467096937122</c:v>
                </c:pt>
                <c:pt idx="258">
                  <c:v>-340.68993103172397</c:v>
                </c:pt>
                <c:pt idx="259">
                  <c:v>-350.6408216773998</c:v>
                </c:pt>
                <c:pt idx="260">
                  <c:v>-363.21362073847558</c:v>
                </c:pt>
                <c:pt idx="261">
                  <c:v>-358.73554673197214</c:v>
                </c:pt>
                <c:pt idx="262">
                  <c:v>-366.33568718837341</c:v>
                </c:pt>
                <c:pt idx="263">
                  <c:v>-351.41099141549785</c:v>
                </c:pt>
                <c:pt idx="264">
                  <c:v>-384.6158809584449</c:v>
                </c:pt>
                <c:pt idx="265">
                  <c:v>-397.96621940413024</c:v>
                </c:pt>
                <c:pt idx="266">
                  <c:v>-379.6974579403759</c:v>
                </c:pt>
                <c:pt idx="267">
                  <c:v>-385.72325854131486</c:v>
                </c:pt>
                <c:pt idx="268">
                  <c:v>-369.28861222730484</c:v>
                </c:pt>
                <c:pt idx="269">
                  <c:v>-382.57773875392741</c:v>
                </c:pt>
                <c:pt idx="270">
                  <c:v>-348.11077401752118</c:v>
                </c:pt>
                <c:pt idx="271">
                  <c:v>-357.97441979910946</c:v>
                </c:pt>
                <c:pt idx="272">
                  <c:v>-370.42978229688015</c:v>
                </c:pt>
                <c:pt idx="273">
                  <c:v>-365.75015604280634</c:v>
                </c:pt>
                <c:pt idx="274">
                  <c:v>-373.39511333237169</c:v>
                </c:pt>
                <c:pt idx="275">
                  <c:v>-358.29132406128338</c:v>
                </c:pt>
                <c:pt idx="276">
                  <c:v>-391.45101785677252</c:v>
                </c:pt>
                <c:pt idx="277">
                  <c:v>-404.71768030314706</c:v>
                </c:pt>
                <c:pt idx="278">
                  <c:v>-386.11935565416934</c:v>
                </c:pt>
                <c:pt idx="279">
                  <c:v>-392.01740105904173</c:v>
                </c:pt>
                <c:pt idx="280">
                  <c:v>-379.1861657659756</c:v>
                </c:pt>
                <c:pt idx="281">
                  <c:v>-388.94774147938006</c:v>
                </c:pt>
                <c:pt idx="282">
                  <c:v>-354.3356419208576</c:v>
                </c:pt>
                <c:pt idx="283">
                  <c:v>-364.2580025321804</c:v>
                </c:pt>
                <c:pt idx="284">
                  <c:v>-376.88559987407643</c:v>
                </c:pt>
                <c:pt idx="285">
                  <c:v>-372.20725722383941</c:v>
                </c:pt>
                <c:pt idx="286">
                  <c:v>-379.86561031633755</c:v>
                </c:pt>
                <c:pt idx="287">
                  <c:v>-364.67071118974127</c:v>
                </c:pt>
                <c:pt idx="288">
                  <c:v>-398.06163855927298</c:v>
                </c:pt>
                <c:pt idx="289">
                  <c:v>-411.42076652497053</c:v>
                </c:pt>
                <c:pt idx="290">
                  <c:v>-392.77620906720404</c:v>
                </c:pt>
                <c:pt idx="291">
                  <c:v>-398.69393755390774</c:v>
                </c:pt>
                <c:pt idx="292">
                  <c:v>-385.82791157625616</c:v>
                </c:pt>
                <c:pt idx="293">
                  <c:v>-395.67786884302041</c:v>
                </c:pt>
                <c:pt idx="294">
                  <c:v>-360.87623812770471</c:v>
                </c:pt>
                <c:pt idx="295">
                  <c:v>-370.83691350213485</c:v>
                </c:pt>
                <c:pt idx="296">
                  <c:v>-383.59630567318527</c:v>
                </c:pt>
                <c:pt idx="297">
                  <c:v>-378.86080093804048</c:v>
                </c:pt>
                <c:pt idx="298">
                  <c:v>-386.45248403999722</c:v>
                </c:pt>
                <c:pt idx="299">
                  <c:v>-371.11322966549778</c:v>
                </c:pt>
                <c:pt idx="300">
                  <c:v>-404.50914073514286</c:v>
                </c:pt>
                <c:pt idx="301">
                  <c:v>-417.78459846088663</c:v>
                </c:pt>
                <c:pt idx="302">
                  <c:v>-398.96921714028576</c:v>
                </c:pt>
                <c:pt idx="303">
                  <c:v>-404.84208333521383</c:v>
                </c:pt>
                <c:pt idx="304">
                  <c:v>-391.73716358101228</c:v>
                </c:pt>
                <c:pt idx="305">
                  <c:v>-401.59303419449134</c:v>
                </c:pt>
                <c:pt idx="306">
                  <c:v>-366.45979763992364</c:v>
                </c:pt>
                <c:pt idx="307">
                  <c:v>-376.47450231399853</c:v>
                </c:pt>
                <c:pt idx="308">
                  <c:v>-389.18763873371063</c:v>
                </c:pt>
                <c:pt idx="309">
                  <c:v>-384.54477683478035</c:v>
                </c:pt>
                <c:pt idx="310">
                  <c:v>-392.21760687604547</c:v>
                </c:pt>
                <c:pt idx="311">
                  <c:v>-376.92627595708473</c:v>
                </c:pt>
                <c:pt idx="312">
                  <c:v>-410.47144932998344</c:v>
                </c:pt>
                <c:pt idx="313">
                  <c:v>-418.5007835100987</c:v>
                </c:pt>
                <c:pt idx="314">
                  <c:v>-405.09730614745058</c:v>
                </c:pt>
                <c:pt idx="315">
                  <c:v>-411.10948881291552</c:v>
                </c:pt>
                <c:pt idx="316">
                  <c:v>-398.10874473530566</c:v>
                </c:pt>
                <c:pt idx="317">
                  <c:v>-408.15037310792832</c:v>
                </c:pt>
                <c:pt idx="318">
                  <c:v>-372.89671424619155</c:v>
                </c:pt>
                <c:pt idx="319">
                  <c:v>-383.08880513854092</c:v>
                </c:pt>
                <c:pt idx="320">
                  <c:v>-396.10314977588132</c:v>
                </c:pt>
                <c:pt idx="321">
                  <c:v>-391.49677211139351</c:v>
                </c:pt>
                <c:pt idx="322">
                  <c:v>-399.26812947692815</c:v>
                </c:pt>
                <c:pt idx="323">
                  <c:v>-383.94414563529426</c:v>
                </c:pt>
                <c:pt idx="324">
                  <c:v>-417.62544005457312</c:v>
                </c:pt>
                <c:pt idx="325">
                  <c:v>-418.03667914291145</c:v>
                </c:pt>
                <c:pt idx="326">
                  <c:v>-412.26841225335374</c:v>
                </c:pt>
                <c:pt idx="327">
                  <c:v>-418.31452756578801</c:v>
                </c:pt>
                <c:pt idx="328">
                  <c:v>-405.22196993522812</c:v>
                </c:pt>
                <c:pt idx="329">
                  <c:v>-415.30345513555221</c:v>
                </c:pt>
                <c:pt idx="330">
                  <c:v>-379.81285956979264</c:v>
                </c:pt>
                <c:pt idx="331">
                  <c:v>-390.06061249482445</c:v>
                </c:pt>
                <c:pt idx="332">
                  <c:v>-403.12609257485019</c:v>
                </c:pt>
                <c:pt idx="333">
                  <c:v>-398.4746173369349</c:v>
                </c:pt>
                <c:pt idx="334">
                  <c:v>-406.25339946313761</c:v>
                </c:pt>
                <c:pt idx="335">
                  <c:v>-390.81988580565667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A-0748-8778-8C037B00EACC}"/>
            </c:ext>
          </c:extLst>
        </c:ser>
        <c:ser>
          <c:idx val="1"/>
          <c:order val="1"/>
          <c:tx>
            <c:strRef>
              <c:f>'5-2 a 5-12'!$DB$5</c:f>
              <c:strCache>
                <c:ptCount val="1"/>
                <c:pt idx="0">
                  <c:v>Flujo Cerrito-Yumbo 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'5-2 a 5-12'!$CZ$6:$CZ$341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5-12'!$DB$6:$DB$341</c:f>
              <c:numCache>
                <c:formatCode>General</c:formatCode>
                <c:ptCount val="336"/>
                <c:pt idx="0">
                  <c:v>52.053436123009305</c:v>
                </c:pt>
                <c:pt idx="1">
                  <c:v>57.369012651324738</c:v>
                </c:pt>
                <c:pt idx="2">
                  <c:v>44.887837044312619</c:v>
                </c:pt>
                <c:pt idx="3">
                  <c:v>40.58022878319025</c:v>
                </c:pt>
                <c:pt idx="4">
                  <c:v>36.273117378761526</c:v>
                </c:pt>
                <c:pt idx="5">
                  <c:v>33.273358131933492</c:v>
                </c:pt>
                <c:pt idx="6">
                  <c:v>33.678593140561134</c:v>
                </c:pt>
                <c:pt idx="7">
                  <c:v>33.972981428320054</c:v>
                </c:pt>
                <c:pt idx="8">
                  <c:v>34.748763174691703</c:v>
                </c:pt>
                <c:pt idx="9">
                  <c:v>34.317753087903839</c:v>
                </c:pt>
                <c:pt idx="10">
                  <c:v>35.048006468743552</c:v>
                </c:pt>
                <c:pt idx="11">
                  <c:v>33.766318107489496</c:v>
                </c:pt>
                <c:pt idx="12">
                  <c:v>48.094430173106957</c:v>
                </c:pt>
                <c:pt idx="13">
                  <c:v>53.255164896545466</c:v>
                </c:pt>
                <c:pt idx="14">
                  <c:v>43.723975869768765</c:v>
                </c:pt>
                <c:pt idx="15">
                  <c:v>39.286303437547758</c:v>
                </c:pt>
                <c:pt idx="16">
                  <c:v>37.72165956866229</c:v>
                </c:pt>
                <c:pt idx="17">
                  <c:v>34.892617738165427</c:v>
                </c:pt>
                <c:pt idx="18">
                  <c:v>34.265416080772411</c:v>
                </c:pt>
                <c:pt idx="19">
                  <c:v>34.541979661153164</c:v>
                </c:pt>
                <c:pt idx="20">
                  <c:v>35.107339022506494</c:v>
                </c:pt>
                <c:pt idx="21">
                  <c:v>34.587979608331807</c:v>
                </c:pt>
                <c:pt idx="22">
                  <c:v>35.132427373318933</c:v>
                </c:pt>
                <c:pt idx="23">
                  <c:v>33.836170645663515</c:v>
                </c:pt>
                <c:pt idx="24">
                  <c:v>69.614606667077169</c:v>
                </c:pt>
                <c:pt idx="25">
                  <c:v>72.837833318975754</c:v>
                </c:pt>
                <c:pt idx="26">
                  <c:v>34.5228411971475</c:v>
                </c:pt>
                <c:pt idx="27">
                  <c:v>35.578829614038114</c:v>
                </c:pt>
                <c:pt idx="28">
                  <c:v>34.98277720680926</c:v>
                </c:pt>
                <c:pt idx="29">
                  <c:v>35.194366705778521</c:v>
                </c:pt>
                <c:pt idx="30">
                  <c:v>48.178209308825899</c:v>
                </c:pt>
                <c:pt idx="31">
                  <c:v>35.209644257032778</c:v>
                </c:pt>
                <c:pt idx="32">
                  <c:v>63.553822538640816</c:v>
                </c:pt>
                <c:pt idx="33">
                  <c:v>91.607171091949567</c:v>
                </c:pt>
                <c:pt idx="34">
                  <c:v>35.759789069241378</c:v>
                </c:pt>
                <c:pt idx="35">
                  <c:v>51.745669895259198</c:v>
                </c:pt>
                <c:pt idx="36">
                  <c:v>85.232369112956803</c:v>
                </c:pt>
                <c:pt idx="37">
                  <c:v>70.548519282776397</c:v>
                </c:pt>
                <c:pt idx="38">
                  <c:v>101.4648935624864</c:v>
                </c:pt>
                <c:pt idx="39">
                  <c:v>101.1470652007265</c:v>
                </c:pt>
                <c:pt idx="40">
                  <c:v>106.11322874436155</c:v>
                </c:pt>
                <c:pt idx="41">
                  <c:v>94.298397233302239</c:v>
                </c:pt>
                <c:pt idx="42">
                  <c:v>35.507960283895954</c:v>
                </c:pt>
                <c:pt idx="43">
                  <c:v>35.77875696803676</c:v>
                </c:pt>
                <c:pt idx="44">
                  <c:v>36.438360882981215</c:v>
                </c:pt>
                <c:pt idx="45">
                  <c:v>35.799126914469525</c:v>
                </c:pt>
                <c:pt idx="46">
                  <c:v>36.321860007417854</c:v>
                </c:pt>
                <c:pt idx="47">
                  <c:v>35.302717929240316</c:v>
                </c:pt>
                <c:pt idx="48">
                  <c:v>35.054266237479169</c:v>
                </c:pt>
                <c:pt idx="49">
                  <c:v>36.787433288234752</c:v>
                </c:pt>
                <c:pt idx="50">
                  <c:v>35.562527023081202</c:v>
                </c:pt>
                <c:pt idx="51">
                  <c:v>36.542876271239948</c:v>
                </c:pt>
                <c:pt idx="52">
                  <c:v>36.009501998021733</c:v>
                </c:pt>
                <c:pt idx="53">
                  <c:v>36.481761548144277</c:v>
                </c:pt>
                <c:pt idx="54">
                  <c:v>36.09641134319827</c:v>
                </c:pt>
                <c:pt idx="55">
                  <c:v>36.397295363072772</c:v>
                </c:pt>
                <c:pt idx="56">
                  <c:v>37.068770188139752</c:v>
                </c:pt>
                <c:pt idx="57">
                  <c:v>36.394605681824032</c:v>
                </c:pt>
                <c:pt idx="58">
                  <c:v>36.952758616185747</c:v>
                </c:pt>
                <c:pt idx="59">
                  <c:v>36.025917981052771</c:v>
                </c:pt>
                <c:pt idx="60">
                  <c:v>-88.197890489595011</c:v>
                </c:pt>
                <c:pt idx="61">
                  <c:v>-125.6235617933562</c:v>
                </c:pt>
                <c:pt idx="62">
                  <c:v>-122.7830664877547</c:v>
                </c:pt>
                <c:pt idx="63">
                  <c:v>-142.98204121808521</c:v>
                </c:pt>
                <c:pt idx="64">
                  <c:v>-207.09616143477615</c:v>
                </c:pt>
                <c:pt idx="65">
                  <c:v>-158.96625580248656</c:v>
                </c:pt>
                <c:pt idx="66">
                  <c:v>-287.87899503408698</c:v>
                </c:pt>
                <c:pt idx="67">
                  <c:v>-285.79660239658551</c:v>
                </c:pt>
                <c:pt idx="68">
                  <c:v>-279.18920412362786</c:v>
                </c:pt>
                <c:pt idx="69">
                  <c:v>-284.75467758328887</c:v>
                </c:pt>
                <c:pt idx="70">
                  <c:v>-276.78869694768218</c:v>
                </c:pt>
                <c:pt idx="71">
                  <c:v>-277.27709314518142</c:v>
                </c:pt>
                <c:pt idx="72">
                  <c:v>-282.90449075779179</c:v>
                </c:pt>
                <c:pt idx="73">
                  <c:v>-276.62488933093846</c:v>
                </c:pt>
                <c:pt idx="74">
                  <c:v>-272.35237449611304</c:v>
                </c:pt>
                <c:pt idx="75">
                  <c:v>-290.05638491630089</c:v>
                </c:pt>
                <c:pt idx="76">
                  <c:v>-273.94379228557227</c:v>
                </c:pt>
                <c:pt idx="77">
                  <c:v>-272.66100260871463</c:v>
                </c:pt>
                <c:pt idx="78">
                  <c:v>-284.89254322409397</c:v>
                </c:pt>
                <c:pt idx="79">
                  <c:v>-298.99237352563068</c:v>
                </c:pt>
                <c:pt idx="80">
                  <c:v>-312.65878546133172</c:v>
                </c:pt>
                <c:pt idx="81">
                  <c:v>-300.76316428458085</c:v>
                </c:pt>
                <c:pt idx="82">
                  <c:v>-331.63789861224359</c:v>
                </c:pt>
                <c:pt idx="83">
                  <c:v>-357.94104710861575</c:v>
                </c:pt>
                <c:pt idx="84">
                  <c:v>-274.67654866055818</c:v>
                </c:pt>
                <c:pt idx="85">
                  <c:v>-303.32599521748489</c:v>
                </c:pt>
                <c:pt idx="86">
                  <c:v>-312.241698357102</c:v>
                </c:pt>
                <c:pt idx="87">
                  <c:v>-357.12966923753265</c:v>
                </c:pt>
                <c:pt idx="88">
                  <c:v>-357.63179149077041</c:v>
                </c:pt>
                <c:pt idx="89">
                  <c:v>-353.41904775798321</c:v>
                </c:pt>
                <c:pt idx="90">
                  <c:v>-356.89730041573057</c:v>
                </c:pt>
                <c:pt idx="91">
                  <c:v>-357.12317281687865</c:v>
                </c:pt>
                <c:pt idx="92">
                  <c:v>-356.38630178128369</c:v>
                </c:pt>
                <c:pt idx="93">
                  <c:v>-357.23327145440271</c:v>
                </c:pt>
                <c:pt idx="94">
                  <c:v>-356.46433376235655</c:v>
                </c:pt>
                <c:pt idx="95">
                  <c:v>-357.41932263789931</c:v>
                </c:pt>
                <c:pt idx="96">
                  <c:v>-211.28600826777983</c:v>
                </c:pt>
                <c:pt idx="97">
                  <c:v>-282.3471288663568</c:v>
                </c:pt>
                <c:pt idx="98">
                  <c:v>-270.34558227297384</c:v>
                </c:pt>
                <c:pt idx="99">
                  <c:v>-265.36140983289806</c:v>
                </c:pt>
                <c:pt idx="100">
                  <c:v>-294.29549584118649</c:v>
                </c:pt>
                <c:pt idx="101">
                  <c:v>-166.35353349772049</c:v>
                </c:pt>
                <c:pt idx="102">
                  <c:v>-183.37401702691568</c:v>
                </c:pt>
                <c:pt idx="103">
                  <c:v>-199.20536934805568</c:v>
                </c:pt>
                <c:pt idx="104">
                  <c:v>-218.77638887049397</c:v>
                </c:pt>
                <c:pt idx="105">
                  <c:v>-193.12472592073027</c:v>
                </c:pt>
                <c:pt idx="106">
                  <c:v>-213.47921937517822</c:v>
                </c:pt>
                <c:pt idx="107">
                  <c:v>-257.65815333445789</c:v>
                </c:pt>
                <c:pt idx="108">
                  <c:v>-246.92437058483483</c:v>
                </c:pt>
                <c:pt idx="109">
                  <c:v>-255.76416816201527</c:v>
                </c:pt>
                <c:pt idx="110">
                  <c:v>-219.79140510887373</c:v>
                </c:pt>
                <c:pt idx="111">
                  <c:v>-234.10830232402077</c:v>
                </c:pt>
                <c:pt idx="112">
                  <c:v>-272.84784846933326</c:v>
                </c:pt>
                <c:pt idx="113">
                  <c:v>-242.61199836462038</c:v>
                </c:pt>
                <c:pt idx="114">
                  <c:v>-135.99458455882268</c:v>
                </c:pt>
                <c:pt idx="115">
                  <c:v>-144.73081612685928</c:v>
                </c:pt>
                <c:pt idx="116">
                  <c:v>-153.68831152789062</c:v>
                </c:pt>
                <c:pt idx="117">
                  <c:v>-146.14379253768129</c:v>
                </c:pt>
                <c:pt idx="118">
                  <c:v>-158.46807141613681</c:v>
                </c:pt>
                <c:pt idx="119">
                  <c:v>-149.11758052633377</c:v>
                </c:pt>
                <c:pt idx="120">
                  <c:v>-215.10682371811708</c:v>
                </c:pt>
                <c:pt idx="121">
                  <c:v>-178.84017245599534</c:v>
                </c:pt>
                <c:pt idx="122">
                  <c:v>-169.69799507420976</c:v>
                </c:pt>
                <c:pt idx="123">
                  <c:v>-202.03787285712315</c:v>
                </c:pt>
                <c:pt idx="124">
                  <c:v>-189.75947740126867</c:v>
                </c:pt>
                <c:pt idx="125">
                  <c:v>-183.11674344516359</c:v>
                </c:pt>
                <c:pt idx="126">
                  <c:v>-176.1429257884156</c:v>
                </c:pt>
                <c:pt idx="127">
                  <c:v>-180.82680811500177</c:v>
                </c:pt>
                <c:pt idx="128">
                  <c:v>-194.7280996897025</c:v>
                </c:pt>
                <c:pt idx="129">
                  <c:v>-187.63241581502371</c:v>
                </c:pt>
                <c:pt idx="130">
                  <c:v>-199.51572525472147</c:v>
                </c:pt>
                <c:pt idx="131">
                  <c:v>-190.9134665739839</c:v>
                </c:pt>
                <c:pt idx="132">
                  <c:v>-206.43081280949991</c:v>
                </c:pt>
                <c:pt idx="133">
                  <c:v>-220.81756625743583</c:v>
                </c:pt>
                <c:pt idx="134">
                  <c:v>-223.56621272448683</c:v>
                </c:pt>
                <c:pt idx="135">
                  <c:v>-221.75430338981096</c:v>
                </c:pt>
                <c:pt idx="136">
                  <c:v>-216.38681884051766</c:v>
                </c:pt>
                <c:pt idx="137">
                  <c:v>-226.78217547998065</c:v>
                </c:pt>
                <c:pt idx="138">
                  <c:v>-220.62587871559663</c:v>
                </c:pt>
                <c:pt idx="139">
                  <c:v>-257.43996413476998</c:v>
                </c:pt>
                <c:pt idx="140">
                  <c:v>-269.36734414508101</c:v>
                </c:pt>
                <c:pt idx="141">
                  <c:v>-269.38355281058466</c:v>
                </c:pt>
                <c:pt idx="142">
                  <c:v>-265.96238367853221</c:v>
                </c:pt>
                <c:pt idx="143">
                  <c:v>-264.78320529928897</c:v>
                </c:pt>
                <c:pt idx="144">
                  <c:v>-255.29645919275936</c:v>
                </c:pt>
                <c:pt idx="145">
                  <c:v>-250.88739558222005</c:v>
                </c:pt>
                <c:pt idx="146">
                  <c:v>-267.33867125905817</c:v>
                </c:pt>
                <c:pt idx="147">
                  <c:v>-255.03678350226255</c:v>
                </c:pt>
                <c:pt idx="148">
                  <c:v>-251.14607598807197</c:v>
                </c:pt>
                <c:pt idx="149">
                  <c:v>-258.10060870851157</c:v>
                </c:pt>
                <c:pt idx="150">
                  <c:v>-234.01690022839466</c:v>
                </c:pt>
                <c:pt idx="151">
                  <c:v>-239.890879935876</c:v>
                </c:pt>
                <c:pt idx="152">
                  <c:v>-251.56100294698263</c:v>
                </c:pt>
                <c:pt idx="153">
                  <c:v>-244.63991103501758</c:v>
                </c:pt>
                <c:pt idx="154">
                  <c:v>-259.43590932700317</c:v>
                </c:pt>
                <c:pt idx="155">
                  <c:v>-251.8803246600437</c:v>
                </c:pt>
                <c:pt idx="156">
                  <c:v>-263.22036215360276</c:v>
                </c:pt>
                <c:pt idx="157">
                  <c:v>-261.89696865610313</c:v>
                </c:pt>
                <c:pt idx="158">
                  <c:v>-253.48844688537065</c:v>
                </c:pt>
                <c:pt idx="159">
                  <c:v>-263.65511550504016</c:v>
                </c:pt>
                <c:pt idx="160">
                  <c:v>-260.73485757916933</c:v>
                </c:pt>
                <c:pt idx="161">
                  <c:v>-269.41540086572058</c:v>
                </c:pt>
                <c:pt idx="162">
                  <c:v>-263.7805957046221</c:v>
                </c:pt>
                <c:pt idx="163">
                  <c:v>-270.59638084250037</c:v>
                </c:pt>
                <c:pt idx="164">
                  <c:v>-278.52990979905007</c:v>
                </c:pt>
                <c:pt idx="165">
                  <c:v>-269.77483093133196</c:v>
                </c:pt>
                <c:pt idx="166">
                  <c:v>-281.14642068487592</c:v>
                </c:pt>
                <c:pt idx="167">
                  <c:v>-269.5328945305082</c:v>
                </c:pt>
                <c:pt idx="168">
                  <c:v>-265.47779554879526</c:v>
                </c:pt>
                <c:pt idx="169">
                  <c:v>-284.63825816771714</c:v>
                </c:pt>
                <c:pt idx="170">
                  <c:v>-268.70484697137726</c:v>
                </c:pt>
                <c:pt idx="171">
                  <c:v>-276.42756377143087</c:v>
                </c:pt>
                <c:pt idx="172">
                  <c:v>-275.46595916111255</c:v>
                </c:pt>
                <c:pt idx="173">
                  <c:v>-280.49268021970056</c:v>
                </c:pt>
                <c:pt idx="174">
                  <c:v>-243.75942835421301</c:v>
                </c:pt>
                <c:pt idx="175">
                  <c:v>-253.66548778314609</c:v>
                </c:pt>
                <c:pt idx="176">
                  <c:v>-258.22299953433685</c:v>
                </c:pt>
                <c:pt idx="177">
                  <c:v>-254.36442439310485</c:v>
                </c:pt>
                <c:pt idx="178">
                  <c:v>-277.01634976553032</c:v>
                </c:pt>
                <c:pt idx="179">
                  <c:v>-248.49656869989121</c:v>
                </c:pt>
                <c:pt idx="180">
                  <c:v>-309.67275321483612</c:v>
                </c:pt>
                <c:pt idx="181">
                  <c:v>-308.49989792605629</c:v>
                </c:pt>
                <c:pt idx="182">
                  <c:v>-313.70594325778075</c:v>
                </c:pt>
                <c:pt idx="183">
                  <c:v>-314.50442697678227</c:v>
                </c:pt>
                <c:pt idx="184">
                  <c:v>-316.53128202125663</c:v>
                </c:pt>
                <c:pt idx="185">
                  <c:v>-315.67585103324382</c:v>
                </c:pt>
                <c:pt idx="186">
                  <c:v>-321.92228323256131</c:v>
                </c:pt>
                <c:pt idx="187">
                  <c:v>-320.69574886048213</c:v>
                </c:pt>
                <c:pt idx="188">
                  <c:v>-319.89597153948853</c:v>
                </c:pt>
                <c:pt idx="189">
                  <c:v>-320.07853067090036</c:v>
                </c:pt>
                <c:pt idx="190">
                  <c:v>-320.19124954403378</c:v>
                </c:pt>
                <c:pt idx="191">
                  <c:v>-320.62323406088399</c:v>
                </c:pt>
                <c:pt idx="192">
                  <c:v>-308.71363765624119</c:v>
                </c:pt>
                <c:pt idx="193">
                  <c:v>-307.54097696172539</c:v>
                </c:pt>
                <c:pt idx="194">
                  <c:v>-312.8067136836471</c:v>
                </c:pt>
                <c:pt idx="195">
                  <c:v>-313.62163325364236</c:v>
                </c:pt>
                <c:pt idx="196">
                  <c:v>-315.67420814064099</c:v>
                </c:pt>
                <c:pt idx="197">
                  <c:v>-314.8085955735296</c:v>
                </c:pt>
                <c:pt idx="198">
                  <c:v>-321.13739343825728</c:v>
                </c:pt>
                <c:pt idx="199">
                  <c:v>-319.89780661277473</c:v>
                </c:pt>
                <c:pt idx="200">
                  <c:v>-319.0912420770037</c:v>
                </c:pt>
                <c:pt idx="201">
                  <c:v>-319.27026526408736</c:v>
                </c:pt>
                <c:pt idx="202">
                  <c:v>-319.39092081511626</c:v>
                </c:pt>
                <c:pt idx="203">
                  <c:v>-319.82264648907585</c:v>
                </c:pt>
                <c:pt idx="204">
                  <c:v>-307.7888276646845</c:v>
                </c:pt>
                <c:pt idx="205">
                  <c:v>-306.61527725326596</c:v>
                </c:pt>
                <c:pt idx="206">
                  <c:v>-311.93922214739723</c:v>
                </c:pt>
                <c:pt idx="207">
                  <c:v>-312.76973641081713</c:v>
                </c:pt>
                <c:pt idx="208">
                  <c:v>-314.84699093096424</c:v>
                </c:pt>
                <c:pt idx="209">
                  <c:v>-313.97176633100025</c:v>
                </c:pt>
                <c:pt idx="210">
                  <c:v>-320.37965444190195</c:v>
                </c:pt>
                <c:pt idx="211">
                  <c:v>-319.12740479886997</c:v>
                </c:pt>
                <c:pt idx="212">
                  <c:v>-318.31411342968931</c:v>
                </c:pt>
                <c:pt idx="213">
                  <c:v>-318.49016918067355</c:v>
                </c:pt>
                <c:pt idx="214">
                  <c:v>-318.61806558293756</c:v>
                </c:pt>
                <c:pt idx="215">
                  <c:v>-319.04938216187293</c:v>
                </c:pt>
                <c:pt idx="216">
                  <c:v>-306.89022410224425</c:v>
                </c:pt>
                <c:pt idx="217">
                  <c:v>-305.7140531942714</c:v>
                </c:pt>
                <c:pt idx="218">
                  <c:v>-311.09518863802077</c:v>
                </c:pt>
                <c:pt idx="219">
                  <c:v>-311.94029862823663</c:v>
                </c:pt>
                <c:pt idx="220">
                  <c:v>-314.04122453532182</c:v>
                </c:pt>
                <c:pt idx="221">
                  <c:v>-313.15697359503247</c:v>
                </c:pt>
                <c:pt idx="222">
                  <c:v>-319.64072348107584</c:v>
                </c:pt>
                <c:pt idx="223">
                  <c:v>-318.37609057093505</c:v>
                </c:pt>
                <c:pt idx="224">
                  <c:v>-317.55599722987972</c:v>
                </c:pt>
                <c:pt idx="225">
                  <c:v>-317.72988683514996</c:v>
                </c:pt>
                <c:pt idx="226">
                  <c:v>-317.86410089361016</c:v>
                </c:pt>
                <c:pt idx="227">
                  <c:v>-318.29496682592435</c:v>
                </c:pt>
                <c:pt idx="228">
                  <c:v>-306.0218088964466</c:v>
                </c:pt>
                <c:pt idx="229">
                  <c:v>-304.84189270687057</c:v>
                </c:pt>
                <c:pt idx="230">
                  <c:v>-310.27884905197425</c:v>
                </c:pt>
                <c:pt idx="231">
                  <c:v>-311.13771825458389</c:v>
                </c:pt>
                <c:pt idx="232">
                  <c:v>-313.26133723929524</c:v>
                </c:pt>
                <c:pt idx="233">
                  <c:v>-312.36858523142291</c:v>
                </c:pt>
                <c:pt idx="234">
                  <c:v>-318.92508706939407</c:v>
                </c:pt>
                <c:pt idx="235">
                  <c:v>-317.64841972157592</c:v>
                </c:pt>
                <c:pt idx="236">
                  <c:v>-316.82156091445358</c:v>
                </c:pt>
                <c:pt idx="237">
                  <c:v>-316.99385334760882</c:v>
                </c:pt>
                <c:pt idx="238">
                  <c:v>-317.13368938595522</c:v>
                </c:pt>
                <c:pt idx="239">
                  <c:v>-317.56402776925825</c:v>
                </c:pt>
                <c:pt idx="240">
                  <c:v>-305.18283664656337</c:v>
                </c:pt>
                <c:pt idx="241">
                  <c:v>-303.99815871543251</c:v>
                </c:pt>
                <c:pt idx="242">
                  <c:v>-309.48954310285626</c:v>
                </c:pt>
                <c:pt idx="243">
                  <c:v>-310.36137182288803</c:v>
                </c:pt>
                <c:pt idx="244">
                  <c:v>-312.50673656183062</c:v>
                </c:pt>
                <c:pt idx="245">
                  <c:v>-311.60597999958554</c:v>
                </c:pt>
                <c:pt idx="246">
                  <c:v>-318.23221671005012</c:v>
                </c:pt>
                <c:pt idx="247">
                  <c:v>-316.94386183551978</c:v>
                </c:pt>
                <c:pt idx="248">
                  <c:v>-316.11028741346672</c:v>
                </c:pt>
                <c:pt idx="249">
                  <c:v>-316.28150446718791</c:v>
                </c:pt>
                <c:pt idx="250">
                  <c:v>-316.42631390725728</c:v>
                </c:pt>
                <c:pt idx="251">
                  <c:v>-316.85606564162299</c:v>
                </c:pt>
                <c:pt idx="252">
                  <c:v>-404.37152165547013</c:v>
                </c:pt>
                <c:pt idx="253">
                  <c:v>-403.18105961207766</c:v>
                </c:pt>
                <c:pt idx="254">
                  <c:v>-401.38324088515947</c:v>
                </c:pt>
                <c:pt idx="255">
                  <c:v>-408.05173033068422</c:v>
                </c:pt>
                <c:pt idx="256">
                  <c:v>-399.59369141614297</c:v>
                </c:pt>
                <c:pt idx="257">
                  <c:v>-407.37996285490226</c:v>
                </c:pt>
                <c:pt idx="258">
                  <c:v>-378.35810160211986</c:v>
                </c:pt>
                <c:pt idx="259">
                  <c:v>-391.78005788940936</c:v>
                </c:pt>
                <c:pt idx="260">
                  <c:v>-400.67902781715384</c:v>
                </c:pt>
                <c:pt idx="261">
                  <c:v>-394.31146299955435</c:v>
                </c:pt>
                <c:pt idx="262">
                  <c:v>-401.64723723451607</c:v>
                </c:pt>
                <c:pt idx="263">
                  <c:v>-391.12141445121961</c:v>
                </c:pt>
                <c:pt idx="264">
                  <c:v>-403.59906520380173</c:v>
                </c:pt>
                <c:pt idx="265">
                  <c:v>-402.40313643176341</c:v>
                </c:pt>
                <c:pt idx="266">
                  <c:v>-407.99853370344499</c:v>
                </c:pt>
                <c:pt idx="267">
                  <c:v>-408.89426070445916</c:v>
                </c:pt>
                <c:pt idx="268">
                  <c:v>-406.69219064305071</c:v>
                </c:pt>
                <c:pt idx="269">
                  <c:v>-410.16495545068756</c:v>
                </c:pt>
                <c:pt idx="270">
                  <c:v>-389.17548768874258</c:v>
                </c:pt>
                <c:pt idx="271">
                  <c:v>-399.75706076464849</c:v>
                </c:pt>
                <c:pt idx="272">
                  <c:v>-408.50430308346404</c:v>
                </c:pt>
                <c:pt idx="273">
                  <c:v>-401.91513438441325</c:v>
                </c:pt>
                <c:pt idx="274">
                  <c:v>-409.29147162026493</c:v>
                </c:pt>
                <c:pt idx="275">
                  <c:v>-398.63075504743028</c:v>
                </c:pt>
                <c:pt idx="276">
                  <c:v>-402.86345675057964</c:v>
                </c:pt>
                <c:pt idx="277">
                  <c:v>-401.66233685385669</c:v>
                </c:pt>
                <c:pt idx="278">
                  <c:v>-407.30657330882968</c:v>
                </c:pt>
                <c:pt idx="279">
                  <c:v>-408.21359240665333</c:v>
                </c:pt>
                <c:pt idx="280">
                  <c:v>-410.41881384892622</c:v>
                </c:pt>
                <c:pt idx="281">
                  <c:v>-409.49657202861272</c:v>
                </c:pt>
                <c:pt idx="282">
                  <c:v>-397.19912208087044</c:v>
                </c:pt>
                <c:pt idx="283">
                  <c:v>-406.64503215212608</c:v>
                </c:pt>
                <c:pt idx="284">
                  <c:v>-414.14134336804273</c:v>
                </c:pt>
                <c:pt idx="285">
                  <c:v>-408.92452128912555</c:v>
                </c:pt>
                <c:pt idx="286">
                  <c:v>-414.46828381286468</c:v>
                </c:pt>
                <c:pt idx="287">
                  <c:v>-405.60077639797237</c:v>
                </c:pt>
                <c:pt idx="288">
                  <c:v>-402.16290883149486</c:v>
                </c:pt>
                <c:pt idx="289">
                  <c:v>-400.95684852579143</c:v>
                </c:pt>
                <c:pt idx="290">
                  <c:v>-406.6479100335855</c:v>
                </c:pt>
                <c:pt idx="291">
                  <c:v>-407.56578953308053</c:v>
                </c:pt>
                <c:pt idx="292">
                  <c:v>-409.78926970151952</c:v>
                </c:pt>
                <c:pt idx="293">
                  <c:v>-408.86056661297334</c:v>
                </c:pt>
                <c:pt idx="294">
                  <c:v>-404.30969051469583</c:v>
                </c:pt>
                <c:pt idx="295">
                  <c:v>-413.79139170231065</c:v>
                </c:pt>
                <c:pt idx="296">
                  <c:v>-413.54836038046051</c:v>
                </c:pt>
                <c:pt idx="297">
                  <c:v>-413.7174552938086</c:v>
                </c:pt>
                <c:pt idx="298">
                  <c:v>-413.87867440120317</c:v>
                </c:pt>
                <c:pt idx="299">
                  <c:v>-412.59760756453034</c:v>
                </c:pt>
                <c:pt idx="300">
                  <c:v>-401.49580987944501</c:v>
                </c:pt>
                <c:pt idx="301">
                  <c:v>-400.28504699922632</c:v>
                </c:pt>
                <c:pt idx="302">
                  <c:v>-406.02098280109931</c:v>
                </c:pt>
                <c:pt idx="303">
                  <c:v>-406.94930050271796</c:v>
                </c:pt>
                <c:pt idx="304">
                  <c:v>-409.19024293468101</c:v>
                </c:pt>
                <c:pt idx="305">
                  <c:v>-408.25540078058839</c:v>
                </c:pt>
                <c:pt idx="306">
                  <c:v>-410.4283237401396</c:v>
                </c:pt>
                <c:pt idx="307">
                  <c:v>-413.84853602317162</c:v>
                </c:pt>
                <c:pt idx="308">
                  <c:v>-412.98441155918408</c:v>
                </c:pt>
                <c:pt idx="309">
                  <c:v>-413.15303477580892</c:v>
                </c:pt>
                <c:pt idx="310">
                  <c:v>-413.31797114555957</c:v>
                </c:pt>
                <c:pt idx="311">
                  <c:v>-413.74330710322829</c:v>
                </c:pt>
                <c:pt idx="312">
                  <c:v>-400.86052403273061</c:v>
                </c:pt>
                <c:pt idx="313">
                  <c:v>-399.64527477644151</c:v>
                </c:pt>
                <c:pt idx="314">
                  <c:v>-405.4242036457872</c:v>
                </c:pt>
                <c:pt idx="315">
                  <c:v>-406.36254498164635</c:v>
                </c:pt>
                <c:pt idx="316">
                  <c:v>-408.62018266500672</c:v>
                </c:pt>
                <c:pt idx="317">
                  <c:v>-407.67950823740102</c:v>
                </c:pt>
                <c:pt idx="318">
                  <c:v>-414.66681061603595</c:v>
                </c:pt>
                <c:pt idx="319">
                  <c:v>-413.31743575620931</c:v>
                </c:pt>
                <c:pt idx="320">
                  <c:v>-412.44798584666569</c:v>
                </c:pt>
                <c:pt idx="321">
                  <c:v>-412.6161649497808</c:v>
                </c:pt>
                <c:pt idx="322">
                  <c:v>-412.78466582758119</c:v>
                </c:pt>
                <c:pt idx="323">
                  <c:v>-413.20882840018021</c:v>
                </c:pt>
                <c:pt idx="324">
                  <c:v>-400.25551711482694</c:v>
                </c:pt>
                <c:pt idx="325">
                  <c:v>-399.03598051727749</c:v>
                </c:pt>
                <c:pt idx="326">
                  <c:v>-404.85608798847534</c:v>
                </c:pt>
                <c:pt idx="327">
                  <c:v>-405.80404743348481</c:v>
                </c:pt>
                <c:pt idx="328">
                  <c:v>-408.07764222833794</c:v>
                </c:pt>
                <c:pt idx="329">
                  <c:v>-407.13142744114157</c:v>
                </c:pt>
                <c:pt idx="330">
                  <c:v>-414.17023477127077</c:v>
                </c:pt>
                <c:pt idx="331">
                  <c:v>-412.81221868289867</c:v>
                </c:pt>
                <c:pt idx="332">
                  <c:v>-411.93767817469779</c:v>
                </c:pt>
                <c:pt idx="333">
                  <c:v>-412.10544196568662</c:v>
                </c:pt>
                <c:pt idx="334">
                  <c:v>-412.27735636511352</c:v>
                </c:pt>
                <c:pt idx="335">
                  <c:v>-412.70029075886123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A-0748-8778-8C037B00EACC}"/>
            </c:ext>
          </c:extLst>
        </c:ser>
        <c:ser>
          <c:idx val="2"/>
          <c:order val="2"/>
          <c:tx>
            <c:strRef>
              <c:f>'5-2 a 5-12'!$DC$5</c:f>
              <c:strCache>
                <c:ptCount val="1"/>
                <c:pt idx="0">
                  <c:v>Capacidad de Transporte Cerrito-Yumbo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'5-2 a 5-12'!$CZ$6:$CZ$341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5-12'!$DC$6:$DC$341</c:f>
              <c:numCache>
                <c:formatCode>General</c:formatCode>
                <c:ptCount val="336"/>
                <c:pt idx="0">
                  <c:v>-300</c:v>
                </c:pt>
                <c:pt idx="1">
                  <c:v>-300</c:v>
                </c:pt>
                <c:pt idx="2">
                  <c:v>-300</c:v>
                </c:pt>
                <c:pt idx="3">
                  <c:v>-300</c:v>
                </c:pt>
                <c:pt idx="4">
                  <c:v>-300</c:v>
                </c:pt>
                <c:pt idx="5">
                  <c:v>-300</c:v>
                </c:pt>
                <c:pt idx="6">
                  <c:v>-300</c:v>
                </c:pt>
                <c:pt idx="7">
                  <c:v>-300</c:v>
                </c:pt>
                <c:pt idx="8">
                  <c:v>-300</c:v>
                </c:pt>
                <c:pt idx="9">
                  <c:v>-300</c:v>
                </c:pt>
                <c:pt idx="10">
                  <c:v>-300</c:v>
                </c:pt>
                <c:pt idx="11">
                  <c:v>-300</c:v>
                </c:pt>
                <c:pt idx="12">
                  <c:v>-300</c:v>
                </c:pt>
                <c:pt idx="13">
                  <c:v>-300</c:v>
                </c:pt>
                <c:pt idx="14">
                  <c:v>-300</c:v>
                </c:pt>
                <c:pt idx="15">
                  <c:v>-300</c:v>
                </c:pt>
                <c:pt idx="16">
                  <c:v>-300</c:v>
                </c:pt>
                <c:pt idx="17">
                  <c:v>-300</c:v>
                </c:pt>
                <c:pt idx="18">
                  <c:v>-300</c:v>
                </c:pt>
                <c:pt idx="19">
                  <c:v>-300</c:v>
                </c:pt>
                <c:pt idx="20">
                  <c:v>-300</c:v>
                </c:pt>
                <c:pt idx="21">
                  <c:v>-300</c:v>
                </c:pt>
                <c:pt idx="22">
                  <c:v>-300</c:v>
                </c:pt>
                <c:pt idx="23">
                  <c:v>-300</c:v>
                </c:pt>
                <c:pt idx="24">
                  <c:v>-300</c:v>
                </c:pt>
                <c:pt idx="25">
                  <c:v>-300</c:v>
                </c:pt>
                <c:pt idx="26">
                  <c:v>-300</c:v>
                </c:pt>
                <c:pt idx="27">
                  <c:v>-300</c:v>
                </c:pt>
                <c:pt idx="28">
                  <c:v>-300</c:v>
                </c:pt>
                <c:pt idx="29">
                  <c:v>-300</c:v>
                </c:pt>
                <c:pt idx="30">
                  <c:v>-300</c:v>
                </c:pt>
                <c:pt idx="31">
                  <c:v>-300</c:v>
                </c:pt>
                <c:pt idx="32">
                  <c:v>-300</c:v>
                </c:pt>
                <c:pt idx="33">
                  <c:v>-300</c:v>
                </c:pt>
                <c:pt idx="34">
                  <c:v>-300</c:v>
                </c:pt>
                <c:pt idx="35">
                  <c:v>-300</c:v>
                </c:pt>
                <c:pt idx="36">
                  <c:v>-300</c:v>
                </c:pt>
                <c:pt idx="37">
                  <c:v>-300</c:v>
                </c:pt>
                <c:pt idx="38">
                  <c:v>-300</c:v>
                </c:pt>
                <c:pt idx="39">
                  <c:v>-300</c:v>
                </c:pt>
                <c:pt idx="40">
                  <c:v>-300</c:v>
                </c:pt>
                <c:pt idx="41">
                  <c:v>-300</c:v>
                </c:pt>
                <c:pt idx="42">
                  <c:v>-300</c:v>
                </c:pt>
                <c:pt idx="43">
                  <c:v>-300</c:v>
                </c:pt>
                <c:pt idx="44">
                  <c:v>-300</c:v>
                </c:pt>
                <c:pt idx="45">
                  <c:v>-300</c:v>
                </c:pt>
                <c:pt idx="46">
                  <c:v>-300</c:v>
                </c:pt>
                <c:pt idx="47">
                  <c:v>-300</c:v>
                </c:pt>
                <c:pt idx="48">
                  <c:v>-300</c:v>
                </c:pt>
                <c:pt idx="49">
                  <c:v>-300</c:v>
                </c:pt>
                <c:pt idx="50">
                  <c:v>-300</c:v>
                </c:pt>
                <c:pt idx="51">
                  <c:v>-300</c:v>
                </c:pt>
                <c:pt idx="52">
                  <c:v>-300</c:v>
                </c:pt>
                <c:pt idx="53">
                  <c:v>-300</c:v>
                </c:pt>
                <c:pt idx="54">
                  <c:v>-300</c:v>
                </c:pt>
                <c:pt idx="55">
                  <c:v>-300</c:v>
                </c:pt>
                <c:pt idx="56">
                  <c:v>-300</c:v>
                </c:pt>
                <c:pt idx="57">
                  <c:v>-300</c:v>
                </c:pt>
                <c:pt idx="58">
                  <c:v>-300</c:v>
                </c:pt>
                <c:pt idx="59">
                  <c:v>-300</c:v>
                </c:pt>
                <c:pt idx="60">
                  <c:v>-300</c:v>
                </c:pt>
                <c:pt idx="61">
                  <c:v>-300</c:v>
                </c:pt>
                <c:pt idx="62">
                  <c:v>-300</c:v>
                </c:pt>
                <c:pt idx="63">
                  <c:v>-300</c:v>
                </c:pt>
                <c:pt idx="64">
                  <c:v>-300</c:v>
                </c:pt>
                <c:pt idx="65">
                  <c:v>-300</c:v>
                </c:pt>
                <c:pt idx="66">
                  <c:v>-300</c:v>
                </c:pt>
                <c:pt idx="67">
                  <c:v>-300</c:v>
                </c:pt>
                <c:pt idx="68">
                  <c:v>-300</c:v>
                </c:pt>
                <c:pt idx="69">
                  <c:v>-300</c:v>
                </c:pt>
                <c:pt idx="70">
                  <c:v>-300</c:v>
                </c:pt>
                <c:pt idx="71">
                  <c:v>-300</c:v>
                </c:pt>
                <c:pt idx="72">
                  <c:v>-300</c:v>
                </c:pt>
                <c:pt idx="73">
                  <c:v>-300</c:v>
                </c:pt>
                <c:pt idx="74">
                  <c:v>-300</c:v>
                </c:pt>
                <c:pt idx="75">
                  <c:v>-300</c:v>
                </c:pt>
                <c:pt idx="76">
                  <c:v>-380</c:v>
                </c:pt>
                <c:pt idx="77">
                  <c:v>-380</c:v>
                </c:pt>
                <c:pt idx="78">
                  <c:v>-380</c:v>
                </c:pt>
                <c:pt idx="79">
                  <c:v>-380</c:v>
                </c:pt>
                <c:pt idx="80">
                  <c:v>-380</c:v>
                </c:pt>
                <c:pt idx="81">
                  <c:v>-380</c:v>
                </c:pt>
                <c:pt idx="82">
                  <c:v>-380</c:v>
                </c:pt>
                <c:pt idx="83">
                  <c:v>-380</c:v>
                </c:pt>
                <c:pt idx="84">
                  <c:v>-380</c:v>
                </c:pt>
                <c:pt idx="85">
                  <c:v>-380</c:v>
                </c:pt>
                <c:pt idx="86">
                  <c:v>-380</c:v>
                </c:pt>
                <c:pt idx="87">
                  <c:v>-380</c:v>
                </c:pt>
                <c:pt idx="88">
                  <c:v>-380</c:v>
                </c:pt>
                <c:pt idx="89">
                  <c:v>-380</c:v>
                </c:pt>
                <c:pt idx="90">
                  <c:v>-380</c:v>
                </c:pt>
                <c:pt idx="91">
                  <c:v>-380</c:v>
                </c:pt>
                <c:pt idx="92">
                  <c:v>-380</c:v>
                </c:pt>
                <c:pt idx="93">
                  <c:v>-380</c:v>
                </c:pt>
                <c:pt idx="94">
                  <c:v>-380</c:v>
                </c:pt>
                <c:pt idx="95">
                  <c:v>-380</c:v>
                </c:pt>
                <c:pt idx="96">
                  <c:v>-380</c:v>
                </c:pt>
                <c:pt idx="97">
                  <c:v>-380</c:v>
                </c:pt>
                <c:pt idx="98">
                  <c:v>-380</c:v>
                </c:pt>
                <c:pt idx="99">
                  <c:v>-380</c:v>
                </c:pt>
                <c:pt idx="100">
                  <c:v>-380</c:v>
                </c:pt>
                <c:pt idx="101">
                  <c:v>-380</c:v>
                </c:pt>
                <c:pt idx="102">
                  <c:v>-380</c:v>
                </c:pt>
                <c:pt idx="103">
                  <c:v>-380</c:v>
                </c:pt>
                <c:pt idx="104">
                  <c:v>-380</c:v>
                </c:pt>
                <c:pt idx="105">
                  <c:v>-380</c:v>
                </c:pt>
                <c:pt idx="106">
                  <c:v>-380</c:v>
                </c:pt>
                <c:pt idx="107">
                  <c:v>-380</c:v>
                </c:pt>
                <c:pt idx="108">
                  <c:v>-380</c:v>
                </c:pt>
                <c:pt idx="109">
                  <c:v>-380</c:v>
                </c:pt>
                <c:pt idx="110">
                  <c:v>-380</c:v>
                </c:pt>
                <c:pt idx="111">
                  <c:v>-380</c:v>
                </c:pt>
                <c:pt idx="112">
                  <c:v>-380</c:v>
                </c:pt>
                <c:pt idx="113">
                  <c:v>-380</c:v>
                </c:pt>
                <c:pt idx="114">
                  <c:v>-380</c:v>
                </c:pt>
                <c:pt idx="115">
                  <c:v>-380</c:v>
                </c:pt>
                <c:pt idx="116">
                  <c:v>-380</c:v>
                </c:pt>
                <c:pt idx="117">
                  <c:v>-380</c:v>
                </c:pt>
                <c:pt idx="118">
                  <c:v>-380</c:v>
                </c:pt>
                <c:pt idx="119">
                  <c:v>-380</c:v>
                </c:pt>
                <c:pt idx="120">
                  <c:v>-380</c:v>
                </c:pt>
                <c:pt idx="121">
                  <c:v>-380</c:v>
                </c:pt>
                <c:pt idx="122">
                  <c:v>-380</c:v>
                </c:pt>
                <c:pt idx="123">
                  <c:v>-380</c:v>
                </c:pt>
                <c:pt idx="124">
                  <c:v>-380</c:v>
                </c:pt>
                <c:pt idx="125">
                  <c:v>-380</c:v>
                </c:pt>
                <c:pt idx="126">
                  <c:v>-380</c:v>
                </c:pt>
                <c:pt idx="127">
                  <c:v>-380</c:v>
                </c:pt>
                <c:pt idx="128">
                  <c:v>-380</c:v>
                </c:pt>
                <c:pt idx="129">
                  <c:v>-380</c:v>
                </c:pt>
                <c:pt idx="130">
                  <c:v>-380</c:v>
                </c:pt>
                <c:pt idx="131">
                  <c:v>-380</c:v>
                </c:pt>
                <c:pt idx="132">
                  <c:v>-380</c:v>
                </c:pt>
                <c:pt idx="133">
                  <c:v>-380</c:v>
                </c:pt>
                <c:pt idx="134">
                  <c:v>-380</c:v>
                </c:pt>
                <c:pt idx="135">
                  <c:v>-380</c:v>
                </c:pt>
                <c:pt idx="136">
                  <c:v>-380</c:v>
                </c:pt>
                <c:pt idx="137">
                  <c:v>-380</c:v>
                </c:pt>
                <c:pt idx="138">
                  <c:v>-380</c:v>
                </c:pt>
                <c:pt idx="139">
                  <c:v>-380</c:v>
                </c:pt>
                <c:pt idx="140">
                  <c:v>-380</c:v>
                </c:pt>
                <c:pt idx="141">
                  <c:v>-380</c:v>
                </c:pt>
                <c:pt idx="142">
                  <c:v>-380</c:v>
                </c:pt>
                <c:pt idx="143">
                  <c:v>-380</c:v>
                </c:pt>
                <c:pt idx="144">
                  <c:v>-380</c:v>
                </c:pt>
                <c:pt idx="145">
                  <c:v>-380</c:v>
                </c:pt>
                <c:pt idx="146">
                  <c:v>-380</c:v>
                </c:pt>
                <c:pt idx="147">
                  <c:v>-380</c:v>
                </c:pt>
                <c:pt idx="148">
                  <c:v>-380</c:v>
                </c:pt>
                <c:pt idx="149">
                  <c:v>-380</c:v>
                </c:pt>
                <c:pt idx="150">
                  <c:v>-380</c:v>
                </c:pt>
                <c:pt idx="151">
                  <c:v>-380</c:v>
                </c:pt>
                <c:pt idx="152">
                  <c:v>-380</c:v>
                </c:pt>
                <c:pt idx="153">
                  <c:v>-380</c:v>
                </c:pt>
                <c:pt idx="154">
                  <c:v>-380</c:v>
                </c:pt>
                <c:pt idx="155">
                  <c:v>-380</c:v>
                </c:pt>
                <c:pt idx="156">
                  <c:v>-380</c:v>
                </c:pt>
                <c:pt idx="157">
                  <c:v>-380</c:v>
                </c:pt>
                <c:pt idx="158">
                  <c:v>-380</c:v>
                </c:pt>
                <c:pt idx="159">
                  <c:v>-380</c:v>
                </c:pt>
                <c:pt idx="160">
                  <c:v>-380</c:v>
                </c:pt>
                <c:pt idx="161">
                  <c:v>-380</c:v>
                </c:pt>
                <c:pt idx="162">
                  <c:v>-380</c:v>
                </c:pt>
                <c:pt idx="163">
                  <c:v>-380</c:v>
                </c:pt>
                <c:pt idx="164">
                  <c:v>-380</c:v>
                </c:pt>
                <c:pt idx="165">
                  <c:v>-380</c:v>
                </c:pt>
                <c:pt idx="166">
                  <c:v>-380</c:v>
                </c:pt>
                <c:pt idx="167">
                  <c:v>-380</c:v>
                </c:pt>
                <c:pt idx="168">
                  <c:v>-380</c:v>
                </c:pt>
                <c:pt idx="169">
                  <c:v>-380</c:v>
                </c:pt>
                <c:pt idx="170">
                  <c:v>-380</c:v>
                </c:pt>
                <c:pt idx="171">
                  <c:v>-380</c:v>
                </c:pt>
                <c:pt idx="172">
                  <c:v>-380</c:v>
                </c:pt>
                <c:pt idx="173">
                  <c:v>-380</c:v>
                </c:pt>
                <c:pt idx="174">
                  <c:v>-380</c:v>
                </c:pt>
                <c:pt idx="175">
                  <c:v>-380</c:v>
                </c:pt>
                <c:pt idx="176">
                  <c:v>-380</c:v>
                </c:pt>
                <c:pt idx="177">
                  <c:v>-380</c:v>
                </c:pt>
                <c:pt idx="178">
                  <c:v>-380</c:v>
                </c:pt>
                <c:pt idx="179">
                  <c:v>-380</c:v>
                </c:pt>
                <c:pt idx="180">
                  <c:v>-380</c:v>
                </c:pt>
                <c:pt idx="181">
                  <c:v>-380</c:v>
                </c:pt>
                <c:pt idx="182">
                  <c:v>-380</c:v>
                </c:pt>
                <c:pt idx="183">
                  <c:v>-380</c:v>
                </c:pt>
                <c:pt idx="184">
                  <c:v>-380</c:v>
                </c:pt>
                <c:pt idx="185">
                  <c:v>-380</c:v>
                </c:pt>
                <c:pt idx="186">
                  <c:v>-380</c:v>
                </c:pt>
                <c:pt idx="187">
                  <c:v>-380</c:v>
                </c:pt>
                <c:pt idx="188">
                  <c:v>-380</c:v>
                </c:pt>
                <c:pt idx="189">
                  <c:v>-380</c:v>
                </c:pt>
                <c:pt idx="190">
                  <c:v>-380</c:v>
                </c:pt>
                <c:pt idx="191">
                  <c:v>-380</c:v>
                </c:pt>
                <c:pt idx="192">
                  <c:v>-380</c:v>
                </c:pt>
                <c:pt idx="193">
                  <c:v>-380</c:v>
                </c:pt>
                <c:pt idx="194">
                  <c:v>-380</c:v>
                </c:pt>
                <c:pt idx="195">
                  <c:v>-380</c:v>
                </c:pt>
                <c:pt idx="196">
                  <c:v>-380</c:v>
                </c:pt>
                <c:pt idx="197">
                  <c:v>-380</c:v>
                </c:pt>
                <c:pt idx="198">
                  <c:v>-380</c:v>
                </c:pt>
                <c:pt idx="199">
                  <c:v>-380</c:v>
                </c:pt>
                <c:pt idx="200">
                  <c:v>-380</c:v>
                </c:pt>
                <c:pt idx="201">
                  <c:v>-380</c:v>
                </c:pt>
                <c:pt idx="202">
                  <c:v>-380</c:v>
                </c:pt>
                <c:pt idx="203">
                  <c:v>-380</c:v>
                </c:pt>
                <c:pt idx="204">
                  <c:v>-380</c:v>
                </c:pt>
                <c:pt idx="205">
                  <c:v>-380</c:v>
                </c:pt>
                <c:pt idx="206">
                  <c:v>-380</c:v>
                </c:pt>
                <c:pt idx="207">
                  <c:v>-380</c:v>
                </c:pt>
                <c:pt idx="208">
                  <c:v>-380</c:v>
                </c:pt>
                <c:pt idx="209">
                  <c:v>-380</c:v>
                </c:pt>
                <c:pt idx="210">
                  <c:v>-380</c:v>
                </c:pt>
                <c:pt idx="211">
                  <c:v>-380</c:v>
                </c:pt>
                <c:pt idx="212">
                  <c:v>-380</c:v>
                </c:pt>
                <c:pt idx="213">
                  <c:v>-380</c:v>
                </c:pt>
                <c:pt idx="214">
                  <c:v>-380</c:v>
                </c:pt>
                <c:pt idx="215">
                  <c:v>-380</c:v>
                </c:pt>
                <c:pt idx="216">
                  <c:v>-380</c:v>
                </c:pt>
                <c:pt idx="217">
                  <c:v>-380</c:v>
                </c:pt>
                <c:pt idx="218">
                  <c:v>-380</c:v>
                </c:pt>
                <c:pt idx="219">
                  <c:v>-380</c:v>
                </c:pt>
                <c:pt idx="220">
                  <c:v>-380</c:v>
                </c:pt>
                <c:pt idx="221">
                  <c:v>-380</c:v>
                </c:pt>
                <c:pt idx="222">
                  <c:v>-380</c:v>
                </c:pt>
                <c:pt idx="223">
                  <c:v>-380</c:v>
                </c:pt>
                <c:pt idx="224">
                  <c:v>-380</c:v>
                </c:pt>
                <c:pt idx="225">
                  <c:v>-380</c:v>
                </c:pt>
                <c:pt idx="226">
                  <c:v>-380</c:v>
                </c:pt>
                <c:pt idx="227">
                  <c:v>-380</c:v>
                </c:pt>
                <c:pt idx="228">
                  <c:v>-380</c:v>
                </c:pt>
                <c:pt idx="229">
                  <c:v>-380</c:v>
                </c:pt>
                <c:pt idx="230">
                  <c:v>-380</c:v>
                </c:pt>
                <c:pt idx="231">
                  <c:v>-380</c:v>
                </c:pt>
                <c:pt idx="232">
                  <c:v>-380</c:v>
                </c:pt>
                <c:pt idx="233">
                  <c:v>-380</c:v>
                </c:pt>
                <c:pt idx="234">
                  <c:v>-380</c:v>
                </c:pt>
                <c:pt idx="235">
                  <c:v>-380</c:v>
                </c:pt>
                <c:pt idx="236">
                  <c:v>-380</c:v>
                </c:pt>
                <c:pt idx="237">
                  <c:v>-380</c:v>
                </c:pt>
                <c:pt idx="238">
                  <c:v>-380</c:v>
                </c:pt>
                <c:pt idx="239">
                  <c:v>-380</c:v>
                </c:pt>
                <c:pt idx="240">
                  <c:v>-380</c:v>
                </c:pt>
                <c:pt idx="241">
                  <c:v>-380</c:v>
                </c:pt>
                <c:pt idx="242">
                  <c:v>-380</c:v>
                </c:pt>
                <c:pt idx="243">
                  <c:v>-380</c:v>
                </c:pt>
                <c:pt idx="244">
                  <c:v>-380</c:v>
                </c:pt>
                <c:pt idx="245">
                  <c:v>-380</c:v>
                </c:pt>
                <c:pt idx="246">
                  <c:v>-380</c:v>
                </c:pt>
                <c:pt idx="247">
                  <c:v>-380</c:v>
                </c:pt>
                <c:pt idx="248">
                  <c:v>-380</c:v>
                </c:pt>
                <c:pt idx="249">
                  <c:v>-380</c:v>
                </c:pt>
                <c:pt idx="250">
                  <c:v>-380</c:v>
                </c:pt>
                <c:pt idx="251">
                  <c:v>-380</c:v>
                </c:pt>
                <c:pt idx="252">
                  <c:v>-380</c:v>
                </c:pt>
                <c:pt idx="253">
                  <c:v>-380</c:v>
                </c:pt>
                <c:pt idx="254">
                  <c:v>-380</c:v>
                </c:pt>
                <c:pt idx="255">
                  <c:v>-380</c:v>
                </c:pt>
                <c:pt idx="256">
                  <c:v>-380</c:v>
                </c:pt>
                <c:pt idx="257">
                  <c:v>-380</c:v>
                </c:pt>
                <c:pt idx="258">
                  <c:v>-380</c:v>
                </c:pt>
                <c:pt idx="259">
                  <c:v>-380</c:v>
                </c:pt>
                <c:pt idx="260">
                  <c:v>-380</c:v>
                </c:pt>
                <c:pt idx="261">
                  <c:v>-380</c:v>
                </c:pt>
                <c:pt idx="262">
                  <c:v>-380</c:v>
                </c:pt>
                <c:pt idx="263">
                  <c:v>-380</c:v>
                </c:pt>
                <c:pt idx="264">
                  <c:v>-380</c:v>
                </c:pt>
                <c:pt idx="265">
                  <c:v>-380</c:v>
                </c:pt>
                <c:pt idx="266">
                  <c:v>-380</c:v>
                </c:pt>
                <c:pt idx="267">
                  <c:v>-380</c:v>
                </c:pt>
                <c:pt idx="268">
                  <c:v>-380</c:v>
                </c:pt>
                <c:pt idx="269">
                  <c:v>-380</c:v>
                </c:pt>
                <c:pt idx="270">
                  <c:v>-380</c:v>
                </c:pt>
                <c:pt idx="271">
                  <c:v>-380</c:v>
                </c:pt>
                <c:pt idx="272">
                  <c:v>-380</c:v>
                </c:pt>
                <c:pt idx="273">
                  <c:v>-380</c:v>
                </c:pt>
                <c:pt idx="274">
                  <c:v>-380</c:v>
                </c:pt>
                <c:pt idx="275">
                  <c:v>-380</c:v>
                </c:pt>
                <c:pt idx="276">
                  <c:v>-380</c:v>
                </c:pt>
                <c:pt idx="277">
                  <c:v>-380</c:v>
                </c:pt>
                <c:pt idx="278">
                  <c:v>-380</c:v>
                </c:pt>
                <c:pt idx="279">
                  <c:v>-380</c:v>
                </c:pt>
                <c:pt idx="280">
                  <c:v>-380</c:v>
                </c:pt>
                <c:pt idx="281">
                  <c:v>-380</c:v>
                </c:pt>
                <c:pt idx="282">
                  <c:v>-380</c:v>
                </c:pt>
                <c:pt idx="283">
                  <c:v>-380</c:v>
                </c:pt>
                <c:pt idx="284">
                  <c:v>-380</c:v>
                </c:pt>
                <c:pt idx="285">
                  <c:v>-380</c:v>
                </c:pt>
                <c:pt idx="286">
                  <c:v>-380</c:v>
                </c:pt>
                <c:pt idx="287">
                  <c:v>-380</c:v>
                </c:pt>
                <c:pt idx="288">
                  <c:v>-380</c:v>
                </c:pt>
                <c:pt idx="289">
                  <c:v>-380</c:v>
                </c:pt>
                <c:pt idx="290">
                  <c:v>-380</c:v>
                </c:pt>
                <c:pt idx="291">
                  <c:v>-380</c:v>
                </c:pt>
                <c:pt idx="292">
                  <c:v>-380</c:v>
                </c:pt>
                <c:pt idx="293">
                  <c:v>-380</c:v>
                </c:pt>
                <c:pt idx="294">
                  <c:v>-380</c:v>
                </c:pt>
                <c:pt idx="295">
                  <c:v>-380</c:v>
                </c:pt>
                <c:pt idx="296">
                  <c:v>-380</c:v>
                </c:pt>
                <c:pt idx="297">
                  <c:v>-380</c:v>
                </c:pt>
                <c:pt idx="298">
                  <c:v>-380</c:v>
                </c:pt>
                <c:pt idx="299">
                  <c:v>-380</c:v>
                </c:pt>
                <c:pt idx="300">
                  <c:v>-380</c:v>
                </c:pt>
                <c:pt idx="301">
                  <c:v>-380</c:v>
                </c:pt>
                <c:pt idx="302">
                  <c:v>-380</c:v>
                </c:pt>
                <c:pt idx="303">
                  <c:v>-380</c:v>
                </c:pt>
                <c:pt idx="304">
                  <c:v>-380</c:v>
                </c:pt>
                <c:pt idx="305">
                  <c:v>-380</c:v>
                </c:pt>
                <c:pt idx="306">
                  <c:v>-380</c:v>
                </c:pt>
                <c:pt idx="307">
                  <c:v>-380</c:v>
                </c:pt>
                <c:pt idx="308">
                  <c:v>-380</c:v>
                </c:pt>
                <c:pt idx="309">
                  <c:v>-380</c:v>
                </c:pt>
                <c:pt idx="310">
                  <c:v>-380</c:v>
                </c:pt>
                <c:pt idx="311">
                  <c:v>-380</c:v>
                </c:pt>
                <c:pt idx="312">
                  <c:v>-380</c:v>
                </c:pt>
                <c:pt idx="313">
                  <c:v>-380</c:v>
                </c:pt>
                <c:pt idx="314">
                  <c:v>-380</c:v>
                </c:pt>
                <c:pt idx="315">
                  <c:v>-380</c:v>
                </c:pt>
                <c:pt idx="316">
                  <c:v>-380</c:v>
                </c:pt>
                <c:pt idx="317">
                  <c:v>-380</c:v>
                </c:pt>
                <c:pt idx="318">
                  <c:v>-380</c:v>
                </c:pt>
                <c:pt idx="319">
                  <c:v>-380</c:v>
                </c:pt>
                <c:pt idx="320">
                  <c:v>-380</c:v>
                </c:pt>
                <c:pt idx="321">
                  <c:v>-380</c:v>
                </c:pt>
                <c:pt idx="322">
                  <c:v>-380</c:v>
                </c:pt>
                <c:pt idx="323">
                  <c:v>-380</c:v>
                </c:pt>
                <c:pt idx="324">
                  <c:v>-380</c:v>
                </c:pt>
                <c:pt idx="325">
                  <c:v>-380</c:v>
                </c:pt>
                <c:pt idx="326">
                  <c:v>-380</c:v>
                </c:pt>
                <c:pt idx="327">
                  <c:v>-380</c:v>
                </c:pt>
                <c:pt idx="328">
                  <c:v>-380</c:v>
                </c:pt>
                <c:pt idx="329">
                  <c:v>-380</c:v>
                </c:pt>
                <c:pt idx="330">
                  <c:v>-380</c:v>
                </c:pt>
                <c:pt idx="331">
                  <c:v>-380</c:v>
                </c:pt>
                <c:pt idx="332">
                  <c:v>-380</c:v>
                </c:pt>
                <c:pt idx="333">
                  <c:v>-380</c:v>
                </c:pt>
                <c:pt idx="334">
                  <c:v>-380</c:v>
                </c:pt>
                <c:pt idx="335">
                  <c:v>-380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A-0748-8778-8C037B00E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31680"/>
        <c:axId val="64249856"/>
      </c:lineChart>
      <c:dateAx>
        <c:axId val="64231680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64249856"/>
        <c:crosses val="autoZero"/>
        <c:auto val="1"/>
        <c:lblOffset val="100"/>
        <c:baseTimeUnit val="months"/>
      </c:dateAx>
      <c:valAx>
        <c:axId val="64249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2316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5-12'!$DQ$5</c:f>
              <c:strCache>
                <c:ptCount val="1"/>
                <c:pt idx="0">
                  <c:v>Flujo Mariquita-Padua demanda media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'5-2 a 5-12'!$DP$6:$DP$341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5-12'!$DQ$6:$DQ$341</c:f>
              <c:numCache>
                <c:formatCode>General</c:formatCode>
                <c:ptCount val="336"/>
                <c:pt idx="0">
                  <c:v>92.033586540725082</c:v>
                </c:pt>
                <c:pt idx="1">
                  <c:v>101.4674522249843</c:v>
                </c:pt>
                <c:pt idx="2">
                  <c:v>85.811628290452063</c:v>
                </c:pt>
                <c:pt idx="3">
                  <c:v>83.137984310655156</c:v>
                </c:pt>
                <c:pt idx="4">
                  <c:v>77.4390791990445</c:v>
                </c:pt>
                <c:pt idx="5">
                  <c:v>76.536842440807959</c:v>
                </c:pt>
                <c:pt idx="6">
                  <c:v>72.77376961580012</c:v>
                </c:pt>
                <c:pt idx="7">
                  <c:v>73.650682306848466</c:v>
                </c:pt>
                <c:pt idx="8">
                  <c:v>75.446849482163088</c:v>
                </c:pt>
                <c:pt idx="9">
                  <c:v>74.276487944182009</c:v>
                </c:pt>
                <c:pt idx="10">
                  <c:v>76.116360057640122</c:v>
                </c:pt>
                <c:pt idx="11">
                  <c:v>73.12792776428978</c:v>
                </c:pt>
                <c:pt idx="12">
                  <c:v>86.861470696254401</c:v>
                </c:pt>
                <c:pt idx="13">
                  <c:v>94.452557005686685</c:v>
                </c:pt>
                <c:pt idx="14">
                  <c:v>83.070260966138449</c:v>
                </c:pt>
                <c:pt idx="15">
                  <c:v>80.292074805503944</c:v>
                </c:pt>
                <c:pt idx="16">
                  <c:v>77.769252459838754</c:v>
                </c:pt>
                <c:pt idx="17">
                  <c:v>75.399664172524353</c:v>
                </c:pt>
                <c:pt idx="18">
                  <c:v>74.044762575591449</c:v>
                </c:pt>
                <c:pt idx="19">
                  <c:v>74.875845929578645</c:v>
                </c:pt>
                <c:pt idx="20">
                  <c:v>76.290916900645243</c:v>
                </c:pt>
                <c:pt idx="21">
                  <c:v>74.951888041337952</c:v>
                </c:pt>
                <c:pt idx="22">
                  <c:v>76.434177143964916</c:v>
                </c:pt>
                <c:pt idx="23">
                  <c:v>73.428546225652099</c:v>
                </c:pt>
                <c:pt idx="24">
                  <c:v>73.420382282405626</c:v>
                </c:pt>
                <c:pt idx="25">
                  <c:v>77.87190801667748</c:v>
                </c:pt>
                <c:pt idx="26">
                  <c:v>74.666392732557142</c:v>
                </c:pt>
                <c:pt idx="27">
                  <c:v>77.212882992287632</c:v>
                </c:pt>
                <c:pt idx="28">
                  <c:v>75.77767459032475</c:v>
                </c:pt>
                <c:pt idx="29">
                  <c:v>76.554141418600921</c:v>
                </c:pt>
                <c:pt idx="30">
                  <c:v>75.601458488148637</c:v>
                </c:pt>
                <c:pt idx="31">
                  <c:v>76.376239841803908</c:v>
                </c:pt>
                <c:pt idx="32">
                  <c:v>77.933922842290485</c:v>
                </c:pt>
                <c:pt idx="33">
                  <c:v>106.46555904694833</c:v>
                </c:pt>
                <c:pt idx="34">
                  <c:v>77.869273536227411</c:v>
                </c:pt>
                <c:pt idx="35">
                  <c:v>75.11364784752368</c:v>
                </c:pt>
                <c:pt idx="36">
                  <c:v>145.251592474262</c:v>
                </c:pt>
                <c:pt idx="37">
                  <c:v>120.68289590542554</c:v>
                </c:pt>
                <c:pt idx="38">
                  <c:v>142.27610816099332</c:v>
                </c:pt>
                <c:pt idx="39">
                  <c:v>78.280704369099112</c:v>
                </c:pt>
                <c:pt idx="40">
                  <c:v>76.906828339386266</c:v>
                </c:pt>
                <c:pt idx="41">
                  <c:v>77.973035677016014</c:v>
                </c:pt>
                <c:pt idx="42">
                  <c:v>76.86622002904187</c:v>
                </c:pt>
                <c:pt idx="43">
                  <c:v>77.690566697187023</c:v>
                </c:pt>
                <c:pt idx="44">
                  <c:v>79.307649615075206</c:v>
                </c:pt>
                <c:pt idx="45">
                  <c:v>77.728296849469189</c:v>
                </c:pt>
                <c:pt idx="46">
                  <c:v>79.178444853168912</c:v>
                </c:pt>
                <c:pt idx="47">
                  <c:v>76.684171149507165</c:v>
                </c:pt>
                <c:pt idx="48">
                  <c:v>76.19854747276986</c:v>
                </c:pt>
                <c:pt idx="49">
                  <c:v>80.047145157936029</c:v>
                </c:pt>
                <c:pt idx="50">
                  <c:v>77.09527388040442</c:v>
                </c:pt>
                <c:pt idx="51">
                  <c:v>79.516162808664376</c:v>
                </c:pt>
                <c:pt idx="52">
                  <c:v>78.187430337566184</c:v>
                </c:pt>
                <c:pt idx="53">
                  <c:v>79.472336428851122</c:v>
                </c:pt>
                <c:pt idx="54">
                  <c:v>78.214868457522243</c:v>
                </c:pt>
                <c:pt idx="55">
                  <c:v>79.10170494671911</c:v>
                </c:pt>
                <c:pt idx="56">
                  <c:v>80.749069612909807</c:v>
                </c:pt>
                <c:pt idx="57">
                  <c:v>79.095843621267704</c:v>
                </c:pt>
                <c:pt idx="58">
                  <c:v>80.621560076193418</c:v>
                </c:pt>
                <c:pt idx="59">
                  <c:v>78.291218591417419</c:v>
                </c:pt>
                <c:pt idx="60">
                  <c:v>-40.303435248089954</c:v>
                </c:pt>
                <c:pt idx="61">
                  <c:v>-63.114255096879788</c:v>
                </c:pt>
                <c:pt idx="62">
                  <c:v>-54.813149565190542</c:v>
                </c:pt>
                <c:pt idx="63">
                  <c:v>-89.579995006060926</c:v>
                </c:pt>
                <c:pt idx="64">
                  <c:v>-95.192026644537691</c:v>
                </c:pt>
                <c:pt idx="65">
                  <c:v>-102.78287921301671</c:v>
                </c:pt>
                <c:pt idx="66">
                  <c:v>-176.00342730831471</c:v>
                </c:pt>
                <c:pt idx="67">
                  <c:v>-139.86448474912322</c:v>
                </c:pt>
                <c:pt idx="68">
                  <c:v>-199.95858540208428</c:v>
                </c:pt>
                <c:pt idx="69">
                  <c:v>-232.37153556142584</c:v>
                </c:pt>
                <c:pt idx="70">
                  <c:v>-212.20562978149974</c:v>
                </c:pt>
                <c:pt idx="71">
                  <c:v>-190.37006346034468</c:v>
                </c:pt>
                <c:pt idx="72">
                  <c:v>-232.18347923990223</c:v>
                </c:pt>
                <c:pt idx="73">
                  <c:v>-223.60090296971612</c:v>
                </c:pt>
                <c:pt idx="74">
                  <c:v>-221.29755357143586</c:v>
                </c:pt>
                <c:pt idx="75">
                  <c:v>-237.39081478127628</c:v>
                </c:pt>
                <c:pt idx="76">
                  <c:v>-224.15654103341512</c:v>
                </c:pt>
                <c:pt idx="77">
                  <c:v>-219.79350742814131</c:v>
                </c:pt>
                <c:pt idx="78">
                  <c:v>-233.1371538733365</c:v>
                </c:pt>
                <c:pt idx="79">
                  <c:v>-246.51714162848657</c:v>
                </c:pt>
                <c:pt idx="80">
                  <c:v>-259.07066382665653</c:v>
                </c:pt>
                <c:pt idx="81">
                  <c:v>-248.36495876096888</c:v>
                </c:pt>
                <c:pt idx="82">
                  <c:v>-277.9337418305804</c:v>
                </c:pt>
                <c:pt idx="83">
                  <c:v>-305.88772760791471</c:v>
                </c:pt>
                <c:pt idx="84">
                  <c:v>-223.2360301783774</c:v>
                </c:pt>
                <c:pt idx="85">
                  <c:v>-266.85687060386408</c:v>
                </c:pt>
                <c:pt idx="86">
                  <c:v>-262.60810544103151</c:v>
                </c:pt>
                <c:pt idx="87">
                  <c:v>-299.03788383462233</c:v>
                </c:pt>
                <c:pt idx="88">
                  <c:v>-279.83236159954686</c:v>
                </c:pt>
                <c:pt idx="89">
                  <c:v>-275.36303354264237</c:v>
                </c:pt>
                <c:pt idx="90">
                  <c:v>-305.11564533814089</c:v>
                </c:pt>
                <c:pt idx="91">
                  <c:v>-303.94706017768476</c:v>
                </c:pt>
                <c:pt idx="92">
                  <c:v>-302.09882702998584</c:v>
                </c:pt>
                <c:pt idx="93">
                  <c:v>-304.15860942209838</c:v>
                </c:pt>
                <c:pt idx="94">
                  <c:v>-302.13704302284168</c:v>
                </c:pt>
                <c:pt idx="95">
                  <c:v>-304.63871878007194</c:v>
                </c:pt>
                <c:pt idx="96">
                  <c:v>-159.13836908771191</c:v>
                </c:pt>
                <c:pt idx="97">
                  <c:v>-169.84458230412565</c:v>
                </c:pt>
                <c:pt idx="98">
                  <c:v>-173.98373709770385</c:v>
                </c:pt>
                <c:pt idx="99">
                  <c:v>-149.54053577402374</c:v>
                </c:pt>
                <c:pt idx="100">
                  <c:v>-164.87093363428721</c:v>
                </c:pt>
                <c:pt idx="101">
                  <c:v>-60.918384029471781</c:v>
                </c:pt>
                <c:pt idx="102">
                  <c:v>-52.127116240386385</c:v>
                </c:pt>
                <c:pt idx="103">
                  <c:v>-59.927676633873489</c:v>
                </c:pt>
                <c:pt idx="104">
                  <c:v>-71.426825419825036</c:v>
                </c:pt>
                <c:pt idx="105">
                  <c:v>-103.8164694547886</c:v>
                </c:pt>
                <c:pt idx="106">
                  <c:v>-115.55739704839652</c:v>
                </c:pt>
                <c:pt idx="107">
                  <c:v>-109.14358987048035</c:v>
                </c:pt>
                <c:pt idx="108">
                  <c:v>-158.42565755895339</c:v>
                </c:pt>
                <c:pt idx="109">
                  <c:v>-126.49703315179795</c:v>
                </c:pt>
                <c:pt idx="110">
                  <c:v>-65.670736380736344</c:v>
                </c:pt>
                <c:pt idx="111">
                  <c:v>-129.29114618385211</c:v>
                </c:pt>
                <c:pt idx="112">
                  <c:v>-89.636219215171877</c:v>
                </c:pt>
                <c:pt idx="113">
                  <c:v>-63.844502065272536</c:v>
                </c:pt>
                <c:pt idx="114">
                  <c:v>-82.224441446305718</c:v>
                </c:pt>
                <c:pt idx="115">
                  <c:v>-90.170145286887418</c:v>
                </c:pt>
                <c:pt idx="116">
                  <c:v>-98.016059492074419</c:v>
                </c:pt>
                <c:pt idx="117">
                  <c:v>-91.721602149424143</c:v>
                </c:pt>
                <c:pt idx="118">
                  <c:v>-102.70738273393363</c:v>
                </c:pt>
                <c:pt idx="119">
                  <c:v>-94.947852401004639</c:v>
                </c:pt>
                <c:pt idx="120">
                  <c:v>-158.85762392979814</c:v>
                </c:pt>
                <c:pt idx="121">
                  <c:v>-122.85502022830769</c:v>
                </c:pt>
                <c:pt idx="122">
                  <c:v>-116.1933525839122</c:v>
                </c:pt>
                <c:pt idx="123">
                  <c:v>-141.45945437822957</c:v>
                </c:pt>
                <c:pt idx="124">
                  <c:v>-141.91476632212289</c:v>
                </c:pt>
                <c:pt idx="125">
                  <c:v>-127.54745426459704</c:v>
                </c:pt>
                <c:pt idx="126">
                  <c:v>-121.7516158897779</c:v>
                </c:pt>
                <c:pt idx="127">
                  <c:v>-125.63152617122978</c:v>
                </c:pt>
                <c:pt idx="128">
                  <c:v>-138.41644083091523</c:v>
                </c:pt>
                <c:pt idx="129">
                  <c:v>-132.58281561709009</c:v>
                </c:pt>
                <c:pt idx="130">
                  <c:v>-143.0985651028459</c:v>
                </c:pt>
                <c:pt idx="131">
                  <c:v>-136.11010843026452</c:v>
                </c:pt>
                <c:pt idx="132">
                  <c:v>-162.57451818342088</c:v>
                </c:pt>
                <c:pt idx="133">
                  <c:v>-171.8336080609588</c:v>
                </c:pt>
                <c:pt idx="134">
                  <c:v>-186.56045980285853</c:v>
                </c:pt>
                <c:pt idx="135">
                  <c:v>-166.07087820512243</c:v>
                </c:pt>
                <c:pt idx="136">
                  <c:v>-168.7132379739196</c:v>
                </c:pt>
                <c:pt idx="137">
                  <c:v>-179.50208694610046</c:v>
                </c:pt>
                <c:pt idx="138">
                  <c:v>-155.48204416641966</c:v>
                </c:pt>
                <c:pt idx="139">
                  <c:v>-170.70866120490246</c:v>
                </c:pt>
                <c:pt idx="140">
                  <c:v>-175.06341319868807</c:v>
                </c:pt>
                <c:pt idx="141">
                  <c:v>-171.19289210694842</c:v>
                </c:pt>
                <c:pt idx="142">
                  <c:v>-178.37475557537982</c:v>
                </c:pt>
                <c:pt idx="143">
                  <c:v>-169.83233055297751</c:v>
                </c:pt>
                <c:pt idx="144">
                  <c:v>-200.59859917109134</c:v>
                </c:pt>
                <c:pt idx="145">
                  <c:v>-193.86346098297508</c:v>
                </c:pt>
                <c:pt idx="146">
                  <c:v>-212.50343110767426</c:v>
                </c:pt>
                <c:pt idx="147">
                  <c:v>-200.76538037549471</c:v>
                </c:pt>
                <c:pt idx="148">
                  <c:v>-179.89358637551777</c:v>
                </c:pt>
                <c:pt idx="149">
                  <c:v>-184.08947274764068</c:v>
                </c:pt>
                <c:pt idx="150">
                  <c:v>-178.46387918223627</c:v>
                </c:pt>
                <c:pt idx="151">
                  <c:v>-182.94539776799502</c:v>
                </c:pt>
                <c:pt idx="152">
                  <c:v>-193.36994833237259</c:v>
                </c:pt>
                <c:pt idx="153">
                  <c:v>-187.94774241314735</c:v>
                </c:pt>
                <c:pt idx="154">
                  <c:v>-201.2328491769731</c:v>
                </c:pt>
                <c:pt idx="155">
                  <c:v>-195.08152883633738</c:v>
                </c:pt>
                <c:pt idx="156">
                  <c:v>-192.1390382546233</c:v>
                </c:pt>
                <c:pt idx="157">
                  <c:v>-202.50991241383599</c:v>
                </c:pt>
                <c:pt idx="158">
                  <c:v>-198.35339118231786</c:v>
                </c:pt>
                <c:pt idx="159">
                  <c:v>-217.4204812842072</c:v>
                </c:pt>
                <c:pt idx="160">
                  <c:v>-204.83283986261813</c:v>
                </c:pt>
                <c:pt idx="161">
                  <c:v>-212.55537228472531</c:v>
                </c:pt>
                <c:pt idx="162">
                  <c:v>-207.66008602897637</c:v>
                </c:pt>
                <c:pt idx="163">
                  <c:v>-213.63730384863447</c:v>
                </c:pt>
                <c:pt idx="164">
                  <c:v>-220.42658823163947</c:v>
                </c:pt>
                <c:pt idx="165">
                  <c:v>-212.98447082855273</c:v>
                </c:pt>
                <c:pt idx="166">
                  <c:v>-222.88596134196268</c:v>
                </c:pt>
                <c:pt idx="167">
                  <c:v>-212.95264122757362</c:v>
                </c:pt>
                <c:pt idx="168">
                  <c:v>-209.84160299401265</c:v>
                </c:pt>
                <c:pt idx="169">
                  <c:v>-227.89641965256305</c:v>
                </c:pt>
                <c:pt idx="170">
                  <c:v>-213.45574565546121</c:v>
                </c:pt>
                <c:pt idx="171">
                  <c:v>-219.09135751781287</c:v>
                </c:pt>
                <c:pt idx="172">
                  <c:v>-227.63955764606362</c:v>
                </c:pt>
                <c:pt idx="173">
                  <c:v>-223.02251189039089</c:v>
                </c:pt>
                <c:pt idx="174">
                  <c:v>-214.95256819872884</c:v>
                </c:pt>
                <c:pt idx="175">
                  <c:v>-219.7035710993805</c:v>
                </c:pt>
                <c:pt idx="176">
                  <c:v>-229.41327827645</c:v>
                </c:pt>
                <c:pt idx="177">
                  <c:v>-228.21044014027575</c:v>
                </c:pt>
                <c:pt idx="178">
                  <c:v>-230.49646304390626</c:v>
                </c:pt>
                <c:pt idx="179">
                  <c:v>-220.94371371605666</c:v>
                </c:pt>
                <c:pt idx="180">
                  <c:v>-269.91167626093375</c:v>
                </c:pt>
                <c:pt idx="181">
                  <c:v>-266.62259557587095</c:v>
                </c:pt>
                <c:pt idx="182">
                  <c:v>-271.20619787095347</c:v>
                </c:pt>
                <c:pt idx="183">
                  <c:v>-270.13775610766606</c:v>
                </c:pt>
                <c:pt idx="184">
                  <c:v>-263.91727056022501</c:v>
                </c:pt>
                <c:pt idx="185">
                  <c:v>-271.21794748061802</c:v>
                </c:pt>
                <c:pt idx="186">
                  <c:v>-244.99541619879892</c:v>
                </c:pt>
                <c:pt idx="187">
                  <c:v>-252.87499585619662</c:v>
                </c:pt>
                <c:pt idx="188">
                  <c:v>-263.17168320796918</c:v>
                </c:pt>
                <c:pt idx="189">
                  <c:v>-259.80638487142278</c:v>
                </c:pt>
                <c:pt idx="190">
                  <c:v>-265.15810034802416</c:v>
                </c:pt>
                <c:pt idx="191">
                  <c:v>-252.48953797924332</c:v>
                </c:pt>
                <c:pt idx="192">
                  <c:v>-268.71631098358193</c:v>
                </c:pt>
                <c:pt idx="193">
                  <c:v>-265.41476624325151</c:v>
                </c:pt>
                <c:pt idx="194">
                  <c:v>-270.03796704794513</c:v>
                </c:pt>
                <c:pt idx="195">
                  <c:v>-268.9678117397707</c:v>
                </c:pt>
                <c:pt idx="196">
                  <c:v>-267.87724070588592</c:v>
                </c:pt>
                <c:pt idx="197">
                  <c:v>-270.06246991897933</c:v>
                </c:pt>
                <c:pt idx="198">
                  <c:v>-248.38523744308623</c:v>
                </c:pt>
                <c:pt idx="199">
                  <c:v>-256.33301585685695</c:v>
                </c:pt>
                <c:pt idx="200">
                  <c:v>-266.81389091326855</c:v>
                </c:pt>
                <c:pt idx="201">
                  <c:v>-263.55533217120683</c:v>
                </c:pt>
                <c:pt idx="202">
                  <c:v>-268.9275391047122</c:v>
                </c:pt>
                <c:pt idx="203">
                  <c:v>-256.42209169350099</c:v>
                </c:pt>
                <c:pt idx="204">
                  <c:v>-267.56523124035448</c:v>
                </c:pt>
                <c:pt idx="205">
                  <c:v>-264.24985121306963</c:v>
                </c:pt>
                <c:pt idx="206">
                  <c:v>-268.91239945730194</c:v>
                </c:pt>
                <c:pt idx="207">
                  <c:v>-267.84025975235272</c:v>
                </c:pt>
                <c:pt idx="208">
                  <c:v>-271.04601414274657</c:v>
                </c:pt>
                <c:pt idx="209">
                  <c:v>-268.9490592230577</c:v>
                </c:pt>
                <c:pt idx="210">
                  <c:v>-253.12112268427154</c:v>
                </c:pt>
                <c:pt idx="211">
                  <c:v>-261.35445972945308</c:v>
                </c:pt>
                <c:pt idx="212">
                  <c:v>-271.19368593505351</c:v>
                </c:pt>
                <c:pt idx="213">
                  <c:v>-268.66456153284525</c:v>
                </c:pt>
                <c:pt idx="214">
                  <c:v>-270.57293542596744</c:v>
                </c:pt>
                <c:pt idx="215">
                  <c:v>-261.58854474587133</c:v>
                </c:pt>
                <c:pt idx="216">
                  <c:v>-266.44379098038189</c:v>
                </c:pt>
                <c:pt idx="217">
                  <c:v>-263.11199869296979</c:v>
                </c:pt>
                <c:pt idx="218">
                  <c:v>-267.81445518071996</c:v>
                </c:pt>
                <c:pt idx="219">
                  <c:v>-266.73973719560308</c:v>
                </c:pt>
                <c:pt idx="220">
                  <c:v>-269.98011048679473</c:v>
                </c:pt>
                <c:pt idx="221">
                  <c:v>-267.86242737423163</c:v>
                </c:pt>
                <c:pt idx="222">
                  <c:v>-258.61510196462041</c:v>
                </c:pt>
                <c:pt idx="223">
                  <c:v>-266.97477198037086</c:v>
                </c:pt>
                <c:pt idx="224">
                  <c:v>-270.14149964717217</c:v>
                </c:pt>
                <c:pt idx="225">
                  <c:v>-271.29088893416338</c:v>
                </c:pt>
                <c:pt idx="226">
                  <c:v>-269.51438971300377</c:v>
                </c:pt>
                <c:pt idx="227">
                  <c:v>-267.723604578292</c:v>
                </c:pt>
                <c:pt idx="228">
                  <c:v>-265.35943225352094</c:v>
                </c:pt>
                <c:pt idx="229">
                  <c:v>-262.00973036786309</c:v>
                </c:pt>
                <c:pt idx="230">
                  <c:v>-266.75197174749337</c:v>
                </c:pt>
                <c:pt idx="231">
                  <c:v>-265.6743421406718</c:v>
                </c:pt>
                <c:pt idx="232">
                  <c:v>-268.94782982260222</c:v>
                </c:pt>
                <c:pt idx="233">
                  <c:v>-266.810603542428</c:v>
                </c:pt>
                <c:pt idx="234">
                  <c:v>-265.35140640515601</c:v>
                </c:pt>
                <c:pt idx="235">
                  <c:v>-272.21281274704961</c:v>
                </c:pt>
                <c:pt idx="236">
                  <c:v>-269.12180035864003</c:v>
                </c:pt>
                <c:pt idx="237">
                  <c:v>-270.27644715359202</c:v>
                </c:pt>
                <c:pt idx="238">
                  <c:v>-268.48864780808799</c:v>
                </c:pt>
                <c:pt idx="239">
                  <c:v>-272.46459482092177</c:v>
                </c:pt>
                <c:pt idx="240">
                  <c:v>-264.3110199868679</c:v>
                </c:pt>
                <c:pt idx="241">
                  <c:v>-260.94208385265665</c:v>
                </c:pt>
                <c:pt idx="242">
                  <c:v>-265.7238983825664</c:v>
                </c:pt>
                <c:pt idx="243">
                  <c:v>-264.64305482018972</c:v>
                </c:pt>
                <c:pt idx="244">
                  <c:v>-267.94820748455822</c:v>
                </c:pt>
                <c:pt idx="245">
                  <c:v>-265.7925583483302</c:v>
                </c:pt>
                <c:pt idx="246">
                  <c:v>-273.27270628674887</c:v>
                </c:pt>
                <c:pt idx="247">
                  <c:v>-271.25288446375635</c:v>
                </c:pt>
                <c:pt idx="248">
                  <c:v>-268.13368532934692</c:v>
                </c:pt>
                <c:pt idx="249">
                  <c:v>-269.29418412229279</c:v>
                </c:pt>
                <c:pt idx="250">
                  <c:v>-267.49479234550381</c:v>
                </c:pt>
                <c:pt idx="251">
                  <c:v>-271.50251101487083</c:v>
                </c:pt>
                <c:pt idx="252">
                  <c:v>-317.68146928487113</c:v>
                </c:pt>
                <c:pt idx="253">
                  <c:v>-328.20993235509377</c:v>
                </c:pt>
                <c:pt idx="254">
                  <c:v>-312.3767497453955</c:v>
                </c:pt>
                <c:pt idx="255">
                  <c:v>-316.45608026790433</c:v>
                </c:pt>
                <c:pt idx="256">
                  <c:v>-300.93145990697667</c:v>
                </c:pt>
                <c:pt idx="257">
                  <c:v>-311.76347957155667</c:v>
                </c:pt>
                <c:pt idx="258">
                  <c:v>-281.20502710406436</c:v>
                </c:pt>
                <c:pt idx="259">
                  <c:v>-290.0013703542063</c:v>
                </c:pt>
                <c:pt idx="260">
                  <c:v>-301.32250376598677</c:v>
                </c:pt>
                <c:pt idx="261">
                  <c:v>-298.24601190752583</c:v>
                </c:pt>
                <c:pt idx="262">
                  <c:v>-304.15285801055143</c:v>
                </c:pt>
                <c:pt idx="263">
                  <c:v>-291.41004935477395</c:v>
                </c:pt>
                <c:pt idx="264">
                  <c:v>-325.66606403014157</c:v>
                </c:pt>
                <c:pt idx="265">
                  <c:v>-336.27935283439001</c:v>
                </c:pt>
                <c:pt idx="266">
                  <c:v>-320.33461266144877</c:v>
                </c:pt>
                <c:pt idx="267">
                  <c:v>-324.45014086161973</c:v>
                </c:pt>
                <c:pt idx="268">
                  <c:v>-308.98047521762783</c:v>
                </c:pt>
                <c:pt idx="269">
                  <c:v>-321.09494784037815</c:v>
                </c:pt>
                <c:pt idx="270">
                  <c:v>-288.25609046826139</c:v>
                </c:pt>
                <c:pt idx="271">
                  <c:v>-296.95646295516053</c:v>
                </c:pt>
                <c:pt idx="272">
                  <c:v>-308.1507802180713</c:v>
                </c:pt>
                <c:pt idx="273">
                  <c:v>-304.88345868565375</c:v>
                </c:pt>
                <c:pt idx="274">
                  <c:v>-310.82225942861987</c:v>
                </c:pt>
                <c:pt idx="275">
                  <c:v>-297.91568692110013</c:v>
                </c:pt>
                <c:pt idx="276">
                  <c:v>-332.15820469899336</c:v>
                </c:pt>
                <c:pt idx="277">
                  <c:v>-342.66948592523113</c:v>
                </c:pt>
                <c:pt idx="278">
                  <c:v>-326.41133415239165</c:v>
                </c:pt>
                <c:pt idx="279">
                  <c:v>-330.38550178793957</c:v>
                </c:pt>
                <c:pt idx="280">
                  <c:v>-318.52577694301726</c:v>
                </c:pt>
                <c:pt idx="281">
                  <c:v>-327.10478879581206</c:v>
                </c:pt>
                <c:pt idx="282">
                  <c:v>-294.13201958074933</c:v>
                </c:pt>
                <c:pt idx="283">
                  <c:v>-302.88278562307823</c:v>
                </c:pt>
                <c:pt idx="284">
                  <c:v>-314.24038946407381</c:v>
                </c:pt>
                <c:pt idx="285">
                  <c:v>-310.98461080685956</c:v>
                </c:pt>
                <c:pt idx="286">
                  <c:v>-316.92451588727999</c:v>
                </c:pt>
                <c:pt idx="287">
                  <c:v>-303.94135941145942</c:v>
                </c:pt>
                <c:pt idx="288">
                  <c:v>-338.44507476774743</c:v>
                </c:pt>
                <c:pt idx="289">
                  <c:v>-349.0313384035253</c:v>
                </c:pt>
                <c:pt idx="290">
                  <c:v>-332.74237447965425</c:v>
                </c:pt>
                <c:pt idx="291">
                  <c:v>-336.72324730554828</c:v>
                </c:pt>
                <c:pt idx="292">
                  <c:v>-324.83492827130249</c:v>
                </c:pt>
                <c:pt idx="293">
                  <c:v>-333.49482405791059</c:v>
                </c:pt>
                <c:pt idx="294">
                  <c:v>-300.34317950101104</c:v>
                </c:pt>
                <c:pt idx="295">
                  <c:v>-309.12432502675802</c:v>
                </c:pt>
                <c:pt idx="296">
                  <c:v>-320.60518680763198</c:v>
                </c:pt>
                <c:pt idx="297">
                  <c:v>-317.30206203320995</c:v>
                </c:pt>
                <c:pt idx="298">
                  <c:v>-323.16355107480194</c:v>
                </c:pt>
                <c:pt idx="299">
                  <c:v>-310.04980581067502</c:v>
                </c:pt>
                <c:pt idx="300">
                  <c:v>-344.58691422425909</c:v>
                </c:pt>
                <c:pt idx="301">
                  <c:v>-355.0728356995387</c:v>
                </c:pt>
                <c:pt idx="302">
                  <c:v>-338.62776794395177</c:v>
                </c:pt>
                <c:pt idx="303">
                  <c:v>-342.55140121036675</c:v>
                </c:pt>
                <c:pt idx="304">
                  <c:v>-330.43006885622162</c:v>
                </c:pt>
                <c:pt idx="305">
                  <c:v>-339.08877067849971</c:v>
                </c:pt>
                <c:pt idx="306">
                  <c:v>-305.61563772941008</c:v>
                </c:pt>
                <c:pt idx="307">
                  <c:v>-314.44324656465324</c:v>
                </c:pt>
                <c:pt idx="308">
                  <c:v>-325.86970957217272</c:v>
                </c:pt>
                <c:pt idx="309">
                  <c:v>-322.66861656040419</c:v>
                </c:pt>
                <c:pt idx="310">
                  <c:v>-328.60003051330568</c:v>
                </c:pt>
                <c:pt idx="311">
                  <c:v>-315.54725670983316</c:v>
                </c:pt>
                <c:pt idx="312">
                  <c:v>-350.26048757665558</c:v>
                </c:pt>
                <c:pt idx="313">
                  <c:v>-355.48438112263102</c:v>
                </c:pt>
                <c:pt idx="314">
                  <c:v>-344.4652711583185</c:v>
                </c:pt>
                <c:pt idx="315">
                  <c:v>-348.51641634717816</c:v>
                </c:pt>
                <c:pt idx="316">
                  <c:v>-336.50484048458748</c:v>
                </c:pt>
                <c:pt idx="317">
                  <c:v>-345.34256267466117</c:v>
                </c:pt>
                <c:pt idx="318">
                  <c:v>-311.75861344137229</c:v>
                </c:pt>
                <c:pt idx="319">
                  <c:v>-320.75639456755016</c:v>
                </c:pt>
                <c:pt idx="320">
                  <c:v>-332.47629819117719</c:v>
                </c:pt>
                <c:pt idx="321">
                  <c:v>-329.32067014399217</c:v>
                </c:pt>
                <c:pt idx="322">
                  <c:v>-335.33988975052489</c:v>
                </c:pt>
                <c:pt idx="323">
                  <c:v>-322.26683220459381</c:v>
                </c:pt>
                <c:pt idx="324">
                  <c:v>-357.14160848391475</c:v>
                </c:pt>
                <c:pt idx="325">
                  <c:v>-354.73223097139271</c:v>
                </c:pt>
                <c:pt idx="326">
                  <c:v>-351.36175050964812</c:v>
                </c:pt>
                <c:pt idx="327">
                  <c:v>-355.43557034002151</c:v>
                </c:pt>
                <c:pt idx="328">
                  <c:v>-343.33747763175052</c:v>
                </c:pt>
                <c:pt idx="329">
                  <c:v>-352.20866973273223</c:v>
                </c:pt>
                <c:pt idx="330">
                  <c:v>-318.39690414495999</c:v>
                </c:pt>
                <c:pt idx="331">
                  <c:v>-327.44346925267018</c:v>
                </c:pt>
                <c:pt idx="332">
                  <c:v>-339.20709890866419</c:v>
                </c:pt>
                <c:pt idx="333">
                  <c:v>-336.01496316021075</c:v>
                </c:pt>
                <c:pt idx="334">
                  <c:v>-342.03136427089339</c:v>
                </c:pt>
                <c:pt idx="335">
                  <c:v>-328.86050441878615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F-B44B-866D-7318B667BD64}"/>
            </c:ext>
          </c:extLst>
        </c:ser>
        <c:ser>
          <c:idx val="1"/>
          <c:order val="1"/>
          <c:tx>
            <c:strRef>
              <c:f>'5-2 a 5-12'!$DR$5</c:f>
              <c:strCache>
                <c:ptCount val="1"/>
                <c:pt idx="0">
                  <c:v>Flujo Mariquita-Padua 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'5-2 a 5-12'!$DP$6:$DP$341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5-12'!$DR$6:$DR$341</c:f>
              <c:numCache>
                <c:formatCode>General</c:formatCode>
                <c:ptCount val="336"/>
                <c:pt idx="0">
                  <c:v>92.033586540725082</c:v>
                </c:pt>
                <c:pt idx="1">
                  <c:v>101.4674522249843</c:v>
                </c:pt>
                <c:pt idx="2">
                  <c:v>85.811628290452063</c:v>
                </c:pt>
                <c:pt idx="3">
                  <c:v>83.137984310655156</c:v>
                </c:pt>
                <c:pt idx="4">
                  <c:v>77.4390791990445</c:v>
                </c:pt>
                <c:pt idx="5">
                  <c:v>76.536842440807959</c:v>
                </c:pt>
                <c:pt idx="6">
                  <c:v>72.773769353312673</c:v>
                </c:pt>
                <c:pt idx="7">
                  <c:v>73.650682325998787</c:v>
                </c:pt>
                <c:pt idx="8">
                  <c:v>75.44684953277465</c:v>
                </c:pt>
                <c:pt idx="9">
                  <c:v>74.276487944560358</c:v>
                </c:pt>
                <c:pt idx="10">
                  <c:v>76.116359869163716</c:v>
                </c:pt>
                <c:pt idx="11">
                  <c:v>73.127927601017291</c:v>
                </c:pt>
                <c:pt idx="12">
                  <c:v>86.861470696254401</c:v>
                </c:pt>
                <c:pt idx="13">
                  <c:v>94.452557005686685</c:v>
                </c:pt>
                <c:pt idx="14">
                  <c:v>83.070260966138449</c:v>
                </c:pt>
                <c:pt idx="15">
                  <c:v>80.292074805503944</c:v>
                </c:pt>
                <c:pt idx="16">
                  <c:v>77.769252459838754</c:v>
                </c:pt>
                <c:pt idx="17">
                  <c:v>75.399664172524353</c:v>
                </c:pt>
                <c:pt idx="18">
                  <c:v>74.044762253324734</c:v>
                </c:pt>
                <c:pt idx="19">
                  <c:v>74.875845695933094</c:v>
                </c:pt>
                <c:pt idx="20">
                  <c:v>76.290917616774095</c:v>
                </c:pt>
                <c:pt idx="21">
                  <c:v>74.951888460549526</c:v>
                </c:pt>
                <c:pt idx="22">
                  <c:v>76.434177328104852</c:v>
                </c:pt>
                <c:pt idx="23">
                  <c:v>73.42854637504206</c:v>
                </c:pt>
                <c:pt idx="24">
                  <c:v>109.19873502699193</c:v>
                </c:pt>
                <c:pt idx="25">
                  <c:v>114.81259843884618</c:v>
                </c:pt>
                <c:pt idx="26">
                  <c:v>74.666394857078558</c:v>
                </c:pt>
                <c:pt idx="27">
                  <c:v>77.212882852327311</c:v>
                </c:pt>
                <c:pt idx="28">
                  <c:v>75.777674477372784</c:v>
                </c:pt>
                <c:pt idx="29">
                  <c:v>76.55414154502796</c:v>
                </c:pt>
                <c:pt idx="30">
                  <c:v>88.816895713913254</c:v>
                </c:pt>
                <c:pt idx="31">
                  <c:v>76.376240245968802</c:v>
                </c:pt>
                <c:pt idx="32">
                  <c:v>105.64513559816987</c:v>
                </c:pt>
                <c:pt idx="33">
                  <c:v>132.79604088352062</c:v>
                </c:pt>
                <c:pt idx="34">
                  <c:v>77.869274416967528</c:v>
                </c:pt>
                <c:pt idx="35">
                  <c:v>92.261275228869636</c:v>
                </c:pt>
                <c:pt idx="36">
                  <c:v>114.91217443320784</c:v>
                </c:pt>
                <c:pt idx="37">
                  <c:v>101.96996506556752</c:v>
                </c:pt>
                <c:pt idx="38">
                  <c:v>140.77960419678129</c:v>
                </c:pt>
                <c:pt idx="39">
                  <c:v>143.41007632491528</c:v>
                </c:pt>
                <c:pt idx="40">
                  <c:v>147.56272955299937</c:v>
                </c:pt>
                <c:pt idx="41">
                  <c:v>136.45342239562888</c:v>
                </c:pt>
                <c:pt idx="42">
                  <c:v>76.866219933406683</c:v>
                </c:pt>
                <c:pt idx="43">
                  <c:v>77.690566814620979</c:v>
                </c:pt>
                <c:pt idx="44">
                  <c:v>79.307649656460853</c:v>
                </c:pt>
                <c:pt idx="45">
                  <c:v>77.728297010471579</c:v>
                </c:pt>
                <c:pt idx="46">
                  <c:v>79.178444807301275</c:v>
                </c:pt>
                <c:pt idx="47">
                  <c:v>76.684171098371735</c:v>
                </c:pt>
                <c:pt idx="48">
                  <c:v>76.198547298903577</c:v>
                </c:pt>
                <c:pt idx="49">
                  <c:v>80.047146168915788</c:v>
                </c:pt>
                <c:pt idx="50">
                  <c:v>77.09527384955436</c:v>
                </c:pt>
                <c:pt idx="51">
                  <c:v>79.516162566433195</c:v>
                </c:pt>
                <c:pt idx="52">
                  <c:v>78.187430330755888</c:v>
                </c:pt>
                <c:pt idx="53">
                  <c:v>79.472336417704355</c:v>
                </c:pt>
                <c:pt idx="54">
                  <c:v>78.214868563343771</c:v>
                </c:pt>
                <c:pt idx="55">
                  <c:v>79.101705080334796</c:v>
                </c:pt>
                <c:pt idx="56">
                  <c:v>80.749069809826324</c:v>
                </c:pt>
                <c:pt idx="57">
                  <c:v>79.095843209099257</c:v>
                </c:pt>
                <c:pt idx="58">
                  <c:v>80.621560039842734</c:v>
                </c:pt>
                <c:pt idx="59">
                  <c:v>78.291218574770028</c:v>
                </c:pt>
                <c:pt idx="60">
                  <c:v>-40.767948051186977</c:v>
                </c:pt>
                <c:pt idx="61">
                  <c:v>-76.058918451453792</c:v>
                </c:pt>
                <c:pt idx="62">
                  <c:v>-74.965794549498241</c:v>
                </c:pt>
                <c:pt idx="63">
                  <c:v>-93.543402416224126</c:v>
                </c:pt>
                <c:pt idx="64">
                  <c:v>-158.52576921085711</c:v>
                </c:pt>
                <c:pt idx="65">
                  <c:v>-109.39409853084362</c:v>
                </c:pt>
                <c:pt idx="66">
                  <c:v>-239.36478275593254</c:v>
                </c:pt>
                <c:pt idx="67">
                  <c:v>-236.58659150640597</c:v>
                </c:pt>
                <c:pt idx="68">
                  <c:v>-228.86589630212984</c:v>
                </c:pt>
                <c:pt idx="69">
                  <c:v>-235.58470802308875</c:v>
                </c:pt>
                <c:pt idx="70">
                  <c:v>-226.47018660706817</c:v>
                </c:pt>
                <c:pt idx="71">
                  <c:v>-228.515087566484</c:v>
                </c:pt>
                <c:pt idx="72">
                  <c:v>-232.18341209748178</c:v>
                </c:pt>
                <c:pt idx="73">
                  <c:v>-223.60088750740397</c:v>
                </c:pt>
                <c:pt idx="74">
                  <c:v>-221.29751909725019</c:v>
                </c:pt>
                <c:pt idx="75">
                  <c:v>-237.39081440429436</c:v>
                </c:pt>
                <c:pt idx="76">
                  <c:v>-222.12510153028416</c:v>
                </c:pt>
                <c:pt idx="77">
                  <c:v>-219.79350668482948</c:v>
                </c:pt>
                <c:pt idx="78">
                  <c:v>-233.14182125258958</c:v>
                </c:pt>
                <c:pt idx="79">
                  <c:v>-246.51714205410099</c:v>
                </c:pt>
                <c:pt idx="80">
                  <c:v>-259.07066409912659</c:v>
                </c:pt>
                <c:pt idx="81">
                  <c:v>-248.36495859496063</c:v>
                </c:pt>
                <c:pt idx="82">
                  <c:v>-278.03735575673636</c:v>
                </c:pt>
                <c:pt idx="83">
                  <c:v>-305.88772217876976</c:v>
                </c:pt>
                <c:pt idx="84">
                  <c:v>-223.2360303819296</c:v>
                </c:pt>
                <c:pt idx="85">
                  <c:v>-249.59917253372259</c:v>
                </c:pt>
                <c:pt idx="86">
                  <c:v>-260.51553837390384</c:v>
                </c:pt>
                <c:pt idx="87">
                  <c:v>-303.79326794634108</c:v>
                </c:pt>
                <c:pt idx="88">
                  <c:v>-305.12667653057724</c:v>
                </c:pt>
                <c:pt idx="89">
                  <c:v>-299.83264089317527</c:v>
                </c:pt>
                <c:pt idx="90">
                  <c:v>-304.47365676629124</c:v>
                </c:pt>
                <c:pt idx="91">
                  <c:v>-303.94706113252323</c:v>
                </c:pt>
                <c:pt idx="92">
                  <c:v>-302.09882884705439</c:v>
                </c:pt>
                <c:pt idx="93">
                  <c:v>-304.15860955481185</c:v>
                </c:pt>
                <c:pt idx="94">
                  <c:v>-302.13704342447454</c:v>
                </c:pt>
                <c:pt idx="95">
                  <c:v>-304.6387165778433</c:v>
                </c:pt>
                <c:pt idx="96">
                  <c:v>-159.12857866316335</c:v>
                </c:pt>
                <c:pt idx="97">
                  <c:v>-227.90369793813443</c:v>
                </c:pt>
                <c:pt idx="98">
                  <c:v>-217.940503289341</c:v>
                </c:pt>
                <c:pt idx="99">
                  <c:v>-211.33774618833559</c:v>
                </c:pt>
                <c:pt idx="100">
                  <c:v>-241.09246084070764</c:v>
                </c:pt>
                <c:pt idx="101">
                  <c:v>-112.04566458490444</c:v>
                </c:pt>
                <c:pt idx="102">
                  <c:v>-130.26653487310978</c:v>
                </c:pt>
                <c:pt idx="103">
                  <c:v>-145.32430161780212</c:v>
                </c:pt>
                <c:pt idx="104">
                  <c:v>-163.78486470511416</c:v>
                </c:pt>
                <c:pt idx="105">
                  <c:v>-139.36648031324148</c:v>
                </c:pt>
                <c:pt idx="106">
                  <c:v>-158.42416430346202</c:v>
                </c:pt>
                <c:pt idx="107">
                  <c:v>-204.16580151714152</c:v>
                </c:pt>
                <c:pt idx="108">
                  <c:v>-194.0750216069282</c:v>
                </c:pt>
                <c:pt idx="109">
                  <c:v>-200.84056106867502</c:v>
                </c:pt>
                <c:pt idx="110">
                  <c:v>-166.72660635161446</c:v>
                </c:pt>
                <c:pt idx="111">
                  <c:v>-182.33888645959087</c:v>
                </c:pt>
                <c:pt idx="112">
                  <c:v>-218.96735567616997</c:v>
                </c:pt>
                <c:pt idx="113">
                  <c:v>-187.60965616058093</c:v>
                </c:pt>
                <c:pt idx="114">
                  <c:v>-82.224441454396583</c:v>
                </c:pt>
                <c:pt idx="115">
                  <c:v>-90.17014579550596</c:v>
                </c:pt>
                <c:pt idx="116">
                  <c:v>-98.016060307796579</c:v>
                </c:pt>
                <c:pt idx="117">
                  <c:v>-91.721602205303498</c:v>
                </c:pt>
                <c:pt idx="118">
                  <c:v>-102.71072172967251</c:v>
                </c:pt>
                <c:pt idx="119">
                  <c:v>-94.947853133373428</c:v>
                </c:pt>
                <c:pt idx="120">
                  <c:v>-161.60856419324409</c:v>
                </c:pt>
                <c:pt idx="121">
                  <c:v>-123.03738687722944</c:v>
                </c:pt>
                <c:pt idx="122">
                  <c:v>-116.01338704332011</c:v>
                </c:pt>
                <c:pt idx="123">
                  <c:v>-146.70437695801957</c:v>
                </c:pt>
                <c:pt idx="124">
                  <c:v>-135.24425556178903</c:v>
                </c:pt>
                <c:pt idx="125">
                  <c:v>-127.46613089879975</c:v>
                </c:pt>
                <c:pt idx="126">
                  <c:v>-121.75161857658532</c:v>
                </c:pt>
                <c:pt idx="127">
                  <c:v>-125.63040813762927</c:v>
                </c:pt>
                <c:pt idx="128">
                  <c:v>-138.41644093993818</c:v>
                </c:pt>
                <c:pt idx="129">
                  <c:v>-132.58281525073107</c:v>
                </c:pt>
                <c:pt idx="130">
                  <c:v>-143.09856630273862</c:v>
                </c:pt>
                <c:pt idx="131">
                  <c:v>-136.11011026147753</c:v>
                </c:pt>
                <c:pt idx="132">
                  <c:v>-152.31614453514339</c:v>
                </c:pt>
                <c:pt idx="133">
                  <c:v>-164.38652101613116</c:v>
                </c:pt>
                <c:pt idx="134">
                  <c:v>-169.29074726928957</c:v>
                </c:pt>
                <c:pt idx="135">
                  <c:v>-165.81058831035625</c:v>
                </c:pt>
                <c:pt idx="136">
                  <c:v>-161.26659351028502</c:v>
                </c:pt>
                <c:pt idx="137">
                  <c:v>-170.51329926832113</c:v>
                </c:pt>
                <c:pt idx="138">
                  <c:v>-165.63859368598787</c:v>
                </c:pt>
                <c:pt idx="139">
                  <c:v>-201.63401314121438</c:v>
                </c:pt>
                <c:pt idx="140">
                  <c:v>-212.4381373700453</c:v>
                </c:pt>
                <c:pt idx="141">
                  <c:v>-213.72432861448033</c:v>
                </c:pt>
                <c:pt idx="142">
                  <c:v>-208.90649065707112</c:v>
                </c:pt>
                <c:pt idx="143">
                  <c:v>-209.36416656436631</c:v>
                </c:pt>
                <c:pt idx="144">
                  <c:v>-200.59859635436442</c:v>
                </c:pt>
                <c:pt idx="145">
                  <c:v>-193.86345658317441</c:v>
                </c:pt>
                <c:pt idx="146">
                  <c:v>-212.50342824024847</c:v>
                </c:pt>
                <c:pt idx="147">
                  <c:v>-198.51388732448686</c:v>
                </c:pt>
                <c:pt idx="148">
                  <c:v>-195.45475320686819</c:v>
                </c:pt>
                <c:pt idx="149">
                  <c:v>-201.24749789119232</c:v>
                </c:pt>
                <c:pt idx="150">
                  <c:v>-178.46387978584971</c:v>
                </c:pt>
                <c:pt idx="151">
                  <c:v>-183.50724157382501</c:v>
                </c:pt>
                <c:pt idx="152">
                  <c:v>-194.04430627642432</c:v>
                </c:pt>
                <c:pt idx="153">
                  <c:v>-188.39830283791525</c:v>
                </c:pt>
                <c:pt idx="154">
                  <c:v>-201.77380575536517</c:v>
                </c:pt>
                <c:pt idx="155">
                  <c:v>-195.87394375051372</c:v>
                </c:pt>
                <c:pt idx="156">
                  <c:v>-207.939285175642</c:v>
                </c:pt>
                <c:pt idx="157">
                  <c:v>-204.50969244760927</c:v>
                </c:pt>
                <c:pt idx="158">
                  <c:v>-198.0863230456016</c:v>
                </c:pt>
                <c:pt idx="159">
                  <c:v>-206.54777688282775</c:v>
                </c:pt>
                <c:pt idx="160">
                  <c:v>-204.46645909594372</c:v>
                </c:pt>
                <c:pt idx="161">
                  <c:v>-211.97458280355204</c:v>
                </c:pt>
                <c:pt idx="162">
                  <c:v>-207.66008605645038</c:v>
                </c:pt>
                <c:pt idx="163">
                  <c:v>-213.63730367354583</c:v>
                </c:pt>
                <c:pt idx="164">
                  <c:v>-220.42658775206655</c:v>
                </c:pt>
                <c:pt idx="165">
                  <c:v>-212.95789262308972</c:v>
                </c:pt>
                <c:pt idx="166">
                  <c:v>-222.88596140849404</c:v>
                </c:pt>
                <c:pt idx="167">
                  <c:v>-212.95264121022774</c:v>
                </c:pt>
                <c:pt idx="168">
                  <c:v>-209.66966244205832</c:v>
                </c:pt>
                <c:pt idx="169">
                  <c:v>-226.47468661423773</c:v>
                </c:pt>
                <c:pt idx="170">
                  <c:v>-212.78812885831576</c:v>
                </c:pt>
                <c:pt idx="171">
                  <c:v>-218.78939427045407</c:v>
                </c:pt>
                <c:pt idx="172">
                  <c:v>-218.67741339543136</c:v>
                </c:pt>
                <c:pt idx="173">
                  <c:v>-222.52108413190581</c:v>
                </c:pt>
                <c:pt idx="174">
                  <c:v>-187.12449024658417</c:v>
                </c:pt>
                <c:pt idx="175">
                  <c:v>-196.1844395781518</c:v>
                </c:pt>
                <c:pt idx="176">
                  <c:v>-199.58612610521959</c:v>
                </c:pt>
                <c:pt idx="177">
                  <c:v>-197.01770649844548</c:v>
                </c:pt>
                <c:pt idx="178">
                  <c:v>-218.21018641069531</c:v>
                </c:pt>
                <c:pt idx="179">
                  <c:v>-191.39142028352944</c:v>
                </c:pt>
                <c:pt idx="180">
                  <c:v>-253.60632242378779</c:v>
                </c:pt>
                <c:pt idx="181">
                  <c:v>-249.83418504730798</c:v>
                </c:pt>
                <c:pt idx="182">
                  <c:v>-257.23960945691215</c:v>
                </c:pt>
                <c:pt idx="183">
                  <c:v>-256.23855596635258</c:v>
                </c:pt>
                <c:pt idx="184">
                  <c:v>-259.17373698623851</c:v>
                </c:pt>
                <c:pt idx="185">
                  <c:v>-257.21378200995969</c:v>
                </c:pt>
                <c:pt idx="186">
                  <c:v>-264.99016125960043</c:v>
                </c:pt>
                <c:pt idx="187">
                  <c:v>-262.66839485242963</c:v>
                </c:pt>
                <c:pt idx="188">
                  <c:v>-260.67981974850409</c:v>
                </c:pt>
                <c:pt idx="189">
                  <c:v>-262.1956325508072</c:v>
                </c:pt>
                <c:pt idx="190">
                  <c:v>-260.6989689268521</c:v>
                </c:pt>
                <c:pt idx="191">
                  <c:v>-263.20327809418086</c:v>
                </c:pt>
                <c:pt idx="192">
                  <c:v>-252.19022341974778</c:v>
                </c:pt>
                <c:pt idx="193">
                  <c:v>-248.39908260770608</c:v>
                </c:pt>
                <c:pt idx="194">
                  <c:v>-255.88230594439665</c:v>
                </c:pt>
                <c:pt idx="195">
                  <c:v>-254.88045117660658</c:v>
                </c:pt>
                <c:pt idx="196">
                  <c:v>-257.85076592431869</c:v>
                </c:pt>
                <c:pt idx="197">
                  <c:v>-255.86872305924771</c:v>
                </c:pt>
                <c:pt idx="198">
                  <c:v>-263.74394022749038</c:v>
                </c:pt>
                <c:pt idx="199">
                  <c:v>-261.39847507054219</c:v>
                </c:pt>
                <c:pt idx="200">
                  <c:v>-259.39197705121478</c:v>
                </c:pt>
                <c:pt idx="201">
                  <c:v>-260.91577323788079</c:v>
                </c:pt>
                <c:pt idx="202">
                  <c:v>-259.41256062022876</c:v>
                </c:pt>
                <c:pt idx="203">
                  <c:v>-261.93710042524617</c:v>
                </c:pt>
                <c:pt idx="204">
                  <c:v>-250.82660786120687</c:v>
                </c:pt>
                <c:pt idx="205">
                  <c:v>-247.01533525058767</c:v>
                </c:pt>
                <c:pt idx="206">
                  <c:v>-254.5746877042111</c:v>
                </c:pt>
                <c:pt idx="207">
                  <c:v>-253.57172692788299</c:v>
                </c:pt>
                <c:pt idx="208">
                  <c:v>-256.5756566238706</c:v>
                </c:pt>
                <c:pt idx="209">
                  <c:v>-254.57277190731838</c:v>
                </c:pt>
                <c:pt idx="210">
                  <c:v>-262.54267409280874</c:v>
                </c:pt>
                <c:pt idx="211">
                  <c:v>-260.17424775415566</c:v>
                </c:pt>
                <c:pt idx="212">
                  <c:v>-258.15020154655213</c:v>
                </c:pt>
                <c:pt idx="213">
                  <c:v>-259.68243025237462</c:v>
                </c:pt>
                <c:pt idx="214">
                  <c:v>-258.17224789503962</c:v>
                </c:pt>
                <c:pt idx="215">
                  <c:v>-260.7158880023635</c:v>
                </c:pt>
                <c:pt idx="216">
                  <c:v>-249.50066190090729</c:v>
                </c:pt>
                <c:pt idx="217">
                  <c:v>-245.66691841610009</c:v>
                </c:pt>
                <c:pt idx="218">
                  <c:v>-253.30157109070569</c:v>
                </c:pt>
                <c:pt idx="219">
                  <c:v>-252.29687723371899</c:v>
                </c:pt>
                <c:pt idx="220">
                  <c:v>-255.33296001900453</c:v>
                </c:pt>
                <c:pt idx="221">
                  <c:v>-253.31049642089056</c:v>
                </c:pt>
                <c:pt idx="222">
                  <c:v>-261.37098850402981</c:v>
                </c:pt>
                <c:pt idx="223">
                  <c:v>-258.98013388703112</c:v>
                </c:pt>
                <c:pt idx="224">
                  <c:v>-256.9386552653159</c:v>
                </c:pt>
                <c:pt idx="225">
                  <c:v>-258.48020785249537</c:v>
                </c:pt>
                <c:pt idx="226">
                  <c:v>-256.9621956195333</c:v>
                </c:pt>
                <c:pt idx="227">
                  <c:v>-259.52403090742882</c:v>
                </c:pt>
                <c:pt idx="228">
                  <c:v>-248.21964911953546</c:v>
                </c:pt>
                <c:pt idx="229">
                  <c:v>-244.36217003234196</c:v>
                </c:pt>
                <c:pt idx="230">
                  <c:v>-252.07064076163806</c:v>
                </c:pt>
                <c:pt idx="231">
                  <c:v>-251.06384803290712</c:v>
                </c:pt>
                <c:pt idx="232">
                  <c:v>-254.13067406631308</c:v>
                </c:pt>
                <c:pt idx="233">
                  <c:v>-252.08977248717565</c:v>
                </c:pt>
                <c:pt idx="234">
                  <c:v>-260.23694448533934</c:v>
                </c:pt>
                <c:pt idx="235">
                  <c:v>-257.82431734033162</c:v>
                </c:pt>
                <c:pt idx="236">
                  <c:v>-255.76571433700155</c:v>
                </c:pt>
                <c:pt idx="237">
                  <c:v>-257.31707615958294</c:v>
                </c:pt>
                <c:pt idx="238">
                  <c:v>-255.79076398670441</c:v>
                </c:pt>
                <c:pt idx="239">
                  <c:v>-258.36985184706282</c:v>
                </c:pt>
                <c:pt idx="240">
                  <c:v>-246.98224711947842</c:v>
                </c:pt>
                <c:pt idx="241">
                  <c:v>-243.09993483981816</c:v>
                </c:pt>
                <c:pt idx="242">
                  <c:v>-250.88068548648153</c:v>
                </c:pt>
                <c:pt idx="243">
                  <c:v>-249.87145987647818</c:v>
                </c:pt>
                <c:pt idx="244">
                  <c:v>-252.96767216321314</c:v>
                </c:pt>
                <c:pt idx="245">
                  <c:v>-250.90940983995097</c:v>
                </c:pt>
                <c:pt idx="246">
                  <c:v>-259.13948668621015</c:v>
                </c:pt>
                <c:pt idx="247">
                  <c:v>-256.70573606266407</c:v>
                </c:pt>
                <c:pt idx="248">
                  <c:v>-254.63033005414763</c:v>
                </c:pt>
                <c:pt idx="249">
                  <c:v>-256.19191820011474</c:v>
                </c:pt>
                <c:pt idx="250">
                  <c:v>-254.65689685050165</c:v>
                </c:pt>
                <c:pt idx="251">
                  <c:v>-257.25235407141736</c:v>
                </c:pt>
                <c:pt idx="252">
                  <c:v>-345.78526932990644</c:v>
                </c:pt>
                <c:pt idx="253">
                  <c:v>-341.87698569335043</c:v>
                </c:pt>
                <c:pt idx="254">
                  <c:v>-342.3862683904008</c:v>
                </c:pt>
                <c:pt idx="255">
                  <c:v>-347.15874842880294</c:v>
                </c:pt>
                <c:pt idx="256">
                  <c:v>-339.65880893467693</c:v>
                </c:pt>
                <c:pt idx="257">
                  <c:v>-346.27877145702951</c:v>
                </c:pt>
                <c:pt idx="258">
                  <c:v>-318.87319767446024</c:v>
                </c:pt>
                <c:pt idx="259">
                  <c:v>-331.14060656621587</c:v>
                </c:pt>
                <c:pt idx="260">
                  <c:v>-338.78791084460681</c:v>
                </c:pt>
                <c:pt idx="261">
                  <c:v>-333.82192817516625</c:v>
                </c:pt>
                <c:pt idx="262">
                  <c:v>-339.46440805663588</c:v>
                </c:pt>
                <c:pt idx="263">
                  <c:v>-331.12047239055391</c:v>
                </c:pt>
                <c:pt idx="264">
                  <c:v>-344.64924827561481</c:v>
                </c:pt>
                <c:pt idx="265">
                  <c:v>-340.71626986196497</c:v>
                </c:pt>
                <c:pt idx="266">
                  <c:v>-348.63568842504174</c:v>
                </c:pt>
                <c:pt idx="267">
                  <c:v>-347.62114302476402</c:v>
                </c:pt>
                <c:pt idx="268">
                  <c:v>-346.38405363325728</c:v>
                </c:pt>
                <c:pt idx="269">
                  <c:v>-348.68216453719651</c:v>
                </c:pt>
                <c:pt idx="270">
                  <c:v>-329.3208041395992</c:v>
                </c:pt>
                <c:pt idx="271">
                  <c:v>-338.73910392064136</c:v>
                </c:pt>
                <c:pt idx="272">
                  <c:v>-346.2253010047134</c:v>
                </c:pt>
                <c:pt idx="273">
                  <c:v>-341.04843702720245</c:v>
                </c:pt>
                <c:pt idx="274">
                  <c:v>-346.71861771657132</c:v>
                </c:pt>
                <c:pt idx="275">
                  <c:v>-338.25511790713063</c:v>
                </c:pt>
                <c:pt idx="276">
                  <c:v>-343.57064359274227</c:v>
                </c:pt>
                <c:pt idx="277">
                  <c:v>-339.61414247594075</c:v>
                </c:pt>
                <c:pt idx="278">
                  <c:v>-347.59855180705199</c:v>
                </c:pt>
                <c:pt idx="279">
                  <c:v>-346.58169313560938</c:v>
                </c:pt>
                <c:pt idx="280">
                  <c:v>-349.7584250261425</c:v>
                </c:pt>
                <c:pt idx="281">
                  <c:v>-347.65361934510292</c:v>
                </c:pt>
                <c:pt idx="282">
                  <c:v>-336.99549974076217</c:v>
                </c:pt>
                <c:pt idx="283">
                  <c:v>-345.26981524296571</c:v>
                </c:pt>
                <c:pt idx="284">
                  <c:v>-351.49613295792369</c:v>
                </c:pt>
                <c:pt idx="285">
                  <c:v>-347.70187487226212</c:v>
                </c:pt>
                <c:pt idx="286">
                  <c:v>-351.52718938380713</c:v>
                </c:pt>
                <c:pt idx="287">
                  <c:v>-344.87142461951589</c:v>
                </c:pt>
                <c:pt idx="288">
                  <c:v>-342.54634504002752</c:v>
                </c:pt>
                <c:pt idx="289">
                  <c:v>-338.56742040434619</c:v>
                </c:pt>
                <c:pt idx="290">
                  <c:v>-346.61407544603571</c:v>
                </c:pt>
                <c:pt idx="291">
                  <c:v>-345.59509928472107</c:v>
                </c:pt>
                <c:pt idx="292">
                  <c:v>-348.79628639353905</c:v>
                </c:pt>
                <c:pt idx="293">
                  <c:v>-346.67752182792174</c:v>
                </c:pt>
                <c:pt idx="294">
                  <c:v>-343.77663188794395</c:v>
                </c:pt>
                <c:pt idx="295">
                  <c:v>-352.07880322710844</c:v>
                </c:pt>
                <c:pt idx="296">
                  <c:v>-350.55724151496543</c:v>
                </c:pt>
                <c:pt idx="297">
                  <c:v>-352.15871638938552</c:v>
                </c:pt>
                <c:pt idx="298">
                  <c:v>-350.5897414360079</c:v>
                </c:pt>
                <c:pt idx="299">
                  <c:v>-351.53418370964937</c:v>
                </c:pt>
                <c:pt idx="300">
                  <c:v>-341.57358336867765</c:v>
                </c:pt>
                <c:pt idx="301">
                  <c:v>-337.57328423782019</c:v>
                </c:pt>
                <c:pt idx="302">
                  <c:v>-345.67953360482352</c:v>
                </c:pt>
                <c:pt idx="303">
                  <c:v>-344.65861837787088</c:v>
                </c:pt>
                <c:pt idx="304">
                  <c:v>-347.88314820989035</c:v>
                </c:pt>
                <c:pt idx="305">
                  <c:v>-345.75113726465497</c:v>
                </c:pt>
                <c:pt idx="306">
                  <c:v>-349.58416382950963</c:v>
                </c:pt>
                <c:pt idx="307">
                  <c:v>-351.81728027376812</c:v>
                </c:pt>
                <c:pt idx="308">
                  <c:v>-349.66648239770439</c:v>
                </c:pt>
                <c:pt idx="309">
                  <c:v>-351.27687449817313</c:v>
                </c:pt>
                <c:pt idx="310">
                  <c:v>-349.70039478276158</c:v>
                </c:pt>
                <c:pt idx="311">
                  <c:v>-352.36428785591852</c:v>
                </c:pt>
                <c:pt idx="312">
                  <c:v>-340.64956227940274</c:v>
                </c:pt>
                <c:pt idx="313">
                  <c:v>-336.62887238897383</c:v>
                </c:pt>
                <c:pt idx="314">
                  <c:v>-344.79216865665512</c:v>
                </c:pt>
                <c:pt idx="315">
                  <c:v>-343.769472515909</c:v>
                </c:pt>
                <c:pt idx="316">
                  <c:v>-347.01627841428854</c:v>
                </c:pt>
                <c:pt idx="317">
                  <c:v>-344.87169780413387</c:v>
                </c:pt>
                <c:pt idx="318">
                  <c:v>-353.52870981121669</c:v>
                </c:pt>
                <c:pt idx="319">
                  <c:v>-350.98502518527675</c:v>
                </c:pt>
                <c:pt idx="320">
                  <c:v>-348.82113426190335</c:v>
                </c:pt>
                <c:pt idx="321">
                  <c:v>-350.44006298243767</c:v>
                </c:pt>
                <c:pt idx="322">
                  <c:v>-348.85642610117793</c:v>
                </c:pt>
                <c:pt idx="323">
                  <c:v>-351.53151496936334</c:v>
                </c:pt>
                <c:pt idx="324">
                  <c:v>-339.77168554416858</c:v>
                </c:pt>
                <c:pt idx="325">
                  <c:v>-335.73153234575875</c:v>
                </c:pt>
                <c:pt idx="326">
                  <c:v>-343.9494262447115</c:v>
                </c:pt>
                <c:pt idx="327">
                  <c:v>-342.92509020777652</c:v>
                </c:pt>
                <c:pt idx="328">
                  <c:v>-346.19314992486034</c:v>
                </c:pt>
                <c:pt idx="329">
                  <c:v>-344.03664203832159</c:v>
                </c:pt>
                <c:pt idx="330">
                  <c:v>-352.75427934637992</c:v>
                </c:pt>
                <c:pt idx="331">
                  <c:v>-350.1950754406862</c:v>
                </c:pt>
                <c:pt idx="332">
                  <c:v>-348.01868450845359</c:v>
                </c:pt>
                <c:pt idx="333">
                  <c:v>-349.64578778902069</c:v>
                </c:pt>
                <c:pt idx="334">
                  <c:v>-348.05532117281109</c:v>
                </c:pt>
                <c:pt idx="335">
                  <c:v>-350.74090937158326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F-B44B-866D-7318B667BD64}"/>
            </c:ext>
          </c:extLst>
        </c:ser>
        <c:ser>
          <c:idx val="2"/>
          <c:order val="2"/>
          <c:tx>
            <c:strRef>
              <c:f>'5-2 a 5-12'!$DS$5</c:f>
              <c:strCache>
                <c:ptCount val="1"/>
                <c:pt idx="0">
                  <c:v>Capacidad de Transporte Mariquita-Padua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'5-2 a 5-12'!$DP$6:$DP$341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5-12'!$DS$6:$DS$341</c:f>
              <c:numCache>
                <c:formatCode>General</c:formatCode>
                <c:ptCount val="336"/>
                <c:pt idx="0">
                  <c:v>-260</c:v>
                </c:pt>
                <c:pt idx="1">
                  <c:v>-260</c:v>
                </c:pt>
                <c:pt idx="2">
                  <c:v>-260</c:v>
                </c:pt>
                <c:pt idx="3">
                  <c:v>-260</c:v>
                </c:pt>
                <c:pt idx="4">
                  <c:v>-260</c:v>
                </c:pt>
                <c:pt idx="5">
                  <c:v>-260</c:v>
                </c:pt>
                <c:pt idx="6">
                  <c:v>-260</c:v>
                </c:pt>
                <c:pt idx="7">
                  <c:v>-260</c:v>
                </c:pt>
                <c:pt idx="8">
                  <c:v>-260</c:v>
                </c:pt>
                <c:pt idx="9">
                  <c:v>-260</c:v>
                </c:pt>
                <c:pt idx="10">
                  <c:v>-260</c:v>
                </c:pt>
                <c:pt idx="11">
                  <c:v>-260</c:v>
                </c:pt>
                <c:pt idx="12">
                  <c:v>-260</c:v>
                </c:pt>
                <c:pt idx="13">
                  <c:v>-260</c:v>
                </c:pt>
                <c:pt idx="14">
                  <c:v>-260</c:v>
                </c:pt>
                <c:pt idx="15">
                  <c:v>-260</c:v>
                </c:pt>
                <c:pt idx="16">
                  <c:v>-260</c:v>
                </c:pt>
                <c:pt idx="17">
                  <c:v>-260</c:v>
                </c:pt>
                <c:pt idx="18">
                  <c:v>-260</c:v>
                </c:pt>
                <c:pt idx="19">
                  <c:v>-260</c:v>
                </c:pt>
                <c:pt idx="20">
                  <c:v>-260</c:v>
                </c:pt>
                <c:pt idx="21">
                  <c:v>-260</c:v>
                </c:pt>
                <c:pt idx="22">
                  <c:v>-260</c:v>
                </c:pt>
                <c:pt idx="23">
                  <c:v>-260</c:v>
                </c:pt>
                <c:pt idx="24">
                  <c:v>-260</c:v>
                </c:pt>
                <c:pt idx="25">
                  <c:v>-260</c:v>
                </c:pt>
                <c:pt idx="26">
                  <c:v>-260</c:v>
                </c:pt>
                <c:pt idx="27">
                  <c:v>-260</c:v>
                </c:pt>
                <c:pt idx="28">
                  <c:v>-260</c:v>
                </c:pt>
                <c:pt idx="29">
                  <c:v>-260</c:v>
                </c:pt>
                <c:pt idx="30">
                  <c:v>-260</c:v>
                </c:pt>
                <c:pt idx="31">
                  <c:v>-260</c:v>
                </c:pt>
                <c:pt idx="32">
                  <c:v>-260</c:v>
                </c:pt>
                <c:pt idx="33">
                  <c:v>-260</c:v>
                </c:pt>
                <c:pt idx="34">
                  <c:v>-260</c:v>
                </c:pt>
                <c:pt idx="35">
                  <c:v>-260</c:v>
                </c:pt>
                <c:pt idx="36">
                  <c:v>-260</c:v>
                </c:pt>
                <c:pt idx="37">
                  <c:v>-260</c:v>
                </c:pt>
                <c:pt idx="38">
                  <c:v>-260</c:v>
                </c:pt>
                <c:pt idx="39">
                  <c:v>-260</c:v>
                </c:pt>
                <c:pt idx="40">
                  <c:v>-260</c:v>
                </c:pt>
                <c:pt idx="41">
                  <c:v>-260</c:v>
                </c:pt>
                <c:pt idx="42">
                  <c:v>-260</c:v>
                </c:pt>
                <c:pt idx="43">
                  <c:v>-260</c:v>
                </c:pt>
                <c:pt idx="44">
                  <c:v>-260</c:v>
                </c:pt>
                <c:pt idx="45">
                  <c:v>-260</c:v>
                </c:pt>
                <c:pt idx="46">
                  <c:v>-260</c:v>
                </c:pt>
                <c:pt idx="47">
                  <c:v>-260</c:v>
                </c:pt>
                <c:pt idx="48">
                  <c:v>-260</c:v>
                </c:pt>
                <c:pt idx="49">
                  <c:v>-260</c:v>
                </c:pt>
                <c:pt idx="50">
                  <c:v>-260</c:v>
                </c:pt>
                <c:pt idx="51">
                  <c:v>-260</c:v>
                </c:pt>
                <c:pt idx="52">
                  <c:v>-260</c:v>
                </c:pt>
                <c:pt idx="53">
                  <c:v>-260</c:v>
                </c:pt>
                <c:pt idx="54">
                  <c:v>-260</c:v>
                </c:pt>
                <c:pt idx="55">
                  <c:v>-260</c:v>
                </c:pt>
                <c:pt idx="56">
                  <c:v>-260</c:v>
                </c:pt>
                <c:pt idx="57">
                  <c:v>-260</c:v>
                </c:pt>
                <c:pt idx="58">
                  <c:v>-260</c:v>
                </c:pt>
                <c:pt idx="59">
                  <c:v>-260</c:v>
                </c:pt>
                <c:pt idx="60">
                  <c:v>-260</c:v>
                </c:pt>
                <c:pt idx="61">
                  <c:v>-260</c:v>
                </c:pt>
                <c:pt idx="62">
                  <c:v>-260</c:v>
                </c:pt>
                <c:pt idx="63">
                  <c:v>-260</c:v>
                </c:pt>
                <c:pt idx="64">
                  <c:v>-260</c:v>
                </c:pt>
                <c:pt idx="65">
                  <c:v>-260</c:v>
                </c:pt>
                <c:pt idx="66">
                  <c:v>-260</c:v>
                </c:pt>
                <c:pt idx="67">
                  <c:v>-260</c:v>
                </c:pt>
                <c:pt idx="68">
                  <c:v>-260</c:v>
                </c:pt>
                <c:pt idx="69">
                  <c:v>-260</c:v>
                </c:pt>
                <c:pt idx="70">
                  <c:v>-260</c:v>
                </c:pt>
                <c:pt idx="71">
                  <c:v>-260</c:v>
                </c:pt>
                <c:pt idx="72">
                  <c:v>-260</c:v>
                </c:pt>
                <c:pt idx="73">
                  <c:v>-260</c:v>
                </c:pt>
                <c:pt idx="74">
                  <c:v>-260</c:v>
                </c:pt>
                <c:pt idx="75">
                  <c:v>-260</c:v>
                </c:pt>
                <c:pt idx="76">
                  <c:v>-320</c:v>
                </c:pt>
                <c:pt idx="77">
                  <c:v>-320</c:v>
                </c:pt>
                <c:pt idx="78">
                  <c:v>-320</c:v>
                </c:pt>
                <c:pt idx="79">
                  <c:v>-320</c:v>
                </c:pt>
                <c:pt idx="80">
                  <c:v>-320</c:v>
                </c:pt>
                <c:pt idx="81">
                  <c:v>-320</c:v>
                </c:pt>
                <c:pt idx="82">
                  <c:v>-320</c:v>
                </c:pt>
                <c:pt idx="83">
                  <c:v>-320</c:v>
                </c:pt>
                <c:pt idx="84">
                  <c:v>-320</c:v>
                </c:pt>
                <c:pt idx="85">
                  <c:v>-320</c:v>
                </c:pt>
                <c:pt idx="86">
                  <c:v>-320</c:v>
                </c:pt>
                <c:pt idx="87">
                  <c:v>-320</c:v>
                </c:pt>
                <c:pt idx="88">
                  <c:v>-320</c:v>
                </c:pt>
                <c:pt idx="89">
                  <c:v>-320</c:v>
                </c:pt>
                <c:pt idx="90">
                  <c:v>-320</c:v>
                </c:pt>
                <c:pt idx="91">
                  <c:v>-320</c:v>
                </c:pt>
                <c:pt idx="92">
                  <c:v>-320</c:v>
                </c:pt>
                <c:pt idx="93">
                  <c:v>-320</c:v>
                </c:pt>
                <c:pt idx="94">
                  <c:v>-320</c:v>
                </c:pt>
                <c:pt idx="95">
                  <c:v>-320</c:v>
                </c:pt>
                <c:pt idx="96">
                  <c:v>-320</c:v>
                </c:pt>
                <c:pt idx="97">
                  <c:v>-320</c:v>
                </c:pt>
                <c:pt idx="98">
                  <c:v>-320</c:v>
                </c:pt>
                <c:pt idx="99">
                  <c:v>-320</c:v>
                </c:pt>
                <c:pt idx="100">
                  <c:v>-320</c:v>
                </c:pt>
                <c:pt idx="101">
                  <c:v>-320</c:v>
                </c:pt>
                <c:pt idx="102">
                  <c:v>-320</c:v>
                </c:pt>
                <c:pt idx="103">
                  <c:v>-320</c:v>
                </c:pt>
                <c:pt idx="104">
                  <c:v>-320</c:v>
                </c:pt>
                <c:pt idx="105">
                  <c:v>-320</c:v>
                </c:pt>
                <c:pt idx="106">
                  <c:v>-320</c:v>
                </c:pt>
                <c:pt idx="107">
                  <c:v>-320</c:v>
                </c:pt>
                <c:pt idx="108">
                  <c:v>-320</c:v>
                </c:pt>
                <c:pt idx="109">
                  <c:v>-320</c:v>
                </c:pt>
                <c:pt idx="110">
                  <c:v>-320</c:v>
                </c:pt>
                <c:pt idx="111">
                  <c:v>-320</c:v>
                </c:pt>
                <c:pt idx="112">
                  <c:v>-320</c:v>
                </c:pt>
                <c:pt idx="113">
                  <c:v>-320</c:v>
                </c:pt>
                <c:pt idx="114">
                  <c:v>-320</c:v>
                </c:pt>
                <c:pt idx="115">
                  <c:v>-320</c:v>
                </c:pt>
                <c:pt idx="116">
                  <c:v>-320</c:v>
                </c:pt>
                <c:pt idx="117">
                  <c:v>-320</c:v>
                </c:pt>
                <c:pt idx="118">
                  <c:v>-320</c:v>
                </c:pt>
                <c:pt idx="119">
                  <c:v>-320</c:v>
                </c:pt>
                <c:pt idx="120">
                  <c:v>-320</c:v>
                </c:pt>
                <c:pt idx="121">
                  <c:v>-320</c:v>
                </c:pt>
                <c:pt idx="122">
                  <c:v>-320</c:v>
                </c:pt>
                <c:pt idx="123">
                  <c:v>-320</c:v>
                </c:pt>
                <c:pt idx="124">
                  <c:v>-320</c:v>
                </c:pt>
                <c:pt idx="125">
                  <c:v>-320</c:v>
                </c:pt>
                <c:pt idx="126">
                  <c:v>-320</c:v>
                </c:pt>
                <c:pt idx="127">
                  <c:v>-320</c:v>
                </c:pt>
                <c:pt idx="128">
                  <c:v>-320</c:v>
                </c:pt>
                <c:pt idx="129">
                  <c:v>-320</c:v>
                </c:pt>
                <c:pt idx="130">
                  <c:v>-320</c:v>
                </c:pt>
                <c:pt idx="131">
                  <c:v>-320</c:v>
                </c:pt>
                <c:pt idx="132">
                  <c:v>-320</c:v>
                </c:pt>
                <c:pt idx="133">
                  <c:v>-320</c:v>
                </c:pt>
                <c:pt idx="134">
                  <c:v>-320</c:v>
                </c:pt>
                <c:pt idx="135">
                  <c:v>-320</c:v>
                </c:pt>
                <c:pt idx="136">
                  <c:v>-320</c:v>
                </c:pt>
                <c:pt idx="137">
                  <c:v>-320</c:v>
                </c:pt>
                <c:pt idx="138">
                  <c:v>-320</c:v>
                </c:pt>
                <c:pt idx="139">
                  <c:v>-320</c:v>
                </c:pt>
                <c:pt idx="140">
                  <c:v>-320</c:v>
                </c:pt>
                <c:pt idx="141">
                  <c:v>-320</c:v>
                </c:pt>
                <c:pt idx="142">
                  <c:v>-320</c:v>
                </c:pt>
                <c:pt idx="143">
                  <c:v>-320</c:v>
                </c:pt>
                <c:pt idx="144">
                  <c:v>-320</c:v>
                </c:pt>
                <c:pt idx="145">
                  <c:v>-320</c:v>
                </c:pt>
                <c:pt idx="146">
                  <c:v>-320</c:v>
                </c:pt>
                <c:pt idx="147">
                  <c:v>-320</c:v>
                </c:pt>
                <c:pt idx="148">
                  <c:v>-320</c:v>
                </c:pt>
                <c:pt idx="149">
                  <c:v>-320</c:v>
                </c:pt>
                <c:pt idx="150">
                  <c:v>-320</c:v>
                </c:pt>
                <c:pt idx="151">
                  <c:v>-320</c:v>
                </c:pt>
                <c:pt idx="152">
                  <c:v>-320</c:v>
                </c:pt>
                <c:pt idx="153">
                  <c:v>-320</c:v>
                </c:pt>
                <c:pt idx="154">
                  <c:v>-320</c:v>
                </c:pt>
                <c:pt idx="155">
                  <c:v>-320</c:v>
                </c:pt>
                <c:pt idx="156">
                  <c:v>-320</c:v>
                </c:pt>
                <c:pt idx="157">
                  <c:v>-320</c:v>
                </c:pt>
                <c:pt idx="158">
                  <c:v>-320</c:v>
                </c:pt>
                <c:pt idx="159">
                  <c:v>-320</c:v>
                </c:pt>
                <c:pt idx="160">
                  <c:v>-320</c:v>
                </c:pt>
                <c:pt idx="161">
                  <c:v>-320</c:v>
                </c:pt>
                <c:pt idx="162">
                  <c:v>-320</c:v>
                </c:pt>
                <c:pt idx="163">
                  <c:v>-320</c:v>
                </c:pt>
                <c:pt idx="164">
                  <c:v>-320</c:v>
                </c:pt>
                <c:pt idx="165">
                  <c:v>-320</c:v>
                </c:pt>
                <c:pt idx="166">
                  <c:v>-320</c:v>
                </c:pt>
                <c:pt idx="167">
                  <c:v>-320</c:v>
                </c:pt>
                <c:pt idx="168">
                  <c:v>-320</c:v>
                </c:pt>
                <c:pt idx="169">
                  <c:v>-320</c:v>
                </c:pt>
                <c:pt idx="170">
                  <c:v>-320</c:v>
                </c:pt>
                <c:pt idx="171">
                  <c:v>-320</c:v>
                </c:pt>
                <c:pt idx="172">
                  <c:v>-320</c:v>
                </c:pt>
                <c:pt idx="173">
                  <c:v>-320</c:v>
                </c:pt>
                <c:pt idx="174">
                  <c:v>-320</c:v>
                </c:pt>
                <c:pt idx="175">
                  <c:v>-320</c:v>
                </c:pt>
                <c:pt idx="176">
                  <c:v>-320</c:v>
                </c:pt>
                <c:pt idx="177">
                  <c:v>-320</c:v>
                </c:pt>
                <c:pt idx="178">
                  <c:v>-320</c:v>
                </c:pt>
                <c:pt idx="179">
                  <c:v>-320</c:v>
                </c:pt>
                <c:pt idx="180">
                  <c:v>-320</c:v>
                </c:pt>
                <c:pt idx="181">
                  <c:v>-320</c:v>
                </c:pt>
                <c:pt idx="182">
                  <c:v>-320</c:v>
                </c:pt>
                <c:pt idx="183">
                  <c:v>-320</c:v>
                </c:pt>
                <c:pt idx="184">
                  <c:v>-320</c:v>
                </c:pt>
                <c:pt idx="185">
                  <c:v>-320</c:v>
                </c:pt>
                <c:pt idx="186">
                  <c:v>-320</c:v>
                </c:pt>
                <c:pt idx="187">
                  <c:v>-320</c:v>
                </c:pt>
                <c:pt idx="188">
                  <c:v>-320</c:v>
                </c:pt>
                <c:pt idx="189">
                  <c:v>-320</c:v>
                </c:pt>
                <c:pt idx="190">
                  <c:v>-320</c:v>
                </c:pt>
                <c:pt idx="191">
                  <c:v>-320</c:v>
                </c:pt>
                <c:pt idx="192">
                  <c:v>-320</c:v>
                </c:pt>
                <c:pt idx="193">
                  <c:v>-320</c:v>
                </c:pt>
                <c:pt idx="194">
                  <c:v>-320</c:v>
                </c:pt>
                <c:pt idx="195">
                  <c:v>-320</c:v>
                </c:pt>
                <c:pt idx="196">
                  <c:v>-320</c:v>
                </c:pt>
                <c:pt idx="197">
                  <c:v>-320</c:v>
                </c:pt>
                <c:pt idx="198">
                  <c:v>-320</c:v>
                </c:pt>
                <c:pt idx="199">
                  <c:v>-320</c:v>
                </c:pt>
                <c:pt idx="200">
                  <c:v>-320</c:v>
                </c:pt>
                <c:pt idx="201">
                  <c:v>-320</c:v>
                </c:pt>
                <c:pt idx="202">
                  <c:v>-320</c:v>
                </c:pt>
                <c:pt idx="203">
                  <c:v>-320</c:v>
                </c:pt>
                <c:pt idx="204">
                  <c:v>-320</c:v>
                </c:pt>
                <c:pt idx="205">
                  <c:v>-320</c:v>
                </c:pt>
                <c:pt idx="206">
                  <c:v>-320</c:v>
                </c:pt>
                <c:pt idx="207">
                  <c:v>-320</c:v>
                </c:pt>
                <c:pt idx="208">
                  <c:v>-320</c:v>
                </c:pt>
                <c:pt idx="209">
                  <c:v>-320</c:v>
                </c:pt>
                <c:pt idx="210">
                  <c:v>-320</c:v>
                </c:pt>
                <c:pt idx="211">
                  <c:v>-320</c:v>
                </c:pt>
                <c:pt idx="212">
                  <c:v>-320</c:v>
                </c:pt>
                <c:pt idx="213">
                  <c:v>-320</c:v>
                </c:pt>
                <c:pt idx="214">
                  <c:v>-320</c:v>
                </c:pt>
                <c:pt idx="215">
                  <c:v>-320</c:v>
                </c:pt>
                <c:pt idx="216">
                  <c:v>-320</c:v>
                </c:pt>
                <c:pt idx="217">
                  <c:v>-320</c:v>
                </c:pt>
                <c:pt idx="218">
                  <c:v>-320</c:v>
                </c:pt>
                <c:pt idx="219">
                  <c:v>-320</c:v>
                </c:pt>
                <c:pt idx="220">
                  <c:v>-320</c:v>
                </c:pt>
                <c:pt idx="221">
                  <c:v>-320</c:v>
                </c:pt>
                <c:pt idx="222">
                  <c:v>-320</c:v>
                </c:pt>
                <c:pt idx="223">
                  <c:v>-320</c:v>
                </c:pt>
                <c:pt idx="224">
                  <c:v>-320</c:v>
                </c:pt>
                <c:pt idx="225">
                  <c:v>-320</c:v>
                </c:pt>
                <c:pt idx="226">
                  <c:v>-320</c:v>
                </c:pt>
                <c:pt idx="227">
                  <c:v>-320</c:v>
                </c:pt>
                <c:pt idx="228">
                  <c:v>-320</c:v>
                </c:pt>
                <c:pt idx="229">
                  <c:v>-320</c:v>
                </c:pt>
                <c:pt idx="230">
                  <c:v>-320</c:v>
                </c:pt>
                <c:pt idx="231">
                  <c:v>-320</c:v>
                </c:pt>
                <c:pt idx="232">
                  <c:v>-320</c:v>
                </c:pt>
                <c:pt idx="233">
                  <c:v>-320</c:v>
                </c:pt>
                <c:pt idx="234">
                  <c:v>-320</c:v>
                </c:pt>
                <c:pt idx="235">
                  <c:v>-320</c:v>
                </c:pt>
                <c:pt idx="236">
                  <c:v>-320</c:v>
                </c:pt>
                <c:pt idx="237">
                  <c:v>-320</c:v>
                </c:pt>
                <c:pt idx="238">
                  <c:v>-320</c:v>
                </c:pt>
                <c:pt idx="239">
                  <c:v>-320</c:v>
                </c:pt>
                <c:pt idx="240">
                  <c:v>-320</c:v>
                </c:pt>
                <c:pt idx="241">
                  <c:v>-320</c:v>
                </c:pt>
                <c:pt idx="242">
                  <c:v>-320</c:v>
                </c:pt>
                <c:pt idx="243">
                  <c:v>-320</c:v>
                </c:pt>
                <c:pt idx="244">
                  <c:v>-320</c:v>
                </c:pt>
                <c:pt idx="245">
                  <c:v>-320</c:v>
                </c:pt>
                <c:pt idx="246">
                  <c:v>-320</c:v>
                </c:pt>
                <c:pt idx="247">
                  <c:v>-320</c:v>
                </c:pt>
                <c:pt idx="248">
                  <c:v>-320</c:v>
                </c:pt>
                <c:pt idx="249">
                  <c:v>-320</c:v>
                </c:pt>
                <c:pt idx="250">
                  <c:v>-320</c:v>
                </c:pt>
                <c:pt idx="251">
                  <c:v>-320</c:v>
                </c:pt>
                <c:pt idx="252">
                  <c:v>-320</c:v>
                </c:pt>
                <c:pt idx="253">
                  <c:v>-320</c:v>
                </c:pt>
                <c:pt idx="254">
                  <c:v>-320</c:v>
                </c:pt>
                <c:pt idx="255">
                  <c:v>-320</c:v>
                </c:pt>
                <c:pt idx="256">
                  <c:v>-320</c:v>
                </c:pt>
                <c:pt idx="257">
                  <c:v>-320</c:v>
                </c:pt>
                <c:pt idx="258">
                  <c:v>-320</c:v>
                </c:pt>
                <c:pt idx="259">
                  <c:v>-320</c:v>
                </c:pt>
                <c:pt idx="260">
                  <c:v>-320</c:v>
                </c:pt>
                <c:pt idx="261">
                  <c:v>-320</c:v>
                </c:pt>
                <c:pt idx="262">
                  <c:v>-320</c:v>
                </c:pt>
                <c:pt idx="263">
                  <c:v>-320</c:v>
                </c:pt>
                <c:pt idx="264">
                  <c:v>-320</c:v>
                </c:pt>
                <c:pt idx="265">
                  <c:v>-320</c:v>
                </c:pt>
                <c:pt idx="266">
                  <c:v>-320</c:v>
                </c:pt>
                <c:pt idx="267">
                  <c:v>-320</c:v>
                </c:pt>
                <c:pt idx="268">
                  <c:v>-320</c:v>
                </c:pt>
                <c:pt idx="269">
                  <c:v>-320</c:v>
                </c:pt>
                <c:pt idx="270">
                  <c:v>-320</c:v>
                </c:pt>
                <c:pt idx="271">
                  <c:v>-320</c:v>
                </c:pt>
                <c:pt idx="272">
                  <c:v>-320</c:v>
                </c:pt>
                <c:pt idx="273">
                  <c:v>-320</c:v>
                </c:pt>
                <c:pt idx="274">
                  <c:v>-320</c:v>
                </c:pt>
                <c:pt idx="275">
                  <c:v>-320</c:v>
                </c:pt>
                <c:pt idx="276">
                  <c:v>-320</c:v>
                </c:pt>
                <c:pt idx="277">
                  <c:v>-320</c:v>
                </c:pt>
                <c:pt idx="278">
                  <c:v>-320</c:v>
                </c:pt>
                <c:pt idx="279">
                  <c:v>-320</c:v>
                </c:pt>
                <c:pt idx="280">
                  <c:v>-320</c:v>
                </c:pt>
                <c:pt idx="281">
                  <c:v>-320</c:v>
                </c:pt>
                <c:pt idx="282">
                  <c:v>-320</c:v>
                </c:pt>
                <c:pt idx="283">
                  <c:v>-320</c:v>
                </c:pt>
                <c:pt idx="284">
                  <c:v>-320</c:v>
                </c:pt>
                <c:pt idx="285">
                  <c:v>-320</c:v>
                </c:pt>
                <c:pt idx="286">
                  <c:v>-320</c:v>
                </c:pt>
                <c:pt idx="287">
                  <c:v>-320</c:v>
                </c:pt>
                <c:pt idx="288">
                  <c:v>-320</c:v>
                </c:pt>
                <c:pt idx="289">
                  <c:v>-320</c:v>
                </c:pt>
                <c:pt idx="290">
                  <c:v>-320</c:v>
                </c:pt>
                <c:pt idx="291">
                  <c:v>-320</c:v>
                </c:pt>
                <c:pt idx="292">
                  <c:v>-320</c:v>
                </c:pt>
                <c:pt idx="293">
                  <c:v>-320</c:v>
                </c:pt>
                <c:pt idx="294">
                  <c:v>-320</c:v>
                </c:pt>
                <c:pt idx="295">
                  <c:v>-320</c:v>
                </c:pt>
                <c:pt idx="296">
                  <c:v>-320</c:v>
                </c:pt>
                <c:pt idx="297">
                  <c:v>-320</c:v>
                </c:pt>
                <c:pt idx="298">
                  <c:v>-320</c:v>
                </c:pt>
                <c:pt idx="299">
                  <c:v>-320</c:v>
                </c:pt>
                <c:pt idx="300">
                  <c:v>-320</c:v>
                </c:pt>
                <c:pt idx="301">
                  <c:v>-320</c:v>
                </c:pt>
                <c:pt idx="302">
                  <c:v>-320</c:v>
                </c:pt>
                <c:pt idx="303">
                  <c:v>-320</c:v>
                </c:pt>
                <c:pt idx="304">
                  <c:v>-320</c:v>
                </c:pt>
                <c:pt idx="305">
                  <c:v>-320</c:v>
                </c:pt>
                <c:pt idx="306">
                  <c:v>-320</c:v>
                </c:pt>
                <c:pt idx="307">
                  <c:v>-320</c:v>
                </c:pt>
                <c:pt idx="308">
                  <c:v>-320</c:v>
                </c:pt>
                <c:pt idx="309">
                  <c:v>-320</c:v>
                </c:pt>
                <c:pt idx="310">
                  <c:v>-320</c:v>
                </c:pt>
                <c:pt idx="311">
                  <c:v>-320</c:v>
                </c:pt>
                <c:pt idx="312">
                  <c:v>-320</c:v>
                </c:pt>
                <c:pt idx="313">
                  <c:v>-320</c:v>
                </c:pt>
                <c:pt idx="314">
                  <c:v>-320</c:v>
                </c:pt>
                <c:pt idx="315">
                  <c:v>-320</c:v>
                </c:pt>
                <c:pt idx="316">
                  <c:v>-320</c:v>
                </c:pt>
                <c:pt idx="317">
                  <c:v>-320</c:v>
                </c:pt>
                <c:pt idx="318">
                  <c:v>-320</c:v>
                </c:pt>
                <c:pt idx="319">
                  <c:v>-320</c:v>
                </c:pt>
                <c:pt idx="320">
                  <c:v>-320</c:v>
                </c:pt>
                <c:pt idx="321">
                  <c:v>-320</c:v>
                </c:pt>
                <c:pt idx="322">
                  <c:v>-320</c:v>
                </c:pt>
                <c:pt idx="323">
                  <c:v>-320</c:v>
                </c:pt>
                <c:pt idx="324">
                  <c:v>-320</c:v>
                </c:pt>
                <c:pt idx="325">
                  <c:v>-320</c:v>
                </c:pt>
                <c:pt idx="326">
                  <c:v>-320</c:v>
                </c:pt>
                <c:pt idx="327">
                  <c:v>-320</c:v>
                </c:pt>
                <c:pt idx="328">
                  <c:v>-320</c:v>
                </c:pt>
                <c:pt idx="329">
                  <c:v>-320</c:v>
                </c:pt>
                <c:pt idx="330">
                  <c:v>-320</c:v>
                </c:pt>
                <c:pt idx="331">
                  <c:v>-320</c:v>
                </c:pt>
                <c:pt idx="332">
                  <c:v>-320</c:v>
                </c:pt>
                <c:pt idx="333">
                  <c:v>-320</c:v>
                </c:pt>
                <c:pt idx="334">
                  <c:v>-320</c:v>
                </c:pt>
                <c:pt idx="335">
                  <c:v>-320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F-B44B-866D-7318B667B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76736"/>
        <c:axId val="64294912"/>
      </c:lineChart>
      <c:dateAx>
        <c:axId val="64276736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64294912"/>
        <c:crosses val="autoZero"/>
        <c:auto val="1"/>
        <c:lblOffset val="100"/>
        <c:baseTimeUnit val="months"/>
      </c:dateAx>
      <c:valAx>
        <c:axId val="642949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276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5-12'!$S$5</c:f>
              <c:strCache>
                <c:ptCount val="1"/>
                <c:pt idx="0">
                  <c:v>Falla en Regasificadora Buenaventura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'5-2 a 5-12'!$R$6:$R$341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5-12'!$S$6:$S$341</c:f>
              <c:numCache>
                <c:formatCode>General</c:formatCode>
                <c:ptCount val="336"/>
                <c:pt idx="0">
                  <c:v>-84.272847865543639</c:v>
                </c:pt>
                <c:pt idx="1">
                  <c:v>-103.89968823003235</c:v>
                </c:pt>
                <c:pt idx="2">
                  <c:v>-115.32453917699274</c:v>
                </c:pt>
                <c:pt idx="3">
                  <c:v>-108.07853277423078</c:v>
                </c:pt>
                <c:pt idx="4">
                  <c:v>-97.554959588548911</c:v>
                </c:pt>
                <c:pt idx="5">
                  <c:v>-92.442300305364569</c:v>
                </c:pt>
                <c:pt idx="6">
                  <c:v>-62.420324416685389</c:v>
                </c:pt>
                <c:pt idx="7">
                  <c:v>-81.273398436818553</c:v>
                </c:pt>
                <c:pt idx="8">
                  <c:v>-66.377380885469336</c:v>
                </c:pt>
                <c:pt idx="9">
                  <c:v>-67.397218741441748</c:v>
                </c:pt>
                <c:pt idx="10">
                  <c:v>-57.453657883305425</c:v>
                </c:pt>
                <c:pt idx="11">
                  <c:v>-8.8033833477111898</c:v>
                </c:pt>
                <c:pt idx="12">
                  <c:v>-19.444094884278002</c:v>
                </c:pt>
                <c:pt idx="13">
                  <c:v>-47.0692759344889</c:v>
                </c:pt>
                <c:pt idx="14">
                  <c:v>-60.148480212883356</c:v>
                </c:pt>
                <c:pt idx="15">
                  <c:v>-36.422761692996119</c:v>
                </c:pt>
                <c:pt idx="16">
                  <c:v>-58.594307830272044</c:v>
                </c:pt>
                <c:pt idx="17">
                  <c:v>-73.28777367385581</c:v>
                </c:pt>
                <c:pt idx="18">
                  <c:v>35.529114744262927</c:v>
                </c:pt>
                <c:pt idx="19">
                  <c:v>37.086377885835645</c:v>
                </c:pt>
                <c:pt idx="20">
                  <c:v>2.5649615754618083</c:v>
                </c:pt>
                <c:pt idx="21">
                  <c:v>0.63672238155169225</c:v>
                </c:pt>
                <c:pt idx="22">
                  <c:v>-31.727076672369975</c:v>
                </c:pt>
                <c:pt idx="23">
                  <c:v>44.475640252222206</c:v>
                </c:pt>
                <c:pt idx="24">
                  <c:v>-17.639988981168329</c:v>
                </c:pt>
                <c:pt idx="25">
                  <c:v>-12.193005342370327</c:v>
                </c:pt>
                <c:pt idx="26">
                  <c:v>-63.147551095853629</c:v>
                </c:pt>
                <c:pt idx="27">
                  <c:v>-38.889859154529944</c:v>
                </c:pt>
                <c:pt idx="28">
                  <c:v>-46.717877785784538</c:v>
                </c:pt>
                <c:pt idx="29">
                  <c:v>-26.129489629187162</c:v>
                </c:pt>
                <c:pt idx="30">
                  <c:v>-42.474189687847172</c:v>
                </c:pt>
                <c:pt idx="31">
                  <c:v>-38.000639823317044</c:v>
                </c:pt>
                <c:pt idx="32">
                  <c:v>-6.9671373985322305</c:v>
                </c:pt>
                <c:pt idx="33">
                  <c:v>37.239474991523025</c:v>
                </c:pt>
                <c:pt idx="34">
                  <c:v>-41.418870347601882</c:v>
                </c:pt>
                <c:pt idx="35">
                  <c:v>-10.55999063388137</c:v>
                </c:pt>
                <c:pt idx="36">
                  <c:v>133.56231657533255</c:v>
                </c:pt>
                <c:pt idx="37">
                  <c:v>97.893315910893705</c:v>
                </c:pt>
                <c:pt idx="38">
                  <c:v>154.03296223523665</c:v>
                </c:pt>
                <c:pt idx="39">
                  <c:v>61.745341390934982</c:v>
                </c:pt>
                <c:pt idx="40">
                  <c:v>9.01504492519922</c:v>
                </c:pt>
                <c:pt idx="41">
                  <c:v>12.718699890132768</c:v>
                </c:pt>
                <c:pt idx="42">
                  <c:v>0.56062417132082487</c:v>
                </c:pt>
                <c:pt idx="43">
                  <c:v>1.8246764241817743</c:v>
                </c:pt>
                <c:pt idx="44">
                  <c:v>1.8594235602471372</c:v>
                </c:pt>
                <c:pt idx="45">
                  <c:v>1.8251695422938781</c:v>
                </c:pt>
                <c:pt idx="46">
                  <c:v>1.8698240864542015</c:v>
                </c:pt>
                <c:pt idx="47">
                  <c:v>1.8175030572820958</c:v>
                </c:pt>
                <c:pt idx="48">
                  <c:v>1.8159913957470337</c:v>
                </c:pt>
                <c:pt idx="49">
                  <c:v>1.8767227045958634</c:v>
                </c:pt>
                <c:pt idx="50">
                  <c:v>1.8129027765939156</c:v>
                </c:pt>
                <c:pt idx="51">
                  <c:v>1.8720525205827414</c:v>
                </c:pt>
                <c:pt idx="52">
                  <c:v>1.8387144026212354</c:v>
                </c:pt>
                <c:pt idx="53">
                  <c:v>6.0472533496403003</c:v>
                </c:pt>
                <c:pt idx="54">
                  <c:v>3.1069095209388138</c:v>
                </c:pt>
                <c:pt idx="55">
                  <c:v>5.9731940018922955</c:v>
                </c:pt>
                <c:pt idx="56">
                  <c:v>12.370226824692111</c:v>
                </c:pt>
                <c:pt idx="57">
                  <c:v>12.619058253126809</c:v>
                </c:pt>
                <c:pt idx="58">
                  <c:v>32.090977409893924</c:v>
                </c:pt>
                <c:pt idx="59">
                  <c:v>25.361257599055875</c:v>
                </c:pt>
                <c:pt idx="60">
                  <c:v>81.828177881733836</c:v>
                </c:pt>
                <c:pt idx="61">
                  <c:v>112.56478821133356</c:v>
                </c:pt>
                <c:pt idx="62">
                  <c:v>145.10742479636707</c:v>
                </c:pt>
                <c:pt idx="63">
                  <c:v>107.55001992590735</c:v>
                </c:pt>
                <c:pt idx="64">
                  <c:v>104.05312478047512</c:v>
                </c:pt>
                <c:pt idx="65">
                  <c:v>116.22795828635418</c:v>
                </c:pt>
                <c:pt idx="66">
                  <c:v>174.41936518838907</c:v>
                </c:pt>
                <c:pt idx="67">
                  <c:v>207.35550389716292</c:v>
                </c:pt>
                <c:pt idx="68">
                  <c:v>233.42717130724247</c:v>
                </c:pt>
                <c:pt idx="69">
                  <c:v>233.32382936604523</c:v>
                </c:pt>
                <c:pt idx="70">
                  <c:v>233.50408032706366</c:v>
                </c:pt>
                <c:pt idx="71">
                  <c:v>233.22644942363178</c:v>
                </c:pt>
                <c:pt idx="72">
                  <c:v>165.32500066538739</c:v>
                </c:pt>
                <c:pt idx="73">
                  <c:v>222.1742551979454</c:v>
                </c:pt>
                <c:pt idx="74">
                  <c:v>232.97190211866416</c:v>
                </c:pt>
                <c:pt idx="75">
                  <c:v>233.3595197747826</c:v>
                </c:pt>
                <c:pt idx="76">
                  <c:v>233.27596287603774</c:v>
                </c:pt>
                <c:pt idx="77">
                  <c:v>233.34688491344264</c:v>
                </c:pt>
                <c:pt idx="78">
                  <c:v>226.2721954359053</c:v>
                </c:pt>
                <c:pt idx="79">
                  <c:v>223.00624433314675</c:v>
                </c:pt>
                <c:pt idx="80">
                  <c:v>233.58378247397798</c:v>
                </c:pt>
                <c:pt idx="81">
                  <c:v>233.39272690453299</c:v>
                </c:pt>
                <c:pt idx="82">
                  <c:v>233.66738107545547</c:v>
                </c:pt>
                <c:pt idx="83">
                  <c:v>233.50215355847695</c:v>
                </c:pt>
                <c:pt idx="84">
                  <c:v>168.03513667642687</c:v>
                </c:pt>
                <c:pt idx="85">
                  <c:v>136.85088901435512</c:v>
                </c:pt>
                <c:pt idx="86">
                  <c:v>182.21271832031363</c:v>
                </c:pt>
                <c:pt idx="87">
                  <c:v>164.02573005202942</c:v>
                </c:pt>
                <c:pt idx="88">
                  <c:v>185.7530045680283</c:v>
                </c:pt>
                <c:pt idx="89">
                  <c:v>163.66968781275654</c:v>
                </c:pt>
                <c:pt idx="90">
                  <c:v>233.63771708980158</c:v>
                </c:pt>
                <c:pt idx="91">
                  <c:v>230.46841314103784</c:v>
                </c:pt>
                <c:pt idx="92">
                  <c:v>179.26908276922012</c:v>
                </c:pt>
                <c:pt idx="93">
                  <c:v>223.86980654957785</c:v>
                </c:pt>
                <c:pt idx="94">
                  <c:v>194.45002639991083</c:v>
                </c:pt>
                <c:pt idx="95">
                  <c:v>214.82991838886659</c:v>
                </c:pt>
                <c:pt idx="96">
                  <c:v>92.117253030634458</c:v>
                </c:pt>
                <c:pt idx="97">
                  <c:v>101.25717207904671</c:v>
                </c:pt>
                <c:pt idx="98">
                  <c:v>88.638716348160187</c:v>
                </c:pt>
                <c:pt idx="99">
                  <c:v>129.38949581420866</c:v>
                </c:pt>
                <c:pt idx="100">
                  <c:v>113.2756649224674</c:v>
                </c:pt>
                <c:pt idx="101">
                  <c:v>234.70358745088976</c:v>
                </c:pt>
                <c:pt idx="102">
                  <c:v>234.36407761445184</c:v>
                </c:pt>
                <c:pt idx="103">
                  <c:v>234.52236416779118</c:v>
                </c:pt>
                <c:pt idx="104">
                  <c:v>234.77212153953172</c:v>
                </c:pt>
                <c:pt idx="105">
                  <c:v>234.55635046413698</c:v>
                </c:pt>
                <c:pt idx="106">
                  <c:v>234.82680348996814</c:v>
                </c:pt>
                <c:pt idx="107">
                  <c:v>234.58463031685216</c:v>
                </c:pt>
                <c:pt idx="108">
                  <c:v>234.74061515521328</c:v>
                </c:pt>
                <c:pt idx="109">
                  <c:v>234.99861930304786</c:v>
                </c:pt>
                <c:pt idx="110">
                  <c:v>234.63507715234573</c:v>
                </c:pt>
                <c:pt idx="111">
                  <c:v>234.98956539410864</c:v>
                </c:pt>
                <c:pt idx="112">
                  <c:v>234.76961569266314</c:v>
                </c:pt>
                <c:pt idx="113">
                  <c:v>234.9242512582635</c:v>
                </c:pt>
                <c:pt idx="114">
                  <c:v>234.65670342114396</c:v>
                </c:pt>
                <c:pt idx="115">
                  <c:v>234.82129432938126</c:v>
                </c:pt>
                <c:pt idx="116">
                  <c:v>235.00556267851931</c:v>
                </c:pt>
                <c:pt idx="117">
                  <c:v>234.82638582809415</c:v>
                </c:pt>
                <c:pt idx="118">
                  <c:v>235.06422344916774</c:v>
                </c:pt>
                <c:pt idx="119">
                  <c:v>234.80269163376767</c:v>
                </c:pt>
                <c:pt idx="120">
                  <c:v>234.90544718187277</c:v>
                </c:pt>
                <c:pt idx="121">
                  <c:v>235.16746343850212</c:v>
                </c:pt>
                <c:pt idx="122">
                  <c:v>234.81772526191281</c:v>
                </c:pt>
                <c:pt idx="123">
                  <c:v>235.13795421425164</c:v>
                </c:pt>
                <c:pt idx="124">
                  <c:v>235.00262659263359</c:v>
                </c:pt>
                <c:pt idx="125">
                  <c:v>235.13738418151331</c:v>
                </c:pt>
                <c:pt idx="126">
                  <c:v>234.87733496134013</c:v>
                </c:pt>
                <c:pt idx="127">
                  <c:v>235.07096202131447</c:v>
                </c:pt>
                <c:pt idx="128">
                  <c:v>235.23081861193538</c:v>
                </c:pt>
                <c:pt idx="129">
                  <c:v>235.0324455061114</c:v>
                </c:pt>
                <c:pt idx="130">
                  <c:v>235.28247649716729</c:v>
                </c:pt>
                <c:pt idx="131">
                  <c:v>235.01274021294103</c:v>
                </c:pt>
                <c:pt idx="132">
                  <c:v>235.0624920393733</c:v>
                </c:pt>
                <c:pt idx="133">
                  <c:v>235.41715228902524</c:v>
                </c:pt>
                <c:pt idx="134">
                  <c:v>235.09487248082178</c:v>
                </c:pt>
                <c:pt idx="135">
                  <c:v>235.36243507452497</c:v>
                </c:pt>
                <c:pt idx="136">
                  <c:v>235.20688539106811</c:v>
                </c:pt>
                <c:pt idx="137">
                  <c:v>235.43128529179836</c:v>
                </c:pt>
                <c:pt idx="138">
                  <c:v>235.07026660563565</c:v>
                </c:pt>
                <c:pt idx="139">
                  <c:v>235.30354351083037</c:v>
                </c:pt>
                <c:pt idx="140">
                  <c:v>235.50151613554709</c:v>
                </c:pt>
                <c:pt idx="141">
                  <c:v>235.33249006134014</c:v>
                </c:pt>
                <c:pt idx="142">
                  <c:v>235.55670446012863</c:v>
                </c:pt>
                <c:pt idx="143">
                  <c:v>235.27332262060935</c:v>
                </c:pt>
                <c:pt idx="144">
                  <c:v>235.35654711833905</c:v>
                </c:pt>
                <c:pt idx="145">
                  <c:v>235.61877606345701</c:v>
                </c:pt>
                <c:pt idx="146">
                  <c:v>235.31773916781049</c:v>
                </c:pt>
                <c:pt idx="147">
                  <c:v>235.57812696168065</c:v>
                </c:pt>
                <c:pt idx="148">
                  <c:v>235.3805165659947</c:v>
                </c:pt>
                <c:pt idx="149">
                  <c:v>235.56268630019991</c:v>
                </c:pt>
                <c:pt idx="150">
                  <c:v>235.25713469600413</c:v>
                </c:pt>
                <c:pt idx="151">
                  <c:v>235.40075482376852</c:v>
                </c:pt>
                <c:pt idx="152">
                  <c:v>235.58477786481603</c:v>
                </c:pt>
                <c:pt idx="153">
                  <c:v>235.41392456455861</c:v>
                </c:pt>
                <c:pt idx="154">
                  <c:v>235.65208183827343</c:v>
                </c:pt>
                <c:pt idx="155">
                  <c:v>235.3696654158104</c:v>
                </c:pt>
                <c:pt idx="156">
                  <c:v>235.39299476099671</c:v>
                </c:pt>
                <c:pt idx="157">
                  <c:v>235.69614798692686</c:v>
                </c:pt>
                <c:pt idx="158">
                  <c:v>235.36071862929117</c:v>
                </c:pt>
                <c:pt idx="159">
                  <c:v>235.6885647870028</c:v>
                </c:pt>
                <c:pt idx="160">
                  <c:v>235.48515429592982</c:v>
                </c:pt>
                <c:pt idx="161">
                  <c:v>235.71518520175709</c:v>
                </c:pt>
                <c:pt idx="162">
                  <c:v>235.41780058478656</c:v>
                </c:pt>
                <c:pt idx="163">
                  <c:v>235.57568511926166</c:v>
                </c:pt>
                <c:pt idx="164">
                  <c:v>235.74952056408438</c:v>
                </c:pt>
                <c:pt idx="165">
                  <c:v>235.59329006226039</c:v>
                </c:pt>
                <c:pt idx="166">
                  <c:v>235.82499249156865</c:v>
                </c:pt>
                <c:pt idx="167">
                  <c:v>235.51926010936739</c:v>
                </c:pt>
                <c:pt idx="168">
                  <c:v>235.51337976604674</c:v>
                </c:pt>
                <c:pt idx="169">
                  <c:v>235.85482105669558</c:v>
                </c:pt>
                <c:pt idx="170">
                  <c:v>235.53641159657542</c:v>
                </c:pt>
                <c:pt idx="171">
                  <c:v>235.79331097064113</c:v>
                </c:pt>
                <c:pt idx="172">
                  <c:v>235.6974537821614</c:v>
                </c:pt>
                <c:pt idx="173">
                  <c:v>235.85325144128382</c:v>
                </c:pt>
                <c:pt idx="174">
                  <c:v>235.56141694115462</c:v>
                </c:pt>
                <c:pt idx="175">
                  <c:v>235.71117078529369</c:v>
                </c:pt>
                <c:pt idx="176">
                  <c:v>235.93801813404599</c:v>
                </c:pt>
                <c:pt idx="177">
                  <c:v>235.77894195310694</c:v>
                </c:pt>
                <c:pt idx="178">
                  <c:v>235.97944442402229</c:v>
                </c:pt>
                <c:pt idx="179">
                  <c:v>235.71405231766607</c:v>
                </c:pt>
                <c:pt idx="180">
                  <c:v>235.66965633681161</c:v>
                </c:pt>
                <c:pt idx="181">
                  <c:v>236.00531070231682</c:v>
                </c:pt>
                <c:pt idx="182">
                  <c:v>235.66256556886674</c:v>
                </c:pt>
                <c:pt idx="183">
                  <c:v>235.96645944694552</c:v>
                </c:pt>
                <c:pt idx="184">
                  <c:v>235.79860077066922</c:v>
                </c:pt>
                <c:pt idx="185">
                  <c:v>236.01306475925827</c:v>
                </c:pt>
                <c:pt idx="186">
                  <c:v>235.68025316636823</c:v>
                </c:pt>
                <c:pt idx="187">
                  <c:v>235.8775543719957</c:v>
                </c:pt>
                <c:pt idx="188">
                  <c:v>236.09838633243032</c:v>
                </c:pt>
                <c:pt idx="189">
                  <c:v>235.89189785716599</c:v>
                </c:pt>
                <c:pt idx="190">
                  <c:v>236.13039216778577</c:v>
                </c:pt>
                <c:pt idx="191">
                  <c:v>235.82244829462996</c:v>
                </c:pt>
                <c:pt idx="192">
                  <c:v>235.79823766082296</c:v>
                </c:pt>
                <c:pt idx="193">
                  <c:v>236.13627400389356</c:v>
                </c:pt>
                <c:pt idx="194">
                  <c:v>235.78944698191731</c:v>
                </c:pt>
                <c:pt idx="195">
                  <c:v>236.09581581120875</c:v>
                </c:pt>
                <c:pt idx="196">
                  <c:v>235.92547665154814</c:v>
                </c:pt>
                <c:pt idx="197">
                  <c:v>236.14154987008868</c:v>
                </c:pt>
                <c:pt idx="198">
                  <c:v>235.80451499886203</c:v>
                </c:pt>
                <c:pt idx="199">
                  <c:v>236.00323073849705</c:v>
                </c:pt>
                <c:pt idx="200">
                  <c:v>236.22567927349024</c:v>
                </c:pt>
                <c:pt idx="201">
                  <c:v>236.0164467838141</c:v>
                </c:pt>
                <c:pt idx="202">
                  <c:v>236.25676739712765</c:v>
                </c:pt>
                <c:pt idx="203">
                  <c:v>235.94491428343139</c:v>
                </c:pt>
                <c:pt idx="204">
                  <c:v>235.9146810013716</c:v>
                </c:pt>
                <c:pt idx="205">
                  <c:v>236.25511491818094</c:v>
                </c:pt>
                <c:pt idx="206">
                  <c:v>235.90445255941825</c:v>
                </c:pt>
                <c:pt idx="207">
                  <c:v>236.21327927204726</c:v>
                </c:pt>
                <c:pt idx="208">
                  <c:v>236.04066015088927</c:v>
                </c:pt>
                <c:pt idx="209">
                  <c:v>236.25833424040508</c:v>
                </c:pt>
                <c:pt idx="210">
                  <c:v>235.91737658443276</c:v>
                </c:pt>
                <c:pt idx="211">
                  <c:v>236.11752182254509</c:v>
                </c:pt>
                <c:pt idx="212">
                  <c:v>236.34158882654248</c:v>
                </c:pt>
                <c:pt idx="213">
                  <c:v>236.1297883261559</c:v>
                </c:pt>
                <c:pt idx="214">
                  <c:v>236.37195612283267</c:v>
                </c:pt>
                <c:pt idx="215">
                  <c:v>236.05643852797897</c:v>
                </c:pt>
                <c:pt idx="216">
                  <c:v>236.0208277335301</c:v>
                </c:pt>
                <c:pt idx="217">
                  <c:v>236.36369172860412</c:v>
                </c:pt>
                <c:pt idx="218">
                  <c:v>236.00939539381551</c:v>
                </c:pt>
                <c:pt idx="219">
                  <c:v>236.32065750898039</c:v>
                </c:pt>
                <c:pt idx="220">
                  <c:v>236.14593652957086</c:v>
                </c:pt>
                <c:pt idx="221">
                  <c:v>236.36518908083332</c:v>
                </c:pt>
                <c:pt idx="222">
                  <c:v>236.02058315596088</c:v>
                </c:pt>
                <c:pt idx="223">
                  <c:v>236.22216399961133</c:v>
                </c:pt>
                <c:pt idx="224">
                  <c:v>236.4478453981024</c:v>
                </c:pt>
                <c:pt idx="225">
                  <c:v>236.23362207387549</c:v>
                </c:pt>
                <c:pt idx="226">
                  <c:v>236.47765477626365</c:v>
                </c:pt>
                <c:pt idx="227">
                  <c:v>236.15869181759479</c:v>
                </c:pt>
                <c:pt idx="228">
                  <c:v>236.11775498123382</c:v>
                </c:pt>
                <c:pt idx="229">
                  <c:v>236.46304492516737</c:v>
                </c:pt>
                <c:pt idx="230">
                  <c:v>236.10531103950171</c:v>
                </c:pt>
                <c:pt idx="231">
                  <c:v>236.41896919290161</c:v>
                </c:pt>
                <c:pt idx="232">
                  <c:v>236.24230524969585</c:v>
                </c:pt>
                <c:pt idx="233">
                  <c:v>236.46310599298062</c:v>
                </c:pt>
                <c:pt idx="234">
                  <c:v>236.1151004960837</c:v>
                </c:pt>
                <c:pt idx="235">
                  <c:v>236.31810882946689</c:v>
                </c:pt>
                <c:pt idx="236">
                  <c:v>236.54538603460946</c:v>
                </c:pt>
                <c:pt idx="237">
                  <c:v>236.32887799739501</c:v>
                </c:pt>
                <c:pt idx="238">
                  <c:v>236.57477242064465</c:v>
                </c:pt>
                <c:pt idx="239">
                  <c:v>236.25256672783564</c:v>
                </c:pt>
                <c:pt idx="240">
                  <c:v>236.20656706615983</c:v>
                </c:pt>
                <c:pt idx="241">
                  <c:v>236.55426698643902</c:v>
                </c:pt>
                <c:pt idx="242">
                  <c:v>236.19327514334276</c:v>
                </c:pt>
                <c:pt idx="243">
                  <c:v>236.5092811816528</c:v>
                </c:pt>
                <c:pt idx="244">
                  <c:v>236.33081654933272</c:v>
                </c:pt>
                <c:pt idx="245">
                  <c:v>236.55311968786583</c:v>
                </c:pt>
                <c:pt idx="246">
                  <c:v>236.20195006995692</c:v>
                </c:pt>
                <c:pt idx="247">
                  <c:v>236.40636899684137</c:v>
                </c:pt>
                <c:pt idx="248">
                  <c:v>236.63521547688595</c:v>
                </c:pt>
                <c:pt idx="249">
                  <c:v>236.41658333934708</c:v>
                </c:pt>
                <c:pt idx="250">
                  <c:v>236.66430414852226</c:v>
                </c:pt>
                <c:pt idx="251">
                  <c:v>236.33902780328054</c:v>
                </c:pt>
                <c:pt idx="252">
                  <c:v>236.28825797380057</c:v>
                </c:pt>
                <c:pt idx="253">
                  <c:v>236.63834713203926</c:v>
                </c:pt>
                <c:pt idx="254">
                  <c:v>236.27425911319574</c:v>
                </c:pt>
                <c:pt idx="255">
                  <c:v>236.59255936627943</c:v>
                </c:pt>
                <c:pt idx="256">
                  <c:v>236.41242191902904</c:v>
                </c:pt>
                <c:pt idx="257">
                  <c:v>236.6362016368526</c:v>
                </c:pt>
                <c:pt idx="258">
                  <c:v>236.28205882251035</c:v>
                </c:pt>
                <c:pt idx="259">
                  <c:v>236.48786525103685</c:v>
                </c:pt>
                <c:pt idx="260">
                  <c:v>236.71824928826049</c:v>
                </c:pt>
                <c:pt idx="261">
                  <c:v>236.49753391729985</c:v>
                </c:pt>
                <c:pt idx="262">
                  <c:v>236.747104036552</c:v>
                </c:pt>
                <c:pt idx="263">
                  <c:v>236.41895568014223</c:v>
                </c:pt>
                <c:pt idx="264">
                  <c:v>236.36310332171695</c:v>
                </c:pt>
                <c:pt idx="265">
                  <c:v>236.71549715845413</c:v>
                </c:pt>
                <c:pt idx="266">
                  <c:v>236.3484987151279</c:v>
                </c:pt>
                <c:pt idx="267">
                  <c:v>236.66902016336428</c:v>
                </c:pt>
                <c:pt idx="268">
                  <c:v>236.48732538194241</c:v>
                </c:pt>
                <c:pt idx="269">
                  <c:v>236.71253005028348</c:v>
                </c:pt>
                <c:pt idx="270">
                  <c:v>236.35561021495448</c:v>
                </c:pt>
                <c:pt idx="271">
                  <c:v>236.5627676817378</c:v>
                </c:pt>
                <c:pt idx="272">
                  <c:v>236.79464183412296</c:v>
                </c:pt>
                <c:pt idx="273">
                  <c:v>236.5720020074765</c:v>
                </c:pt>
                <c:pt idx="274">
                  <c:v>236.82335221291015</c:v>
                </c:pt>
                <c:pt idx="275">
                  <c:v>236.49248211385122</c:v>
                </c:pt>
                <c:pt idx="276">
                  <c:v>236.43186130825745</c:v>
                </c:pt>
                <c:pt idx="277">
                  <c:v>236.78647494880869</c:v>
                </c:pt>
                <c:pt idx="278">
                  <c:v>236.41673676487397</c:v>
                </c:pt>
                <c:pt idx="279">
                  <c:v>236.73940420771658</c:v>
                </c:pt>
                <c:pt idx="280">
                  <c:v>236.55625667241321</c:v>
                </c:pt>
                <c:pt idx="281">
                  <c:v>236.78284024392849</c:v>
                </c:pt>
                <c:pt idx="282">
                  <c:v>236.42331605852809</c:v>
                </c:pt>
                <c:pt idx="283">
                  <c:v>236.63178488620866</c:v>
                </c:pt>
                <c:pt idx="284">
                  <c:v>236.86509943901115</c:v>
                </c:pt>
                <c:pt idx="285">
                  <c:v>236.64064781501003</c:v>
                </c:pt>
                <c:pt idx="286">
                  <c:v>236.8937272757272</c:v>
                </c:pt>
                <c:pt idx="287">
                  <c:v>236.56028746914154</c:v>
                </c:pt>
                <c:pt idx="288">
                  <c:v>236.49518434588498</c:v>
                </c:pt>
                <c:pt idx="289">
                  <c:v>236.85193290855739</c:v>
                </c:pt>
                <c:pt idx="290">
                  <c:v>236.47961260228942</c:v>
                </c:pt>
                <c:pt idx="291">
                  <c:v>236.80434954453648</c:v>
                </c:pt>
                <c:pt idx="292">
                  <c:v>236.6198443051502</c:v>
                </c:pt>
                <c:pt idx="293">
                  <c:v>236.84775887564052</c:v>
                </c:pt>
                <c:pt idx="294">
                  <c:v>236.48578952091952</c:v>
                </c:pt>
                <c:pt idx="295">
                  <c:v>236.69553102502232</c:v>
                </c:pt>
                <c:pt idx="296">
                  <c:v>236.93023148275</c:v>
                </c:pt>
                <c:pt idx="297">
                  <c:v>236.70407165266994</c:v>
                </c:pt>
                <c:pt idx="298">
                  <c:v>236.95882708758825</c:v>
                </c:pt>
                <c:pt idx="299">
                  <c:v>236.62295880058554</c:v>
                </c:pt>
                <c:pt idx="300">
                  <c:v>236.55363569587541</c:v>
                </c:pt>
                <c:pt idx="301">
                  <c:v>236.91243455496851</c:v>
                </c:pt>
                <c:pt idx="302">
                  <c:v>236.5376783450846</c:v>
                </c:pt>
                <c:pt idx="303">
                  <c:v>236.8644077203146</c:v>
                </c:pt>
                <c:pt idx="304">
                  <c:v>236.67863146654219</c:v>
                </c:pt>
                <c:pt idx="305">
                  <c:v>236.90782796858861</c:v>
                </c:pt>
                <c:pt idx="306">
                  <c:v>236.54356061852565</c:v>
                </c:pt>
                <c:pt idx="307">
                  <c:v>236.75452464686663</c:v>
                </c:pt>
                <c:pt idx="308">
                  <c:v>236.99056558447222</c:v>
                </c:pt>
                <c:pt idx="309">
                  <c:v>236.76279329644365</c:v>
                </c:pt>
                <c:pt idx="310">
                  <c:v>237.01916966114965</c:v>
                </c:pt>
                <c:pt idx="311">
                  <c:v>236.681004478207</c:v>
                </c:pt>
                <c:pt idx="312">
                  <c:v>236.60771066152262</c:v>
                </c:pt>
                <c:pt idx="313">
                  <c:v>236.96847650239505</c:v>
                </c:pt>
                <c:pt idx="314">
                  <c:v>236.59142007005863</c:v>
                </c:pt>
                <c:pt idx="315">
                  <c:v>236.92006504895096</c:v>
                </c:pt>
                <c:pt idx="316">
                  <c:v>236.73309710786197</c:v>
                </c:pt>
                <c:pt idx="317">
                  <c:v>236.96352603075218</c:v>
                </c:pt>
                <c:pt idx="318">
                  <c:v>236.59709697321506</c:v>
                </c:pt>
                <c:pt idx="319">
                  <c:v>236.80924244508117</c:v>
                </c:pt>
                <c:pt idx="320">
                  <c:v>237.04656839761412</c:v>
                </c:pt>
                <c:pt idx="321">
                  <c:v>236.81727226823836</c:v>
                </c:pt>
                <c:pt idx="322">
                  <c:v>237.07521362432493</c:v>
                </c:pt>
                <c:pt idx="323">
                  <c:v>236.73487438861417</c:v>
                </c:pt>
                <c:pt idx="324">
                  <c:v>236.65784120975343</c:v>
                </c:pt>
                <c:pt idx="325">
                  <c:v>237.02049235592517</c:v>
                </c:pt>
                <c:pt idx="326">
                  <c:v>236.64126196031407</c:v>
                </c:pt>
                <c:pt idx="327">
                  <c:v>236.97174645472649</c:v>
                </c:pt>
                <c:pt idx="328">
                  <c:v>236.78365964616762</c:v>
                </c:pt>
                <c:pt idx="329">
                  <c:v>237.01527152139596</c:v>
                </c:pt>
                <c:pt idx="330">
                  <c:v>236.64680723707721</c:v>
                </c:pt>
                <c:pt idx="331">
                  <c:v>236.86008944589844</c:v>
                </c:pt>
                <c:pt idx="332">
                  <c:v>237.09864855193319</c:v>
                </c:pt>
                <c:pt idx="333">
                  <c:v>236.86791087553632</c:v>
                </c:pt>
                <c:pt idx="334">
                  <c:v>237.12736093273759</c:v>
                </c:pt>
                <c:pt idx="335">
                  <c:v>236.78496255631501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7-C84E-87BB-BDCC4EAC1863}"/>
            </c:ext>
          </c:extLst>
        </c:ser>
        <c:ser>
          <c:idx val="1"/>
          <c:order val="1"/>
          <c:tx>
            <c:strRef>
              <c:f>'5-2 a 5-12'!$T$5</c:f>
              <c:strCache>
                <c:ptCount val="1"/>
                <c:pt idx="0">
                  <c:v>Falla en Regasificadora Cartagena</c:v>
                </c:pt>
              </c:strCache>
            </c:strRef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'5-2 a 5-12'!$R$6:$R$341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5-12'!$T$6:$T$341</c:f>
              <c:numCache>
                <c:formatCode>General</c:formatCode>
                <c:ptCount val="336"/>
                <c:pt idx="0">
                  <c:v>-84.272847865409375</c:v>
                </c:pt>
                <c:pt idx="1">
                  <c:v>-103.89968823003215</c:v>
                </c:pt>
                <c:pt idx="2">
                  <c:v>-115.32453917689853</c:v>
                </c:pt>
                <c:pt idx="3">
                  <c:v>-108.07853277420895</c:v>
                </c:pt>
                <c:pt idx="4">
                  <c:v>-97.55495958914014</c:v>
                </c:pt>
                <c:pt idx="5">
                  <c:v>-92.442300305513385</c:v>
                </c:pt>
                <c:pt idx="6">
                  <c:v>-62.420324416694996</c:v>
                </c:pt>
                <c:pt idx="7">
                  <c:v>-81.273398436792348</c:v>
                </c:pt>
                <c:pt idx="8">
                  <c:v>-66.377380944821937</c:v>
                </c:pt>
                <c:pt idx="9">
                  <c:v>-67.397218741437314</c:v>
                </c:pt>
                <c:pt idx="10">
                  <c:v>-57.453657883284848</c:v>
                </c:pt>
                <c:pt idx="11">
                  <c:v>-8.8033833477254859</c:v>
                </c:pt>
                <c:pt idx="12">
                  <c:v>-19.444094884228548</c:v>
                </c:pt>
                <c:pt idx="13">
                  <c:v>-47.069275916933634</c:v>
                </c:pt>
                <c:pt idx="14">
                  <c:v>-60.148480225934577</c:v>
                </c:pt>
                <c:pt idx="15">
                  <c:v>-36.422761690789088</c:v>
                </c:pt>
                <c:pt idx="16">
                  <c:v>-58.594307830303194</c:v>
                </c:pt>
                <c:pt idx="17">
                  <c:v>-73.287773670991413</c:v>
                </c:pt>
                <c:pt idx="18">
                  <c:v>35.529114744108256</c:v>
                </c:pt>
                <c:pt idx="19">
                  <c:v>37.086377885363731</c:v>
                </c:pt>
                <c:pt idx="20">
                  <c:v>2.5649615784326159</c:v>
                </c:pt>
                <c:pt idx="21">
                  <c:v>0.63672155506623085</c:v>
                </c:pt>
                <c:pt idx="22">
                  <c:v>-31.727076601747171</c:v>
                </c:pt>
                <c:pt idx="23">
                  <c:v>44.475640252221865</c:v>
                </c:pt>
                <c:pt idx="24">
                  <c:v>-17.639988980679021</c:v>
                </c:pt>
                <c:pt idx="25">
                  <c:v>-12.193005342975027</c:v>
                </c:pt>
                <c:pt idx="26">
                  <c:v>-67.911366993767103</c:v>
                </c:pt>
                <c:pt idx="27">
                  <c:v>-38.889859191598504</c:v>
                </c:pt>
                <c:pt idx="28">
                  <c:v>-46.717877787224381</c:v>
                </c:pt>
                <c:pt idx="29">
                  <c:v>-26.129489626827024</c:v>
                </c:pt>
                <c:pt idx="30">
                  <c:v>-42.474189689323396</c:v>
                </c:pt>
                <c:pt idx="31">
                  <c:v>-38.000639733849738</c:v>
                </c:pt>
                <c:pt idx="32">
                  <c:v>-6.967137393787624</c:v>
                </c:pt>
                <c:pt idx="33">
                  <c:v>-11.649724990617642</c:v>
                </c:pt>
                <c:pt idx="34">
                  <c:v>-41.418870350819162</c:v>
                </c:pt>
                <c:pt idx="35">
                  <c:v>-10.559990636928489</c:v>
                </c:pt>
                <c:pt idx="36">
                  <c:v>-6.9866714319248899</c:v>
                </c:pt>
                <c:pt idx="37">
                  <c:v>-8.8688974729473671</c:v>
                </c:pt>
                <c:pt idx="38">
                  <c:v>-4.0813574742060155E-11</c:v>
                </c:pt>
                <c:pt idx="39">
                  <c:v>-8.7614304086551442</c:v>
                </c:pt>
                <c:pt idx="40">
                  <c:v>-9.9306966731177795</c:v>
                </c:pt>
                <c:pt idx="41">
                  <c:v>-9.695256962182782</c:v>
                </c:pt>
                <c:pt idx="42">
                  <c:v>0.56062417199512993</c:v>
                </c:pt>
                <c:pt idx="43">
                  <c:v>1.8246764238487003</c:v>
                </c:pt>
                <c:pt idx="44">
                  <c:v>1.8594235600432967</c:v>
                </c:pt>
                <c:pt idx="45">
                  <c:v>1.8251695422794398</c:v>
                </c:pt>
                <c:pt idx="46">
                  <c:v>1.8698241021944</c:v>
                </c:pt>
                <c:pt idx="47">
                  <c:v>1.817503057262968</c:v>
                </c:pt>
                <c:pt idx="48">
                  <c:v>1.8159913957086644</c:v>
                </c:pt>
                <c:pt idx="49">
                  <c:v>1.8767227028262425</c:v>
                </c:pt>
                <c:pt idx="50">
                  <c:v>1.8129027765886576</c:v>
                </c:pt>
                <c:pt idx="51">
                  <c:v>1.8720525208418906</c:v>
                </c:pt>
                <c:pt idx="52">
                  <c:v>1.8387144022219672</c:v>
                </c:pt>
                <c:pt idx="53">
                  <c:v>6.0472533496357528</c:v>
                </c:pt>
                <c:pt idx="54">
                  <c:v>3.1069095210930016</c:v>
                </c:pt>
                <c:pt idx="55">
                  <c:v>5.9731936083877315</c:v>
                </c:pt>
                <c:pt idx="56">
                  <c:v>12.37022682534797</c:v>
                </c:pt>
                <c:pt idx="57">
                  <c:v>12.619058252899322</c:v>
                </c:pt>
                <c:pt idx="58">
                  <c:v>31.16241073505131</c:v>
                </c:pt>
                <c:pt idx="59">
                  <c:v>6.0708803305637389</c:v>
                </c:pt>
                <c:pt idx="60">
                  <c:v>-56.473651510542425</c:v>
                </c:pt>
                <c:pt idx="61">
                  <c:v>-58.868103260749336</c:v>
                </c:pt>
                <c:pt idx="62">
                  <c:v>-42.824514660696366</c:v>
                </c:pt>
                <c:pt idx="63">
                  <c:v>-67.618024860576583</c:v>
                </c:pt>
                <c:pt idx="64">
                  <c:v>-61.217627470156998</c:v>
                </c:pt>
                <c:pt idx="65">
                  <c:v>-61.297630687592829</c:v>
                </c:pt>
                <c:pt idx="66">
                  <c:v>-72.715745054027366</c:v>
                </c:pt>
                <c:pt idx="67">
                  <c:v>-77.116524082273429</c:v>
                </c:pt>
                <c:pt idx="68">
                  <c:v>-82.129767767994736</c:v>
                </c:pt>
                <c:pt idx="69">
                  <c:v>-89.990447085718557</c:v>
                </c:pt>
                <c:pt idx="70">
                  <c:v>-84.084997348513355</c:v>
                </c:pt>
                <c:pt idx="71">
                  <c:v>-79.314906729321251</c:v>
                </c:pt>
                <c:pt idx="72">
                  <c:v>-14.221833952026287</c:v>
                </c:pt>
                <c:pt idx="73">
                  <c:v>-35.068457753747538</c:v>
                </c:pt>
                <c:pt idx="74">
                  <c:v>-43.079245616989908</c:v>
                </c:pt>
                <c:pt idx="75">
                  <c:v>-71.257001767171488</c:v>
                </c:pt>
                <c:pt idx="76">
                  <c:v>-100.74604098387385</c:v>
                </c:pt>
                <c:pt idx="77">
                  <c:v>-54.395295249205248</c:v>
                </c:pt>
                <c:pt idx="78">
                  <c:v>-97.803048906823449</c:v>
                </c:pt>
                <c:pt idx="79">
                  <c:v>-104.01233832874655</c:v>
                </c:pt>
                <c:pt idx="80">
                  <c:v>-102.44974457190108</c:v>
                </c:pt>
                <c:pt idx="81">
                  <c:v>-92.69327391864141</c:v>
                </c:pt>
                <c:pt idx="82">
                  <c:v>-106.63929700775819</c:v>
                </c:pt>
                <c:pt idx="83">
                  <c:v>-142.18276451030266</c:v>
                </c:pt>
                <c:pt idx="84">
                  <c:v>-7.0978655868343878</c:v>
                </c:pt>
                <c:pt idx="85">
                  <c:v>-43.317341049510759</c:v>
                </c:pt>
                <c:pt idx="86">
                  <c:v>-43.942762788671189</c:v>
                </c:pt>
                <c:pt idx="87">
                  <c:v>-66.302876702209602</c:v>
                </c:pt>
                <c:pt idx="88">
                  <c:v>-47.353363022323578</c:v>
                </c:pt>
                <c:pt idx="89">
                  <c:v>-32.189798981472705</c:v>
                </c:pt>
                <c:pt idx="90">
                  <c:v>-62.614186026141425</c:v>
                </c:pt>
                <c:pt idx="91">
                  <c:v>-53.393552808600219</c:v>
                </c:pt>
                <c:pt idx="92">
                  <c:v>-41.738301329207133</c:v>
                </c:pt>
                <c:pt idx="93">
                  <c:v>-46.254955114812645</c:v>
                </c:pt>
                <c:pt idx="94">
                  <c:v>-32.309384640888283</c:v>
                </c:pt>
                <c:pt idx="95">
                  <c:v>-39.944914772404331</c:v>
                </c:pt>
                <c:pt idx="96">
                  <c:v>-21.09189424841469</c:v>
                </c:pt>
                <c:pt idx="97">
                  <c:v>-8.0317695418910944</c:v>
                </c:pt>
                <c:pt idx="98">
                  <c:v>-5.6020999144180905</c:v>
                </c:pt>
                <c:pt idx="99">
                  <c:v>-16.507636933111598</c:v>
                </c:pt>
                <c:pt idx="100">
                  <c:v>-18.608842268339203</c:v>
                </c:pt>
                <c:pt idx="101">
                  <c:v>92.36841577203819</c:v>
                </c:pt>
                <c:pt idx="102">
                  <c:v>111.22780177388944</c:v>
                </c:pt>
                <c:pt idx="103">
                  <c:v>112.04585578598579</c:v>
                </c:pt>
                <c:pt idx="104">
                  <c:v>91.284839971905001</c:v>
                </c:pt>
                <c:pt idx="105">
                  <c:v>90.928664593155474</c:v>
                </c:pt>
                <c:pt idx="106">
                  <c:v>90.57449583623486</c:v>
                </c:pt>
                <c:pt idx="107">
                  <c:v>90.222333701213927</c:v>
                </c:pt>
                <c:pt idx="108">
                  <c:v>89.873181498980955</c:v>
                </c:pt>
                <c:pt idx="109">
                  <c:v>89.526035918536138</c:v>
                </c:pt>
                <c:pt idx="110">
                  <c:v>89.181900273517442</c:v>
                </c:pt>
                <c:pt idx="111">
                  <c:v>88.839771245109262</c:v>
                </c:pt>
                <c:pt idx="112">
                  <c:v>88.499648841189128</c:v>
                </c:pt>
                <c:pt idx="113">
                  <c:v>88.162536370023986</c:v>
                </c:pt>
                <c:pt idx="114">
                  <c:v>87.826427209854842</c:v>
                </c:pt>
                <c:pt idx="115">
                  <c:v>87.494331293267578</c:v>
                </c:pt>
                <c:pt idx="116">
                  <c:v>87.163238687687965</c:v>
                </c:pt>
                <c:pt idx="117">
                  <c:v>86.835156014847541</c:v>
                </c:pt>
                <c:pt idx="118">
                  <c:v>86.508076655285777</c:v>
                </c:pt>
                <c:pt idx="119">
                  <c:v>86.185010538895085</c:v>
                </c:pt>
                <c:pt idx="120">
                  <c:v>85.864096052438356</c:v>
                </c:pt>
                <c:pt idx="121">
                  <c:v>85.545318875936175</c:v>
                </c:pt>
                <c:pt idx="122">
                  <c:v>85.228664770739101</c:v>
                </c:pt>
                <c:pt idx="123">
                  <c:v>84.914119597077729</c:v>
                </c:pt>
                <c:pt idx="124">
                  <c:v>84.601669309582405</c:v>
                </c:pt>
                <c:pt idx="125">
                  <c:v>84.291299955584122</c:v>
                </c:pt>
                <c:pt idx="126">
                  <c:v>83.982997676551918</c:v>
                </c:pt>
                <c:pt idx="127">
                  <c:v>83.676748705512239</c:v>
                </c:pt>
                <c:pt idx="128">
                  <c:v>83.372539367340721</c:v>
                </c:pt>
                <c:pt idx="129">
                  <c:v>83.070356078239229</c:v>
                </c:pt>
                <c:pt idx="130">
                  <c:v>82.770185344127526</c:v>
                </c:pt>
                <c:pt idx="131">
                  <c:v>82.472013761000994</c:v>
                </c:pt>
                <c:pt idx="132">
                  <c:v>82.175828015357581</c:v>
                </c:pt>
                <c:pt idx="133">
                  <c:v>81.881614881419182</c:v>
                </c:pt>
                <c:pt idx="134">
                  <c:v>81.589361220178944</c:v>
                </c:pt>
                <c:pt idx="135">
                  <c:v>81.299053982799762</c:v>
                </c:pt>
                <c:pt idx="136">
                  <c:v>81.010680205548397</c:v>
                </c:pt>
                <c:pt idx="137">
                  <c:v>80.724227012459949</c:v>
                </c:pt>
                <c:pt idx="138">
                  <c:v>80.439681609470938</c:v>
                </c:pt>
                <c:pt idx="139">
                  <c:v>80.157031295211368</c:v>
                </c:pt>
                <c:pt idx="140">
                  <c:v>79.876263442679999</c:v>
                </c:pt>
                <c:pt idx="141">
                  <c:v>79.597365518225899</c:v>
                </c:pt>
                <c:pt idx="142">
                  <c:v>79.320325067887381</c:v>
                </c:pt>
                <c:pt idx="143">
                  <c:v>79.045129720021521</c:v>
                </c:pt>
                <c:pt idx="144">
                  <c:v>78.771767186493435</c:v>
                </c:pt>
                <c:pt idx="145">
                  <c:v>78.500225260577167</c:v>
                </c:pt>
                <c:pt idx="146">
                  <c:v>78.230491816920221</c:v>
                </c:pt>
                <c:pt idx="147">
                  <c:v>77.962554812860958</c:v>
                </c:pt>
                <c:pt idx="148">
                  <c:v>77.696402278283358</c:v>
                </c:pt>
                <c:pt idx="149">
                  <c:v>77.432022334261092</c:v>
                </c:pt>
                <c:pt idx="150">
                  <c:v>77.169403173348428</c:v>
                </c:pt>
                <c:pt idx="151">
                  <c:v>76.908533068657391</c:v>
                </c:pt>
                <c:pt idx="152">
                  <c:v>76.649400371483068</c:v>
                </c:pt>
                <c:pt idx="153">
                  <c:v>76.391993510299699</c:v>
                </c:pt>
                <c:pt idx="154">
                  <c:v>76.136300991257713</c:v>
                </c:pt>
                <c:pt idx="155">
                  <c:v>75.882311396680336</c:v>
                </c:pt>
                <c:pt idx="156">
                  <c:v>75.630013385556367</c:v>
                </c:pt>
                <c:pt idx="157">
                  <c:v>75.379395690230126</c:v>
                </c:pt>
                <c:pt idx="158">
                  <c:v>75.130447121169198</c:v>
                </c:pt>
                <c:pt idx="159">
                  <c:v>74.883156561709427</c:v>
                </c:pt>
                <c:pt idx="160">
                  <c:v>74.637512969062811</c:v>
                </c:pt>
                <c:pt idx="161">
                  <c:v>74.393505374621952</c:v>
                </c:pt>
                <c:pt idx="162">
                  <c:v>74.151122882469281</c:v>
                </c:pt>
                <c:pt idx="163">
                  <c:v>73.910354669344031</c:v>
                </c:pt>
                <c:pt idx="164">
                  <c:v>73.671189984071873</c:v>
                </c:pt>
                <c:pt idx="165">
                  <c:v>73.433618147081404</c:v>
                </c:pt>
                <c:pt idx="166">
                  <c:v>73.197628549922626</c:v>
                </c:pt>
                <c:pt idx="167">
                  <c:v>72.963210654812372</c:v>
                </c:pt>
                <c:pt idx="168">
                  <c:v>72.730353995372354</c:v>
                </c:pt>
                <c:pt idx="169">
                  <c:v>72.499048170097467</c:v>
                </c:pt>
                <c:pt idx="170">
                  <c:v>72.269282854018684</c:v>
                </c:pt>
                <c:pt idx="171">
                  <c:v>72.041047785478554</c:v>
                </c:pt>
                <c:pt idx="172">
                  <c:v>71.814332773749413</c:v>
                </c:pt>
                <c:pt idx="173">
                  <c:v>71.589127694877618</c:v>
                </c:pt>
                <c:pt idx="174">
                  <c:v>71.365422492641073</c:v>
                </c:pt>
                <c:pt idx="175">
                  <c:v>71.143207177784916</c:v>
                </c:pt>
                <c:pt idx="176">
                  <c:v>70.92247182759445</c:v>
                </c:pt>
                <c:pt idx="177">
                  <c:v>70.7032065854184</c:v>
                </c:pt>
                <c:pt idx="178">
                  <c:v>70.485401660282037</c:v>
                </c:pt>
                <c:pt idx="179">
                  <c:v>70.269047326399743</c:v>
                </c:pt>
                <c:pt idx="180">
                  <c:v>70.054133922763583</c:v>
                </c:pt>
                <c:pt idx="181">
                  <c:v>69.840651852706458</c:v>
                </c:pt>
                <c:pt idx="182">
                  <c:v>69.628591583477146</c:v>
                </c:pt>
                <c:pt idx="183">
                  <c:v>69.417943645820742</c:v>
                </c:pt>
                <c:pt idx="184">
                  <c:v>69.208698633583651</c:v>
                </c:pt>
                <c:pt idx="185">
                  <c:v>69.000847203072112</c:v>
                </c:pt>
                <c:pt idx="186">
                  <c:v>68.794380073113871</c:v>
                </c:pt>
                <c:pt idx="187">
                  <c:v>68.589288024144537</c:v>
                </c:pt>
                <c:pt idx="188">
                  <c:v>68.385561898058882</c:v>
                </c:pt>
                <c:pt idx="189">
                  <c:v>68.18319259954427</c:v>
                </c:pt>
                <c:pt idx="190">
                  <c:v>67.982171091743567</c:v>
                </c:pt>
                <c:pt idx="191">
                  <c:v>67.782488389994057</c:v>
                </c:pt>
                <c:pt idx="192">
                  <c:v>67.58413558676159</c:v>
                </c:pt>
                <c:pt idx="193">
                  <c:v>67.387103829356477</c:v>
                </c:pt>
                <c:pt idx="194">
                  <c:v>67.191384302620179</c:v>
                </c:pt>
                <c:pt idx="195">
                  <c:v>66.996968282306568</c:v>
                </c:pt>
                <c:pt idx="196">
                  <c:v>66.8038470821229</c:v>
                </c:pt>
                <c:pt idx="197">
                  <c:v>66.612012079079364</c:v>
                </c:pt>
                <c:pt idx="198">
                  <c:v>66.421454705044709</c:v>
                </c:pt>
                <c:pt idx="199">
                  <c:v>66.232166453525906</c:v>
                </c:pt>
                <c:pt idx="200">
                  <c:v>66.044138871469386</c:v>
                </c:pt>
                <c:pt idx="201">
                  <c:v>65.857363558944144</c:v>
                </c:pt>
                <c:pt idx="202">
                  <c:v>65.671832181897628</c:v>
                </c:pt>
                <c:pt idx="203">
                  <c:v>65.487536453368648</c:v>
                </c:pt>
                <c:pt idx="204">
                  <c:v>65.304468138954633</c:v>
                </c:pt>
                <c:pt idx="205">
                  <c:v>65.122619070933013</c:v>
                </c:pt>
                <c:pt idx="206">
                  <c:v>64.941981126429027</c:v>
                </c:pt>
                <c:pt idx="207">
                  <c:v>64.762546239379731</c:v>
                </c:pt>
                <c:pt idx="208">
                  <c:v>64.584306397138221</c:v>
                </c:pt>
                <c:pt idx="209">
                  <c:v>64.407253640873535</c:v>
                </c:pt>
                <c:pt idx="210">
                  <c:v>64.231380064461746</c:v>
                </c:pt>
                <c:pt idx="211">
                  <c:v>64.056677814508078</c:v>
                </c:pt>
                <c:pt idx="212">
                  <c:v>63.883139089922338</c:v>
                </c:pt>
                <c:pt idx="213">
                  <c:v>63.710756141635215</c:v>
                </c:pt>
                <c:pt idx="214">
                  <c:v>63.539521272014042</c:v>
                </c:pt>
                <c:pt idx="215">
                  <c:v>63.369426834728756</c:v>
                </c:pt>
                <c:pt idx="216">
                  <c:v>63.200465234627302</c:v>
                </c:pt>
                <c:pt idx="217">
                  <c:v>63.032628926876953</c:v>
                </c:pt>
                <c:pt idx="218">
                  <c:v>62.865910417072882</c:v>
                </c:pt>
                <c:pt idx="219">
                  <c:v>62.700302260562069</c:v>
                </c:pt>
                <c:pt idx="220">
                  <c:v>62.535797062181928</c:v>
                </c:pt>
                <c:pt idx="221">
                  <c:v>62.37238747639293</c:v>
                </c:pt>
                <c:pt idx="222">
                  <c:v>62.210066206334091</c:v>
                </c:pt>
                <c:pt idx="223">
                  <c:v>62.048826003662839</c:v>
                </c:pt>
                <c:pt idx="224">
                  <c:v>61.888659743449637</c:v>
                </c:pt>
                <c:pt idx="225">
                  <c:v>61.729560048734356</c:v>
                </c:pt>
                <c:pt idx="226">
                  <c:v>61.571520040136534</c:v>
                </c:pt>
                <c:pt idx="227">
                  <c:v>61.414532585579536</c:v>
                </c:pt>
                <c:pt idx="228">
                  <c:v>61.258590675724406</c:v>
                </c:pt>
                <c:pt idx="229">
                  <c:v>61.103687345033904</c:v>
                </c:pt>
                <c:pt idx="230">
                  <c:v>60.949815678641244</c:v>
                </c:pt>
                <c:pt idx="231">
                  <c:v>60.796968805018878</c:v>
                </c:pt>
                <c:pt idx="232">
                  <c:v>60.645139898635819</c:v>
                </c:pt>
                <c:pt idx="233">
                  <c:v>60.494322181102575</c:v>
                </c:pt>
                <c:pt idx="234">
                  <c:v>60.344508915349536</c:v>
                </c:pt>
                <c:pt idx="235">
                  <c:v>60.195693413762228</c:v>
                </c:pt>
                <c:pt idx="236">
                  <c:v>60.047869030623758</c:v>
                </c:pt>
                <c:pt idx="237">
                  <c:v>59.901029164820557</c:v>
                </c:pt>
                <c:pt idx="238">
                  <c:v>59.755167259669804</c:v>
                </c:pt>
                <c:pt idx="239">
                  <c:v>59.610276801787109</c:v>
                </c:pt>
                <c:pt idx="240">
                  <c:v>59.466351321267098</c:v>
                </c:pt>
                <c:pt idx="241">
                  <c:v>59.32338439139744</c:v>
                </c:pt>
                <c:pt idx="242">
                  <c:v>59.181369628157938</c:v>
                </c:pt>
                <c:pt idx="243">
                  <c:v>59.040300689745834</c:v>
                </c:pt>
                <c:pt idx="244">
                  <c:v>58.900171279770063</c:v>
                </c:pt>
                <c:pt idx="245">
                  <c:v>58.760975134320063</c:v>
                </c:pt>
                <c:pt idx="246">
                  <c:v>58.622706043623623</c:v>
                </c:pt>
                <c:pt idx="247">
                  <c:v>58.485357831801309</c:v>
                </c:pt>
                <c:pt idx="248">
                  <c:v>58.348924365602443</c:v>
                </c:pt>
                <c:pt idx="249">
                  <c:v>58.213399552884198</c:v>
                </c:pt>
                <c:pt idx="250">
                  <c:v>58.078777342231433</c:v>
                </c:pt>
                <c:pt idx="251">
                  <c:v>57.945051721323637</c:v>
                </c:pt>
                <c:pt idx="252">
                  <c:v>57.812216719760102</c:v>
                </c:pt>
                <c:pt idx="253">
                  <c:v>57.680266405733903</c:v>
                </c:pt>
                <c:pt idx="254">
                  <c:v>57.549194887148985</c:v>
                </c:pt>
                <c:pt idx="255">
                  <c:v>57.41899631126671</c:v>
                </c:pt>
                <c:pt idx="256">
                  <c:v>57.289664863964333</c:v>
                </c:pt>
                <c:pt idx="257">
                  <c:v>57.161194770242957</c:v>
                </c:pt>
                <c:pt idx="258">
                  <c:v>57.033580293516252</c:v>
                </c:pt>
                <c:pt idx="259">
                  <c:v>56.906815735457258</c:v>
                </c:pt>
                <c:pt idx="260">
                  <c:v>56.780895435447462</c:v>
                </c:pt>
                <c:pt idx="261">
                  <c:v>56.655813770633756</c:v>
                </c:pt>
                <c:pt idx="262">
                  <c:v>56.531565156344016</c:v>
                </c:pt>
                <c:pt idx="263">
                  <c:v>56.40814404257253</c:v>
                </c:pt>
                <c:pt idx="264">
                  <c:v>56.285544919873644</c:v>
                </c:pt>
                <c:pt idx="265">
                  <c:v>56.163762313246423</c:v>
                </c:pt>
                <c:pt idx="266">
                  <c:v>56.042790785814418</c:v>
                </c:pt>
                <c:pt idx="267">
                  <c:v>55.922624932336646</c:v>
                </c:pt>
                <c:pt idx="268">
                  <c:v>55.803259390175299</c:v>
                </c:pt>
                <c:pt idx="269">
                  <c:v>55.68468882837692</c:v>
                </c:pt>
                <c:pt idx="270">
                  <c:v>55.566907952101815</c:v>
                </c:pt>
                <c:pt idx="271">
                  <c:v>55.449911502215059</c:v>
                </c:pt>
                <c:pt idx="272">
                  <c:v>55.333694254129739</c:v>
                </c:pt>
                <c:pt idx="273">
                  <c:v>55.218251018777437</c:v>
                </c:pt>
                <c:pt idx="274">
                  <c:v>55.103576640754738</c:v>
                </c:pt>
                <c:pt idx="275">
                  <c:v>54.989665999611816</c:v>
                </c:pt>
                <c:pt idx="276">
                  <c:v>54.876514008594881</c:v>
                </c:pt>
                <c:pt idx="277">
                  <c:v>54.764115615676531</c:v>
                </c:pt>
                <c:pt idx="278">
                  <c:v>54.652465801255687</c:v>
                </c:pt>
                <c:pt idx="279">
                  <c:v>54.541559579928332</c:v>
                </c:pt>
                <c:pt idx="280">
                  <c:v>54.431391999282766</c:v>
                </c:pt>
                <c:pt idx="281">
                  <c:v>54.321958140226968</c:v>
                </c:pt>
                <c:pt idx="282">
                  <c:v>54.213253115759073</c:v>
                </c:pt>
                <c:pt idx="283">
                  <c:v>54.105272072020966</c:v>
                </c:pt>
                <c:pt idx="284">
                  <c:v>53.998010187188584</c:v>
                </c:pt>
                <c:pt idx="285">
                  <c:v>53.891462671669728</c:v>
                </c:pt>
                <c:pt idx="286">
                  <c:v>53.785624767717536</c:v>
                </c:pt>
                <c:pt idx="287">
                  <c:v>53.680491749284442</c:v>
                </c:pt>
                <c:pt idx="288">
                  <c:v>53.576058921779634</c:v>
                </c:pt>
                <c:pt idx="289">
                  <c:v>53.472321621955928</c:v>
                </c:pt>
                <c:pt idx="290">
                  <c:v>53.369275217535687</c:v>
                </c:pt>
                <c:pt idx="291">
                  <c:v>53.266915107099123</c:v>
                </c:pt>
                <c:pt idx="292">
                  <c:v>53.165236719854818</c:v>
                </c:pt>
                <c:pt idx="293">
                  <c:v>53.064235515594362</c:v>
                </c:pt>
                <c:pt idx="294">
                  <c:v>52.963906984217545</c:v>
                </c:pt>
                <c:pt idx="295">
                  <c:v>52.864246645754633</c:v>
                </c:pt>
                <c:pt idx="296">
                  <c:v>52.765250049700796</c:v>
                </c:pt>
                <c:pt idx="297">
                  <c:v>52.666912775852495</c:v>
                </c:pt>
                <c:pt idx="298">
                  <c:v>52.569230432967288</c:v>
                </c:pt>
                <c:pt idx="299">
                  <c:v>52.472198659240917</c:v>
                </c:pt>
                <c:pt idx="300">
                  <c:v>52.375813121647582</c:v>
                </c:pt>
                <c:pt idx="301">
                  <c:v>52.280069516427943</c:v>
                </c:pt>
                <c:pt idx="302">
                  <c:v>52.184963568358683</c:v>
                </c:pt>
                <c:pt idx="303">
                  <c:v>52.090491030213684</c:v>
                </c:pt>
                <c:pt idx="304">
                  <c:v>51.996647683801029</c:v>
                </c:pt>
                <c:pt idx="305">
                  <c:v>51.903429338570163</c:v>
                </c:pt>
                <c:pt idx="306">
                  <c:v>51.810831832011843</c:v>
                </c:pt>
                <c:pt idx="307">
                  <c:v>51.718851029291216</c:v>
                </c:pt>
                <c:pt idx="308">
                  <c:v>51.627482823079561</c:v>
                </c:pt>
                <c:pt idx="309">
                  <c:v>51.536723133632336</c:v>
                </c:pt>
                <c:pt idx="310">
                  <c:v>51.446567907996894</c:v>
                </c:pt>
                <c:pt idx="311">
                  <c:v>51.357013120467514</c:v>
                </c:pt>
                <c:pt idx="312">
                  <c:v>51.2680547721979</c:v>
                </c:pt>
                <c:pt idx="313">
                  <c:v>51.179688890917589</c:v>
                </c:pt>
                <c:pt idx="314">
                  <c:v>51.091911530274956</c:v>
                </c:pt>
                <c:pt idx="315">
                  <c:v>51.00471877123141</c:v>
                </c:pt>
                <c:pt idx="316">
                  <c:v>50.918106720334833</c:v>
                </c:pt>
                <c:pt idx="317">
                  <c:v>50.832071509537343</c:v>
                </c:pt>
                <c:pt idx="318">
                  <c:v>50.746609297610178</c:v>
                </c:pt>
                <c:pt idx="319">
                  <c:v>50.661716268759164</c:v>
                </c:pt>
                <c:pt idx="320">
                  <c:v>50.577388630036239</c:v>
                </c:pt>
                <c:pt idx="321">
                  <c:v>50.493622618233246</c:v>
                </c:pt>
                <c:pt idx="322">
                  <c:v>50.410414492085181</c:v>
                </c:pt>
                <c:pt idx="323">
                  <c:v>50.327760536041922</c:v>
                </c:pt>
                <c:pt idx="324">
                  <c:v>50.245657059443488</c:v>
                </c:pt>
                <c:pt idx="325">
                  <c:v>50.164100395690923</c:v>
                </c:pt>
                <c:pt idx="326">
                  <c:v>50.0830869033922</c:v>
                </c:pt>
                <c:pt idx="327">
                  <c:v>50.002612964805962</c:v>
                </c:pt>
                <c:pt idx="328">
                  <c:v>49.922674986472032</c:v>
                </c:pt>
                <c:pt idx="329">
                  <c:v>49.843269399202882</c:v>
                </c:pt>
                <c:pt idx="330">
                  <c:v>49.764392656443533</c:v>
                </c:pt>
                <c:pt idx="331">
                  <c:v>49.686041236833091</c:v>
                </c:pt>
                <c:pt idx="332">
                  <c:v>49.608211641511787</c:v>
                </c:pt>
                <c:pt idx="333">
                  <c:v>49.530900394884327</c:v>
                </c:pt>
                <c:pt idx="334">
                  <c:v>49.454104044934354</c:v>
                </c:pt>
                <c:pt idx="335">
                  <c:v>49.377819162364972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07-C84E-87BB-BDCC4EAC1863}"/>
            </c:ext>
          </c:extLst>
        </c:ser>
        <c:ser>
          <c:idx val="2"/>
          <c:order val="2"/>
          <c:tx>
            <c:strRef>
              <c:f>'5-2 a 5-12'!$U$5</c:f>
              <c:strCache>
                <c:ptCount val="1"/>
                <c:pt idx="0">
                  <c:v>Falla en Gasoducto Mamonal-Sincelejo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'5-2 a 5-12'!$R$6:$R$341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5-12'!$U$6:$U$341</c:f>
              <c:numCache>
                <c:formatCode>General</c:formatCode>
                <c:ptCount val="336"/>
                <c:pt idx="0">
                  <c:v>-97.768636500447371</c:v>
                </c:pt>
                <c:pt idx="1">
                  <c:v>-103.8996882300406</c:v>
                </c:pt>
                <c:pt idx="2">
                  <c:v>-115.32453917698584</c:v>
                </c:pt>
                <c:pt idx="3">
                  <c:v>-114.80302655222746</c:v>
                </c:pt>
                <c:pt idx="4">
                  <c:v>-97.554959588478965</c:v>
                </c:pt>
                <c:pt idx="5">
                  <c:v>-115.53645293414985</c:v>
                </c:pt>
                <c:pt idx="6">
                  <c:v>-104.27908459887681</c:v>
                </c:pt>
                <c:pt idx="7">
                  <c:v>-124.48680646132243</c:v>
                </c:pt>
                <c:pt idx="8">
                  <c:v>-113.82013111724964</c:v>
                </c:pt>
                <c:pt idx="9">
                  <c:v>-115.01312836479863</c:v>
                </c:pt>
                <c:pt idx="10">
                  <c:v>-104.83092941594126</c:v>
                </c:pt>
                <c:pt idx="11">
                  <c:v>-123.96591407620899</c:v>
                </c:pt>
                <c:pt idx="12">
                  <c:v>-112.20147760966509</c:v>
                </c:pt>
                <c:pt idx="13">
                  <c:v>-74.366621067140812</c:v>
                </c:pt>
                <c:pt idx="14">
                  <c:v>-98.751561305708947</c:v>
                </c:pt>
                <c:pt idx="15">
                  <c:v>-91.661624394986433</c:v>
                </c:pt>
                <c:pt idx="16">
                  <c:v>-100.76489157249802</c:v>
                </c:pt>
                <c:pt idx="17">
                  <c:v>-99.789543600051843</c:v>
                </c:pt>
                <c:pt idx="18">
                  <c:v>-85.607498193702639</c:v>
                </c:pt>
                <c:pt idx="19">
                  <c:v>-41.223063759049182</c:v>
                </c:pt>
                <c:pt idx="20">
                  <c:v>-95.489455529935469</c:v>
                </c:pt>
                <c:pt idx="21">
                  <c:v>-102.32015298628227</c:v>
                </c:pt>
                <c:pt idx="22">
                  <c:v>-92.068126457060998</c:v>
                </c:pt>
                <c:pt idx="23">
                  <c:v>-90.044954832567214</c:v>
                </c:pt>
                <c:pt idx="24">
                  <c:v>-31.044416189752525</c:v>
                </c:pt>
                <c:pt idx="25">
                  <c:v>-35.323384459445208</c:v>
                </c:pt>
                <c:pt idx="26">
                  <c:v>-63.147551095538262</c:v>
                </c:pt>
                <c:pt idx="27">
                  <c:v>-85.004903444683663</c:v>
                </c:pt>
                <c:pt idx="28">
                  <c:v>-57.317389131886586</c:v>
                </c:pt>
                <c:pt idx="29">
                  <c:v>-62.120203507908855</c:v>
                </c:pt>
                <c:pt idx="30">
                  <c:v>-87.752950750599695</c:v>
                </c:pt>
                <c:pt idx="31">
                  <c:v>-82.726303550736702</c:v>
                </c:pt>
                <c:pt idx="32">
                  <c:v>-51.271562177315616</c:v>
                </c:pt>
                <c:pt idx="33">
                  <c:v>37.239474991819577</c:v>
                </c:pt>
                <c:pt idx="34">
                  <c:v>-55.385180407651831</c:v>
                </c:pt>
                <c:pt idx="35">
                  <c:v>-10.803611126979604</c:v>
                </c:pt>
                <c:pt idx="36">
                  <c:v>12.372351720791016</c:v>
                </c:pt>
                <c:pt idx="37">
                  <c:v>68.048989161223517</c:v>
                </c:pt>
                <c:pt idx="38">
                  <c:v>12.233729145464565</c:v>
                </c:pt>
                <c:pt idx="39">
                  <c:v>26.225019966110267</c:v>
                </c:pt>
                <c:pt idx="40">
                  <c:v>9.0150449234284338</c:v>
                </c:pt>
                <c:pt idx="41">
                  <c:v>12.718699890362927</c:v>
                </c:pt>
                <c:pt idx="42">
                  <c:v>-34.983623616291112</c:v>
                </c:pt>
                <c:pt idx="43">
                  <c:v>-27.608293897273569</c:v>
                </c:pt>
                <c:pt idx="44">
                  <c:v>-12.186310147273133</c:v>
                </c:pt>
                <c:pt idx="45">
                  <c:v>-15.019807697032832</c:v>
                </c:pt>
                <c:pt idx="46">
                  <c:v>-9.2754695619295262</c:v>
                </c:pt>
                <c:pt idx="47">
                  <c:v>-18.491301309202385</c:v>
                </c:pt>
                <c:pt idx="48">
                  <c:v>-22.393427240507322</c:v>
                </c:pt>
                <c:pt idx="49">
                  <c:v>-0.97522504007980615</c:v>
                </c:pt>
                <c:pt idx="50">
                  <c:v>-15.659911745912268</c:v>
                </c:pt>
                <c:pt idx="51">
                  <c:v>-2.0544325334988969</c:v>
                </c:pt>
                <c:pt idx="52">
                  <c:v>-8.0539446428901158</c:v>
                </c:pt>
                <c:pt idx="53">
                  <c:v>6.0472533389669252</c:v>
                </c:pt>
                <c:pt idx="54">
                  <c:v>3.1069095209596469</c:v>
                </c:pt>
                <c:pt idx="55">
                  <c:v>5.9731940018929492</c:v>
                </c:pt>
                <c:pt idx="56">
                  <c:v>12.370226824557449</c:v>
                </c:pt>
                <c:pt idx="57">
                  <c:v>12.619058252744423</c:v>
                </c:pt>
                <c:pt idx="58">
                  <c:v>32.090977409829691</c:v>
                </c:pt>
                <c:pt idx="59">
                  <c:v>25.361257598682641</c:v>
                </c:pt>
                <c:pt idx="60">
                  <c:v>-157.60817178311396</c:v>
                </c:pt>
                <c:pt idx="61">
                  <c:v>-154.68714513910763</c:v>
                </c:pt>
                <c:pt idx="62">
                  <c:v>-156.05278548522759</c:v>
                </c:pt>
                <c:pt idx="63">
                  <c:v>-152.5571440865159</c:v>
                </c:pt>
                <c:pt idx="64">
                  <c:v>-152.63631986773112</c:v>
                </c:pt>
                <c:pt idx="65">
                  <c:v>-150.93338150160184</c:v>
                </c:pt>
                <c:pt idx="66">
                  <c:v>-107.17439956015969</c:v>
                </c:pt>
                <c:pt idx="67">
                  <c:v>-148.63305553397765</c:v>
                </c:pt>
                <c:pt idx="68">
                  <c:v>-111.03707992756273</c:v>
                </c:pt>
                <c:pt idx="69">
                  <c:v>-93.203619556047556</c:v>
                </c:pt>
                <c:pt idx="70">
                  <c:v>-98.349554981843767</c:v>
                </c:pt>
                <c:pt idx="71">
                  <c:v>-127.35490697243436</c:v>
                </c:pt>
                <c:pt idx="72">
                  <c:v>-8.7426758992466205</c:v>
                </c:pt>
                <c:pt idx="73">
                  <c:v>-33.329001153328448</c:v>
                </c:pt>
                <c:pt idx="74">
                  <c:v>-41.484970996155681</c:v>
                </c:pt>
                <c:pt idx="75">
                  <c:v>-69.502949364147128</c:v>
                </c:pt>
                <c:pt idx="76">
                  <c:v>-139.25887282363894</c:v>
                </c:pt>
                <c:pt idx="77">
                  <c:v>-52.596256893816218</c:v>
                </c:pt>
                <c:pt idx="78">
                  <c:v>-133.23952189854049</c:v>
                </c:pt>
                <c:pt idx="79">
                  <c:v>-125.92015883796063</c:v>
                </c:pt>
                <c:pt idx="80">
                  <c:v>-111.56582478370208</c:v>
                </c:pt>
                <c:pt idx="81">
                  <c:v>-112.768799357684</c:v>
                </c:pt>
                <c:pt idx="82">
                  <c:v>-132.07506775553193</c:v>
                </c:pt>
                <c:pt idx="83">
                  <c:v>-140.39064920571005</c:v>
                </c:pt>
                <c:pt idx="84">
                  <c:v>6.0817102723484595</c:v>
                </c:pt>
                <c:pt idx="85">
                  <c:v>-41.381792081812705</c:v>
                </c:pt>
                <c:pt idx="86">
                  <c:v>-42.157505577580082</c:v>
                </c:pt>
                <c:pt idx="87">
                  <c:v>-64.344700114724361</c:v>
                </c:pt>
                <c:pt idx="88">
                  <c:v>-45.465539775378801</c:v>
                </c:pt>
                <c:pt idx="89">
                  <c:v>-30.192226260544572</c:v>
                </c:pt>
                <c:pt idx="90">
                  <c:v>-60.74342753866452</c:v>
                </c:pt>
                <c:pt idx="91">
                  <c:v>-51.426343716112683</c:v>
                </c:pt>
                <c:pt idx="92">
                  <c:v>-39.663256621139965</c:v>
                </c:pt>
                <c:pt idx="93">
                  <c:v>-44.272376835492793</c:v>
                </c:pt>
                <c:pt idx="94">
                  <c:v>-30.191003023810993</c:v>
                </c:pt>
                <c:pt idx="95">
                  <c:v>-37.97030209263383</c:v>
                </c:pt>
                <c:pt idx="96">
                  <c:v>6.1622025755980303</c:v>
                </c:pt>
                <c:pt idx="97">
                  <c:v>8.7542300968517566</c:v>
                </c:pt>
                <c:pt idx="98">
                  <c:v>4.3601275041686165</c:v>
                </c:pt>
                <c:pt idx="99">
                  <c:v>37.322156847336203</c:v>
                </c:pt>
                <c:pt idx="100">
                  <c:v>21.057059194818123</c:v>
                </c:pt>
                <c:pt idx="101">
                  <c:v>234.70358745085366</c:v>
                </c:pt>
                <c:pt idx="102">
                  <c:v>234.36407761524384</c:v>
                </c:pt>
                <c:pt idx="103">
                  <c:v>234.52236416782785</c:v>
                </c:pt>
                <c:pt idx="104">
                  <c:v>234.77212153950416</c:v>
                </c:pt>
                <c:pt idx="105">
                  <c:v>234.55635046392536</c:v>
                </c:pt>
                <c:pt idx="106">
                  <c:v>234.82680348979522</c:v>
                </c:pt>
                <c:pt idx="107">
                  <c:v>234.58463031681089</c:v>
                </c:pt>
                <c:pt idx="108">
                  <c:v>234.74061515221024</c:v>
                </c:pt>
                <c:pt idx="109">
                  <c:v>234.99861930240064</c:v>
                </c:pt>
                <c:pt idx="110">
                  <c:v>234.63507715192736</c:v>
                </c:pt>
                <c:pt idx="111">
                  <c:v>234.9895653940996</c:v>
                </c:pt>
                <c:pt idx="112">
                  <c:v>234.76961569197579</c:v>
                </c:pt>
                <c:pt idx="113">
                  <c:v>234.92425125826219</c:v>
                </c:pt>
                <c:pt idx="114">
                  <c:v>234.65670342035281</c:v>
                </c:pt>
                <c:pt idx="115">
                  <c:v>234.82129432718085</c:v>
                </c:pt>
                <c:pt idx="116">
                  <c:v>235.0055626776508</c:v>
                </c:pt>
                <c:pt idx="117">
                  <c:v>234.82638582726474</c:v>
                </c:pt>
                <c:pt idx="118">
                  <c:v>235.0642234458785</c:v>
                </c:pt>
                <c:pt idx="119">
                  <c:v>234.80269163100928</c:v>
                </c:pt>
                <c:pt idx="120">
                  <c:v>234.90544718066258</c:v>
                </c:pt>
                <c:pt idx="121">
                  <c:v>235.16746343847251</c:v>
                </c:pt>
                <c:pt idx="122">
                  <c:v>234.81772526190662</c:v>
                </c:pt>
                <c:pt idx="123">
                  <c:v>235.1379542141263</c:v>
                </c:pt>
                <c:pt idx="124">
                  <c:v>235.00262659251268</c:v>
                </c:pt>
                <c:pt idx="125">
                  <c:v>235.13738418139326</c:v>
                </c:pt>
                <c:pt idx="126">
                  <c:v>234.8773349611335</c:v>
                </c:pt>
                <c:pt idx="127">
                  <c:v>235.07096202021353</c:v>
                </c:pt>
                <c:pt idx="128">
                  <c:v>235.23081861180231</c:v>
                </c:pt>
                <c:pt idx="129">
                  <c:v>235.03244550026551</c:v>
                </c:pt>
                <c:pt idx="130">
                  <c:v>235.28247648688654</c:v>
                </c:pt>
                <c:pt idx="131">
                  <c:v>235.01274021179012</c:v>
                </c:pt>
                <c:pt idx="132">
                  <c:v>235.06249203571861</c:v>
                </c:pt>
                <c:pt idx="133">
                  <c:v>235.41715228904036</c:v>
                </c:pt>
                <c:pt idx="134">
                  <c:v>235.09487247321471</c:v>
                </c:pt>
                <c:pt idx="135">
                  <c:v>235.36243502927601</c:v>
                </c:pt>
                <c:pt idx="136">
                  <c:v>235.20688539104151</c:v>
                </c:pt>
                <c:pt idx="137">
                  <c:v>235.4312852953081</c:v>
                </c:pt>
                <c:pt idx="138">
                  <c:v>235.07026660445803</c:v>
                </c:pt>
                <c:pt idx="139">
                  <c:v>235.30354349365376</c:v>
                </c:pt>
                <c:pt idx="140">
                  <c:v>235.50151613511503</c:v>
                </c:pt>
                <c:pt idx="141">
                  <c:v>235.33249001845792</c:v>
                </c:pt>
                <c:pt idx="142">
                  <c:v>235.55670445954377</c:v>
                </c:pt>
                <c:pt idx="143">
                  <c:v>235.27332262059014</c:v>
                </c:pt>
                <c:pt idx="144">
                  <c:v>235.35654712055577</c:v>
                </c:pt>
                <c:pt idx="145">
                  <c:v>235.61877606229046</c:v>
                </c:pt>
                <c:pt idx="146">
                  <c:v>235.3177391671876</c:v>
                </c:pt>
                <c:pt idx="147">
                  <c:v>235.57812696316654</c:v>
                </c:pt>
                <c:pt idx="148">
                  <c:v>235.38051656592791</c:v>
                </c:pt>
                <c:pt idx="149">
                  <c:v>235.56268630019036</c:v>
                </c:pt>
                <c:pt idx="150">
                  <c:v>235.2571346948593</c:v>
                </c:pt>
                <c:pt idx="151">
                  <c:v>235.4007548228567</c:v>
                </c:pt>
                <c:pt idx="152">
                  <c:v>235.58477786475356</c:v>
                </c:pt>
                <c:pt idx="153">
                  <c:v>235.41392456459755</c:v>
                </c:pt>
                <c:pt idx="154">
                  <c:v>235.65208183447783</c:v>
                </c:pt>
                <c:pt idx="155">
                  <c:v>235.36966541434879</c:v>
                </c:pt>
                <c:pt idx="156">
                  <c:v>235.39299476130248</c:v>
                </c:pt>
                <c:pt idx="157">
                  <c:v>235.69614798680851</c:v>
                </c:pt>
                <c:pt idx="158">
                  <c:v>235.3607186221796</c:v>
                </c:pt>
                <c:pt idx="159">
                  <c:v>235.68856478581165</c:v>
                </c:pt>
                <c:pt idx="160">
                  <c:v>235.48515430170738</c:v>
                </c:pt>
                <c:pt idx="161">
                  <c:v>235.71518520277658</c:v>
                </c:pt>
                <c:pt idx="162">
                  <c:v>235.41780058463428</c:v>
                </c:pt>
                <c:pt idx="163">
                  <c:v>235.57568511524352</c:v>
                </c:pt>
                <c:pt idx="164">
                  <c:v>235.74952056403089</c:v>
                </c:pt>
                <c:pt idx="165">
                  <c:v>235.59329006225073</c:v>
                </c:pt>
                <c:pt idx="166">
                  <c:v>235.82499249077313</c:v>
                </c:pt>
                <c:pt idx="167">
                  <c:v>235.51926010884426</c:v>
                </c:pt>
                <c:pt idx="168">
                  <c:v>235.51337976541413</c:v>
                </c:pt>
                <c:pt idx="169">
                  <c:v>235.8548210565051</c:v>
                </c:pt>
                <c:pt idx="170">
                  <c:v>235.53641159651357</c:v>
                </c:pt>
                <c:pt idx="171">
                  <c:v>235.7933109711999</c:v>
                </c:pt>
                <c:pt idx="172">
                  <c:v>235.69745378229112</c:v>
                </c:pt>
                <c:pt idx="173">
                  <c:v>235.85325144116928</c:v>
                </c:pt>
                <c:pt idx="174">
                  <c:v>235.5614169408355</c:v>
                </c:pt>
                <c:pt idx="175">
                  <c:v>235.71117078528891</c:v>
                </c:pt>
                <c:pt idx="176">
                  <c:v>235.93801813404428</c:v>
                </c:pt>
                <c:pt idx="177">
                  <c:v>235.77894195313905</c:v>
                </c:pt>
                <c:pt idx="178">
                  <c:v>235.979444422911</c:v>
                </c:pt>
                <c:pt idx="179">
                  <c:v>235.71405231755347</c:v>
                </c:pt>
                <c:pt idx="180">
                  <c:v>235.66965634841847</c:v>
                </c:pt>
                <c:pt idx="181">
                  <c:v>236.00531070241897</c:v>
                </c:pt>
                <c:pt idx="182">
                  <c:v>235.66256556894609</c:v>
                </c:pt>
                <c:pt idx="183">
                  <c:v>235.96645944295813</c:v>
                </c:pt>
                <c:pt idx="184">
                  <c:v>235.79860077063989</c:v>
                </c:pt>
                <c:pt idx="185">
                  <c:v>236.01306475925992</c:v>
                </c:pt>
                <c:pt idx="186">
                  <c:v>235.68025316633776</c:v>
                </c:pt>
                <c:pt idx="187">
                  <c:v>235.87755436752042</c:v>
                </c:pt>
                <c:pt idx="188">
                  <c:v>236.09838632871617</c:v>
                </c:pt>
                <c:pt idx="189">
                  <c:v>235.89189785702848</c:v>
                </c:pt>
                <c:pt idx="190">
                  <c:v>236.13039216353013</c:v>
                </c:pt>
                <c:pt idx="191">
                  <c:v>235.82244829240761</c:v>
                </c:pt>
                <c:pt idx="192">
                  <c:v>235.79823766161746</c:v>
                </c:pt>
                <c:pt idx="193">
                  <c:v>236.13627400757241</c:v>
                </c:pt>
                <c:pt idx="194">
                  <c:v>235.7894469801484</c:v>
                </c:pt>
                <c:pt idx="195">
                  <c:v>236.09581581254878</c:v>
                </c:pt>
                <c:pt idx="196">
                  <c:v>235.92547665148777</c:v>
                </c:pt>
                <c:pt idx="197">
                  <c:v>236.14154986961216</c:v>
                </c:pt>
                <c:pt idx="198">
                  <c:v>235.80451499825671</c:v>
                </c:pt>
                <c:pt idx="199">
                  <c:v>236.00323073851018</c:v>
                </c:pt>
                <c:pt idx="200">
                  <c:v>236.22567927297348</c:v>
                </c:pt>
                <c:pt idx="201">
                  <c:v>236.0164467838141</c:v>
                </c:pt>
                <c:pt idx="202">
                  <c:v>236.25676740137794</c:v>
                </c:pt>
                <c:pt idx="203">
                  <c:v>235.9449142840374</c:v>
                </c:pt>
                <c:pt idx="204">
                  <c:v>235.9146810013716</c:v>
                </c:pt>
                <c:pt idx="205">
                  <c:v>236.25511491818895</c:v>
                </c:pt>
                <c:pt idx="206">
                  <c:v>235.90445255999015</c:v>
                </c:pt>
                <c:pt idx="207">
                  <c:v>236.21327927207352</c:v>
                </c:pt>
                <c:pt idx="208">
                  <c:v>236.04066015099852</c:v>
                </c:pt>
                <c:pt idx="209">
                  <c:v>236.25833424040502</c:v>
                </c:pt>
                <c:pt idx="210">
                  <c:v>235.91737658460818</c:v>
                </c:pt>
                <c:pt idx="211">
                  <c:v>236.11752182254622</c:v>
                </c:pt>
                <c:pt idx="212">
                  <c:v>236.34158882655129</c:v>
                </c:pt>
                <c:pt idx="213">
                  <c:v>236.12978832731108</c:v>
                </c:pt>
                <c:pt idx="214">
                  <c:v>236.37195612292402</c:v>
                </c:pt>
                <c:pt idx="215">
                  <c:v>236.05643852796891</c:v>
                </c:pt>
                <c:pt idx="216">
                  <c:v>236.02082773353004</c:v>
                </c:pt>
                <c:pt idx="217">
                  <c:v>236.36369172902153</c:v>
                </c:pt>
                <c:pt idx="218">
                  <c:v>236.00939539381551</c:v>
                </c:pt>
                <c:pt idx="219">
                  <c:v>236.32065750897658</c:v>
                </c:pt>
                <c:pt idx="220">
                  <c:v>236.14593652956643</c:v>
                </c:pt>
                <c:pt idx="221">
                  <c:v>236.36518908083326</c:v>
                </c:pt>
                <c:pt idx="222">
                  <c:v>236.02058315590608</c:v>
                </c:pt>
                <c:pt idx="223">
                  <c:v>236.22216399961155</c:v>
                </c:pt>
                <c:pt idx="224">
                  <c:v>236.44784539806568</c:v>
                </c:pt>
                <c:pt idx="225">
                  <c:v>236.23362207388686</c:v>
                </c:pt>
                <c:pt idx="226">
                  <c:v>236.4776547762969</c:v>
                </c:pt>
                <c:pt idx="227">
                  <c:v>236.15869181760092</c:v>
                </c:pt>
                <c:pt idx="228">
                  <c:v>236.11775498126366</c:v>
                </c:pt>
                <c:pt idx="229">
                  <c:v>236.46304492568242</c:v>
                </c:pt>
                <c:pt idx="230">
                  <c:v>236.10531103950285</c:v>
                </c:pt>
                <c:pt idx="231">
                  <c:v>236.41896919289405</c:v>
                </c:pt>
                <c:pt idx="232">
                  <c:v>236.2423052496959</c:v>
                </c:pt>
                <c:pt idx="233">
                  <c:v>236.46310599302365</c:v>
                </c:pt>
                <c:pt idx="234">
                  <c:v>236.11510049596467</c:v>
                </c:pt>
                <c:pt idx="235">
                  <c:v>236.31810882829717</c:v>
                </c:pt>
                <c:pt idx="236">
                  <c:v>236.54538603467154</c:v>
                </c:pt>
                <c:pt idx="237">
                  <c:v>236.32887799673028</c:v>
                </c:pt>
                <c:pt idx="238">
                  <c:v>236.57477242061748</c:v>
                </c:pt>
                <c:pt idx="239">
                  <c:v>236.25256672773946</c:v>
                </c:pt>
                <c:pt idx="240">
                  <c:v>236.20656706670002</c:v>
                </c:pt>
                <c:pt idx="241">
                  <c:v>236.5542669864376</c:v>
                </c:pt>
                <c:pt idx="242">
                  <c:v>236.19327514379762</c:v>
                </c:pt>
                <c:pt idx="243">
                  <c:v>236.50928118195094</c:v>
                </c:pt>
                <c:pt idx="244">
                  <c:v>236.33081654929578</c:v>
                </c:pt>
                <c:pt idx="245">
                  <c:v>236.55312818987449</c:v>
                </c:pt>
                <c:pt idx="246">
                  <c:v>236.2019500699592</c:v>
                </c:pt>
                <c:pt idx="247">
                  <c:v>236.40636899687536</c:v>
                </c:pt>
                <c:pt idx="248">
                  <c:v>236.6352154768968</c:v>
                </c:pt>
                <c:pt idx="249">
                  <c:v>236.41654776179843</c:v>
                </c:pt>
                <c:pt idx="250">
                  <c:v>236.66429023357495</c:v>
                </c:pt>
                <c:pt idx="251">
                  <c:v>236.33902780341708</c:v>
                </c:pt>
                <c:pt idx="252">
                  <c:v>236.28825797384036</c:v>
                </c:pt>
                <c:pt idx="253">
                  <c:v>236.63834713208735</c:v>
                </c:pt>
                <c:pt idx="254">
                  <c:v>236.27425911313043</c:v>
                </c:pt>
                <c:pt idx="255">
                  <c:v>236.59255936627613</c:v>
                </c:pt>
                <c:pt idx="256">
                  <c:v>236.41242191901739</c:v>
                </c:pt>
                <c:pt idx="257">
                  <c:v>236.63620163703632</c:v>
                </c:pt>
                <c:pt idx="258">
                  <c:v>236.28205882251012</c:v>
                </c:pt>
                <c:pt idx="259">
                  <c:v>236.48786525103691</c:v>
                </c:pt>
                <c:pt idx="260">
                  <c:v>236.71824928823497</c:v>
                </c:pt>
                <c:pt idx="261">
                  <c:v>236.49753391726517</c:v>
                </c:pt>
                <c:pt idx="262">
                  <c:v>236.74710403655308</c:v>
                </c:pt>
                <c:pt idx="263">
                  <c:v>236.41895568014223</c:v>
                </c:pt>
                <c:pt idx="264">
                  <c:v>236.36310332808443</c:v>
                </c:pt>
                <c:pt idx="265">
                  <c:v>236.71549715856389</c:v>
                </c:pt>
                <c:pt idx="266">
                  <c:v>236.34849871556361</c:v>
                </c:pt>
                <c:pt idx="267">
                  <c:v>236.6690201634035</c:v>
                </c:pt>
                <c:pt idx="268">
                  <c:v>236.48732538225863</c:v>
                </c:pt>
                <c:pt idx="269">
                  <c:v>236.71253006536614</c:v>
                </c:pt>
                <c:pt idx="270">
                  <c:v>236.35561021495846</c:v>
                </c:pt>
                <c:pt idx="271">
                  <c:v>236.56276768174121</c:v>
                </c:pt>
                <c:pt idx="272">
                  <c:v>236.79464183410829</c:v>
                </c:pt>
                <c:pt idx="273">
                  <c:v>236.57200200739089</c:v>
                </c:pt>
                <c:pt idx="274">
                  <c:v>236.82335221026773</c:v>
                </c:pt>
                <c:pt idx="275">
                  <c:v>236.49248211380905</c:v>
                </c:pt>
                <c:pt idx="276">
                  <c:v>236.43186130828644</c:v>
                </c:pt>
                <c:pt idx="277">
                  <c:v>236.78647494884501</c:v>
                </c:pt>
                <c:pt idx="278">
                  <c:v>236.41673676380304</c:v>
                </c:pt>
                <c:pt idx="279">
                  <c:v>236.73940420774051</c:v>
                </c:pt>
                <c:pt idx="280">
                  <c:v>236.55625667241293</c:v>
                </c:pt>
                <c:pt idx="281">
                  <c:v>236.78284027533817</c:v>
                </c:pt>
                <c:pt idx="282">
                  <c:v>236.42331605848489</c:v>
                </c:pt>
                <c:pt idx="283">
                  <c:v>236.63178488620866</c:v>
                </c:pt>
                <c:pt idx="284">
                  <c:v>236.86509943901137</c:v>
                </c:pt>
                <c:pt idx="285">
                  <c:v>236.64064781501088</c:v>
                </c:pt>
                <c:pt idx="286">
                  <c:v>236.89372727571521</c:v>
                </c:pt>
                <c:pt idx="287">
                  <c:v>236.5602874691586</c:v>
                </c:pt>
                <c:pt idx="288">
                  <c:v>236.49518434596087</c:v>
                </c:pt>
                <c:pt idx="289">
                  <c:v>236.85193290861599</c:v>
                </c:pt>
                <c:pt idx="290">
                  <c:v>236.47961260250707</c:v>
                </c:pt>
                <c:pt idx="291">
                  <c:v>236.8043495445375</c:v>
                </c:pt>
                <c:pt idx="292">
                  <c:v>236.61984430515025</c:v>
                </c:pt>
                <c:pt idx="293">
                  <c:v>236.84775887564115</c:v>
                </c:pt>
                <c:pt idx="294">
                  <c:v>236.48578952091958</c:v>
                </c:pt>
                <c:pt idx="295">
                  <c:v>236.69552772281759</c:v>
                </c:pt>
                <c:pt idx="296">
                  <c:v>236.9302314800413</c:v>
                </c:pt>
                <c:pt idx="297">
                  <c:v>236.70407165265345</c:v>
                </c:pt>
                <c:pt idx="298">
                  <c:v>236.95882708758802</c:v>
                </c:pt>
                <c:pt idx="299">
                  <c:v>236.62295880058559</c:v>
                </c:pt>
                <c:pt idx="300">
                  <c:v>236.5536356971482</c:v>
                </c:pt>
                <c:pt idx="301">
                  <c:v>236.91243455498602</c:v>
                </c:pt>
                <c:pt idx="302">
                  <c:v>236.53767834503839</c:v>
                </c:pt>
                <c:pt idx="303">
                  <c:v>236.86440772034956</c:v>
                </c:pt>
                <c:pt idx="304">
                  <c:v>236.67863146654224</c:v>
                </c:pt>
                <c:pt idx="305">
                  <c:v>236.90782796857917</c:v>
                </c:pt>
                <c:pt idx="306">
                  <c:v>236.54356061850859</c:v>
                </c:pt>
                <c:pt idx="307">
                  <c:v>236.75452464686657</c:v>
                </c:pt>
                <c:pt idx="308">
                  <c:v>236.99056558448655</c:v>
                </c:pt>
                <c:pt idx="309">
                  <c:v>236.76279329884375</c:v>
                </c:pt>
                <c:pt idx="310">
                  <c:v>237.01916966100106</c:v>
                </c:pt>
                <c:pt idx="311">
                  <c:v>236.68100447727369</c:v>
                </c:pt>
                <c:pt idx="312">
                  <c:v>236.6077106615225</c:v>
                </c:pt>
                <c:pt idx="313">
                  <c:v>236.96847650245593</c:v>
                </c:pt>
                <c:pt idx="314">
                  <c:v>236.59142007125024</c:v>
                </c:pt>
                <c:pt idx="315">
                  <c:v>236.92006504895096</c:v>
                </c:pt>
                <c:pt idx="316">
                  <c:v>236.73309710786594</c:v>
                </c:pt>
                <c:pt idx="317">
                  <c:v>236.96352603075212</c:v>
                </c:pt>
                <c:pt idx="318">
                  <c:v>236.59709697321495</c:v>
                </c:pt>
                <c:pt idx="319">
                  <c:v>236.80924244505559</c:v>
                </c:pt>
                <c:pt idx="320">
                  <c:v>237.04656839760679</c:v>
                </c:pt>
                <c:pt idx="321">
                  <c:v>236.81727226835261</c:v>
                </c:pt>
                <c:pt idx="322">
                  <c:v>237.07521362432425</c:v>
                </c:pt>
                <c:pt idx="323">
                  <c:v>236.73487437975905</c:v>
                </c:pt>
                <c:pt idx="324">
                  <c:v>236.65784120975354</c:v>
                </c:pt>
                <c:pt idx="325">
                  <c:v>237.02049235634473</c:v>
                </c:pt>
                <c:pt idx="326">
                  <c:v>236.64126196031418</c:v>
                </c:pt>
                <c:pt idx="327">
                  <c:v>236.97174645472637</c:v>
                </c:pt>
                <c:pt idx="328">
                  <c:v>236.78365964616762</c:v>
                </c:pt>
                <c:pt idx="329">
                  <c:v>237.01527152139687</c:v>
                </c:pt>
                <c:pt idx="330">
                  <c:v>236.64680723707727</c:v>
                </c:pt>
                <c:pt idx="331">
                  <c:v>236.86008944588184</c:v>
                </c:pt>
                <c:pt idx="332">
                  <c:v>237.09864855194138</c:v>
                </c:pt>
                <c:pt idx="333">
                  <c:v>236.86791087555304</c:v>
                </c:pt>
                <c:pt idx="334">
                  <c:v>237.12736093273759</c:v>
                </c:pt>
                <c:pt idx="335">
                  <c:v>236.78496255631512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7-C84E-87BB-BDCC4EAC1863}"/>
            </c:ext>
          </c:extLst>
        </c:ser>
        <c:ser>
          <c:idx val="3"/>
          <c:order val="3"/>
          <c:tx>
            <c:strRef>
              <c:f>'5-2 a 5-12'!$V$5</c:f>
              <c:strCache>
                <c:ptCount val="1"/>
                <c:pt idx="0">
                  <c:v>Falla en Gasoducto Cartagena-Barranquilla</c:v>
                </c:pt>
              </c:strCache>
            </c:strRef>
          </c:tx>
          <c:spPr>
            <a:ln w="38100">
              <a:solidFill>
                <a:srgbClr val="92D050"/>
              </a:solidFill>
              <a:prstDash val="sysDot"/>
            </a:ln>
          </c:spPr>
          <c:marker>
            <c:symbol val="none"/>
          </c:marker>
          <c:cat>
            <c:numRef>
              <c:f>'5-2 a 5-12'!$R$6:$R$341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5-12'!$V$6:$V$341</c:f>
              <c:numCache>
                <c:formatCode>General</c:formatCode>
                <c:ptCount val="336"/>
                <c:pt idx="0">
                  <c:v>-84.272847865426058</c:v>
                </c:pt>
                <c:pt idx="1">
                  <c:v>-103.89968823025117</c:v>
                </c:pt>
                <c:pt idx="2">
                  <c:v>-115.32453917687209</c:v>
                </c:pt>
                <c:pt idx="3">
                  <c:v>-114.80302654893353</c:v>
                </c:pt>
                <c:pt idx="4">
                  <c:v>-97.554959588547177</c:v>
                </c:pt>
                <c:pt idx="5">
                  <c:v>-92.442300305300364</c:v>
                </c:pt>
                <c:pt idx="6">
                  <c:v>-67.246944442294136</c:v>
                </c:pt>
                <c:pt idx="7">
                  <c:v>-90.721779040897331</c:v>
                </c:pt>
                <c:pt idx="8">
                  <c:v>-85.224540930323286</c:v>
                </c:pt>
                <c:pt idx="9">
                  <c:v>-67.397218737690082</c:v>
                </c:pt>
                <c:pt idx="10">
                  <c:v>-57.453657881792253</c:v>
                </c:pt>
                <c:pt idx="11">
                  <c:v>-11.597651609921286</c:v>
                </c:pt>
                <c:pt idx="12">
                  <c:v>-34.101898937194051</c:v>
                </c:pt>
                <c:pt idx="13">
                  <c:v>-56.72582260003685</c:v>
                </c:pt>
                <c:pt idx="14">
                  <c:v>-71.693154226025797</c:v>
                </c:pt>
                <c:pt idx="15">
                  <c:v>-38.645027729952062</c:v>
                </c:pt>
                <c:pt idx="16">
                  <c:v>-74.131263254086576</c:v>
                </c:pt>
                <c:pt idx="17">
                  <c:v>-73.287773688523146</c:v>
                </c:pt>
                <c:pt idx="18">
                  <c:v>2.1049560725834056</c:v>
                </c:pt>
                <c:pt idx="19">
                  <c:v>2.1714525035092436</c:v>
                </c:pt>
                <c:pt idx="20">
                  <c:v>1.7914051559600068</c:v>
                </c:pt>
                <c:pt idx="21">
                  <c:v>-6.3538436734233983E-9</c:v>
                </c:pt>
                <c:pt idx="22">
                  <c:v>-39.496871820682145</c:v>
                </c:pt>
                <c:pt idx="23">
                  <c:v>2.1295109794844791</c:v>
                </c:pt>
                <c:pt idx="24">
                  <c:v>-39.880613025341717</c:v>
                </c:pt>
                <c:pt idx="25">
                  <c:v>-44.850347953335557</c:v>
                </c:pt>
                <c:pt idx="26">
                  <c:v>-72.105794323080801</c:v>
                </c:pt>
                <c:pt idx="27">
                  <c:v>-94.488975681313235</c:v>
                </c:pt>
                <c:pt idx="28">
                  <c:v>-66.55360034266252</c:v>
                </c:pt>
                <c:pt idx="29">
                  <c:v>-71.642752102283623</c:v>
                </c:pt>
                <c:pt idx="30">
                  <c:v>-95.865434383570545</c:v>
                </c:pt>
                <c:pt idx="31">
                  <c:v>-86.847240655286072</c:v>
                </c:pt>
                <c:pt idx="32">
                  <c:v>-61.084741074420947</c:v>
                </c:pt>
                <c:pt idx="33">
                  <c:v>-11.874695334349923</c:v>
                </c:pt>
                <c:pt idx="34">
                  <c:v>-65.308002123001188</c:v>
                </c:pt>
                <c:pt idx="35">
                  <c:v>-21.022195520750643</c:v>
                </c:pt>
                <c:pt idx="36">
                  <c:v>-6.9866714509715564</c:v>
                </c:pt>
                <c:pt idx="37">
                  <c:v>-8.8688974692923352</c:v>
                </c:pt>
                <c:pt idx="38">
                  <c:v>-3.9011354147078237E-9</c:v>
                </c:pt>
                <c:pt idx="39">
                  <c:v>-8.7614304083170111</c:v>
                </c:pt>
                <c:pt idx="40">
                  <c:v>-9.9306966719840943</c:v>
                </c:pt>
                <c:pt idx="41">
                  <c:v>-9.6952569621981866</c:v>
                </c:pt>
                <c:pt idx="42">
                  <c:v>-6.9656297634801945</c:v>
                </c:pt>
                <c:pt idx="43">
                  <c:v>-13.443939221991769</c:v>
                </c:pt>
                <c:pt idx="44">
                  <c:v>-7.521810829260545</c:v>
                </c:pt>
                <c:pt idx="45">
                  <c:v>-10.380409238234478</c:v>
                </c:pt>
                <c:pt idx="46">
                  <c:v>-14.733651150720334</c:v>
                </c:pt>
                <c:pt idx="47">
                  <c:v>-21.841048647073961</c:v>
                </c:pt>
                <c:pt idx="48">
                  <c:v>-29.290765857690758</c:v>
                </c:pt>
                <c:pt idx="49">
                  <c:v>-17.953227425508061</c:v>
                </c:pt>
                <c:pt idx="50">
                  <c:v>-25.651849705922558</c:v>
                </c:pt>
                <c:pt idx="51">
                  <c:v>-18.288720090335289</c:v>
                </c:pt>
                <c:pt idx="52">
                  <c:v>-18.406893456712709</c:v>
                </c:pt>
                <c:pt idx="53">
                  <c:v>-9.3299880469826064</c:v>
                </c:pt>
                <c:pt idx="54">
                  <c:v>-13.467759107717825</c:v>
                </c:pt>
                <c:pt idx="55">
                  <c:v>-9.3267035109351468</c:v>
                </c:pt>
                <c:pt idx="56">
                  <c:v>-8.947663401539387</c:v>
                </c:pt>
                <c:pt idx="57">
                  <c:v>-9.1116979062303756</c:v>
                </c:pt>
                <c:pt idx="58">
                  <c:v>-8.3205999955275729</c:v>
                </c:pt>
                <c:pt idx="59">
                  <c:v>-8.7760943226269035</c:v>
                </c:pt>
                <c:pt idx="60">
                  <c:v>-52.579328564126314</c:v>
                </c:pt>
                <c:pt idx="61">
                  <c:v>-47.745380460401208</c:v>
                </c:pt>
                <c:pt idx="62">
                  <c:v>-34.032114195121181</c:v>
                </c:pt>
                <c:pt idx="63">
                  <c:v>-57.461735303137488</c:v>
                </c:pt>
                <c:pt idx="64">
                  <c:v>-50.793976265068039</c:v>
                </c:pt>
                <c:pt idx="65">
                  <c:v>-51.139710852261402</c:v>
                </c:pt>
                <c:pt idx="66">
                  <c:v>-62.369559464260618</c:v>
                </c:pt>
                <c:pt idx="67">
                  <c:v>-65.858434981599913</c:v>
                </c:pt>
                <c:pt idx="68">
                  <c:v>-67.121878596691857</c:v>
                </c:pt>
                <c:pt idx="69">
                  <c:v>-78.009728720242634</c:v>
                </c:pt>
                <c:pt idx="70">
                  <c:v>-68.029875871164279</c:v>
                </c:pt>
                <c:pt idx="71">
                  <c:v>-60.962815559581259</c:v>
                </c:pt>
                <c:pt idx="72">
                  <c:v>-14.221833949458414</c:v>
                </c:pt>
                <c:pt idx="73">
                  <c:v>-35.068457752601574</c:v>
                </c:pt>
                <c:pt idx="74">
                  <c:v>-43.079245693999525</c:v>
                </c:pt>
                <c:pt idx="75">
                  <c:v>-71.25700171915409</c:v>
                </c:pt>
                <c:pt idx="76">
                  <c:v>-82.91001041796963</c:v>
                </c:pt>
                <c:pt idx="77">
                  <c:v>-54.395295226761846</c:v>
                </c:pt>
                <c:pt idx="78">
                  <c:v>-79.780092292519527</c:v>
                </c:pt>
                <c:pt idx="79">
                  <c:v>-82.399666503990545</c:v>
                </c:pt>
                <c:pt idx="80">
                  <c:v>-83.437586307864194</c:v>
                </c:pt>
                <c:pt idx="81">
                  <c:v>-71.138158895441819</c:v>
                </c:pt>
                <c:pt idx="82">
                  <c:v>-85.360614709427892</c:v>
                </c:pt>
                <c:pt idx="83">
                  <c:v>-97.532745136258427</c:v>
                </c:pt>
                <c:pt idx="84">
                  <c:v>-7.0978655868977114</c:v>
                </c:pt>
                <c:pt idx="85">
                  <c:v>-43.31734103600823</c:v>
                </c:pt>
                <c:pt idx="86">
                  <c:v>-43.942762753147264</c:v>
                </c:pt>
                <c:pt idx="87">
                  <c:v>-66.302876701261965</c:v>
                </c:pt>
                <c:pt idx="88">
                  <c:v>-47.353363025623594</c:v>
                </c:pt>
                <c:pt idx="89">
                  <c:v>-32.189798982912038</c:v>
                </c:pt>
                <c:pt idx="90">
                  <c:v>-62.614186063391344</c:v>
                </c:pt>
                <c:pt idx="91">
                  <c:v>-53.393552875980419</c:v>
                </c:pt>
                <c:pt idx="92">
                  <c:v>-41.738301349772485</c:v>
                </c:pt>
                <c:pt idx="93">
                  <c:v>-46.254955055397971</c:v>
                </c:pt>
                <c:pt idx="94">
                  <c:v>-32.309384706207908</c:v>
                </c:pt>
                <c:pt idx="95">
                  <c:v>-39.944914835181663</c:v>
                </c:pt>
                <c:pt idx="96">
                  <c:v>-21.091894247875217</c:v>
                </c:pt>
                <c:pt idx="97">
                  <c:v>-8.0317695969562806</c:v>
                </c:pt>
                <c:pt idx="98">
                  <c:v>-5.6020999142939729</c:v>
                </c:pt>
                <c:pt idx="99">
                  <c:v>-16.507637022929146</c:v>
                </c:pt>
                <c:pt idx="100">
                  <c:v>-18.608842266608235</c:v>
                </c:pt>
                <c:pt idx="101">
                  <c:v>92.368415772046092</c:v>
                </c:pt>
                <c:pt idx="102">
                  <c:v>170.72435734857225</c:v>
                </c:pt>
                <c:pt idx="103">
                  <c:v>167.56066779684232</c:v>
                </c:pt>
                <c:pt idx="104">
                  <c:v>109.59336209437072</c:v>
                </c:pt>
                <c:pt idx="105">
                  <c:v>140.49180546300414</c:v>
                </c:pt>
                <c:pt idx="106">
                  <c:v>95.182812732357434</c:v>
                </c:pt>
                <c:pt idx="107">
                  <c:v>91.369899700374617</c:v>
                </c:pt>
                <c:pt idx="108">
                  <c:v>89.873181498946906</c:v>
                </c:pt>
                <c:pt idx="109">
                  <c:v>89.526035918601451</c:v>
                </c:pt>
                <c:pt idx="110">
                  <c:v>89.181900274101281</c:v>
                </c:pt>
                <c:pt idx="111">
                  <c:v>88.839771245056284</c:v>
                </c:pt>
                <c:pt idx="112">
                  <c:v>88.49964884115775</c:v>
                </c:pt>
                <c:pt idx="113">
                  <c:v>127.66516600495117</c:v>
                </c:pt>
                <c:pt idx="114">
                  <c:v>197.89987360221119</c:v>
                </c:pt>
                <c:pt idx="115">
                  <c:v>191.68812898595945</c:v>
                </c:pt>
                <c:pt idx="116">
                  <c:v>193.771867480124</c:v>
                </c:pt>
                <c:pt idx="117">
                  <c:v>191.50608740687977</c:v>
                </c:pt>
                <c:pt idx="118">
                  <c:v>192.82002223849662</c:v>
                </c:pt>
                <c:pt idx="119">
                  <c:v>193.12886043339711</c:v>
                </c:pt>
                <c:pt idx="120">
                  <c:v>85.864096052425509</c:v>
                </c:pt>
                <c:pt idx="121">
                  <c:v>118.05146946719225</c:v>
                </c:pt>
                <c:pt idx="122">
                  <c:v>118.20350330497257</c:v>
                </c:pt>
                <c:pt idx="123">
                  <c:v>104.96578483558994</c:v>
                </c:pt>
                <c:pt idx="124">
                  <c:v>97.84762426358418</c:v>
                </c:pt>
                <c:pt idx="125">
                  <c:v>152.85740560794716</c:v>
                </c:pt>
                <c:pt idx="126">
                  <c:v>182.53135566803343</c:v>
                </c:pt>
                <c:pt idx="127">
                  <c:v>128.19784637093636</c:v>
                </c:pt>
                <c:pt idx="128">
                  <c:v>180.94502294241556</c:v>
                </c:pt>
                <c:pt idx="129">
                  <c:v>196.78516561090817</c:v>
                </c:pt>
                <c:pt idx="130">
                  <c:v>182.72272320204394</c:v>
                </c:pt>
                <c:pt idx="131">
                  <c:v>182.51467366423884</c:v>
                </c:pt>
                <c:pt idx="132">
                  <c:v>103.53401865390936</c:v>
                </c:pt>
                <c:pt idx="133">
                  <c:v>81.881614883240843</c:v>
                </c:pt>
                <c:pt idx="134">
                  <c:v>81.58936122018207</c:v>
                </c:pt>
                <c:pt idx="135">
                  <c:v>81.29905398279999</c:v>
                </c:pt>
                <c:pt idx="136">
                  <c:v>82.018252847772601</c:v>
                </c:pt>
                <c:pt idx="137">
                  <c:v>80.724227011492985</c:v>
                </c:pt>
                <c:pt idx="138">
                  <c:v>169.21404485854316</c:v>
                </c:pt>
                <c:pt idx="139">
                  <c:v>80.157031293439104</c:v>
                </c:pt>
                <c:pt idx="140">
                  <c:v>86.789272166125386</c:v>
                </c:pt>
                <c:pt idx="141">
                  <c:v>79.597365518137792</c:v>
                </c:pt>
                <c:pt idx="142">
                  <c:v>79.320325067961278</c:v>
                </c:pt>
                <c:pt idx="143">
                  <c:v>79.045129740112714</c:v>
                </c:pt>
                <c:pt idx="144">
                  <c:v>78.77176718654357</c:v>
                </c:pt>
                <c:pt idx="145">
                  <c:v>78.50022526058325</c:v>
                </c:pt>
                <c:pt idx="146">
                  <c:v>78.230491816951826</c:v>
                </c:pt>
                <c:pt idx="147">
                  <c:v>77.962554810941697</c:v>
                </c:pt>
                <c:pt idx="148">
                  <c:v>77.696402278163418</c:v>
                </c:pt>
                <c:pt idx="149">
                  <c:v>77.432022334237843</c:v>
                </c:pt>
                <c:pt idx="150">
                  <c:v>125.00850997070268</c:v>
                </c:pt>
                <c:pt idx="151">
                  <c:v>152.30372635429944</c:v>
                </c:pt>
                <c:pt idx="152">
                  <c:v>170.42446714281721</c:v>
                </c:pt>
                <c:pt idx="153">
                  <c:v>135.35004644185193</c:v>
                </c:pt>
                <c:pt idx="154">
                  <c:v>156.0555320416575</c:v>
                </c:pt>
                <c:pt idx="155">
                  <c:v>154.34661856342399</c:v>
                </c:pt>
                <c:pt idx="156">
                  <c:v>75.630013384704</c:v>
                </c:pt>
                <c:pt idx="157">
                  <c:v>75.379395689995363</c:v>
                </c:pt>
                <c:pt idx="158">
                  <c:v>75.509222352526137</c:v>
                </c:pt>
                <c:pt idx="159">
                  <c:v>74.883156561895134</c:v>
                </c:pt>
                <c:pt idx="160">
                  <c:v>82.673750696085449</c:v>
                </c:pt>
                <c:pt idx="161">
                  <c:v>74.393505374621384</c:v>
                </c:pt>
                <c:pt idx="162">
                  <c:v>117.74123573194856</c:v>
                </c:pt>
                <c:pt idx="163">
                  <c:v>125.34623425260673</c:v>
                </c:pt>
                <c:pt idx="164">
                  <c:v>158.31356057936216</c:v>
                </c:pt>
                <c:pt idx="165">
                  <c:v>109.95818401771794</c:v>
                </c:pt>
                <c:pt idx="166">
                  <c:v>121.02269597012634</c:v>
                </c:pt>
                <c:pt idx="167">
                  <c:v>150.83330607764537</c:v>
                </c:pt>
                <c:pt idx="168">
                  <c:v>72.730353994118275</c:v>
                </c:pt>
                <c:pt idx="169">
                  <c:v>72.499048169969001</c:v>
                </c:pt>
                <c:pt idx="170">
                  <c:v>72.269282853704624</c:v>
                </c:pt>
                <c:pt idx="171">
                  <c:v>72.041047785094804</c:v>
                </c:pt>
                <c:pt idx="172">
                  <c:v>71.814332773746571</c:v>
                </c:pt>
                <c:pt idx="173">
                  <c:v>72.392151755028863</c:v>
                </c:pt>
                <c:pt idx="174">
                  <c:v>89.24296281585282</c:v>
                </c:pt>
                <c:pt idx="175">
                  <c:v>105.50022402299652</c:v>
                </c:pt>
                <c:pt idx="176">
                  <c:v>78.029121597227856</c:v>
                </c:pt>
                <c:pt idx="177">
                  <c:v>70.703206585442445</c:v>
                </c:pt>
                <c:pt idx="178">
                  <c:v>73.966008478474293</c:v>
                </c:pt>
                <c:pt idx="179">
                  <c:v>70.269047327736359</c:v>
                </c:pt>
                <c:pt idx="180">
                  <c:v>70.054133922760059</c:v>
                </c:pt>
                <c:pt idx="181">
                  <c:v>69.840651852712199</c:v>
                </c:pt>
                <c:pt idx="182">
                  <c:v>69.628591583663876</c:v>
                </c:pt>
                <c:pt idx="183">
                  <c:v>69.41794364582455</c:v>
                </c:pt>
                <c:pt idx="184">
                  <c:v>82.985052847253087</c:v>
                </c:pt>
                <c:pt idx="185">
                  <c:v>78.370623850419747</c:v>
                </c:pt>
                <c:pt idx="186">
                  <c:v>128.64983979118432</c:v>
                </c:pt>
                <c:pt idx="187">
                  <c:v>121.88610699920133</c:v>
                </c:pt>
                <c:pt idx="188">
                  <c:v>110.78094791103405</c:v>
                </c:pt>
                <c:pt idx="189">
                  <c:v>101.31289476034237</c:v>
                </c:pt>
                <c:pt idx="190">
                  <c:v>108.43017920773229</c:v>
                </c:pt>
                <c:pt idx="191">
                  <c:v>113.63782389762542</c:v>
                </c:pt>
                <c:pt idx="192">
                  <c:v>67.58413558676034</c:v>
                </c:pt>
                <c:pt idx="193">
                  <c:v>67.38710382415718</c:v>
                </c:pt>
                <c:pt idx="194">
                  <c:v>67.191384302524625</c:v>
                </c:pt>
                <c:pt idx="195">
                  <c:v>66.996968282308217</c:v>
                </c:pt>
                <c:pt idx="196">
                  <c:v>77.063600775109364</c:v>
                </c:pt>
                <c:pt idx="197">
                  <c:v>72.407353363668392</c:v>
                </c:pt>
                <c:pt idx="198">
                  <c:v>123.38286105985782</c:v>
                </c:pt>
                <c:pt idx="199">
                  <c:v>116.55090305947584</c:v>
                </c:pt>
                <c:pt idx="200">
                  <c:v>105.31902110761467</c:v>
                </c:pt>
                <c:pt idx="201">
                  <c:v>95.733530540494883</c:v>
                </c:pt>
                <c:pt idx="202">
                  <c:v>102.97345763373687</c:v>
                </c:pt>
                <c:pt idx="203">
                  <c:v>108.26159316463435</c:v>
                </c:pt>
                <c:pt idx="204">
                  <c:v>65.30446813895486</c:v>
                </c:pt>
                <c:pt idx="205">
                  <c:v>65.122619070932672</c:v>
                </c:pt>
                <c:pt idx="206">
                  <c:v>64.941981126434484</c:v>
                </c:pt>
                <c:pt idx="207">
                  <c:v>64.762546239304413</c:v>
                </c:pt>
                <c:pt idx="208">
                  <c:v>71.457598254205436</c:v>
                </c:pt>
                <c:pt idx="209">
                  <c:v>66.760663292530467</c:v>
                </c:pt>
                <c:pt idx="210">
                  <c:v>118.40570203032252</c:v>
                </c:pt>
                <c:pt idx="211">
                  <c:v>111.50732525441123</c:v>
                </c:pt>
                <c:pt idx="212">
                  <c:v>100.15257014659875</c:v>
                </c:pt>
                <c:pt idx="213">
                  <c:v>90.453904778927267</c:v>
                </c:pt>
                <c:pt idx="214">
                  <c:v>97.810811822099367</c:v>
                </c:pt>
                <c:pt idx="215">
                  <c:v>103.17561860730302</c:v>
                </c:pt>
                <c:pt idx="216">
                  <c:v>63.200465235122806</c:v>
                </c:pt>
                <c:pt idx="217">
                  <c:v>63.032628927017811</c:v>
                </c:pt>
                <c:pt idx="218">
                  <c:v>62.86591041707311</c:v>
                </c:pt>
                <c:pt idx="219">
                  <c:v>62.700302260579292</c:v>
                </c:pt>
                <c:pt idx="220">
                  <c:v>66.140484891508947</c:v>
                </c:pt>
                <c:pt idx="221">
                  <c:v>62.372387476383551</c:v>
                </c:pt>
                <c:pt idx="222">
                  <c:v>113.69247957169665</c:v>
                </c:pt>
                <c:pt idx="223">
                  <c:v>106.72939498271847</c:v>
                </c:pt>
                <c:pt idx="224">
                  <c:v>95.249504321279574</c:v>
                </c:pt>
                <c:pt idx="225">
                  <c:v>85.448142659019993</c:v>
                </c:pt>
                <c:pt idx="226">
                  <c:v>92.83993539771285</c:v>
                </c:pt>
                <c:pt idx="227">
                  <c:v>98.35071385112775</c:v>
                </c:pt>
                <c:pt idx="228">
                  <c:v>61.258590674992774</c:v>
                </c:pt>
                <c:pt idx="229">
                  <c:v>61.103687345638662</c:v>
                </c:pt>
                <c:pt idx="230">
                  <c:v>60.949815678823427</c:v>
                </c:pt>
                <c:pt idx="231">
                  <c:v>60.796968805128699</c:v>
                </c:pt>
                <c:pt idx="232">
                  <c:v>60.935876355028597</c:v>
                </c:pt>
                <c:pt idx="233">
                  <c:v>60.494322180472238</c:v>
                </c:pt>
                <c:pt idx="234">
                  <c:v>109.03810466505888</c:v>
                </c:pt>
                <c:pt idx="235">
                  <c:v>101.93159374353093</c:v>
                </c:pt>
                <c:pt idx="236">
                  <c:v>90.266045609835317</c:v>
                </c:pt>
                <c:pt idx="237">
                  <c:v>80.384843745123078</c:v>
                </c:pt>
                <c:pt idx="238">
                  <c:v>87.865168729779157</c:v>
                </c:pt>
                <c:pt idx="239">
                  <c:v>93.450112457086561</c:v>
                </c:pt>
                <c:pt idx="240">
                  <c:v>59.466351321413981</c:v>
                </c:pt>
                <c:pt idx="241">
                  <c:v>59.323384391439333</c:v>
                </c:pt>
                <c:pt idx="242">
                  <c:v>59.181369628194375</c:v>
                </c:pt>
                <c:pt idx="243">
                  <c:v>59.040300690065976</c:v>
                </c:pt>
                <c:pt idx="244">
                  <c:v>58.900171278119558</c:v>
                </c:pt>
                <c:pt idx="245">
                  <c:v>58.760975134220871</c:v>
                </c:pt>
                <c:pt idx="246">
                  <c:v>104.51020304324481</c:v>
                </c:pt>
                <c:pt idx="247">
                  <c:v>97.345481645053269</c:v>
                </c:pt>
                <c:pt idx="248">
                  <c:v>85.571103854547971</c:v>
                </c:pt>
                <c:pt idx="249">
                  <c:v>75.593358606761001</c:v>
                </c:pt>
                <c:pt idx="250">
                  <c:v>83.177030162008009</c:v>
                </c:pt>
                <c:pt idx="251">
                  <c:v>88.832344753899235</c:v>
                </c:pt>
                <c:pt idx="252">
                  <c:v>57.812216719791138</c:v>
                </c:pt>
                <c:pt idx="253">
                  <c:v>57.680266405747375</c:v>
                </c:pt>
                <c:pt idx="254">
                  <c:v>57.549194887204862</c:v>
                </c:pt>
                <c:pt idx="255">
                  <c:v>57.418996311076569</c:v>
                </c:pt>
                <c:pt idx="256">
                  <c:v>57.289664863784708</c:v>
                </c:pt>
                <c:pt idx="257">
                  <c:v>57.161194770576515</c:v>
                </c:pt>
                <c:pt idx="258">
                  <c:v>100.24566434564628</c:v>
                </c:pt>
                <c:pt idx="259">
                  <c:v>93.024169055385755</c:v>
                </c:pt>
                <c:pt idx="260">
                  <c:v>81.144281286875923</c:v>
                </c:pt>
                <c:pt idx="261">
                  <c:v>71.073667873684713</c:v>
                </c:pt>
                <c:pt idx="262">
                  <c:v>78.755361038420517</c:v>
                </c:pt>
                <c:pt idx="263">
                  <c:v>84.477478354792652</c:v>
                </c:pt>
                <c:pt idx="264">
                  <c:v>56.285544919902861</c:v>
                </c:pt>
                <c:pt idx="265">
                  <c:v>56.163762313274219</c:v>
                </c:pt>
                <c:pt idx="266">
                  <c:v>56.042790784271006</c:v>
                </c:pt>
                <c:pt idx="267">
                  <c:v>55.92262493238411</c:v>
                </c:pt>
                <c:pt idx="268">
                  <c:v>55.803259391202687</c:v>
                </c:pt>
                <c:pt idx="269">
                  <c:v>55.684688828487367</c:v>
                </c:pt>
                <c:pt idx="270">
                  <c:v>96.242203102851477</c:v>
                </c:pt>
                <c:pt idx="271">
                  <c:v>88.965638627814826</c:v>
                </c:pt>
                <c:pt idx="272">
                  <c:v>76.983868179138824</c:v>
                </c:pt>
                <c:pt idx="273">
                  <c:v>66.823457018247382</c:v>
                </c:pt>
                <c:pt idx="274">
                  <c:v>74.598650029141993</c:v>
                </c:pt>
                <c:pt idx="275">
                  <c:v>80.384030376051498</c:v>
                </c:pt>
                <c:pt idx="276">
                  <c:v>54.876514009024845</c:v>
                </c:pt>
                <c:pt idx="277">
                  <c:v>54.76411561560667</c:v>
                </c:pt>
                <c:pt idx="278">
                  <c:v>54.652465801238577</c:v>
                </c:pt>
                <c:pt idx="279">
                  <c:v>54.541559579928958</c:v>
                </c:pt>
                <c:pt idx="280">
                  <c:v>54.43139199937184</c:v>
                </c:pt>
                <c:pt idx="281">
                  <c:v>54.32195814093393</c:v>
                </c:pt>
                <c:pt idx="282">
                  <c:v>92.481971505609351</c:v>
                </c:pt>
                <c:pt idx="283">
                  <c:v>85.152058878641924</c:v>
                </c:pt>
                <c:pt idx="284">
                  <c:v>73.071996836012602</c:v>
                </c:pt>
                <c:pt idx="285">
                  <c:v>62.82485927063351</c:v>
                </c:pt>
                <c:pt idx="286">
                  <c:v>70.689218241759932</c:v>
                </c:pt>
                <c:pt idx="287">
                  <c:v>76.534524624797427</c:v>
                </c:pt>
                <c:pt idx="288">
                  <c:v>53.57605892179896</c:v>
                </c:pt>
                <c:pt idx="289">
                  <c:v>53.4723216219557</c:v>
                </c:pt>
                <c:pt idx="290">
                  <c:v>53.369275217506527</c:v>
                </c:pt>
                <c:pt idx="291">
                  <c:v>53.266915107050067</c:v>
                </c:pt>
                <c:pt idx="292">
                  <c:v>53.165236719915981</c:v>
                </c:pt>
                <c:pt idx="293">
                  <c:v>53.06423551561835</c:v>
                </c:pt>
                <c:pt idx="294">
                  <c:v>88.948652674902689</c:v>
                </c:pt>
                <c:pt idx="295">
                  <c:v>81.567120999739757</c:v>
                </c:pt>
                <c:pt idx="296">
                  <c:v>69.406032672401409</c:v>
                </c:pt>
                <c:pt idx="297">
                  <c:v>59.071088180380002</c:v>
                </c:pt>
                <c:pt idx="298">
                  <c:v>67.053355604084061</c:v>
                </c:pt>
                <c:pt idx="299">
                  <c:v>72.931868947784892</c:v>
                </c:pt>
                <c:pt idx="300">
                  <c:v>52.375813121080967</c:v>
                </c:pt>
                <c:pt idx="301">
                  <c:v>52.280069516427318</c:v>
                </c:pt>
                <c:pt idx="302">
                  <c:v>52.184963568212822</c:v>
                </c:pt>
                <c:pt idx="303">
                  <c:v>52.090491030177134</c:v>
                </c:pt>
                <c:pt idx="304">
                  <c:v>51.99664768383775</c:v>
                </c:pt>
                <c:pt idx="305">
                  <c:v>51.90342933856823</c:v>
                </c:pt>
                <c:pt idx="306">
                  <c:v>85.734945405280541</c:v>
                </c:pt>
                <c:pt idx="307">
                  <c:v>78.332977321815179</c:v>
                </c:pt>
                <c:pt idx="308">
                  <c:v>66.092462661961747</c:v>
                </c:pt>
                <c:pt idx="309">
                  <c:v>55.67513361212815</c:v>
                </c:pt>
                <c:pt idx="310">
                  <c:v>63.736971969643321</c:v>
                </c:pt>
                <c:pt idx="311">
                  <c:v>69.667505887633638</c:v>
                </c:pt>
                <c:pt idx="312">
                  <c:v>51.268054772162998</c:v>
                </c:pt>
                <c:pt idx="313">
                  <c:v>51.179688890686009</c:v>
                </c:pt>
                <c:pt idx="314">
                  <c:v>51.091911530346124</c:v>
                </c:pt>
                <c:pt idx="315">
                  <c:v>51.004718771228454</c:v>
                </c:pt>
                <c:pt idx="316">
                  <c:v>50.918106720174706</c:v>
                </c:pt>
                <c:pt idx="317">
                  <c:v>50.8320715095374</c:v>
                </c:pt>
                <c:pt idx="318">
                  <c:v>82.744493830642</c:v>
                </c:pt>
                <c:pt idx="319">
                  <c:v>75.293002079886946</c:v>
                </c:pt>
                <c:pt idx="320">
                  <c:v>62.963319541932378</c:v>
                </c:pt>
                <c:pt idx="321">
                  <c:v>52.466797417989085</c:v>
                </c:pt>
                <c:pt idx="322">
                  <c:v>60.604611285581939</c:v>
                </c:pt>
                <c:pt idx="323">
                  <c:v>66.584570220441492</c:v>
                </c:pt>
                <c:pt idx="324">
                  <c:v>50.245657059320649</c:v>
                </c:pt>
                <c:pt idx="325">
                  <c:v>50.16410039570394</c:v>
                </c:pt>
                <c:pt idx="326">
                  <c:v>50.083086903357639</c:v>
                </c:pt>
                <c:pt idx="327">
                  <c:v>50.002612964767366</c:v>
                </c:pt>
                <c:pt idx="328">
                  <c:v>49.922674986471179</c:v>
                </c:pt>
                <c:pt idx="329">
                  <c:v>49.843269398976645</c:v>
                </c:pt>
                <c:pt idx="330">
                  <c:v>79.922423481840838</c:v>
                </c:pt>
                <c:pt idx="331">
                  <c:v>72.423292465282088</c:v>
                </c:pt>
                <c:pt idx="332">
                  <c:v>60.007982166632985</c:v>
                </c:pt>
                <c:pt idx="333">
                  <c:v>49.530900394879609</c:v>
                </c:pt>
                <c:pt idx="334">
                  <c:v>57.645716381287855</c:v>
                </c:pt>
                <c:pt idx="335">
                  <c:v>63.672632692879517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07-C84E-87BB-BDCC4EAC1863}"/>
            </c:ext>
          </c:extLst>
        </c:ser>
        <c:ser>
          <c:idx val="4"/>
          <c:order val="4"/>
          <c:tx>
            <c:strRef>
              <c:f>'5-2 a 5-12'!$W$5</c:f>
              <c:strCache>
                <c:ptCount val="1"/>
                <c:pt idx="0">
                  <c:v>Falla en Cusiana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'5-2 a 5-12'!$R$6:$R$341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5-12'!$W$6:$W$341</c:f>
              <c:numCache>
                <c:formatCode>General</c:formatCode>
                <c:ptCount val="336"/>
                <c:pt idx="0">
                  <c:v>223.63579292182254</c:v>
                </c:pt>
                <c:pt idx="1">
                  <c:v>222.47424530622703</c:v>
                </c:pt>
                <c:pt idx="2">
                  <c:v>221.63571698735404</c:v>
                </c:pt>
                <c:pt idx="3">
                  <c:v>222.33350576992723</c:v>
                </c:pt>
                <c:pt idx="4">
                  <c:v>222.4543316106101</c:v>
                </c:pt>
                <c:pt idx="5">
                  <c:v>221.76365927527706</c:v>
                </c:pt>
                <c:pt idx="6">
                  <c:v>221.63909752968169</c:v>
                </c:pt>
                <c:pt idx="7">
                  <c:v>220.98376166758806</c:v>
                </c:pt>
                <c:pt idx="8">
                  <c:v>219.11514862968369</c:v>
                </c:pt>
                <c:pt idx="9">
                  <c:v>219.16938126122631</c:v>
                </c:pt>
                <c:pt idx="10">
                  <c:v>219.6634964000018</c:v>
                </c:pt>
                <c:pt idx="11">
                  <c:v>219.15315849967845</c:v>
                </c:pt>
                <c:pt idx="12">
                  <c:v>219.51859400348854</c:v>
                </c:pt>
                <c:pt idx="13">
                  <c:v>198.0072440389668</c:v>
                </c:pt>
                <c:pt idx="14">
                  <c:v>220.39424468187048</c:v>
                </c:pt>
                <c:pt idx="15">
                  <c:v>221.24280980248722</c:v>
                </c:pt>
                <c:pt idx="16">
                  <c:v>221.26620349444056</c:v>
                </c:pt>
                <c:pt idx="17">
                  <c:v>217.93617709509368</c:v>
                </c:pt>
                <c:pt idx="18">
                  <c:v>223.77932085783351</c:v>
                </c:pt>
                <c:pt idx="19">
                  <c:v>224.41733700954967</c:v>
                </c:pt>
                <c:pt idx="20">
                  <c:v>220.13306850035491</c:v>
                </c:pt>
                <c:pt idx="21">
                  <c:v>220.00981542415843</c:v>
                </c:pt>
                <c:pt idx="22">
                  <c:v>220.35304483018518</c:v>
                </c:pt>
                <c:pt idx="23">
                  <c:v>222.19206658705826</c:v>
                </c:pt>
                <c:pt idx="24">
                  <c:v>108.58130579283801</c:v>
                </c:pt>
                <c:pt idx="25">
                  <c:v>117.12078496154987</c:v>
                </c:pt>
                <c:pt idx="26">
                  <c:v>59.636416264475372</c:v>
                </c:pt>
                <c:pt idx="27">
                  <c:v>92.782973432924678</c:v>
                </c:pt>
                <c:pt idx="28">
                  <c:v>79.148333682071723</c:v>
                </c:pt>
                <c:pt idx="29">
                  <c:v>103.2405826079908</c:v>
                </c:pt>
                <c:pt idx="30">
                  <c:v>159.6101532194341</c:v>
                </c:pt>
                <c:pt idx="31">
                  <c:v>169.94440628483238</c:v>
                </c:pt>
                <c:pt idx="32">
                  <c:v>126.25184131160682</c:v>
                </c:pt>
                <c:pt idx="33">
                  <c:v>115.92231351430502</c:v>
                </c:pt>
                <c:pt idx="34">
                  <c:v>90.728255456502893</c:v>
                </c:pt>
                <c:pt idx="35">
                  <c:v>117.13267899012482</c:v>
                </c:pt>
                <c:pt idx="36">
                  <c:v>172.00780164909116</c:v>
                </c:pt>
                <c:pt idx="37">
                  <c:v>210.56404905874348</c:v>
                </c:pt>
                <c:pt idx="38">
                  <c:v>186.48665268035842</c:v>
                </c:pt>
                <c:pt idx="39">
                  <c:v>169.53583591695462</c:v>
                </c:pt>
                <c:pt idx="40">
                  <c:v>210.47841099120279</c:v>
                </c:pt>
                <c:pt idx="41">
                  <c:v>210.73955389413021</c:v>
                </c:pt>
                <c:pt idx="42">
                  <c:v>209.93332844654003</c:v>
                </c:pt>
                <c:pt idx="43">
                  <c:v>210.12437040037543</c:v>
                </c:pt>
                <c:pt idx="44">
                  <c:v>210.32357990743509</c:v>
                </c:pt>
                <c:pt idx="45">
                  <c:v>210.20790152385052</c:v>
                </c:pt>
                <c:pt idx="46">
                  <c:v>210.41328076090468</c:v>
                </c:pt>
                <c:pt idx="47">
                  <c:v>210.19052576669321</c:v>
                </c:pt>
                <c:pt idx="48">
                  <c:v>209.76642273810631</c:v>
                </c:pt>
                <c:pt idx="49">
                  <c:v>210.53602154920617</c:v>
                </c:pt>
                <c:pt idx="50">
                  <c:v>210.29838935069398</c:v>
                </c:pt>
                <c:pt idx="51">
                  <c:v>210.6101140501745</c:v>
                </c:pt>
                <c:pt idx="52">
                  <c:v>210.54273729702885</c:v>
                </c:pt>
                <c:pt idx="53">
                  <c:v>211.27068339189191</c:v>
                </c:pt>
                <c:pt idx="54">
                  <c:v>210.74003356564788</c:v>
                </c:pt>
                <c:pt idx="55">
                  <c:v>211.27810527652377</c:v>
                </c:pt>
                <c:pt idx="56">
                  <c:v>211.53609182699466</c:v>
                </c:pt>
                <c:pt idx="57">
                  <c:v>211.36031171819974</c:v>
                </c:pt>
                <c:pt idx="58">
                  <c:v>211.60423299678433</c:v>
                </c:pt>
                <c:pt idx="59">
                  <c:v>211.28605639556059</c:v>
                </c:pt>
                <c:pt idx="60">
                  <c:v>128.45767943160621</c:v>
                </c:pt>
                <c:pt idx="61">
                  <c:v>136.72956472990393</c:v>
                </c:pt>
                <c:pt idx="62">
                  <c:v>148.42524861559559</c:v>
                </c:pt>
                <c:pt idx="63">
                  <c:v>139.8214490404232</c:v>
                </c:pt>
                <c:pt idx="64">
                  <c:v>146.5073587953986</c:v>
                </c:pt>
                <c:pt idx="65">
                  <c:v>143.31514794432832</c:v>
                </c:pt>
                <c:pt idx="66">
                  <c:v>199.59711587147564</c:v>
                </c:pt>
                <c:pt idx="67">
                  <c:v>163.03560614739609</c:v>
                </c:pt>
                <c:pt idx="68">
                  <c:v>215.13986921855513</c:v>
                </c:pt>
                <c:pt idx="69">
                  <c:v>230.4415201343453</c:v>
                </c:pt>
                <c:pt idx="70">
                  <c:v>215.20532414888373</c:v>
                </c:pt>
                <c:pt idx="71">
                  <c:v>186.27941304015275</c:v>
                </c:pt>
                <c:pt idx="72">
                  <c:v>165.32500067060658</c:v>
                </c:pt>
                <c:pt idx="73">
                  <c:v>222.17425519832273</c:v>
                </c:pt>
                <c:pt idx="74">
                  <c:v>232.97190211866422</c:v>
                </c:pt>
                <c:pt idx="75">
                  <c:v>217.42822356496782</c:v>
                </c:pt>
                <c:pt idx="76">
                  <c:v>146.37637025059666</c:v>
                </c:pt>
                <c:pt idx="77">
                  <c:v>222.60145858648997</c:v>
                </c:pt>
                <c:pt idx="78">
                  <c:v>142.17169068656415</c:v>
                </c:pt>
                <c:pt idx="79">
                  <c:v>143.61732316037643</c:v>
                </c:pt>
                <c:pt idx="80">
                  <c:v>147.71211686561583</c:v>
                </c:pt>
                <c:pt idx="81">
                  <c:v>145.9124275816032</c:v>
                </c:pt>
                <c:pt idx="82">
                  <c:v>115.91643409842317</c:v>
                </c:pt>
                <c:pt idx="83">
                  <c:v>111.56920587874976</c:v>
                </c:pt>
                <c:pt idx="84">
                  <c:v>168.03513667579489</c:v>
                </c:pt>
                <c:pt idx="85">
                  <c:v>136.85088901516178</c:v>
                </c:pt>
                <c:pt idx="86">
                  <c:v>182.21271832765569</c:v>
                </c:pt>
                <c:pt idx="87">
                  <c:v>162.46342821342995</c:v>
                </c:pt>
                <c:pt idx="88">
                  <c:v>180.59648290684441</c:v>
                </c:pt>
                <c:pt idx="89">
                  <c:v>163.66968781383957</c:v>
                </c:pt>
                <c:pt idx="90">
                  <c:v>157.10921676138526</c:v>
                </c:pt>
                <c:pt idx="91">
                  <c:v>161.43570992131993</c:v>
                </c:pt>
                <c:pt idx="92">
                  <c:v>166.55811154401357</c:v>
                </c:pt>
                <c:pt idx="93">
                  <c:v>163.02996011188247</c:v>
                </c:pt>
                <c:pt idx="94">
                  <c:v>168.67552186007651</c:v>
                </c:pt>
                <c:pt idx="95">
                  <c:v>163.71330261008518</c:v>
                </c:pt>
                <c:pt idx="96">
                  <c:v>92.1172530308163</c:v>
                </c:pt>
                <c:pt idx="97">
                  <c:v>101.25717207870446</c:v>
                </c:pt>
                <c:pt idx="98">
                  <c:v>88.638716348167009</c:v>
                </c:pt>
                <c:pt idx="99">
                  <c:v>129.38949580499593</c:v>
                </c:pt>
                <c:pt idx="100">
                  <c:v>113.2756649223976</c:v>
                </c:pt>
                <c:pt idx="101">
                  <c:v>234.70358745094461</c:v>
                </c:pt>
                <c:pt idx="102">
                  <c:v>234.36407761441967</c:v>
                </c:pt>
                <c:pt idx="103">
                  <c:v>234.5223641618208</c:v>
                </c:pt>
                <c:pt idx="104">
                  <c:v>234.77212153953002</c:v>
                </c:pt>
                <c:pt idx="105">
                  <c:v>234.55635046369633</c:v>
                </c:pt>
                <c:pt idx="106">
                  <c:v>234.82680348930205</c:v>
                </c:pt>
                <c:pt idx="107">
                  <c:v>234.58463031663206</c:v>
                </c:pt>
                <c:pt idx="108">
                  <c:v>234.74061515225247</c:v>
                </c:pt>
                <c:pt idx="109">
                  <c:v>234.99861930241184</c:v>
                </c:pt>
                <c:pt idx="110">
                  <c:v>234.63507714780565</c:v>
                </c:pt>
                <c:pt idx="111">
                  <c:v>234.989565394225</c:v>
                </c:pt>
                <c:pt idx="112">
                  <c:v>234.76961569197414</c:v>
                </c:pt>
                <c:pt idx="113">
                  <c:v>234.92425125822524</c:v>
                </c:pt>
                <c:pt idx="114">
                  <c:v>234.65670342114583</c:v>
                </c:pt>
                <c:pt idx="115">
                  <c:v>234.82129432765987</c:v>
                </c:pt>
                <c:pt idx="116">
                  <c:v>235.00556267778666</c:v>
                </c:pt>
                <c:pt idx="117">
                  <c:v>234.82638582727128</c:v>
                </c:pt>
                <c:pt idx="118">
                  <c:v>235.06422344791065</c:v>
                </c:pt>
                <c:pt idx="119">
                  <c:v>234.80269163343456</c:v>
                </c:pt>
                <c:pt idx="120">
                  <c:v>234.90544718184617</c:v>
                </c:pt>
                <c:pt idx="121">
                  <c:v>235.16746343859415</c:v>
                </c:pt>
                <c:pt idx="122">
                  <c:v>234.81772526190986</c:v>
                </c:pt>
                <c:pt idx="123">
                  <c:v>235.13795421430467</c:v>
                </c:pt>
                <c:pt idx="124">
                  <c:v>235.00262659254054</c:v>
                </c:pt>
                <c:pt idx="125">
                  <c:v>235.13738418151149</c:v>
                </c:pt>
                <c:pt idx="126">
                  <c:v>234.87733496111969</c:v>
                </c:pt>
                <c:pt idx="127">
                  <c:v>235.07096202123012</c:v>
                </c:pt>
                <c:pt idx="128">
                  <c:v>235.2308186118691</c:v>
                </c:pt>
                <c:pt idx="129">
                  <c:v>235.03244550604791</c:v>
                </c:pt>
                <c:pt idx="130">
                  <c:v>235.28247649715524</c:v>
                </c:pt>
                <c:pt idx="131">
                  <c:v>235.01274021285752</c:v>
                </c:pt>
                <c:pt idx="132">
                  <c:v>235.06249203638328</c:v>
                </c:pt>
                <c:pt idx="133">
                  <c:v>235.41715228906992</c:v>
                </c:pt>
                <c:pt idx="134">
                  <c:v>235.09487247328809</c:v>
                </c:pt>
                <c:pt idx="135">
                  <c:v>235.36243507539376</c:v>
                </c:pt>
                <c:pt idx="136">
                  <c:v>235.20688539108124</c:v>
                </c:pt>
                <c:pt idx="137">
                  <c:v>235.43128529618167</c:v>
                </c:pt>
                <c:pt idx="138">
                  <c:v>235.07026660446991</c:v>
                </c:pt>
                <c:pt idx="139">
                  <c:v>235.30354351085793</c:v>
                </c:pt>
                <c:pt idx="140">
                  <c:v>235.5015161356722</c:v>
                </c:pt>
                <c:pt idx="141">
                  <c:v>235.33249006096815</c:v>
                </c:pt>
                <c:pt idx="142">
                  <c:v>235.55670446071099</c:v>
                </c:pt>
                <c:pt idx="143">
                  <c:v>235.27332262059133</c:v>
                </c:pt>
                <c:pt idx="144">
                  <c:v>235.35654711835065</c:v>
                </c:pt>
                <c:pt idx="145">
                  <c:v>235.61877606239824</c:v>
                </c:pt>
                <c:pt idx="146">
                  <c:v>235.31773916894838</c:v>
                </c:pt>
                <c:pt idx="147">
                  <c:v>235.57812696190092</c:v>
                </c:pt>
                <c:pt idx="148">
                  <c:v>235.38051656649367</c:v>
                </c:pt>
                <c:pt idx="149">
                  <c:v>235.56268630019599</c:v>
                </c:pt>
                <c:pt idx="150">
                  <c:v>235.25713469419412</c:v>
                </c:pt>
                <c:pt idx="151">
                  <c:v>235.40075482272738</c:v>
                </c:pt>
                <c:pt idx="152">
                  <c:v>235.5847778647435</c:v>
                </c:pt>
                <c:pt idx="153">
                  <c:v>235.41392456453707</c:v>
                </c:pt>
                <c:pt idx="154">
                  <c:v>235.652081834451</c:v>
                </c:pt>
                <c:pt idx="155">
                  <c:v>235.36966541430212</c:v>
                </c:pt>
                <c:pt idx="156">
                  <c:v>235.39299476098176</c:v>
                </c:pt>
                <c:pt idx="157">
                  <c:v>235.69614798851956</c:v>
                </c:pt>
                <c:pt idx="158">
                  <c:v>235.36071862273917</c:v>
                </c:pt>
                <c:pt idx="159">
                  <c:v>235.68856478663008</c:v>
                </c:pt>
                <c:pt idx="160">
                  <c:v>235.48515429592294</c:v>
                </c:pt>
                <c:pt idx="161">
                  <c:v>235.71518520206587</c:v>
                </c:pt>
                <c:pt idx="162">
                  <c:v>235.41780058463377</c:v>
                </c:pt>
                <c:pt idx="163">
                  <c:v>235.57568511524249</c:v>
                </c:pt>
                <c:pt idx="164">
                  <c:v>235.74952056400775</c:v>
                </c:pt>
                <c:pt idx="165">
                  <c:v>235.59329006225073</c:v>
                </c:pt>
                <c:pt idx="166">
                  <c:v>235.82499249086618</c:v>
                </c:pt>
                <c:pt idx="167">
                  <c:v>235.51926010882903</c:v>
                </c:pt>
                <c:pt idx="168">
                  <c:v>235.51337976533961</c:v>
                </c:pt>
                <c:pt idx="169">
                  <c:v>235.85482105651306</c:v>
                </c:pt>
                <c:pt idx="170">
                  <c:v>235.53641159683775</c:v>
                </c:pt>
                <c:pt idx="171">
                  <c:v>235.79331097082513</c:v>
                </c:pt>
                <c:pt idx="172">
                  <c:v>235.69745378177822</c:v>
                </c:pt>
                <c:pt idx="173">
                  <c:v>235.85325144162067</c:v>
                </c:pt>
                <c:pt idx="174">
                  <c:v>235.561416941191</c:v>
                </c:pt>
                <c:pt idx="175">
                  <c:v>235.71117078526748</c:v>
                </c:pt>
                <c:pt idx="176">
                  <c:v>235.93801813419128</c:v>
                </c:pt>
                <c:pt idx="177">
                  <c:v>235.77894195314087</c:v>
                </c:pt>
                <c:pt idx="178">
                  <c:v>235.97944442400723</c:v>
                </c:pt>
                <c:pt idx="179">
                  <c:v>235.71405231875264</c:v>
                </c:pt>
                <c:pt idx="180">
                  <c:v>235.66965634833451</c:v>
                </c:pt>
                <c:pt idx="181">
                  <c:v>236.00531070229573</c:v>
                </c:pt>
                <c:pt idx="182">
                  <c:v>235.66256556884417</c:v>
                </c:pt>
                <c:pt idx="183">
                  <c:v>235.96645944300712</c:v>
                </c:pt>
                <c:pt idx="184">
                  <c:v>235.79860077069475</c:v>
                </c:pt>
                <c:pt idx="185">
                  <c:v>236.0130647592627</c:v>
                </c:pt>
                <c:pt idx="186">
                  <c:v>235.68025316635124</c:v>
                </c:pt>
                <c:pt idx="187">
                  <c:v>235.87755436746806</c:v>
                </c:pt>
                <c:pt idx="188">
                  <c:v>236.09838632862972</c:v>
                </c:pt>
                <c:pt idx="189">
                  <c:v>235.89189785754405</c:v>
                </c:pt>
                <c:pt idx="190">
                  <c:v>236.13039216615829</c:v>
                </c:pt>
                <c:pt idx="191">
                  <c:v>235.82244829238834</c:v>
                </c:pt>
                <c:pt idx="192">
                  <c:v>235.79823766028392</c:v>
                </c:pt>
                <c:pt idx="193">
                  <c:v>236.13627400476207</c:v>
                </c:pt>
                <c:pt idx="194">
                  <c:v>235.78944697986532</c:v>
                </c:pt>
                <c:pt idx="195">
                  <c:v>236.09581581081306</c:v>
                </c:pt>
                <c:pt idx="196">
                  <c:v>235.92547665657696</c:v>
                </c:pt>
                <c:pt idx="197">
                  <c:v>236.14154986940372</c:v>
                </c:pt>
                <c:pt idx="198">
                  <c:v>235.80451500024407</c:v>
                </c:pt>
                <c:pt idx="199">
                  <c:v>236.0032307465757</c:v>
                </c:pt>
                <c:pt idx="200">
                  <c:v>236.22567927364969</c:v>
                </c:pt>
                <c:pt idx="201">
                  <c:v>236.0164467838182</c:v>
                </c:pt>
                <c:pt idx="202">
                  <c:v>236.25676739712765</c:v>
                </c:pt>
                <c:pt idx="203">
                  <c:v>235.94491430259438</c:v>
                </c:pt>
                <c:pt idx="204">
                  <c:v>235.9146810013716</c:v>
                </c:pt>
                <c:pt idx="205">
                  <c:v>236.2551149181748</c:v>
                </c:pt>
                <c:pt idx="206">
                  <c:v>235.90445255941427</c:v>
                </c:pt>
                <c:pt idx="207">
                  <c:v>236.2132792720472</c:v>
                </c:pt>
                <c:pt idx="208">
                  <c:v>236.0406601519494</c:v>
                </c:pt>
                <c:pt idx="209">
                  <c:v>236.25833424039524</c:v>
                </c:pt>
                <c:pt idx="210">
                  <c:v>235.91737658638118</c:v>
                </c:pt>
                <c:pt idx="211">
                  <c:v>236.11752182265946</c:v>
                </c:pt>
                <c:pt idx="212">
                  <c:v>236.34158882656419</c:v>
                </c:pt>
                <c:pt idx="213">
                  <c:v>236.12978832615585</c:v>
                </c:pt>
                <c:pt idx="214">
                  <c:v>236.3719561228325</c:v>
                </c:pt>
                <c:pt idx="215">
                  <c:v>236.05643852799255</c:v>
                </c:pt>
                <c:pt idx="216">
                  <c:v>236.02082773352993</c:v>
                </c:pt>
                <c:pt idx="217">
                  <c:v>236.36369172902164</c:v>
                </c:pt>
                <c:pt idx="218">
                  <c:v>236.009395393815</c:v>
                </c:pt>
                <c:pt idx="219">
                  <c:v>236.32065750917235</c:v>
                </c:pt>
                <c:pt idx="220">
                  <c:v>236.14593652956177</c:v>
                </c:pt>
                <c:pt idx="221">
                  <c:v>236.36518908083326</c:v>
                </c:pt>
                <c:pt idx="222">
                  <c:v>236.02058315596059</c:v>
                </c:pt>
                <c:pt idx="223">
                  <c:v>236.22216399963895</c:v>
                </c:pt>
                <c:pt idx="224">
                  <c:v>236.44784539808296</c:v>
                </c:pt>
                <c:pt idx="225">
                  <c:v>236.23362207391705</c:v>
                </c:pt>
                <c:pt idx="226">
                  <c:v>236.47765477627911</c:v>
                </c:pt>
                <c:pt idx="227">
                  <c:v>236.15869181763208</c:v>
                </c:pt>
                <c:pt idx="228">
                  <c:v>236.11775498126536</c:v>
                </c:pt>
                <c:pt idx="229">
                  <c:v>236.46304492557482</c:v>
                </c:pt>
                <c:pt idx="230">
                  <c:v>236.10531103950183</c:v>
                </c:pt>
                <c:pt idx="231">
                  <c:v>236.41896919289917</c:v>
                </c:pt>
                <c:pt idx="232">
                  <c:v>236.24230524978304</c:v>
                </c:pt>
                <c:pt idx="233">
                  <c:v>236.46310599299244</c:v>
                </c:pt>
                <c:pt idx="234">
                  <c:v>236.1151004959637</c:v>
                </c:pt>
                <c:pt idx="235">
                  <c:v>236.31810882823652</c:v>
                </c:pt>
                <c:pt idx="236">
                  <c:v>236.54538603466665</c:v>
                </c:pt>
                <c:pt idx="237">
                  <c:v>236.32887799673028</c:v>
                </c:pt>
                <c:pt idx="238">
                  <c:v>236.57477242061753</c:v>
                </c:pt>
                <c:pt idx="239">
                  <c:v>236.25256672774566</c:v>
                </c:pt>
                <c:pt idx="240">
                  <c:v>236.20656706672025</c:v>
                </c:pt>
                <c:pt idx="241">
                  <c:v>236.55426698644351</c:v>
                </c:pt>
                <c:pt idx="242">
                  <c:v>236.19327514381035</c:v>
                </c:pt>
                <c:pt idx="243">
                  <c:v>236.50928118195094</c:v>
                </c:pt>
                <c:pt idx="244">
                  <c:v>236.33081654929572</c:v>
                </c:pt>
                <c:pt idx="245">
                  <c:v>236.55312819000238</c:v>
                </c:pt>
                <c:pt idx="246">
                  <c:v>236.20195006999137</c:v>
                </c:pt>
                <c:pt idx="247">
                  <c:v>236.40636899700593</c:v>
                </c:pt>
                <c:pt idx="248">
                  <c:v>236.63521547688543</c:v>
                </c:pt>
                <c:pt idx="249">
                  <c:v>236.41654776179405</c:v>
                </c:pt>
                <c:pt idx="250">
                  <c:v>236.66429023357085</c:v>
                </c:pt>
                <c:pt idx="251">
                  <c:v>236.33902780319175</c:v>
                </c:pt>
                <c:pt idx="252">
                  <c:v>236.28825797385929</c:v>
                </c:pt>
                <c:pt idx="253">
                  <c:v>236.63834713212447</c:v>
                </c:pt>
                <c:pt idx="254">
                  <c:v>236.27425911316175</c:v>
                </c:pt>
                <c:pt idx="255">
                  <c:v>236.59255936675288</c:v>
                </c:pt>
                <c:pt idx="256">
                  <c:v>236.41242191903535</c:v>
                </c:pt>
                <c:pt idx="257">
                  <c:v>236.6362016370278</c:v>
                </c:pt>
                <c:pt idx="258">
                  <c:v>236.28205882398282</c:v>
                </c:pt>
                <c:pt idx="259">
                  <c:v>236.48786525103765</c:v>
                </c:pt>
                <c:pt idx="260">
                  <c:v>236.71824928810582</c:v>
                </c:pt>
                <c:pt idx="261">
                  <c:v>236.49753391726182</c:v>
                </c:pt>
                <c:pt idx="262">
                  <c:v>236.74710404492225</c:v>
                </c:pt>
                <c:pt idx="263">
                  <c:v>236.41895568012262</c:v>
                </c:pt>
                <c:pt idx="264">
                  <c:v>236.36310332796</c:v>
                </c:pt>
                <c:pt idx="265">
                  <c:v>236.71549715856128</c:v>
                </c:pt>
                <c:pt idx="266">
                  <c:v>236.34849871556355</c:v>
                </c:pt>
                <c:pt idx="267">
                  <c:v>236.66902016342135</c:v>
                </c:pt>
                <c:pt idx="268">
                  <c:v>236.48732538226102</c:v>
                </c:pt>
                <c:pt idx="269">
                  <c:v>236.71253006536614</c:v>
                </c:pt>
                <c:pt idx="270">
                  <c:v>236.35561021495579</c:v>
                </c:pt>
                <c:pt idx="271">
                  <c:v>236.56276768173228</c:v>
                </c:pt>
                <c:pt idx="272">
                  <c:v>236.79464183412119</c:v>
                </c:pt>
                <c:pt idx="273">
                  <c:v>236.57200200745092</c:v>
                </c:pt>
                <c:pt idx="274">
                  <c:v>236.82335221023703</c:v>
                </c:pt>
                <c:pt idx="275">
                  <c:v>236.49248211383883</c:v>
                </c:pt>
                <c:pt idx="276">
                  <c:v>236.43186130828752</c:v>
                </c:pt>
                <c:pt idx="277">
                  <c:v>236.78647494884422</c:v>
                </c:pt>
                <c:pt idx="278">
                  <c:v>236.41673676369618</c:v>
                </c:pt>
                <c:pt idx="279">
                  <c:v>236.73940420771658</c:v>
                </c:pt>
                <c:pt idx="280">
                  <c:v>236.5562566726162</c:v>
                </c:pt>
                <c:pt idx="281">
                  <c:v>236.78284027533664</c:v>
                </c:pt>
                <c:pt idx="282">
                  <c:v>236.42331605854253</c:v>
                </c:pt>
                <c:pt idx="283">
                  <c:v>236.63178488618689</c:v>
                </c:pt>
                <c:pt idx="284">
                  <c:v>236.86509943901729</c:v>
                </c:pt>
                <c:pt idx="285">
                  <c:v>236.64064781500736</c:v>
                </c:pt>
                <c:pt idx="286">
                  <c:v>236.89372727570725</c:v>
                </c:pt>
                <c:pt idx="287">
                  <c:v>236.56028746914751</c:v>
                </c:pt>
                <c:pt idx="288">
                  <c:v>236.49518434586315</c:v>
                </c:pt>
                <c:pt idx="289">
                  <c:v>236.85193290861503</c:v>
                </c:pt>
                <c:pt idx="290">
                  <c:v>236.47961260228942</c:v>
                </c:pt>
                <c:pt idx="291">
                  <c:v>236.80434954453744</c:v>
                </c:pt>
                <c:pt idx="292">
                  <c:v>236.61984430518351</c:v>
                </c:pt>
                <c:pt idx="293">
                  <c:v>236.8477588756291</c:v>
                </c:pt>
                <c:pt idx="294">
                  <c:v>236.48578952091992</c:v>
                </c:pt>
                <c:pt idx="295">
                  <c:v>236.69552772283873</c:v>
                </c:pt>
                <c:pt idx="296">
                  <c:v>236.93023148014635</c:v>
                </c:pt>
                <c:pt idx="297">
                  <c:v>236.70407165265357</c:v>
                </c:pt>
                <c:pt idx="298">
                  <c:v>236.95882708758802</c:v>
                </c:pt>
                <c:pt idx="299">
                  <c:v>236.6229588005715</c:v>
                </c:pt>
                <c:pt idx="300">
                  <c:v>236.5536356971491</c:v>
                </c:pt>
                <c:pt idx="301">
                  <c:v>236.91243455498596</c:v>
                </c:pt>
                <c:pt idx="302">
                  <c:v>236.53767834504578</c:v>
                </c:pt>
                <c:pt idx="303">
                  <c:v>236.86440772031415</c:v>
                </c:pt>
                <c:pt idx="304">
                  <c:v>236.67863146654224</c:v>
                </c:pt>
                <c:pt idx="305">
                  <c:v>236.90782796859315</c:v>
                </c:pt>
                <c:pt idx="306">
                  <c:v>236.54356061852565</c:v>
                </c:pt>
                <c:pt idx="307">
                  <c:v>236.75452464686657</c:v>
                </c:pt>
                <c:pt idx="308">
                  <c:v>236.99056558447228</c:v>
                </c:pt>
                <c:pt idx="309">
                  <c:v>236.76279329884358</c:v>
                </c:pt>
                <c:pt idx="310">
                  <c:v>237.01916966111418</c:v>
                </c:pt>
                <c:pt idx="311">
                  <c:v>236.68100447718342</c:v>
                </c:pt>
                <c:pt idx="312">
                  <c:v>236.6077106615225</c:v>
                </c:pt>
                <c:pt idx="313">
                  <c:v>236.96847650245127</c:v>
                </c:pt>
                <c:pt idx="314">
                  <c:v>236.59142007122296</c:v>
                </c:pt>
                <c:pt idx="315">
                  <c:v>236.9200650489509</c:v>
                </c:pt>
                <c:pt idx="316">
                  <c:v>236.73309710786208</c:v>
                </c:pt>
                <c:pt idx="317">
                  <c:v>236.96352603075206</c:v>
                </c:pt>
                <c:pt idx="318">
                  <c:v>236.59709697324013</c:v>
                </c:pt>
                <c:pt idx="319">
                  <c:v>236.80924244508213</c:v>
                </c:pt>
                <c:pt idx="320">
                  <c:v>237.04656839760673</c:v>
                </c:pt>
                <c:pt idx="321">
                  <c:v>236.81727226835631</c:v>
                </c:pt>
                <c:pt idx="322">
                  <c:v>237.07521362432425</c:v>
                </c:pt>
                <c:pt idx="323">
                  <c:v>236.73487437973523</c:v>
                </c:pt>
                <c:pt idx="324">
                  <c:v>236.65784120975349</c:v>
                </c:pt>
                <c:pt idx="325">
                  <c:v>237.0204923563449</c:v>
                </c:pt>
                <c:pt idx="326">
                  <c:v>236.6412619603903</c:v>
                </c:pt>
                <c:pt idx="327">
                  <c:v>236.97174645472654</c:v>
                </c:pt>
                <c:pt idx="328">
                  <c:v>236.78365964620559</c:v>
                </c:pt>
                <c:pt idx="329">
                  <c:v>237.01527152139744</c:v>
                </c:pt>
                <c:pt idx="330">
                  <c:v>236.64680723707011</c:v>
                </c:pt>
                <c:pt idx="331">
                  <c:v>236.86008944588207</c:v>
                </c:pt>
                <c:pt idx="332">
                  <c:v>237.09864855194138</c:v>
                </c:pt>
                <c:pt idx="333">
                  <c:v>236.86791087555667</c:v>
                </c:pt>
                <c:pt idx="334">
                  <c:v>237.12736093273753</c:v>
                </c:pt>
                <c:pt idx="335">
                  <c:v>236.78496255623458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07-C84E-87BB-BDCC4EAC1863}"/>
            </c:ext>
          </c:extLst>
        </c:ser>
        <c:ser>
          <c:idx val="5"/>
          <c:order val="5"/>
          <c:tx>
            <c:strRef>
              <c:f>'5-2 a 5-12'!$X$5</c:f>
              <c:strCache>
                <c:ptCount val="1"/>
                <c:pt idx="0">
                  <c:v>Sin Fallas</c:v>
                </c:pt>
              </c:strCache>
            </c:strRef>
          </c:tx>
          <c:spPr>
            <a:ln w="28575">
              <a:solidFill>
                <a:srgbClr val="FFFF00"/>
              </a:solidFill>
              <a:prstDash val="dash"/>
            </a:ln>
          </c:spPr>
          <c:marker>
            <c:symbol val="none"/>
          </c:marker>
          <c:cat>
            <c:numRef>
              <c:f>'5-2 a 5-12'!$R$6:$R$341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5-12'!$X$6:$X$341</c:f>
              <c:numCache>
                <c:formatCode>General</c:formatCode>
                <c:ptCount val="336"/>
                <c:pt idx="0">
                  <c:v>-84.272847865543639</c:v>
                </c:pt>
                <c:pt idx="1">
                  <c:v>-103.89968823003235</c:v>
                </c:pt>
                <c:pt idx="2">
                  <c:v>-115.32453917699274</c:v>
                </c:pt>
                <c:pt idx="3">
                  <c:v>-108.07853277423078</c:v>
                </c:pt>
                <c:pt idx="4">
                  <c:v>-97.554959588548911</c:v>
                </c:pt>
                <c:pt idx="5">
                  <c:v>-92.442300305364569</c:v>
                </c:pt>
                <c:pt idx="6">
                  <c:v>-62.420324416685389</c:v>
                </c:pt>
                <c:pt idx="7">
                  <c:v>-81.273398436818553</c:v>
                </c:pt>
                <c:pt idx="8">
                  <c:v>-66.377380885469336</c:v>
                </c:pt>
                <c:pt idx="9">
                  <c:v>-67.397218741441748</c:v>
                </c:pt>
                <c:pt idx="10">
                  <c:v>-57.453657883305425</c:v>
                </c:pt>
                <c:pt idx="11">
                  <c:v>-8.8033833477111898</c:v>
                </c:pt>
                <c:pt idx="12">
                  <c:v>-19.444094884278002</c:v>
                </c:pt>
                <c:pt idx="13">
                  <c:v>-47.0692759344889</c:v>
                </c:pt>
                <c:pt idx="14">
                  <c:v>-60.148480212883356</c:v>
                </c:pt>
                <c:pt idx="15">
                  <c:v>-36.422761692996119</c:v>
                </c:pt>
                <c:pt idx="16">
                  <c:v>-58.594307830272044</c:v>
                </c:pt>
                <c:pt idx="17">
                  <c:v>-73.28777367385581</c:v>
                </c:pt>
                <c:pt idx="18">
                  <c:v>35.529114744262927</c:v>
                </c:pt>
                <c:pt idx="19">
                  <c:v>37.086377885835645</c:v>
                </c:pt>
                <c:pt idx="20">
                  <c:v>2.5649615754618083</c:v>
                </c:pt>
                <c:pt idx="21">
                  <c:v>0.63672238155169225</c:v>
                </c:pt>
                <c:pt idx="22">
                  <c:v>-31.727076672369975</c:v>
                </c:pt>
                <c:pt idx="23">
                  <c:v>44.475640252222206</c:v>
                </c:pt>
                <c:pt idx="24">
                  <c:v>-17.639988981168329</c:v>
                </c:pt>
                <c:pt idx="25">
                  <c:v>-12.193005342370327</c:v>
                </c:pt>
                <c:pt idx="26">
                  <c:v>-63.147551095853629</c:v>
                </c:pt>
                <c:pt idx="27">
                  <c:v>-38.889859154529944</c:v>
                </c:pt>
                <c:pt idx="28">
                  <c:v>-46.717877785784538</c:v>
                </c:pt>
                <c:pt idx="29">
                  <c:v>-26.129489629187162</c:v>
                </c:pt>
                <c:pt idx="30">
                  <c:v>-42.474189687847172</c:v>
                </c:pt>
                <c:pt idx="31">
                  <c:v>-38.000639823317044</c:v>
                </c:pt>
                <c:pt idx="32">
                  <c:v>-6.9671373985322305</c:v>
                </c:pt>
                <c:pt idx="33">
                  <c:v>37.239474991523025</c:v>
                </c:pt>
                <c:pt idx="34">
                  <c:v>-41.418870347601882</c:v>
                </c:pt>
                <c:pt idx="35">
                  <c:v>-10.55999063388137</c:v>
                </c:pt>
                <c:pt idx="36">
                  <c:v>133.56231657533255</c:v>
                </c:pt>
                <c:pt idx="37">
                  <c:v>97.893315910893705</c:v>
                </c:pt>
                <c:pt idx="38">
                  <c:v>154.03296223523665</c:v>
                </c:pt>
                <c:pt idx="39">
                  <c:v>61.745341390934982</c:v>
                </c:pt>
                <c:pt idx="40">
                  <c:v>9.01504492519922</c:v>
                </c:pt>
                <c:pt idx="41">
                  <c:v>12.718699890132768</c:v>
                </c:pt>
                <c:pt idx="42">
                  <c:v>0.56062417132082487</c:v>
                </c:pt>
                <c:pt idx="43">
                  <c:v>1.8246764241817743</c:v>
                </c:pt>
                <c:pt idx="44">
                  <c:v>1.8594235602471372</c:v>
                </c:pt>
                <c:pt idx="45">
                  <c:v>1.8251695422938781</c:v>
                </c:pt>
                <c:pt idx="46">
                  <c:v>1.8698240864542015</c:v>
                </c:pt>
                <c:pt idx="47">
                  <c:v>1.8175030572820958</c:v>
                </c:pt>
                <c:pt idx="48">
                  <c:v>1.8159913957470337</c:v>
                </c:pt>
                <c:pt idx="49">
                  <c:v>1.8767227045958634</c:v>
                </c:pt>
                <c:pt idx="50">
                  <c:v>1.8129027765939156</c:v>
                </c:pt>
                <c:pt idx="51">
                  <c:v>1.8720525205827414</c:v>
                </c:pt>
                <c:pt idx="52">
                  <c:v>1.8387144026212354</c:v>
                </c:pt>
                <c:pt idx="53">
                  <c:v>6.0472533496403003</c:v>
                </c:pt>
                <c:pt idx="54">
                  <c:v>3.1069095209388138</c:v>
                </c:pt>
                <c:pt idx="55">
                  <c:v>5.9731940018922955</c:v>
                </c:pt>
                <c:pt idx="56">
                  <c:v>12.370226824692111</c:v>
                </c:pt>
                <c:pt idx="57">
                  <c:v>12.619058253126809</c:v>
                </c:pt>
                <c:pt idx="58">
                  <c:v>32.090977409893924</c:v>
                </c:pt>
                <c:pt idx="59">
                  <c:v>25.361257599055875</c:v>
                </c:pt>
                <c:pt idx="60">
                  <c:v>-56.47365151060643</c:v>
                </c:pt>
                <c:pt idx="61">
                  <c:v>-58.868103260854639</c:v>
                </c:pt>
                <c:pt idx="62">
                  <c:v>-42.824514660752556</c:v>
                </c:pt>
                <c:pt idx="63">
                  <c:v>-67.618024860401363</c:v>
                </c:pt>
                <c:pt idx="64">
                  <c:v>-61.217627470279666</c:v>
                </c:pt>
                <c:pt idx="65">
                  <c:v>-61.297630687519785</c:v>
                </c:pt>
                <c:pt idx="66">
                  <c:v>-72.715745054199942</c:v>
                </c:pt>
                <c:pt idx="67">
                  <c:v>-77.116524082164403</c:v>
                </c:pt>
                <c:pt idx="68">
                  <c:v>-82.129767769715329</c:v>
                </c:pt>
                <c:pt idx="69">
                  <c:v>-89.990447087176676</c:v>
                </c:pt>
                <c:pt idx="70">
                  <c:v>-84.084997348109994</c:v>
                </c:pt>
                <c:pt idx="71">
                  <c:v>-79.314906729267278</c:v>
                </c:pt>
                <c:pt idx="72">
                  <c:v>-8.742675899213765</c:v>
                </c:pt>
                <c:pt idx="73">
                  <c:v>-33.329001153337373</c:v>
                </c:pt>
                <c:pt idx="74">
                  <c:v>-41.48497099616506</c:v>
                </c:pt>
                <c:pt idx="75">
                  <c:v>-69.502949364093212</c:v>
                </c:pt>
                <c:pt idx="76">
                  <c:v>-100.74604098403591</c:v>
                </c:pt>
                <c:pt idx="77">
                  <c:v>-52.596256893726945</c:v>
                </c:pt>
                <c:pt idx="78">
                  <c:v>-97.803048906827598</c:v>
                </c:pt>
                <c:pt idx="79">
                  <c:v>-104.01233832883679</c:v>
                </c:pt>
                <c:pt idx="80">
                  <c:v>-102.44974457189315</c:v>
                </c:pt>
                <c:pt idx="81">
                  <c:v>-92.693273918604461</c:v>
                </c:pt>
                <c:pt idx="82">
                  <c:v>-106.6392970079612</c:v>
                </c:pt>
                <c:pt idx="83">
                  <c:v>-140.39064920570678</c:v>
                </c:pt>
                <c:pt idx="84">
                  <c:v>6.0817102723390235</c:v>
                </c:pt>
                <c:pt idx="85">
                  <c:v>-41.381792081878018</c:v>
                </c:pt>
                <c:pt idx="86">
                  <c:v>-42.157505577699993</c:v>
                </c:pt>
                <c:pt idx="87">
                  <c:v>-64.344700114711287</c:v>
                </c:pt>
                <c:pt idx="88">
                  <c:v>-45.46553977537522</c:v>
                </c:pt>
                <c:pt idx="89">
                  <c:v>-30.19222626094421</c:v>
                </c:pt>
                <c:pt idx="90">
                  <c:v>-60.743427538433821</c:v>
                </c:pt>
                <c:pt idx="91">
                  <c:v>-51.426343715470665</c:v>
                </c:pt>
                <c:pt idx="92">
                  <c:v>-39.663256621124276</c:v>
                </c:pt>
                <c:pt idx="93">
                  <c:v>-44.272376835254533</c:v>
                </c:pt>
                <c:pt idx="94">
                  <c:v>-30.191003025802246</c:v>
                </c:pt>
                <c:pt idx="95">
                  <c:v>-37.97030209236155</c:v>
                </c:pt>
                <c:pt idx="96">
                  <c:v>92.117253030518725</c:v>
                </c:pt>
                <c:pt idx="97">
                  <c:v>101.25717207870173</c:v>
                </c:pt>
                <c:pt idx="98">
                  <c:v>88.638716304743866</c:v>
                </c:pt>
                <c:pt idx="99">
                  <c:v>129.38949580445473</c:v>
                </c:pt>
                <c:pt idx="100">
                  <c:v>113.27566492238913</c:v>
                </c:pt>
                <c:pt idx="101">
                  <c:v>234.70358745095376</c:v>
                </c:pt>
                <c:pt idx="102">
                  <c:v>234.36407761441978</c:v>
                </c:pt>
                <c:pt idx="103">
                  <c:v>234.52236416767221</c:v>
                </c:pt>
                <c:pt idx="104">
                  <c:v>234.77212153952973</c:v>
                </c:pt>
                <c:pt idx="105">
                  <c:v>234.55635046396486</c:v>
                </c:pt>
                <c:pt idx="106">
                  <c:v>234.82680349009161</c:v>
                </c:pt>
                <c:pt idx="107">
                  <c:v>234.58463031689143</c:v>
                </c:pt>
                <c:pt idx="108">
                  <c:v>234.74061515626727</c:v>
                </c:pt>
                <c:pt idx="109">
                  <c:v>234.99861930239467</c:v>
                </c:pt>
                <c:pt idx="110">
                  <c:v>234.63507715191309</c:v>
                </c:pt>
                <c:pt idx="111">
                  <c:v>234.98956539411915</c:v>
                </c:pt>
                <c:pt idx="112">
                  <c:v>234.76961569198477</c:v>
                </c:pt>
                <c:pt idx="113">
                  <c:v>234.9242512582299</c:v>
                </c:pt>
                <c:pt idx="114">
                  <c:v>234.65670342114345</c:v>
                </c:pt>
                <c:pt idx="115">
                  <c:v>234.82129432719057</c:v>
                </c:pt>
                <c:pt idx="116">
                  <c:v>235.00556267764944</c:v>
                </c:pt>
                <c:pt idx="117">
                  <c:v>234.82638582727185</c:v>
                </c:pt>
                <c:pt idx="118">
                  <c:v>235.06422344791076</c:v>
                </c:pt>
                <c:pt idx="119">
                  <c:v>234.80269163337715</c:v>
                </c:pt>
                <c:pt idx="120">
                  <c:v>234.90544718165364</c:v>
                </c:pt>
                <c:pt idx="121">
                  <c:v>235.16746343847683</c:v>
                </c:pt>
                <c:pt idx="122">
                  <c:v>234.81772526190667</c:v>
                </c:pt>
                <c:pt idx="123">
                  <c:v>235.13795421415</c:v>
                </c:pt>
                <c:pt idx="124">
                  <c:v>235.00262659251291</c:v>
                </c:pt>
                <c:pt idx="125">
                  <c:v>235.13738417977646</c:v>
                </c:pt>
                <c:pt idx="126">
                  <c:v>234.87733496113316</c:v>
                </c:pt>
                <c:pt idx="127">
                  <c:v>235.07096202129679</c:v>
                </c:pt>
                <c:pt idx="128">
                  <c:v>235.23081861180339</c:v>
                </c:pt>
                <c:pt idx="129">
                  <c:v>235.03244550588869</c:v>
                </c:pt>
                <c:pt idx="130">
                  <c:v>235.28247649711875</c:v>
                </c:pt>
                <c:pt idx="131">
                  <c:v>235.01274021239271</c:v>
                </c:pt>
                <c:pt idx="132">
                  <c:v>235.0624920362244</c:v>
                </c:pt>
                <c:pt idx="133">
                  <c:v>235.41715228251542</c:v>
                </c:pt>
                <c:pt idx="134">
                  <c:v>235.09487247280498</c:v>
                </c:pt>
                <c:pt idx="135">
                  <c:v>235.36243507539376</c:v>
                </c:pt>
                <c:pt idx="136">
                  <c:v>235.20688539104145</c:v>
                </c:pt>
                <c:pt idx="137">
                  <c:v>235.43128529725027</c:v>
                </c:pt>
                <c:pt idx="138">
                  <c:v>235.07026660465084</c:v>
                </c:pt>
                <c:pt idx="139">
                  <c:v>235.30354351082474</c:v>
                </c:pt>
                <c:pt idx="140">
                  <c:v>235.50151613552043</c:v>
                </c:pt>
                <c:pt idx="141">
                  <c:v>235.33249006100209</c:v>
                </c:pt>
                <c:pt idx="142">
                  <c:v>235.55670446011095</c:v>
                </c:pt>
                <c:pt idx="143">
                  <c:v>235.27332262120876</c:v>
                </c:pt>
                <c:pt idx="144">
                  <c:v>235.35654711832137</c:v>
                </c:pt>
                <c:pt idx="145">
                  <c:v>235.61877606225255</c:v>
                </c:pt>
                <c:pt idx="146">
                  <c:v>235.31773916719374</c:v>
                </c:pt>
                <c:pt idx="147">
                  <c:v>235.57812588610142</c:v>
                </c:pt>
                <c:pt idx="148">
                  <c:v>235.38051656592904</c:v>
                </c:pt>
                <c:pt idx="149">
                  <c:v>235.56268630654284</c:v>
                </c:pt>
                <c:pt idx="150">
                  <c:v>235.25713469433879</c:v>
                </c:pt>
                <c:pt idx="151">
                  <c:v>235.40075482279155</c:v>
                </c:pt>
                <c:pt idx="152">
                  <c:v>235.5847778647551</c:v>
                </c:pt>
                <c:pt idx="153">
                  <c:v>235.41392456463723</c:v>
                </c:pt>
                <c:pt idx="154">
                  <c:v>235.65208183445702</c:v>
                </c:pt>
                <c:pt idx="155">
                  <c:v>235.36966541433594</c:v>
                </c:pt>
                <c:pt idx="156">
                  <c:v>235.39299476098859</c:v>
                </c:pt>
                <c:pt idx="157">
                  <c:v>235.69614798686325</c:v>
                </c:pt>
                <c:pt idx="158">
                  <c:v>235.36071862274531</c:v>
                </c:pt>
                <c:pt idx="159">
                  <c:v>235.68856478592147</c:v>
                </c:pt>
                <c:pt idx="160">
                  <c:v>235.48515429608909</c:v>
                </c:pt>
                <c:pt idx="161">
                  <c:v>235.71518520176454</c:v>
                </c:pt>
                <c:pt idx="162">
                  <c:v>235.41780058464531</c:v>
                </c:pt>
                <c:pt idx="163">
                  <c:v>235.57568511524255</c:v>
                </c:pt>
                <c:pt idx="164">
                  <c:v>235.74952056400826</c:v>
                </c:pt>
                <c:pt idx="165">
                  <c:v>235.59329006239778</c:v>
                </c:pt>
                <c:pt idx="166">
                  <c:v>235.82499249077409</c:v>
                </c:pt>
                <c:pt idx="167">
                  <c:v>235.51926010882909</c:v>
                </c:pt>
                <c:pt idx="168">
                  <c:v>235.51337976551014</c:v>
                </c:pt>
                <c:pt idx="169">
                  <c:v>235.85482105681234</c:v>
                </c:pt>
                <c:pt idx="170">
                  <c:v>235.53641159651642</c:v>
                </c:pt>
                <c:pt idx="171">
                  <c:v>235.79331097022111</c:v>
                </c:pt>
                <c:pt idx="172">
                  <c:v>235.69745378223888</c:v>
                </c:pt>
                <c:pt idx="173">
                  <c:v>235.85325144130843</c:v>
                </c:pt>
                <c:pt idx="174">
                  <c:v>235.56141694031987</c:v>
                </c:pt>
                <c:pt idx="175">
                  <c:v>235.71117078530136</c:v>
                </c:pt>
                <c:pt idx="176">
                  <c:v>235.93801813404446</c:v>
                </c:pt>
                <c:pt idx="177">
                  <c:v>235.77894195316259</c:v>
                </c:pt>
                <c:pt idx="178">
                  <c:v>235.97944442353366</c:v>
                </c:pt>
                <c:pt idx="179">
                  <c:v>235.71405231757092</c:v>
                </c:pt>
                <c:pt idx="180">
                  <c:v>235.66965636105488</c:v>
                </c:pt>
                <c:pt idx="181">
                  <c:v>236.00531070234655</c:v>
                </c:pt>
                <c:pt idx="182">
                  <c:v>235.66256557185704</c:v>
                </c:pt>
                <c:pt idx="183">
                  <c:v>235.96645946089347</c:v>
                </c:pt>
                <c:pt idx="184">
                  <c:v>235.79860077041161</c:v>
                </c:pt>
                <c:pt idx="185">
                  <c:v>236.01306475916277</c:v>
                </c:pt>
                <c:pt idx="186">
                  <c:v>235.68025317520977</c:v>
                </c:pt>
                <c:pt idx="187">
                  <c:v>235.87755436873681</c:v>
                </c:pt>
                <c:pt idx="188">
                  <c:v>236.09838629855057</c:v>
                </c:pt>
                <c:pt idx="189">
                  <c:v>235.89189785966857</c:v>
                </c:pt>
                <c:pt idx="190">
                  <c:v>236.13039216587936</c:v>
                </c:pt>
                <c:pt idx="191">
                  <c:v>235.82244829572346</c:v>
                </c:pt>
                <c:pt idx="192">
                  <c:v>235.79823766400176</c:v>
                </c:pt>
                <c:pt idx="193">
                  <c:v>236.13627400670413</c:v>
                </c:pt>
                <c:pt idx="194">
                  <c:v>235.78944698990773</c:v>
                </c:pt>
                <c:pt idx="195">
                  <c:v>236.09581581115566</c:v>
                </c:pt>
                <c:pt idx="196">
                  <c:v>235.92547664414468</c:v>
                </c:pt>
                <c:pt idx="197">
                  <c:v>236.14154987252397</c:v>
                </c:pt>
                <c:pt idx="198">
                  <c:v>235.80451499826233</c:v>
                </c:pt>
                <c:pt idx="199">
                  <c:v>236.00323073973976</c:v>
                </c:pt>
                <c:pt idx="200">
                  <c:v>236.22567927450058</c:v>
                </c:pt>
                <c:pt idx="201">
                  <c:v>236.01644677322071</c:v>
                </c:pt>
                <c:pt idx="202">
                  <c:v>236.25676739707023</c:v>
                </c:pt>
                <c:pt idx="203">
                  <c:v>235.94491428330332</c:v>
                </c:pt>
                <c:pt idx="204">
                  <c:v>235.914681001926</c:v>
                </c:pt>
                <c:pt idx="205">
                  <c:v>236.25511491925812</c:v>
                </c:pt>
                <c:pt idx="206">
                  <c:v>235.90445255977579</c:v>
                </c:pt>
                <c:pt idx="207">
                  <c:v>236.21327927432799</c:v>
                </c:pt>
                <c:pt idx="208">
                  <c:v>236.04066015080667</c:v>
                </c:pt>
                <c:pt idx="209">
                  <c:v>236.25833424044043</c:v>
                </c:pt>
                <c:pt idx="210">
                  <c:v>235.91737658243318</c:v>
                </c:pt>
                <c:pt idx="211">
                  <c:v>236.11752180814273</c:v>
                </c:pt>
                <c:pt idx="212">
                  <c:v>236.34158882656419</c:v>
                </c:pt>
                <c:pt idx="213">
                  <c:v>236.12978832696922</c:v>
                </c:pt>
                <c:pt idx="214">
                  <c:v>236.3719561228375</c:v>
                </c:pt>
                <c:pt idx="215">
                  <c:v>236.05643852800227</c:v>
                </c:pt>
                <c:pt idx="216">
                  <c:v>236.02082773353033</c:v>
                </c:pt>
                <c:pt idx="217">
                  <c:v>236.36369172904392</c:v>
                </c:pt>
                <c:pt idx="218">
                  <c:v>236.00939539381051</c:v>
                </c:pt>
                <c:pt idx="219">
                  <c:v>236.32065750897476</c:v>
                </c:pt>
                <c:pt idx="220">
                  <c:v>236.14593652951964</c:v>
                </c:pt>
                <c:pt idx="221">
                  <c:v>236.36518908091819</c:v>
                </c:pt>
                <c:pt idx="222">
                  <c:v>236.02058315026153</c:v>
                </c:pt>
                <c:pt idx="223">
                  <c:v>236.22216400346173</c:v>
                </c:pt>
                <c:pt idx="224">
                  <c:v>236.44784539808171</c:v>
                </c:pt>
                <c:pt idx="225">
                  <c:v>236.23362207392586</c:v>
                </c:pt>
                <c:pt idx="226">
                  <c:v>236.47765477627365</c:v>
                </c:pt>
                <c:pt idx="227">
                  <c:v>236.15869181757182</c:v>
                </c:pt>
                <c:pt idx="228">
                  <c:v>236.11775498128804</c:v>
                </c:pt>
                <c:pt idx="229">
                  <c:v>236.46304492562308</c:v>
                </c:pt>
                <c:pt idx="230">
                  <c:v>236.10531103947835</c:v>
                </c:pt>
                <c:pt idx="231">
                  <c:v>236.41896919291418</c:v>
                </c:pt>
                <c:pt idx="232">
                  <c:v>236.24230524969596</c:v>
                </c:pt>
                <c:pt idx="233">
                  <c:v>236.46310599297919</c:v>
                </c:pt>
                <c:pt idx="234">
                  <c:v>236.11510049647745</c:v>
                </c:pt>
                <c:pt idx="235">
                  <c:v>236.31810882829711</c:v>
                </c:pt>
                <c:pt idx="236">
                  <c:v>236.54538603465426</c:v>
                </c:pt>
                <c:pt idx="237">
                  <c:v>236.32887799672721</c:v>
                </c:pt>
                <c:pt idx="238">
                  <c:v>236.57477242059844</c:v>
                </c:pt>
                <c:pt idx="239">
                  <c:v>236.25256672779648</c:v>
                </c:pt>
                <c:pt idx="240">
                  <c:v>236.20656706677488</c:v>
                </c:pt>
                <c:pt idx="241">
                  <c:v>236.55426698647079</c:v>
                </c:pt>
                <c:pt idx="242">
                  <c:v>236.19327514419018</c:v>
                </c:pt>
                <c:pt idx="243">
                  <c:v>236.5092811819826</c:v>
                </c:pt>
                <c:pt idx="244">
                  <c:v>236.33081654931721</c:v>
                </c:pt>
                <c:pt idx="245">
                  <c:v>236.55312818994065</c:v>
                </c:pt>
                <c:pt idx="246">
                  <c:v>236.20195006992327</c:v>
                </c:pt>
                <c:pt idx="247">
                  <c:v>236.40636899690196</c:v>
                </c:pt>
                <c:pt idx="248">
                  <c:v>236.6352154768839</c:v>
                </c:pt>
                <c:pt idx="249">
                  <c:v>236.41654776179638</c:v>
                </c:pt>
                <c:pt idx="250">
                  <c:v>236.66429023357153</c:v>
                </c:pt>
                <c:pt idx="251">
                  <c:v>236.33902780324905</c:v>
                </c:pt>
                <c:pt idx="252">
                  <c:v>236.28825796593622</c:v>
                </c:pt>
                <c:pt idx="253">
                  <c:v>236.63834713213248</c:v>
                </c:pt>
                <c:pt idx="254">
                  <c:v>236.27425911313514</c:v>
                </c:pt>
                <c:pt idx="255">
                  <c:v>236.59255936626641</c:v>
                </c:pt>
                <c:pt idx="256">
                  <c:v>236.41242191903751</c:v>
                </c:pt>
                <c:pt idx="257">
                  <c:v>236.63620163698988</c:v>
                </c:pt>
                <c:pt idx="258">
                  <c:v>236.28205882250836</c:v>
                </c:pt>
                <c:pt idx="259">
                  <c:v>236.48786525103651</c:v>
                </c:pt>
                <c:pt idx="260">
                  <c:v>236.71824928827368</c:v>
                </c:pt>
                <c:pt idx="261">
                  <c:v>236.49753391726256</c:v>
                </c:pt>
                <c:pt idx="262">
                  <c:v>236.74710403648896</c:v>
                </c:pt>
                <c:pt idx="263">
                  <c:v>236.41895568013302</c:v>
                </c:pt>
                <c:pt idx="264">
                  <c:v>236.36310332809586</c:v>
                </c:pt>
                <c:pt idx="265">
                  <c:v>236.71549715856116</c:v>
                </c:pt>
                <c:pt idx="266">
                  <c:v>236.34849871557117</c:v>
                </c:pt>
                <c:pt idx="267">
                  <c:v>236.66902016335911</c:v>
                </c:pt>
                <c:pt idx="268">
                  <c:v>236.48732538226034</c:v>
                </c:pt>
                <c:pt idx="269">
                  <c:v>236.71253006534636</c:v>
                </c:pt>
                <c:pt idx="270">
                  <c:v>236.35561021493953</c:v>
                </c:pt>
                <c:pt idx="271">
                  <c:v>236.56276768173927</c:v>
                </c:pt>
                <c:pt idx="272">
                  <c:v>236.79464183414132</c:v>
                </c:pt>
                <c:pt idx="273">
                  <c:v>236.57200200742261</c:v>
                </c:pt>
                <c:pt idx="274">
                  <c:v>236.82335221028188</c:v>
                </c:pt>
                <c:pt idx="275">
                  <c:v>236.49248211385657</c:v>
                </c:pt>
                <c:pt idx="276">
                  <c:v>236.43186130828701</c:v>
                </c:pt>
                <c:pt idx="277">
                  <c:v>236.78647494885263</c:v>
                </c:pt>
                <c:pt idx="278">
                  <c:v>236.41673676369908</c:v>
                </c:pt>
                <c:pt idx="279">
                  <c:v>236.73940420772868</c:v>
                </c:pt>
                <c:pt idx="280">
                  <c:v>236.55625667259852</c:v>
                </c:pt>
                <c:pt idx="281">
                  <c:v>236.78284027533687</c:v>
                </c:pt>
                <c:pt idx="282">
                  <c:v>236.42331605853383</c:v>
                </c:pt>
                <c:pt idx="283">
                  <c:v>236.63178488649015</c:v>
                </c:pt>
                <c:pt idx="284">
                  <c:v>236.86509943891872</c:v>
                </c:pt>
                <c:pt idx="285">
                  <c:v>236.64064781499206</c:v>
                </c:pt>
                <c:pt idx="286">
                  <c:v>236.89372727571629</c:v>
                </c:pt>
                <c:pt idx="287">
                  <c:v>236.56028746927103</c:v>
                </c:pt>
                <c:pt idx="288">
                  <c:v>236.49518434588396</c:v>
                </c:pt>
                <c:pt idx="289">
                  <c:v>236.85193290861605</c:v>
                </c:pt>
                <c:pt idx="290">
                  <c:v>236.47961260229005</c:v>
                </c:pt>
                <c:pt idx="291">
                  <c:v>236.80434954454688</c:v>
                </c:pt>
                <c:pt idx="292">
                  <c:v>236.61984430515008</c:v>
                </c:pt>
                <c:pt idx="293">
                  <c:v>236.84775887564115</c:v>
                </c:pt>
                <c:pt idx="294">
                  <c:v>236.48578952091935</c:v>
                </c:pt>
                <c:pt idx="295">
                  <c:v>236.69552772283271</c:v>
                </c:pt>
                <c:pt idx="296">
                  <c:v>236.93023148013594</c:v>
                </c:pt>
                <c:pt idx="297">
                  <c:v>236.70407165262907</c:v>
                </c:pt>
                <c:pt idx="298">
                  <c:v>236.95882708758813</c:v>
                </c:pt>
                <c:pt idx="299">
                  <c:v>236.62295880058855</c:v>
                </c:pt>
                <c:pt idx="300">
                  <c:v>236.55363569714928</c:v>
                </c:pt>
                <c:pt idx="301">
                  <c:v>236.91243455498505</c:v>
                </c:pt>
                <c:pt idx="302">
                  <c:v>236.53767834503094</c:v>
                </c:pt>
                <c:pt idx="303">
                  <c:v>236.86440772031415</c:v>
                </c:pt>
                <c:pt idx="304">
                  <c:v>236.67863146654219</c:v>
                </c:pt>
                <c:pt idx="305">
                  <c:v>236.90782796859315</c:v>
                </c:pt>
                <c:pt idx="306">
                  <c:v>236.54356061852553</c:v>
                </c:pt>
                <c:pt idx="307">
                  <c:v>236.75452464691136</c:v>
                </c:pt>
                <c:pt idx="308">
                  <c:v>236.99056558447569</c:v>
                </c:pt>
                <c:pt idx="309">
                  <c:v>236.76279329884358</c:v>
                </c:pt>
                <c:pt idx="310">
                  <c:v>237.0191696611144</c:v>
                </c:pt>
                <c:pt idx="311">
                  <c:v>236.68100447719752</c:v>
                </c:pt>
                <c:pt idx="312">
                  <c:v>236.60771066146293</c:v>
                </c:pt>
                <c:pt idx="313">
                  <c:v>236.96847650226795</c:v>
                </c:pt>
                <c:pt idx="314">
                  <c:v>236.59142007125024</c:v>
                </c:pt>
                <c:pt idx="315">
                  <c:v>236.9200650489509</c:v>
                </c:pt>
                <c:pt idx="316">
                  <c:v>236.73309710786214</c:v>
                </c:pt>
                <c:pt idx="317">
                  <c:v>236.96352603077639</c:v>
                </c:pt>
                <c:pt idx="318">
                  <c:v>236.59709697321495</c:v>
                </c:pt>
                <c:pt idx="319">
                  <c:v>236.80924244508117</c:v>
                </c:pt>
                <c:pt idx="320">
                  <c:v>237.04656839760679</c:v>
                </c:pt>
                <c:pt idx="321">
                  <c:v>236.81727226835255</c:v>
                </c:pt>
                <c:pt idx="322">
                  <c:v>237.07521362432431</c:v>
                </c:pt>
                <c:pt idx="323">
                  <c:v>236.73487437680279</c:v>
                </c:pt>
                <c:pt idx="324">
                  <c:v>236.65784120975349</c:v>
                </c:pt>
                <c:pt idx="325">
                  <c:v>237.0204923563449</c:v>
                </c:pt>
                <c:pt idx="326">
                  <c:v>236.64126196031418</c:v>
                </c:pt>
                <c:pt idx="327">
                  <c:v>236.97174645472649</c:v>
                </c:pt>
                <c:pt idx="328">
                  <c:v>236.78365964470396</c:v>
                </c:pt>
                <c:pt idx="329">
                  <c:v>237.01527152139755</c:v>
                </c:pt>
                <c:pt idx="330">
                  <c:v>236.64680723707727</c:v>
                </c:pt>
                <c:pt idx="331">
                  <c:v>236.86008944588195</c:v>
                </c:pt>
                <c:pt idx="332">
                  <c:v>237.09864855193979</c:v>
                </c:pt>
                <c:pt idx="333">
                  <c:v>236.86791087555298</c:v>
                </c:pt>
                <c:pt idx="334">
                  <c:v>237.1273609327377</c:v>
                </c:pt>
                <c:pt idx="335">
                  <c:v>236.78496255620524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7-C84E-87BB-BDCC4EAC1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93056"/>
        <c:axId val="64494592"/>
      </c:lineChart>
      <c:dateAx>
        <c:axId val="64493056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64494592"/>
        <c:crosses val="autoZero"/>
        <c:auto val="1"/>
        <c:lblOffset val="100"/>
        <c:baseTimeUnit val="months"/>
      </c:dateAx>
      <c:valAx>
        <c:axId val="64494592"/>
        <c:scaling>
          <c:orientation val="minMax"/>
          <c:max val="25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4930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5-12'!$BB$5</c:f>
              <c:strCache>
                <c:ptCount val="1"/>
                <c:pt idx="0">
                  <c:v>Falla en Regasificadora Buenaventura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'5-2 a 5-12'!$BA$6:$BA$341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5-12'!$BB$6:$BB$341</c:f>
              <c:numCache>
                <c:formatCode>General</c:formatCode>
                <c:ptCount val="336"/>
                <c:pt idx="0">
                  <c:v>119.58991421521182</c:v>
                </c:pt>
                <c:pt idx="1">
                  <c:v>150.98602141089953</c:v>
                </c:pt>
                <c:pt idx="2">
                  <c:v>105.74744927882966</c:v>
                </c:pt>
                <c:pt idx="3">
                  <c:v>90.958240104319941</c:v>
                </c:pt>
                <c:pt idx="4">
                  <c:v>78.489425696213857</c:v>
                </c:pt>
                <c:pt idx="5">
                  <c:v>105.30316616635315</c:v>
                </c:pt>
                <c:pt idx="6">
                  <c:v>53.324251671159118</c:v>
                </c:pt>
                <c:pt idx="7">
                  <c:v>72.039009902374971</c:v>
                </c:pt>
                <c:pt idx="8">
                  <c:v>56.905140454117543</c:v>
                </c:pt>
                <c:pt idx="9">
                  <c:v>64.962373992515836</c:v>
                </c:pt>
                <c:pt idx="10">
                  <c:v>50.857433123942002</c:v>
                </c:pt>
                <c:pt idx="11">
                  <c:v>-0.41066214476276741</c:v>
                </c:pt>
                <c:pt idx="12">
                  <c:v>4.0147411904481203</c:v>
                </c:pt>
                <c:pt idx="13">
                  <c:v>99.908338831201718</c:v>
                </c:pt>
                <c:pt idx="14">
                  <c:v>43.945240111906912</c:v>
                </c:pt>
                <c:pt idx="15">
                  <c:v>14.016743037004403</c:v>
                </c:pt>
                <c:pt idx="16">
                  <c:v>34.850102458932326</c:v>
                </c:pt>
                <c:pt idx="17">
                  <c:v>60.442682542547232</c:v>
                </c:pt>
                <c:pt idx="18">
                  <c:v>-46.01707886238367</c:v>
                </c:pt>
                <c:pt idx="19">
                  <c:v>-47.728935047187065</c:v>
                </c:pt>
                <c:pt idx="20">
                  <c:v>-13.438791847786291</c:v>
                </c:pt>
                <c:pt idx="21">
                  <c:v>-11.275614127017604</c:v>
                </c:pt>
                <c:pt idx="22">
                  <c:v>22.100589040899393</c:v>
                </c:pt>
                <c:pt idx="23">
                  <c:v>-54.940436250199753</c:v>
                </c:pt>
                <c:pt idx="24">
                  <c:v>160.93740191961075</c:v>
                </c:pt>
                <c:pt idx="25">
                  <c:v>152.57091696739968</c:v>
                </c:pt>
                <c:pt idx="26">
                  <c:v>202.20971176759645</c:v>
                </c:pt>
                <c:pt idx="27">
                  <c:v>171.33175799214973</c:v>
                </c:pt>
                <c:pt idx="28">
                  <c:v>181.08538515458179</c:v>
                </c:pt>
                <c:pt idx="29">
                  <c:v>157.65487906533502</c:v>
                </c:pt>
                <c:pt idx="30">
                  <c:v>99.592799107157134</c:v>
                </c:pt>
                <c:pt idx="31">
                  <c:v>86.793830184730894</c:v>
                </c:pt>
                <c:pt idx="32">
                  <c:v>126.60212130575798</c:v>
                </c:pt>
                <c:pt idx="33">
                  <c:v>66.618108085957374</c:v>
                </c:pt>
                <c:pt idx="34">
                  <c:v>163.69823683434714</c:v>
                </c:pt>
                <c:pt idx="35">
                  <c:v>131.17330885339908</c:v>
                </c:pt>
                <c:pt idx="36">
                  <c:v>-36.236477712338313</c:v>
                </c:pt>
                <c:pt idx="37">
                  <c:v>-2.9820647721006424</c:v>
                </c:pt>
                <c:pt idx="38">
                  <c:v>-60.408995401482031</c:v>
                </c:pt>
                <c:pt idx="39">
                  <c:v>30.906655278695126</c:v>
                </c:pt>
                <c:pt idx="40">
                  <c:v>82.121413536484567</c:v>
                </c:pt>
                <c:pt idx="41">
                  <c:v>76.562871399008031</c:v>
                </c:pt>
                <c:pt idx="42">
                  <c:v>18.88409697788444</c:v>
                </c:pt>
                <c:pt idx="43">
                  <c:v>22.931084037833841</c:v>
                </c:pt>
                <c:pt idx="44">
                  <c:v>16.520402511977977</c:v>
                </c:pt>
                <c:pt idx="45">
                  <c:v>18.593189268009553</c:v>
                </c:pt>
                <c:pt idx="46">
                  <c:v>21.471807138442273</c:v>
                </c:pt>
                <c:pt idx="47">
                  <c:v>19.67936115766696</c:v>
                </c:pt>
                <c:pt idx="48">
                  <c:v>26.119463720072218</c:v>
                </c:pt>
                <c:pt idx="49">
                  <c:v>24.110043872012881</c:v>
                </c:pt>
                <c:pt idx="50">
                  <c:v>28.386556927424749</c:v>
                </c:pt>
                <c:pt idx="51">
                  <c:v>36.262712717259035</c:v>
                </c:pt>
                <c:pt idx="52">
                  <c:v>26.995545006115037</c:v>
                </c:pt>
                <c:pt idx="53">
                  <c:v>37.744158812063858</c:v>
                </c:pt>
                <c:pt idx="54">
                  <c:v>25.863354938019398</c:v>
                </c:pt>
                <c:pt idx="55">
                  <c:v>33.237601864995753</c:v>
                </c:pt>
                <c:pt idx="56">
                  <c:v>28.995861446931571</c:v>
                </c:pt>
                <c:pt idx="57">
                  <c:v>38.681976262616416</c:v>
                </c:pt>
                <c:pt idx="58">
                  <c:v>32.270305788791802</c:v>
                </c:pt>
                <c:pt idx="59">
                  <c:v>38.094438429098119</c:v>
                </c:pt>
                <c:pt idx="60">
                  <c:v>-18.619331274167394</c:v>
                </c:pt>
                <c:pt idx="61">
                  <c:v>-50.761430885892366</c:v>
                </c:pt>
                <c:pt idx="62">
                  <c:v>-83.820060536578765</c:v>
                </c:pt>
                <c:pt idx="63">
                  <c:v>-47.431197123537089</c:v>
                </c:pt>
                <c:pt idx="64">
                  <c:v>-44.612936908669553</c:v>
                </c:pt>
                <c:pt idx="65">
                  <c:v>-57.85127588989252</c:v>
                </c:pt>
                <c:pt idx="66">
                  <c:v>-116.64886360013074</c:v>
                </c:pt>
                <c:pt idx="67">
                  <c:v>-150.53374295134881</c:v>
                </c:pt>
                <c:pt idx="68">
                  <c:v>-177.69742495680265</c:v>
                </c:pt>
                <c:pt idx="69">
                  <c:v>-178.12336896942139</c:v>
                </c:pt>
                <c:pt idx="70">
                  <c:v>-179.36157044750422</c:v>
                </c:pt>
                <c:pt idx="71">
                  <c:v>-179.48932499676442</c:v>
                </c:pt>
                <c:pt idx="72">
                  <c:v>-108.22910331703353</c:v>
                </c:pt>
                <c:pt idx="73">
                  <c:v>-165.98552491473106</c:v>
                </c:pt>
                <c:pt idx="74">
                  <c:v>-176.82336144567108</c:v>
                </c:pt>
                <c:pt idx="75">
                  <c:v>-178.11264045183486</c:v>
                </c:pt>
                <c:pt idx="76">
                  <c:v>-178.37441305274177</c:v>
                </c:pt>
                <c:pt idx="77">
                  <c:v>-179.20483359168813</c:v>
                </c:pt>
                <c:pt idx="78">
                  <c:v>-172.41605003989622</c:v>
                </c:pt>
                <c:pt idx="79">
                  <c:v>-169.84185160302366</c:v>
                </c:pt>
                <c:pt idx="80">
                  <c:v>-181.19005423088754</c:v>
                </c:pt>
                <c:pt idx="81">
                  <c:v>-181.21672668433109</c:v>
                </c:pt>
                <c:pt idx="82">
                  <c:v>-182.30383720213223</c:v>
                </c:pt>
                <c:pt idx="83">
                  <c:v>-182.3158736813526</c:v>
                </c:pt>
                <c:pt idx="84">
                  <c:v>-117.45368809440687</c:v>
                </c:pt>
                <c:pt idx="85">
                  <c:v>-86.969404761050342</c:v>
                </c:pt>
                <c:pt idx="86">
                  <c:v>-132.33189233894723</c:v>
                </c:pt>
                <c:pt idx="87">
                  <c:v>-115.01115706036391</c:v>
                </c:pt>
                <c:pt idx="88">
                  <c:v>-137.00928207179874</c:v>
                </c:pt>
                <c:pt idx="89">
                  <c:v>-115.64608292603346</c:v>
                </c:pt>
                <c:pt idx="90">
                  <c:v>-185.82794706413864</c:v>
                </c:pt>
                <c:pt idx="91">
                  <c:v>-183.286014929711</c:v>
                </c:pt>
                <c:pt idx="92">
                  <c:v>-132.7991752590562</c:v>
                </c:pt>
                <c:pt idx="93">
                  <c:v>-177.57372077608005</c:v>
                </c:pt>
                <c:pt idx="94">
                  <c:v>-148.90813715649909</c:v>
                </c:pt>
                <c:pt idx="95">
                  <c:v>-169.38065206114038</c:v>
                </c:pt>
                <c:pt idx="96">
                  <c:v>-47.386489446120493</c:v>
                </c:pt>
                <c:pt idx="97">
                  <c:v>-57.474707868358649</c:v>
                </c:pt>
                <c:pt idx="98">
                  <c:v>-44.7243563982328</c:v>
                </c:pt>
                <c:pt idx="99">
                  <c:v>-86.226930526420617</c:v>
                </c:pt>
                <c:pt idx="100">
                  <c:v>-70.285281280401506</c:v>
                </c:pt>
                <c:pt idx="101">
                  <c:v>-2.3813731440264121</c:v>
                </c:pt>
                <c:pt idx="102">
                  <c:v>-2.3172218596414496</c:v>
                </c:pt>
                <c:pt idx="103">
                  <c:v>-2.3621946501634739</c:v>
                </c:pt>
                <c:pt idx="104">
                  <c:v>-2.4116748972718938</c:v>
                </c:pt>
                <c:pt idx="105">
                  <c:v>-2.3587509620682852</c:v>
                </c:pt>
                <c:pt idx="106">
                  <c:v>-2.4141689457624693</c:v>
                </c:pt>
                <c:pt idx="107">
                  <c:v>-2.335706387429525</c:v>
                </c:pt>
                <c:pt idx="108">
                  <c:v>130.82769444056424</c:v>
                </c:pt>
                <c:pt idx="109">
                  <c:v>109.41338315756065</c:v>
                </c:pt>
                <c:pt idx="110">
                  <c:v>75.660661847678682</c:v>
                </c:pt>
                <c:pt idx="111">
                  <c:v>119.69272704037115</c:v>
                </c:pt>
                <c:pt idx="112">
                  <c:v>79.70276580996574</c:v>
                </c:pt>
                <c:pt idx="113">
                  <c:v>35.249538557958715</c:v>
                </c:pt>
                <c:pt idx="114">
                  <c:v>-2.3544074589645447</c:v>
                </c:pt>
                <c:pt idx="115">
                  <c:v>-2.4004518236012871</c:v>
                </c:pt>
                <c:pt idx="116">
                  <c:v>-2.450094856551317</c:v>
                </c:pt>
                <c:pt idx="117">
                  <c:v>-2.3961712062416041</c:v>
                </c:pt>
                <c:pt idx="118">
                  <c:v>-2.4538179564848406</c:v>
                </c:pt>
                <c:pt idx="119">
                  <c:v>-2.3738758456840969</c:v>
                </c:pt>
                <c:pt idx="120">
                  <c:v>101.22920031369387</c:v>
                </c:pt>
                <c:pt idx="121">
                  <c:v>43.44807485233315</c:v>
                </c:pt>
                <c:pt idx="122">
                  <c:v>46.869422636974463</c:v>
                </c:pt>
                <c:pt idx="123">
                  <c:v>63.232960869554972</c:v>
                </c:pt>
                <c:pt idx="124">
                  <c:v>71.666959734009538</c:v>
                </c:pt>
                <c:pt idx="125">
                  <c:v>18.175245002088104</c:v>
                </c:pt>
                <c:pt idx="126">
                  <c:v>-2.3894649461511506</c:v>
                </c:pt>
                <c:pt idx="127">
                  <c:v>43.642811902627017</c:v>
                </c:pt>
                <c:pt idx="128">
                  <c:v>-2.4863860141168743</c:v>
                </c:pt>
                <c:pt idx="129">
                  <c:v>-2.4317187981901895</c:v>
                </c:pt>
                <c:pt idx="130">
                  <c:v>-2.4912760593167036</c:v>
                </c:pt>
                <c:pt idx="131">
                  <c:v>-2.4098004599435683</c:v>
                </c:pt>
                <c:pt idx="132">
                  <c:v>72.603975878248718</c:v>
                </c:pt>
                <c:pt idx="133">
                  <c:v>133.95566619297466</c:v>
                </c:pt>
                <c:pt idx="134">
                  <c:v>128.62194572772648</c:v>
                </c:pt>
                <c:pt idx="135">
                  <c:v>133.5674497170404</c:v>
                </c:pt>
                <c:pt idx="136">
                  <c:v>95.623452003698787</c:v>
                </c:pt>
                <c:pt idx="137">
                  <c:v>132.85065572698454</c:v>
                </c:pt>
                <c:pt idx="138">
                  <c:v>12.438565683581487</c:v>
                </c:pt>
                <c:pt idx="139">
                  <c:v>109.27209777331888</c:v>
                </c:pt>
                <c:pt idx="140">
                  <c:v>97.909996281858753</c:v>
                </c:pt>
                <c:pt idx="141">
                  <c:v>120.48934425397135</c:v>
                </c:pt>
                <c:pt idx="142">
                  <c:v>110.91348406554789</c:v>
                </c:pt>
                <c:pt idx="143">
                  <c:v>109.55636964586876</c:v>
                </c:pt>
                <c:pt idx="144">
                  <c:v>96.920026762285204</c:v>
                </c:pt>
                <c:pt idx="145">
                  <c:v>99.114177842002618</c:v>
                </c:pt>
                <c:pt idx="146">
                  <c:v>77.314814975463776</c:v>
                </c:pt>
                <c:pt idx="147">
                  <c:v>129.88679806790168</c:v>
                </c:pt>
                <c:pt idx="148">
                  <c:v>79.49903641977869</c:v>
                </c:pt>
                <c:pt idx="149">
                  <c:v>95.568805179079959</c:v>
                </c:pt>
                <c:pt idx="150">
                  <c:v>11.244269381229515</c:v>
                </c:pt>
                <c:pt idx="151">
                  <c:v>-2.5031352007757448</c:v>
                </c:pt>
                <c:pt idx="152">
                  <c:v>-2.5541861741812397</c:v>
                </c:pt>
                <c:pt idx="153">
                  <c:v>4.7429492083724938</c:v>
                </c:pt>
                <c:pt idx="154">
                  <c:v>-2.561356523168115</c:v>
                </c:pt>
                <c:pt idx="155">
                  <c:v>-2.4774153109504766</c:v>
                </c:pt>
                <c:pt idx="156">
                  <c:v>87.519628009916744</c:v>
                </c:pt>
                <c:pt idx="157">
                  <c:v>110.60903853811107</c:v>
                </c:pt>
                <c:pt idx="158">
                  <c:v>68.828057878929656</c:v>
                </c:pt>
                <c:pt idx="159">
                  <c:v>81.886910342012698</c:v>
                </c:pt>
                <c:pt idx="160">
                  <c:v>63.268567831734117</c:v>
                </c:pt>
                <c:pt idx="161">
                  <c:v>108.47442883075763</c:v>
                </c:pt>
                <c:pt idx="162">
                  <c:v>28.003866643146836</c:v>
                </c:pt>
                <c:pt idx="163">
                  <c:v>22.466833813395795</c:v>
                </c:pt>
                <c:pt idx="164">
                  <c:v>-2.5871816933651814</c:v>
                </c:pt>
                <c:pt idx="165">
                  <c:v>40.982647702536667</c:v>
                </c:pt>
                <c:pt idx="166">
                  <c:v>29.049387459707674</c:v>
                </c:pt>
                <c:pt idx="167">
                  <c:v>-0.99280383912167736</c:v>
                </c:pt>
                <c:pt idx="168">
                  <c:v>93.274339021086575</c:v>
                </c:pt>
                <c:pt idx="169">
                  <c:v>122.13498137237326</c:v>
                </c:pt>
                <c:pt idx="170">
                  <c:v>95.844179556948404</c:v>
                </c:pt>
                <c:pt idx="171">
                  <c:v>95.098244581922529</c:v>
                </c:pt>
                <c:pt idx="172">
                  <c:v>123.58597051089328</c:v>
                </c:pt>
                <c:pt idx="173">
                  <c:v>81.799960436341166</c:v>
                </c:pt>
                <c:pt idx="174">
                  <c:v>61.62567836765794</c:v>
                </c:pt>
                <c:pt idx="175">
                  <c:v>47.749766222082201</c:v>
                </c:pt>
                <c:pt idx="176">
                  <c:v>76.964691580199428</c:v>
                </c:pt>
                <c:pt idx="177">
                  <c:v>122.26950644955673</c:v>
                </c:pt>
                <c:pt idx="178">
                  <c:v>81.521875521972731</c:v>
                </c:pt>
                <c:pt idx="179">
                  <c:v>96.053063941868118</c:v>
                </c:pt>
                <c:pt idx="180">
                  <c:v>115.53105898195145</c:v>
                </c:pt>
                <c:pt idx="181">
                  <c:v>114.66923102984305</c:v>
                </c:pt>
                <c:pt idx="182">
                  <c:v>82.805338977346992</c:v>
                </c:pt>
                <c:pt idx="183">
                  <c:v>86.125776614532526</c:v>
                </c:pt>
                <c:pt idx="184">
                  <c:v>67.716342102535009</c:v>
                </c:pt>
                <c:pt idx="185">
                  <c:v>73.368688564957722</c:v>
                </c:pt>
                <c:pt idx="186">
                  <c:v>18.497560019609551</c:v>
                </c:pt>
                <c:pt idx="187">
                  <c:v>26.831613675648924</c:v>
                </c:pt>
                <c:pt idx="188">
                  <c:v>35.902032830040753</c:v>
                </c:pt>
                <c:pt idx="189">
                  <c:v>49.222383667014896</c:v>
                </c:pt>
                <c:pt idx="190">
                  <c:v>42.643654719317738</c:v>
                </c:pt>
                <c:pt idx="191">
                  <c:v>35.463143017212417</c:v>
                </c:pt>
                <c:pt idx="192">
                  <c:v>112.74233411773707</c:v>
                </c:pt>
                <c:pt idx="193">
                  <c:v>111.89456178837952</c:v>
                </c:pt>
                <c:pt idx="194">
                  <c:v>111.3754552926614</c:v>
                </c:pt>
                <c:pt idx="195">
                  <c:v>95.366567352850097</c:v>
                </c:pt>
                <c:pt idx="196">
                  <c:v>73.811327241465335</c:v>
                </c:pt>
                <c:pt idx="197">
                  <c:v>82.252368764693188</c:v>
                </c:pt>
                <c:pt idx="198">
                  <c:v>26.553965848639592</c:v>
                </c:pt>
                <c:pt idx="199">
                  <c:v>34.904257777049764</c:v>
                </c:pt>
                <c:pt idx="200">
                  <c:v>47.79891138965607</c:v>
                </c:pt>
                <c:pt idx="201">
                  <c:v>57.430296157282839</c:v>
                </c:pt>
                <c:pt idx="202">
                  <c:v>50.6667795350983</c:v>
                </c:pt>
                <c:pt idx="203">
                  <c:v>43.322911156420133</c:v>
                </c:pt>
                <c:pt idx="204">
                  <c:v>110.16242892144857</c:v>
                </c:pt>
                <c:pt idx="205">
                  <c:v>109.32716223955862</c:v>
                </c:pt>
                <c:pt idx="206">
                  <c:v>110.22679913369331</c:v>
                </c:pt>
                <c:pt idx="207">
                  <c:v>105.47752709504988</c:v>
                </c:pt>
                <c:pt idx="208">
                  <c:v>89.651677131807674</c:v>
                </c:pt>
                <c:pt idx="209">
                  <c:v>93.188027214532951</c:v>
                </c:pt>
                <c:pt idx="210">
                  <c:v>35.567807384927278</c:v>
                </c:pt>
                <c:pt idx="211">
                  <c:v>43.947504406668514</c:v>
                </c:pt>
                <c:pt idx="212">
                  <c:v>56.931968328721155</c:v>
                </c:pt>
                <c:pt idx="213">
                  <c:v>66.630296309030484</c:v>
                </c:pt>
                <c:pt idx="214">
                  <c:v>59.70241009408079</c:v>
                </c:pt>
                <c:pt idx="215">
                  <c:v>52.214688313245034</c:v>
                </c:pt>
                <c:pt idx="216">
                  <c:v>107.77291205568872</c:v>
                </c:pt>
                <c:pt idx="217">
                  <c:v>106.94852136583972</c:v>
                </c:pt>
                <c:pt idx="218">
                  <c:v>107.87229319245751</c:v>
                </c:pt>
                <c:pt idx="219">
                  <c:v>107.38248023670485</c:v>
                </c:pt>
                <c:pt idx="220">
                  <c:v>91.302134340897794</c:v>
                </c:pt>
                <c:pt idx="221">
                  <c:v>96.940707664736181</c:v>
                </c:pt>
                <c:pt idx="222">
                  <c:v>39.719194400587696</c:v>
                </c:pt>
                <c:pt idx="223">
                  <c:v>48.13826069416595</c:v>
                </c:pt>
                <c:pt idx="224">
                  <c:v>57.475050202293403</c:v>
                </c:pt>
                <c:pt idx="225">
                  <c:v>70.992637648364109</c:v>
                </c:pt>
                <c:pt idx="226">
                  <c:v>63.917825501180005</c:v>
                </c:pt>
                <c:pt idx="227">
                  <c:v>56.302271146408714</c:v>
                </c:pt>
                <c:pt idx="228">
                  <c:v>105.56024245588173</c:v>
                </c:pt>
                <c:pt idx="229">
                  <c:v>104.74537520063046</c:v>
                </c:pt>
                <c:pt idx="230">
                  <c:v>105.69195461568449</c:v>
                </c:pt>
                <c:pt idx="231">
                  <c:v>105.21370549442287</c:v>
                </c:pt>
                <c:pt idx="232">
                  <c:v>97.4410162485039</c:v>
                </c:pt>
                <c:pt idx="233">
                  <c:v>103.09583307250909</c:v>
                </c:pt>
                <c:pt idx="234">
                  <c:v>45.170934400852474</c:v>
                </c:pt>
                <c:pt idx="235">
                  <c:v>53.636568549275353</c:v>
                </c:pt>
                <c:pt idx="236">
                  <c:v>66.821278080042248</c:v>
                </c:pt>
                <c:pt idx="237">
                  <c:v>76.672431434809539</c:v>
                </c:pt>
                <c:pt idx="238">
                  <c:v>69.465132638036437</c:v>
                </c:pt>
                <c:pt idx="239">
                  <c:v>61.735159753950995</c:v>
                </c:pt>
                <c:pt idx="240">
                  <c:v>103.51071989092668</c:v>
                </c:pt>
                <c:pt idx="241">
                  <c:v>102.70414538863304</c:v>
                </c:pt>
                <c:pt idx="242">
                  <c:v>103.67229319909745</c:v>
                </c:pt>
                <c:pt idx="243">
                  <c:v>103.20456896449514</c:v>
                </c:pt>
                <c:pt idx="244">
                  <c:v>102.95338334130201</c:v>
                </c:pt>
                <c:pt idx="245">
                  <c:v>103.15241667340678</c:v>
                </c:pt>
                <c:pt idx="246">
                  <c:v>50.03716140644562</c:v>
                </c:pt>
                <c:pt idx="247">
                  <c:v>58.554469044342909</c:v>
                </c:pt>
                <c:pt idx="248">
                  <c:v>71.829784158227312</c:v>
                </c:pt>
                <c:pt idx="249">
                  <c:v>81.777871669186197</c:v>
                </c:pt>
                <c:pt idx="250">
                  <c:v>74.435164442848816</c:v>
                </c:pt>
                <c:pt idx="251">
                  <c:v>66.617069040156252</c:v>
                </c:pt>
                <c:pt idx="252">
                  <c:v>101.61145677229644</c:v>
                </c:pt>
                <c:pt idx="253">
                  <c:v>100.81202438307417</c:v>
                </c:pt>
                <c:pt idx="254">
                  <c:v>101.8006028861418</c:v>
                </c:pt>
                <c:pt idx="255">
                  <c:v>101.34244474155821</c:v>
                </c:pt>
                <c:pt idx="256">
                  <c:v>102.02750292853324</c:v>
                </c:pt>
                <c:pt idx="257">
                  <c:v>101.31498684397883</c:v>
                </c:pt>
                <c:pt idx="258">
                  <c:v>54.416564024119168</c:v>
                </c:pt>
                <c:pt idx="259">
                  <c:v>62.989030538745169</c:v>
                </c:pt>
                <c:pt idx="260">
                  <c:v>76.37148928827861</c:v>
                </c:pt>
                <c:pt idx="261">
                  <c:v>86.402586121520699</c:v>
                </c:pt>
                <c:pt idx="262">
                  <c:v>78.950235951554191</c:v>
                </c:pt>
                <c:pt idx="263">
                  <c:v>71.038470230447501</c:v>
                </c:pt>
                <c:pt idx="264">
                  <c:v>99.854392418235875</c:v>
                </c:pt>
                <c:pt idx="265">
                  <c:v>99.061418569831915</c:v>
                </c:pt>
                <c:pt idx="266">
                  <c:v>100.06912520097598</c:v>
                </c:pt>
                <c:pt idx="267">
                  <c:v>99.619747773932886</c:v>
                </c:pt>
                <c:pt idx="268">
                  <c:v>100.32201483278686</c:v>
                </c:pt>
                <c:pt idx="269">
                  <c:v>99.615160274498578</c:v>
                </c:pt>
                <c:pt idx="270">
                  <c:v>58.367906087395625</c:v>
                </c:pt>
                <c:pt idx="271">
                  <c:v>66.997458291576777</c:v>
                </c:pt>
                <c:pt idx="272">
                  <c:v>80.486929079391075</c:v>
                </c:pt>
                <c:pt idx="273">
                  <c:v>90.602056597157343</c:v>
                </c:pt>
                <c:pt idx="274">
                  <c:v>83.048351967135375</c:v>
                </c:pt>
                <c:pt idx="275">
                  <c:v>75.051179597529767</c:v>
                </c:pt>
                <c:pt idx="276">
                  <c:v>98.228522879925777</c:v>
                </c:pt>
                <c:pt idx="277">
                  <c:v>97.441379330098584</c:v>
                </c:pt>
                <c:pt idx="278">
                  <c:v>98.467004989508155</c:v>
                </c:pt>
                <c:pt idx="279">
                  <c:v>98.02568669642892</c:v>
                </c:pt>
                <c:pt idx="280">
                  <c:v>98.744042135787311</c:v>
                </c:pt>
                <c:pt idx="281">
                  <c:v>98.042270372486769</c:v>
                </c:pt>
                <c:pt idx="282">
                  <c:v>61.956253009063573</c:v>
                </c:pt>
                <c:pt idx="283">
                  <c:v>70.643842628338803</c:v>
                </c:pt>
                <c:pt idx="284">
                  <c:v>84.239285094114734</c:v>
                </c:pt>
                <c:pt idx="285">
                  <c:v>94.438396108034851</c:v>
                </c:pt>
                <c:pt idx="286">
                  <c:v>86.790612041179429</c:v>
                </c:pt>
                <c:pt idx="287">
                  <c:v>78.715144293454387</c:v>
                </c:pt>
                <c:pt idx="288">
                  <c:v>96.723759695697936</c:v>
                </c:pt>
                <c:pt idx="289">
                  <c:v>95.941872332163143</c:v>
                </c:pt>
                <c:pt idx="290">
                  <c:v>96.984291676541261</c:v>
                </c:pt>
                <c:pt idx="291">
                  <c:v>96.550370125397251</c:v>
                </c:pt>
                <c:pt idx="292">
                  <c:v>97.283771336842165</c:v>
                </c:pt>
                <c:pt idx="293">
                  <c:v>96.586557716709081</c:v>
                </c:pt>
                <c:pt idx="294">
                  <c:v>65.234293488700018</c:v>
                </c:pt>
                <c:pt idx="295">
                  <c:v>73.980126924626802</c:v>
                </c:pt>
                <c:pt idx="296">
                  <c:v>87.679798700629874</c:v>
                </c:pt>
                <c:pt idx="297">
                  <c:v>97.087118948158718</c:v>
                </c:pt>
                <c:pt idx="298">
                  <c:v>90.226621901699957</c:v>
                </c:pt>
                <c:pt idx="299">
                  <c:v>82.079016063442623</c:v>
                </c:pt>
                <c:pt idx="300">
                  <c:v>95.330843144674873</c:v>
                </c:pt>
                <c:pt idx="301">
                  <c:v>94.553690076442308</c:v>
                </c:pt>
                <c:pt idx="302">
                  <c:v>95.61185329058037</c:v>
                </c:pt>
                <c:pt idx="303">
                  <c:v>95.18472090434858</c:v>
                </c:pt>
                <c:pt idx="304">
                  <c:v>95.932197244971405</c:v>
                </c:pt>
                <c:pt idx="305">
                  <c:v>95.239066292171572</c:v>
                </c:pt>
                <c:pt idx="306">
                  <c:v>68.244846098102414</c:v>
                </c:pt>
                <c:pt idx="307">
                  <c:v>77.048519650284845</c:v>
                </c:pt>
                <c:pt idx="308">
                  <c:v>90.85018783426051</c:v>
                </c:pt>
                <c:pt idx="309">
                  <c:v>95.7776387997705</c:v>
                </c:pt>
                <c:pt idx="310">
                  <c:v>93.396804282805078</c:v>
                </c:pt>
                <c:pt idx="311">
                  <c:v>85.182436608279829</c:v>
                </c:pt>
                <c:pt idx="312">
                  <c:v>94.041217583949958</c:v>
                </c:pt>
                <c:pt idx="313">
                  <c:v>93.268321615139371</c:v>
                </c:pt>
                <c:pt idx="314">
                  <c:v>94.341250692959875</c:v>
                </c:pt>
                <c:pt idx="315">
                  <c:v>93.920349269800511</c:v>
                </c:pt>
                <c:pt idx="316">
                  <c:v>94.680996670913714</c:v>
                </c:pt>
                <c:pt idx="317">
                  <c:v>93.991517446239243</c:v>
                </c:pt>
                <c:pt idx="318">
                  <c:v>71.023116326760942</c:v>
                </c:pt>
                <c:pt idx="319">
                  <c:v>79.883817518882665</c:v>
                </c:pt>
                <c:pt idx="320">
                  <c:v>93.784841468933962</c:v>
                </c:pt>
                <c:pt idx="321">
                  <c:v>94.565351171550731</c:v>
                </c:pt>
                <c:pt idx="322">
                  <c:v>94.040103576328193</c:v>
                </c:pt>
                <c:pt idx="323">
                  <c:v>88.058124358489238</c:v>
                </c:pt>
                <c:pt idx="324">
                  <c:v>92.847008435674695</c:v>
                </c:pt>
                <c:pt idx="325">
                  <c:v>92.077933878544798</c:v>
                </c:pt>
                <c:pt idx="326">
                  <c:v>93.164716801635848</c:v>
                </c:pt>
                <c:pt idx="327">
                  <c:v>92.74953352403827</c:v>
                </c:pt>
                <c:pt idx="328">
                  <c:v>93.522509544085267</c:v>
                </c:pt>
                <c:pt idx="329">
                  <c:v>92.836291571702191</c:v>
                </c:pt>
                <c:pt idx="330">
                  <c:v>73.598030981091313</c:v>
                </c:pt>
                <c:pt idx="331">
                  <c:v>82.514609235126898</c:v>
                </c:pt>
                <c:pt idx="332">
                  <c:v>93.218144964128157</c:v>
                </c:pt>
                <c:pt idx="333">
                  <c:v>93.442843904478991</c:v>
                </c:pt>
                <c:pt idx="334">
                  <c:v>92.921800034129603</c:v>
                </c:pt>
                <c:pt idx="335">
                  <c:v>90.733063371996423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4-8441-936E-A1568F22B045}"/>
            </c:ext>
          </c:extLst>
        </c:ser>
        <c:ser>
          <c:idx val="1"/>
          <c:order val="1"/>
          <c:tx>
            <c:strRef>
              <c:f>'5-2 a 5-12'!$BC$5</c:f>
              <c:strCache>
                <c:ptCount val="1"/>
                <c:pt idx="0">
                  <c:v>Falla en Regasificadora Cartagena</c:v>
                </c:pt>
              </c:strCache>
            </c:strRef>
          </c:tx>
          <c:spPr>
            <a:ln w="41275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'5-2 a 5-12'!$BA$6:$BA$341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5-12'!$BC$6:$BC$341</c:f>
              <c:numCache>
                <c:formatCode>General</c:formatCode>
                <c:ptCount val="336"/>
                <c:pt idx="0">
                  <c:v>119.58991421521557</c:v>
                </c:pt>
                <c:pt idx="1">
                  <c:v>150.98602141089992</c:v>
                </c:pt>
                <c:pt idx="2">
                  <c:v>105.74744927888429</c:v>
                </c:pt>
                <c:pt idx="3">
                  <c:v>90.958240104298568</c:v>
                </c:pt>
                <c:pt idx="4">
                  <c:v>78.489425695344721</c:v>
                </c:pt>
                <c:pt idx="5">
                  <c:v>105.30316616636998</c:v>
                </c:pt>
                <c:pt idx="6">
                  <c:v>53.324251671164518</c:v>
                </c:pt>
                <c:pt idx="7">
                  <c:v>72.03900990233268</c:v>
                </c:pt>
                <c:pt idx="8">
                  <c:v>56.905140513913466</c:v>
                </c:pt>
                <c:pt idx="9">
                  <c:v>64.962373992515268</c:v>
                </c:pt>
                <c:pt idx="10">
                  <c:v>50.85743312394419</c:v>
                </c:pt>
                <c:pt idx="11">
                  <c:v>-0.41066214474790286</c:v>
                </c:pt>
                <c:pt idx="12">
                  <c:v>4.0147411904130763</c:v>
                </c:pt>
                <c:pt idx="13">
                  <c:v>99.908338832329321</c:v>
                </c:pt>
                <c:pt idx="14">
                  <c:v>43.945240097373357</c:v>
                </c:pt>
                <c:pt idx="15">
                  <c:v>14.01674303484026</c:v>
                </c:pt>
                <c:pt idx="16">
                  <c:v>34.850102458937556</c:v>
                </c:pt>
                <c:pt idx="17">
                  <c:v>60.442682543251294</c:v>
                </c:pt>
                <c:pt idx="18">
                  <c:v>-46.01707886239916</c:v>
                </c:pt>
                <c:pt idx="19">
                  <c:v>-47.728935046637503</c:v>
                </c:pt>
                <c:pt idx="20">
                  <c:v>-13.438791851178195</c:v>
                </c:pt>
                <c:pt idx="21">
                  <c:v>-11.275614127253135</c:v>
                </c:pt>
                <c:pt idx="22">
                  <c:v>22.100588933585271</c:v>
                </c:pt>
                <c:pt idx="23">
                  <c:v>-54.94043625019944</c:v>
                </c:pt>
                <c:pt idx="24">
                  <c:v>160.93740191932687</c:v>
                </c:pt>
                <c:pt idx="25">
                  <c:v>152.57091696772358</c:v>
                </c:pt>
                <c:pt idx="26">
                  <c:v>206.9735276662056</c:v>
                </c:pt>
                <c:pt idx="27">
                  <c:v>171.3317579914999</c:v>
                </c:pt>
                <c:pt idx="28">
                  <c:v>181.08538515552004</c:v>
                </c:pt>
                <c:pt idx="29">
                  <c:v>157.65487906373937</c:v>
                </c:pt>
                <c:pt idx="30">
                  <c:v>99.592799107140877</c:v>
                </c:pt>
                <c:pt idx="31">
                  <c:v>86.793830185872366</c:v>
                </c:pt>
                <c:pt idx="32">
                  <c:v>126.60212130576195</c:v>
                </c:pt>
                <c:pt idx="33">
                  <c:v>135.73373214726871</c:v>
                </c:pt>
                <c:pt idx="34">
                  <c:v>163.69823683693744</c:v>
                </c:pt>
                <c:pt idx="35">
                  <c:v>131.17330885453458</c:v>
                </c:pt>
                <c:pt idx="36">
                  <c:v>125.54960757924295</c:v>
                </c:pt>
                <c:pt idx="37">
                  <c:v>124.99431977745064</c:v>
                </c:pt>
                <c:pt idx="38">
                  <c:v>114.85275461287148</c:v>
                </c:pt>
                <c:pt idx="39">
                  <c:v>121.60242726321087</c:v>
                </c:pt>
                <c:pt idx="40">
                  <c:v>121.29108202838489</c:v>
                </c:pt>
                <c:pt idx="41">
                  <c:v>119.1431668780084</c:v>
                </c:pt>
                <c:pt idx="42">
                  <c:v>18.884096977884667</c:v>
                </c:pt>
                <c:pt idx="43">
                  <c:v>22.93108403764964</c:v>
                </c:pt>
                <c:pt idx="44">
                  <c:v>16.520402511860368</c:v>
                </c:pt>
                <c:pt idx="45">
                  <c:v>18.593189266200483</c:v>
                </c:pt>
                <c:pt idx="46">
                  <c:v>21.471807140373869</c:v>
                </c:pt>
                <c:pt idx="47">
                  <c:v>19.679361157654085</c:v>
                </c:pt>
                <c:pt idx="48">
                  <c:v>26.119463720066278</c:v>
                </c:pt>
                <c:pt idx="49">
                  <c:v>24.110043872090699</c:v>
                </c:pt>
                <c:pt idx="50">
                  <c:v>28.38655692742384</c:v>
                </c:pt>
                <c:pt idx="51">
                  <c:v>36.262712717419816</c:v>
                </c:pt>
                <c:pt idx="52">
                  <c:v>26.995545005786084</c:v>
                </c:pt>
                <c:pt idx="53">
                  <c:v>37.744158812075995</c:v>
                </c:pt>
                <c:pt idx="54">
                  <c:v>25.863354938068767</c:v>
                </c:pt>
                <c:pt idx="55">
                  <c:v>33.237601866854192</c:v>
                </c:pt>
                <c:pt idx="56">
                  <c:v>28.995861446941291</c:v>
                </c:pt>
                <c:pt idx="57">
                  <c:v>38.681976262569776</c:v>
                </c:pt>
                <c:pt idx="58">
                  <c:v>33.198872463661644</c:v>
                </c:pt>
                <c:pt idx="59">
                  <c:v>57.384815692329198</c:v>
                </c:pt>
                <c:pt idx="60">
                  <c:v>140.27218023680433</c:v>
                </c:pt>
                <c:pt idx="61">
                  <c:v>141.54150751381309</c:v>
                </c:pt>
                <c:pt idx="62">
                  <c:v>124.97259552064315</c:v>
                </c:pt>
                <c:pt idx="63">
                  <c:v>148.10032840187733</c:v>
                </c:pt>
                <c:pt idx="64">
                  <c:v>140.51070377904352</c:v>
                </c:pt>
                <c:pt idx="65">
                  <c:v>139.00793623287416</c:v>
                </c:pt>
                <c:pt idx="66">
                  <c:v>149.34363172942335</c:v>
                </c:pt>
                <c:pt idx="67">
                  <c:v>152.33074179698326</c:v>
                </c:pt>
                <c:pt idx="68">
                  <c:v>155.82975872443541</c:v>
                </c:pt>
                <c:pt idx="69">
                  <c:v>162.78117092499929</c:v>
                </c:pt>
                <c:pt idx="70">
                  <c:v>155.42949591566418</c:v>
                </c:pt>
                <c:pt idx="71">
                  <c:v>149.90883178045925</c:v>
                </c:pt>
                <c:pt idx="72">
                  <c:v>87.829811688873292</c:v>
                </c:pt>
                <c:pt idx="73">
                  <c:v>107.41886389720457</c:v>
                </c:pt>
                <c:pt idx="74">
                  <c:v>115.0727514902764</c:v>
                </c:pt>
                <c:pt idx="75">
                  <c:v>142.00462570224806</c:v>
                </c:pt>
                <c:pt idx="76">
                  <c:v>170.84029192263858</c:v>
                </c:pt>
                <c:pt idx="77">
                  <c:v>123.42274654704647</c:v>
                </c:pt>
                <c:pt idx="78">
                  <c:v>166.28411002631964</c:v>
                </c:pt>
                <c:pt idx="79">
                  <c:v>171.5385984932185</c:v>
                </c:pt>
                <c:pt idx="80">
                  <c:v>168.95866807511032</c:v>
                </c:pt>
                <c:pt idx="81">
                  <c:v>158.76473040035484</c:v>
                </c:pt>
                <c:pt idx="82">
                  <c:v>171.59522883788742</c:v>
                </c:pt>
                <c:pt idx="83">
                  <c:v>206.70570618641966</c:v>
                </c:pt>
                <c:pt idx="84">
                  <c:v>70.828318971230829</c:v>
                </c:pt>
                <c:pt idx="85">
                  <c:v>106.14448501384953</c:v>
                </c:pt>
                <c:pt idx="86">
                  <c:v>106.5998905028884</c:v>
                </c:pt>
                <c:pt idx="87">
                  <c:v>127.89245144474228</c:v>
                </c:pt>
                <c:pt idx="88">
                  <c:v>108.49952513570679</c:v>
                </c:pt>
                <c:pt idx="89">
                  <c:v>92.424548972799357</c:v>
                </c:pt>
                <c:pt idx="90">
                  <c:v>122.46599964586721</c:v>
                </c:pt>
                <c:pt idx="91">
                  <c:v>112.42234466849726</c:v>
                </c:pt>
                <c:pt idx="92">
                  <c:v>99.842791080284826</c:v>
                </c:pt>
                <c:pt idx="93">
                  <c:v>103.99381337121986</c:v>
                </c:pt>
                <c:pt idx="94">
                  <c:v>89.082483018445089</c:v>
                </c:pt>
                <c:pt idx="95">
                  <c:v>96.435541057152363</c:v>
                </c:pt>
                <c:pt idx="96">
                  <c:v>76.663797776552144</c:v>
                </c:pt>
                <c:pt idx="97">
                  <c:v>62.444590284448338</c:v>
                </c:pt>
                <c:pt idx="98">
                  <c:v>59.478985005908555</c:v>
                </c:pt>
                <c:pt idx="99">
                  <c:v>68.978490433997024</c:v>
                </c:pt>
                <c:pt idx="100">
                  <c:v>70.818369141362723</c:v>
                </c:pt>
                <c:pt idx="101">
                  <c:v>297.09498232312512</c:v>
                </c:pt>
                <c:pt idx="102">
                  <c:v>270.28716415251813</c:v>
                </c:pt>
                <c:pt idx="103">
                  <c:v>268.95637570180298</c:v>
                </c:pt>
                <c:pt idx="104">
                  <c:v>296.64553397595836</c:v>
                </c:pt>
                <c:pt idx="105">
                  <c:v>296.87046914258639</c:v>
                </c:pt>
                <c:pt idx="106">
                  <c:v>296.44576391811944</c:v>
                </c:pt>
                <c:pt idx="107">
                  <c:v>296.74886437755475</c:v>
                </c:pt>
                <c:pt idx="108">
                  <c:v>296.82711765766669</c:v>
                </c:pt>
                <c:pt idx="109">
                  <c:v>296.20639187436205</c:v>
                </c:pt>
                <c:pt idx="110">
                  <c:v>296.59333164174399</c:v>
                </c:pt>
                <c:pt idx="111">
                  <c:v>296.07394490005311</c:v>
                </c:pt>
                <c:pt idx="112">
                  <c:v>296.19358324510893</c:v>
                </c:pt>
                <c:pt idx="113">
                  <c:v>295.82945052341285</c:v>
                </c:pt>
                <c:pt idx="114">
                  <c:v>289.58011111946246</c:v>
                </c:pt>
                <c:pt idx="115">
                  <c:v>295.76228884231244</c:v>
                </c:pt>
                <c:pt idx="116">
                  <c:v>290.71722280415037</c:v>
                </c:pt>
                <c:pt idx="117">
                  <c:v>295.62061884880933</c:v>
                </c:pt>
                <c:pt idx="118">
                  <c:v>294.83191967007014</c:v>
                </c:pt>
                <c:pt idx="119">
                  <c:v>295.48990972931222</c:v>
                </c:pt>
                <c:pt idx="120">
                  <c:v>295.56966445745877</c:v>
                </c:pt>
                <c:pt idx="121">
                  <c:v>294.88650068768288</c:v>
                </c:pt>
                <c:pt idx="122">
                  <c:v>295.33785651207359</c:v>
                </c:pt>
                <c:pt idx="123">
                  <c:v>294.83024562296589</c:v>
                </c:pt>
                <c:pt idx="124">
                  <c:v>294.94292460109841</c:v>
                </c:pt>
                <c:pt idx="125">
                  <c:v>294.57761793642976</c:v>
                </c:pt>
                <c:pt idx="126">
                  <c:v>294.80078303729078</c:v>
                </c:pt>
                <c:pt idx="127">
                  <c:v>294.51079076992124</c:v>
                </c:pt>
                <c:pt idx="128">
                  <c:v>294.1467172538604</c:v>
                </c:pt>
                <c:pt idx="129">
                  <c:v>294.38177421711526</c:v>
                </c:pt>
                <c:pt idx="130">
                  <c:v>293.94702840869365</c:v>
                </c:pt>
                <c:pt idx="131">
                  <c:v>294.26445243722941</c:v>
                </c:pt>
                <c:pt idx="132">
                  <c:v>294.36407757776533</c:v>
                </c:pt>
                <c:pt idx="133">
                  <c:v>293.68169597754525</c:v>
                </c:pt>
                <c:pt idx="134">
                  <c:v>294.1504372383078</c:v>
                </c:pt>
                <c:pt idx="135">
                  <c:v>293.65519241513903</c:v>
                </c:pt>
                <c:pt idx="136">
                  <c:v>293.7823329554783</c:v>
                </c:pt>
                <c:pt idx="137">
                  <c:v>293.41690379997857</c:v>
                </c:pt>
                <c:pt idx="138">
                  <c:v>293.66589245866783</c:v>
                </c:pt>
                <c:pt idx="139">
                  <c:v>293.38015965436148</c:v>
                </c:pt>
                <c:pt idx="140">
                  <c:v>293.02174502362953</c:v>
                </c:pt>
                <c:pt idx="141">
                  <c:v>293.26644923466739</c:v>
                </c:pt>
                <c:pt idx="142">
                  <c:v>292.83836858199663</c:v>
                </c:pt>
                <c:pt idx="143">
                  <c:v>293.17279489310613</c:v>
                </c:pt>
                <c:pt idx="144">
                  <c:v>293.28707222795805</c:v>
                </c:pt>
                <c:pt idx="145">
                  <c:v>292.62209423451407</c:v>
                </c:pt>
                <c:pt idx="146">
                  <c:v>293.10631865112049</c:v>
                </c:pt>
                <c:pt idx="147">
                  <c:v>292.61762679524708</c:v>
                </c:pt>
                <c:pt idx="148">
                  <c:v>292.76052060499251</c:v>
                </c:pt>
                <c:pt idx="149">
                  <c:v>292.40610649336833</c:v>
                </c:pt>
                <c:pt idx="150">
                  <c:v>292.66373010450326</c:v>
                </c:pt>
                <c:pt idx="151">
                  <c:v>292.39353029845739</c:v>
                </c:pt>
                <c:pt idx="152">
                  <c:v>292.0439172750846</c:v>
                </c:pt>
                <c:pt idx="153">
                  <c:v>292.29920005848942</c:v>
                </c:pt>
                <c:pt idx="154">
                  <c:v>291.87387408276498</c:v>
                </c:pt>
                <c:pt idx="155">
                  <c:v>292.22159449153492</c:v>
                </c:pt>
                <c:pt idx="156">
                  <c:v>292.35092198802005</c:v>
                </c:pt>
                <c:pt idx="157">
                  <c:v>291.74153289320037</c:v>
                </c:pt>
                <c:pt idx="158">
                  <c:v>292.19138269431727</c:v>
                </c:pt>
                <c:pt idx="159">
                  <c:v>291.70126383954869</c:v>
                </c:pt>
                <c:pt idx="160">
                  <c:v>291.85503130213812</c:v>
                </c:pt>
                <c:pt idx="161">
                  <c:v>291.50237344192328</c:v>
                </c:pt>
                <c:pt idx="162">
                  <c:v>291.77230176139392</c:v>
                </c:pt>
                <c:pt idx="163">
                  <c:v>291.50744136248665</c:v>
                </c:pt>
                <c:pt idx="164">
                  <c:v>291.16471843877389</c:v>
                </c:pt>
                <c:pt idx="165">
                  <c:v>291.4292754057501</c:v>
                </c:pt>
                <c:pt idx="166">
                  <c:v>291.00762001457173</c:v>
                </c:pt>
                <c:pt idx="167">
                  <c:v>291.3711269916713</c:v>
                </c:pt>
                <c:pt idx="168">
                  <c:v>291.5206896460885</c:v>
                </c:pt>
                <c:pt idx="169">
                  <c:v>290.8590870134235</c:v>
                </c:pt>
                <c:pt idx="170">
                  <c:v>291.37453295866152</c:v>
                </c:pt>
                <c:pt idx="171">
                  <c:v>290.8952934456961</c:v>
                </c:pt>
                <c:pt idx="172">
                  <c:v>291.04883448025993</c:v>
                </c:pt>
                <c:pt idx="173">
                  <c:v>290.70843084808592</c:v>
                </c:pt>
                <c:pt idx="174">
                  <c:v>290.98895383898133</c:v>
                </c:pt>
                <c:pt idx="175">
                  <c:v>290.73055619576508</c:v>
                </c:pt>
                <c:pt idx="176">
                  <c:v>290.38752541135642</c:v>
                </c:pt>
                <c:pt idx="177">
                  <c:v>290.66026878230628</c:v>
                </c:pt>
                <c:pt idx="178">
                  <c:v>290.24519321249221</c:v>
                </c:pt>
                <c:pt idx="179">
                  <c:v>290.61654228494217</c:v>
                </c:pt>
                <c:pt idx="180">
                  <c:v>284.33415680207423</c:v>
                </c:pt>
                <c:pt idx="181">
                  <c:v>283.94051982875163</c:v>
                </c:pt>
                <c:pt idx="182">
                  <c:v>284.63316410679619</c:v>
                </c:pt>
                <c:pt idx="183">
                  <c:v>284.54904641539554</c:v>
                </c:pt>
                <c:pt idx="184">
                  <c:v>285.1069763195577</c:v>
                </c:pt>
                <c:pt idx="185">
                  <c:v>284.71058037118365</c:v>
                </c:pt>
                <c:pt idx="186">
                  <c:v>286.19423090389751</c:v>
                </c:pt>
                <c:pt idx="187">
                  <c:v>285.74886148130622</c:v>
                </c:pt>
                <c:pt idx="188">
                  <c:v>285.17731052353702</c:v>
                </c:pt>
                <c:pt idx="189">
                  <c:v>285.22303800631198</c:v>
                </c:pt>
                <c:pt idx="190">
                  <c:v>284.98549495274614</c:v>
                </c:pt>
                <c:pt idx="191">
                  <c:v>285.52760590833924</c:v>
                </c:pt>
                <c:pt idx="192">
                  <c:v>283.59660681531727</c:v>
                </c:pt>
                <c:pt idx="193">
                  <c:v>283.2087152872362</c:v>
                </c:pt>
                <c:pt idx="194">
                  <c:v>283.9142356830302</c:v>
                </c:pt>
                <c:pt idx="195">
                  <c:v>283.83739943411643</c:v>
                </c:pt>
                <c:pt idx="196">
                  <c:v>284.40867956847808</c:v>
                </c:pt>
                <c:pt idx="197">
                  <c:v>284.01405105307288</c:v>
                </c:pt>
                <c:pt idx="198">
                  <c:v>285.52311976838786</c:v>
                </c:pt>
                <c:pt idx="199">
                  <c:v>285.07908944919109</c:v>
                </c:pt>
                <c:pt idx="200">
                  <c:v>284.50731457164665</c:v>
                </c:pt>
                <c:pt idx="201">
                  <c:v>284.55803757719366</c:v>
                </c:pt>
                <c:pt idx="202">
                  <c:v>284.32528504765514</c:v>
                </c:pt>
                <c:pt idx="203">
                  <c:v>284.87886067052739</c:v>
                </c:pt>
                <c:pt idx="204">
                  <c:v>282.93469430443827</c:v>
                </c:pt>
                <c:pt idx="205">
                  <c:v>282.55152761996646</c:v>
                </c:pt>
                <c:pt idx="206">
                  <c:v>283.26906829847064</c:v>
                </c:pt>
                <c:pt idx="207">
                  <c:v>283.19866195362152</c:v>
                </c:pt>
                <c:pt idx="208">
                  <c:v>283.78223423085052</c:v>
                </c:pt>
                <c:pt idx="209">
                  <c:v>283.38884406109725</c:v>
                </c:pt>
                <c:pt idx="210">
                  <c:v>284.92179702875427</c:v>
                </c:pt>
                <c:pt idx="211">
                  <c:v>284.47852164646963</c:v>
                </c:pt>
                <c:pt idx="212">
                  <c:v>283.90598621762206</c:v>
                </c:pt>
                <c:pt idx="213">
                  <c:v>283.9611197780975</c:v>
                </c:pt>
                <c:pt idx="214">
                  <c:v>283.73239230576507</c:v>
                </c:pt>
                <c:pt idx="215">
                  <c:v>284.29647297822004</c:v>
                </c:pt>
                <c:pt idx="216">
                  <c:v>282.33769960341226</c:v>
                </c:pt>
                <c:pt idx="217">
                  <c:v>281.95817421714861</c:v>
                </c:pt>
                <c:pt idx="218">
                  <c:v>282.68708855469748</c:v>
                </c:pt>
                <c:pt idx="219">
                  <c:v>282.62231419204949</c:v>
                </c:pt>
                <c:pt idx="220">
                  <c:v>283.21722611321428</c:v>
                </c:pt>
                <c:pt idx="221">
                  <c:v>282.82464077105027</c:v>
                </c:pt>
                <c:pt idx="222">
                  <c:v>284.38005064752298</c:v>
                </c:pt>
                <c:pt idx="223">
                  <c:v>283.93700990363544</c:v>
                </c:pt>
                <c:pt idx="224">
                  <c:v>283.36323356465766</c:v>
                </c:pt>
                <c:pt idx="225">
                  <c:v>283.4223386677694</c:v>
                </c:pt>
                <c:pt idx="226">
                  <c:v>283.19690054945335</c:v>
                </c:pt>
                <c:pt idx="227">
                  <c:v>283.77064699334881</c:v>
                </c:pt>
                <c:pt idx="228">
                  <c:v>281.79901691530767</c:v>
                </c:pt>
                <c:pt idx="229">
                  <c:v>281.42228439826334</c:v>
                </c:pt>
                <c:pt idx="230">
                  <c:v>282.16191923204104</c:v>
                </c:pt>
                <c:pt idx="231">
                  <c:v>282.10209981198688</c:v>
                </c:pt>
                <c:pt idx="232">
                  <c:v>282.70749169860505</c:v>
                </c:pt>
                <c:pt idx="233">
                  <c:v>282.31534217469556</c:v>
                </c:pt>
                <c:pt idx="234">
                  <c:v>283.89189393241901</c:v>
                </c:pt>
                <c:pt idx="235">
                  <c:v>283.44866410525901</c:v>
                </c:pt>
                <c:pt idx="236">
                  <c:v>282.87326011125833</c:v>
                </c:pt>
                <c:pt idx="237">
                  <c:v>282.93592902690989</c:v>
                </c:pt>
                <c:pt idx="238">
                  <c:v>282.71317577177842</c:v>
                </c:pt>
                <c:pt idx="239">
                  <c:v>283.29582225543021</c:v>
                </c:pt>
                <c:pt idx="240">
                  <c:v>281.31184124683563</c:v>
                </c:pt>
                <c:pt idx="241">
                  <c:v>280.93715394442893</c:v>
                </c:pt>
                <c:pt idx="242">
                  <c:v>281.6869197699678</c:v>
                </c:pt>
                <c:pt idx="243">
                  <c:v>281.63145719470066</c:v>
                </c:pt>
                <c:pt idx="244">
                  <c:v>282.24655190151793</c:v>
                </c:pt>
                <c:pt idx="245">
                  <c:v>281.85453103318434</c:v>
                </c:pt>
                <c:pt idx="246">
                  <c:v>283.45100494157049</c:v>
                </c:pt>
                <c:pt idx="247">
                  <c:v>283.00723093151765</c:v>
                </c:pt>
                <c:pt idx="248">
                  <c:v>282.4298899309054</c:v>
                </c:pt>
                <c:pt idx="249">
                  <c:v>282.49576366955097</c:v>
                </c:pt>
                <c:pt idx="250">
                  <c:v>282.27516729688011</c:v>
                </c:pt>
                <c:pt idx="251">
                  <c:v>282.86602521979796</c:v>
                </c:pt>
                <c:pt idx="252">
                  <c:v>280.86995900477723</c:v>
                </c:pt>
                <c:pt idx="253">
                  <c:v>280.49663217149055</c:v>
                </c:pt>
                <c:pt idx="254">
                  <c:v>281.25601235786002</c:v>
                </c:pt>
                <c:pt idx="255">
                  <c:v>281.20437116790748</c:v>
                </c:pt>
                <c:pt idx="256">
                  <c:v>281.82846440198426</c:v>
                </c:pt>
                <c:pt idx="257">
                  <c:v>281.4363201810279</c:v>
                </c:pt>
                <c:pt idx="258">
                  <c:v>283.05158123535256</c:v>
                </c:pt>
                <c:pt idx="259">
                  <c:v>282.60696356999046</c:v>
                </c:pt>
                <c:pt idx="260">
                  <c:v>282.02742685290076</c:v>
                </c:pt>
                <c:pt idx="261">
                  <c:v>282.09620920760557</c:v>
                </c:pt>
                <c:pt idx="262">
                  <c:v>281.87729927707312</c:v>
                </c:pt>
                <c:pt idx="263">
                  <c:v>282.47575132904814</c:v>
                </c:pt>
                <c:pt idx="264">
                  <c:v>280.47112005808361</c:v>
                </c:pt>
                <c:pt idx="265">
                  <c:v>280.09885747802025</c:v>
                </c:pt>
                <c:pt idx="266">
                  <c:v>280.86718135537865</c:v>
                </c:pt>
                <c:pt idx="267">
                  <c:v>280.81896575760578</c:v>
                </c:pt>
                <c:pt idx="268">
                  <c:v>281.45141780629399</c:v>
                </c:pt>
                <c:pt idx="269">
                  <c:v>281.05892451539211</c:v>
                </c:pt>
                <c:pt idx="270">
                  <c:v>282.6919330299786</c:v>
                </c:pt>
                <c:pt idx="271">
                  <c:v>282.24626791010371</c:v>
                </c:pt>
                <c:pt idx="272">
                  <c:v>281.66438865334618</c:v>
                </c:pt>
                <c:pt idx="273">
                  <c:v>281.73571145711236</c:v>
                </c:pt>
                <c:pt idx="274">
                  <c:v>281.51818880140348</c:v>
                </c:pt>
                <c:pt idx="275">
                  <c:v>282.12364329811726</c:v>
                </c:pt>
                <c:pt idx="276">
                  <c:v>280.11044254093514</c:v>
                </c:pt>
                <c:pt idx="277">
                  <c:v>279.73898649267272</c:v>
                </c:pt>
                <c:pt idx="278">
                  <c:v>280.51564649879788</c:v>
                </c:pt>
                <c:pt idx="279">
                  <c:v>280.47050648729453</c:v>
                </c:pt>
                <c:pt idx="280">
                  <c:v>281.11073534062052</c:v>
                </c:pt>
                <c:pt idx="281">
                  <c:v>280.71770838448606</c:v>
                </c:pt>
                <c:pt idx="282">
                  <c:v>282.36749398929766</c:v>
                </c:pt>
                <c:pt idx="283">
                  <c:v>281.92061743801816</c:v>
                </c:pt>
                <c:pt idx="284">
                  <c:v>281.33628630408839</c:v>
                </c:pt>
                <c:pt idx="285">
                  <c:v>281.40983013871312</c:v>
                </c:pt>
                <c:pt idx="286">
                  <c:v>281.19343586489759</c:v>
                </c:pt>
                <c:pt idx="287">
                  <c:v>281.80535832690083</c:v>
                </c:pt>
                <c:pt idx="288">
                  <c:v>279.7836638015666</c:v>
                </c:pt>
                <c:pt idx="289">
                  <c:v>279.4127929587309</c:v>
                </c:pt>
                <c:pt idx="290">
                  <c:v>280.19723608815843</c:v>
                </c:pt>
                <c:pt idx="291">
                  <c:v>280.15486200826416</c:v>
                </c:pt>
                <c:pt idx="292">
                  <c:v>280.80233709492501</c:v>
                </c:pt>
                <c:pt idx="293">
                  <c:v>280.40862692142264</c:v>
                </c:pt>
                <c:pt idx="294">
                  <c:v>282.07428259468736</c:v>
                </c:pt>
                <c:pt idx="295">
                  <c:v>281.62606518328278</c:v>
                </c:pt>
                <c:pt idx="296">
                  <c:v>281.05292411475841</c:v>
                </c:pt>
                <c:pt idx="297">
                  <c:v>281.12427782462743</c:v>
                </c:pt>
                <c:pt idx="298">
                  <c:v>280.94167936540981</c:v>
                </c:pt>
                <c:pt idx="299">
                  <c:v>281.53601592659561</c:v>
                </c:pt>
                <c:pt idx="300">
                  <c:v>279.50866571764783</c:v>
                </c:pt>
                <c:pt idx="301">
                  <c:v>279.18605511491904</c:v>
                </c:pt>
                <c:pt idx="302">
                  <c:v>279.96456806732579</c:v>
                </c:pt>
                <c:pt idx="303">
                  <c:v>279.95863759461167</c:v>
                </c:pt>
                <c:pt idx="304">
                  <c:v>280.61418103342874</c:v>
                </c:pt>
                <c:pt idx="305">
                  <c:v>280.24346492220781</c:v>
                </c:pt>
                <c:pt idx="306">
                  <c:v>281.91648289775122</c:v>
                </c:pt>
                <c:pt idx="307">
                  <c:v>281.49627811426757</c:v>
                </c:pt>
                <c:pt idx="308">
                  <c:v>280.93238396200047</c:v>
                </c:pt>
                <c:pt idx="309">
                  <c:v>281.00370896215793</c:v>
                </c:pt>
                <c:pt idx="310">
                  <c:v>280.82034312712926</c:v>
                </c:pt>
                <c:pt idx="311">
                  <c:v>281.41844282140374</c:v>
                </c:pt>
                <c:pt idx="312">
                  <c:v>279.38087347406878</c:v>
                </c:pt>
                <c:pt idx="313">
                  <c:v>279.05710926403549</c:v>
                </c:pt>
                <c:pt idx="314">
                  <c:v>279.84075923259087</c:v>
                </c:pt>
                <c:pt idx="315">
                  <c:v>279.83569554755326</c:v>
                </c:pt>
                <c:pt idx="316">
                  <c:v>280.49598706411962</c:v>
                </c:pt>
                <c:pt idx="317">
                  <c:v>280.12297196745396</c:v>
                </c:pt>
                <c:pt idx="318">
                  <c:v>281.80862264880807</c:v>
                </c:pt>
                <c:pt idx="319">
                  <c:v>281.38554855503565</c:v>
                </c:pt>
                <c:pt idx="320">
                  <c:v>280.81770310746276</c:v>
                </c:pt>
                <c:pt idx="321">
                  <c:v>280.8890008216016</c:v>
                </c:pt>
                <c:pt idx="322">
                  <c:v>280.70490270861819</c:v>
                </c:pt>
                <c:pt idx="323">
                  <c:v>281.30658045625881</c:v>
                </c:pt>
                <c:pt idx="324">
                  <c:v>279.25919258861404</c:v>
                </c:pt>
                <c:pt idx="325">
                  <c:v>278.93432583821487</c:v>
                </c:pt>
                <c:pt idx="326">
                  <c:v>279.72289185910171</c:v>
                </c:pt>
                <c:pt idx="327">
                  <c:v>279.71866701441036</c:v>
                </c:pt>
                <c:pt idx="328">
                  <c:v>280.38349420380553</c:v>
                </c:pt>
                <c:pt idx="329">
                  <c:v>280.00829369976577</c:v>
                </c:pt>
                <c:pt idx="330">
                  <c:v>281.70602249407779</c:v>
                </c:pt>
                <c:pt idx="331">
                  <c:v>281.28020591554196</c:v>
                </c:pt>
                <c:pt idx="332">
                  <c:v>280.70858187459936</c:v>
                </c:pt>
                <c:pt idx="333">
                  <c:v>280.77985438530027</c:v>
                </c:pt>
                <c:pt idx="334">
                  <c:v>280.59505692193295</c:v>
                </c:pt>
                <c:pt idx="335">
                  <c:v>281.20013685840041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4-8441-936E-A1568F22B045}"/>
            </c:ext>
          </c:extLst>
        </c:ser>
        <c:ser>
          <c:idx val="2"/>
          <c:order val="2"/>
          <c:tx>
            <c:strRef>
              <c:f>'5-2 a 5-12'!$BD$5</c:f>
              <c:strCache>
                <c:ptCount val="1"/>
                <c:pt idx="0">
                  <c:v>Falla en Gasoducto Mamonal-Sincelejo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ysDot"/>
            </a:ln>
          </c:spPr>
          <c:marker>
            <c:symbol val="none"/>
          </c:marker>
          <c:cat>
            <c:numRef>
              <c:f>'5-2 a 5-12'!$BA$6:$BA$341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5-12'!$BD$6:$BD$341</c:f>
              <c:numCache>
                <c:formatCode>General</c:formatCode>
                <c:ptCount val="336"/>
                <c:pt idx="0">
                  <c:v>282.91192978793049</c:v>
                </c:pt>
                <c:pt idx="1">
                  <c:v>283.39837397534268</c:v>
                </c:pt>
                <c:pt idx="2">
                  <c:v>281.46575874000939</c:v>
                </c:pt>
                <c:pt idx="3">
                  <c:v>262.57541557033602</c:v>
                </c:pt>
                <c:pt idx="4">
                  <c:v>243.97251537216619</c:v>
                </c:pt>
                <c:pt idx="5">
                  <c:v>274.25917232607867</c:v>
                </c:pt>
                <c:pt idx="6">
                  <c:v>273.98806854040998</c:v>
                </c:pt>
                <c:pt idx="7">
                  <c:v>290.76561146554008</c:v>
                </c:pt>
                <c:pt idx="8">
                  <c:v>276.65450250484395</c:v>
                </c:pt>
                <c:pt idx="9">
                  <c:v>275.17146352605528</c:v>
                </c:pt>
                <c:pt idx="10">
                  <c:v>262.63640005801557</c:v>
                </c:pt>
                <c:pt idx="11">
                  <c:v>279.48348291101473</c:v>
                </c:pt>
                <c:pt idx="12">
                  <c:v>258.69647427199192</c:v>
                </c:pt>
                <c:pt idx="13">
                  <c:v>235.96146334328597</c:v>
                </c:pt>
                <c:pt idx="14">
                  <c:v>258.1587350052323</c:v>
                </c:pt>
                <c:pt idx="15">
                  <c:v>242.05304871725656</c:v>
                </c:pt>
                <c:pt idx="16">
                  <c:v>247.10180211550733</c:v>
                </c:pt>
                <c:pt idx="17">
                  <c:v>245.67662946983461</c:v>
                </c:pt>
                <c:pt idx="18">
                  <c:v>239.87794224122695</c:v>
                </c:pt>
                <c:pt idx="19">
                  <c:v>192.73684435943585</c:v>
                </c:pt>
                <c:pt idx="20">
                  <c:v>245.78448248603797</c:v>
                </c:pt>
                <c:pt idx="21">
                  <c:v>250.45621773532446</c:v>
                </c:pt>
                <c:pt idx="22">
                  <c:v>238.86483533748742</c:v>
                </c:pt>
                <c:pt idx="23">
                  <c:v>233.69273032049296</c:v>
                </c:pt>
                <c:pt idx="24">
                  <c:v>174.34182912841504</c:v>
                </c:pt>
                <c:pt idx="25">
                  <c:v>175.70129608450202</c:v>
                </c:pt>
                <c:pt idx="26">
                  <c:v>202.20971176779881</c:v>
                </c:pt>
                <c:pt idx="27">
                  <c:v>221.31094687320416</c:v>
                </c:pt>
                <c:pt idx="28">
                  <c:v>191.68489650068483</c:v>
                </c:pt>
                <c:pt idx="29">
                  <c:v>193.64559294489425</c:v>
                </c:pt>
                <c:pt idx="30">
                  <c:v>218.52707302925023</c:v>
                </c:pt>
                <c:pt idx="31">
                  <c:v>209.92574968990448</c:v>
                </c:pt>
                <c:pt idx="32">
                  <c:v>178.81540469873602</c:v>
                </c:pt>
                <c:pt idx="33">
                  <c:v>66.618108085960785</c:v>
                </c:pt>
                <c:pt idx="34">
                  <c:v>177.66454689421562</c:v>
                </c:pt>
                <c:pt idx="35">
                  <c:v>131.41692934697966</c:v>
                </c:pt>
                <c:pt idx="36">
                  <c:v>86.054145659927201</c:v>
                </c:pt>
                <c:pt idx="37">
                  <c:v>28.011004213189722</c:v>
                </c:pt>
                <c:pt idx="38">
                  <c:v>82.49502894696559</c:v>
                </c:pt>
                <c:pt idx="39">
                  <c:v>66.426976703305115</c:v>
                </c:pt>
                <c:pt idx="40">
                  <c:v>82.121413536440798</c:v>
                </c:pt>
                <c:pt idx="41">
                  <c:v>76.562871398998709</c:v>
                </c:pt>
                <c:pt idx="42">
                  <c:v>143.06848462935363</c:v>
                </c:pt>
                <c:pt idx="43">
                  <c:v>133.99069818841991</c:v>
                </c:pt>
                <c:pt idx="44">
                  <c:v>117.08618587792688</c:v>
                </c:pt>
                <c:pt idx="45">
                  <c:v>118.34560004858673</c:v>
                </c:pt>
                <c:pt idx="46">
                  <c:v>110.68191098491872</c:v>
                </c:pt>
                <c:pt idx="47">
                  <c:v>118.79388800877535</c:v>
                </c:pt>
                <c:pt idx="48">
                  <c:v>121.24973652340316</c:v>
                </c:pt>
                <c:pt idx="49">
                  <c:v>97.747000685624698</c:v>
                </c:pt>
                <c:pt idx="50">
                  <c:v>111.45123377798586</c:v>
                </c:pt>
                <c:pt idx="51">
                  <c:v>95.97678516080515</c:v>
                </c:pt>
                <c:pt idx="52">
                  <c:v>100.76361910133011</c:v>
                </c:pt>
                <c:pt idx="53">
                  <c:v>82.150730368040058</c:v>
                </c:pt>
                <c:pt idx="54">
                  <c:v>86.850850295544944</c:v>
                </c:pt>
                <c:pt idx="55">
                  <c:v>72.832313187190152</c:v>
                </c:pt>
                <c:pt idx="56">
                  <c:v>54.52589840781954</c:v>
                </c:pt>
                <c:pt idx="57">
                  <c:v>53.245699963409066</c:v>
                </c:pt>
                <c:pt idx="58">
                  <c:v>32.270305788692042</c:v>
                </c:pt>
                <c:pt idx="59">
                  <c:v>38.094438429091269</c:v>
                </c:pt>
                <c:pt idx="60">
                  <c:v>241.40670050937774</c:v>
                </c:pt>
                <c:pt idx="61">
                  <c:v>237.36054939216325</c:v>
                </c:pt>
                <c:pt idx="62">
                  <c:v>238.20086634457289</c:v>
                </c:pt>
                <c:pt idx="63">
                  <c:v>233.03944762753918</c:v>
                </c:pt>
                <c:pt idx="64">
                  <c:v>231.92939617665951</c:v>
                </c:pt>
                <c:pt idx="65">
                  <c:v>228.64368704695664</c:v>
                </c:pt>
                <c:pt idx="66">
                  <c:v>183.80228623558003</c:v>
                </c:pt>
                <c:pt idx="67">
                  <c:v>223.84727324871682</c:v>
                </c:pt>
                <c:pt idx="68">
                  <c:v>184.73707088400351</c:v>
                </c:pt>
                <c:pt idx="69">
                  <c:v>165.99434339533434</c:v>
                </c:pt>
                <c:pt idx="70">
                  <c:v>169.69405354921656</c:v>
                </c:pt>
                <c:pt idx="71">
                  <c:v>197.94883202359711</c:v>
                </c:pt>
                <c:pt idx="72">
                  <c:v>82.3506536359763</c:v>
                </c:pt>
                <c:pt idx="73">
                  <c:v>105.67940729669954</c:v>
                </c:pt>
                <c:pt idx="74">
                  <c:v>113.47847686925576</c:v>
                </c:pt>
                <c:pt idx="75">
                  <c:v>140.2505732961796</c:v>
                </c:pt>
                <c:pt idx="76">
                  <c:v>209.35312376240353</c:v>
                </c:pt>
                <c:pt idx="77">
                  <c:v>121.62370814552747</c:v>
                </c:pt>
                <c:pt idx="78">
                  <c:v>201.72058301802468</c:v>
                </c:pt>
                <c:pt idx="79">
                  <c:v>193.44641900242613</c:v>
                </c:pt>
                <c:pt idx="80">
                  <c:v>178.0747482869167</c:v>
                </c:pt>
                <c:pt idx="81">
                  <c:v>178.84025583955076</c:v>
                </c:pt>
                <c:pt idx="82">
                  <c:v>197.03099958566162</c:v>
                </c:pt>
                <c:pt idx="83">
                  <c:v>204.91359088163512</c:v>
                </c:pt>
                <c:pt idx="84">
                  <c:v>49.673542297419033</c:v>
                </c:pt>
                <c:pt idx="85">
                  <c:v>104.20893604294832</c:v>
                </c:pt>
                <c:pt idx="86">
                  <c:v>104.81463328816881</c:v>
                </c:pt>
                <c:pt idx="87">
                  <c:v>125.93427485712721</c:v>
                </c:pt>
                <c:pt idx="88">
                  <c:v>106.61170188834774</c:v>
                </c:pt>
                <c:pt idx="89">
                  <c:v>90.426976251857923</c:v>
                </c:pt>
                <c:pt idx="90">
                  <c:v>120.59524115784393</c:v>
                </c:pt>
                <c:pt idx="91">
                  <c:v>110.45513557429229</c:v>
                </c:pt>
                <c:pt idx="92">
                  <c:v>97.767746372035504</c:v>
                </c:pt>
                <c:pt idx="93">
                  <c:v>102.01123508952793</c:v>
                </c:pt>
                <c:pt idx="94">
                  <c:v>86.964101401354185</c:v>
                </c:pt>
                <c:pt idx="95">
                  <c:v>94.460928377300093</c:v>
                </c:pt>
                <c:pt idx="96">
                  <c:v>47.458995952321459</c:v>
                </c:pt>
                <c:pt idx="97">
                  <c:v>36.288545569125972</c:v>
                </c:pt>
                <c:pt idx="98">
                  <c:v>49.51675758569445</c:v>
                </c:pt>
                <c:pt idx="99">
                  <c:v>7.103990965215246</c:v>
                </c:pt>
                <c:pt idx="100">
                  <c:v>23.171973018161225</c:v>
                </c:pt>
                <c:pt idx="101">
                  <c:v>87.903862497097691</c:v>
                </c:pt>
                <c:pt idx="102">
                  <c:v>-2.3172218675260012</c:v>
                </c:pt>
                <c:pt idx="103">
                  <c:v>-2.3621946495068755</c:v>
                </c:pt>
                <c:pt idx="104">
                  <c:v>23.463219257092476</c:v>
                </c:pt>
                <c:pt idx="105">
                  <c:v>-2.3587509603565309</c:v>
                </c:pt>
                <c:pt idx="106">
                  <c:v>37.071096688962285</c:v>
                </c:pt>
                <c:pt idx="107">
                  <c:v>40.373924272266095</c:v>
                </c:pt>
                <c:pt idx="108">
                  <c:v>65.276092794504393</c:v>
                </c:pt>
                <c:pt idx="109">
                  <c:v>67.79376683915666</c:v>
                </c:pt>
                <c:pt idx="110">
                  <c:v>47.017918062661607</c:v>
                </c:pt>
                <c:pt idx="111">
                  <c:v>60.551427945170133</c:v>
                </c:pt>
                <c:pt idx="112">
                  <c:v>48.029942166584561</c:v>
                </c:pt>
                <c:pt idx="113">
                  <c:v>1.8886348377109812</c:v>
                </c:pt>
                <c:pt idx="114">
                  <c:v>-2.3544074589068771</c:v>
                </c:pt>
                <c:pt idx="115">
                  <c:v>-2.4004518191329964</c:v>
                </c:pt>
                <c:pt idx="116">
                  <c:v>-2.4500948554088495</c:v>
                </c:pt>
                <c:pt idx="117">
                  <c:v>-2.3961712053664428</c:v>
                </c:pt>
                <c:pt idx="118">
                  <c:v>-2.4538179638035444</c:v>
                </c:pt>
                <c:pt idx="119">
                  <c:v>-2.3738758453953892</c:v>
                </c:pt>
                <c:pt idx="120">
                  <c:v>66.273637435638818</c:v>
                </c:pt>
                <c:pt idx="121">
                  <c:v>4.0831454067698303</c:v>
                </c:pt>
                <c:pt idx="122">
                  <c:v>8.8601236519369024</c:v>
                </c:pt>
                <c:pt idx="123">
                  <c:v>21.508567821456552</c:v>
                </c:pt>
                <c:pt idx="124">
                  <c:v>29.670841139594273</c:v>
                </c:pt>
                <c:pt idx="125">
                  <c:v>-2.4568746856562313</c:v>
                </c:pt>
                <c:pt idx="126">
                  <c:v>-2.3894649449708538</c:v>
                </c:pt>
                <c:pt idx="127">
                  <c:v>-2.4364480676568405</c:v>
                </c:pt>
                <c:pt idx="128">
                  <c:v>-2.4863860133347373</c:v>
                </c:pt>
                <c:pt idx="129">
                  <c:v>-2.4317187967525058</c:v>
                </c:pt>
                <c:pt idx="130">
                  <c:v>-2.4912760566164138</c:v>
                </c:pt>
                <c:pt idx="131">
                  <c:v>-2.4098004586561785</c:v>
                </c:pt>
                <c:pt idx="132">
                  <c:v>21.224777410864533</c:v>
                </c:pt>
                <c:pt idx="133">
                  <c:v>90.736515309521167</c:v>
                </c:pt>
                <c:pt idx="134">
                  <c:v>74.719815172700237</c:v>
                </c:pt>
                <c:pt idx="135">
                  <c:v>85.816800465965969</c:v>
                </c:pt>
                <c:pt idx="136">
                  <c:v>38.318613224089233</c:v>
                </c:pt>
                <c:pt idx="137">
                  <c:v>75.11735228864228</c:v>
                </c:pt>
                <c:pt idx="138">
                  <c:v>-2.4226396626708322</c:v>
                </c:pt>
                <c:pt idx="139">
                  <c:v>47.84081129666464</c:v>
                </c:pt>
                <c:pt idx="140">
                  <c:v>33.952574014763115</c:v>
                </c:pt>
                <c:pt idx="141">
                  <c:v>57.298257490331991</c:v>
                </c:pt>
                <c:pt idx="142">
                  <c:v>44.929189891301576</c:v>
                </c:pt>
                <c:pt idx="143">
                  <c:v>44.948903399617507</c:v>
                </c:pt>
                <c:pt idx="144">
                  <c:v>-2.4268597918990054</c:v>
                </c:pt>
                <c:pt idx="145">
                  <c:v>-2.5018945297753703</c:v>
                </c:pt>
                <c:pt idx="146">
                  <c:v>-2.4237055381488801</c:v>
                </c:pt>
                <c:pt idx="147">
                  <c:v>17.29119916716644</c:v>
                </c:pt>
                <c:pt idx="148">
                  <c:v>-2.4681983218050902</c:v>
                </c:pt>
                <c:pt idx="149">
                  <c:v>-2.5241646354490967</c:v>
                </c:pt>
                <c:pt idx="150">
                  <c:v>-2.4544917875242049</c:v>
                </c:pt>
                <c:pt idx="151">
                  <c:v>-2.5031351916393305</c:v>
                </c:pt>
                <c:pt idx="152">
                  <c:v>-2.5541861735706561</c:v>
                </c:pt>
                <c:pt idx="153">
                  <c:v>-2.4986566571907929</c:v>
                </c:pt>
                <c:pt idx="154">
                  <c:v>-2.5613564878640318</c:v>
                </c:pt>
                <c:pt idx="155">
                  <c:v>-2.4774152976952735</c:v>
                </c:pt>
                <c:pt idx="156">
                  <c:v>-2.4591636183718038</c:v>
                </c:pt>
                <c:pt idx="157">
                  <c:v>-2.5316612594800461</c:v>
                </c:pt>
                <c:pt idx="158">
                  <c:v>-2.4552368426263911</c:v>
                </c:pt>
                <c:pt idx="159">
                  <c:v>-2.5390750724320696</c:v>
                </c:pt>
                <c:pt idx="160">
                  <c:v>-2.5004363556177793</c:v>
                </c:pt>
                <c:pt idx="161">
                  <c:v>-2.5570299847714182</c:v>
                </c:pt>
                <c:pt idx="162">
                  <c:v>-2.4862432778989785</c:v>
                </c:pt>
                <c:pt idx="163">
                  <c:v>-2.535454357001413</c:v>
                </c:pt>
                <c:pt idx="164">
                  <c:v>-2.5871816923953475</c:v>
                </c:pt>
                <c:pt idx="165">
                  <c:v>-2.530979275414694</c:v>
                </c:pt>
                <c:pt idx="166">
                  <c:v>-2.5950610643659786</c:v>
                </c:pt>
                <c:pt idx="167">
                  <c:v>-2.5095048040708718</c:v>
                </c:pt>
                <c:pt idx="168">
                  <c:v>-2.4879937662703071</c:v>
                </c:pt>
                <c:pt idx="169">
                  <c:v>-2.5645177080904489</c:v>
                </c:pt>
                <c:pt idx="170">
                  <c:v>-2.4833417416204213</c:v>
                </c:pt>
                <c:pt idx="171">
                  <c:v>-2.5681971973722568</c:v>
                </c:pt>
                <c:pt idx="172">
                  <c:v>-2.5289979987369691</c:v>
                </c:pt>
                <c:pt idx="173">
                  <c:v>-2.5861900813562215</c:v>
                </c:pt>
                <c:pt idx="174">
                  <c:v>-2.5144691785647808</c:v>
                </c:pt>
                <c:pt idx="175">
                  <c:v>-2.5643095841624302</c:v>
                </c:pt>
                <c:pt idx="176">
                  <c:v>-2.6166785685254865</c:v>
                </c:pt>
                <c:pt idx="177">
                  <c:v>-2.5602003696658642</c:v>
                </c:pt>
                <c:pt idx="178">
                  <c:v>-2.6253003427075896</c:v>
                </c:pt>
                <c:pt idx="179">
                  <c:v>-2.5386796674231107</c:v>
                </c:pt>
                <c:pt idx="180">
                  <c:v>-2.5057864005927115</c:v>
                </c:pt>
                <c:pt idx="181">
                  <c:v>-2.6043301173490931</c:v>
                </c:pt>
                <c:pt idx="182">
                  <c:v>-2.5151112363001289</c:v>
                </c:pt>
                <c:pt idx="183">
                  <c:v>-2.6017501098003493</c:v>
                </c:pt>
                <c:pt idx="184">
                  <c:v>-2.5573637902333815</c:v>
                </c:pt>
                <c:pt idx="185">
                  <c:v>-2.61250593356678</c:v>
                </c:pt>
                <c:pt idx="186">
                  <c:v>-2.5323943906872444</c:v>
                </c:pt>
                <c:pt idx="187">
                  <c:v>-2.5909288142604794</c:v>
                </c:pt>
                <c:pt idx="188">
                  <c:v>-2.6466150083263358</c:v>
                </c:pt>
                <c:pt idx="189">
                  <c:v>-2.5861243998364216</c:v>
                </c:pt>
                <c:pt idx="190">
                  <c:v>-2.6610258711282881</c:v>
                </c:pt>
                <c:pt idx="191">
                  <c:v>-2.5526894114743186</c:v>
                </c:pt>
                <c:pt idx="192">
                  <c:v>-2.5306640974912682</c:v>
                </c:pt>
                <c:pt idx="193">
                  <c:v>-2.6302211487311808</c:v>
                </c:pt>
                <c:pt idx="194">
                  <c:v>-2.5400428964443051</c:v>
                </c:pt>
                <c:pt idx="195">
                  <c:v>-2.6276357267570347</c:v>
                </c:pt>
                <c:pt idx="196">
                  <c:v>-2.5827595733275359</c:v>
                </c:pt>
                <c:pt idx="197">
                  <c:v>-2.6385145328931117</c:v>
                </c:pt>
                <c:pt idx="198">
                  <c:v>-2.5575156614232242</c:v>
                </c:pt>
                <c:pt idx="199">
                  <c:v>-2.6166826414215336</c:v>
                </c:pt>
                <c:pt idx="200">
                  <c:v>-2.6729804181196357</c:v>
                </c:pt>
                <c:pt idx="201">
                  <c:v>-2.6118311915966217</c:v>
                </c:pt>
                <c:pt idx="202">
                  <c:v>-2.6875511379012096</c:v>
                </c:pt>
                <c:pt idx="203">
                  <c:v>-2.5780683493083529</c:v>
                </c:pt>
                <c:pt idx="204">
                  <c:v>-2.5540259749737118</c:v>
                </c:pt>
                <c:pt idx="205">
                  <c:v>-2.6545412301252611</c:v>
                </c:pt>
                <c:pt idx="206">
                  <c:v>-2.5634484819977672</c:v>
                </c:pt>
                <c:pt idx="207">
                  <c:v>-2.6519541570513354</c:v>
                </c:pt>
                <c:pt idx="208">
                  <c:v>-2.606609005976253</c:v>
                </c:pt>
                <c:pt idx="209">
                  <c:v>-2.6629514503145799</c:v>
                </c:pt>
                <c:pt idx="210">
                  <c:v>-2.5811025730730535</c:v>
                </c:pt>
                <c:pt idx="211">
                  <c:v>-2.6408727222834614</c:v>
                </c:pt>
                <c:pt idx="212">
                  <c:v>-2.6977555007947558</c:v>
                </c:pt>
                <c:pt idx="213">
                  <c:v>-2.6359773040886125</c:v>
                </c:pt>
                <c:pt idx="214">
                  <c:v>-2.7124793404528589</c:v>
                </c:pt>
                <c:pt idx="215">
                  <c:v>-2.6019073889574713</c:v>
                </c:pt>
                <c:pt idx="216">
                  <c:v>-0.95265949443458453</c:v>
                </c:pt>
                <c:pt idx="217">
                  <c:v>-2.6773881080575848</c:v>
                </c:pt>
                <c:pt idx="218">
                  <c:v>-2.5854238287528801</c:v>
                </c:pt>
                <c:pt idx="219">
                  <c:v>-2.6748027101413356</c:v>
                </c:pt>
                <c:pt idx="220">
                  <c:v>-2.6290086693874173</c:v>
                </c:pt>
                <c:pt idx="221">
                  <c:v>-2.6859140625773819</c:v>
                </c:pt>
                <c:pt idx="222">
                  <c:v>-2.6032512670302594</c:v>
                </c:pt>
                <c:pt idx="223">
                  <c:v>-2.6635964312617375</c:v>
                </c:pt>
                <c:pt idx="224">
                  <c:v>-2.7210385903818235</c:v>
                </c:pt>
                <c:pt idx="225">
                  <c:v>-2.6586598952292491</c:v>
                </c:pt>
                <c:pt idx="226">
                  <c:v>-2.7359091049166011</c:v>
                </c:pt>
                <c:pt idx="227">
                  <c:v>-2.6243023563863801</c:v>
                </c:pt>
                <c:pt idx="228">
                  <c:v>1.2708420095660529</c:v>
                </c:pt>
                <c:pt idx="229">
                  <c:v>-2.6988543547694803</c:v>
                </c:pt>
                <c:pt idx="230">
                  <c:v>-2.6060596532320233</c:v>
                </c:pt>
                <c:pt idx="231">
                  <c:v>-2.696273522184697</c:v>
                </c:pt>
                <c:pt idx="232">
                  <c:v>-2.650050002295643</c:v>
                </c:pt>
                <c:pt idx="233">
                  <c:v>-2.7074946037373024</c:v>
                </c:pt>
                <c:pt idx="234">
                  <c:v>-2.6240527526943822</c:v>
                </c:pt>
                <c:pt idx="235">
                  <c:v>-2.6849459793415917</c:v>
                </c:pt>
                <c:pt idx="236">
                  <c:v>-2.7429228434777144</c:v>
                </c:pt>
                <c:pt idx="237">
                  <c:v>-2.679970996246908</c:v>
                </c:pt>
                <c:pt idx="238">
                  <c:v>-2.7579337798006804</c:v>
                </c:pt>
                <c:pt idx="239">
                  <c:v>-2.6453439890240418</c:v>
                </c:pt>
                <c:pt idx="240">
                  <c:v>5.3333422265630759</c:v>
                </c:pt>
                <c:pt idx="241">
                  <c:v>-2.7190273509610563</c:v>
                </c:pt>
                <c:pt idx="242">
                  <c:v>-2.6254415290162001</c:v>
                </c:pt>
                <c:pt idx="243">
                  <c:v>-2.716453583683716</c:v>
                </c:pt>
                <c:pt idx="244">
                  <c:v>-2.6698192994792294</c:v>
                </c:pt>
                <c:pt idx="245">
                  <c:v>-2.7277801614765451</c:v>
                </c:pt>
                <c:pt idx="246">
                  <c:v>-2.6435928999689509</c:v>
                </c:pt>
                <c:pt idx="247">
                  <c:v>-2.7050084034495114</c:v>
                </c:pt>
                <c:pt idx="248">
                  <c:v>-2.7634962284857352</c:v>
                </c:pt>
                <c:pt idx="249">
                  <c:v>-2.6999974585527298</c:v>
                </c:pt>
                <c:pt idx="250">
                  <c:v>-2.7786415490403442</c:v>
                </c:pt>
                <c:pt idx="251">
                  <c:v>-2.6651179401403624</c:v>
                </c:pt>
                <c:pt idx="252">
                  <c:v>9.2347081844417573</c:v>
                </c:pt>
                <c:pt idx="253">
                  <c:v>-2.6829218221647579</c:v>
                </c:pt>
                <c:pt idx="254">
                  <c:v>-2.6436499732177481</c:v>
                </c:pt>
                <c:pt idx="255">
                  <c:v>-2.7354248008593913</c:v>
                </c:pt>
                <c:pt idx="256">
                  <c:v>-2.6883977809974056</c:v>
                </c:pt>
                <c:pt idx="257">
                  <c:v>-2.7468527438719264</c:v>
                </c:pt>
                <c:pt idx="258">
                  <c:v>-2.6619525131367254</c:v>
                </c:pt>
                <c:pt idx="259">
                  <c:v>-2.7238656377979851</c:v>
                </c:pt>
                <c:pt idx="260">
                  <c:v>-2.7828415932970074</c:v>
                </c:pt>
                <c:pt idx="261">
                  <c:v>-2.7188210466607643</c:v>
                </c:pt>
                <c:pt idx="262">
                  <c:v>-2.7981154738572229</c:v>
                </c:pt>
                <c:pt idx="263">
                  <c:v>-2.6837048448225005</c:v>
                </c:pt>
                <c:pt idx="264">
                  <c:v>12.96482475713691</c:v>
                </c:pt>
                <c:pt idx="265">
                  <c:v>0.91711914027052899</c:v>
                </c:pt>
                <c:pt idx="266">
                  <c:v>-2.6607605725051826</c:v>
                </c:pt>
                <c:pt idx="267">
                  <c:v>-2.753264122347872</c:v>
                </c:pt>
                <c:pt idx="268">
                  <c:v>-2.7058617209182501</c:v>
                </c:pt>
                <c:pt idx="269">
                  <c:v>-2.764789405040176</c:v>
                </c:pt>
                <c:pt idx="270">
                  <c:v>-2.6792074599430862</c:v>
                </c:pt>
                <c:pt idx="271">
                  <c:v>-2.7415946420086641</c:v>
                </c:pt>
                <c:pt idx="272">
                  <c:v>-2.8010367911410867</c:v>
                </c:pt>
                <c:pt idx="273">
                  <c:v>-2.7365185614173413</c:v>
                </c:pt>
                <c:pt idx="274">
                  <c:v>-2.8164336182255454</c:v>
                </c:pt>
                <c:pt idx="275">
                  <c:v>-2.7011804460798317</c:v>
                </c:pt>
                <c:pt idx="276">
                  <c:v>16.53042589312841</c:v>
                </c:pt>
                <c:pt idx="277">
                  <c:v>4.3577159107123009</c:v>
                </c:pt>
                <c:pt idx="278">
                  <c:v>-2.6768441557303504</c:v>
                </c:pt>
                <c:pt idx="279">
                  <c:v>-2.770043706844973</c:v>
                </c:pt>
                <c:pt idx="280">
                  <c:v>-2.7222826173261581</c:v>
                </c:pt>
                <c:pt idx="281">
                  <c:v>-2.7816624129295349</c:v>
                </c:pt>
                <c:pt idx="282">
                  <c:v>-2.6954288423933122</c:v>
                </c:pt>
                <c:pt idx="283">
                  <c:v>-2.7582675711478259</c:v>
                </c:pt>
                <c:pt idx="284">
                  <c:v>-2.8181548490481987</c:v>
                </c:pt>
                <c:pt idx="285">
                  <c:v>-2.7531620094502784</c:v>
                </c:pt>
                <c:pt idx="286">
                  <c:v>-2.8336692159335257</c:v>
                </c:pt>
                <c:pt idx="287">
                  <c:v>-2.7176157616569299</c:v>
                </c:pt>
                <c:pt idx="288">
                  <c:v>19.937917361244303</c:v>
                </c:pt>
                <c:pt idx="289">
                  <c:v>7.6451613315852853</c:v>
                </c:pt>
                <c:pt idx="290">
                  <c:v>-2.6919669914520057</c:v>
                </c:pt>
                <c:pt idx="291">
                  <c:v>-2.7858311242066804</c:v>
                </c:pt>
                <c:pt idx="292">
                  <c:v>-2.73772739160745</c:v>
                </c:pt>
                <c:pt idx="293">
                  <c:v>-2.7975394463834959</c:v>
                </c:pt>
                <c:pt idx="294">
                  <c:v>-2.7106831962805131</c:v>
                </c:pt>
                <c:pt idx="295">
                  <c:v>-2.7739519750205943</c:v>
                </c:pt>
                <c:pt idx="296">
                  <c:v>-2.8342641660619279</c:v>
                </c:pt>
                <c:pt idx="297">
                  <c:v>-2.7688188024905855</c:v>
                </c:pt>
                <c:pt idx="298">
                  <c:v>-2.8498908697537217</c:v>
                </c:pt>
                <c:pt idx="299">
                  <c:v>-2.7330772800441991</c:v>
                </c:pt>
                <c:pt idx="300">
                  <c:v>23.193425155752834</c:v>
                </c:pt>
                <c:pt idx="301">
                  <c:v>10.785449852473221</c:v>
                </c:pt>
                <c:pt idx="302">
                  <c:v>-1.2842870512690467</c:v>
                </c:pt>
                <c:pt idx="303">
                  <c:v>-2.8006895662159081</c:v>
                </c:pt>
                <c:pt idx="304">
                  <c:v>-2.7522586058947809</c:v>
                </c:pt>
                <c:pt idx="305">
                  <c:v>-2.8124838112622967</c:v>
                </c:pt>
                <c:pt idx="306">
                  <c:v>-2.7250327093922238</c:v>
                </c:pt>
                <c:pt idx="307">
                  <c:v>-2.7887110164223827</c:v>
                </c:pt>
                <c:pt idx="308">
                  <c:v>-2.8494287303709314</c:v>
                </c:pt>
                <c:pt idx="309">
                  <c:v>-2.7835519746697628</c:v>
                </c:pt>
                <c:pt idx="310">
                  <c:v>-2.8651627670534481</c:v>
                </c:pt>
                <c:pt idx="311">
                  <c:v>-2.7476271756197832</c:v>
                </c:pt>
                <c:pt idx="312">
                  <c:v>26.30304120848848</c:v>
                </c:pt>
                <c:pt idx="313">
                  <c:v>13.784550703315858</c:v>
                </c:pt>
                <c:pt idx="314">
                  <c:v>1.6226238284089618</c:v>
                </c:pt>
                <c:pt idx="315">
                  <c:v>-2.8146780796921007</c:v>
                </c:pt>
                <c:pt idx="316">
                  <c:v>-2.7659346918247252</c:v>
                </c:pt>
                <c:pt idx="317">
                  <c:v>-2.8265546675338271</c:v>
                </c:pt>
                <c:pt idx="318">
                  <c:v>-2.7385354501489871</c:v>
                </c:pt>
                <c:pt idx="319">
                  <c:v>-2.8026037003812121</c:v>
                </c:pt>
                <c:pt idx="320">
                  <c:v>-2.8637083481538639</c:v>
                </c:pt>
                <c:pt idx="321">
                  <c:v>-2.7974204113759527</c:v>
                </c:pt>
                <c:pt idx="322">
                  <c:v>-2.8795449084839504</c:v>
                </c:pt>
                <c:pt idx="323">
                  <c:v>-2.7613235299616292</c:v>
                </c:pt>
                <c:pt idx="324">
                  <c:v>29.272654021694166</c:v>
                </c:pt>
                <c:pt idx="325">
                  <c:v>16.648222480124616</c:v>
                </c:pt>
                <c:pt idx="326">
                  <c:v>4.3980253608918645</c:v>
                </c:pt>
                <c:pt idx="327">
                  <c:v>-2.827851796941701</c:v>
                </c:pt>
                <c:pt idx="328">
                  <c:v>-2.7788101828032268</c:v>
                </c:pt>
                <c:pt idx="329">
                  <c:v>-2.8398072610606278</c:v>
                </c:pt>
                <c:pt idx="330">
                  <c:v>-2.7512456007580965</c:v>
                </c:pt>
                <c:pt idx="331">
                  <c:v>-2.8156851077346516</c:v>
                </c:pt>
                <c:pt idx="332">
                  <c:v>-2.8771588765840761</c:v>
                </c:pt>
                <c:pt idx="333">
                  <c:v>-2.8104790823640542</c:v>
                </c:pt>
                <c:pt idx="334">
                  <c:v>-2.8930933410840396</c:v>
                </c:pt>
                <c:pt idx="335">
                  <c:v>-2.7742205694392794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4-8441-936E-A1568F22B045}"/>
            </c:ext>
          </c:extLst>
        </c:ser>
        <c:ser>
          <c:idx val="3"/>
          <c:order val="3"/>
          <c:tx>
            <c:strRef>
              <c:f>'5-2 a 5-12'!$BE$5</c:f>
              <c:strCache>
                <c:ptCount val="1"/>
                <c:pt idx="0">
                  <c:v>Falla en Gasoducto Cartagena-Barranquilla</c:v>
                </c:pt>
              </c:strCache>
            </c:strRef>
          </c:tx>
          <c:spPr>
            <a:ln w="28575">
              <a:prstDash val="dash"/>
            </a:ln>
          </c:spPr>
          <c:marker>
            <c:symbol val="none"/>
          </c:marker>
          <c:cat>
            <c:numRef>
              <c:f>'5-2 a 5-12'!$BA$6:$BA$341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5-12'!$BE$6:$BE$341</c:f>
              <c:numCache>
                <c:formatCode>General</c:formatCode>
                <c:ptCount val="336"/>
                <c:pt idx="0">
                  <c:v>150.42053790338304</c:v>
                </c:pt>
                <c:pt idx="1">
                  <c:v>173.42756862670871</c:v>
                </c:pt>
                <c:pt idx="2">
                  <c:v>146.22415046780782</c:v>
                </c:pt>
                <c:pt idx="3">
                  <c:v>144.53602864849722</c:v>
                </c:pt>
                <c:pt idx="4">
                  <c:v>127.24918374981218</c:v>
                </c:pt>
                <c:pt idx="5">
                  <c:v>135.85075866961142</c:v>
                </c:pt>
                <c:pt idx="6">
                  <c:v>143.77752088190607</c:v>
                </c:pt>
                <c:pt idx="7">
                  <c:v>161.48636566996095</c:v>
                </c:pt>
                <c:pt idx="8">
                  <c:v>144.65632706489004</c:v>
                </c:pt>
                <c:pt idx="9">
                  <c:v>154.78605946270841</c:v>
                </c:pt>
                <c:pt idx="10">
                  <c:v>139.15804051234676</c:v>
                </c:pt>
                <c:pt idx="11">
                  <c:v>148.70986574064602</c:v>
                </c:pt>
                <c:pt idx="12">
                  <c:v>158.46029912523147</c:v>
                </c:pt>
                <c:pt idx="13">
                  <c:v>218.32066487620722</c:v>
                </c:pt>
                <c:pt idx="14">
                  <c:v>192.4170178694265</c:v>
                </c:pt>
                <c:pt idx="15">
                  <c:v>157.15758544392139</c:v>
                </c:pt>
                <c:pt idx="16">
                  <c:v>166.54715849413577</c:v>
                </c:pt>
                <c:pt idx="17">
                  <c:v>189.98876966836372</c:v>
                </c:pt>
                <c:pt idx="18">
                  <c:v>100.7309654698164</c:v>
                </c:pt>
                <c:pt idx="19">
                  <c:v>100.33563053412405</c:v>
                </c:pt>
                <c:pt idx="20">
                  <c:v>121.47726349976119</c:v>
                </c:pt>
                <c:pt idx="21">
                  <c:v>133.25587459389862</c:v>
                </c:pt>
                <c:pt idx="22">
                  <c:v>165.40891334433923</c:v>
                </c:pt>
                <c:pt idx="23">
                  <c:v>92.627335686604169</c:v>
                </c:pt>
                <c:pt idx="24">
                  <c:v>183.1780259640289</c:v>
                </c:pt>
                <c:pt idx="25">
                  <c:v>185.22825957842861</c:v>
                </c:pt>
                <c:pt idx="26">
                  <c:v>211.16795499534436</c:v>
                </c:pt>
                <c:pt idx="27">
                  <c:v>230.79501910983464</c:v>
                </c:pt>
                <c:pt idx="28">
                  <c:v>200.92110775597615</c:v>
                </c:pt>
                <c:pt idx="29">
                  <c:v>203.16814153963816</c:v>
                </c:pt>
                <c:pt idx="30">
                  <c:v>226.63955667643273</c:v>
                </c:pt>
                <c:pt idx="31">
                  <c:v>214.04668723350517</c:v>
                </c:pt>
                <c:pt idx="32">
                  <c:v>188.62858359595367</c:v>
                </c:pt>
                <c:pt idx="33">
                  <c:v>135.95870248039648</c:v>
                </c:pt>
                <c:pt idx="34">
                  <c:v>187.58736860977154</c:v>
                </c:pt>
                <c:pt idx="35">
                  <c:v>141.63551374089911</c:v>
                </c:pt>
                <c:pt idx="36">
                  <c:v>125.54960765964165</c:v>
                </c:pt>
                <c:pt idx="37">
                  <c:v>124.9943197683927</c:v>
                </c:pt>
                <c:pt idx="38">
                  <c:v>114.85275462521253</c:v>
                </c:pt>
                <c:pt idx="39">
                  <c:v>121.60242726176057</c:v>
                </c:pt>
                <c:pt idx="40">
                  <c:v>121.2910820314172</c:v>
                </c:pt>
                <c:pt idx="41">
                  <c:v>119.14316687797651</c:v>
                </c:pt>
                <c:pt idx="42">
                  <c:v>115.05049077123823</c:v>
                </c:pt>
                <c:pt idx="43">
                  <c:v>119.82634351310105</c:v>
                </c:pt>
                <c:pt idx="44">
                  <c:v>112.42168656008465</c:v>
                </c:pt>
                <c:pt idx="45">
                  <c:v>113.70620159058876</c:v>
                </c:pt>
                <c:pt idx="46">
                  <c:v>116.14009257382202</c:v>
                </c:pt>
                <c:pt idx="47">
                  <c:v>122.14363534665927</c:v>
                </c:pt>
                <c:pt idx="48">
                  <c:v>128.1470751407</c:v>
                </c:pt>
                <c:pt idx="49">
                  <c:v>114.72500307108328</c:v>
                </c:pt>
                <c:pt idx="50">
                  <c:v>121.44317175958685</c:v>
                </c:pt>
                <c:pt idx="51">
                  <c:v>112.21107271789413</c:v>
                </c:pt>
                <c:pt idx="52">
                  <c:v>111.11656791627178</c:v>
                </c:pt>
                <c:pt idx="53">
                  <c:v>100.3612639413908</c:v>
                </c:pt>
                <c:pt idx="54">
                  <c:v>103.42551892468731</c:v>
                </c:pt>
                <c:pt idx="55">
                  <c:v>97.69210103958784</c:v>
                </c:pt>
                <c:pt idx="56">
                  <c:v>95.658906761636501</c:v>
                </c:pt>
                <c:pt idx="57">
                  <c:v>94.839264794010546</c:v>
                </c:pt>
                <c:pt idx="58">
                  <c:v>92.529648046279021</c:v>
                </c:pt>
                <c:pt idx="59">
                  <c:v>92.178522326482152</c:v>
                </c:pt>
                <c:pt idx="60">
                  <c:v>136.37785729039058</c:v>
                </c:pt>
                <c:pt idx="61">
                  <c:v>130.41878471280143</c:v>
                </c:pt>
                <c:pt idx="62">
                  <c:v>116.1801950540771</c:v>
                </c:pt>
                <c:pt idx="63">
                  <c:v>137.94403884454988</c:v>
                </c:pt>
                <c:pt idx="64">
                  <c:v>130.08705257272879</c:v>
                </c:pt>
                <c:pt idx="65">
                  <c:v>128.85001639761629</c:v>
                </c:pt>
                <c:pt idx="66">
                  <c:v>138.99744613963736</c:v>
                </c:pt>
                <c:pt idx="67">
                  <c:v>141.07265269642164</c:v>
                </c:pt>
                <c:pt idx="68">
                  <c:v>140.82186955313261</c:v>
                </c:pt>
                <c:pt idx="69">
                  <c:v>150.80045255950938</c:v>
                </c:pt>
                <c:pt idx="70">
                  <c:v>139.37437443853707</c:v>
                </c:pt>
                <c:pt idx="71">
                  <c:v>131.55674061075547</c:v>
                </c:pt>
                <c:pt idx="72">
                  <c:v>87.829811686242692</c:v>
                </c:pt>
                <c:pt idx="73">
                  <c:v>107.41886389641382</c:v>
                </c:pt>
                <c:pt idx="74">
                  <c:v>115.07275157993047</c:v>
                </c:pt>
                <c:pt idx="75">
                  <c:v>142.00462565155357</c:v>
                </c:pt>
                <c:pt idx="76">
                  <c:v>153.00426135673422</c:v>
                </c:pt>
                <c:pt idx="77">
                  <c:v>123.42274647891992</c:v>
                </c:pt>
                <c:pt idx="78">
                  <c:v>148.26115341201734</c:v>
                </c:pt>
                <c:pt idx="79">
                  <c:v>149.92592666849077</c:v>
                </c:pt>
                <c:pt idx="80">
                  <c:v>149.94650981107873</c:v>
                </c:pt>
                <c:pt idx="81">
                  <c:v>137.20961537729283</c:v>
                </c:pt>
                <c:pt idx="82">
                  <c:v>150.31654653955661</c:v>
                </c:pt>
                <c:pt idx="83">
                  <c:v>162.05568681218352</c:v>
                </c:pt>
                <c:pt idx="84">
                  <c:v>70.828318978546008</c:v>
                </c:pt>
                <c:pt idx="85">
                  <c:v>106.14448499822339</c:v>
                </c:pt>
                <c:pt idx="86">
                  <c:v>106.59989046534605</c:v>
                </c:pt>
                <c:pt idx="87">
                  <c:v>127.8924514438479</c:v>
                </c:pt>
                <c:pt idx="88">
                  <c:v>108.49952513875189</c:v>
                </c:pt>
                <c:pt idx="89">
                  <c:v>92.424548974382901</c:v>
                </c:pt>
                <c:pt idx="90">
                  <c:v>122.46599976344351</c:v>
                </c:pt>
                <c:pt idx="91">
                  <c:v>112.42234473568175</c:v>
                </c:pt>
                <c:pt idx="92">
                  <c:v>99.842791101227476</c:v>
                </c:pt>
                <c:pt idx="93">
                  <c:v>103.99381330949871</c:v>
                </c:pt>
                <c:pt idx="94">
                  <c:v>89.082483117237814</c:v>
                </c:pt>
                <c:pt idx="95">
                  <c:v>96.435541123294058</c:v>
                </c:pt>
                <c:pt idx="96">
                  <c:v>76.663797774729403</c:v>
                </c:pt>
                <c:pt idx="97">
                  <c:v>62.444590344805363</c:v>
                </c:pt>
                <c:pt idx="98">
                  <c:v>59.478985005257357</c:v>
                </c:pt>
                <c:pt idx="99">
                  <c:v>68.978490528825205</c:v>
                </c:pt>
                <c:pt idx="100">
                  <c:v>70.818369139631443</c:v>
                </c:pt>
                <c:pt idx="101">
                  <c:v>297.09498232296511</c:v>
                </c:pt>
                <c:pt idx="102">
                  <c:v>210.79060859091868</c:v>
                </c:pt>
                <c:pt idx="103">
                  <c:v>213.44156369741211</c:v>
                </c:pt>
                <c:pt idx="104">
                  <c:v>270.80829718041736</c:v>
                </c:pt>
                <c:pt idx="105">
                  <c:v>239.82410690461018</c:v>
                </c:pt>
                <c:pt idx="106">
                  <c:v>284.49062785064308</c:v>
                </c:pt>
                <c:pt idx="107">
                  <c:v>288.2706862239952</c:v>
                </c:pt>
                <c:pt idx="108">
                  <c:v>296.82711760878101</c:v>
                </c:pt>
                <c:pt idx="109">
                  <c:v>296.20639187217404</c:v>
                </c:pt>
                <c:pt idx="110">
                  <c:v>295.41680074825234</c:v>
                </c:pt>
                <c:pt idx="111">
                  <c:v>296.07394490427077</c:v>
                </c:pt>
                <c:pt idx="112">
                  <c:v>296.19358323915583</c:v>
                </c:pt>
                <c:pt idx="113">
                  <c:v>249.62984343888081</c:v>
                </c:pt>
                <c:pt idx="114">
                  <c:v>179.3094613990375</c:v>
                </c:pt>
                <c:pt idx="115">
                  <c:v>185.03405181796182</c:v>
                </c:pt>
                <c:pt idx="116">
                  <c:v>182.38371270171689</c:v>
                </c:pt>
                <c:pt idx="117">
                  <c:v>184.59067961435511</c:v>
                </c:pt>
                <c:pt idx="118">
                  <c:v>182.65790899245343</c:v>
                </c:pt>
                <c:pt idx="119">
                  <c:v>182.35110866502873</c:v>
                </c:pt>
                <c:pt idx="120">
                  <c:v>295.56966445740267</c:v>
                </c:pt>
                <c:pt idx="121">
                  <c:v>256.42721507227424</c:v>
                </c:pt>
                <c:pt idx="122">
                  <c:v>256.43983078229087</c:v>
                </c:pt>
                <c:pt idx="123">
                  <c:v>269.0180934232439</c:v>
                </c:pt>
                <c:pt idx="124">
                  <c:v>275.99569430345537</c:v>
                </c:pt>
                <c:pt idx="125">
                  <c:v>220.44819730151693</c:v>
                </c:pt>
                <c:pt idx="126">
                  <c:v>190.72007241028348</c:v>
                </c:pt>
                <c:pt idx="127">
                  <c:v>244.58681270969998</c:v>
                </c:pt>
                <c:pt idx="128">
                  <c:v>191.30180871187014</c:v>
                </c:pt>
                <c:pt idx="129">
                  <c:v>175.43258937410803</c:v>
                </c:pt>
                <c:pt idx="130">
                  <c:v>188.8962028738643</c:v>
                </c:pt>
                <c:pt idx="131">
                  <c:v>189.13624289352111</c:v>
                </c:pt>
                <c:pt idx="132">
                  <c:v>267.99000897334832</c:v>
                </c:pt>
                <c:pt idx="133">
                  <c:v>293.68169586397238</c:v>
                </c:pt>
                <c:pt idx="134">
                  <c:v>294.15043723839648</c:v>
                </c:pt>
                <c:pt idx="135">
                  <c:v>293.65519241482804</c:v>
                </c:pt>
                <c:pt idx="136">
                  <c:v>288.12125186461628</c:v>
                </c:pt>
                <c:pt idx="137">
                  <c:v>293.41690378865258</c:v>
                </c:pt>
                <c:pt idx="138">
                  <c:v>200.3836692962023</c:v>
                </c:pt>
                <c:pt idx="139">
                  <c:v>293.38015962084847</c:v>
                </c:pt>
                <c:pt idx="140">
                  <c:v>281.83965510367426</c:v>
                </c:pt>
                <c:pt idx="141">
                  <c:v>293.26644925848166</c:v>
                </c:pt>
                <c:pt idx="142">
                  <c:v>292.3644479192746</c:v>
                </c:pt>
                <c:pt idx="143">
                  <c:v>291.86702750327436</c:v>
                </c:pt>
                <c:pt idx="144">
                  <c:v>293.28707222759925</c:v>
                </c:pt>
                <c:pt idx="145">
                  <c:v>292.62209423619311</c:v>
                </c:pt>
                <c:pt idx="146">
                  <c:v>293.10631869609091</c:v>
                </c:pt>
                <c:pt idx="147">
                  <c:v>292.61762677082623</c:v>
                </c:pt>
                <c:pt idx="148">
                  <c:v>292.76052060755302</c:v>
                </c:pt>
                <c:pt idx="149">
                  <c:v>292.40610649375225</c:v>
                </c:pt>
                <c:pt idx="150">
                  <c:v>241.21337950197983</c:v>
                </c:pt>
                <c:pt idx="151">
                  <c:v>213.49703768724902</c:v>
                </c:pt>
                <c:pt idx="152">
                  <c:v>194.87810932304018</c:v>
                </c:pt>
                <c:pt idx="153">
                  <c:v>229.96729024226829</c:v>
                </c:pt>
                <c:pt idx="154">
                  <c:v>208.69948546329078</c:v>
                </c:pt>
                <c:pt idx="155">
                  <c:v>210.49263489397225</c:v>
                </c:pt>
                <c:pt idx="156">
                  <c:v>292.35092197914935</c:v>
                </c:pt>
                <c:pt idx="157">
                  <c:v>291.74153289016294</c:v>
                </c:pt>
                <c:pt idx="158">
                  <c:v>288.71728542933954</c:v>
                </c:pt>
                <c:pt idx="159">
                  <c:v>291.7012638463213</c:v>
                </c:pt>
                <c:pt idx="160">
                  <c:v>280.88606673761871</c:v>
                </c:pt>
                <c:pt idx="161">
                  <c:v>291.50237344143198</c:v>
                </c:pt>
                <c:pt idx="162">
                  <c:v>245.35710996021783</c:v>
                </c:pt>
                <c:pt idx="163">
                  <c:v>237.34836327295795</c:v>
                </c:pt>
                <c:pt idx="164">
                  <c:v>203.90183724063047</c:v>
                </c:pt>
                <c:pt idx="165">
                  <c:v>252.29215885227507</c:v>
                </c:pt>
                <c:pt idx="166">
                  <c:v>240.68172167957835</c:v>
                </c:pt>
                <c:pt idx="167">
                  <c:v>210.98102847355375</c:v>
                </c:pt>
                <c:pt idx="168">
                  <c:v>291.52068962744602</c:v>
                </c:pt>
                <c:pt idx="169">
                  <c:v>290.85908700276104</c:v>
                </c:pt>
                <c:pt idx="170">
                  <c:v>291.37453295551535</c:v>
                </c:pt>
                <c:pt idx="171">
                  <c:v>290.89529344908442</c:v>
                </c:pt>
                <c:pt idx="172">
                  <c:v>291.04883448025311</c:v>
                </c:pt>
                <c:pt idx="173">
                  <c:v>287.77698576027359</c:v>
                </c:pt>
                <c:pt idx="174">
                  <c:v>270.9727287472727</c:v>
                </c:pt>
                <c:pt idx="175">
                  <c:v>254.32984824147718</c:v>
                </c:pt>
                <c:pt idx="176">
                  <c:v>281.33305259592674</c:v>
                </c:pt>
                <c:pt idx="177">
                  <c:v>290.66026878343757</c:v>
                </c:pt>
                <c:pt idx="178">
                  <c:v>284.92269840614193</c:v>
                </c:pt>
                <c:pt idx="179">
                  <c:v>290.6165422892376</c:v>
                </c:pt>
                <c:pt idx="180">
                  <c:v>284.33415680157367</c:v>
                </c:pt>
                <c:pt idx="181">
                  <c:v>283.94051983029624</c:v>
                </c:pt>
                <c:pt idx="182">
                  <c:v>284.63316421309895</c:v>
                </c:pt>
                <c:pt idx="183">
                  <c:v>284.54904641519215</c:v>
                </c:pt>
                <c:pt idx="184">
                  <c:v>269.71549417223503</c:v>
                </c:pt>
                <c:pt idx="185">
                  <c:v>273.8184806054781</c:v>
                </c:pt>
                <c:pt idx="186">
                  <c:v>224.79202844224341</c:v>
                </c:pt>
                <c:pt idx="187">
                  <c:v>231.00246830585218</c:v>
                </c:pt>
                <c:pt idx="188">
                  <c:v>241.42505113451267</c:v>
                </c:pt>
                <c:pt idx="189">
                  <c:v>250.72644513820097</c:v>
                </c:pt>
                <c:pt idx="190">
                  <c:v>243.27966983212656</c:v>
                </c:pt>
                <c:pt idx="191">
                  <c:v>238.35883888449104</c:v>
                </c:pt>
                <c:pt idx="192">
                  <c:v>283.59660681545245</c:v>
                </c:pt>
                <c:pt idx="193">
                  <c:v>283.20871523558111</c:v>
                </c:pt>
                <c:pt idx="194">
                  <c:v>283.91423568454201</c:v>
                </c:pt>
                <c:pt idx="195">
                  <c:v>283.83739943405135</c:v>
                </c:pt>
                <c:pt idx="196">
                  <c:v>273.07150981911013</c:v>
                </c:pt>
                <c:pt idx="197">
                  <c:v>277.22881806271084</c:v>
                </c:pt>
                <c:pt idx="198">
                  <c:v>227.54088779277765</c:v>
                </c:pt>
                <c:pt idx="199">
                  <c:v>233.83158341414827</c:v>
                </c:pt>
                <c:pt idx="200">
                  <c:v>244.39128479673428</c:v>
                </c:pt>
                <c:pt idx="201">
                  <c:v>253.82457363456535</c:v>
                </c:pt>
                <c:pt idx="202">
                  <c:v>246.27066929131263</c:v>
                </c:pt>
                <c:pt idx="203">
                  <c:v>241.28974161842092</c:v>
                </c:pt>
                <c:pt idx="204">
                  <c:v>282.93469430443776</c:v>
                </c:pt>
                <c:pt idx="205">
                  <c:v>282.55152761784245</c:v>
                </c:pt>
                <c:pt idx="206">
                  <c:v>283.26906829847422</c:v>
                </c:pt>
                <c:pt idx="207">
                  <c:v>283.19866194465078</c:v>
                </c:pt>
                <c:pt idx="208">
                  <c:v>276.30221644202754</c:v>
                </c:pt>
                <c:pt idx="209">
                  <c:v>280.51167154798424</c:v>
                </c:pt>
                <c:pt idx="210">
                  <c:v>230.18702832537321</c:v>
                </c:pt>
                <c:pt idx="211">
                  <c:v>236.55506839779798</c:v>
                </c:pt>
                <c:pt idx="212">
                  <c:v>247.24698483933764</c:v>
                </c:pt>
                <c:pt idx="213">
                  <c:v>256.80685335078755</c:v>
                </c:pt>
                <c:pt idx="214">
                  <c:v>249.15019104546667</c:v>
                </c:pt>
                <c:pt idx="215">
                  <c:v>244.11158533358116</c:v>
                </c:pt>
                <c:pt idx="216">
                  <c:v>282.3376996035326</c:v>
                </c:pt>
                <c:pt idx="217">
                  <c:v>281.95817421692857</c:v>
                </c:pt>
                <c:pt idx="218">
                  <c:v>282.68708855469754</c:v>
                </c:pt>
                <c:pt idx="219">
                  <c:v>282.62231419205352</c:v>
                </c:pt>
                <c:pt idx="220">
                  <c:v>279.41793166093737</c:v>
                </c:pt>
                <c:pt idx="221">
                  <c:v>282.82464077105215</c:v>
                </c:pt>
                <c:pt idx="222">
                  <c:v>232.74029610786323</c:v>
                </c:pt>
                <c:pt idx="223">
                  <c:v>239.18292922007379</c:v>
                </c:pt>
                <c:pt idx="224">
                  <c:v>250.00238583313114</c:v>
                </c:pt>
                <c:pt idx="225">
                  <c:v>259.68339287670426</c:v>
                </c:pt>
                <c:pt idx="226">
                  <c:v>251.92848519174993</c:v>
                </c:pt>
                <c:pt idx="227">
                  <c:v>246.83446572687933</c:v>
                </c:pt>
                <c:pt idx="228">
                  <c:v>281.7990169133497</c:v>
                </c:pt>
                <c:pt idx="229">
                  <c:v>281.42228441132238</c:v>
                </c:pt>
                <c:pt idx="230">
                  <c:v>282.16191923171112</c:v>
                </c:pt>
                <c:pt idx="231">
                  <c:v>282.10209981188223</c:v>
                </c:pt>
                <c:pt idx="232">
                  <c:v>282.41675524245107</c:v>
                </c:pt>
                <c:pt idx="233">
                  <c:v>282.31534217042554</c:v>
                </c:pt>
                <c:pt idx="234">
                  <c:v>235.19829818276628</c:v>
                </c:pt>
                <c:pt idx="235">
                  <c:v>241.71276377555267</c:v>
                </c:pt>
                <c:pt idx="236">
                  <c:v>252.65508353127063</c:v>
                </c:pt>
                <c:pt idx="237">
                  <c:v>262.45211444661732</c:v>
                </c:pt>
                <c:pt idx="238">
                  <c:v>254.60317430165617</c:v>
                </c:pt>
                <c:pt idx="239">
                  <c:v>249.45598660010126</c:v>
                </c:pt>
                <c:pt idx="240">
                  <c:v>281.31184124665771</c:v>
                </c:pt>
                <c:pt idx="241">
                  <c:v>280.93715394458337</c:v>
                </c:pt>
                <c:pt idx="242">
                  <c:v>281.68691977643573</c:v>
                </c:pt>
                <c:pt idx="243">
                  <c:v>281.63145719471657</c:v>
                </c:pt>
                <c:pt idx="244">
                  <c:v>282.24655180267803</c:v>
                </c:pt>
                <c:pt idx="245">
                  <c:v>281.85453103315103</c:v>
                </c:pt>
                <c:pt idx="246">
                  <c:v>237.56350794090997</c:v>
                </c:pt>
                <c:pt idx="247">
                  <c:v>244.14710711541716</c:v>
                </c:pt>
                <c:pt idx="248">
                  <c:v>255.20771044190889</c:v>
                </c:pt>
                <c:pt idx="249">
                  <c:v>265.11580461565711</c:v>
                </c:pt>
                <c:pt idx="250">
                  <c:v>257.1769144612926</c:v>
                </c:pt>
                <c:pt idx="251">
                  <c:v>251.97873218682724</c:v>
                </c:pt>
                <c:pt idx="252">
                  <c:v>280.8699590011758</c:v>
                </c:pt>
                <c:pt idx="253">
                  <c:v>280.49663216752339</c:v>
                </c:pt>
                <c:pt idx="254">
                  <c:v>281.25601245585943</c:v>
                </c:pt>
                <c:pt idx="255">
                  <c:v>281.20437116507571</c:v>
                </c:pt>
                <c:pt idx="256">
                  <c:v>281.82846438780837</c:v>
                </c:pt>
                <c:pt idx="257">
                  <c:v>281.43632018088016</c:v>
                </c:pt>
                <c:pt idx="258">
                  <c:v>239.839497183292</c:v>
                </c:pt>
                <c:pt idx="259">
                  <c:v>246.48961025008464</c:v>
                </c:pt>
                <c:pt idx="260">
                  <c:v>257.66404100146451</c:v>
                </c:pt>
                <c:pt idx="261">
                  <c:v>267.67835510143391</c:v>
                </c:pt>
                <c:pt idx="262">
                  <c:v>259.65350338719907</c:v>
                </c:pt>
                <c:pt idx="263">
                  <c:v>254.40641701677953</c:v>
                </c:pt>
                <c:pt idx="264">
                  <c:v>280.47112005809788</c:v>
                </c:pt>
                <c:pt idx="265">
                  <c:v>280.09885747804896</c:v>
                </c:pt>
                <c:pt idx="266">
                  <c:v>280.86718137325869</c:v>
                </c:pt>
                <c:pt idx="267">
                  <c:v>280.81896575746532</c:v>
                </c:pt>
                <c:pt idx="268">
                  <c:v>281.45141780820512</c:v>
                </c:pt>
                <c:pt idx="269">
                  <c:v>281.05892452624465</c:v>
                </c:pt>
                <c:pt idx="270">
                  <c:v>242.01663787930966</c:v>
                </c:pt>
                <c:pt idx="271">
                  <c:v>248.73054078443681</c:v>
                </c:pt>
                <c:pt idx="272">
                  <c:v>260.01421472774024</c:v>
                </c:pt>
                <c:pt idx="273">
                  <c:v>270.1305054572278</c:v>
                </c:pt>
                <c:pt idx="274">
                  <c:v>262.023115412994</c:v>
                </c:pt>
                <c:pt idx="275">
                  <c:v>256.72927892173652</c:v>
                </c:pt>
                <c:pt idx="276">
                  <c:v>280.11044254093838</c:v>
                </c:pt>
                <c:pt idx="277">
                  <c:v>279.73898649277942</c:v>
                </c:pt>
                <c:pt idx="278">
                  <c:v>280.51564649872563</c:v>
                </c:pt>
                <c:pt idx="279">
                  <c:v>280.47050648511515</c:v>
                </c:pt>
                <c:pt idx="280">
                  <c:v>281.11073534062973</c:v>
                </c:pt>
                <c:pt idx="281">
                  <c:v>280.71770837585603</c:v>
                </c:pt>
                <c:pt idx="282">
                  <c:v>244.09877559872183</c:v>
                </c:pt>
                <c:pt idx="283">
                  <c:v>250.87383063134229</c:v>
                </c:pt>
                <c:pt idx="284">
                  <c:v>262.26229965527494</c:v>
                </c:pt>
                <c:pt idx="285">
                  <c:v>272.47643354008096</c:v>
                </c:pt>
                <c:pt idx="286">
                  <c:v>264.28984239085526</c:v>
                </c:pt>
                <c:pt idx="287">
                  <c:v>258.95132545138762</c:v>
                </c:pt>
                <c:pt idx="288">
                  <c:v>279.7836638013618</c:v>
                </c:pt>
                <c:pt idx="289">
                  <c:v>279.41279295863575</c:v>
                </c:pt>
                <c:pt idx="290">
                  <c:v>280.19723608821556</c:v>
                </c:pt>
                <c:pt idx="291">
                  <c:v>280.15486200817071</c:v>
                </c:pt>
                <c:pt idx="292">
                  <c:v>280.80233719032447</c:v>
                </c:pt>
                <c:pt idx="293">
                  <c:v>280.40862692117162</c:v>
                </c:pt>
                <c:pt idx="294">
                  <c:v>246.08953690268538</c:v>
                </c:pt>
                <c:pt idx="295">
                  <c:v>252.92319082932465</c:v>
                </c:pt>
                <c:pt idx="296">
                  <c:v>264.41214149194229</c:v>
                </c:pt>
                <c:pt idx="297">
                  <c:v>274.72010242009992</c:v>
                </c:pt>
                <c:pt idx="298">
                  <c:v>266.45755419429241</c:v>
                </c:pt>
                <c:pt idx="299">
                  <c:v>261.07634565204842</c:v>
                </c:pt>
                <c:pt idx="300">
                  <c:v>279.50866571761583</c:v>
                </c:pt>
                <c:pt idx="301">
                  <c:v>279.18605511491904</c:v>
                </c:pt>
                <c:pt idx="302">
                  <c:v>279.96456806734841</c:v>
                </c:pt>
                <c:pt idx="303">
                  <c:v>279.95863759448633</c:v>
                </c:pt>
                <c:pt idx="304">
                  <c:v>280.61418102776327</c:v>
                </c:pt>
                <c:pt idx="305">
                  <c:v>280.24346492218888</c:v>
                </c:pt>
                <c:pt idx="306">
                  <c:v>247.9923693224689</c:v>
                </c:pt>
                <c:pt idx="307">
                  <c:v>254.88215182174349</c:v>
                </c:pt>
                <c:pt idx="308">
                  <c:v>266.46740412314711</c:v>
                </c:pt>
                <c:pt idx="309">
                  <c:v>276.86529848362767</c:v>
                </c:pt>
                <c:pt idx="310">
                  <c:v>268.52993906380783</c:v>
                </c:pt>
                <c:pt idx="311">
                  <c:v>263.10795005423029</c:v>
                </c:pt>
                <c:pt idx="312">
                  <c:v>279.38087347422788</c:v>
                </c:pt>
                <c:pt idx="313">
                  <c:v>279.05710922684273</c:v>
                </c:pt>
                <c:pt idx="314">
                  <c:v>279.84075926066538</c:v>
                </c:pt>
                <c:pt idx="315">
                  <c:v>279.83569554752296</c:v>
                </c:pt>
                <c:pt idx="316">
                  <c:v>280.49598705890241</c:v>
                </c:pt>
                <c:pt idx="317">
                  <c:v>280.12297196745396</c:v>
                </c:pt>
                <c:pt idx="318">
                  <c:v>249.81073811504456</c:v>
                </c:pt>
                <c:pt idx="319">
                  <c:v>256.75426273698827</c:v>
                </c:pt>
                <c:pt idx="320">
                  <c:v>268.43177219556276</c:v>
                </c:pt>
                <c:pt idx="321">
                  <c:v>278.91582602178823</c:v>
                </c:pt>
                <c:pt idx="322">
                  <c:v>270.51070591508426</c:v>
                </c:pt>
                <c:pt idx="323">
                  <c:v>265.04977077182753</c:v>
                </c:pt>
                <c:pt idx="324">
                  <c:v>279.25919258610878</c:v>
                </c:pt>
                <c:pt idx="325">
                  <c:v>278.93432583917604</c:v>
                </c:pt>
                <c:pt idx="326">
                  <c:v>279.72289185868578</c:v>
                </c:pt>
                <c:pt idx="327">
                  <c:v>279.71866701399716</c:v>
                </c:pt>
                <c:pt idx="328">
                  <c:v>280.38349420378393</c:v>
                </c:pt>
                <c:pt idx="329">
                  <c:v>280.00829369415771</c:v>
                </c:pt>
                <c:pt idx="330">
                  <c:v>251.54799166868332</c:v>
                </c:pt>
                <c:pt idx="331">
                  <c:v>258.54295468709387</c:v>
                </c:pt>
                <c:pt idx="332">
                  <c:v>270.30881134942297</c:v>
                </c:pt>
                <c:pt idx="333">
                  <c:v>280.77985438574399</c:v>
                </c:pt>
                <c:pt idx="334">
                  <c:v>272.40344458558883</c:v>
                </c:pt>
                <c:pt idx="335">
                  <c:v>266.90532332788587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94-8441-936E-A1568F22B045}"/>
            </c:ext>
          </c:extLst>
        </c:ser>
        <c:ser>
          <c:idx val="4"/>
          <c:order val="4"/>
          <c:tx>
            <c:strRef>
              <c:f>'5-2 a 5-12'!$BF$5</c:f>
              <c:strCache>
                <c:ptCount val="1"/>
                <c:pt idx="0">
                  <c:v>Falla en Cusiana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'5-2 a 5-12'!$BA$6:$BA$341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5-12'!$BF$6:$BF$341</c:f>
              <c:numCache>
                <c:formatCode>General</c:formatCode>
                <c:ptCount val="336"/>
                <c:pt idx="0">
                  <c:v>-38.492499634266693</c:v>
                </c:pt>
                <c:pt idx="1">
                  <c:v>-39.372851364973087</c:v>
                </c:pt>
                <c:pt idx="2">
                  <c:v>-48.155268395624091</c:v>
                </c:pt>
                <c:pt idx="3">
                  <c:v>-51.620950040109761</c:v>
                </c:pt>
                <c:pt idx="4">
                  <c:v>-57.998474848444999</c:v>
                </c:pt>
                <c:pt idx="5">
                  <c:v>-63.040939884163407</c:v>
                </c:pt>
                <c:pt idx="6">
                  <c:v>-51.930113588212265</c:v>
                </c:pt>
                <c:pt idx="7">
                  <c:v>-54.704956663370268</c:v>
                </c:pt>
                <c:pt idx="8">
                  <c:v>-56.280777242089073</c:v>
                </c:pt>
                <c:pt idx="9">
                  <c:v>-59.0110460999704</c:v>
                </c:pt>
                <c:pt idx="10">
                  <c:v>-61.858025757927265</c:v>
                </c:pt>
                <c:pt idx="11">
                  <c:v>-63.635589664872754</c:v>
                </c:pt>
                <c:pt idx="12">
                  <c:v>-73.02359734113854</c:v>
                </c:pt>
                <c:pt idx="13">
                  <c:v>-55.661216757451683</c:v>
                </c:pt>
                <c:pt idx="14">
                  <c:v>-80.141179000412578</c:v>
                </c:pt>
                <c:pt idx="15">
                  <c:v>-89.855309847246403</c:v>
                </c:pt>
                <c:pt idx="16">
                  <c:v>-93.83151852766278</c:v>
                </c:pt>
                <c:pt idx="17">
                  <c:v>-90.837374838447516</c:v>
                </c:pt>
                <c:pt idx="18">
                  <c:v>-88.182204209665244</c:v>
                </c:pt>
                <c:pt idx="19">
                  <c:v>-91.453994702638866</c:v>
                </c:pt>
                <c:pt idx="20">
                  <c:v>-89.83804154394744</c:v>
                </c:pt>
                <c:pt idx="21">
                  <c:v>-91.873750675043468</c:v>
                </c:pt>
                <c:pt idx="22">
                  <c:v>-93.55633594974492</c:v>
                </c:pt>
                <c:pt idx="23">
                  <c:v>-98.544291099128543</c:v>
                </c:pt>
                <c:pt idx="24">
                  <c:v>14.542603579934649</c:v>
                </c:pt>
                <c:pt idx="25">
                  <c:v>3.1419670723168451</c:v>
                </c:pt>
                <c:pt idx="26">
                  <c:v>59.180301855203027</c:v>
                </c:pt>
                <c:pt idx="27">
                  <c:v>23.445949853323498</c:v>
                </c:pt>
                <c:pt idx="28">
                  <c:v>35.188592433963009</c:v>
                </c:pt>
                <c:pt idx="29">
                  <c:v>8.7664163355934761</c:v>
                </c:pt>
                <c:pt idx="30">
                  <c:v>-50.084263499656942</c:v>
                </c:pt>
                <c:pt idx="31">
                  <c:v>-62.543577422384971</c:v>
                </c:pt>
                <c:pt idx="32">
                  <c:v>-21.589710999965462</c:v>
                </c:pt>
                <c:pt idx="33">
                  <c:v>-13.055371379000917</c:v>
                </c:pt>
                <c:pt idx="34">
                  <c:v>11.35211951337547</c:v>
                </c:pt>
                <c:pt idx="35">
                  <c:v>-17.760577877259891</c:v>
                </c:pt>
                <c:pt idx="36">
                  <c:v>-74.68196278617458</c:v>
                </c:pt>
                <c:pt idx="37">
                  <c:v>-115.65279791984126</c:v>
                </c:pt>
                <c:pt idx="38">
                  <c:v>-92.862685846641227</c:v>
                </c:pt>
                <c:pt idx="39">
                  <c:v>-77.90076565550936</c:v>
                </c:pt>
                <c:pt idx="40">
                  <c:v>-120.33610879261161</c:v>
                </c:pt>
                <c:pt idx="41">
                  <c:v>-122.4746694147489</c:v>
                </c:pt>
                <c:pt idx="42">
                  <c:v>-122.93278905971712</c:v>
                </c:pt>
                <c:pt idx="43">
                  <c:v>-124.95627380537239</c:v>
                </c:pt>
                <c:pt idx="44">
                  <c:v>-126.62576717707387</c:v>
                </c:pt>
                <c:pt idx="45">
                  <c:v>-128.09305520805324</c:v>
                </c:pt>
                <c:pt idx="46">
                  <c:v>-130.21443104363757</c:v>
                </c:pt>
                <c:pt idx="47">
                  <c:v>-131.11811920001176</c:v>
                </c:pt>
                <c:pt idx="48">
                  <c:v>-132.11776483867749</c:v>
                </c:pt>
                <c:pt idx="49">
                  <c:v>-134.93398691845579</c:v>
                </c:pt>
                <c:pt idx="50">
                  <c:v>-135.66380291022648</c:v>
                </c:pt>
                <c:pt idx="51">
                  <c:v>-137.78892706085406</c:v>
                </c:pt>
                <c:pt idx="52">
                  <c:v>-138.88343208764439</c:v>
                </c:pt>
                <c:pt idx="53">
                  <c:v>-141.22963153252087</c:v>
                </c:pt>
                <c:pt idx="54">
                  <c:v>-141.77297950392099</c:v>
                </c:pt>
                <c:pt idx="55">
                  <c:v>-143.83761144035395</c:v>
                </c:pt>
                <c:pt idx="56">
                  <c:v>-145.69562641084224</c:v>
                </c:pt>
                <c:pt idx="57">
                  <c:v>-146.52499151771949</c:v>
                </c:pt>
                <c:pt idx="58">
                  <c:v>-148.30063712579573</c:v>
                </c:pt>
                <c:pt idx="59">
                  <c:v>-148.84465482337407</c:v>
                </c:pt>
                <c:pt idx="60">
                  <c:v>-65.248832823883617</c:v>
                </c:pt>
                <c:pt idx="61">
                  <c:v>-74.926207404392898</c:v>
                </c:pt>
                <c:pt idx="62">
                  <c:v>-87.137884355778397</c:v>
                </c:pt>
                <c:pt idx="63">
                  <c:v>-79.702626237812197</c:v>
                </c:pt>
                <c:pt idx="64">
                  <c:v>-87.067170923589586</c:v>
                </c:pt>
                <c:pt idx="65">
                  <c:v>-84.938465547797165</c:v>
                </c:pt>
                <c:pt idx="66">
                  <c:v>-141.82661428235701</c:v>
                </c:pt>
                <c:pt idx="67">
                  <c:v>-106.21384520130118</c:v>
                </c:pt>
                <c:pt idx="68">
                  <c:v>-159.41012286811497</c:v>
                </c:pt>
                <c:pt idx="69">
                  <c:v>-175.24105973770978</c:v>
                </c:pt>
                <c:pt idx="70">
                  <c:v>-161.0628142693192</c:v>
                </c:pt>
                <c:pt idx="71">
                  <c:v>-132.54228861322395</c:v>
                </c:pt>
                <c:pt idx="72">
                  <c:v>-108.22910331966163</c:v>
                </c:pt>
                <c:pt idx="73">
                  <c:v>-165.98552491493626</c:v>
                </c:pt>
                <c:pt idx="74">
                  <c:v>-176.82336144567125</c:v>
                </c:pt>
                <c:pt idx="75">
                  <c:v>-162.18134424201838</c:v>
                </c:pt>
                <c:pt idx="76">
                  <c:v>-91.474820422634551</c:v>
                </c:pt>
                <c:pt idx="77">
                  <c:v>-168.45940726473529</c:v>
                </c:pt>
                <c:pt idx="78">
                  <c:v>-88.315545290448298</c:v>
                </c:pt>
                <c:pt idx="79">
                  <c:v>-90.452930430411641</c:v>
                </c:pt>
                <c:pt idx="80">
                  <c:v>-95.318388622518711</c:v>
                </c:pt>
                <c:pt idx="81">
                  <c:v>-93.736427361400715</c:v>
                </c:pt>
                <c:pt idx="82">
                  <c:v>-64.552890224754321</c:v>
                </c:pt>
                <c:pt idx="83">
                  <c:v>-60.38292600162373</c:v>
                </c:pt>
                <c:pt idx="84">
                  <c:v>-117.45368809409239</c:v>
                </c:pt>
                <c:pt idx="85">
                  <c:v>-86.969404761456218</c:v>
                </c:pt>
                <c:pt idx="86">
                  <c:v>-132.33189234355604</c:v>
                </c:pt>
                <c:pt idx="87">
                  <c:v>-113.44885522187172</c:v>
                </c:pt>
                <c:pt idx="88">
                  <c:v>-131.85276041078086</c:v>
                </c:pt>
                <c:pt idx="89">
                  <c:v>-115.64608292665913</c:v>
                </c:pt>
                <c:pt idx="90">
                  <c:v>-109.29944673571681</c:v>
                </c:pt>
                <c:pt idx="91">
                  <c:v>-114.25331171005853</c:v>
                </c:pt>
                <c:pt idx="92">
                  <c:v>-120.08820403385039</c:v>
                </c:pt>
                <c:pt idx="93">
                  <c:v>-116.73387433826588</c:v>
                </c:pt>
                <c:pt idx="94">
                  <c:v>-123.13363261658255</c:v>
                </c:pt>
                <c:pt idx="95">
                  <c:v>-118.26403628254175</c:v>
                </c:pt>
                <c:pt idx="96">
                  <c:v>-47.386489446225198</c:v>
                </c:pt>
                <c:pt idx="97">
                  <c:v>-57.474707868192155</c:v>
                </c:pt>
                <c:pt idx="98">
                  <c:v>-44.724356398236012</c:v>
                </c:pt>
                <c:pt idx="99">
                  <c:v>-86.226930521576406</c:v>
                </c:pt>
                <c:pt idx="100">
                  <c:v>-70.285281280366348</c:v>
                </c:pt>
                <c:pt idx="101">
                  <c:v>-2.3813731446749387</c:v>
                </c:pt>
                <c:pt idx="102">
                  <c:v>-2.3172218593760476</c:v>
                </c:pt>
                <c:pt idx="103">
                  <c:v>-2.3621946551536439</c:v>
                </c:pt>
                <c:pt idx="104">
                  <c:v>-2.4116748972610083</c:v>
                </c:pt>
                <c:pt idx="105">
                  <c:v>-2.3587509601646275</c:v>
                </c:pt>
                <c:pt idx="106">
                  <c:v>-2.4141689445178542</c:v>
                </c:pt>
                <c:pt idx="107">
                  <c:v>-2.3357063863225846</c:v>
                </c:pt>
                <c:pt idx="108">
                  <c:v>129.17632637953477</c:v>
                </c:pt>
                <c:pt idx="109">
                  <c:v>81.968806206467548</c:v>
                </c:pt>
                <c:pt idx="110">
                  <c:v>7.8127242577014329</c:v>
                </c:pt>
                <c:pt idx="111">
                  <c:v>78.661539649259737</c:v>
                </c:pt>
                <c:pt idx="112">
                  <c:v>11.28420987504424</c:v>
                </c:pt>
                <c:pt idx="113">
                  <c:v>7.1622707764618099E-12</c:v>
                </c:pt>
                <c:pt idx="114">
                  <c:v>-2.3544074588481578</c:v>
                </c:pt>
                <c:pt idx="115">
                  <c:v>-2.4004518225971196</c:v>
                </c:pt>
                <c:pt idx="116">
                  <c:v>-2.4500948566446255</c:v>
                </c:pt>
                <c:pt idx="117">
                  <c:v>-2.3961712053325073</c:v>
                </c:pt>
                <c:pt idx="118">
                  <c:v>-2.4538179540976728</c:v>
                </c:pt>
                <c:pt idx="119">
                  <c:v>-2.3738758459638802</c:v>
                </c:pt>
                <c:pt idx="120">
                  <c:v>66.533859666662465</c:v>
                </c:pt>
                <c:pt idx="121">
                  <c:v>43.448074852435155</c:v>
                </c:pt>
                <c:pt idx="122">
                  <c:v>8.9447347224944735</c:v>
                </c:pt>
                <c:pt idx="123">
                  <c:v>63.23296086956384</c:v>
                </c:pt>
                <c:pt idx="124">
                  <c:v>71.666959733831675</c:v>
                </c:pt>
                <c:pt idx="125">
                  <c:v>-2.4568746863299395</c:v>
                </c:pt>
                <c:pt idx="126">
                  <c:v>-2.3894649450420502</c:v>
                </c:pt>
                <c:pt idx="127">
                  <c:v>-2.4364480895374356</c:v>
                </c:pt>
                <c:pt idx="128">
                  <c:v>-2.4863860168710517</c:v>
                </c:pt>
                <c:pt idx="129">
                  <c:v>-2.43171879771009</c:v>
                </c:pt>
                <c:pt idx="130">
                  <c:v>-2.4912760606504492</c:v>
                </c:pt>
                <c:pt idx="131">
                  <c:v>-2.4098004597174736</c:v>
                </c:pt>
                <c:pt idx="132">
                  <c:v>72.603975874416562</c:v>
                </c:pt>
                <c:pt idx="133">
                  <c:v>133.95566619285307</c:v>
                </c:pt>
                <c:pt idx="134">
                  <c:v>128.62194570643601</c:v>
                </c:pt>
                <c:pt idx="135">
                  <c:v>133.56744971479918</c:v>
                </c:pt>
                <c:pt idx="136">
                  <c:v>95.623452003721013</c:v>
                </c:pt>
                <c:pt idx="137">
                  <c:v>132.8506557216902</c:v>
                </c:pt>
                <c:pt idx="138">
                  <c:v>-2.4226396627137774</c:v>
                </c:pt>
                <c:pt idx="139">
                  <c:v>92.487233862961375</c:v>
                </c:pt>
                <c:pt idx="140">
                  <c:v>97.909996281900192</c:v>
                </c:pt>
                <c:pt idx="141">
                  <c:v>120.48934425292151</c:v>
                </c:pt>
                <c:pt idx="142">
                  <c:v>110.91348406588304</c:v>
                </c:pt>
                <c:pt idx="143">
                  <c:v>91.594207493504314</c:v>
                </c:pt>
                <c:pt idx="144">
                  <c:v>96.920026762309988</c:v>
                </c:pt>
                <c:pt idx="145">
                  <c:v>99.114177840045045</c:v>
                </c:pt>
                <c:pt idx="146">
                  <c:v>77.31481497857078</c:v>
                </c:pt>
                <c:pt idx="147">
                  <c:v>129.88679806662009</c:v>
                </c:pt>
                <c:pt idx="148">
                  <c:v>53.601818027766257</c:v>
                </c:pt>
                <c:pt idx="149">
                  <c:v>37.527997994938346</c:v>
                </c:pt>
                <c:pt idx="150">
                  <c:v>-2.4544917844129941</c:v>
                </c:pt>
                <c:pt idx="151">
                  <c:v>-2.5031351883982609</c:v>
                </c:pt>
                <c:pt idx="152">
                  <c:v>-2.5541861740376532</c:v>
                </c:pt>
                <c:pt idx="153">
                  <c:v>-2.4986566564174097</c:v>
                </c:pt>
                <c:pt idx="154">
                  <c:v>-2.5613564879210173</c:v>
                </c:pt>
                <c:pt idx="155">
                  <c:v>-2.4774152979913993</c:v>
                </c:pt>
                <c:pt idx="156">
                  <c:v>66.329654312765285</c:v>
                </c:pt>
                <c:pt idx="157">
                  <c:v>81.769680849634824</c:v>
                </c:pt>
                <c:pt idx="158">
                  <c:v>16.991469909195871</c:v>
                </c:pt>
                <c:pt idx="159">
                  <c:v>81.886910340473321</c:v>
                </c:pt>
                <c:pt idx="160">
                  <c:v>-2.5004363516871138</c:v>
                </c:pt>
                <c:pt idx="161">
                  <c:v>41.519367819613194</c:v>
                </c:pt>
                <c:pt idx="162">
                  <c:v>-2.4862432778962216</c:v>
                </c:pt>
                <c:pt idx="163">
                  <c:v>-2.5354543570029477</c:v>
                </c:pt>
                <c:pt idx="164">
                  <c:v>-2.5871816923200015</c:v>
                </c:pt>
                <c:pt idx="165">
                  <c:v>-2.5309792754101466</c:v>
                </c:pt>
                <c:pt idx="166">
                  <c:v>-2.5950610700252525</c:v>
                </c:pt>
                <c:pt idx="167">
                  <c:v>-2.5095048040182064</c:v>
                </c:pt>
                <c:pt idx="168">
                  <c:v>54.573257141044024</c:v>
                </c:pt>
                <c:pt idx="169">
                  <c:v>80.744151748334048</c:v>
                </c:pt>
                <c:pt idx="170">
                  <c:v>95.844179557049699</c:v>
                </c:pt>
                <c:pt idx="171">
                  <c:v>50.564083893298431</c:v>
                </c:pt>
                <c:pt idx="172">
                  <c:v>123.58597051166839</c:v>
                </c:pt>
                <c:pt idx="173">
                  <c:v>67.563453670724016</c:v>
                </c:pt>
                <c:pt idx="174">
                  <c:v>-2.5144691774568741</c:v>
                </c:pt>
                <c:pt idx="175">
                  <c:v>-2.5643095855814977</c:v>
                </c:pt>
                <c:pt idx="176">
                  <c:v>31.02715807098204</c:v>
                </c:pt>
                <c:pt idx="177">
                  <c:v>91.820167479196016</c:v>
                </c:pt>
                <c:pt idx="178">
                  <c:v>20.692062883984761</c:v>
                </c:pt>
                <c:pt idx="179">
                  <c:v>54.163987890694301</c:v>
                </c:pt>
                <c:pt idx="180">
                  <c:v>115.53105895951842</c:v>
                </c:pt>
                <c:pt idx="181">
                  <c:v>114.66923102989847</c:v>
                </c:pt>
                <c:pt idx="182">
                  <c:v>73.898896444315426</c:v>
                </c:pt>
                <c:pt idx="183">
                  <c:v>80.183755617266797</c:v>
                </c:pt>
                <c:pt idx="184">
                  <c:v>54.616367018886535</c:v>
                </c:pt>
                <c:pt idx="185">
                  <c:v>65.54621846928535</c:v>
                </c:pt>
                <c:pt idx="186">
                  <c:v>-2.5323943906839759</c:v>
                </c:pt>
                <c:pt idx="187">
                  <c:v>7.3436556870389609</c:v>
                </c:pt>
                <c:pt idx="188">
                  <c:v>23.490670730658621</c:v>
                </c:pt>
                <c:pt idx="189">
                  <c:v>34.433654060766173</c:v>
                </c:pt>
                <c:pt idx="190">
                  <c:v>32.078200048902403</c:v>
                </c:pt>
                <c:pt idx="191">
                  <c:v>16.439640049975196</c:v>
                </c:pt>
                <c:pt idx="192">
                  <c:v>112.74233411948762</c:v>
                </c:pt>
                <c:pt idx="193">
                  <c:v>111.89456178700101</c:v>
                </c:pt>
                <c:pt idx="194">
                  <c:v>107.48133428986574</c:v>
                </c:pt>
                <c:pt idx="195">
                  <c:v>94.402419470759583</c:v>
                </c:pt>
                <c:pt idx="196">
                  <c:v>65.5329571256691</c:v>
                </c:pt>
                <c:pt idx="197">
                  <c:v>79.304293935920725</c:v>
                </c:pt>
                <c:pt idx="198">
                  <c:v>-2.1096243745910499</c:v>
                </c:pt>
                <c:pt idx="199">
                  <c:v>17.046850065314288</c:v>
                </c:pt>
                <c:pt idx="200">
                  <c:v>40.036216938594151</c:v>
                </c:pt>
                <c:pt idx="201">
                  <c:v>47.233003806070059</c:v>
                </c:pt>
                <c:pt idx="202">
                  <c:v>44.701373411488504</c:v>
                </c:pt>
                <c:pt idx="203">
                  <c:v>22.124125850917125</c:v>
                </c:pt>
                <c:pt idx="204">
                  <c:v>110.16242892144845</c:v>
                </c:pt>
                <c:pt idx="205">
                  <c:v>109.32716223956777</c:v>
                </c:pt>
                <c:pt idx="206">
                  <c:v>110.22679913370001</c:v>
                </c:pt>
                <c:pt idx="207">
                  <c:v>105.47752709504942</c:v>
                </c:pt>
                <c:pt idx="208">
                  <c:v>85.720603227464665</c:v>
                </c:pt>
                <c:pt idx="209">
                  <c:v>93.188027214601505</c:v>
                </c:pt>
                <c:pt idx="210">
                  <c:v>5.5613267157462474</c:v>
                </c:pt>
                <c:pt idx="211">
                  <c:v>25.109084207440134</c:v>
                </c:pt>
                <c:pt idx="212">
                  <c:v>52.3378835127277</c:v>
                </c:pt>
                <c:pt idx="213">
                  <c:v>55.649848416470604</c:v>
                </c:pt>
                <c:pt idx="214">
                  <c:v>56.931040516678308</c:v>
                </c:pt>
                <c:pt idx="215">
                  <c:v>30.341332767421164</c:v>
                </c:pt>
                <c:pt idx="216">
                  <c:v>107.77291205568935</c:v>
                </c:pt>
                <c:pt idx="217">
                  <c:v>106.94852136502925</c:v>
                </c:pt>
                <c:pt idx="218">
                  <c:v>107.8722931924533</c:v>
                </c:pt>
                <c:pt idx="219">
                  <c:v>107.38248023844631</c:v>
                </c:pt>
                <c:pt idx="220">
                  <c:v>87.941984805635343</c:v>
                </c:pt>
                <c:pt idx="221">
                  <c:v>96.940707664736408</c:v>
                </c:pt>
                <c:pt idx="222">
                  <c:v>9.5845220552927231</c:v>
                </c:pt>
                <c:pt idx="223">
                  <c:v>29.370707810813826</c:v>
                </c:pt>
                <c:pt idx="224">
                  <c:v>53.2122772380296</c:v>
                </c:pt>
                <c:pt idx="225">
                  <c:v>60.44707247800693</c:v>
                </c:pt>
                <c:pt idx="226">
                  <c:v>61.891620260141451</c:v>
                </c:pt>
                <c:pt idx="227">
                  <c:v>35.166228929159843</c:v>
                </c:pt>
                <c:pt idx="228">
                  <c:v>105.56024245582773</c:v>
                </c:pt>
                <c:pt idx="229">
                  <c:v>104.74537520001491</c:v>
                </c:pt>
                <c:pt idx="230">
                  <c:v>105.69195461568438</c:v>
                </c:pt>
                <c:pt idx="231">
                  <c:v>105.21370549442565</c:v>
                </c:pt>
                <c:pt idx="232">
                  <c:v>95.406447154528507</c:v>
                </c:pt>
                <c:pt idx="233">
                  <c:v>103.09583307249886</c:v>
                </c:pt>
                <c:pt idx="234">
                  <c:v>16.563614520149827</c:v>
                </c:pt>
                <c:pt idx="235">
                  <c:v>36.798773964738103</c:v>
                </c:pt>
                <c:pt idx="236">
                  <c:v>64.939145139091863</c:v>
                </c:pt>
                <c:pt idx="237">
                  <c:v>68.729428241588039</c:v>
                </c:pt>
                <c:pt idx="238">
                  <c:v>69.465132638014381</c:v>
                </c:pt>
                <c:pt idx="239">
                  <c:v>43.351973798361144</c:v>
                </c:pt>
                <c:pt idx="240">
                  <c:v>103.5107198904505</c:v>
                </c:pt>
                <c:pt idx="241">
                  <c:v>102.7041453886626</c:v>
                </c:pt>
                <c:pt idx="242">
                  <c:v>103.67229319769217</c:v>
                </c:pt>
                <c:pt idx="243">
                  <c:v>103.20456896371832</c:v>
                </c:pt>
                <c:pt idx="244">
                  <c:v>102.95338334119134</c:v>
                </c:pt>
                <c:pt idx="245">
                  <c:v>103.15239704727776</c:v>
                </c:pt>
                <c:pt idx="246">
                  <c:v>24.526988258630098</c:v>
                </c:pt>
                <c:pt idx="247">
                  <c:v>44.873577991924748</c:v>
                </c:pt>
                <c:pt idx="248">
                  <c:v>71.829784158226573</c:v>
                </c:pt>
                <c:pt idx="249">
                  <c:v>77.117531781571984</c:v>
                </c:pt>
                <c:pt idx="250">
                  <c:v>74.435146460956446</c:v>
                </c:pt>
                <c:pt idx="251">
                  <c:v>51.637211085703228</c:v>
                </c:pt>
                <c:pt idx="252">
                  <c:v>101.61145677210993</c:v>
                </c:pt>
                <c:pt idx="253">
                  <c:v>84.74092672313401</c:v>
                </c:pt>
                <c:pt idx="254">
                  <c:v>66.130747454129164</c:v>
                </c:pt>
                <c:pt idx="255">
                  <c:v>50.265046701610828</c:v>
                </c:pt>
                <c:pt idx="256">
                  <c:v>20.862778812929008</c:v>
                </c:pt>
                <c:pt idx="257">
                  <c:v>34.947872807297728</c:v>
                </c:pt>
                <c:pt idx="258">
                  <c:v>-2.6619525280270864</c:v>
                </c:pt>
                <c:pt idx="259">
                  <c:v>-2.7238656377982409</c:v>
                </c:pt>
                <c:pt idx="260">
                  <c:v>-2.782841592619576</c:v>
                </c:pt>
                <c:pt idx="261">
                  <c:v>-2.7188210466605938</c:v>
                </c:pt>
                <c:pt idx="262">
                  <c:v>-2.7981154624053772</c:v>
                </c:pt>
                <c:pt idx="263">
                  <c:v>-2.6837048448474832</c:v>
                </c:pt>
                <c:pt idx="264">
                  <c:v>98.562601706036446</c:v>
                </c:pt>
                <c:pt idx="265">
                  <c:v>92.216349959718002</c:v>
                </c:pt>
                <c:pt idx="266">
                  <c:v>72.930035343230031</c:v>
                </c:pt>
                <c:pt idx="267">
                  <c:v>57.330272449127335</c:v>
                </c:pt>
                <c:pt idx="268">
                  <c:v>27.841251676682759</c:v>
                </c:pt>
                <c:pt idx="269">
                  <c:v>41.764233888627103</c:v>
                </c:pt>
                <c:pt idx="270">
                  <c:v>-2.679207459942063</c:v>
                </c:pt>
                <c:pt idx="271">
                  <c:v>-2.7415946419984039</c:v>
                </c:pt>
                <c:pt idx="272">
                  <c:v>-2.801036791011569</c:v>
                </c:pt>
                <c:pt idx="273">
                  <c:v>0.64877149927164623</c:v>
                </c:pt>
                <c:pt idx="274">
                  <c:v>1.9809964216164531</c:v>
                </c:pt>
                <c:pt idx="275">
                  <c:v>-2.701180446075881</c:v>
                </c:pt>
                <c:pt idx="276">
                  <c:v>98.228522879883883</c:v>
                </c:pt>
                <c:pt idx="277">
                  <c:v>97.441379330048164</c:v>
                </c:pt>
                <c:pt idx="278">
                  <c:v>79.026726597595541</c:v>
                </c:pt>
                <c:pt idx="279">
                  <c:v>63.785347036339942</c:v>
                </c:pt>
                <c:pt idx="280">
                  <c:v>32.948583755255953</c:v>
                </c:pt>
                <c:pt idx="281">
                  <c:v>48.012439095682168</c:v>
                </c:pt>
                <c:pt idx="282">
                  <c:v>-2.6954288423919195</c:v>
                </c:pt>
                <c:pt idx="283">
                  <c:v>-2.7582675711451259</c:v>
                </c:pt>
                <c:pt idx="284">
                  <c:v>2.6089666134376159</c:v>
                </c:pt>
                <c:pt idx="285">
                  <c:v>6.3427910437191883</c:v>
                </c:pt>
                <c:pt idx="286">
                  <c:v>7.6339909792526726</c:v>
                </c:pt>
                <c:pt idx="287">
                  <c:v>-2.7176157616598005</c:v>
                </c:pt>
                <c:pt idx="288">
                  <c:v>96.723759696252159</c:v>
                </c:pt>
                <c:pt idx="289">
                  <c:v>95.94187233211693</c:v>
                </c:pt>
                <c:pt idx="290">
                  <c:v>84.612591465702792</c:v>
                </c:pt>
                <c:pt idx="291">
                  <c:v>69.712184246432685</c:v>
                </c:pt>
                <c:pt idx="292">
                  <c:v>38.934844884133724</c:v>
                </c:pt>
                <c:pt idx="293">
                  <c:v>53.748952076891584</c:v>
                </c:pt>
                <c:pt idx="294">
                  <c:v>-2.7106831962773583</c:v>
                </c:pt>
                <c:pt idx="295">
                  <c:v>-2.7739519750103625</c:v>
                </c:pt>
                <c:pt idx="296">
                  <c:v>8.4470390544264546</c:v>
                </c:pt>
                <c:pt idx="297">
                  <c:v>12.223467583297406</c:v>
                </c:pt>
                <c:pt idx="298">
                  <c:v>13.397603069919512</c:v>
                </c:pt>
                <c:pt idx="299">
                  <c:v>-2.7330772800457055</c:v>
                </c:pt>
                <c:pt idx="300">
                  <c:v>95.330843142146534</c:v>
                </c:pt>
                <c:pt idx="301">
                  <c:v>94.553690076360965</c:v>
                </c:pt>
                <c:pt idx="302">
                  <c:v>89.691873620232514</c:v>
                </c:pt>
                <c:pt idx="303">
                  <c:v>75.077814978156368</c:v>
                </c:pt>
                <c:pt idx="304">
                  <c:v>44.188230951890205</c:v>
                </c:pt>
                <c:pt idx="305">
                  <c:v>58.910790580803621</c:v>
                </c:pt>
                <c:pt idx="306">
                  <c:v>-2.7250327093848057</c:v>
                </c:pt>
                <c:pt idx="307">
                  <c:v>-2.7887110164224111</c:v>
                </c:pt>
                <c:pt idx="308">
                  <c:v>13.179901851515297</c:v>
                </c:pt>
                <c:pt idx="309">
                  <c:v>17.146130847647328</c:v>
                </c:pt>
                <c:pt idx="310">
                  <c:v>18.354439676868765</c:v>
                </c:pt>
                <c:pt idx="311">
                  <c:v>-2.7476271748312229</c:v>
                </c:pt>
                <c:pt idx="312">
                  <c:v>94.041217583950072</c:v>
                </c:pt>
                <c:pt idx="313">
                  <c:v>93.268321615078492</c:v>
                </c:pt>
                <c:pt idx="314">
                  <c:v>94.341250691138555</c:v>
                </c:pt>
                <c:pt idx="315">
                  <c:v>79.98599144728945</c:v>
                </c:pt>
                <c:pt idx="316">
                  <c:v>49.92142901703545</c:v>
                </c:pt>
                <c:pt idx="317">
                  <c:v>63.658915080874579</c:v>
                </c:pt>
                <c:pt idx="318">
                  <c:v>-2.7385354501487882</c:v>
                </c:pt>
                <c:pt idx="319">
                  <c:v>-2.8026037003470492</c:v>
                </c:pt>
                <c:pt idx="320">
                  <c:v>19.266943205049614</c:v>
                </c:pt>
                <c:pt idx="321">
                  <c:v>23.363879663258814</c:v>
                </c:pt>
                <c:pt idx="322">
                  <c:v>24.626689769956783</c:v>
                </c:pt>
                <c:pt idx="323">
                  <c:v>-1.5191518754155595</c:v>
                </c:pt>
                <c:pt idx="324">
                  <c:v>92.847008435674525</c:v>
                </c:pt>
                <c:pt idx="325">
                  <c:v>92.077933877560952</c:v>
                </c:pt>
                <c:pt idx="326">
                  <c:v>93.164716802020052</c:v>
                </c:pt>
                <c:pt idx="327">
                  <c:v>84.555188217754733</c:v>
                </c:pt>
                <c:pt idx="328">
                  <c:v>56.426332661707022</c:v>
                </c:pt>
                <c:pt idx="329">
                  <c:v>68.078682758660023</c:v>
                </c:pt>
                <c:pt idx="330">
                  <c:v>-2.7512456007655146</c:v>
                </c:pt>
                <c:pt idx="331">
                  <c:v>-2.5268955766946704</c:v>
                </c:pt>
                <c:pt idx="332">
                  <c:v>25.502380685404461</c:v>
                </c:pt>
                <c:pt idx="333">
                  <c:v>29.645288176146266</c:v>
                </c:pt>
                <c:pt idx="334">
                  <c:v>29.766232714140529</c:v>
                </c:pt>
                <c:pt idx="335">
                  <c:v>4.5704267284310163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94-8441-936E-A1568F22B045}"/>
            </c:ext>
          </c:extLst>
        </c:ser>
        <c:ser>
          <c:idx val="5"/>
          <c:order val="5"/>
          <c:tx>
            <c:strRef>
              <c:f>'5-2 a 5-12'!$BG$5</c:f>
              <c:strCache>
                <c:ptCount val="1"/>
                <c:pt idx="0">
                  <c:v>Sin Fallas</c:v>
                </c:pt>
              </c:strCache>
            </c:strRef>
          </c:tx>
          <c:spPr>
            <a:ln w="28575">
              <a:prstDash val="lgDashDot"/>
            </a:ln>
          </c:spPr>
          <c:marker>
            <c:symbol val="none"/>
          </c:marker>
          <c:cat>
            <c:numRef>
              <c:f>'5-2 a 5-12'!$BA$6:$BA$341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5-12'!$BG$6:$BG$341</c:f>
              <c:numCache>
                <c:formatCode>General</c:formatCode>
                <c:ptCount val="336"/>
                <c:pt idx="0">
                  <c:v>119.58991421521182</c:v>
                </c:pt>
                <c:pt idx="1">
                  <c:v>150.98602141089953</c:v>
                </c:pt>
                <c:pt idx="2">
                  <c:v>105.74744927882966</c:v>
                </c:pt>
                <c:pt idx="3">
                  <c:v>90.958240104319941</c:v>
                </c:pt>
                <c:pt idx="4">
                  <c:v>78.489425696213857</c:v>
                </c:pt>
                <c:pt idx="5">
                  <c:v>105.30316616635315</c:v>
                </c:pt>
                <c:pt idx="6">
                  <c:v>53.324251671159118</c:v>
                </c:pt>
                <c:pt idx="7">
                  <c:v>72.039009902374971</c:v>
                </c:pt>
                <c:pt idx="8">
                  <c:v>56.905140454117543</c:v>
                </c:pt>
                <c:pt idx="9">
                  <c:v>64.962373992515836</c:v>
                </c:pt>
                <c:pt idx="10">
                  <c:v>50.857433123942002</c:v>
                </c:pt>
                <c:pt idx="11">
                  <c:v>-0.41066214476276741</c:v>
                </c:pt>
                <c:pt idx="12">
                  <c:v>4.0147411904481203</c:v>
                </c:pt>
                <c:pt idx="13">
                  <c:v>99.908338831201718</c:v>
                </c:pt>
                <c:pt idx="14">
                  <c:v>43.945240111906912</c:v>
                </c:pt>
                <c:pt idx="15">
                  <c:v>14.016743037004403</c:v>
                </c:pt>
                <c:pt idx="16">
                  <c:v>34.850102458932326</c:v>
                </c:pt>
                <c:pt idx="17">
                  <c:v>60.442682542547232</c:v>
                </c:pt>
                <c:pt idx="18">
                  <c:v>-46.01707886238367</c:v>
                </c:pt>
                <c:pt idx="19">
                  <c:v>-47.728935047187065</c:v>
                </c:pt>
                <c:pt idx="20">
                  <c:v>-13.438791847786291</c:v>
                </c:pt>
                <c:pt idx="21">
                  <c:v>-11.275614127017604</c:v>
                </c:pt>
                <c:pt idx="22">
                  <c:v>22.100589040899393</c:v>
                </c:pt>
                <c:pt idx="23">
                  <c:v>-54.940436250199753</c:v>
                </c:pt>
                <c:pt idx="24">
                  <c:v>160.93740191961075</c:v>
                </c:pt>
                <c:pt idx="25">
                  <c:v>152.57091696739968</c:v>
                </c:pt>
                <c:pt idx="26">
                  <c:v>202.20971176759645</c:v>
                </c:pt>
                <c:pt idx="27">
                  <c:v>171.33175799214973</c:v>
                </c:pt>
                <c:pt idx="28">
                  <c:v>181.08538515458179</c:v>
                </c:pt>
                <c:pt idx="29">
                  <c:v>157.65487906533502</c:v>
                </c:pt>
                <c:pt idx="30">
                  <c:v>99.592799107157134</c:v>
                </c:pt>
                <c:pt idx="31">
                  <c:v>86.793830184730894</c:v>
                </c:pt>
                <c:pt idx="32">
                  <c:v>126.60212130575798</c:v>
                </c:pt>
                <c:pt idx="33">
                  <c:v>66.618108085957374</c:v>
                </c:pt>
                <c:pt idx="34">
                  <c:v>163.69823683434714</c:v>
                </c:pt>
                <c:pt idx="35">
                  <c:v>131.17330885339908</c:v>
                </c:pt>
                <c:pt idx="36">
                  <c:v>-36.236477712338313</c:v>
                </c:pt>
                <c:pt idx="37">
                  <c:v>-2.9820647721006424</c:v>
                </c:pt>
                <c:pt idx="38">
                  <c:v>-60.408995401482031</c:v>
                </c:pt>
                <c:pt idx="39">
                  <c:v>30.906655278695126</c:v>
                </c:pt>
                <c:pt idx="40">
                  <c:v>82.121413536484567</c:v>
                </c:pt>
                <c:pt idx="41">
                  <c:v>76.562871399008031</c:v>
                </c:pt>
                <c:pt idx="42">
                  <c:v>18.88409697788444</c:v>
                </c:pt>
                <c:pt idx="43">
                  <c:v>22.931084037833841</c:v>
                </c:pt>
                <c:pt idx="44">
                  <c:v>16.520402511977977</c:v>
                </c:pt>
                <c:pt idx="45">
                  <c:v>18.593189268009553</c:v>
                </c:pt>
                <c:pt idx="46">
                  <c:v>21.471807138442273</c:v>
                </c:pt>
                <c:pt idx="47">
                  <c:v>19.67936115766696</c:v>
                </c:pt>
                <c:pt idx="48">
                  <c:v>26.119463720072218</c:v>
                </c:pt>
                <c:pt idx="49">
                  <c:v>24.110043872012881</c:v>
                </c:pt>
                <c:pt idx="50">
                  <c:v>28.386556927424749</c:v>
                </c:pt>
                <c:pt idx="51">
                  <c:v>36.262712717259035</c:v>
                </c:pt>
                <c:pt idx="52">
                  <c:v>26.995545006115037</c:v>
                </c:pt>
                <c:pt idx="53">
                  <c:v>37.744158812063858</c:v>
                </c:pt>
                <c:pt idx="54">
                  <c:v>25.863354938019398</c:v>
                </c:pt>
                <c:pt idx="55">
                  <c:v>33.237601864995753</c:v>
                </c:pt>
                <c:pt idx="56">
                  <c:v>28.995861446931571</c:v>
                </c:pt>
                <c:pt idx="57">
                  <c:v>38.681976262616416</c:v>
                </c:pt>
                <c:pt idx="58">
                  <c:v>32.270305788791802</c:v>
                </c:pt>
                <c:pt idx="59">
                  <c:v>38.094438429098119</c:v>
                </c:pt>
                <c:pt idx="60">
                  <c:v>140.27218023681831</c:v>
                </c:pt>
                <c:pt idx="61">
                  <c:v>141.5415075138356</c:v>
                </c:pt>
                <c:pt idx="62">
                  <c:v>124.97259552066038</c:v>
                </c:pt>
                <c:pt idx="63">
                  <c:v>148.10032840183629</c:v>
                </c:pt>
                <c:pt idx="64">
                  <c:v>140.51070377906854</c:v>
                </c:pt>
                <c:pt idx="65">
                  <c:v>139.00793623286</c:v>
                </c:pt>
                <c:pt idx="66">
                  <c:v>149.34363172959951</c:v>
                </c:pt>
                <c:pt idx="67">
                  <c:v>152.3307417969479</c:v>
                </c:pt>
                <c:pt idx="68">
                  <c:v>155.82975872474941</c:v>
                </c:pt>
                <c:pt idx="69">
                  <c:v>162.78117092549957</c:v>
                </c:pt>
                <c:pt idx="70">
                  <c:v>155.42949591548273</c:v>
                </c:pt>
                <c:pt idx="71">
                  <c:v>149.90883178044106</c:v>
                </c:pt>
                <c:pt idx="72">
                  <c:v>82.350653635990227</c:v>
                </c:pt>
                <c:pt idx="73">
                  <c:v>105.67940729670715</c:v>
                </c:pt>
                <c:pt idx="74">
                  <c:v>113.47847686924683</c:v>
                </c:pt>
                <c:pt idx="75">
                  <c:v>140.25057329613367</c:v>
                </c:pt>
                <c:pt idx="76">
                  <c:v>170.84029192258021</c:v>
                </c:pt>
                <c:pt idx="77">
                  <c:v>121.62370814544244</c:v>
                </c:pt>
                <c:pt idx="78">
                  <c:v>166.28411002631708</c:v>
                </c:pt>
                <c:pt idx="79">
                  <c:v>171.53859849323487</c:v>
                </c:pt>
                <c:pt idx="80">
                  <c:v>168.95866807510697</c:v>
                </c:pt>
                <c:pt idx="81">
                  <c:v>158.76473040029589</c:v>
                </c:pt>
                <c:pt idx="82">
                  <c:v>171.59522883789339</c:v>
                </c:pt>
                <c:pt idx="83">
                  <c:v>204.91359088163193</c:v>
                </c:pt>
                <c:pt idx="84">
                  <c:v>49.673542297467861</c:v>
                </c:pt>
                <c:pt idx="85">
                  <c:v>104.2089360434029</c:v>
                </c:pt>
                <c:pt idx="86">
                  <c:v>104.81463328828778</c:v>
                </c:pt>
                <c:pt idx="87">
                  <c:v>125.93427485724038</c:v>
                </c:pt>
                <c:pt idx="88">
                  <c:v>106.61170188834171</c:v>
                </c:pt>
                <c:pt idx="89">
                  <c:v>90.426976251746453</c:v>
                </c:pt>
                <c:pt idx="90">
                  <c:v>120.59524115770643</c:v>
                </c:pt>
                <c:pt idx="91">
                  <c:v>110.45513557516745</c:v>
                </c:pt>
                <c:pt idx="92">
                  <c:v>97.767746372048521</c:v>
                </c:pt>
                <c:pt idx="93">
                  <c:v>102.01123508932909</c:v>
                </c:pt>
                <c:pt idx="94">
                  <c:v>86.964101400365621</c:v>
                </c:pt>
                <c:pt idx="95">
                  <c:v>94.46092837708801</c:v>
                </c:pt>
                <c:pt idx="96">
                  <c:v>-47.386489446024086</c:v>
                </c:pt>
                <c:pt idx="97">
                  <c:v>-57.474707868191018</c:v>
                </c:pt>
                <c:pt idx="98">
                  <c:v>-44.72435635430881</c:v>
                </c:pt>
                <c:pt idx="99">
                  <c:v>-86.226930521167603</c:v>
                </c:pt>
                <c:pt idx="100">
                  <c:v>-70.285281280362739</c:v>
                </c:pt>
                <c:pt idx="101">
                  <c:v>-2.381373144510718</c:v>
                </c:pt>
                <c:pt idx="102">
                  <c:v>-2.3172218593639116</c:v>
                </c:pt>
                <c:pt idx="103">
                  <c:v>-2.3621946489823245</c:v>
                </c:pt>
                <c:pt idx="104">
                  <c:v>-2.4116748972599567</c:v>
                </c:pt>
                <c:pt idx="105">
                  <c:v>-2.3587509606683454</c:v>
                </c:pt>
                <c:pt idx="106">
                  <c:v>-2.4141689451298305</c:v>
                </c:pt>
                <c:pt idx="107">
                  <c:v>-2.3357063880305304</c:v>
                </c:pt>
                <c:pt idx="108">
                  <c:v>62.342712329389258</c:v>
                </c:pt>
                <c:pt idx="109">
                  <c:v>41.016130723115907</c:v>
                </c:pt>
                <c:pt idx="110">
                  <c:v>7.8127241278282895</c:v>
                </c:pt>
                <c:pt idx="111">
                  <c:v>51.296707721150995</c:v>
                </c:pt>
                <c:pt idx="112">
                  <c:v>11.284209875343521</c:v>
                </c:pt>
                <c:pt idx="113">
                  <c:v>4.8152060116990469E-10</c:v>
                </c:pt>
                <c:pt idx="114">
                  <c:v>-2.354407458958292</c:v>
                </c:pt>
                <c:pt idx="115">
                  <c:v>-2.400451819213572</c:v>
                </c:pt>
                <c:pt idx="116">
                  <c:v>-2.4500948554033641</c:v>
                </c:pt>
                <c:pt idx="117">
                  <c:v>-2.3961712053270787</c:v>
                </c:pt>
                <c:pt idx="118">
                  <c:v>-2.4538179540932674</c:v>
                </c:pt>
                <c:pt idx="119">
                  <c:v>-2.3738758450775492</c:v>
                </c:pt>
                <c:pt idx="120">
                  <c:v>32.785618890376583</c:v>
                </c:pt>
                <c:pt idx="121">
                  <c:v>6.0254023992456496E-12</c:v>
                </c:pt>
                <c:pt idx="122">
                  <c:v>3.694822225952521E-13</c:v>
                </c:pt>
                <c:pt idx="123">
                  <c:v>4.9013237912731711E-10</c:v>
                </c:pt>
                <c:pt idx="124">
                  <c:v>3.2878330938517593</c:v>
                </c:pt>
                <c:pt idx="125">
                  <c:v>-2.4568746882473533</c:v>
                </c:pt>
                <c:pt idx="126">
                  <c:v>-2.3894649449657095</c:v>
                </c:pt>
                <c:pt idx="127">
                  <c:v>-2.4364480660011338</c:v>
                </c:pt>
                <c:pt idx="128">
                  <c:v>-2.4863860133353626</c:v>
                </c:pt>
                <c:pt idx="129">
                  <c:v>-2.4317187977227661</c:v>
                </c:pt>
                <c:pt idx="130">
                  <c:v>-2.4912760590845835</c:v>
                </c:pt>
                <c:pt idx="131">
                  <c:v>-2.4098004591426445</c:v>
                </c:pt>
                <c:pt idx="132">
                  <c:v>4.1990242286981641</c:v>
                </c:pt>
                <c:pt idx="133">
                  <c:v>77.998949400443394</c:v>
                </c:pt>
                <c:pt idx="134">
                  <c:v>60.237576318477522</c:v>
                </c:pt>
                <c:pt idx="135">
                  <c:v>74.81889549445674</c:v>
                </c:pt>
                <c:pt idx="136">
                  <c:v>27.281325654675754</c:v>
                </c:pt>
                <c:pt idx="137">
                  <c:v>66.816441962240674</c:v>
                </c:pt>
                <c:pt idx="138">
                  <c:v>-2.4226396599223676</c:v>
                </c:pt>
                <c:pt idx="139">
                  <c:v>40.968198855931377</c:v>
                </c:pt>
                <c:pt idx="140">
                  <c:v>29.645220112504802</c:v>
                </c:pt>
                <c:pt idx="141">
                  <c:v>52.173723805871219</c:v>
                </c:pt>
                <c:pt idx="142">
                  <c:v>42.642577355071808</c:v>
                </c:pt>
                <c:pt idx="143">
                  <c:v>41.22501344694021</c:v>
                </c:pt>
                <c:pt idx="144">
                  <c:v>94.872002457096016</c:v>
                </c:pt>
                <c:pt idx="145">
                  <c:v>5.0484613825009035</c:v>
                </c:pt>
                <c:pt idx="146">
                  <c:v>30.046978987278209</c:v>
                </c:pt>
                <c:pt idx="147">
                  <c:v>17.291199884659363</c:v>
                </c:pt>
                <c:pt idx="148">
                  <c:v>-2.468198321809524</c:v>
                </c:pt>
                <c:pt idx="149">
                  <c:v>-2.5241646705833887</c:v>
                </c:pt>
                <c:pt idx="150">
                  <c:v>-2.4544917841537313</c:v>
                </c:pt>
                <c:pt idx="151">
                  <c:v>-2.5031351902964616</c:v>
                </c:pt>
                <c:pt idx="152">
                  <c:v>-2.5541861735671318</c:v>
                </c:pt>
                <c:pt idx="153">
                  <c:v>-2.4986566567859256</c:v>
                </c:pt>
                <c:pt idx="154">
                  <c:v>-2.5613564877779709</c:v>
                </c:pt>
                <c:pt idx="155">
                  <c:v>-2.4774152977674646</c:v>
                </c:pt>
                <c:pt idx="156">
                  <c:v>-2.4591636180627461</c:v>
                </c:pt>
                <c:pt idx="157">
                  <c:v>-2.5316612597974313</c:v>
                </c:pt>
                <c:pt idx="158">
                  <c:v>-2.4552368428578006</c:v>
                </c:pt>
                <c:pt idx="159">
                  <c:v>-2.5390750724018005</c:v>
                </c:pt>
                <c:pt idx="160">
                  <c:v>-2.5004363519342689</c:v>
                </c:pt>
                <c:pt idx="161">
                  <c:v>-2.5570299838414883</c:v>
                </c:pt>
                <c:pt idx="162">
                  <c:v>-2.4862432782940971</c:v>
                </c:pt>
                <c:pt idx="163">
                  <c:v>-2.5354543570031751</c:v>
                </c:pt>
                <c:pt idx="164">
                  <c:v>-2.5871816923158804</c:v>
                </c:pt>
                <c:pt idx="165">
                  <c:v>-2.5309792752974261</c:v>
                </c:pt>
                <c:pt idx="166">
                  <c:v>-2.5950610643499203</c:v>
                </c:pt>
                <c:pt idx="167">
                  <c:v>-2.5095048040183769</c:v>
                </c:pt>
                <c:pt idx="168">
                  <c:v>-2.4879937657451308</c:v>
                </c:pt>
                <c:pt idx="169">
                  <c:v>4.0335251784730133</c:v>
                </c:pt>
                <c:pt idx="170">
                  <c:v>-2.4833417417008832</c:v>
                </c:pt>
                <c:pt idx="171">
                  <c:v>-2.5681971950502316</c:v>
                </c:pt>
                <c:pt idx="172">
                  <c:v>9.3400902135806518</c:v>
                </c:pt>
                <c:pt idx="173">
                  <c:v>-2.5861900813856096</c:v>
                </c:pt>
                <c:pt idx="174">
                  <c:v>-2.5144691834135813</c:v>
                </c:pt>
                <c:pt idx="175">
                  <c:v>-2.5643095841763852</c:v>
                </c:pt>
                <c:pt idx="176">
                  <c:v>-2.6166785684384593</c:v>
                </c:pt>
                <c:pt idx="177">
                  <c:v>4.0677080508339714</c:v>
                </c:pt>
                <c:pt idx="178">
                  <c:v>-2.6253003385305647</c:v>
                </c:pt>
                <c:pt idx="179">
                  <c:v>-2.5386796674337688</c:v>
                </c:pt>
                <c:pt idx="180">
                  <c:v>15.313589733495434</c:v>
                </c:pt>
                <c:pt idx="181">
                  <c:v>24.445904288755713</c:v>
                </c:pt>
                <c:pt idx="182">
                  <c:v>-2.5151112804601041</c:v>
                </c:pt>
                <c:pt idx="183">
                  <c:v>-2.6017501785362356</c:v>
                </c:pt>
                <c:pt idx="184">
                  <c:v>-2.5573637907240538</c:v>
                </c:pt>
                <c:pt idx="185">
                  <c:v>-2.6125059334579248</c:v>
                </c:pt>
                <c:pt idx="186">
                  <c:v>-2.532394403297161</c:v>
                </c:pt>
                <c:pt idx="187">
                  <c:v>-2.5909288140318836</c:v>
                </c:pt>
                <c:pt idx="188">
                  <c:v>-2.6466149818818678</c:v>
                </c:pt>
                <c:pt idx="189">
                  <c:v>-2.5861243823329119</c:v>
                </c:pt>
                <c:pt idx="190">
                  <c:v>-2.6610258535142179</c:v>
                </c:pt>
                <c:pt idx="191">
                  <c:v>-2.5526894150246733</c:v>
                </c:pt>
                <c:pt idx="192">
                  <c:v>29.451522895854822</c:v>
                </c:pt>
                <c:pt idx="193">
                  <c:v>30.640868796834781</c:v>
                </c:pt>
                <c:pt idx="194">
                  <c:v>1.647902919788379</c:v>
                </c:pt>
                <c:pt idx="195">
                  <c:v>-2.6276357195873175</c:v>
                </c:pt>
                <c:pt idx="196">
                  <c:v>-2.582759575451405</c:v>
                </c:pt>
                <c:pt idx="197">
                  <c:v>-2.6385145385362705</c:v>
                </c:pt>
                <c:pt idx="198">
                  <c:v>-2.5575156614268053</c:v>
                </c:pt>
                <c:pt idx="199">
                  <c:v>-2.6166826419131155</c:v>
                </c:pt>
                <c:pt idx="200">
                  <c:v>-2.6729804144646891</c:v>
                </c:pt>
                <c:pt idx="201">
                  <c:v>-2.6118311881039347</c:v>
                </c:pt>
                <c:pt idx="202">
                  <c:v>-2.6875511136705654</c:v>
                </c:pt>
                <c:pt idx="203">
                  <c:v>-2.5780683472118824</c:v>
                </c:pt>
                <c:pt idx="204">
                  <c:v>44.110158036275919</c:v>
                </c:pt>
                <c:pt idx="205">
                  <c:v>55.21278000620967</c:v>
                </c:pt>
                <c:pt idx="206">
                  <c:v>17.770896918433749</c:v>
                </c:pt>
                <c:pt idx="207">
                  <c:v>7.9927770966504568</c:v>
                </c:pt>
                <c:pt idx="208">
                  <c:v>-2.6066090062842591</c:v>
                </c:pt>
                <c:pt idx="209">
                  <c:v>-2.6629514507450267</c:v>
                </c:pt>
                <c:pt idx="210">
                  <c:v>-2.581102572838148</c:v>
                </c:pt>
                <c:pt idx="211">
                  <c:v>-2.6408727217858541</c:v>
                </c:pt>
                <c:pt idx="212">
                  <c:v>-2.697755500811553</c:v>
                </c:pt>
                <c:pt idx="213">
                  <c:v>-2.6359773026431981</c:v>
                </c:pt>
                <c:pt idx="214">
                  <c:v>-2.7124793403817478</c:v>
                </c:pt>
                <c:pt idx="215">
                  <c:v>-2.6019073889551692</c:v>
                </c:pt>
                <c:pt idx="216">
                  <c:v>60.941901143486064</c:v>
                </c:pt>
                <c:pt idx="217">
                  <c:v>69.716132686295396</c:v>
                </c:pt>
                <c:pt idx="218">
                  <c:v>11.420857523690188</c:v>
                </c:pt>
                <c:pt idx="219">
                  <c:v>20.556521369286486</c:v>
                </c:pt>
                <c:pt idx="220">
                  <c:v>-2.6290086694505987</c:v>
                </c:pt>
                <c:pt idx="221">
                  <c:v>2.7560320685409465</c:v>
                </c:pt>
                <c:pt idx="222">
                  <c:v>-2.6032512688339295</c:v>
                </c:pt>
                <c:pt idx="223">
                  <c:v>-2.6635964476452614</c:v>
                </c:pt>
                <c:pt idx="224">
                  <c:v>-2.7210385903943006</c:v>
                </c:pt>
                <c:pt idx="225">
                  <c:v>-2.6586598952225984</c:v>
                </c:pt>
                <c:pt idx="226">
                  <c:v>-2.735909104885792</c:v>
                </c:pt>
                <c:pt idx="227">
                  <c:v>-2.6243023563374948</c:v>
                </c:pt>
                <c:pt idx="228">
                  <c:v>73.817949902533314</c:v>
                </c:pt>
                <c:pt idx="229">
                  <c:v>74.93085332658012</c:v>
                </c:pt>
                <c:pt idx="230">
                  <c:v>44.96560852624674</c:v>
                </c:pt>
                <c:pt idx="231">
                  <c:v>34.99494975570849</c:v>
                </c:pt>
                <c:pt idx="232">
                  <c:v>-0.15532178007785546</c:v>
                </c:pt>
                <c:pt idx="233">
                  <c:v>17.187946484827307</c:v>
                </c:pt>
                <c:pt idx="234">
                  <c:v>-2.6240527555498829</c:v>
                </c:pt>
                <c:pt idx="235">
                  <c:v>-2.6849459793415917</c:v>
                </c:pt>
                <c:pt idx="236">
                  <c:v>-2.7429228434627362</c:v>
                </c:pt>
                <c:pt idx="237">
                  <c:v>-2.6799709962387226</c:v>
                </c:pt>
                <c:pt idx="238">
                  <c:v>-2.7579337797797905</c:v>
                </c:pt>
                <c:pt idx="239">
                  <c:v>-2.6453439889883157</c:v>
                </c:pt>
                <c:pt idx="240">
                  <c:v>89.604607479923118</c:v>
                </c:pt>
                <c:pt idx="241">
                  <c:v>95.650540557329805</c:v>
                </c:pt>
                <c:pt idx="242">
                  <c:v>60.506858265436335</c:v>
                </c:pt>
                <c:pt idx="243">
                  <c:v>50.383901923679304</c:v>
                </c:pt>
                <c:pt idx="244">
                  <c:v>14.892742113169675</c:v>
                </c:pt>
                <c:pt idx="245">
                  <c:v>32.375919374098231</c:v>
                </c:pt>
                <c:pt idx="246">
                  <c:v>-2.6435928999776195</c:v>
                </c:pt>
                <c:pt idx="247">
                  <c:v>-2.7050084033701012</c:v>
                </c:pt>
                <c:pt idx="248">
                  <c:v>-2.7634962285504798</c:v>
                </c:pt>
                <c:pt idx="249">
                  <c:v>-2.6999974585589541</c:v>
                </c:pt>
                <c:pt idx="250">
                  <c:v>-2.7786415490294019</c:v>
                </c:pt>
                <c:pt idx="251">
                  <c:v>-2.6651179400616911</c:v>
                </c:pt>
                <c:pt idx="252">
                  <c:v>50.6091669124053</c:v>
                </c:pt>
                <c:pt idx="253">
                  <c:v>42.726379633767522</c:v>
                </c:pt>
                <c:pt idx="254">
                  <c:v>27.94910147526025</c:v>
                </c:pt>
                <c:pt idx="255">
                  <c:v>12.458528068090061</c:v>
                </c:pt>
                <c:pt idx="256">
                  <c:v>-2.6883977809852695</c:v>
                </c:pt>
                <c:pt idx="257">
                  <c:v>8.7538865045644343E-12</c:v>
                </c:pt>
                <c:pt idx="258">
                  <c:v>-2.6619525131354749</c:v>
                </c:pt>
                <c:pt idx="259">
                  <c:v>-2.7238656377989514</c:v>
                </c:pt>
                <c:pt idx="260">
                  <c:v>-2.7828415933004464</c:v>
                </c:pt>
                <c:pt idx="261">
                  <c:v>-2.718821046667415</c:v>
                </c:pt>
                <c:pt idx="262">
                  <c:v>-2.7981154738530449</c:v>
                </c:pt>
                <c:pt idx="263">
                  <c:v>-2.6837048448282133</c:v>
                </c:pt>
                <c:pt idx="264">
                  <c:v>56.179607613688802</c:v>
                </c:pt>
                <c:pt idx="265">
                  <c:v>48.169908449222731</c:v>
                </c:pt>
                <c:pt idx="266">
                  <c:v>33.236560650152597</c:v>
                </c:pt>
                <c:pt idx="267">
                  <c:v>17.557149343558905</c:v>
                </c:pt>
                <c:pt idx="268">
                  <c:v>1.8161472326028161E-11</c:v>
                </c:pt>
                <c:pt idx="269">
                  <c:v>3.1773061576030841</c:v>
                </c:pt>
                <c:pt idx="270">
                  <c:v>-2.679207459944621</c:v>
                </c:pt>
                <c:pt idx="271">
                  <c:v>-2.7415946420095452</c:v>
                </c:pt>
                <c:pt idx="272">
                  <c:v>-2.801036791138074</c:v>
                </c:pt>
                <c:pt idx="273">
                  <c:v>-2.7365185613750214</c:v>
                </c:pt>
                <c:pt idx="274">
                  <c:v>-2.8164336180493876</c:v>
                </c:pt>
                <c:pt idx="275">
                  <c:v>-2.7011804460751989</c:v>
                </c:pt>
                <c:pt idx="276">
                  <c:v>61.294095369573142</c:v>
                </c:pt>
                <c:pt idx="277">
                  <c:v>53.166010417941038</c:v>
                </c:pt>
                <c:pt idx="278">
                  <c:v>38.086902880871691</c:v>
                </c:pt>
                <c:pt idx="279">
                  <c:v>22.229837930936014</c:v>
                </c:pt>
                <c:pt idx="280">
                  <c:v>0.7900034118851238</c:v>
                </c:pt>
                <c:pt idx="281">
                  <c:v>7.6763991378123251</c:v>
                </c:pt>
                <c:pt idx="282">
                  <c:v>-2.6954288423736728</c:v>
                </c:pt>
                <c:pt idx="283">
                  <c:v>-2.7582675723714374</c:v>
                </c:pt>
                <c:pt idx="284">
                  <c:v>-2.8181548497974802</c:v>
                </c:pt>
                <c:pt idx="285">
                  <c:v>-2.7531620094630966</c:v>
                </c:pt>
                <c:pt idx="286">
                  <c:v>-2.8336692158916037</c:v>
                </c:pt>
                <c:pt idx="287">
                  <c:v>-2.7176157628548481</c:v>
                </c:pt>
                <c:pt idx="288">
                  <c:v>66.013483961060331</c:v>
                </c:pt>
                <c:pt idx="289">
                  <c:v>57.774525843410174</c:v>
                </c:pt>
                <c:pt idx="290">
                  <c:v>42.558805048005667</c:v>
                </c:pt>
                <c:pt idx="291">
                  <c:v>26.534160664674289</c:v>
                </c:pt>
                <c:pt idx="292">
                  <c:v>4.8923310896276746</c:v>
                </c:pt>
                <c:pt idx="293">
                  <c:v>11.819926102108326</c:v>
                </c:pt>
                <c:pt idx="294">
                  <c:v>-2.7106831962803994</c:v>
                </c:pt>
                <c:pt idx="295">
                  <c:v>-2.773951974994219</c:v>
                </c:pt>
                <c:pt idx="296">
                  <c:v>-2.8342641660432548</c:v>
                </c:pt>
                <c:pt idx="297">
                  <c:v>-2.7688188029221124</c:v>
                </c:pt>
                <c:pt idx="298">
                  <c:v>-2.8498908697544039</c:v>
                </c:pt>
                <c:pt idx="299">
                  <c:v>-2.7330772800400212</c:v>
                </c:pt>
                <c:pt idx="300">
                  <c:v>70.387488368009031</c:v>
                </c:pt>
                <c:pt idx="301">
                  <c:v>62.044323656462154</c:v>
                </c:pt>
                <c:pt idx="302">
                  <c:v>46.700186999737014</c:v>
                </c:pt>
                <c:pt idx="303">
                  <c:v>30.517109417668365</c:v>
                </c:pt>
                <c:pt idx="304">
                  <c:v>8.6840674450528184</c:v>
                </c:pt>
                <c:pt idx="305">
                  <c:v>15.653252748276401</c:v>
                </c:pt>
                <c:pt idx="306">
                  <c:v>-2.7250327093849478</c:v>
                </c:pt>
                <c:pt idx="307">
                  <c:v>-2.7887110164291471</c:v>
                </c:pt>
                <c:pt idx="308">
                  <c:v>-2.8494287303651049</c:v>
                </c:pt>
                <c:pt idx="309">
                  <c:v>-2.7835519746697912</c:v>
                </c:pt>
                <c:pt idx="310">
                  <c:v>-2.8651627670506912</c:v>
                </c:pt>
                <c:pt idx="311">
                  <c:v>-2.7476271748097645</c:v>
                </c:pt>
                <c:pt idx="312">
                  <c:v>74.457295773685985</c:v>
                </c:pt>
                <c:pt idx="313">
                  <c:v>71.478255729911098</c:v>
                </c:pt>
                <c:pt idx="314">
                  <c:v>50.550758888984205</c:v>
                </c:pt>
                <c:pt idx="315">
                  <c:v>34.217621909744622</c:v>
                </c:pt>
                <c:pt idx="316">
                  <c:v>12.20330230514702</c:v>
                </c:pt>
                <c:pt idx="317">
                  <c:v>19.213985824369558</c:v>
                </c:pt>
                <c:pt idx="318">
                  <c:v>-2.7385354501491008</c:v>
                </c:pt>
                <c:pt idx="319">
                  <c:v>-2.8026037003770625</c:v>
                </c:pt>
                <c:pt idx="320">
                  <c:v>-2.8637083481538639</c:v>
                </c:pt>
                <c:pt idx="321">
                  <c:v>-2.7974204113759811</c:v>
                </c:pt>
                <c:pt idx="322">
                  <c:v>-2.8795449084839504</c:v>
                </c:pt>
                <c:pt idx="323">
                  <c:v>-2.7613235074376803</c:v>
                </c:pt>
                <c:pt idx="324">
                  <c:v>78.257005509095791</c:v>
                </c:pt>
                <c:pt idx="325">
                  <c:v>82.900035606895301</c:v>
                </c:pt>
                <c:pt idx="326">
                  <c:v>54.143387828324904</c:v>
                </c:pt>
                <c:pt idx="327">
                  <c:v>37.667910493947119</c:v>
                </c:pt>
                <c:pt idx="328">
                  <c:v>15.48152333817788</c:v>
                </c:pt>
                <c:pt idx="329">
                  <c:v>22.533243621662791</c:v>
                </c:pt>
                <c:pt idx="330">
                  <c:v>-2.7512456007580681</c:v>
                </c:pt>
                <c:pt idx="331">
                  <c:v>-2.815685107735078</c:v>
                </c:pt>
                <c:pt idx="332">
                  <c:v>-2.8771588766225591</c:v>
                </c:pt>
                <c:pt idx="333">
                  <c:v>-2.8104790823642816</c:v>
                </c:pt>
                <c:pt idx="334">
                  <c:v>-2.8930933410840964</c:v>
                </c:pt>
                <c:pt idx="335">
                  <c:v>-2.7742205750718654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94-8441-936E-A1568F22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67104"/>
        <c:axId val="64768640"/>
      </c:lineChart>
      <c:dateAx>
        <c:axId val="64767104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crossAx val="64768640"/>
        <c:crosses val="autoZero"/>
        <c:auto val="1"/>
        <c:lblOffset val="100"/>
        <c:baseTimeUnit val="months"/>
      </c:dateAx>
      <c:valAx>
        <c:axId val="64768640"/>
        <c:scaling>
          <c:orientation val="minMax"/>
          <c:min val="-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767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5-12'!$EG$5</c:f>
              <c:strCache>
                <c:ptCount val="1"/>
                <c:pt idx="0">
                  <c:v>Falla en Regasificadora Buenaventura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'5-2 a 5-12'!$EF$6:$EF$341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5-12'!$EG$6:$EG$341</c:f>
              <c:numCache>
                <c:formatCode>General</c:formatCode>
                <c:ptCount val="336"/>
                <c:pt idx="0">
                  <c:v>-0.78228079911448667</c:v>
                </c:pt>
                <c:pt idx="1">
                  <c:v>-0.81205855232435731</c:v>
                </c:pt>
                <c:pt idx="2">
                  <c:v>-0.68150603891365868</c:v>
                </c:pt>
                <c:pt idx="3">
                  <c:v>-0.70057784955747948</c:v>
                </c:pt>
                <c:pt idx="4">
                  <c:v>-0.72545665398224379</c:v>
                </c:pt>
                <c:pt idx="5">
                  <c:v>-0.8086760353982676</c:v>
                </c:pt>
                <c:pt idx="6">
                  <c:v>-0.79431719279542001</c:v>
                </c:pt>
                <c:pt idx="7">
                  <c:v>-0.81451090856066521</c:v>
                </c:pt>
                <c:pt idx="8">
                  <c:v>-0.84103545058944285</c:v>
                </c:pt>
                <c:pt idx="9">
                  <c:v>-0.80962627926537678</c:v>
                </c:pt>
                <c:pt idx="10">
                  <c:v>-0.84841305781959697</c:v>
                </c:pt>
                <c:pt idx="11">
                  <c:v>-0.80941261316685065</c:v>
                </c:pt>
                <c:pt idx="12">
                  <c:v>-0.78868944458709045</c:v>
                </c:pt>
                <c:pt idx="13">
                  <c:v>-0.84712277076136822</c:v>
                </c:pt>
                <c:pt idx="14">
                  <c:v>-0.79397774484141159</c:v>
                </c:pt>
                <c:pt idx="15">
                  <c:v>-0.83463698359572192</c:v>
                </c:pt>
                <c:pt idx="16">
                  <c:v>-0.81405002788542014</c:v>
                </c:pt>
                <c:pt idx="17">
                  <c:v>-0.83900768421826477</c:v>
                </c:pt>
                <c:pt idx="18">
                  <c:v>-0.80844751323365749</c:v>
                </c:pt>
                <c:pt idx="19">
                  <c:v>-0.82847624516140606</c:v>
                </c:pt>
                <c:pt idx="20">
                  <c:v>-0.85576692591442871</c:v>
                </c:pt>
                <c:pt idx="21">
                  <c:v>-0.82392875896543849</c:v>
                </c:pt>
                <c:pt idx="22">
                  <c:v>-0.86298825619420683</c:v>
                </c:pt>
                <c:pt idx="23">
                  <c:v>-0.82389385729245213</c:v>
                </c:pt>
                <c:pt idx="24">
                  <c:v>-0.80931683681833277</c:v>
                </c:pt>
                <c:pt idx="25">
                  <c:v>-0.87059100001477319</c:v>
                </c:pt>
                <c:pt idx="26">
                  <c:v>-0.81446527194960616</c:v>
                </c:pt>
                <c:pt idx="27">
                  <c:v>-0.85568002677882227</c:v>
                </c:pt>
                <c:pt idx="28">
                  <c:v>-0.83460038911763768</c:v>
                </c:pt>
                <c:pt idx="29">
                  <c:v>-0.86018579050875132</c:v>
                </c:pt>
                <c:pt idx="30">
                  <c:v>-0.8291537800068145</c:v>
                </c:pt>
                <c:pt idx="31">
                  <c:v>-0.84946187930394323</c:v>
                </c:pt>
                <c:pt idx="32">
                  <c:v>-0.87761872796350993</c:v>
                </c:pt>
                <c:pt idx="33">
                  <c:v>-0.84503514403804481</c:v>
                </c:pt>
                <c:pt idx="34">
                  <c:v>-0.88484136189495466</c:v>
                </c:pt>
                <c:pt idx="35">
                  <c:v>-0.84503686745203588</c:v>
                </c:pt>
                <c:pt idx="36">
                  <c:v>-0.82967500446943099</c:v>
                </c:pt>
                <c:pt idx="37">
                  <c:v>-0.89227634773433984</c:v>
                </c:pt>
                <c:pt idx="38">
                  <c:v>-0.83478328115974421</c:v>
                </c:pt>
                <c:pt idx="39">
                  <c:v>-0.87683395975475698</c:v>
                </c:pt>
                <c:pt idx="40">
                  <c:v>-0.85527586295809854</c:v>
                </c:pt>
                <c:pt idx="41">
                  <c:v>-0.88145776868540082</c:v>
                </c:pt>
                <c:pt idx="42">
                  <c:v>-0.84985770463146437</c:v>
                </c:pt>
                <c:pt idx="43">
                  <c:v>-0.87057269707502627</c:v>
                </c:pt>
                <c:pt idx="44">
                  <c:v>-0.89943401053804983</c:v>
                </c:pt>
                <c:pt idx="45">
                  <c:v>-0.86608944916801178</c:v>
                </c:pt>
                <c:pt idx="46">
                  <c:v>-0.90674597047761019</c:v>
                </c:pt>
                <c:pt idx="47">
                  <c:v>-0.86611921753484467</c:v>
                </c:pt>
                <c:pt idx="48">
                  <c:v>-0.84559805414059319</c:v>
                </c:pt>
                <c:pt idx="49">
                  <c:v>-0.90916216981709042</c:v>
                </c:pt>
                <c:pt idx="50">
                  <c:v>-0.85062409583048115</c:v>
                </c:pt>
                <c:pt idx="51">
                  <c:v>-0.89344363786375247</c:v>
                </c:pt>
                <c:pt idx="52">
                  <c:v>-0.87148300305123527</c:v>
                </c:pt>
                <c:pt idx="53">
                  <c:v>-0.8981777399267159</c:v>
                </c:pt>
                <c:pt idx="54">
                  <c:v>-0.8659827747767288</c:v>
                </c:pt>
                <c:pt idx="55">
                  <c:v>-0.88710298991980707</c:v>
                </c:pt>
                <c:pt idx="56">
                  <c:v>-0.91650718457414726</c:v>
                </c:pt>
                <c:pt idx="57">
                  <c:v>-0.88256516420870135</c:v>
                </c:pt>
                <c:pt idx="58">
                  <c:v>-0.9239252557233506</c:v>
                </c:pt>
                <c:pt idx="59">
                  <c:v>-0.88253872187582516</c:v>
                </c:pt>
                <c:pt idx="60">
                  <c:v>-0.96917971210336695</c:v>
                </c:pt>
                <c:pt idx="61">
                  <c:v>-1.0393818606920835</c:v>
                </c:pt>
                <c:pt idx="62">
                  <c:v>-0.97463369207430617</c:v>
                </c:pt>
                <c:pt idx="63">
                  <c:v>-1.0238094729156053</c:v>
                </c:pt>
                <c:pt idx="64">
                  <c:v>-0.99857303305250156</c:v>
                </c:pt>
                <c:pt idx="65">
                  <c:v>-1.0292874578920568</c:v>
                </c:pt>
                <c:pt idx="66">
                  <c:v>-0.99213503738075914</c:v>
                </c:pt>
                <c:pt idx="67">
                  <c:v>-1.0164919413320348</c:v>
                </c:pt>
                <c:pt idx="68">
                  <c:v>-6.1318061739257246E-11</c:v>
                </c:pt>
                <c:pt idx="69">
                  <c:v>-1.8199717288780448E-9</c:v>
                </c:pt>
                <c:pt idx="70">
                  <c:v>-8.7386098357455921E-10</c:v>
                </c:pt>
                <c:pt idx="71">
                  <c:v>-4.6745540771553351E-10</c:v>
                </c:pt>
                <c:pt idx="72">
                  <c:v>-6.7556626959230925E-11</c:v>
                </c:pt>
                <c:pt idx="73">
                  <c:v>-7.8141937365217018E-12</c:v>
                </c:pt>
                <c:pt idx="74">
                  <c:v>-3.3720581882334955E-11</c:v>
                </c:pt>
                <c:pt idx="75">
                  <c:v>-6.0096638776485634E-10</c:v>
                </c:pt>
                <c:pt idx="76">
                  <c:v>-1.0088056512584291</c:v>
                </c:pt>
                <c:pt idx="77">
                  <c:v>-4.446931711754587E-11</c:v>
                </c:pt>
                <c:pt idx="78">
                  <c:v>-1.0021413675464075</c:v>
                </c:pt>
                <c:pt idx="79">
                  <c:v>-1.0269108583767839</c:v>
                </c:pt>
                <c:pt idx="80">
                  <c:v>-1.0610319328184996</c:v>
                </c:pt>
                <c:pt idx="81">
                  <c:v>-1.0217965548681285</c:v>
                </c:pt>
                <c:pt idx="82">
                  <c:v>-0.17338849486588437</c:v>
                </c:pt>
                <c:pt idx="83">
                  <c:v>-1.0213397732935743</c:v>
                </c:pt>
                <c:pt idx="84">
                  <c:v>-5.0509640914242482E-10</c:v>
                </c:pt>
                <c:pt idx="85">
                  <c:v>-2.3749890942781349E-12</c:v>
                </c:pt>
                <c:pt idx="86">
                  <c:v>-1.9681856144870835E-10</c:v>
                </c:pt>
                <c:pt idx="87">
                  <c:v>-1.2830270179620129E-10</c:v>
                </c:pt>
                <c:pt idx="88">
                  <c:v>-1.900737345295056E-10</c:v>
                </c:pt>
                <c:pt idx="89">
                  <c:v>-6.0005334034940461E-12</c:v>
                </c:pt>
                <c:pt idx="90">
                  <c:v>-4.2464698424282687E-10</c:v>
                </c:pt>
                <c:pt idx="91">
                  <c:v>-4.5750070398753451E-11</c:v>
                </c:pt>
                <c:pt idx="92">
                  <c:v>-3.1796787425264483E-13</c:v>
                </c:pt>
                <c:pt idx="93">
                  <c:v>-5.2402526762307389E-13</c:v>
                </c:pt>
                <c:pt idx="94">
                  <c:v>-1.2967404927621828E-13</c:v>
                </c:pt>
                <c:pt idx="95">
                  <c:v>-4.1337244738315349E-10</c:v>
                </c:pt>
                <c:pt idx="96">
                  <c:v>-1.1658229936983844E-11</c:v>
                </c:pt>
                <c:pt idx="97">
                  <c:v>-6.4492411411265493E-11</c:v>
                </c:pt>
                <c:pt idx="98">
                  <c:v>-7.1054273576010019E-15</c:v>
                </c:pt>
                <c:pt idx="99">
                  <c:v>-2.7525661749905339E-9</c:v>
                </c:pt>
                <c:pt idx="100">
                  <c:v>-6.6826544298237422E-12</c:v>
                </c:pt>
                <c:pt idx="101">
                  <c:v>-2.7551294579097885E-12</c:v>
                </c:pt>
                <c:pt idx="102">
                  <c:v>-3.1226576879817003E-11</c:v>
                </c:pt>
                <c:pt idx="103">
                  <c:v>-1.6116530332510592E-10</c:v>
                </c:pt>
                <c:pt idx="104">
                  <c:v>-4.6185277824406512E-13</c:v>
                </c:pt>
                <c:pt idx="105">
                  <c:v>-1.3697487588615331E-10</c:v>
                </c:pt>
                <c:pt idx="106">
                  <c:v>-1.0127365612788708E-10</c:v>
                </c:pt>
                <c:pt idx="107">
                  <c:v>-9.9387165164444013E-11</c:v>
                </c:pt>
                <c:pt idx="108">
                  <c:v>-3.0279601048732729E-9</c:v>
                </c:pt>
                <c:pt idx="109">
                  <c:v>-4.3598724630555807E-10</c:v>
                </c:pt>
                <c:pt idx="110">
                  <c:v>-7.3585582072155375E-10</c:v>
                </c:pt>
                <c:pt idx="111">
                  <c:v>-8.2014395275109564E-12</c:v>
                </c:pt>
                <c:pt idx="112">
                  <c:v>-1.9150956376279282E-9</c:v>
                </c:pt>
                <c:pt idx="113">
                  <c:v>-1.7766232929261605E-10</c:v>
                </c:pt>
                <c:pt idx="114">
                  <c:v>0</c:v>
                </c:pt>
                <c:pt idx="115">
                  <c:v>-3.0448159549223419E-9</c:v>
                </c:pt>
                <c:pt idx="116">
                  <c:v>-1.1450413950342408E-9</c:v>
                </c:pt>
                <c:pt idx="117">
                  <c:v>-4.8962789378492744E-10</c:v>
                </c:pt>
                <c:pt idx="118">
                  <c:v>-1.0457821275622337E-9</c:v>
                </c:pt>
                <c:pt idx="119">
                  <c:v>-2.7205082631098776E-10</c:v>
                </c:pt>
                <c:pt idx="120">
                  <c:v>-2.8929747486472479E-11</c:v>
                </c:pt>
                <c:pt idx="121">
                  <c:v>-3.893951827649289E-11</c:v>
                </c:pt>
                <c:pt idx="122">
                  <c:v>-1.5219825399981346E-11</c:v>
                </c:pt>
                <c:pt idx="123">
                  <c:v>-1.8851231686767278E-10</c:v>
                </c:pt>
                <c:pt idx="124">
                  <c:v>-1.858442288948936E-10</c:v>
                </c:pt>
                <c:pt idx="125">
                  <c:v>-1.7413981368008535E-10</c:v>
                </c:pt>
                <c:pt idx="126">
                  <c:v>-1.9317170085741964E-10</c:v>
                </c:pt>
                <c:pt idx="127">
                  <c:v>-4.3083758782813675E-11</c:v>
                </c:pt>
                <c:pt idx="128">
                  <c:v>-8.5679019434792281E-11</c:v>
                </c:pt>
                <c:pt idx="129">
                  <c:v>-6.7904792899753375E-11</c:v>
                </c:pt>
                <c:pt idx="130">
                  <c:v>-3.4154012951148616E-11</c:v>
                </c:pt>
                <c:pt idx="131">
                  <c:v>-1.2478373889734939E-10</c:v>
                </c:pt>
                <c:pt idx="132">
                  <c:v>-4.2206220740581557E-9</c:v>
                </c:pt>
                <c:pt idx="133">
                  <c:v>-9.0381035988684744E-11</c:v>
                </c:pt>
                <c:pt idx="134">
                  <c:v>-7.2602066580884639E-9</c:v>
                </c:pt>
                <c:pt idx="135">
                  <c:v>-2.3339854493542589E-9</c:v>
                </c:pt>
                <c:pt idx="136">
                  <c:v>-3.33351124481851E-11</c:v>
                </c:pt>
                <c:pt idx="137">
                  <c:v>-6.333298330218895E-10</c:v>
                </c:pt>
                <c:pt idx="138">
                  <c:v>-1.431375906690846E-9</c:v>
                </c:pt>
                <c:pt idx="139">
                  <c:v>-1.0086154134114622E-11</c:v>
                </c:pt>
                <c:pt idx="140">
                  <c:v>-2.5398350089744781E-11</c:v>
                </c:pt>
                <c:pt idx="141">
                  <c:v>-4.4348702488150593E-10</c:v>
                </c:pt>
                <c:pt idx="142">
                  <c:v>-2.0722978888443322E-11</c:v>
                </c:pt>
                <c:pt idx="143">
                  <c:v>-5.2512660886350204E-11</c:v>
                </c:pt>
                <c:pt idx="144">
                  <c:v>-1.3169909607313457E-11</c:v>
                </c:pt>
                <c:pt idx="145">
                  <c:v>-2.7684041725706265E-9</c:v>
                </c:pt>
                <c:pt idx="146">
                  <c:v>-4.9066173346545838E-10</c:v>
                </c:pt>
                <c:pt idx="147">
                  <c:v>-1.6040377914805504E-9</c:v>
                </c:pt>
                <c:pt idx="148">
                  <c:v>-1.4087575550547626E-10</c:v>
                </c:pt>
                <c:pt idx="149">
                  <c:v>-1.9594992295424163E-11</c:v>
                </c:pt>
                <c:pt idx="150">
                  <c:v>-3.4086138356315132E-9</c:v>
                </c:pt>
                <c:pt idx="151">
                  <c:v>-9.1231022736337763E-10</c:v>
                </c:pt>
                <c:pt idx="152">
                  <c:v>-9.7479357918928144E-11</c:v>
                </c:pt>
                <c:pt idx="153">
                  <c:v>-4.5154990857554367E-12</c:v>
                </c:pt>
                <c:pt idx="154">
                  <c:v>-5.9042282174459615E-9</c:v>
                </c:pt>
                <c:pt idx="155">
                  <c:v>-2.1224195734248497E-9</c:v>
                </c:pt>
                <c:pt idx="156">
                  <c:v>-3.8502534494000429E-11</c:v>
                </c:pt>
                <c:pt idx="157">
                  <c:v>-1.6650503198434308E-10</c:v>
                </c:pt>
                <c:pt idx="158">
                  <c:v>-1.1773408914450556E-8</c:v>
                </c:pt>
                <c:pt idx="159">
                  <c:v>-1.1628973339838922E-9</c:v>
                </c:pt>
                <c:pt idx="160">
                  <c:v>-7.1285199965132051E-12</c:v>
                </c:pt>
                <c:pt idx="161">
                  <c:v>-3.5296210398882977E-12</c:v>
                </c:pt>
                <c:pt idx="162">
                  <c:v>-3.6341596398870024E-10</c:v>
                </c:pt>
                <c:pt idx="163">
                  <c:v>-3.126046976831276E-9</c:v>
                </c:pt>
                <c:pt idx="164">
                  <c:v>-1.5274537190634874E-10</c:v>
                </c:pt>
                <c:pt idx="165">
                  <c:v>-1.0823342222465726E-11</c:v>
                </c:pt>
                <c:pt idx="166">
                  <c:v>-1.5577121814658312E-9</c:v>
                </c:pt>
                <c:pt idx="167">
                  <c:v>-4.0308378856934723E-10</c:v>
                </c:pt>
                <c:pt idx="168">
                  <c:v>-1.1676046796083028E-9</c:v>
                </c:pt>
                <c:pt idx="169">
                  <c:v>-3.5628922034902644E-10</c:v>
                </c:pt>
                <c:pt idx="170">
                  <c:v>-1.4947865167869168E-10</c:v>
                </c:pt>
                <c:pt idx="171">
                  <c:v>-4.0241587839773274E-11</c:v>
                </c:pt>
                <c:pt idx="172">
                  <c:v>-5.1385740107434685E-10</c:v>
                </c:pt>
                <c:pt idx="173">
                  <c:v>-2.106226304476877E-11</c:v>
                </c:pt>
                <c:pt idx="174">
                  <c:v>-1.4015455462867976E-12</c:v>
                </c:pt>
                <c:pt idx="175">
                  <c:v>-2.4792612407509296E-11</c:v>
                </c:pt>
                <c:pt idx="176">
                  <c:v>-8.9404039727014606E-12</c:v>
                </c:pt>
                <c:pt idx="177">
                  <c:v>-1.0398260030797246E-10</c:v>
                </c:pt>
                <c:pt idx="178">
                  <c:v>-2.6222579663226497E-11</c:v>
                </c:pt>
                <c:pt idx="179">
                  <c:v>-1.7455725753734441E-10</c:v>
                </c:pt>
                <c:pt idx="180">
                  <c:v>-1.6594386309520814E-8</c:v>
                </c:pt>
                <c:pt idx="181">
                  <c:v>-1.2085266121175664E-10</c:v>
                </c:pt>
                <c:pt idx="182">
                  <c:v>-5.9143800967831339E-11</c:v>
                </c:pt>
                <c:pt idx="183">
                  <c:v>-5.6266831194307088E-9</c:v>
                </c:pt>
                <c:pt idx="184">
                  <c:v>-6.8343553039085236E-11</c:v>
                </c:pt>
                <c:pt idx="185">
                  <c:v>-3.773159562570072E-11</c:v>
                </c:pt>
                <c:pt idx="186">
                  <c:v>-3.6632030742111965E-11</c:v>
                </c:pt>
                <c:pt idx="187">
                  <c:v>-4.7333266195437318E-9</c:v>
                </c:pt>
                <c:pt idx="188">
                  <c:v>-4.4042263169785656E-9</c:v>
                </c:pt>
                <c:pt idx="189">
                  <c:v>-2.0819079793454875E-10</c:v>
                </c:pt>
                <c:pt idx="190">
                  <c:v>-5.5311826230308725E-9</c:v>
                </c:pt>
                <c:pt idx="191">
                  <c:v>-2.8267113094671004E-9</c:v>
                </c:pt>
                <c:pt idx="192">
                  <c:v>-8.2863316208658944E-10</c:v>
                </c:pt>
                <c:pt idx="193">
                  <c:v>-3.4947866822676588E-10</c:v>
                </c:pt>
                <c:pt idx="194">
                  <c:v>-1.4666241554550652E-9</c:v>
                </c:pt>
                <c:pt idx="195">
                  <c:v>-9.6294527907048177E-11</c:v>
                </c:pt>
                <c:pt idx="196">
                  <c:v>-1.2826895101625269E-10</c:v>
                </c:pt>
                <c:pt idx="197">
                  <c:v>-1.3436025625424008E-9</c:v>
                </c:pt>
                <c:pt idx="198">
                  <c:v>-8.5264240112792322E-10</c:v>
                </c:pt>
                <c:pt idx="199">
                  <c:v>0</c:v>
                </c:pt>
                <c:pt idx="200">
                  <c:v>-2.5403146253211162E-10</c:v>
                </c:pt>
                <c:pt idx="201">
                  <c:v>0</c:v>
                </c:pt>
                <c:pt idx="202">
                  <c:v>0</c:v>
                </c:pt>
                <c:pt idx="203">
                  <c:v>-2.7609914354798093E-10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-3.2053115717189939E-10</c:v>
                </c:pt>
                <c:pt idx="209">
                  <c:v>0</c:v>
                </c:pt>
                <c:pt idx="210">
                  <c:v>-4.5830006456526462E-12</c:v>
                </c:pt>
                <c:pt idx="211">
                  <c:v>-5.5297988410529797E-11</c:v>
                </c:pt>
                <c:pt idx="212">
                  <c:v>2.4868995751603507E-14</c:v>
                </c:pt>
                <c:pt idx="213">
                  <c:v>-2.3092638912203256E-14</c:v>
                </c:pt>
                <c:pt idx="214">
                  <c:v>1.7763568394002505E-15</c:v>
                </c:pt>
                <c:pt idx="215">
                  <c:v>-7.1054273576010019E-15</c:v>
                </c:pt>
                <c:pt idx="216">
                  <c:v>8.8817841970012523E-15</c:v>
                </c:pt>
                <c:pt idx="217">
                  <c:v>-5.0878234958418034E-10</c:v>
                </c:pt>
                <c:pt idx="218">
                  <c:v>0</c:v>
                </c:pt>
                <c:pt idx="219">
                  <c:v>1.7763568394002505E-15</c:v>
                </c:pt>
                <c:pt idx="220">
                  <c:v>-6.0396132539608516E-14</c:v>
                </c:pt>
                <c:pt idx="221">
                  <c:v>0</c:v>
                </c:pt>
                <c:pt idx="222">
                  <c:v>-1.8172130467064562E-12</c:v>
                </c:pt>
                <c:pt idx="223">
                  <c:v>-1.7763568394002505E-14</c:v>
                </c:pt>
                <c:pt idx="224">
                  <c:v>-6.8105521222605603E-12</c:v>
                </c:pt>
                <c:pt idx="225">
                  <c:v>-1.0480505352461478E-13</c:v>
                </c:pt>
                <c:pt idx="226">
                  <c:v>-1.0658141036401503E-14</c:v>
                </c:pt>
                <c:pt idx="227">
                  <c:v>-1.2251533121343527E-11</c:v>
                </c:pt>
                <c:pt idx="228">
                  <c:v>-5.5006665888868156E-11</c:v>
                </c:pt>
                <c:pt idx="229">
                  <c:v>-4.624212124326732E-10</c:v>
                </c:pt>
                <c:pt idx="230">
                  <c:v>-1.1191048088221578E-13</c:v>
                </c:pt>
                <c:pt idx="231">
                  <c:v>-1.7763568394002505E-15</c:v>
                </c:pt>
                <c:pt idx="232">
                  <c:v>0</c:v>
                </c:pt>
                <c:pt idx="233">
                  <c:v>-1.2949641359227826E-12</c:v>
                </c:pt>
                <c:pt idx="234">
                  <c:v>-2.5369217837578617E-10</c:v>
                </c:pt>
                <c:pt idx="235">
                  <c:v>-2.1461268318034854E-9</c:v>
                </c:pt>
                <c:pt idx="236">
                  <c:v>-5.844214001626824E-13</c:v>
                </c:pt>
                <c:pt idx="237">
                  <c:v>-1.2670486881916077E-9</c:v>
                </c:pt>
                <c:pt idx="238">
                  <c:v>-3.3093527918026666E-12</c:v>
                </c:pt>
                <c:pt idx="239">
                  <c:v>-1.8316903549475683E-10</c:v>
                </c:pt>
                <c:pt idx="240">
                  <c:v>-6.0985350103237579E-10</c:v>
                </c:pt>
                <c:pt idx="241">
                  <c:v>-1.2114753644709708E-12</c:v>
                </c:pt>
                <c:pt idx="242">
                  <c:v>-1.0318981225054813E-9</c:v>
                </c:pt>
                <c:pt idx="243">
                  <c:v>-6.0914295829661569E-10</c:v>
                </c:pt>
                <c:pt idx="244">
                  <c:v>-5.8074434150512388E-11</c:v>
                </c:pt>
                <c:pt idx="245">
                  <c:v>-4.878597137114582E-5</c:v>
                </c:pt>
                <c:pt idx="246">
                  <c:v>0</c:v>
                </c:pt>
                <c:pt idx="247">
                  <c:v>-4.1904257841451908E-12</c:v>
                </c:pt>
                <c:pt idx="248">
                  <c:v>-1.2807532812075806E-12</c:v>
                </c:pt>
                <c:pt idx="249">
                  <c:v>-7.239637046119185E-5</c:v>
                </c:pt>
                <c:pt idx="250">
                  <c:v>-4.0717004340606877E-5</c:v>
                </c:pt>
                <c:pt idx="251">
                  <c:v>-7.2921224614219682E-11</c:v>
                </c:pt>
                <c:pt idx="252">
                  <c:v>-1.7356072135044087E-10</c:v>
                </c:pt>
                <c:pt idx="253">
                  <c:v>-2.1671553440683056E-12</c:v>
                </c:pt>
                <c:pt idx="254">
                  <c:v>-7.723599537712289E-12</c:v>
                </c:pt>
                <c:pt idx="255">
                  <c:v>-1.0945910844384343E-11</c:v>
                </c:pt>
                <c:pt idx="256">
                  <c:v>-6.2172489379008766E-14</c:v>
                </c:pt>
                <c:pt idx="257">
                  <c:v>-2.3429258533269604E-10</c:v>
                </c:pt>
                <c:pt idx="258">
                  <c:v>-6.0751403907488566E-13</c:v>
                </c:pt>
                <c:pt idx="259">
                  <c:v>0</c:v>
                </c:pt>
                <c:pt idx="260">
                  <c:v>-6.1779914517501311E-11</c:v>
                </c:pt>
                <c:pt idx="261">
                  <c:v>-8.8597573721926892E-11</c:v>
                </c:pt>
                <c:pt idx="262">
                  <c:v>0</c:v>
                </c:pt>
                <c:pt idx="263">
                  <c:v>0</c:v>
                </c:pt>
                <c:pt idx="264">
                  <c:v>-1.0835160324518256E-8</c:v>
                </c:pt>
                <c:pt idx="265">
                  <c:v>-1.6347989628684445E-10</c:v>
                </c:pt>
                <c:pt idx="266">
                  <c:v>-9.2439478294181754E-10</c:v>
                </c:pt>
                <c:pt idx="267">
                  <c:v>-5.0835780029956368E-11</c:v>
                </c:pt>
                <c:pt idx="268">
                  <c:v>-5.3098503371984407E-10</c:v>
                </c:pt>
                <c:pt idx="269">
                  <c:v>-3.395564718289279E-8</c:v>
                </c:pt>
                <c:pt idx="270">
                  <c:v>-9.7752916872195783E-12</c:v>
                </c:pt>
                <c:pt idx="271">
                  <c:v>-4.2632564145606011E-14</c:v>
                </c:pt>
                <c:pt idx="272">
                  <c:v>1.9539925233402755E-14</c:v>
                </c:pt>
                <c:pt idx="273">
                  <c:v>-2.078337502098293E-12</c:v>
                </c:pt>
                <c:pt idx="274">
                  <c:v>-4.6663455322004666E-9</c:v>
                </c:pt>
                <c:pt idx="275">
                  <c:v>-5.2562398877853411E-12</c:v>
                </c:pt>
                <c:pt idx="276">
                  <c:v>-1.3393730569077889E-11</c:v>
                </c:pt>
                <c:pt idx="277">
                  <c:v>-1.0180301046602835E-11</c:v>
                </c:pt>
                <c:pt idx="278">
                  <c:v>-1.3508305585219205E-10</c:v>
                </c:pt>
                <c:pt idx="279">
                  <c:v>0</c:v>
                </c:pt>
                <c:pt idx="280">
                  <c:v>-3.0908609005564358E-13</c:v>
                </c:pt>
                <c:pt idx="281">
                  <c:v>-1.1893025941844826E-7</c:v>
                </c:pt>
                <c:pt idx="282">
                  <c:v>-7.1054273576010019E-15</c:v>
                </c:pt>
                <c:pt idx="283">
                  <c:v>0</c:v>
                </c:pt>
                <c:pt idx="284">
                  <c:v>7.1054273576010019E-14</c:v>
                </c:pt>
                <c:pt idx="285">
                  <c:v>-7.3008266099350294E-13</c:v>
                </c:pt>
                <c:pt idx="286">
                  <c:v>-6.6791017161449417E-12</c:v>
                </c:pt>
                <c:pt idx="287">
                  <c:v>-3.3573144264664734E-13</c:v>
                </c:pt>
                <c:pt idx="288">
                  <c:v>-8.6863849446672248E-13</c:v>
                </c:pt>
                <c:pt idx="289">
                  <c:v>-4.5652370772586437E-11</c:v>
                </c:pt>
                <c:pt idx="290">
                  <c:v>0</c:v>
                </c:pt>
                <c:pt idx="291">
                  <c:v>-5.6843418860808015E-14</c:v>
                </c:pt>
                <c:pt idx="292">
                  <c:v>-1.7763568394002505E-15</c:v>
                </c:pt>
                <c:pt idx="293">
                  <c:v>-3.0198066269804258E-14</c:v>
                </c:pt>
                <c:pt idx="294">
                  <c:v>3.4106051316484809E-13</c:v>
                </c:pt>
                <c:pt idx="295">
                  <c:v>-4.5344640096089961E-6</c:v>
                </c:pt>
                <c:pt idx="296">
                  <c:v>-2.6494131333265614E-9</c:v>
                </c:pt>
                <c:pt idx="297">
                  <c:v>-2.5332624886686972E-11</c:v>
                </c:pt>
                <c:pt idx="298">
                  <c:v>-1.2612133559741778E-13</c:v>
                </c:pt>
                <c:pt idx="299">
                  <c:v>0</c:v>
                </c:pt>
                <c:pt idx="300">
                  <c:v>-1.3887593297567946E-9</c:v>
                </c:pt>
                <c:pt idx="301">
                  <c:v>-1.4868106745780096E-11</c:v>
                </c:pt>
                <c:pt idx="302">
                  <c:v>-9.7699626167013776E-14</c:v>
                </c:pt>
                <c:pt idx="303">
                  <c:v>-7.460698725481052E-14</c:v>
                </c:pt>
                <c:pt idx="304">
                  <c:v>-3.730349362740526E-14</c:v>
                </c:pt>
                <c:pt idx="305">
                  <c:v>-1.2397194382174348E-11</c:v>
                </c:pt>
                <c:pt idx="306">
                  <c:v>-7.1054273576010019E-15</c:v>
                </c:pt>
                <c:pt idx="307">
                  <c:v>2.6645352591003757E-14</c:v>
                </c:pt>
                <c:pt idx="308">
                  <c:v>-1.7763568394002505E-15</c:v>
                </c:pt>
                <c:pt idx="309">
                  <c:v>-9.4903640501797781E-10</c:v>
                </c:pt>
                <c:pt idx="310">
                  <c:v>-1.2866152587776014E-11</c:v>
                </c:pt>
                <c:pt idx="311">
                  <c:v>-1.016687178889697E-9</c:v>
                </c:pt>
                <c:pt idx="312">
                  <c:v>4.6185277824406512E-14</c:v>
                </c:pt>
                <c:pt idx="313">
                  <c:v>-4.0820680169417756E-12</c:v>
                </c:pt>
                <c:pt idx="314">
                  <c:v>-1.1031282554085919E-9</c:v>
                </c:pt>
                <c:pt idx="315">
                  <c:v>0</c:v>
                </c:pt>
                <c:pt idx="316">
                  <c:v>-2.8421709430404007E-14</c:v>
                </c:pt>
                <c:pt idx="317">
                  <c:v>0</c:v>
                </c:pt>
                <c:pt idx="318">
                  <c:v>1.3500311979441904E-13</c:v>
                </c:pt>
                <c:pt idx="319">
                  <c:v>-3.5527136788005009E-15</c:v>
                </c:pt>
                <c:pt idx="320">
                  <c:v>-7.1054273576010019E-15</c:v>
                </c:pt>
                <c:pt idx="321">
                  <c:v>-7.1507244570057082E-11</c:v>
                </c:pt>
                <c:pt idx="322">
                  <c:v>7.1054273576010019E-15</c:v>
                </c:pt>
                <c:pt idx="323">
                  <c:v>-8.7314315777575757E-9</c:v>
                </c:pt>
                <c:pt idx="324">
                  <c:v>-3.5527136788005009E-15</c:v>
                </c:pt>
                <c:pt idx="325">
                  <c:v>-4.5203130127902114E-10</c:v>
                </c:pt>
                <c:pt idx="326">
                  <c:v>-1.7763568394002505E-15</c:v>
                </c:pt>
                <c:pt idx="327">
                  <c:v>-7.2830630415410269E-14</c:v>
                </c:pt>
                <c:pt idx="328">
                  <c:v>0</c:v>
                </c:pt>
                <c:pt idx="329">
                  <c:v>-4.9737991503207013E-14</c:v>
                </c:pt>
                <c:pt idx="330">
                  <c:v>-1.1191048088221578E-13</c:v>
                </c:pt>
                <c:pt idx="331">
                  <c:v>-1.5631940186722204E-13</c:v>
                </c:pt>
                <c:pt idx="332">
                  <c:v>-4.5723425046162447E-12</c:v>
                </c:pt>
                <c:pt idx="333">
                  <c:v>-2.3421264927492302E-11</c:v>
                </c:pt>
                <c:pt idx="334">
                  <c:v>0</c:v>
                </c:pt>
                <c:pt idx="335">
                  <c:v>-7.1054273576010019E-15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8-BA43-8312-6D88B84C1AB4}"/>
            </c:ext>
          </c:extLst>
        </c:ser>
        <c:ser>
          <c:idx val="1"/>
          <c:order val="1"/>
          <c:tx>
            <c:strRef>
              <c:f>'5-2 a 5-12'!$EH$5</c:f>
              <c:strCache>
                <c:ptCount val="1"/>
                <c:pt idx="0">
                  <c:v>Falla en Regasificadora Cartagena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'5-2 a 5-12'!$EF$6:$EF$341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5-12'!$EH$6:$EH$341</c:f>
              <c:numCache>
                <c:formatCode>General</c:formatCode>
                <c:ptCount val="336"/>
                <c:pt idx="0">
                  <c:v>-0.78228079911450976</c:v>
                </c:pt>
                <c:pt idx="1">
                  <c:v>-0.81205855232434665</c:v>
                </c:pt>
                <c:pt idx="2">
                  <c:v>-0.68150603891638895</c:v>
                </c:pt>
                <c:pt idx="3">
                  <c:v>-0.70057784955748126</c:v>
                </c:pt>
                <c:pt idx="4">
                  <c:v>-0.72545665398201642</c:v>
                </c:pt>
                <c:pt idx="5">
                  <c:v>-0.80867603539827115</c:v>
                </c:pt>
                <c:pt idx="6">
                  <c:v>-0.79431719279542001</c:v>
                </c:pt>
                <c:pt idx="7">
                  <c:v>-0.81451090856066877</c:v>
                </c:pt>
                <c:pt idx="8">
                  <c:v>-0.84103545058989582</c:v>
                </c:pt>
                <c:pt idx="9">
                  <c:v>-0.80962627926537678</c:v>
                </c:pt>
                <c:pt idx="10">
                  <c:v>-0.84841305781959697</c:v>
                </c:pt>
                <c:pt idx="11">
                  <c:v>-0.80941261316684887</c:v>
                </c:pt>
                <c:pt idx="12">
                  <c:v>-0.78868944458714196</c:v>
                </c:pt>
                <c:pt idx="13">
                  <c:v>-0.84712277076130249</c:v>
                </c:pt>
                <c:pt idx="14">
                  <c:v>-0.79397774484289663</c:v>
                </c:pt>
                <c:pt idx="15">
                  <c:v>-0.83463698359918759</c:v>
                </c:pt>
                <c:pt idx="16">
                  <c:v>-0.81405002788544145</c:v>
                </c:pt>
                <c:pt idx="17">
                  <c:v>-0.83900768421825589</c:v>
                </c:pt>
                <c:pt idx="18">
                  <c:v>-0.80844751323361308</c:v>
                </c:pt>
                <c:pt idx="19">
                  <c:v>-0.82847624516135987</c:v>
                </c:pt>
                <c:pt idx="20">
                  <c:v>-0.85576692591446601</c:v>
                </c:pt>
                <c:pt idx="21">
                  <c:v>-0.82392875896592876</c:v>
                </c:pt>
                <c:pt idx="22">
                  <c:v>-0.86298825619610398</c:v>
                </c:pt>
                <c:pt idx="23">
                  <c:v>-0.82389385729245213</c:v>
                </c:pt>
                <c:pt idx="24">
                  <c:v>-0.80931683681834343</c:v>
                </c:pt>
                <c:pt idx="25">
                  <c:v>-0.87059100001473055</c:v>
                </c:pt>
                <c:pt idx="26">
                  <c:v>-0.81446527189387297</c:v>
                </c:pt>
                <c:pt idx="27">
                  <c:v>-0.85568002677883115</c:v>
                </c:pt>
                <c:pt idx="28">
                  <c:v>-0.83460038911758261</c:v>
                </c:pt>
                <c:pt idx="29">
                  <c:v>-0.8601857905087531</c:v>
                </c:pt>
                <c:pt idx="30">
                  <c:v>-0.82915378000681983</c:v>
                </c:pt>
                <c:pt idx="31">
                  <c:v>-0.84946187930339434</c:v>
                </c:pt>
                <c:pt idx="32">
                  <c:v>-0.87761872796350815</c:v>
                </c:pt>
                <c:pt idx="33">
                  <c:v>-1.6919498690981527E-8</c:v>
                </c:pt>
                <c:pt idx="34">
                  <c:v>-0.88484136189486939</c:v>
                </c:pt>
                <c:pt idx="35">
                  <c:v>-0.84503686745156337</c:v>
                </c:pt>
                <c:pt idx="36">
                  <c:v>-6.4176219893852249E-11</c:v>
                </c:pt>
                <c:pt idx="37">
                  <c:v>-2.9348914409865756E-9</c:v>
                </c:pt>
                <c:pt idx="38">
                  <c:v>-3.8191672047105385E-12</c:v>
                </c:pt>
                <c:pt idx="39">
                  <c:v>-7.9725204216174461E-10</c:v>
                </c:pt>
                <c:pt idx="40">
                  <c:v>-9.0128615681805968E-10</c:v>
                </c:pt>
                <c:pt idx="41">
                  <c:v>-3.0642155479654321E-11</c:v>
                </c:pt>
                <c:pt idx="42">
                  <c:v>-0.84985770463146615</c:v>
                </c:pt>
                <c:pt idx="43">
                  <c:v>-0.87057269707504403</c:v>
                </c:pt>
                <c:pt idx="44">
                  <c:v>-0.89943401053805694</c:v>
                </c:pt>
                <c:pt idx="45">
                  <c:v>-0.86608944916801356</c:v>
                </c:pt>
                <c:pt idx="46">
                  <c:v>-0.90674597047734373</c:v>
                </c:pt>
                <c:pt idx="47">
                  <c:v>-0.86611921753484467</c:v>
                </c:pt>
                <c:pt idx="48">
                  <c:v>-0.84559805414059142</c:v>
                </c:pt>
                <c:pt idx="49">
                  <c:v>-0.9091621698170691</c:v>
                </c:pt>
                <c:pt idx="50">
                  <c:v>-0.85062409583048115</c:v>
                </c:pt>
                <c:pt idx="51">
                  <c:v>-0.8934436378637276</c:v>
                </c:pt>
                <c:pt idx="52">
                  <c:v>-0.87148300305127435</c:v>
                </c:pt>
                <c:pt idx="53">
                  <c:v>-0.89817773992671235</c:v>
                </c:pt>
                <c:pt idx="54">
                  <c:v>-0.86598277477672347</c:v>
                </c:pt>
                <c:pt idx="55">
                  <c:v>-0.88710298991940206</c:v>
                </c:pt>
                <c:pt idx="56">
                  <c:v>-0.91650718457414548</c:v>
                </c:pt>
                <c:pt idx="57">
                  <c:v>-0.88256516420870312</c:v>
                </c:pt>
                <c:pt idx="58">
                  <c:v>-0.9239252557209543</c:v>
                </c:pt>
                <c:pt idx="59">
                  <c:v>-1.2176961661225505E-9</c:v>
                </c:pt>
                <c:pt idx="60">
                  <c:v>157.92233179892281</c:v>
                </c:pt>
                <c:pt idx="61">
                  <c:v>191.26355654015899</c:v>
                </c:pt>
                <c:pt idx="62">
                  <c:v>207.8180223651494</c:v>
                </c:pt>
                <c:pt idx="63">
                  <c:v>194.50771605486267</c:v>
                </c:pt>
                <c:pt idx="64">
                  <c:v>184.12506765545635</c:v>
                </c:pt>
                <c:pt idx="65">
                  <c:v>195.82992466687688</c:v>
                </c:pt>
                <c:pt idx="66">
                  <c:v>265.00036029223241</c:v>
                </c:pt>
                <c:pt idx="67">
                  <c:v>302.26140108069751</c:v>
                </c:pt>
                <c:pt idx="68">
                  <c:v>370.04246380546891</c:v>
                </c:pt>
                <c:pt idx="69">
                  <c:v>395.77546353188887</c:v>
                </c:pt>
                <c:pt idx="70">
                  <c:v>384.67672242429148</c:v>
                </c:pt>
                <c:pt idx="71">
                  <c:v>350.94887929455092</c:v>
                </c:pt>
                <c:pt idx="72">
                  <c:v>399.02065407002226</c:v>
                </c:pt>
                <c:pt idx="73">
                  <c:v>398.94792043071641</c:v>
                </c:pt>
                <c:pt idx="74">
                  <c:v>399.01542023366756</c:v>
                </c:pt>
                <c:pt idx="75">
                  <c:v>398.96561707666126</c:v>
                </c:pt>
                <c:pt idx="76">
                  <c:v>360.47836250894966</c:v>
                </c:pt>
                <c:pt idx="77">
                  <c:v>398.96003813961613</c:v>
                </c:pt>
                <c:pt idx="78">
                  <c:v>337.69801869869241</c:v>
                </c:pt>
                <c:pt idx="79">
                  <c:v>340.35353923806417</c:v>
                </c:pt>
                <c:pt idx="80">
                  <c:v>354.73440154389141</c:v>
                </c:pt>
                <c:pt idx="81">
                  <c:v>342.04582248013588</c:v>
                </c:pt>
                <c:pt idx="82">
                  <c:v>373.49461037564203</c:v>
                </c:pt>
                <c:pt idx="83">
                  <c:v>398.97866021553631</c:v>
                </c:pt>
                <c:pt idx="84">
                  <c:v>399.01180239992442</c:v>
                </c:pt>
                <c:pt idx="85">
                  <c:v>398.93884552961981</c:v>
                </c:pt>
                <c:pt idx="86">
                  <c:v>399.00680608117403</c:v>
                </c:pt>
                <c:pt idx="87">
                  <c:v>398.95641813892638</c:v>
                </c:pt>
                <c:pt idx="88">
                  <c:v>398.9823214242175</c:v>
                </c:pt>
                <c:pt idx="89">
                  <c:v>398.95074869879272</c:v>
                </c:pt>
                <c:pt idx="90">
                  <c:v>398.98922550318139</c:v>
                </c:pt>
                <c:pt idx="91">
                  <c:v>398.96405706195776</c:v>
                </c:pt>
                <c:pt idx="92">
                  <c:v>398.92958125869347</c:v>
                </c:pt>
                <c:pt idx="93">
                  <c:v>398.96914318042417</c:v>
                </c:pt>
                <c:pt idx="94">
                  <c:v>398.92090942141346</c:v>
                </c:pt>
                <c:pt idx="95">
                  <c:v>398.9698302964365</c:v>
                </c:pt>
                <c:pt idx="96">
                  <c:v>399.00234622701902</c:v>
                </c:pt>
                <c:pt idx="97">
                  <c:v>398.92907007096255</c:v>
                </c:pt>
                <c:pt idx="98">
                  <c:v>398.99755139727341</c:v>
                </c:pt>
                <c:pt idx="99">
                  <c:v>398.94655890980681</c:v>
                </c:pt>
                <c:pt idx="100">
                  <c:v>398.97280004230521</c:v>
                </c:pt>
                <c:pt idx="101">
                  <c:v>369.15888920378387</c:v>
                </c:pt>
                <c:pt idx="102">
                  <c:v>271.5289882876242</c:v>
                </c:pt>
                <c:pt idx="103">
                  <c:v>279.87898263978531</c:v>
                </c:pt>
                <c:pt idx="104">
                  <c:v>348.22479465933395</c:v>
                </c:pt>
                <c:pt idx="105">
                  <c:v>352.14942083973409</c:v>
                </c:pt>
                <c:pt idx="106">
                  <c:v>370.65287132802888</c:v>
                </c:pt>
                <c:pt idx="107">
                  <c:v>377.50984319700467</c:v>
                </c:pt>
                <c:pt idx="108">
                  <c:v>398.99298244439598</c:v>
                </c:pt>
                <c:pt idx="109">
                  <c:v>398.92176031866956</c:v>
                </c:pt>
                <c:pt idx="110">
                  <c:v>398.98837552524412</c:v>
                </c:pt>
                <c:pt idx="111">
                  <c:v>398.93678611440464</c:v>
                </c:pt>
                <c:pt idx="112">
                  <c:v>398.96336368751446</c:v>
                </c:pt>
                <c:pt idx="113">
                  <c:v>398.93095471767691</c:v>
                </c:pt>
                <c:pt idx="114">
                  <c:v>366.89489778104138</c:v>
                </c:pt>
                <c:pt idx="115">
                  <c:v>382.82194688117858</c:v>
                </c:pt>
                <c:pt idx="116">
                  <c:v>385.35862065343395</c:v>
                </c:pt>
                <c:pt idx="117">
                  <c:v>385.39169450487458</c:v>
                </c:pt>
                <c:pt idx="118">
                  <c:v>394.68171412600327</c:v>
                </c:pt>
                <c:pt idx="119">
                  <c:v>386.90152714483662</c:v>
                </c:pt>
                <c:pt idx="120">
                  <c:v>398.98407171690241</c:v>
                </c:pt>
                <c:pt idx="121">
                  <c:v>398.91015005822317</c:v>
                </c:pt>
                <c:pt idx="122">
                  <c:v>398.97964733988238</c:v>
                </c:pt>
                <c:pt idx="123">
                  <c:v>398.92748477642812</c:v>
                </c:pt>
                <c:pt idx="124">
                  <c:v>398.95438957047645</c:v>
                </c:pt>
                <c:pt idx="125">
                  <c:v>398.9215830249201</c:v>
                </c:pt>
                <c:pt idx="126">
                  <c:v>398.96196104032327</c:v>
                </c:pt>
                <c:pt idx="127">
                  <c:v>398.93564447256506</c:v>
                </c:pt>
                <c:pt idx="128">
                  <c:v>398.90007439068324</c:v>
                </c:pt>
                <c:pt idx="129">
                  <c:v>398.94068899822662</c:v>
                </c:pt>
                <c:pt idx="130">
                  <c:v>398.8911459579009</c:v>
                </c:pt>
                <c:pt idx="131">
                  <c:v>398.94199237249569</c:v>
                </c:pt>
                <c:pt idx="132">
                  <c:v>398.97503636448153</c:v>
                </c:pt>
                <c:pt idx="133">
                  <c:v>398.9007613924548</c:v>
                </c:pt>
                <c:pt idx="134">
                  <c:v>398.97077352472576</c:v>
                </c:pt>
                <c:pt idx="135">
                  <c:v>398.91804318479092</c:v>
                </c:pt>
                <c:pt idx="136">
                  <c:v>398.94527180826094</c:v>
                </c:pt>
                <c:pt idx="137">
                  <c:v>398.91207496730669</c:v>
                </c:pt>
                <c:pt idx="138">
                  <c:v>398.95304539054086</c:v>
                </c:pt>
                <c:pt idx="139">
                  <c:v>398.92637124842599</c:v>
                </c:pt>
                <c:pt idx="140">
                  <c:v>398.89044809246707</c:v>
                </c:pt>
                <c:pt idx="141">
                  <c:v>398.93140977693764</c:v>
                </c:pt>
                <c:pt idx="142">
                  <c:v>398.88143843570089</c:v>
                </c:pt>
                <c:pt idx="143">
                  <c:v>398.93289685208373</c:v>
                </c:pt>
                <c:pt idx="144">
                  <c:v>398.96673918778333</c:v>
                </c:pt>
                <c:pt idx="145">
                  <c:v>398.8921636769465</c:v>
                </c:pt>
                <c:pt idx="146">
                  <c:v>398.96263984421734</c:v>
                </c:pt>
                <c:pt idx="147">
                  <c:v>398.90937949549095</c:v>
                </c:pt>
                <c:pt idx="148">
                  <c:v>398.93691370620019</c:v>
                </c:pt>
                <c:pt idx="149">
                  <c:v>398.90335062785664</c:v>
                </c:pt>
                <c:pt idx="150">
                  <c:v>398.94488439577776</c:v>
                </c:pt>
                <c:pt idx="151">
                  <c:v>398.91787234592442</c:v>
                </c:pt>
                <c:pt idx="152">
                  <c:v>398.8816218550395</c:v>
                </c:pt>
                <c:pt idx="153">
                  <c:v>398.92290106462946</c:v>
                </c:pt>
                <c:pt idx="154">
                  <c:v>398.87253802834891</c:v>
                </c:pt>
                <c:pt idx="155">
                  <c:v>398.92457106122117</c:v>
                </c:pt>
                <c:pt idx="156">
                  <c:v>398.9586933197225</c:v>
                </c:pt>
                <c:pt idx="157">
                  <c:v>398.88636568975573</c:v>
                </c:pt>
                <c:pt idx="158">
                  <c:v>398.95474561054033</c:v>
                </c:pt>
                <c:pt idx="159">
                  <c:v>398.90097502144334</c:v>
                </c:pt>
                <c:pt idx="160">
                  <c:v>398.92880416933491</c:v>
                </c:pt>
                <c:pt idx="161">
                  <c:v>398.89489112946154</c:v>
                </c:pt>
                <c:pt idx="162">
                  <c:v>398.93696204482325</c:v>
                </c:pt>
                <c:pt idx="163">
                  <c:v>398.90962849986443</c:v>
                </c:pt>
                <c:pt idx="164">
                  <c:v>398.87306316384098</c:v>
                </c:pt>
                <c:pt idx="165">
                  <c:v>398.91465320665594</c:v>
                </c:pt>
                <c:pt idx="166">
                  <c:v>398.86391051472987</c:v>
                </c:pt>
                <c:pt idx="167">
                  <c:v>398.9164376298321</c:v>
                </c:pt>
                <c:pt idx="168">
                  <c:v>398.950990021211</c:v>
                </c:pt>
                <c:pt idx="169">
                  <c:v>398.87575382351889</c:v>
                </c:pt>
                <c:pt idx="170">
                  <c:v>398.94712512737084</c:v>
                </c:pt>
                <c:pt idx="171">
                  <c:v>398.89288806994938</c:v>
                </c:pt>
                <c:pt idx="172">
                  <c:v>398.92098680028693</c:v>
                </c:pt>
                <c:pt idx="173">
                  <c:v>398.8867467880977</c:v>
                </c:pt>
                <c:pt idx="174">
                  <c:v>398.92929465698302</c:v>
                </c:pt>
                <c:pt idx="175">
                  <c:v>398.90169722285589</c:v>
                </c:pt>
                <c:pt idx="176">
                  <c:v>398.86482519305406</c:v>
                </c:pt>
                <c:pt idx="177">
                  <c:v>398.90670712268218</c:v>
                </c:pt>
                <c:pt idx="178">
                  <c:v>398.85561361270555</c:v>
                </c:pt>
                <c:pt idx="179">
                  <c:v>398.90868528563021</c:v>
                </c:pt>
                <c:pt idx="180">
                  <c:v>398.9442793997074</c:v>
                </c:pt>
                <c:pt idx="181">
                  <c:v>398.87401732650852</c:v>
                </c:pt>
                <c:pt idx="182">
                  <c:v>398.93811991493948</c:v>
                </c:pt>
                <c:pt idx="183">
                  <c:v>398.88522022805921</c:v>
                </c:pt>
                <c:pt idx="184">
                  <c:v>398.90952541144043</c:v>
                </c:pt>
                <c:pt idx="185">
                  <c:v>398.88025236020133</c:v>
                </c:pt>
                <c:pt idx="186">
                  <c:v>398.92168860576953</c:v>
                </c:pt>
                <c:pt idx="187">
                  <c:v>398.89098428547845</c:v>
                </c:pt>
                <c:pt idx="188">
                  <c:v>398.85603341477048</c:v>
                </c:pt>
                <c:pt idx="189">
                  <c:v>398.89694784769785</c:v>
                </c:pt>
                <c:pt idx="190">
                  <c:v>398.84849035726745</c:v>
                </c:pt>
                <c:pt idx="191">
                  <c:v>398.89781909351422</c:v>
                </c:pt>
                <c:pt idx="192">
                  <c:v>398.93635840619584</c:v>
                </c:pt>
                <c:pt idx="193">
                  <c:v>398.86571376862173</c:v>
                </c:pt>
                <c:pt idx="194">
                  <c:v>398.93026537393018</c:v>
                </c:pt>
                <c:pt idx="195">
                  <c:v>398.87688008188775</c:v>
                </c:pt>
                <c:pt idx="196">
                  <c:v>398.90145019012789</c:v>
                </c:pt>
                <c:pt idx="197">
                  <c:v>398.87183397485387</c:v>
                </c:pt>
                <c:pt idx="198">
                  <c:v>398.913747629</c:v>
                </c:pt>
                <c:pt idx="199">
                  <c:v>398.88275509082899</c:v>
                </c:pt>
                <c:pt idx="200">
                  <c:v>398.84749521910857</c:v>
                </c:pt>
                <c:pt idx="201">
                  <c:v>398.88871930052881</c:v>
                </c:pt>
                <c:pt idx="202">
                  <c:v>398.83986584624938</c:v>
                </c:pt>
                <c:pt idx="203">
                  <c:v>398.88969809710335</c:v>
                </c:pt>
                <c:pt idx="204">
                  <c:v>398.92811282751472</c:v>
                </c:pt>
                <c:pt idx="205">
                  <c:v>398.85703364492895</c:v>
                </c:pt>
                <c:pt idx="206">
                  <c:v>398.92205977398464</c:v>
                </c:pt>
                <c:pt idx="207">
                  <c:v>398.86819188654465</c:v>
                </c:pt>
                <c:pt idx="208">
                  <c:v>398.89301543820852</c:v>
                </c:pt>
                <c:pt idx="209">
                  <c:v>398.86307542614543</c:v>
                </c:pt>
                <c:pt idx="210">
                  <c:v>398.90544219113684</c:v>
                </c:pt>
                <c:pt idx="211">
                  <c:v>398.87416315440879</c:v>
                </c:pt>
                <c:pt idx="212">
                  <c:v>398.8385938299653</c:v>
                </c:pt>
                <c:pt idx="213">
                  <c:v>398.88014030329975</c:v>
                </c:pt>
                <c:pt idx="214">
                  <c:v>398.83088243463914</c:v>
                </c:pt>
                <c:pt idx="215">
                  <c:v>398.88120493076968</c:v>
                </c:pt>
                <c:pt idx="216">
                  <c:v>398.91927043281089</c:v>
                </c:pt>
                <c:pt idx="217">
                  <c:v>398.84767695075988</c:v>
                </c:pt>
                <c:pt idx="218">
                  <c:v>398.91322161482526</c:v>
                </c:pt>
                <c:pt idx="219">
                  <c:v>398.85886653891203</c:v>
                </c:pt>
                <c:pt idx="220">
                  <c:v>398.88393253042125</c:v>
                </c:pt>
                <c:pt idx="221">
                  <c:v>398.85368920569346</c:v>
                </c:pt>
                <c:pt idx="222">
                  <c:v>398.89648399271971</c:v>
                </c:pt>
                <c:pt idx="223">
                  <c:v>398.86491595954038</c:v>
                </c:pt>
                <c:pt idx="224">
                  <c:v>398.82903099063833</c:v>
                </c:pt>
                <c:pt idx="225">
                  <c:v>398.87092302213057</c:v>
                </c:pt>
                <c:pt idx="226">
                  <c:v>398.82124190192377</c:v>
                </c:pt>
                <c:pt idx="227">
                  <c:v>398.87204511098025</c:v>
                </c:pt>
                <c:pt idx="228">
                  <c:v>398.91010870634778</c:v>
                </c:pt>
                <c:pt idx="229">
                  <c:v>398.83795061821348</c:v>
                </c:pt>
                <c:pt idx="230">
                  <c:v>398.90403883028694</c:v>
                </c:pt>
                <c:pt idx="231">
                  <c:v>398.84919894556452</c:v>
                </c:pt>
                <c:pt idx="232">
                  <c:v>398.87449673893263</c:v>
                </c:pt>
                <c:pt idx="233">
                  <c:v>398.84396817106852</c:v>
                </c:pt>
                <c:pt idx="234">
                  <c:v>398.88716826623016</c:v>
                </c:pt>
                <c:pt idx="235">
                  <c:v>398.85531271095095</c:v>
                </c:pt>
                <c:pt idx="236">
                  <c:v>398.81911119974376</c:v>
                </c:pt>
                <c:pt idx="237">
                  <c:v>398.86136138826851</c:v>
                </c:pt>
                <c:pt idx="238">
                  <c:v>398.81124855963861</c:v>
                </c:pt>
                <c:pt idx="239">
                  <c:v>398.86252024000783</c:v>
                </c:pt>
                <c:pt idx="240">
                  <c:v>398.90068413394607</c:v>
                </c:pt>
                <c:pt idx="241">
                  <c:v>398.82791757642366</c:v>
                </c:pt>
                <c:pt idx="242">
                  <c:v>398.89457042261296</c:v>
                </c:pt>
                <c:pt idx="243">
                  <c:v>398.83924922556554</c:v>
                </c:pt>
                <c:pt idx="244">
                  <c:v>398.864768583954</c:v>
                </c:pt>
                <c:pt idx="245">
                  <c:v>398.83397186188296</c:v>
                </c:pt>
                <c:pt idx="246">
                  <c:v>398.87755564096614</c:v>
                </c:pt>
                <c:pt idx="247">
                  <c:v>398.84541471113312</c:v>
                </c:pt>
                <c:pt idx="248">
                  <c:v>398.8088969104989</c:v>
                </c:pt>
                <c:pt idx="249">
                  <c:v>398.8515154414344</c:v>
                </c:pt>
                <c:pt idx="250">
                  <c:v>398.80096447658929</c:v>
                </c:pt>
                <c:pt idx="251">
                  <c:v>398.85269226631539</c:v>
                </c:pt>
                <c:pt idx="252">
                  <c:v>453.54465715007649</c:v>
                </c:pt>
                <c:pt idx="253">
                  <c:v>497.60747714455039</c:v>
                </c:pt>
                <c:pt idx="254">
                  <c:v>492.8030615561392</c:v>
                </c:pt>
                <c:pt idx="255">
                  <c:v>494.293163691161</c:v>
                </c:pt>
                <c:pt idx="256">
                  <c:v>490.87206197183519</c:v>
                </c:pt>
                <c:pt idx="257">
                  <c:v>492.91721531558153</c:v>
                </c:pt>
                <c:pt idx="258">
                  <c:v>484.63754197412277</c:v>
                </c:pt>
                <c:pt idx="259">
                  <c:v>487.68760450696681</c:v>
                </c:pt>
                <c:pt idx="260">
                  <c:v>489.73307127488874</c:v>
                </c:pt>
                <c:pt idx="261">
                  <c:v>489.69747048502524</c:v>
                </c:pt>
                <c:pt idx="262">
                  <c:v>490.0777042160579</c:v>
                </c:pt>
                <c:pt idx="263">
                  <c:v>487.34629108349213</c:v>
                </c:pt>
                <c:pt idx="264">
                  <c:v>495.41461622310061</c:v>
                </c:pt>
                <c:pt idx="265">
                  <c:v>498.19601049325018</c:v>
                </c:pt>
                <c:pt idx="266">
                  <c:v>493.94096503014168</c:v>
                </c:pt>
                <c:pt idx="267">
                  <c:v>494.85002545581449</c:v>
                </c:pt>
                <c:pt idx="268">
                  <c:v>491.98602637189794</c:v>
                </c:pt>
                <c:pt idx="269">
                  <c:v>493.46013206250791</c:v>
                </c:pt>
                <c:pt idx="270">
                  <c:v>485.69084385078088</c:v>
                </c:pt>
                <c:pt idx="271">
                  <c:v>488.36811456185592</c:v>
                </c:pt>
                <c:pt idx="272">
                  <c:v>490.24282655676183</c:v>
                </c:pt>
                <c:pt idx="273">
                  <c:v>490.5253987998388</c:v>
                </c:pt>
                <c:pt idx="274">
                  <c:v>490.59045076084936</c:v>
                </c:pt>
                <c:pt idx="275">
                  <c:v>488.42459648247274</c:v>
                </c:pt>
                <c:pt idx="276">
                  <c:v>496.51156140640961</c:v>
                </c:pt>
                <c:pt idx="277">
                  <c:v>498.75503648510187</c:v>
                </c:pt>
                <c:pt idx="278">
                  <c:v>495.01957523957242</c:v>
                </c:pt>
                <c:pt idx="279">
                  <c:v>495.37864907595468</c:v>
                </c:pt>
                <c:pt idx="280">
                  <c:v>492.98430802789812</c:v>
                </c:pt>
                <c:pt idx="281">
                  <c:v>493.97535944981627</c:v>
                </c:pt>
                <c:pt idx="282">
                  <c:v>486.68840740577161</c:v>
                </c:pt>
                <c:pt idx="283">
                  <c:v>488.83566769746989</c:v>
                </c:pt>
                <c:pt idx="284">
                  <c:v>490.72625456021757</c:v>
                </c:pt>
                <c:pt idx="285">
                  <c:v>491.01357181997111</c:v>
                </c:pt>
                <c:pt idx="286">
                  <c:v>491.0767346454839</c:v>
                </c:pt>
                <c:pt idx="287">
                  <c:v>489.24740693016105</c:v>
                </c:pt>
                <c:pt idx="288">
                  <c:v>497.55195701287664</c:v>
                </c:pt>
                <c:pt idx="289">
                  <c:v>498.78866829794242</c:v>
                </c:pt>
                <c:pt idx="290">
                  <c:v>496.04238638686383</c:v>
                </c:pt>
                <c:pt idx="291">
                  <c:v>495.88058501656144</c:v>
                </c:pt>
                <c:pt idx="292">
                  <c:v>493.46623631505798</c:v>
                </c:pt>
                <c:pt idx="293">
                  <c:v>494.46443297298714</c:v>
                </c:pt>
                <c:pt idx="294">
                  <c:v>487.63361120690121</c:v>
                </c:pt>
                <c:pt idx="295">
                  <c:v>489.27906114364515</c:v>
                </c:pt>
                <c:pt idx="296">
                  <c:v>491.18485299564514</c:v>
                </c:pt>
                <c:pt idx="297">
                  <c:v>491.47671854290223</c:v>
                </c:pt>
                <c:pt idx="298">
                  <c:v>491.53805899475634</c:v>
                </c:pt>
                <c:pt idx="299">
                  <c:v>489.69707007654296</c:v>
                </c:pt>
                <c:pt idx="300">
                  <c:v>498.53887850754842</c:v>
                </c:pt>
                <c:pt idx="301">
                  <c:v>498.77969538978448</c:v>
                </c:pt>
                <c:pt idx="302">
                  <c:v>497.01245048295186</c:v>
                </c:pt>
                <c:pt idx="303">
                  <c:v>496.35720224829629</c:v>
                </c:pt>
                <c:pt idx="304">
                  <c:v>493.92371408585387</c:v>
                </c:pt>
                <c:pt idx="305">
                  <c:v>494.92870694437772</c:v>
                </c:pt>
                <c:pt idx="306">
                  <c:v>488.30867864611679</c:v>
                </c:pt>
                <c:pt idx="307">
                  <c:v>489.69958436235771</c:v>
                </c:pt>
                <c:pt idx="308">
                  <c:v>491.61993400006742</c:v>
                </c:pt>
                <c:pt idx="309">
                  <c:v>491.91615695781013</c:v>
                </c:pt>
                <c:pt idx="310">
                  <c:v>491.97574129235187</c:v>
                </c:pt>
                <c:pt idx="311">
                  <c:v>490.12370535113649</c:v>
                </c:pt>
                <c:pt idx="312">
                  <c:v>498.84743238453683</c:v>
                </c:pt>
                <c:pt idx="313">
                  <c:v>498.77104246770591</c:v>
                </c:pt>
                <c:pt idx="314">
                  <c:v>497.73047091314135</c:v>
                </c:pt>
                <c:pt idx="315">
                  <c:v>496.8098925651791</c:v>
                </c:pt>
                <c:pt idx="316">
                  <c:v>494.35810150206203</c:v>
                </c:pt>
                <c:pt idx="317">
                  <c:v>495.36955765043399</c:v>
                </c:pt>
                <c:pt idx="318">
                  <c:v>488.69814971312798</c:v>
                </c:pt>
                <c:pt idx="319">
                  <c:v>490.09855085043421</c:v>
                </c:pt>
                <c:pt idx="320">
                  <c:v>492.03283530846721</c:v>
                </c:pt>
                <c:pt idx="321">
                  <c:v>492.3332273607316</c:v>
                </c:pt>
                <c:pt idx="322">
                  <c:v>492.39112437932073</c:v>
                </c:pt>
                <c:pt idx="323">
                  <c:v>490.52862089721827</c:v>
                </c:pt>
                <c:pt idx="324">
                  <c:v>498.8396309376202</c:v>
                </c:pt>
                <c:pt idx="325">
                  <c:v>498.76270130232359</c:v>
                </c:pt>
                <c:pt idx="326">
                  <c:v>498.16993298561431</c:v>
                </c:pt>
                <c:pt idx="327">
                  <c:v>497.23994412690962</c:v>
                </c:pt>
                <c:pt idx="328">
                  <c:v>494.77065565913978</c:v>
                </c:pt>
                <c:pt idx="329">
                  <c:v>495.78825778848562</c:v>
                </c:pt>
                <c:pt idx="330">
                  <c:v>489.06769922826197</c:v>
                </c:pt>
                <c:pt idx="331">
                  <c:v>490.47717028531457</c:v>
                </c:pt>
                <c:pt idx="332">
                  <c:v>492.4247898390077</c:v>
                </c:pt>
                <c:pt idx="333">
                  <c:v>492.72916660971578</c:v>
                </c:pt>
                <c:pt idx="334">
                  <c:v>492.78544614592909</c:v>
                </c:pt>
                <c:pt idx="335">
                  <c:v>490.91302220780153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8-BA43-8312-6D88B84C1AB4}"/>
            </c:ext>
          </c:extLst>
        </c:ser>
        <c:ser>
          <c:idx val="2"/>
          <c:order val="2"/>
          <c:tx>
            <c:strRef>
              <c:f>'5-2 a 5-12'!$EI$5</c:f>
              <c:strCache>
                <c:ptCount val="1"/>
                <c:pt idx="0">
                  <c:v>Falla en Gasoducto Mamonal-Sincelejo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'5-2 a 5-12'!$EF$6:$EF$341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5-12'!$EI$6:$EI$341</c:f>
              <c:numCache>
                <c:formatCode>General</c:formatCode>
                <c:ptCount val="336"/>
                <c:pt idx="0">
                  <c:v>-0.78228079911444581</c:v>
                </c:pt>
                <c:pt idx="1">
                  <c:v>-0.81205855232434843</c:v>
                </c:pt>
                <c:pt idx="2">
                  <c:v>-0.68150603891637118</c:v>
                </c:pt>
                <c:pt idx="3">
                  <c:v>-0.70057784955748481</c:v>
                </c:pt>
                <c:pt idx="4">
                  <c:v>-0.72545665398224735</c:v>
                </c:pt>
                <c:pt idx="5">
                  <c:v>-0.80867603539811128</c:v>
                </c:pt>
                <c:pt idx="6">
                  <c:v>-0.79431719279542179</c:v>
                </c:pt>
                <c:pt idx="7">
                  <c:v>-0.81451090856066699</c:v>
                </c:pt>
                <c:pt idx="8">
                  <c:v>-0.84103545058991536</c:v>
                </c:pt>
                <c:pt idx="9">
                  <c:v>-0.809626279265375</c:v>
                </c:pt>
                <c:pt idx="10">
                  <c:v>-0.8484130578195952</c:v>
                </c:pt>
                <c:pt idx="11">
                  <c:v>-0.80941261316685065</c:v>
                </c:pt>
                <c:pt idx="12">
                  <c:v>-0.78868944458704426</c:v>
                </c:pt>
                <c:pt idx="13">
                  <c:v>-0.84712277076143216</c:v>
                </c:pt>
                <c:pt idx="14">
                  <c:v>-0.7939777448428611</c:v>
                </c:pt>
                <c:pt idx="15">
                  <c:v>-0.8346369836000207</c:v>
                </c:pt>
                <c:pt idx="16">
                  <c:v>-0.814050027885445</c:v>
                </c:pt>
                <c:pt idx="17">
                  <c:v>-0.83900768421834293</c:v>
                </c:pt>
                <c:pt idx="18">
                  <c:v>-0.80844751323365749</c:v>
                </c:pt>
                <c:pt idx="19">
                  <c:v>-0.82847624516140428</c:v>
                </c:pt>
                <c:pt idx="20">
                  <c:v>-0.85576692591443937</c:v>
                </c:pt>
                <c:pt idx="21">
                  <c:v>-0.82392875896596962</c:v>
                </c:pt>
                <c:pt idx="22">
                  <c:v>-0.86298825619582509</c:v>
                </c:pt>
                <c:pt idx="23">
                  <c:v>-0.82389385729245213</c:v>
                </c:pt>
                <c:pt idx="24">
                  <c:v>-0.80931683681834521</c:v>
                </c:pt>
                <c:pt idx="25">
                  <c:v>-0.8705910000147643</c:v>
                </c:pt>
                <c:pt idx="26">
                  <c:v>-0.81446527194980156</c:v>
                </c:pt>
                <c:pt idx="27">
                  <c:v>-0.85568002677885779</c:v>
                </c:pt>
                <c:pt idx="28">
                  <c:v>-0.83460038911763768</c:v>
                </c:pt>
                <c:pt idx="29">
                  <c:v>-0.86018579050877975</c:v>
                </c:pt>
                <c:pt idx="30">
                  <c:v>-0.82915378000681983</c:v>
                </c:pt>
                <c:pt idx="31">
                  <c:v>-0.84946187930399475</c:v>
                </c:pt>
                <c:pt idx="32">
                  <c:v>-0.87761872796350993</c:v>
                </c:pt>
                <c:pt idx="33">
                  <c:v>-0.84503514403804658</c:v>
                </c:pt>
                <c:pt idx="34">
                  <c:v>-0.88484136189484808</c:v>
                </c:pt>
                <c:pt idx="35">
                  <c:v>-0.84503686745206252</c:v>
                </c:pt>
                <c:pt idx="36">
                  <c:v>3.5527136788005009E-15</c:v>
                </c:pt>
                <c:pt idx="37">
                  <c:v>-1.3713474800169934E-11</c:v>
                </c:pt>
                <c:pt idx="38">
                  <c:v>-8.8114404661610024E-11</c:v>
                </c:pt>
                <c:pt idx="39">
                  <c:v>-2.1044144205006887E-10</c:v>
                </c:pt>
                <c:pt idx="40">
                  <c:v>-0.85527586295807012</c:v>
                </c:pt>
                <c:pt idx="41">
                  <c:v>-0.88145776868540082</c:v>
                </c:pt>
                <c:pt idx="42">
                  <c:v>-0.84985770463146437</c:v>
                </c:pt>
                <c:pt idx="43">
                  <c:v>-0.87057269707504048</c:v>
                </c:pt>
                <c:pt idx="44">
                  <c:v>-0.89943401053795391</c:v>
                </c:pt>
                <c:pt idx="45">
                  <c:v>-0.86608944916755171</c:v>
                </c:pt>
                <c:pt idx="46">
                  <c:v>-0.90674597047812533</c:v>
                </c:pt>
                <c:pt idx="47">
                  <c:v>-0.86611921753484289</c:v>
                </c:pt>
                <c:pt idx="48">
                  <c:v>-0.84559805414059319</c:v>
                </c:pt>
                <c:pt idx="49">
                  <c:v>-0.90916216981708686</c:v>
                </c:pt>
                <c:pt idx="50">
                  <c:v>-0.85062409583021648</c:v>
                </c:pt>
                <c:pt idx="51">
                  <c:v>-0.89344363786374537</c:v>
                </c:pt>
                <c:pt idx="52">
                  <c:v>-0.87148300305126902</c:v>
                </c:pt>
                <c:pt idx="53">
                  <c:v>-0.8981777399259272</c:v>
                </c:pt>
                <c:pt idx="54">
                  <c:v>-0.8659827747767288</c:v>
                </c:pt>
                <c:pt idx="55">
                  <c:v>-0.8871029899198053</c:v>
                </c:pt>
                <c:pt idx="56">
                  <c:v>-0.91650718457412594</c:v>
                </c:pt>
                <c:pt idx="57">
                  <c:v>-0.88256516420869957</c:v>
                </c:pt>
                <c:pt idx="58">
                  <c:v>-0.9239252557233506</c:v>
                </c:pt>
                <c:pt idx="59">
                  <c:v>-0.88253872187582871</c:v>
                </c:pt>
                <c:pt idx="60">
                  <c:v>259.05685207147229</c:v>
                </c:pt>
                <c:pt idx="61">
                  <c:v>287.08259841760793</c:v>
                </c:pt>
                <c:pt idx="62">
                  <c:v>321.04629319314643</c:v>
                </c:pt>
                <c:pt idx="63">
                  <c:v>279.44683528084101</c:v>
                </c:pt>
                <c:pt idx="64">
                  <c:v>275.54376005231552</c:v>
                </c:pt>
                <c:pt idx="65">
                  <c:v>285.46567547904755</c:v>
                </c:pt>
                <c:pt idx="66">
                  <c:v>299.45901479833344</c:v>
                </c:pt>
                <c:pt idx="67">
                  <c:v>373.77793253066335</c:v>
                </c:pt>
                <c:pt idx="68">
                  <c:v>398.94977596503435</c:v>
                </c:pt>
                <c:pt idx="69">
                  <c:v>398.98863600292162</c:v>
                </c:pt>
                <c:pt idx="70">
                  <c:v>398.94128005237042</c:v>
                </c:pt>
                <c:pt idx="71">
                  <c:v>398.98887953712119</c:v>
                </c:pt>
                <c:pt idx="72">
                  <c:v>399.02065407001822</c:v>
                </c:pt>
                <c:pt idx="73">
                  <c:v>398.94792043071573</c:v>
                </c:pt>
                <c:pt idx="74">
                  <c:v>399.01542023366602</c:v>
                </c:pt>
                <c:pt idx="75">
                  <c:v>398.96561707662397</c:v>
                </c:pt>
                <c:pt idx="76">
                  <c:v>398.99119434871437</c:v>
                </c:pt>
                <c:pt idx="77">
                  <c:v>398.96003813942934</c:v>
                </c:pt>
                <c:pt idx="78">
                  <c:v>373.13449169020419</c:v>
                </c:pt>
                <c:pt idx="79">
                  <c:v>362.26135974701646</c:v>
                </c:pt>
                <c:pt idx="80">
                  <c:v>363.85048174751699</c:v>
                </c:pt>
                <c:pt idx="81">
                  <c:v>362.12134791676891</c:v>
                </c:pt>
                <c:pt idx="82">
                  <c:v>398.93038112337979</c:v>
                </c:pt>
                <c:pt idx="83">
                  <c:v>398.97866021551999</c:v>
                </c:pt>
                <c:pt idx="84">
                  <c:v>399.01180239990856</c:v>
                </c:pt>
                <c:pt idx="85">
                  <c:v>398.93884552957786</c:v>
                </c:pt>
                <c:pt idx="86">
                  <c:v>399.00680608114232</c:v>
                </c:pt>
                <c:pt idx="87">
                  <c:v>398.95641813891899</c:v>
                </c:pt>
                <c:pt idx="88">
                  <c:v>398.98232142421455</c:v>
                </c:pt>
                <c:pt idx="89">
                  <c:v>398.95074869879244</c:v>
                </c:pt>
                <c:pt idx="90">
                  <c:v>398.98922550316871</c:v>
                </c:pt>
                <c:pt idx="91">
                  <c:v>398.96405706140109</c:v>
                </c:pt>
                <c:pt idx="92">
                  <c:v>398.92958125868483</c:v>
                </c:pt>
                <c:pt idx="93">
                  <c:v>398.9691431804016</c:v>
                </c:pt>
                <c:pt idx="94">
                  <c:v>398.92090942141317</c:v>
                </c:pt>
                <c:pt idx="95">
                  <c:v>398.96983029641547</c:v>
                </c:pt>
                <c:pt idx="96">
                  <c:v>371.75459889950093</c:v>
                </c:pt>
                <c:pt idx="97">
                  <c:v>379.21164588438643</c:v>
                </c:pt>
                <c:pt idx="98">
                  <c:v>398.9975513972617</c:v>
                </c:pt>
                <c:pt idx="99">
                  <c:v>339.19230931316326</c:v>
                </c:pt>
                <c:pt idx="100">
                  <c:v>353.37268700460112</c:v>
                </c:pt>
                <c:pt idx="101">
                  <c:v>217.71493865702158</c:v>
                </c:pt>
                <c:pt idx="102">
                  <c:v>147.16368210977231</c:v>
                </c:pt>
                <c:pt idx="103">
                  <c:v>156.14420291789099</c:v>
                </c:pt>
                <c:pt idx="104">
                  <c:v>195.91880550199485</c:v>
                </c:pt>
                <c:pt idx="105">
                  <c:v>199.78206079533922</c:v>
                </c:pt>
                <c:pt idx="106">
                  <c:v>217.75946976252433</c:v>
                </c:pt>
                <c:pt idx="107">
                  <c:v>224.57323501328852</c:v>
                </c:pt>
                <c:pt idx="108">
                  <c:v>330.52056520934315</c:v>
                </c:pt>
                <c:pt idx="109">
                  <c:v>289.65604715797241</c:v>
                </c:pt>
                <c:pt idx="110">
                  <c:v>161.15250948452069</c:v>
                </c:pt>
                <c:pt idx="111">
                  <c:v>297.06486710166075</c:v>
                </c:pt>
                <c:pt idx="112">
                  <c:v>168.24069645139826</c:v>
                </c:pt>
                <c:pt idx="113">
                  <c:v>159.95640745746178</c:v>
                </c:pt>
                <c:pt idx="114">
                  <c:v>178.38949229969978</c:v>
                </c:pt>
                <c:pt idx="115">
                  <c:v>187.54308680560803</c:v>
                </c:pt>
                <c:pt idx="116">
                  <c:v>197.18323004135954</c:v>
                </c:pt>
                <c:pt idx="117">
                  <c:v>188.81122287794565</c:v>
                </c:pt>
                <c:pt idx="118">
                  <c:v>201.91969347249619</c:v>
                </c:pt>
                <c:pt idx="119">
                  <c:v>191.65193726532272</c:v>
                </c:pt>
                <c:pt idx="120">
                  <c:v>317.01501080437453</c:v>
                </c:pt>
                <c:pt idx="121">
                  <c:v>300.90121144757518</c:v>
                </c:pt>
                <c:pt idx="122">
                  <c:v>221.76917147043176</c:v>
                </c:pt>
                <c:pt idx="123">
                  <c:v>279.65635108145176</c:v>
                </c:pt>
                <c:pt idx="124">
                  <c:v>270.27854625537952</c:v>
                </c:pt>
                <c:pt idx="125">
                  <c:v>241.09796267419574</c:v>
                </c:pt>
                <c:pt idx="126">
                  <c:v>218.96817693964888</c:v>
                </c:pt>
                <c:pt idx="127">
                  <c:v>226.08887861607784</c:v>
                </c:pt>
                <c:pt idx="128">
                  <c:v>238.65659812057251</c:v>
                </c:pt>
                <c:pt idx="129">
                  <c:v>230.73028360629613</c:v>
                </c:pt>
                <c:pt idx="130">
                  <c:v>243.42527072614473</c:v>
                </c:pt>
                <c:pt idx="131">
                  <c:v>233.88809068109953</c:v>
                </c:pt>
                <c:pt idx="132">
                  <c:v>332.94601104798596</c:v>
                </c:pt>
                <c:pt idx="133">
                  <c:v>335.05766564585605</c:v>
                </c:pt>
                <c:pt idx="134">
                  <c:v>329.90942538272594</c:v>
                </c:pt>
                <c:pt idx="135">
                  <c:v>301.04205522207133</c:v>
                </c:pt>
                <c:pt idx="136">
                  <c:v>319.78777499835741</c:v>
                </c:pt>
                <c:pt idx="137">
                  <c:v>339.50523434555936</c:v>
                </c:pt>
                <c:pt idx="138">
                  <c:v>253.70899149311686</c:v>
                </c:pt>
                <c:pt idx="139">
                  <c:v>282.42856158790232</c:v>
                </c:pt>
                <c:pt idx="140">
                  <c:v>315.24958998306352</c:v>
                </c:pt>
                <c:pt idx="141">
                  <c:v>318.14202576089787</c:v>
                </c:pt>
                <c:pt idx="142">
                  <c:v>312.98645855121634</c:v>
                </c:pt>
                <c:pt idx="143">
                  <c:v>288.0151757447403</c:v>
                </c:pt>
                <c:pt idx="144">
                  <c:v>398.96673918833602</c:v>
                </c:pt>
                <c:pt idx="145">
                  <c:v>398.89216367696173</c:v>
                </c:pt>
                <c:pt idx="146">
                  <c:v>398.96263984421103</c:v>
                </c:pt>
                <c:pt idx="147">
                  <c:v>376.44848841333322</c:v>
                </c:pt>
                <c:pt idx="148">
                  <c:v>337.47721654347123</c:v>
                </c:pt>
                <c:pt idx="149">
                  <c:v>307.9627108059874</c:v>
                </c:pt>
                <c:pt idx="150">
                  <c:v>280.4339785917935</c:v>
                </c:pt>
                <c:pt idx="151">
                  <c:v>288.2211259374576</c:v>
                </c:pt>
                <c:pt idx="152">
                  <c:v>302.82210985891896</c:v>
                </c:pt>
                <c:pt idx="153">
                  <c:v>294.28244086383233</c:v>
                </c:pt>
                <c:pt idx="154">
                  <c:v>312.52903689003836</c:v>
                </c:pt>
                <c:pt idx="155">
                  <c:v>302.11809848229626</c:v>
                </c:pt>
                <c:pt idx="156">
                  <c:v>355.96299531751288</c:v>
                </c:pt>
                <c:pt idx="157">
                  <c:v>358.36972723948139</c:v>
                </c:pt>
                <c:pt idx="158">
                  <c:v>332.23455269402962</c:v>
                </c:pt>
                <c:pt idx="159">
                  <c:v>393.70445369072741</c:v>
                </c:pt>
                <c:pt idx="160">
                  <c:v>316.4506413670191</c:v>
                </c:pt>
                <c:pt idx="161">
                  <c:v>332.02461936924999</c:v>
                </c:pt>
                <c:pt idx="162">
                  <c:v>320.32446813375606</c:v>
                </c:pt>
                <c:pt idx="163">
                  <c:v>329.47445861961882</c:v>
                </c:pt>
                <c:pt idx="164">
                  <c:v>340.30189055973534</c:v>
                </c:pt>
                <c:pt idx="165">
                  <c:v>344.17499182993078</c:v>
                </c:pt>
                <c:pt idx="166">
                  <c:v>344.34703207558766</c:v>
                </c:pt>
                <c:pt idx="167">
                  <c:v>329.90299664006164</c:v>
                </c:pt>
                <c:pt idx="168">
                  <c:v>360.81460770168559</c:v>
                </c:pt>
                <c:pt idx="169">
                  <c:v>371.242421025081</c:v>
                </c:pt>
                <c:pt idx="170">
                  <c:v>398.94712512734066</c:v>
                </c:pt>
                <c:pt idx="171">
                  <c:v>364.28058477858087</c:v>
                </c:pt>
                <c:pt idx="172">
                  <c:v>398.92098680029176</c:v>
                </c:pt>
                <c:pt idx="173">
                  <c:v>398.82564202867803</c:v>
                </c:pt>
                <c:pt idx="174">
                  <c:v>340.85569306554646</c:v>
                </c:pt>
                <c:pt idx="175">
                  <c:v>344.15801140136284</c:v>
                </c:pt>
                <c:pt idx="176">
                  <c:v>373.799181786308</c:v>
                </c:pt>
                <c:pt idx="177">
                  <c:v>385.01556996748513</c:v>
                </c:pt>
                <c:pt idx="178">
                  <c:v>360.29544630587532</c:v>
                </c:pt>
                <c:pt idx="179">
                  <c:v>371.37532580644978</c:v>
                </c:pt>
                <c:pt idx="180">
                  <c:v>398.94427939971206</c:v>
                </c:pt>
                <c:pt idx="181">
                  <c:v>398.87401732651568</c:v>
                </c:pt>
                <c:pt idx="182">
                  <c:v>398.93811991496284</c:v>
                </c:pt>
                <c:pt idx="183">
                  <c:v>398.88522022805694</c:v>
                </c:pt>
                <c:pt idx="184">
                  <c:v>398.90952541012985</c:v>
                </c:pt>
                <c:pt idx="185">
                  <c:v>398.88025236020252</c:v>
                </c:pt>
                <c:pt idx="186">
                  <c:v>391.82493148112849</c:v>
                </c:pt>
                <c:pt idx="187">
                  <c:v>398.89098428547908</c:v>
                </c:pt>
                <c:pt idx="188">
                  <c:v>398.8560334147943</c:v>
                </c:pt>
                <c:pt idx="189">
                  <c:v>398.89694784684997</c:v>
                </c:pt>
                <c:pt idx="190">
                  <c:v>398.84849035680043</c:v>
                </c:pt>
                <c:pt idx="191">
                  <c:v>398.89781909268845</c:v>
                </c:pt>
                <c:pt idx="192">
                  <c:v>398.93635840619669</c:v>
                </c:pt>
                <c:pt idx="193">
                  <c:v>398.86571376869449</c:v>
                </c:pt>
                <c:pt idx="194">
                  <c:v>398.93026537387328</c:v>
                </c:pt>
                <c:pt idx="195">
                  <c:v>398.8768800820917</c:v>
                </c:pt>
                <c:pt idx="196">
                  <c:v>398.90145018999624</c:v>
                </c:pt>
                <c:pt idx="197">
                  <c:v>398.87183397419449</c:v>
                </c:pt>
                <c:pt idx="198">
                  <c:v>398.91374762877007</c:v>
                </c:pt>
                <c:pt idx="199">
                  <c:v>398.88275509066102</c:v>
                </c:pt>
                <c:pt idx="200">
                  <c:v>398.84749521895628</c:v>
                </c:pt>
                <c:pt idx="201">
                  <c:v>398.8887193004266</c:v>
                </c:pt>
                <c:pt idx="202">
                  <c:v>398.83986584663216</c:v>
                </c:pt>
                <c:pt idx="203">
                  <c:v>398.88969809658948</c:v>
                </c:pt>
                <c:pt idx="204">
                  <c:v>398.92811282751472</c:v>
                </c:pt>
                <c:pt idx="205">
                  <c:v>398.85703364489615</c:v>
                </c:pt>
                <c:pt idx="206">
                  <c:v>398.92205977409253</c:v>
                </c:pt>
                <c:pt idx="207">
                  <c:v>398.86819188648184</c:v>
                </c:pt>
                <c:pt idx="208">
                  <c:v>398.89301543825712</c:v>
                </c:pt>
                <c:pt idx="209">
                  <c:v>398.86307542614537</c:v>
                </c:pt>
                <c:pt idx="210">
                  <c:v>398.90544219117061</c:v>
                </c:pt>
                <c:pt idx="211">
                  <c:v>398.87416315441686</c:v>
                </c:pt>
                <c:pt idx="212">
                  <c:v>398.83859382996684</c:v>
                </c:pt>
                <c:pt idx="213">
                  <c:v>398.88014030344561</c:v>
                </c:pt>
                <c:pt idx="214">
                  <c:v>398.83088243462845</c:v>
                </c:pt>
                <c:pt idx="215">
                  <c:v>398.88120493077872</c:v>
                </c:pt>
                <c:pt idx="216">
                  <c:v>398.91927043281009</c:v>
                </c:pt>
                <c:pt idx="217">
                  <c:v>398.84767695080154</c:v>
                </c:pt>
                <c:pt idx="218">
                  <c:v>398.91322161482526</c:v>
                </c:pt>
                <c:pt idx="219">
                  <c:v>398.85886653891106</c:v>
                </c:pt>
                <c:pt idx="220">
                  <c:v>398.88393253042102</c:v>
                </c:pt>
                <c:pt idx="221">
                  <c:v>398.85368920569437</c:v>
                </c:pt>
                <c:pt idx="222">
                  <c:v>398.89648399271476</c:v>
                </c:pt>
                <c:pt idx="223">
                  <c:v>398.86491595954197</c:v>
                </c:pt>
                <c:pt idx="224">
                  <c:v>398.82903092464051</c:v>
                </c:pt>
                <c:pt idx="225">
                  <c:v>398.87092302213074</c:v>
                </c:pt>
                <c:pt idx="226">
                  <c:v>398.82124190192513</c:v>
                </c:pt>
                <c:pt idx="227">
                  <c:v>398.87204511098059</c:v>
                </c:pt>
                <c:pt idx="228">
                  <c:v>398.91010870634523</c:v>
                </c:pt>
                <c:pt idx="229">
                  <c:v>398.83795061824588</c:v>
                </c:pt>
                <c:pt idx="230">
                  <c:v>398.90403883029154</c:v>
                </c:pt>
                <c:pt idx="231">
                  <c:v>398.84919894555225</c:v>
                </c:pt>
                <c:pt idx="232">
                  <c:v>398.8744967389315</c:v>
                </c:pt>
                <c:pt idx="233">
                  <c:v>398.84396817099855</c:v>
                </c:pt>
                <c:pt idx="234">
                  <c:v>398.88716826623005</c:v>
                </c:pt>
                <c:pt idx="235">
                  <c:v>398.8553127109509</c:v>
                </c:pt>
                <c:pt idx="236">
                  <c:v>398.81911119974779</c:v>
                </c:pt>
                <c:pt idx="237">
                  <c:v>398.86136138826822</c:v>
                </c:pt>
                <c:pt idx="238">
                  <c:v>398.81124855963839</c:v>
                </c:pt>
                <c:pt idx="239">
                  <c:v>398.86252024000783</c:v>
                </c:pt>
                <c:pt idx="240">
                  <c:v>398.90068413400422</c:v>
                </c:pt>
                <c:pt idx="241">
                  <c:v>398.82791757641797</c:v>
                </c:pt>
                <c:pt idx="242">
                  <c:v>398.89457042267122</c:v>
                </c:pt>
                <c:pt idx="243">
                  <c:v>398.83924922557259</c:v>
                </c:pt>
                <c:pt idx="244">
                  <c:v>398.86476858385049</c:v>
                </c:pt>
                <c:pt idx="245">
                  <c:v>398.83397186132345</c:v>
                </c:pt>
                <c:pt idx="246">
                  <c:v>398.87755564096472</c:v>
                </c:pt>
                <c:pt idx="247">
                  <c:v>398.84541471113477</c:v>
                </c:pt>
                <c:pt idx="248">
                  <c:v>398.80889691048924</c:v>
                </c:pt>
                <c:pt idx="249">
                  <c:v>398.85151544143486</c:v>
                </c:pt>
                <c:pt idx="250">
                  <c:v>398.80096447633179</c:v>
                </c:pt>
                <c:pt idx="251">
                  <c:v>398.85269226635211</c:v>
                </c:pt>
                <c:pt idx="252">
                  <c:v>453.54465715007774</c:v>
                </c:pt>
                <c:pt idx="253">
                  <c:v>497.60747714455738</c:v>
                </c:pt>
                <c:pt idx="254">
                  <c:v>488.82525015006337</c:v>
                </c:pt>
                <c:pt idx="255">
                  <c:v>494.29316369112451</c:v>
                </c:pt>
                <c:pt idx="256">
                  <c:v>480.54258217991804</c:v>
                </c:pt>
                <c:pt idx="257">
                  <c:v>492.91721531557454</c:v>
                </c:pt>
                <c:pt idx="258">
                  <c:v>454.3540254627643</c:v>
                </c:pt>
                <c:pt idx="259">
                  <c:v>467.56720526303775</c:v>
                </c:pt>
                <c:pt idx="260">
                  <c:v>483.92282416593662</c:v>
                </c:pt>
                <c:pt idx="261">
                  <c:v>477.79592579413736</c:v>
                </c:pt>
                <c:pt idx="262">
                  <c:v>487.98609207732824</c:v>
                </c:pt>
                <c:pt idx="263">
                  <c:v>467.92018264922865</c:v>
                </c:pt>
                <c:pt idx="264">
                  <c:v>495.4146162231059</c:v>
                </c:pt>
                <c:pt idx="265">
                  <c:v>498.19601049326332</c:v>
                </c:pt>
                <c:pt idx="266">
                  <c:v>493.94096502272697</c:v>
                </c:pt>
                <c:pt idx="267">
                  <c:v>494.85002545579857</c:v>
                </c:pt>
                <c:pt idx="268">
                  <c:v>490.96911037819336</c:v>
                </c:pt>
                <c:pt idx="269">
                  <c:v>493.46013206249586</c:v>
                </c:pt>
                <c:pt idx="270">
                  <c:v>463.9902895386038</c:v>
                </c:pt>
                <c:pt idx="271">
                  <c:v>477.1198305696887</c:v>
                </c:pt>
                <c:pt idx="272">
                  <c:v>490.24282655676006</c:v>
                </c:pt>
                <c:pt idx="273">
                  <c:v>487.0084820747104</c:v>
                </c:pt>
                <c:pt idx="274">
                  <c:v>490.59045076085238</c:v>
                </c:pt>
                <c:pt idx="275">
                  <c:v>476.93874120457184</c:v>
                </c:pt>
                <c:pt idx="276">
                  <c:v>496.51156140644565</c:v>
                </c:pt>
                <c:pt idx="277">
                  <c:v>498.75503648509903</c:v>
                </c:pt>
                <c:pt idx="278">
                  <c:v>495.01957523974244</c:v>
                </c:pt>
                <c:pt idx="279">
                  <c:v>495.37864907595826</c:v>
                </c:pt>
                <c:pt idx="280">
                  <c:v>492.98430802788783</c:v>
                </c:pt>
                <c:pt idx="281">
                  <c:v>493.97535944981843</c:v>
                </c:pt>
                <c:pt idx="282">
                  <c:v>472.13964295045923</c:v>
                </c:pt>
                <c:pt idx="283">
                  <c:v>485.33463545780319</c:v>
                </c:pt>
                <c:pt idx="284">
                  <c:v>490.72625456021905</c:v>
                </c:pt>
                <c:pt idx="285">
                  <c:v>491.0135718199715</c:v>
                </c:pt>
                <c:pt idx="286">
                  <c:v>491.0767346454839</c:v>
                </c:pt>
                <c:pt idx="287">
                  <c:v>485.18525773364598</c:v>
                </c:pt>
                <c:pt idx="288">
                  <c:v>497.55195701301483</c:v>
                </c:pt>
                <c:pt idx="289">
                  <c:v>498.78866829795322</c:v>
                </c:pt>
                <c:pt idx="290">
                  <c:v>496.04238638701673</c:v>
                </c:pt>
                <c:pt idx="291">
                  <c:v>495.88058501658941</c:v>
                </c:pt>
                <c:pt idx="292">
                  <c:v>493.46623631505861</c:v>
                </c:pt>
                <c:pt idx="293">
                  <c:v>494.46443297298714</c:v>
                </c:pt>
                <c:pt idx="294">
                  <c:v>480.36422882325894</c:v>
                </c:pt>
                <c:pt idx="295">
                  <c:v>489.27906114365896</c:v>
                </c:pt>
                <c:pt idx="296">
                  <c:v>491.18485299565305</c:v>
                </c:pt>
                <c:pt idx="297">
                  <c:v>491.47671854290218</c:v>
                </c:pt>
                <c:pt idx="298">
                  <c:v>491.53805899475572</c:v>
                </c:pt>
                <c:pt idx="299">
                  <c:v>489.6970700765529</c:v>
                </c:pt>
                <c:pt idx="300">
                  <c:v>498.53887850750419</c:v>
                </c:pt>
                <c:pt idx="301">
                  <c:v>498.77969538978448</c:v>
                </c:pt>
                <c:pt idx="302">
                  <c:v>497.01245048294965</c:v>
                </c:pt>
                <c:pt idx="303">
                  <c:v>496.35720224826122</c:v>
                </c:pt>
                <c:pt idx="304">
                  <c:v>493.9237140858541</c:v>
                </c:pt>
                <c:pt idx="305">
                  <c:v>494.92870694435999</c:v>
                </c:pt>
                <c:pt idx="306">
                  <c:v>487.43180552399247</c:v>
                </c:pt>
                <c:pt idx="307">
                  <c:v>489.6995843623576</c:v>
                </c:pt>
                <c:pt idx="308">
                  <c:v>491.61993400011704</c:v>
                </c:pt>
                <c:pt idx="309">
                  <c:v>491.91615695780536</c:v>
                </c:pt>
                <c:pt idx="310">
                  <c:v>491.97574129236898</c:v>
                </c:pt>
                <c:pt idx="311">
                  <c:v>490.12370535111711</c:v>
                </c:pt>
                <c:pt idx="312">
                  <c:v>498.84743238453524</c:v>
                </c:pt>
                <c:pt idx="313">
                  <c:v>498.7710424676834</c:v>
                </c:pt>
                <c:pt idx="314">
                  <c:v>497.73047091314152</c:v>
                </c:pt>
                <c:pt idx="315">
                  <c:v>496.8098925651791</c:v>
                </c:pt>
                <c:pt idx="316">
                  <c:v>494.35810150204503</c:v>
                </c:pt>
                <c:pt idx="317">
                  <c:v>495.36955765043399</c:v>
                </c:pt>
                <c:pt idx="318">
                  <c:v>488.69814971312536</c:v>
                </c:pt>
                <c:pt idx="319">
                  <c:v>490.09855085045143</c:v>
                </c:pt>
                <c:pt idx="320">
                  <c:v>492.03283530846721</c:v>
                </c:pt>
                <c:pt idx="321">
                  <c:v>492.3332273607316</c:v>
                </c:pt>
                <c:pt idx="322">
                  <c:v>492.39112437932079</c:v>
                </c:pt>
                <c:pt idx="323">
                  <c:v>490.52862089721793</c:v>
                </c:pt>
                <c:pt idx="324">
                  <c:v>498.83963093759485</c:v>
                </c:pt>
                <c:pt idx="325">
                  <c:v>498.76270130232319</c:v>
                </c:pt>
                <c:pt idx="326">
                  <c:v>498.16993298561653</c:v>
                </c:pt>
                <c:pt idx="327">
                  <c:v>497.23994412696698</c:v>
                </c:pt>
                <c:pt idx="328">
                  <c:v>494.77065565913978</c:v>
                </c:pt>
                <c:pt idx="329">
                  <c:v>495.78825778847755</c:v>
                </c:pt>
                <c:pt idx="330">
                  <c:v>489.06769922826243</c:v>
                </c:pt>
                <c:pt idx="331">
                  <c:v>490.47717028531616</c:v>
                </c:pt>
                <c:pt idx="332">
                  <c:v>492.42478983901486</c:v>
                </c:pt>
                <c:pt idx="333">
                  <c:v>492.72916660971583</c:v>
                </c:pt>
                <c:pt idx="334">
                  <c:v>492.78544614592909</c:v>
                </c:pt>
                <c:pt idx="335">
                  <c:v>490.91302220780136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8-BA43-8312-6D88B84C1AB4}"/>
            </c:ext>
          </c:extLst>
        </c:ser>
        <c:ser>
          <c:idx val="3"/>
          <c:order val="3"/>
          <c:tx>
            <c:strRef>
              <c:f>'5-2 a 5-12'!$EJ$5</c:f>
              <c:strCache>
                <c:ptCount val="1"/>
                <c:pt idx="0">
                  <c:v>Falla en Gasoducto Cartagena-Barranquilla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'5-2 a 5-12'!$EF$6:$EF$341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5-12'!$EJ$6:$EJ$341</c:f>
              <c:numCache>
                <c:formatCode>General</c:formatCode>
                <c:ptCount val="336"/>
                <c:pt idx="0">
                  <c:v>-0.78228079911450088</c:v>
                </c:pt>
                <c:pt idx="1">
                  <c:v>-0.81205855232439461</c:v>
                </c:pt>
                <c:pt idx="2">
                  <c:v>-0.68150603891637829</c:v>
                </c:pt>
                <c:pt idx="3">
                  <c:v>-0.70057784955748836</c:v>
                </c:pt>
                <c:pt idx="4">
                  <c:v>-0.72545665398221715</c:v>
                </c:pt>
                <c:pt idx="5">
                  <c:v>-0.8086760353982676</c:v>
                </c:pt>
                <c:pt idx="6">
                  <c:v>-0.79431719279542179</c:v>
                </c:pt>
                <c:pt idx="7">
                  <c:v>-0.81451090856065989</c:v>
                </c:pt>
                <c:pt idx="8">
                  <c:v>-0.84103545058989759</c:v>
                </c:pt>
                <c:pt idx="9">
                  <c:v>-0.80962627926535902</c:v>
                </c:pt>
                <c:pt idx="10">
                  <c:v>-0.84841305781957388</c:v>
                </c:pt>
                <c:pt idx="11">
                  <c:v>-0.80941261316684709</c:v>
                </c:pt>
                <c:pt idx="12">
                  <c:v>-0.78868944458705492</c:v>
                </c:pt>
                <c:pt idx="13">
                  <c:v>-0.84712277076128295</c:v>
                </c:pt>
                <c:pt idx="14">
                  <c:v>-0.79397774484287353</c:v>
                </c:pt>
                <c:pt idx="15">
                  <c:v>-0.83463698360000826</c:v>
                </c:pt>
                <c:pt idx="16">
                  <c:v>-0.81405002788544856</c:v>
                </c:pt>
                <c:pt idx="17">
                  <c:v>-0.83900768421832694</c:v>
                </c:pt>
                <c:pt idx="18">
                  <c:v>-0.80844751323372499</c:v>
                </c:pt>
                <c:pt idx="19">
                  <c:v>-0.82847624516118401</c:v>
                </c:pt>
                <c:pt idx="20">
                  <c:v>-0.85576692591446957</c:v>
                </c:pt>
                <c:pt idx="21">
                  <c:v>-0.82392875896466222</c:v>
                </c:pt>
                <c:pt idx="22">
                  <c:v>-0.8629882561961022</c:v>
                </c:pt>
                <c:pt idx="23">
                  <c:v>-0.82389385729231002</c:v>
                </c:pt>
                <c:pt idx="24">
                  <c:v>-0.80931683681602529</c:v>
                </c:pt>
                <c:pt idx="25">
                  <c:v>-0.8705910000134871</c:v>
                </c:pt>
                <c:pt idx="26">
                  <c:v>-0.81446527194948537</c:v>
                </c:pt>
                <c:pt idx="27">
                  <c:v>-0.855680026778737</c:v>
                </c:pt>
                <c:pt idx="28">
                  <c:v>-0.83460038244119339</c:v>
                </c:pt>
                <c:pt idx="29">
                  <c:v>-0.86018579046405819</c:v>
                </c:pt>
                <c:pt idx="30">
                  <c:v>-0.82915377652260958</c:v>
                </c:pt>
                <c:pt idx="31">
                  <c:v>-0.84946187505731707</c:v>
                </c:pt>
                <c:pt idx="32">
                  <c:v>-0.87761872795205065</c:v>
                </c:pt>
                <c:pt idx="33">
                  <c:v>-1.468283272743065E-10</c:v>
                </c:pt>
                <c:pt idx="34">
                  <c:v>-0.88484136189486762</c:v>
                </c:pt>
                <c:pt idx="35">
                  <c:v>-0.84503686743544293</c:v>
                </c:pt>
                <c:pt idx="36">
                  <c:v>-6.3272658223922917E-9</c:v>
                </c:pt>
                <c:pt idx="37">
                  <c:v>-1.9554580177327807E-9</c:v>
                </c:pt>
                <c:pt idx="38">
                  <c:v>-1.0927649896075309E-9</c:v>
                </c:pt>
                <c:pt idx="39">
                  <c:v>-7.1596062412027095E-11</c:v>
                </c:pt>
                <c:pt idx="40">
                  <c:v>-2.1469066524559821E-9</c:v>
                </c:pt>
                <c:pt idx="41">
                  <c:v>-1.2374101743262145E-11</c:v>
                </c:pt>
                <c:pt idx="42">
                  <c:v>-0.8498577046306508</c:v>
                </c:pt>
                <c:pt idx="43">
                  <c:v>-0.87057269707504226</c:v>
                </c:pt>
                <c:pt idx="44">
                  <c:v>-0.89943401053805516</c:v>
                </c:pt>
                <c:pt idx="45">
                  <c:v>-0.86608944916801534</c:v>
                </c:pt>
                <c:pt idx="46">
                  <c:v>-0.90674597043823724</c:v>
                </c:pt>
                <c:pt idx="47">
                  <c:v>-0.86611921753444499</c:v>
                </c:pt>
                <c:pt idx="48">
                  <c:v>-0.84559805412258271</c:v>
                </c:pt>
                <c:pt idx="49">
                  <c:v>-3.979039320256561E-13</c:v>
                </c:pt>
                <c:pt idx="50">
                  <c:v>-0.85062409422013907</c:v>
                </c:pt>
                <c:pt idx="51">
                  <c:v>-0.69669091971577046</c:v>
                </c:pt>
                <c:pt idx="52">
                  <c:v>-0.8714830029479117</c:v>
                </c:pt>
                <c:pt idx="53">
                  <c:v>-4.4716230718222505E-11</c:v>
                </c:pt>
                <c:pt idx="54">
                  <c:v>-8.2685858160402859E-11</c:v>
                </c:pt>
                <c:pt idx="55">
                  <c:v>-2.7906565946977935E-10</c:v>
                </c:pt>
                <c:pt idx="56">
                  <c:v>-1.4939161019356106E-12</c:v>
                </c:pt>
                <c:pt idx="57">
                  <c:v>-8.1408657592874079E-11</c:v>
                </c:pt>
                <c:pt idx="58">
                  <c:v>-4.1211478674085811E-13</c:v>
                </c:pt>
                <c:pt idx="59">
                  <c:v>-3.5586111835073098E-10</c:v>
                </c:pt>
                <c:pt idx="60">
                  <c:v>154.02800885247188</c:v>
                </c:pt>
                <c:pt idx="61">
                  <c:v>180.14083374215633</c:v>
                </c:pt>
                <c:pt idx="62">
                  <c:v>199.0256219063339</c:v>
                </c:pt>
                <c:pt idx="63">
                  <c:v>184.35142649532884</c:v>
                </c:pt>
                <c:pt idx="64">
                  <c:v>173.70141645603655</c:v>
                </c:pt>
                <c:pt idx="65">
                  <c:v>185.67200482970696</c:v>
                </c:pt>
                <c:pt idx="66">
                  <c:v>254.65417470311428</c:v>
                </c:pt>
                <c:pt idx="67">
                  <c:v>291.00331197797658</c:v>
                </c:pt>
                <c:pt idx="68">
                  <c:v>355.03457463416379</c:v>
                </c:pt>
                <c:pt idx="69">
                  <c:v>383.79474516783381</c:v>
                </c:pt>
                <c:pt idx="70">
                  <c:v>368.62160094169133</c:v>
                </c:pt>
                <c:pt idx="71">
                  <c:v>332.5967881243543</c:v>
                </c:pt>
                <c:pt idx="72">
                  <c:v>399.02065407002203</c:v>
                </c:pt>
                <c:pt idx="73">
                  <c:v>398.94792043071823</c:v>
                </c:pt>
                <c:pt idx="74">
                  <c:v>399.01542023377783</c:v>
                </c:pt>
                <c:pt idx="75">
                  <c:v>398.96561707662693</c:v>
                </c:pt>
                <c:pt idx="76">
                  <c:v>342.64233194304518</c:v>
                </c:pt>
                <c:pt idx="77">
                  <c:v>398.96003813943179</c:v>
                </c:pt>
                <c:pt idx="78">
                  <c:v>319.67506208438294</c:v>
                </c:pt>
                <c:pt idx="79">
                  <c:v>318.74086741307576</c:v>
                </c:pt>
                <c:pt idx="80">
                  <c:v>335.72224327167959</c:v>
                </c:pt>
                <c:pt idx="81">
                  <c:v>320.49070745477746</c:v>
                </c:pt>
                <c:pt idx="82">
                  <c:v>352.21592807737426</c:v>
                </c:pt>
                <c:pt idx="83">
                  <c:v>378.04108763453723</c:v>
                </c:pt>
                <c:pt idx="84">
                  <c:v>399.01180239996086</c:v>
                </c:pt>
                <c:pt idx="85">
                  <c:v>398.93884552959065</c:v>
                </c:pt>
                <c:pt idx="86">
                  <c:v>399.00680608115488</c:v>
                </c:pt>
                <c:pt idx="87">
                  <c:v>398.95641813892672</c:v>
                </c:pt>
                <c:pt idx="88">
                  <c:v>398.98232142421597</c:v>
                </c:pt>
                <c:pt idx="89">
                  <c:v>398.95074869879357</c:v>
                </c:pt>
                <c:pt idx="90">
                  <c:v>398.98922550342263</c:v>
                </c:pt>
                <c:pt idx="91">
                  <c:v>398.96405706195685</c:v>
                </c:pt>
                <c:pt idx="92">
                  <c:v>398.92958125869495</c:v>
                </c:pt>
                <c:pt idx="93">
                  <c:v>398.96914318040456</c:v>
                </c:pt>
                <c:pt idx="94">
                  <c:v>398.92090942156352</c:v>
                </c:pt>
                <c:pt idx="95">
                  <c:v>398.96983029645776</c:v>
                </c:pt>
                <c:pt idx="96">
                  <c:v>399.00234622700515</c:v>
                </c:pt>
                <c:pt idx="97">
                  <c:v>398.92907007101081</c:v>
                </c:pt>
                <c:pt idx="98">
                  <c:v>398.99755139726972</c:v>
                </c:pt>
                <c:pt idx="99">
                  <c:v>398.94655890985382</c:v>
                </c:pt>
                <c:pt idx="100">
                  <c:v>398.97280004230521</c:v>
                </c:pt>
                <c:pt idx="101">
                  <c:v>369.15888920373118</c:v>
                </c:pt>
                <c:pt idx="102">
                  <c:v>212.03243271495754</c:v>
                </c:pt>
                <c:pt idx="103">
                  <c:v>224.36417057658304</c:v>
                </c:pt>
                <c:pt idx="104">
                  <c:v>322.38755785488269</c:v>
                </c:pt>
                <c:pt idx="105">
                  <c:v>295.1030586017701</c:v>
                </c:pt>
                <c:pt idx="106">
                  <c:v>358.69773526044537</c:v>
                </c:pt>
                <c:pt idx="107">
                  <c:v>369.03166504344478</c:v>
                </c:pt>
                <c:pt idx="108">
                  <c:v>398.99298244381816</c:v>
                </c:pt>
                <c:pt idx="109">
                  <c:v>398.92176031870343</c:v>
                </c:pt>
                <c:pt idx="110">
                  <c:v>313.73149037431943</c:v>
                </c:pt>
                <c:pt idx="111">
                  <c:v>398.93678611422143</c:v>
                </c:pt>
                <c:pt idx="112">
                  <c:v>322.60455483112031</c:v>
                </c:pt>
                <c:pt idx="113">
                  <c:v>268.5088606006093</c:v>
                </c:pt>
                <c:pt idx="114">
                  <c:v>216.39577844143318</c:v>
                </c:pt>
                <c:pt idx="115">
                  <c:v>231.95557702713486</c:v>
                </c:pt>
                <c:pt idx="116">
                  <c:v>239.72826083710066</c:v>
                </c:pt>
                <c:pt idx="117">
                  <c:v>233.40869206142341</c:v>
                </c:pt>
                <c:pt idx="118">
                  <c:v>245.48004607882382</c:v>
                </c:pt>
                <c:pt idx="119">
                  <c:v>234.5904052806296</c:v>
                </c:pt>
                <c:pt idx="120">
                  <c:v>398.98407171690138</c:v>
                </c:pt>
                <c:pt idx="121">
                  <c:v>398.91015005821811</c:v>
                </c:pt>
                <c:pt idx="122">
                  <c:v>339.63635504472342</c:v>
                </c:pt>
                <c:pt idx="123">
                  <c:v>398.9274847764226</c:v>
                </c:pt>
                <c:pt idx="124">
                  <c:v>398.95438957044945</c:v>
                </c:pt>
                <c:pt idx="125">
                  <c:v>324.6915781786214</c:v>
                </c:pt>
                <c:pt idx="126">
                  <c:v>272.58298477565876</c:v>
                </c:pt>
                <c:pt idx="127">
                  <c:v>334.26125960539122</c:v>
                </c:pt>
                <c:pt idx="128">
                  <c:v>294.27400172592814</c:v>
                </c:pt>
                <c:pt idx="129">
                  <c:v>270.27448991541183</c:v>
                </c:pt>
                <c:pt idx="130">
                  <c:v>297.32195543546891</c:v>
                </c:pt>
                <c:pt idx="131">
                  <c:v>287.67062713206343</c:v>
                </c:pt>
                <c:pt idx="132">
                  <c:v>398.97503636458333</c:v>
                </c:pt>
                <c:pt idx="133">
                  <c:v>398.90076139087211</c:v>
                </c:pt>
                <c:pt idx="134">
                  <c:v>398.97077352472667</c:v>
                </c:pt>
                <c:pt idx="135">
                  <c:v>398.91804318478927</c:v>
                </c:pt>
                <c:pt idx="136">
                  <c:v>398.9452718082739</c:v>
                </c:pt>
                <c:pt idx="137">
                  <c:v>398.91207496719841</c:v>
                </c:pt>
                <c:pt idx="138">
                  <c:v>320.85243675337546</c:v>
                </c:pt>
                <c:pt idx="139">
                  <c:v>398.92637124794385</c:v>
                </c:pt>
                <c:pt idx="140">
                  <c:v>398.89044809280909</c:v>
                </c:pt>
                <c:pt idx="141">
                  <c:v>398.93140977728501</c:v>
                </c:pt>
                <c:pt idx="142">
                  <c:v>398.88143843566598</c:v>
                </c:pt>
                <c:pt idx="143">
                  <c:v>398.93289685206844</c:v>
                </c:pt>
                <c:pt idx="144">
                  <c:v>398.96673918778589</c:v>
                </c:pt>
                <c:pt idx="145">
                  <c:v>398.89216367696139</c:v>
                </c:pt>
                <c:pt idx="146">
                  <c:v>398.96263984459222</c:v>
                </c:pt>
                <c:pt idx="147">
                  <c:v>398.90937949527284</c:v>
                </c:pt>
                <c:pt idx="148">
                  <c:v>398.93691370619518</c:v>
                </c:pt>
                <c:pt idx="149">
                  <c:v>398.90335062782589</c:v>
                </c:pt>
                <c:pt idx="150">
                  <c:v>389.20311895822778</c:v>
                </c:pt>
                <c:pt idx="151">
                  <c:v>367.83530307222162</c:v>
                </c:pt>
                <c:pt idx="152">
                  <c:v>362.16886930960385</c:v>
                </c:pt>
                <c:pt idx="153">
                  <c:v>389.51372839191839</c:v>
                </c:pt>
                <c:pt idx="154">
                  <c:v>384.64214050766691</c:v>
                </c:pt>
                <c:pt idx="155">
                  <c:v>377.25380711541965</c:v>
                </c:pt>
                <c:pt idx="156">
                  <c:v>398.95869331948654</c:v>
                </c:pt>
                <c:pt idx="157">
                  <c:v>398.88636568971901</c:v>
                </c:pt>
                <c:pt idx="158">
                  <c:v>398.9547456104724</c:v>
                </c:pt>
                <c:pt idx="159">
                  <c:v>398.90097502154555</c:v>
                </c:pt>
                <c:pt idx="160">
                  <c:v>398.92880416933411</c:v>
                </c:pt>
                <c:pt idx="161">
                  <c:v>398.89489112944824</c:v>
                </c:pt>
                <c:pt idx="162">
                  <c:v>398.93696204478027</c:v>
                </c:pt>
                <c:pt idx="163">
                  <c:v>398.90962849971186</c:v>
                </c:pt>
                <c:pt idx="164">
                  <c:v>398.873063163837</c:v>
                </c:pt>
                <c:pt idx="165">
                  <c:v>398.91465320662934</c:v>
                </c:pt>
                <c:pt idx="166">
                  <c:v>398.86391051414284</c:v>
                </c:pt>
                <c:pt idx="167">
                  <c:v>398.91643762983171</c:v>
                </c:pt>
                <c:pt idx="168">
                  <c:v>398.95099002069958</c:v>
                </c:pt>
                <c:pt idx="169">
                  <c:v>398.8757538234039</c:v>
                </c:pt>
                <c:pt idx="170">
                  <c:v>398.9471251273352</c:v>
                </c:pt>
                <c:pt idx="171">
                  <c:v>398.89288806991505</c:v>
                </c:pt>
                <c:pt idx="172">
                  <c:v>398.9209868002867</c:v>
                </c:pt>
                <c:pt idx="173">
                  <c:v>398.88674678809718</c:v>
                </c:pt>
                <c:pt idx="174">
                  <c:v>398.92929465697887</c:v>
                </c:pt>
                <c:pt idx="175">
                  <c:v>398.90169722285498</c:v>
                </c:pt>
                <c:pt idx="176">
                  <c:v>398.86482519303092</c:v>
                </c:pt>
                <c:pt idx="177">
                  <c:v>398.90670712269889</c:v>
                </c:pt>
                <c:pt idx="178">
                  <c:v>398.85561361268753</c:v>
                </c:pt>
                <c:pt idx="179">
                  <c:v>398.90868528653266</c:v>
                </c:pt>
                <c:pt idx="180">
                  <c:v>398.94427939971064</c:v>
                </c:pt>
                <c:pt idx="181">
                  <c:v>398.87401732650881</c:v>
                </c:pt>
                <c:pt idx="182">
                  <c:v>398.9381199168231</c:v>
                </c:pt>
                <c:pt idx="183">
                  <c:v>398.88522022806097</c:v>
                </c:pt>
                <c:pt idx="184">
                  <c:v>398.90952541013081</c:v>
                </c:pt>
                <c:pt idx="185">
                  <c:v>398.88025236098446</c:v>
                </c:pt>
                <c:pt idx="186">
                  <c:v>398.92168860575924</c:v>
                </c:pt>
                <c:pt idx="187">
                  <c:v>398.89098428519105</c:v>
                </c:pt>
                <c:pt idx="188">
                  <c:v>398.85603341478441</c:v>
                </c:pt>
                <c:pt idx="189">
                  <c:v>398.89694784684826</c:v>
                </c:pt>
                <c:pt idx="190">
                  <c:v>398.84849035679349</c:v>
                </c:pt>
                <c:pt idx="191">
                  <c:v>398.89781909242083</c:v>
                </c:pt>
                <c:pt idx="192">
                  <c:v>398.93635840620476</c:v>
                </c:pt>
                <c:pt idx="193">
                  <c:v>398.86571376818756</c:v>
                </c:pt>
                <c:pt idx="194">
                  <c:v>398.93026537413022</c:v>
                </c:pt>
                <c:pt idx="195">
                  <c:v>398.8768800818878</c:v>
                </c:pt>
                <c:pt idx="196">
                  <c:v>398.90145019044513</c:v>
                </c:pt>
                <c:pt idx="197">
                  <c:v>398.87183397412059</c:v>
                </c:pt>
                <c:pt idx="198">
                  <c:v>398.9137476287508</c:v>
                </c:pt>
                <c:pt idx="199">
                  <c:v>398.88275508673632</c:v>
                </c:pt>
                <c:pt idx="200">
                  <c:v>398.84749521930411</c:v>
                </c:pt>
                <c:pt idx="201">
                  <c:v>398.88871930042774</c:v>
                </c:pt>
                <c:pt idx="202">
                  <c:v>398.83986584650819</c:v>
                </c:pt>
                <c:pt idx="203">
                  <c:v>398.88969809529522</c:v>
                </c:pt>
                <c:pt idx="204">
                  <c:v>398.92811282751472</c:v>
                </c:pt>
                <c:pt idx="205">
                  <c:v>398.85703364489501</c:v>
                </c:pt>
                <c:pt idx="206">
                  <c:v>398.9220597739855</c:v>
                </c:pt>
                <c:pt idx="207">
                  <c:v>398.86819188647701</c:v>
                </c:pt>
                <c:pt idx="208">
                  <c:v>398.89301543820841</c:v>
                </c:pt>
                <c:pt idx="209">
                  <c:v>398.86307542614583</c:v>
                </c:pt>
                <c:pt idx="210">
                  <c:v>398.90544219104339</c:v>
                </c:pt>
                <c:pt idx="211">
                  <c:v>398.87416315440873</c:v>
                </c:pt>
                <c:pt idx="212">
                  <c:v>398.83859383000259</c:v>
                </c:pt>
                <c:pt idx="213">
                  <c:v>398.88014030330913</c:v>
                </c:pt>
                <c:pt idx="214">
                  <c:v>398.83088243461339</c:v>
                </c:pt>
                <c:pt idx="215">
                  <c:v>398.88120493080208</c:v>
                </c:pt>
                <c:pt idx="216">
                  <c:v>398.91927043277769</c:v>
                </c:pt>
                <c:pt idx="217">
                  <c:v>398.84767695080785</c:v>
                </c:pt>
                <c:pt idx="218">
                  <c:v>398.91322161482526</c:v>
                </c:pt>
                <c:pt idx="219">
                  <c:v>398.85886653891498</c:v>
                </c:pt>
                <c:pt idx="220">
                  <c:v>398.88393253041846</c:v>
                </c:pt>
                <c:pt idx="221">
                  <c:v>398.85368920569437</c:v>
                </c:pt>
                <c:pt idx="222">
                  <c:v>398.89648399062924</c:v>
                </c:pt>
                <c:pt idx="223">
                  <c:v>398.86491595959353</c:v>
                </c:pt>
                <c:pt idx="224">
                  <c:v>398.82903092577715</c:v>
                </c:pt>
                <c:pt idx="225">
                  <c:v>398.87092302212204</c:v>
                </c:pt>
                <c:pt idx="226">
                  <c:v>398.8212419019639</c:v>
                </c:pt>
                <c:pt idx="227">
                  <c:v>398.87204511133939</c:v>
                </c:pt>
                <c:pt idx="228">
                  <c:v>398.91010870634591</c:v>
                </c:pt>
                <c:pt idx="229">
                  <c:v>398.83795061840914</c:v>
                </c:pt>
                <c:pt idx="230">
                  <c:v>398.90403883037283</c:v>
                </c:pt>
                <c:pt idx="231">
                  <c:v>398.84919894573426</c:v>
                </c:pt>
                <c:pt idx="232">
                  <c:v>398.87449673893155</c:v>
                </c:pt>
                <c:pt idx="233">
                  <c:v>398.84396817103203</c:v>
                </c:pt>
                <c:pt idx="234">
                  <c:v>398.88716826622698</c:v>
                </c:pt>
                <c:pt idx="235">
                  <c:v>398.85531271094544</c:v>
                </c:pt>
                <c:pt idx="236">
                  <c:v>398.81911119980231</c:v>
                </c:pt>
                <c:pt idx="237">
                  <c:v>398.8613613882697</c:v>
                </c:pt>
                <c:pt idx="238">
                  <c:v>398.8112485596385</c:v>
                </c:pt>
                <c:pt idx="239">
                  <c:v>398.86252024000623</c:v>
                </c:pt>
                <c:pt idx="240">
                  <c:v>398.90068413398859</c:v>
                </c:pt>
                <c:pt idx="241">
                  <c:v>398.8279175764194</c:v>
                </c:pt>
                <c:pt idx="242">
                  <c:v>398.89457042269635</c:v>
                </c:pt>
                <c:pt idx="243">
                  <c:v>398.83924922556565</c:v>
                </c:pt>
                <c:pt idx="244">
                  <c:v>398.86476858389938</c:v>
                </c:pt>
                <c:pt idx="245">
                  <c:v>398.83397186188569</c:v>
                </c:pt>
                <c:pt idx="246">
                  <c:v>398.87755564096608</c:v>
                </c:pt>
                <c:pt idx="247">
                  <c:v>398.84541471134725</c:v>
                </c:pt>
                <c:pt idx="248">
                  <c:v>398.80889691049822</c:v>
                </c:pt>
                <c:pt idx="249">
                  <c:v>398.85151544143486</c:v>
                </c:pt>
                <c:pt idx="250">
                  <c:v>398.80096447633366</c:v>
                </c:pt>
                <c:pt idx="251">
                  <c:v>398.85269226627253</c:v>
                </c:pt>
                <c:pt idx="252">
                  <c:v>453.54465715007859</c:v>
                </c:pt>
                <c:pt idx="253">
                  <c:v>497.60747714453214</c:v>
                </c:pt>
                <c:pt idx="254">
                  <c:v>492.80306155710446</c:v>
                </c:pt>
                <c:pt idx="255">
                  <c:v>494.29316369112928</c:v>
                </c:pt>
                <c:pt idx="256">
                  <c:v>490.87206197110805</c:v>
                </c:pt>
                <c:pt idx="257">
                  <c:v>492.91721531557698</c:v>
                </c:pt>
                <c:pt idx="258">
                  <c:v>484.63754197413294</c:v>
                </c:pt>
                <c:pt idx="259">
                  <c:v>487.68760450697465</c:v>
                </c:pt>
                <c:pt idx="260">
                  <c:v>489.73307127489988</c:v>
                </c:pt>
                <c:pt idx="261">
                  <c:v>489.69747048477063</c:v>
                </c:pt>
                <c:pt idx="262">
                  <c:v>490.07770421603198</c:v>
                </c:pt>
                <c:pt idx="263">
                  <c:v>487.34629108348639</c:v>
                </c:pt>
                <c:pt idx="264">
                  <c:v>495.41461622306366</c:v>
                </c:pt>
                <c:pt idx="265">
                  <c:v>498.19601049326826</c:v>
                </c:pt>
                <c:pt idx="266">
                  <c:v>493.94096502282628</c:v>
                </c:pt>
                <c:pt idx="267">
                  <c:v>494.85002545580807</c:v>
                </c:pt>
                <c:pt idx="268">
                  <c:v>491.9860263719641</c:v>
                </c:pt>
                <c:pt idx="269">
                  <c:v>493.46013206248568</c:v>
                </c:pt>
                <c:pt idx="270">
                  <c:v>485.69084385076786</c:v>
                </c:pt>
                <c:pt idx="271">
                  <c:v>488.368114561852</c:v>
                </c:pt>
                <c:pt idx="272">
                  <c:v>490.24282655674392</c:v>
                </c:pt>
                <c:pt idx="273">
                  <c:v>490.52539879984033</c:v>
                </c:pt>
                <c:pt idx="274">
                  <c:v>490.5904507608538</c:v>
                </c:pt>
                <c:pt idx="275">
                  <c:v>488.42459648247086</c:v>
                </c:pt>
                <c:pt idx="276">
                  <c:v>496.51156140646356</c:v>
                </c:pt>
                <c:pt idx="277">
                  <c:v>498.75503648498818</c:v>
                </c:pt>
                <c:pt idx="278">
                  <c:v>495.01957523957708</c:v>
                </c:pt>
                <c:pt idx="279">
                  <c:v>495.37864907595463</c:v>
                </c:pt>
                <c:pt idx="280">
                  <c:v>492.98430802788795</c:v>
                </c:pt>
                <c:pt idx="281">
                  <c:v>493.9753594498319</c:v>
                </c:pt>
                <c:pt idx="282">
                  <c:v>486.68840740607874</c:v>
                </c:pt>
                <c:pt idx="283">
                  <c:v>488.8356676974941</c:v>
                </c:pt>
                <c:pt idx="284">
                  <c:v>490.72625456022143</c:v>
                </c:pt>
                <c:pt idx="285">
                  <c:v>491.01357181997054</c:v>
                </c:pt>
                <c:pt idx="286">
                  <c:v>491.0767346454839</c:v>
                </c:pt>
                <c:pt idx="287">
                  <c:v>489.24740693016099</c:v>
                </c:pt>
                <c:pt idx="288">
                  <c:v>497.55195701294116</c:v>
                </c:pt>
                <c:pt idx="289">
                  <c:v>498.78866829795015</c:v>
                </c:pt>
                <c:pt idx="290">
                  <c:v>496.04238638685513</c:v>
                </c:pt>
                <c:pt idx="291">
                  <c:v>495.88058501658435</c:v>
                </c:pt>
                <c:pt idx="292">
                  <c:v>493.46623631505622</c:v>
                </c:pt>
                <c:pt idx="293">
                  <c:v>494.46443297300465</c:v>
                </c:pt>
                <c:pt idx="294">
                  <c:v>487.63361120671118</c:v>
                </c:pt>
                <c:pt idx="295">
                  <c:v>489.27906114364316</c:v>
                </c:pt>
                <c:pt idx="296">
                  <c:v>491.18485299562718</c:v>
                </c:pt>
                <c:pt idx="297">
                  <c:v>491.47671854290218</c:v>
                </c:pt>
                <c:pt idx="298">
                  <c:v>491.53805899475617</c:v>
                </c:pt>
                <c:pt idx="299">
                  <c:v>489.69707007653506</c:v>
                </c:pt>
                <c:pt idx="300">
                  <c:v>498.53887850725715</c:v>
                </c:pt>
                <c:pt idx="301">
                  <c:v>498.77969538978454</c:v>
                </c:pt>
                <c:pt idx="302">
                  <c:v>497.01245048297704</c:v>
                </c:pt>
                <c:pt idx="303">
                  <c:v>496.35720224826093</c:v>
                </c:pt>
                <c:pt idx="304">
                  <c:v>493.92371408583642</c:v>
                </c:pt>
                <c:pt idx="305">
                  <c:v>494.92870694437778</c:v>
                </c:pt>
                <c:pt idx="306">
                  <c:v>488.30867863588475</c:v>
                </c:pt>
                <c:pt idx="307">
                  <c:v>489.6995843623576</c:v>
                </c:pt>
                <c:pt idx="308">
                  <c:v>491.61993400008828</c:v>
                </c:pt>
                <c:pt idx="309">
                  <c:v>491.91615695780541</c:v>
                </c:pt>
                <c:pt idx="310">
                  <c:v>491.9757412923384</c:v>
                </c:pt>
                <c:pt idx="311">
                  <c:v>490.12370535113814</c:v>
                </c:pt>
                <c:pt idx="312">
                  <c:v>498.84743238451495</c:v>
                </c:pt>
                <c:pt idx="313">
                  <c:v>498.77104246766311</c:v>
                </c:pt>
                <c:pt idx="314">
                  <c:v>497.73047091309905</c:v>
                </c:pt>
                <c:pt idx="315">
                  <c:v>496.80989256517915</c:v>
                </c:pt>
                <c:pt idx="316">
                  <c:v>494.35810150206083</c:v>
                </c:pt>
                <c:pt idx="317">
                  <c:v>495.36955765043399</c:v>
                </c:pt>
                <c:pt idx="318">
                  <c:v>488.69814971312536</c:v>
                </c:pt>
                <c:pt idx="319">
                  <c:v>490.09855085043944</c:v>
                </c:pt>
                <c:pt idx="320">
                  <c:v>492.03283530846721</c:v>
                </c:pt>
                <c:pt idx="321">
                  <c:v>492.33322736072239</c:v>
                </c:pt>
                <c:pt idx="322">
                  <c:v>492.39112437931766</c:v>
                </c:pt>
                <c:pt idx="323">
                  <c:v>490.52862089721816</c:v>
                </c:pt>
                <c:pt idx="324">
                  <c:v>498.83963093759576</c:v>
                </c:pt>
                <c:pt idx="325">
                  <c:v>498.76270130229119</c:v>
                </c:pt>
                <c:pt idx="326">
                  <c:v>498.16993298561687</c:v>
                </c:pt>
                <c:pt idx="327">
                  <c:v>497.2399441269684</c:v>
                </c:pt>
                <c:pt idx="328">
                  <c:v>494.77065565913995</c:v>
                </c:pt>
                <c:pt idx="329">
                  <c:v>495.78825778847681</c:v>
                </c:pt>
                <c:pt idx="330">
                  <c:v>489.06769922826237</c:v>
                </c:pt>
                <c:pt idx="331">
                  <c:v>490.47717028531446</c:v>
                </c:pt>
                <c:pt idx="332">
                  <c:v>492.42478983901486</c:v>
                </c:pt>
                <c:pt idx="333">
                  <c:v>492.72916660971578</c:v>
                </c:pt>
                <c:pt idx="334">
                  <c:v>492.78544614592965</c:v>
                </c:pt>
                <c:pt idx="335">
                  <c:v>490.91302220780153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08-BA43-8312-6D88B84C1AB4}"/>
            </c:ext>
          </c:extLst>
        </c:ser>
        <c:ser>
          <c:idx val="4"/>
          <c:order val="4"/>
          <c:tx>
            <c:strRef>
              <c:f>'5-2 a 5-12'!$EK$5</c:f>
              <c:strCache>
                <c:ptCount val="1"/>
                <c:pt idx="0">
                  <c:v>Falla en Cusiana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'5-2 a 5-12'!$EF$6:$EF$341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5-12'!$EK$6:$EK$341</c:f>
              <c:numCache>
                <c:formatCode>General</c:formatCode>
                <c:ptCount val="336"/>
                <c:pt idx="0">
                  <c:v>-5.964668758906555E-10</c:v>
                </c:pt>
                <c:pt idx="1">
                  <c:v>-1.4054108987693326E-9</c:v>
                </c:pt>
                <c:pt idx="2">
                  <c:v>-1.822542117224657E-12</c:v>
                </c:pt>
                <c:pt idx="3">
                  <c:v>-1.5454304502782179E-13</c:v>
                </c:pt>
                <c:pt idx="4">
                  <c:v>-5.2207127509973361E-12</c:v>
                </c:pt>
                <c:pt idx="5">
                  <c:v>-1.6313457251726504E-9</c:v>
                </c:pt>
                <c:pt idx="6">
                  <c:v>-2.2336781313470055E-9</c:v>
                </c:pt>
                <c:pt idx="7">
                  <c:v>-2.0108359422010835E-12</c:v>
                </c:pt>
                <c:pt idx="8">
                  <c:v>-5.1432635927994852E-11</c:v>
                </c:pt>
                <c:pt idx="9">
                  <c:v>-2.4336088699783431E-11</c:v>
                </c:pt>
                <c:pt idx="10">
                  <c:v>-1.127986593019159E-12</c:v>
                </c:pt>
                <c:pt idx="11">
                  <c:v>-5.5937476872713887E-12</c:v>
                </c:pt>
                <c:pt idx="12">
                  <c:v>-2.9230307063699001E-10</c:v>
                </c:pt>
                <c:pt idx="13">
                  <c:v>-6.8922645368729718E-13</c:v>
                </c:pt>
                <c:pt idx="14">
                  <c:v>-2.4232917894551065E-9</c:v>
                </c:pt>
                <c:pt idx="15">
                  <c:v>-8.0397910551255336E-12</c:v>
                </c:pt>
                <c:pt idx="16">
                  <c:v>-1.8278711877428577E-12</c:v>
                </c:pt>
                <c:pt idx="17">
                  <c:v>-1.4210854715202004E-14</c:v>
                </c:pt>
                <c:pt idx="18">
                  <c:v>-2.3090862555363856E-11</c:v>
                </c:pt>
                <c:pt idx="19">
                  <c:v>-6.5130123516610183E-11</c:v>
                </c:pt>
                <c:pt idx="20">
                  <c:v>-1.5032544098403378E-9</c:v>
                </c:pt>
                <c:pt idx="21">
                  <c:v>-3.2790126169857103E-10</c:v>
                </c:pt>
                <c:pt idx="22">
                  <c:v>-5.6843418860808015E-14</c:v>
                </c:pt>
                <c:pt idx="23">
                  <c:v>-4.7535309022350702E-12</c:v>
                </c:pt>
                <c:pt idx="24">
                  <c:v>-2.1902479829805088E-12</c:v>
                </c:pt>
                <c:pt idx="25">
                  <c:v>-1.8727597250745021E-10</c:v>
                </c:pt>
                <c:pt idx="26">
                  <c:v>-2.0349943952169269E-10</c:v>
                </c:pt>
                <c:pt idx="27">
                  <c:v>-6.7696959149543545E-12</c:v>
                </c:pt>
                <c:pt idx="28">
                  <c:v>-6.5564016438202088E-9</c:v>
                </c:pt>
                <c:pt idx="29">
                  <c:v>-1.0455138976794842E-9</c:v>
                </c:pt>
                <c:pt idx="30">
                  <c:v>-4.1797676431087893E-12</c:v>
                </c:pt>
                <c:pt idx="31">
                  <c:v>-7.9047879353311146E-13</c:v>
                </c:pt>
                <c:pt idx="32">
                  <c:v>-2.7249136280715902E-10</c:v>
                </c:pt>
                <c:pt idx="33">
                  <c:v>-2.4582291757724306E-10</c:v>
                </c:pt>
                <c:pt idx="34">
                  <c:v>-1.9133139517180098E-11</c:v>
                </c:pt>
                <c:pt idx="35">
                  <c:v>-2.4520829811081057E-11</c:v>
                </c:pt>
                <c:pt idx="36">
                  <c:v>-4.8032688937382773E-12</c:v>
                </c:pt>
                <c:pt idx="37">
                  <c:v>-6.0573768223548541E-11</c:v>
                </c:pt>
                <c:pt idx="38">
                  <c:v>-8.7503337908856338E-12</c:v>
                </c:pt>
                <c:pt idx="39">
                  <c:v>-1.752109568542437E-10</c:v>
                </c:pt>
                <c:pt idx="40">
                  <c:v>-7.4026296204010578E-10</c:v>
                </c:pt>
                <c:pt idx="41">
                  <c:v>-8.4554585555451922E-13</c:v>
                </c:pt>
                <c:pt idx="42">
                  <c:v>-2.900897300150973E-10</c:v>
                </c:pt>
                <c:pt idx="43">
                  <c:v>-1.8973764781549107E-9</c:v>
                </c:pt>
                <c:pt idx="44">
                  <c:v>-8.2032158843503566E-11</c:v>
                </c:pt>
                <c:pt idx="45">
                  <c:v>-2.3592683362494427E-10</c:v>
                </c:pt>
                <c:pt idx="46">
                  <c:v>-1.4939161019356106E-12</c:v>
                </c:pt>
                <c:pt idx="47">
                  <c:v>-4.0808778578593774E-10</c:v>
                </c:pt>
                <c:pt idx="48">
                  <c:v>-2.1765345081803389E-10</c:v>
                </c:pt>
                <c:pt idx="49">
                  <c:v>-3.9104719462557114E-11</c:v>
                </c:pt>
                <c:pt idx="50">
                  <c:v>-2.6538415909271862E-10</c:v>
                </c:pt>
                <c:pt idx="51">
                  <c:v>-9.4164853692291217E-10</c:v>
                </c:pt>
                <c:pt idx="52">
                  <c:v>-1.1041834113711957E-11</c:v>
                </c:pt>
                <c:pt idx="53">
                  <c:v>-1.7867662904791359E-9</c:v>
                </c:pt>
                <c:pt idx="54">
                  <c:v>-8.602896173215413E-12</c:v>
                </c:pt>
                <c:pt idx="55">
                  <c:v>-9.8427932471167878E-12</c:v>
                </c:pt>
                <c:pt idx="56">
                  <c:v>-2.4924773356360674E-10</c:v>
                </c:pt>
                <c:pt idx="57">
                  <c:v>-1.014299755297543E-12</c:v>
                </c:pt>
                <c:pt idx="58">
                  <c:v>-1.262652205014092E-10</c:v>
                </c:pt>
                <c:pt idx="59">
                  <c:v>-5.4371618318782566E-10</c:v>
                </c:pt>
                <c:pt idx="60">
                  <c:v>370.18895411248832</c:v>
                </c:pt>
                <c:pt idx="61">
                  <c:v>378.58465810017674</c:v>
                </c:pt>
                <c:pt idx="62">
                  <c:v>399.02536630792423</c:v>
                </c:pt>
                <c:pt idx="63">
                  <c:v>355.48908224436764</c:v>
                </c:pt>
                <c:pt idx="64">
                  <c:v>340.36264878620182</c:v>
                </c:pt>
                <c:pt idx="65">
                  <c:v>343.47488818022384</c:v>
                </c:pt>
                <c:pt idx="66">
                  <c:v>340.48272070579435</c:v>
                </c:pt>
                <c:pt idx="67">
                  <c:v>398.98350805865687</c:v>
                </c:pt>
                <c:pt idx="68">
                  <c:v>398.94977596503429</c:v>
                </c:pt>
                <c:pt idx="69">
                  <c:v>398.98863600292157</c:v>
                </c:pt>
                <c:pt idx="70">
                  <c:v>398.94128005237042</c:v>
                </c:pt>
                <c:pt idx="71">
                  <c:v>398.98887953712193</c:v>
                </c:pt>
                <c:pt idx="72">
                  <c:v>399.02065407052515</c:v>
                </c:pt>
                <c:pt idx="73">
                  <c:v>398.94792043074898</c:v>
                </c:pt>
                <c:pt idx="74">
                  <c:v>399.01542023366858</c:v>
                </c:pt>
                <c:pt idx="75">
                  <c:v>398.96561707662664</c:v>
                </c:pt>
                <c:pt idx="76">
                  <c:v>398.99119434844715</c:v>
                </c:pt>
                <c:pt idx="77">
                  <c:v>398.96003813942968</c:v>
                </c:pt>
                <c:pt idx="78">
                  <c:v>373.13449169020129</c:v>
                </c:pt>
                <c:pt idx="79">
                  <c:v>362.2613597470139</c:v>
                </c:pt>
                <c:pt idx="80">
                  <c:v>363.85048174751677</c:v>
                </c:pt>
                <c:pt idx="81">
                  <c:v>362.12134791676891</c:v>
                </c:pt>
                <c:pt idx="82">
                  <c:v>398.93038112334432</c:v>
                </c:pt>
                <c:pt idx="83">
                  <c:v>398.97866021551999</c:v>
                </c:pt>
                <c:pt idx="84">
                  <c:v>399.01180239993158</c:v>
                </c:pt>
                <c:pt idx="85">
                  <c:v>398.93884552966603</c:v>
                </c:pt>
                <c:pt idx="86">
                  <c:v>399.00680608149446</c:v>
                </c:pt>
                <c:pt idx="87">
                  <c:v>398.9564181389261</c:v>
                </c:pt>
                <c:pt idx="88">
                  <c:v>398.9823214242146</c:v>
                </c:pt>
                <c:pt idx="89">
                  <c:v>398.95074869882927</c:v>
                </c:pt>
                <c:pt idx="90">
                  <c:v>398.9892255031794</c:v>
                </c:pt>
                <c:pt idx="91">
                  <c:v>398.96405706195566</c:v>
                </c:pt>
                <c:pt idx="92">
                  <c:v>398.92958125869228</c:v>
                </c:pt>
                <c:pt idx="93">
                  <c:v>398.96914318039563</c:v>
                </c:pt>
                <c:pt idx="94">
                  <c:v>398.92090942141328</c:v>
                </c:pt>
                <c:pt idx="95">
                  <c:v>398.96983029643644</c:v>
                </c:pt>
                <c:pt idx="96">
                  <c:v>399.00234622701464</c:v>
                </c:pt>
                <c:pt idx="97">
                  <c:v>398.92907007095994</c:v>
                </c:pt>
                <c:pt idx="98">
                  <c:v>398.99755139726216</c:v>
                </c:pt>
                <c:pt idx="99">
                  <c:v>398.94655890981289</c:v>
                </c:pt>
                <c:pt idx="100">
                  <c:v>398.97280004230583</c:v>
                </c:pt>
                <c:pt idx="101">
                  <c:v>398.94080494383957</c:v>
                </c:pt>
                <c:pt idx="102">
                  <c:v>333.9457988664409</c:v>
                </c:pt>
                <c:pt idx="103">
                  <c:v>337.63741996525533</c:v>
                </c:pt>
                <c:pt idx="104">
                  <c:v>368.9544090181368</c:v>
                </c:pt>
                <c:pt idx="105">
                  <c:v>338.10643315612282</c:v>
                </c:pt>
                <c:pt idx="106">
                  <c:v>348.04457642639807</c:v>
                </c:pt>
                <c:pt idx="107">
                  <c:v>358.51944869711008</c:v>
                </c:pt>
                <c:pt idx="108">
                  <c:v>398.9929824438031</c:v>
                </c:pt>
                <c:pt idx="109">
                  <c:v>398.92176031864284</c:v>
                </c:pt>
                <c:pt idx="110">
                  <c:v>328.43365434134017</c:v>
                </c:pt>
                <c:pt idx="111">
                  <c:v>398.93678611437298</c:v>
                </c:pt>
                <c:pt idx="112">
                  <c:v>329.43042219779909</c:v>
                </c:pt>
                <c:pt idx="113">
                  <c:v>280.51851630142414</c:v>
                </c:pt>
                <c:pt idx="114">
                  <c:v>273.33214365074355</c:v>
                </c:pt>
                <c:pt idx="115">
                  <c:v>276.65858383722303</c:v>
                </c:pt>
                <c:pt idx="116">
                  <c:v>281.58637051248195</c:v>
                </c:pt>
                <c:pt idx="117">
                  <c:v>276.23128804902723</c:v>
                </c:pt>
                <c:pt idx="118">
                  <c:v>282.10731402460567</c:v>
                </c:pt>
                <c:pt idx="119">
                  <c:v>276.42321628589315</c:v>
                </c:pt>
                <c:pt idx="120">
                  <c:v>398.98407171689979</c:v>
                </c:pt>
                <c:pt idx="121">
                  <c:v>398.9101500582388</c:v>
                </c:pt>
                <c:pt idx="122">
                  <c:v>398.97964733987834</c:v>
                </c:pt>
                <c:pt idx="123">
                  <c:v>398.92748477645978</c:v>
                </c:pt>
                <c:pt idx="124">
                  <c:v>398.95438957047998</c:v>
                </c:pt>
                <c:pt idx="125">
                  <c:v>398.92158302482335</c:v>
                </c:pt>
                <c:pt idx="126">
                  <c:v>392.32312637198379</c:v>
                </c:pt>
                <c:pt idx="127">
                  <c:v>398.47255231933985</c:v>
                </c:pt>
                <c:pt idx="128">
                  <c:v>398.90007439058547</c:v>
                </c:pt>
                <c:pt idx="129">
                  <c:v>398.94068899821667</c:v>
                </c:pt>
                <c:pt idx="130">
                  <c:v>398.89114595780717</c:v>
                </c:pt>
                <c:pt idx="131">
                  <c:v>398.9419923722964</c:v>
                </c:pt>
                <c:pt idx="132">
                  <c:v>398.97503636448283</c:v>
                </c:pt>
                <c:pt idx="133">
                  <c:v>398.90076139031709</c:v>
                </c:pt>
                <c:pt idx="134">
                  <c:v>398.97077352473519</c:v>
                </c:pt>
                <c:pt idx="135">
                  <c:v>398.91804318478881</c:v>
                </c:pt>
                <c:pt idx="136">
                  <c:v>398.94527180829346</c:v>
                </c:pt>
                <c:pt idx="137">
                  <c:v>398.91207496719807</c:v>
                </c:pt>
                <c:pt idx="138">
                  <c:v>398.95304539051887</c:v>
                </c:pt>
                <c:pt idx="139">
                  <c:v>398.92637124793424</c:v>
                </c:pt>
                <c:pt idx="140">
                  <c:v>398.89044809242682</c:v>
                </c:pt>
                <c:pt idx="141">
                  <c:v>398.93140977674301</c:v>
                </c:pt>
                <c:pt idx="142">
                  <c:v>398.88143843587619</c:v>
                </c:pt>
                <c:pt idx="143">
                  <c:v>398.93289685208043</c:v>
                </c:pt>
                <c:pt idx="144">
                  <c:v>398.96673918776696</c:v>
                </c:pt>
                <c:pt idx="145">
                  <c:v>398.89216367697912</c:v>
                </c:pt>
                <c:pt idx="146">
                  <c:v>398.96263984484688</c:v>
                </c:pt>
                <c:pt idx="147">
                  <c:v>398.90937949551551</c:v>
                </c:pt>
                <c:pt idx="148">
                  <c:v>398.9369137061941</c:v>
                </c:pt>
                <c:pt idx="149">
                  <c:v>398.90335062785283</c:v>
                </c:pt>
                <c:pt idx="150">
                  <c:v>398.94488439577134</c:v>
                </c:pt>
                <c:pt idx="151">
                  <c:v>398.9178723451538</c:v>
                </c:pt>
                <c:pt idx="152">
                  <c:v>398.88162185407162</c:v>
                </c:pt>
                <c:pt idx="153">
                  <c:v>398.92290106434427</c:v>
                </c:pt>
                <c:pt idx="154">
                  <c:v>398.8725380283305</c:v>
                </c:pt>
                <c:pt idx="155">
                  <c:v>398.92457106107753</c:v>
                </c:pt>
                <c:pt idx="156">
                  <c:v>398.95869331948643</c:v>
                </c:pt>
                <c:pt idx="157">
                  <c:v>398.88636568935988</c:v>
                </c:pt>
                <c:pt idx="158">
                  <c:v>398.95474561047234</c:v>
                </c:pt>
                <c:pt idx="159">
                  <c:v>398.90097502146176</c:v>
                </c:pt>
                <c:pt idx="160">
                  <c:v>398.92880416931814</c:v>
                </c:pt>
                <c:pt idx="161">
                  <c:v>398.89489112892778</c:v>
                </c:pt>
                <c:pt idx="162">
                  <c:v>398.93696204482291</c:v>
                </c:pt>
                <c:pt idx="163">
                  <c:v>398.90962849986431</c:v>
                </c:pt>
                <c:pt idx="164">
                  <c:v>398.87306316383678</c:v>
                </c:pt>
                <c:pt idx="165">
                  <c:v>398.91465320663565</c:v>
                </c:pt>
                <c:pt idx="166">
                  <c:v>398.86391051472197</c:v>
                </c:pt>
                <c:pt idx="167">
                  <c:v>398.91643762983165</c:v>
                </c:pt>
                <c:pt idx="168">
                  <c:v>398.95099002069179</c:v>
                </c:pt>
                <c:pt idx="169">
                  <c:v>398.87575382337059</c:v>
                </c:pt>
                <c:pt idx="170">
                  <c:v>398.94712512741609</c:v>
                </c:pt>
                <c:pt idx="171">
                  <c:v>398.89288806978271</c:v>
                </c:pt>
                <c:pt idx="172">
                  <c:v>398.92098680029551</c:v>
                </c:pt>
                <c:pt idx="173">
                  <c:v>398.88674678803233</c:v>
                </c:pt>
                <c:pt idx="174">
                  <c:v>398.92929465695528</c:v>
                </c:pt>
                <c:pt idx="175">
                  <c:v>398.90169722276795</c:v>
                </c:pt>
                <c:pt idx="176">
                  <c:v>398.86482519299636</c:v>
                </c:pt>
                <c:pt idx="177">
                  <c:v>398.90670712268212</c:v>
                </c:pt>
                <c:pt idx="178">
                  <c:v>398.85561361268725</c:v>
                </c:pt>
                <c:pt idx="179">
                  <c:v>398.90868528528887</c:v>
                </c:pt>
                <c:pt idx="180">
                  <c:v>398.94427939970114</c:v>
                </c:pt>
                <c:pt idx="181">
                  <c:v>398.87401732651961</c:v>
                </c:pt>
                <c:pt idx="182">
                  <c:v>398.93811991490958</c:v>
                </c:pt>
                <c:pt idx="183">
                  <c:v>398.88522022802204</c:v>
                </c:pt>
                <c:pt idx="184">
                  <c:v>398.90952541010336</c:v>
                </c:pt>
                <c:pt idx="185">
                  <c:v>398.88025236015869</c:v>
                </c:pt>
                <c:pt idx="186">
                  <c:v>398.92168860575958</c:v>
                </c:pt>
                <c:pt idx="187">
                  <c:v>398.89098428547425</c:v>
                </c:pt>
                <c:pt idx="188">
                  <c:v>398.85603341477037</c:v>
                </c:pt>
                <c:pt idx="189">
                  <c:v>398.89694784679153</c:v>
                </c:pt>
                <c:pt idx="190">
                  <c:v>398.84849035149051</c:v>
                </c:pt>
                <c:pt idx="191">
                  <c:v>398.89781909267839</c:v>
                </c:pt>
                <c:pt idx="192">
                  <c:v>398.93635840662466</c:v>
                </c:pt>
                <c:pt idx="193">
                  <c:v>398.86571376818165</c:v>
                </c:pt>
                <c:pt idx="194">
                  <c:v>398.93026537381434</c:v>
                </c:pt>
                <c:pt idx="195">
                  <c:v>398.876880081666</c:v>
                </c:pt>
                <c:pt idx="196">
                  <c:v>398.90145018909033</c:v>
                </c:pt>
                <c:pt idx="197">
                  <c:v>398.87183397332751</c:v>
                </c:pt>
                <c:pt idx="198">
                  <c:v>398.91374762872067</c:v>
                </c:pt>
                <c:pt idx="199">
                  <c:v>398.88275508794089</c:v>
                </c:pt>
                <c:pt idx="200">
                  <c:v>398.84749521869145</c:v>
                </c:pt>
                <c:pt idx="201">
                  <c:v>398.88871930042478</c:v>
                </c:pt>
                <c:pt idx="202">
                  <c:v>398.83986584618862</c:v>
                </c:pt>
                <c:pt idx="203">
                  <c:v>398.88969809010058</c:v>
                </c:pt>
                <c:pt idx="204">
                  <c:v>398.92811282751472</c:v>
                </c:pt>
                <c:pt idx="205">
                  <c:v>398.85703364489535</c:v>
                </c:pt>
                <c:pt idx="206">
                  <c:v>398.92205977398561</c:v>
                </c:pt>
                <c:pt idx="207">
                  <c:v>398.86819188647701</c:v>
                </c:pt>
                <c:pt idx="208">
                  <c:v>398.89301543644524</c:v>
                </c:pt>
                <c:pt idx="209">
                  <c:v>398.86307542566635</c:v>
                </c:pt>
                <c:pt idx="210">
                  <c:v>398.9054421908092</c:v>
                </c:pt>
                <c:pt idx="211">
                  <c:v>398.87416315434945</c:v>
                </c:pt>
                <c:pt idx="212">
                  <c:v>398.83859382995547</c:v>
                </c:pt>
                <c:pt idx="213">
                  <c:v>398.88014030328736</c:v>
                </c:pt>
                <c:pt idx="214">
                  <c:v>398.83088243461287</c:v>
                </c:pt>
                <c:pt idx="215">
                  <c:v>398.88120493076963</c:v>
                </c:pt>
                <c:pt idx="216">
                  <c:v>398.91927043281004</c:v>
                </c:pt>
                <c:pt idx="217">
                  <c:v>398.84767695080154</c:v>
                </c:pt>
                <c:pt idx="218">
                  <c:v>398.91322161482515</c:v>
                </c:pt>
                <c:pt idx="219">
                  <c:v>398.85886653885092</c:v>
                </c:pt>
                <c:pt idx="220">
                  <c:v>398.8839325304188</c:v>
                </c:pt>
                <c:pt idx="221">
                  <c:v>398.85368920569442</c:v>
                </c:pt>
                <c:pt idx="222">
                  <c:v>398.89648399271857</c:v>
                </c:pt>
                <c:pt idx="223">
                  <c:v>398.86491595953913</c:v>
                </c:pt>
                <c:pt idx="224">
                  <c:v>398.82903092465557</c:v>
                </c:pt>
                <c:pt idx="225">
                  <c:v>398.87092302214222</c:v>
                </c:pt>
                <c:pt idx="226">
                  <c:v>398.82124190192968</c:v>
                </c:pt>
                <c:pt idx="227">
                  <c:v>398.87204511092523</c:v>
                </c:pt>
                <c:pt idx="228">
                  <c:v>398.91010870634506</c:v>
                </c:pt>
                <c:pt idx="229">
                  <c:v>398.83795061820524</c:v>
                </c:pt>
                <c:pt idx="230">
                  <c:v>398.90403883028995</c:v>
                </c:pt>
                <c:pt idx="231">
                  <c:v>398.84919894556276</c:v>
                </c:pt>
                <c:pt idx="232">
                  <c:v>398.87449673898709</c:v>
                </c:pt>
                <c:pt idx="233">
                  <c:v>398.84396817103004</c:v>
                </c:pt>
                <c:pt idx="234">
                  <c:v>398.88716826620572</c:v>
                </c:pt>
                <c:pt idx="235">
                  <c:v>398.85531271094948</c:v>
                </c:pt>
                <c:pt idx="236">
                  <c:v>398.81911119972341</c:v>
                </c:pt>
                <c:pt idx="237">
                  <c:v>398.86136138826822</c:v>
                </c:pt>
                <c:pt idx="238">
                  <c:v>398.81124855963844</c:v>
                </c:pt>
                <c:pt idx="239">
                  <c:v>398.86252023997736</c:v>
                </c:pt>
                <c:pt idx="240">
                  <c:v>398.90068413398711</c:v>
                </c:pt>
                <c:pt idx="241">
                  <c:v>398.82791757641775</c:v>
                </c:pt>
                <c:pt idx="242">
                  <c:v>398.89457042271567</c:v>
                </c:pt>
                <c:pt idx="243">
                  <c:v>398.83924922557259</c:v>
                </c:pt>
                <c:pt idx="244">
                  <c:v>398.86476858385112</c:v>
                </c:pt>
                <c:pt idx="245">
                  <c:v>398.83397186191962</c:v>
                </c:pt>
                <c:pt idx="246">
                  <c:v>398.8775556409625</c:v>
                </c:pt>
                <c:pt idx="247">
                  <c:v>398.84541471101835</c:v>
                </c:pt>
                <c:pt idx="248">
                  <c:v>398.80889691049867</c:v>
                </c:pt>
                <c:pt idx="249">
                  <c:v>398.85151544142332</c:v>
                </c:pt>
                <c:pt idx="250">
                  <c:v>398.80096447634196</c:v>
                </c:pt>
                <c:pt idx="251">
                  <c:v>398.85269226631368</c:v>
                </c:pt>
                <c:pt idx="252">
                  <c:v>453.54465715007791</c:v>
                </c:pt>
                <c:pt idx="253">
                  <c:v>497.60747714454436</c:v>
                </c:pt>
                <c:pt idx="254">
                  <c:v>492.8030615560682</c:v>
                </c:pt>
                <c:pt idx="255">
                  <c:v>494.29316368478032</c:v>
                </c:pt>
                <c:pt idx="256">
                  <c:v>490.872061970971</c:v>
                </c:pt>
                <c:pt idx="257">
                  <c:v>492.91721531557431</c:v>
                </c:pt>
                <c:pt idx="258">
                  <c:v>484.63754197379671</c:v>
                </c:pt>
                <c:pt idx="259">
                  <c:v>487.68760450699295</c:v>
                </c:pt>
                <c:pt idx="260">
                  <c:v>489.73307127334601</c:v>
                </c:pt>
                <c:pt idx="261">
                  <c:v>489.69747048503569</c:v>
                </c:pt>
                <c:pt idx="262">
                  <c:v>490.07770421020496</c:v>
                </c:pt>
                <c:pt idx="263">
                  <c:v>487.3462910834902</c:v>
                </c:pt>
                <c:pt idx="264">
                  <c:v>495.4146162231234</c:v>
                </c:pt>
                <c:pt idx="265">
                  <c:v>498.19601049327309</c:v>
                </c:pt>
                <c:pt idx="266">
                  <c:v>493.94096502272782</c:v>
                </c:pt>
                <c:pt idx="267">
                  <c:v>494.85002545581051</c:v>
                </c:pt>
                <c:pt idx="268">
                  <c:v>491.98602637191783</c:v>
                </c:pt>
                <c:pt idx="269">
                  <c:v>493.46013206249592</c:v>
                </c:pt>
                <c:pt idx="270">
                  <c:v>485.69084385076815</c:v>
                </c:pt>
                <c:pt idx="271">
                  <c:v>488.36811456185052</c:v>
                </c:pt>
                <c:pt idx="272">
                  <c:v>490.24282655674273</c:v>
                </c:pt>
                <c:pt idx="273">
                  <c:v>490.52539879978002</c:v>
                </c:pt>
                <c:pt idx="274">
                  <c:v>490.59045076083294</c:v>
                </c:pt>
                <c:pt idx="275">
                  <c:v>488.42459648248143</c:v>
                </c:pt>
                <c:pt idx="276">
                  <c:v>496.51156140643906</c:v>
                </c:pt>
                <c:pt idx="277">
                  <c:v>498.75503648510124</c:v>
                </c:pt>
                <c:pt idx="278">
                  <c:v>495.01957523957725</c:v>
                </c:pt>
                <c:pt idx="279">
                  <c:v>495.37864907595463</c:v>
                </c:pt>
                <c:pt idx="280">
                  <c:v>492.98430802744167</c:v>
                </c:pt>
                <c:pt idx="281">
                  <c:v>493.97535944981701</c:v>
                </c:pt>
                <c:pt idx="282">
                  <c:v>486.68840740576132</c:v>
                </c:pt>
                <c:pt idx="283">
                  <c:v>488.83566769748143</c:v>
                </c:pt>
                <c:pt idx="284">
                  <c:v>490.72625456022001</c:v>
                </c:pt>
                <c:pt idx="285">
                  <c:v>491.01357181997093</c:v>
                </c:pt>
                <c:pt idx="286">
                  <c:v>491.0767346454831</c:v>
                </c:pt>
                <c:pt idx="287">
                  <c:v>489.24740693016099</c:v>
                </c:pt>
                <c:pt idx="288">
                  <c:v>497.55195701298351</c:v>
                </c:pt>
                <c:pt idx="289">
                  <c:v>498.78866829844105</c:v>
                </c:pt>
                <c:pt idx="290">
                  <c:v>496.04238638684006</c:v>
                </c:pt>
                <c:pt idx="291">
                  <c:v>495.88058501658946</c:v>
                </c:pt>
                <c:pt idx="292">
                  <c:v>493.46623631505298</c:v>
                </c:pt>
                <c:pt idx="293">
                  <c:v>494.46443297300129</c:v>
                </c:pt>
                <c:pt idx="294">
                  <c:v>487.63361120672346</c:v>
                </c:pt>
                <c:pt idx="295">
                  <c:v>489.27906114364231</c:v>
                </c:pt>
                <c:pt idx="296">
                  <c:v>491.18485299561746</c:v>
                </c:pt>
                <c:pt idx="297">
                  <c:v>491.47671854290206</c:v>
                </c:pt>
                <c:pt idx="298">
                  <c:v>491.5380589947564</c:v>
                </c:pt>
                <c:pt idx="299">
                  <c:v>489.69707007654938</c:v>
                </c:pt>
                <c:pt idx="300">
                  <c:v>498.5388785075711</c:v>
                </c:pt>
                <c:pt idx="301">
                  <c:v>498.77969538978437</c:v>
                </c:pt>
                <c:pt idx="302">
                  <c:v>497.01245048297767</c:v>
                </c:pt>
                <c:pt idx="303">
                  <c:v>496.35720224826088</c:v>
                </c:pt>
                <c:pt idx="304">
                  <c:v>493.92371408585416</c:v>
                </c:pt>
                <c:pt idx="305">
                  <c:v>494.92870694437767</c:v>
                </c:pt>
                <c:pt idx="306">
                  <c:v>488.30867864611719</c:v>
                </c:pt>
                <c:pt idx="307">
                  <c:v>489.6995843623576</c:v>
                </c:pt>
                <c:pt idx="308">
                  <c:v>491.61993400008839</c:v>
                </c:pt>
                <c:pt idx="309">
                  <c:v>491.91615695780541</c:v>
                </c:pt>
                <c:pt idx="310">
                  <c:v>491.97574129235079</c:v>
                </c:pt>
                <c:pt idx="311">
                  <c:v>490.12370535113848</c:v>
                </c:pt>
                <c:pt idx="312">
                  <c:v>498.84743238453507</c:v>
                </c:pt>
                <c:pt idx="313">
                  <c:v>498.77104246766015</c:v>
                </c:pt>
                <c:pt idx="314">
                  <c:v>497.73047091314157</c:v>
                </c:pt>
                <c:pt idx="315">
                  <c:v>496.80989256517915</c:v>
                </c:pt>
                <c:pt idx="316">
                  <c:v>494.35810150205936</c:v>
                </c:pt>
                <c:pt idx="317">
                  <c:v>495.36955765043399</c:v>
                </c:pt>
                <c:pt idx="318">
                  <c:v>488.69814971313679</c:v>
                </c:pt>
                <c:pt idx="319">
                  <c:v>490.09855085041016</c:v>
                </c:pt>
                <c:pt idx="320">
                  <c:v>492.03283530846721</c:v>
                </c:pt>
                <c:pt idx="321">
                  <c:v>492.33322736072955</c:v>
                </c:pt>
                <c:pt idx="322">
                  <c:v>492.39112437932067</c:v>
                </c:pt>
                <c:pt idx="323">
                  <c:v>490.52862089722686</c:v>
                </c:pt>
                <c:pt idx="324">
                  <c:v>498.83963093759485</c:v>
                </c:pt>
                <c:pt idx="325">
                  <c:v>498.76270130232359</c:v>
                </c:pt>
                <c:pt idx="326">
                  <c:v>498.16993298548113</c:v>
                </c:pt>
                <c:pt idx="327">
                  <c:v>497.2399441269684</c:v>
                </c:pt>
                <c:pt idx="328">
                  <c:v>494.77065565917798</c:v>
                </c:pt>
                <c:pt idx="329">
                  <c:v>495.78825778847755</c:v>
                </c:pt>
                <c:pt idx="330">
                  <c:v>489.0676992282622</c:v>
                </c:pt>
                <c:pt idx="331">
                  <c:v>490.47717028531423</c:v>
                </c:pt>
                <c:pt idx="332">
                  <c:v>492.42478983901486</c:v>
                </c:pt>
                <c:pt idx="333">
                  <c:v>492.72916660968724</c:v>
                </c:pt>
                <c:pt idx="334">
                  <c:v>492.78544614592909</c:v>
                </c:pt>
                <c:pt idx="335">
                  <c:v>490.91302220780932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08-BA43-8312-6D88B84C1AB4}"/>
            </c:ext>
          </c:extLst>
        </c:ser>
        <c:ser>
          <c:idx val="5"/>
          <c:order val="5"/>
          <c:tx>
            <c:strRef>
              <c:f>'5-2 a 5-12'!$EL$5</c:f>
              <c:strCache>
                <c:ptCount val="1"/>
                <c:pt idx="0">
                  <c:v>Sin Fallas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'5-2 a 5-12'!$EF$6:$EF$341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5-12'!$EL$6:$EL$341</c:f>
              <c:numCache>
                <c:formatCode>General</c:formatCode>
                <c:ptCount val="336"/>
                <c:pt idx="0">
                  <c:v>-0.78228079911448667</c:v>
                </c:pt>
                <c:pt idx="1">
                  <c:v>-0.81205855232435731</c:v>
                </c:pt>
                <c:pt idx="2">
                  <c:v>-0.68150603891365868</c:v>
                </c:pt>
                <c:pt idx="3">
                  <c:v>-0.70057784955747948</c:v>
                </c:pt>
                <c:pt idx="4">
                  <c:v>-0.72545665398224379</c:v>
                </c:pt>
                <c:pt idx="5">
                  <c:v>-0.8086760353982676</c:v>
                </c:pt>
                <c:pt idx="6">
                  <c:v>-0.79431719279542001</c:v>
                </c:pt>
                <c:pt idx="7">
                  <c:v>-0.81451090856066521</c:v>
                </c:pt>
                <c:pt idx="8">
                  <c:v>-0.84103545058944285</c:v>
                </c:pt>
                <c:pt idx="9">
                  <c:v>-0.80962627926537678</c:v>
                </c:pt>
                <c:pt idx="10">
                  <c:v>-0.84841305781959697</c:v>
                </c:pt>
                <c:pt idx="11">
                  <c:v>-0.80941261316685065</c:v>
                </c:pt>
                <c:pt idx="12">
                  <c:v>-0.78868944458709045</c:v>
                </c:pt>
                <c:pt idx="13">
                  <c:v>-0.84712277076136822</c:v>
                </c:pt>
                <c:pt idx="14">
                  <c:v>-0.79397774484141159</c:v>
                </c:pt>
                <c:pt idx="15">
                  <c:v>-0.83463698359572192</c:v>
                </c:pt>
                <c:pt idx="16">
                  <c:v>-0.81405002788542014</c:v>
                </c:pt>
                <c:pt idx="17">
                  <c:v>-0.83900768421826477</c:v>
                </c:pt>
                <c:pt idx="18">
                  <c:v>-0.80844751323365749</c:v>
                </c:pt>
                <c:pt idx="19">
                  <c:v>-0.82847624516140606</c:v>
                </c:pt>
                <c:pt idx="20">
                  <c:v>-0.85576692591442871</c:v>
                </c:pt>
                <c:pt idx="21">
                  <c:v>-0.82392875896543849</c:v>
                </c:pt>
                <c:pt idx="22">
                  <c:v>-0.86298825619420683</c:v>
                </c:pt>
                <c:pt idx="23">
                  <c:v>-0.82389385729245213</c:v>
                </c:pt>
                <c:pt idx="24">
                  <c:v>-0.80931683681833277</c:v>
                </c:pt>
                <c:pt idx="25">
                  <c:v>-0.87059100001477319</c:v>
                </c:pt>
                <c:pt idx="26">
                  <c:v>-0.81446527194960616</c:v>
                </c:pt>
                <c:pt idx="27">
                  <c:v>-0.85568002677882227</c:v>
                </c:pt>
                <c:pt idx="28">
                  <c:v>-0.83460038911763768</c:v>
                </c:pt>
                <c:pt idx="29">
                  <c:v>-0.86018579050875132</c:v>
                </c:pt>
                <c:pt idx="30">
                  <c:v>-0.8291537800068145</c:v>
                </c:pt>
                <c:pt idx="31">
                  <c:v>-0.84946187930394323</c:v>
                </c:pt>
                <c:pt idx="32">
                  <c:v>-0.87761872796350993</c:v>
                </c:pt>
                <c:pt idx="33">
                  <c:v>-0.84503514403804481</c:v>
                </c:pt>
                <c:pt idx="34">
                  <c:v>-0.88484136189495466</c:v>
                </c:pt>
                <c:pt idx="35">
                  <c:v>-0.84503686745203588</c:v>
                </c:pt>
                <c:pt idx="36">
                  <c:v>-0.82967500446943099</c:v>
                </c:pt>
                <c:pt idx="37">
                  <c:v>-0.89227634773433984</c:v>
                </c:pt>
                <c:pt idx="38">
                  <c:v>-0.83478328115974421</c:v>
                </c:pt>
                <c:pt idx="39">
                  <c:v>-0.87683395975475698</c:v>
                </c:pt>
                <c:pt idx="40">
                  <c:v>-0.85527586295809854</c:v>
                </c:pt>
                <c:pt idx="41">
                  <c:v>-0.88145776868540082</c:v>
                </c:pt>
                <c:pt idx="42">
                  <c:v>-0.84985770463146437</c:v>
                </c:pt>
                <c:pt idx="43">
                  <c:v>-0.87057269707502627</c:v>
                </c:pt>
                <c:pt idx="44">
                  <c:v>-0.89943401053804983</c:v>
                </c:pt>
                <c:pt idx="45">
                  <c:v>-0.86608944916801178</c:v>
                </c:pt>
                <c:pt idx="46">
                  <c:v>-0.90674597047761019</c:v>
                </c:pt>
                <c:pt idx="47">
                  <c:v>-0.86611921753484467</c:v>
                </c:pt>
                <c:pt idx="48">
                  <c:v>-0.84559805414059319</c:v>
                </c:pt>
                <c:pt idx="49">
                  <c:v>-0.90916216981709042</c:v>
                </c:pt>
                <c:pt idx="50">
                  <c:v>-0.85062409583048115</c:v>
                </c:pt>
                <c:pt idx="51">
                  <c:v>-0.89344363786375247</c:v>
                </c:pt>
                <c:pt idx="52">
                  <c:v>-0.87148300305123527</c:v>
                </c:pt>
                <c:pt idx="53">
                  <c:v>-0.8981777399267159</c:v>
                </c:pt>
                <c:pt idx="54">
                  <c:v>-0.8659827747767288</c:v>
                </c:pt>
                <c:pt idx="55">
                  <c:v>-0.88710298991980707</c:v>
                </c:pt>
                <c:pt idx="56">
                  <c:v>-0.91650718457414726</c:v>
                </c:pt>
                <c:pt idx="57">
                  <c:v>-0.88256516420870135</c:v>
                </c:pt>
                <c:pt idx="58">
                  <c:v>-0.9239252557233506</c:v>
                </c:pt>
                <c:pt idx="59">
                  <c:v>-0.88253872187582516</c:v>
                </c:pt>
                <c:pt idx="60">
                  <c:v>157.92233179929482</c:v>
                </c:pt>
                <c:pt idx="61">
                  <c:v>191.26355653991575</c:v>
                </c:pt>
                <c:pt idx="62">
                  <c:v>207.81802236557326</c:v>
                </c:pt>
                <c:pt idx="63">
                  <c:v>194.50771605245887</c:v>
                </c:pt>
                <c:pt idx="64">
                  <c:v>184.12506765573258</c:v>
                </c:pt>
                <c:pt idx="65">
                  <c:v>195.82992466493212</c:v>
                </c:pt>
                <c:pt idx="66">
                  <c:v>265.00036029274321</c:v>
                </c:pt>
                <c:pt idx="67">
                  <c:v>302.26140107853837</c:v>
                </c:pt>
                <c:pt idx="68">
                  <c:v>370.04246382612678</c:v>
                </c:pt>
                <c:pt idx="69">
                  <c:v>395.7754635470497</c:v>
                </c:pt>
                <c:pt idx="70">
                  <c:v>384.67672241863664</c:v>
                </c:pt>
                <c:pt idx="71">
                  <c:v>350.94887929404047</c:v>
                </c:pt>
                <c:pt idx="72">
                  <c:v>399.02065407002198</c:v>
                </c:pt>
                <c:pt idx="73">
                  <c:v>398.94792043071573</c:v>
                </c:pt>
                <c:pt idx="74">
                  <c:v>399.01542023366414</c:v>
                </c:pt>
                <c:pt idx="75">
                  <c:v>398.96561707662647</c:v>
                </c:pt>
                <c:pt idx="76">
                  <c:v>360.47836251062768</c:v>
                </c:pt>
                <c:pt idx="77">
                  <c:v>398.96003813942974</c:v>
                </c:pt>
                <c:pt idx="78">
                  <c:v>337.6980187014841</c:v>
                </c:pt>
                <c:pt idx="79">
                  <c:v>340.35353923839278</c:v>
                </c:pt>
                <c:pt idx="80">
                  <c:v>354.73440153570965</c:v>
                </c:pt>
                <c:pt idx="81">
                  <c:v>342.04582247866347</c:v>
                </c:pt>
                <c:pt idx="82">
                  <c:v>373.49461037686461</c:v>
                </c:pt>
                <c:pt idx="83">
                  <c:v>398.97866021551999</c:v>
                </c:pt>
                <c:pt idx="84">
                  <c:v>399.01180239990833</c:v>
                </c:pt>
                <c:pt idx="85">
                  <c:v>398.93884552958565</c:v>
                </c:pt>
                <c:pt idx="86">
                  <c:v>399.00680608114226</c:v>
                </c:pt>
                <c:pt idx="87">
                  <c:v>398.95641813892627</c:v>
                </c:pt>
                <c:pt idx="88">
                  <c:v>398.98232142421449</c:v>
                </c:pt>
                <c:pt idx="89">
                  <c:v>398.95074869877681</c:v>
                </c:pt>
                <c:pt idx="90">
                  <c:v>398.98922550317582</c:v>
                </c:pt>
                <c:pt idx="91">
                  <c:v>398.96405706195679</c:v>
                </c:pt>
                <c:pt idx="92">
                  <c:v>398.92958125869222</c:v>
                </c:pt>
                <c:pt idx="93">
                  <c:v>398.96914318040433</c:v>
                </c:pt>
                <c:pt idx="94">
                  <c:v>398.92090942116374</c:v>
                </c:pt>
                <c:pt idx="95">
                  <c:v>398.96983029643491</c:v>
                </c:pt>
                <c:pt idx="96">
                  <c:v>276.90911349772273</c:v>
                </c:pt>
                <c:pt idx="97">
                  <c:v>285.44839244042652</c:v>
                </c:pt>
                <c:pt idx="98">
                  <c:v>316.47822295913932</c:v>
                </c:pt>
                <c:pt idx="99">
                  <c:v>245.86138782692447</c:v>
                </c:pt>
                <c:pt idx="100">
                  <c:v>259.91533769356522</c:v>
                </c:pt>
                <c:pt idx="101">
                  <c:v>217.71493865922602</c:v>
                </c:pt>
                <c:pt idx="102">
                  <c:v>147.16368208355567</c:v>
                </c:pt>
                <c:pt idx="103">
                  <c:v>156.14420291245025</c:v>
                </c:pt>
                <c:pt idx="104">
                  <c:v>195.91880549415777</c:v>
                </c:pt>
                <c:pt idx="105">
                  <c:v>199.78206079645696</c:v>
                </c:pt>
                <c:pt idx="106">
                  <c:v>217.75946976711452</c:v>
                </c:pt>
                <c:pt idx="107">
                  <c:v>224.5732350145793</c:v>
                </c:pt>
                <c:pt idx="108">
                  <c:v>333.45394581518326</c:v>
                </c:pt>
                <c:pt idx="109">
                  <c:v>316.43368327287993</c:v>
                </c:pt>
                <c:pt idx="110">
                  <c:v>200.35770337362698</c:v>
                </c:pt>
                <c:pt idx="111">
                  <c:v>306.31958732617494</c:v>
                </c:pt>
                <c:pt idx="112">
                  <c:v>204.98642874366649</c:v>
                </c:pt>
                <c:pt idx="113">
                  <c:v>161.84504229513533</c:v>
                </c:pt>
                <c:pt idx="114">
                  <c:v>178.38949229483009</c:v>
                </c:pt>
                <c:pt idx="115">
                  <c:v>187.54308680878938</c:v>
                </c:pt>
                <c:pt idx="116">
                  <c:v>197.18323004353962</c:v>
                </c:pt>
                <c:pt idx="117">
                  <c:v>188.811222877896</c:v>
                </c:pt>
                <c:pt idx="118">
                  <c:v>201.91969343415929</c:v>
                </c:pt>
                <c:pt idx="119">
                  <c:v>191.65193726170989</c:v>
                </c:pt>
                <c:pt idx="120">
                  <c:v>350.50302935122562</c:v>
                </c:pt>
                <c:pt idx="121">
                  <c:v>304.984356851678</c:v>
                </c:pt>
                <c:pt idx="122">
                  <c:v>230.62929512236769</c:v>
                </c:pt>
                <c:pt idx="123">
                  <c:v>301.16491890117055</c:v>
                </c:pt>
                <c:pt idx="124">
                  <c:v>296.66155430113668</c:v>
                </c:pt>
                <c:pt idx="125">
                  <c:v>241.09796267985817</c:v>
                </c:pt>
                <c:pt idx="126">
                  <c:v>218.96817693669783</c:v>
                </c:pt>
                <c:pt idx="127">
                  <c:v>226.08887860814801</c:v>
                </c:pt>
                <c:pt idx="128">
                  <c:v>238.65659812007874</c:v>
                </c:pt>
                <c:pt idx="129">
                  <c:v>230.73028359739325</c:v>
                </c:pt>
                <c:pt idx="130">
                  <c:v>243.42527070555559</c:v>
                </c:pt>
                <c:pt idx="131">
                  <c:v>233.88809068051657</c:v>
                </c:pt>
                <c:pt idx="132">
                  <c:v>349.97176422859218</c:v>
                </c:pt>
                <c:pt idx="133">
                  <c:v>347.79523160201342</c:v>
                </c:pt>
                <c:pt idx="134">
                  <c:v>344.39166424941823</c:v>
                </c:pt>
                <c:pt idx="135">
                  <c:v>312.03996012062254</c:v>
                </c:pt>
                <c:pt idx="136">
                  <c:v>330.82506256778925</c:v>
                </c:pt>
                <c:pt idx="137">
                  <c:v>347.80614469083253</c:v>
                </c:pt>
                <c:pt idx="138">
                  <c:v>253.70899149908075</c:v>
                </c:pt>
                <c:pt idx="139">
                  <c:v>289.30117389833197</c:v>
                </c:pt>
                <c:pt idx="140">
                  <c:v>319.5569438820379</c:v>
                </c:pt>
                <c:pt idx="141">
                  <c:v>323.26655924923045</c:v>
                </c:pt>
                <c:pt idx="142">
                  <c:v>315.27307108524838</c:v>
                </c:pt>
                <c:pt idx="143">
                  <c:v>291.7390657323794</c:v>
                </c:pt>
                <c:pt idx="144">
                  <c:v>398.966739187759</c:v>
                </c:pt>
                <c:pt idx="145">
                  <c:v>398.89216367693922</c:v>
                </c:pt>
                <c:pt idx="146">
                  <c:v>398.96263984419187</c:v>
                </c:pt>
                <c:pt idx="147">
                  <c:v>376.44848937033242</c:v>
                </c:pt>
                <c:pt idx="148">
                  <c:v>336.14849180198968</c:v>
                </c:pt>
                <c:pt idx="149">
                  <c:v>304.1257738816804</c:v>
                </c:pt>
                <c:pt idx="150">
                  <c:v>277.64965604701712</c:v>
                </c:pt>
                <c:pt idx="151">
                  <c:v>283.40197396826113</c:v>
                </c:pt>
                <c:pt idx="152">
                  <c:v>295.63907740788699</c:v>
                </c:pt>
                <c:pt idx="153">
                  <c:v>288.11581219358936</c:v>
                </c:pt>
                <c:pt idx="154">
                  <c:v>303.66979924520069</c:v>
                </c:pt>
                <c:pt idx="155">
                  <c:v>294.90904571493058</c:v>
                </c:pt>
                <c:pt idx="156">
                  <c:v>348.90765062800455</c:v>
                </c:pt>
                <c:pt idx="157">
                  <c:v>347.71994294002008</c:v>
                </c:pt>
                <c:pt idx="158">
                  <c:v>323.57893974250351</c:v>
                </c:pt>
                <c:pt idx="159">
                  <c:v>381.86862291052012</c:v>
                </c:pt>
                <c:pt idx="160">
                  <c:v>305.09377130855296</c:v>
                </c:pt>
                <c:pt idx="161">
                  <c:v>318.28101228827126</c:v>
                </c:pt>
                <c:pt idx="162">
                  <c:v>307.82123316225642</c:v>
                </c:pt>
                <c:pt idx="163">
                  <c:v>315.07947309095249</c:v>
                </c:pt>
                <c:pt idx="164">
                  <c:v>323.6968817140521</c:v>
                </c:pt>
                <c:pt idx="165">
                  <c:v>328.74605117902996</c:v>
                </c:pt>
                <c:pt idx="166">
                  <c:v>326.34751456315882</c:v>
                </c:pt>
                <c:pt idx="167">
                  <c:v>313.76357453615782</c:v>
                </c:pt>
                <c:pt idx="168">
                  <c:v>345.07224575871282</c:v>
                </c:pt>
                <c:pt idx="169">
                  <c:v>355.54268751474592</c:v>
                </c:pt>
                <c:pt idx="170">
                  <c:v>392.32654834899461</c:v>
                </c:pt>
                <c:pt idx="171">
                  <c:v>344.20267275056983</c:v>
                </c:pt>
                <c:pt idx="172">
                  <c:v>398.92098680028454</c:v>
                </c:pt>
                <c:pt idx="173">
                  <c:v>377.08866034002477</c:v>
                </c:pt>
                <c:pt idx="174">
                  <c:v>320.50895090747122</c:v>
                </c:pt>
                <c:pt idx="175">
                  <c:v>322.04356693157217</c:v>
                </c:pt>
                <c:pt idx="176">
                  <c:v>349.54759984930593</c:v>
                </c:pt>
                <c:pt idx="177">
                  <c:v>365.85827264167727</c:v>
                </c:pt>
                <c:pt idx="178">
                  <c:v>334.89748286600371</c:v>
                </c:pt>
                <c:pt idx="179">
                  <c:v>347.95384796584472</c:v>
                </c:pt>
                <c:pt idx="180">
                  <c:v>398.94427939532693</c:v>
                </c:pt>
                <c:pt idx="181">
                  <c:v>398.87401732650295</c:v>
                </c:pt>
                <c:pt idx="182">
                  <c:v>398.93811991487405</c:v>
                </c:pt>
                <c:pt idx="183">
                  <c:v>398.88522022528156</c:v>
                </c:pt>
                <c:pt idx="184">
                  <c:v>389.55725825430721</c:v>
                </c:pt>
                <c:pt idx="185">
                  <c:v>398.88025236018586</c:v>
                </c:pt>
                <c:pt idx="186">
                  <c:v>365.16350857867548</c:v>
                </c:pt>
                <c:pt idx="187">
                  <c:v>375.40957612321546</c:v>
                </c:pt>
                <c:pt idx="188">
                  <c:v>388.64203588472537</c:v>
                </c:pt>
                <c:pt idx="189">
                  <c:v>384.17924026539845</c:v>
                </c:pt>
                <c:pt idx="190">
                  <c:v>391.22791887546805</c:v>
                </c:pt>
                <c:pt idx="191">
                  <c:v>374.77552127911054</c:v>
                </c:pt>
                <c:pt idx="192">
                  <c:v>398.93635840462196</c:v>
                </c:pt>
                <c:pt idx="193">
                  <c:v>398.8657137670844</c:v>
                </c:pt>
                <c:pt idx="194">
                  <c:v>398.93026537262722</c:v>
                </c:pt>
                <c:pt idx="195">
                  <c:v>398.87688008188633</c:v>
                </c:pt>
                <c:pt idx="196">
                  <c:v>394.64130238196475</c:v>
                </c:pt>
                <c:pt idx="197">
                  <c:v>398.87183397343864</c:v>
                </c:pt>
                <c:pt idx="198">
                  <c:v>369.60528738269056</c:v>
                </c:pt>
                <c:pt idx="199">
                  <c:v>379.94398527822705</c:v>
                </c:pt>
                <c:pt idx="200">
                  <c:v>393.39154213911155</c:v>
                </c:pt>
                <c:pt idx="201">
                  <c:v>389.03292189996608</c:v>
                </c:pt>
                <c:pt idx="202">
                  <c:v>396.11161242307594</c:v>
                </c:pt>
                <c:pt idx="203">
                  <c:v>379.7846132891126</c:v>
                </c:pt>
                <c:pt idx="204">
                  <c:v>398.92811282704656</c:v>
                </c:pt>
                <c:pt idx="205">
                  <c:v>398.85703364396971</c:v>
                </c:pt>
                <c:pt idx="206">
                  <c:v>398.92205977387971</c:v>
                </c:pt>
                <c:pt idx="207">
                  <c:v>398.86819188622616</c:v>
                </c:pt>
                <c:pt idx="208">
                  <c:v>398.89301543828515</c:v>
                </c:pt>
                <c:pt idx="209">
                  <c:v>398.86307542609171</c:v>
                </c:pt>
                <c:pt idx="210">
                  <c:v>375.35473072736517</c:v>
                </c:pt>
                <c:pt idx="211">
                  <c:v>386.00264512906404</c:v>
                </c:pt>
                <c:pt idx="212">
                  <c:v>398.83859382978579</c:v>
                </c:pt>
                <c:pt idx="213">
                  <c:v>395.20621705190757</c:v>
                </c:pt>
                <c:pt idx="214">
                  <c:v>398.8308824345923</c:v>
                </c:pt>
                <c:pt idx="215">
                  <c:v>385.98900873422741</c:v>
                </c:pt>
                <c:pt idx="216">
                  <c:v>398.91927043281811</c:v>
                </c:pt>
                <c:pt idx="217">
                  <c:v>398.84767695080433</c:v>
                </c:pt>
                <c:pt idx="218">
                  <c:v>398.91322161483026</c:v>
                </c:pt>
                <c:pt idx="219">
                  <c:v>398.85886653891305</c:v>
                </c:pt>
                <c:pt idx="220">
                  <c:v>398.88393253042346</c:v>
                </c:pt>
                <c:pt idx="221">
                  <c:v>398.85368920570068</c:v>
                </c:pt>
                <c:pt idx="222">
                  <c:v>381.8388130744483</c:v>
                </c:pt>
                <c:pt idx="223">
                  <c:v>392.63614575827603</c:v>
                </c:pt>
                <c:pt idx="224">
                  <c:v>398.82903092462095</c:v>
                </c:pt>
                <c:pt idx="225">
                  <c:v>398.87092302214501</c:v>
                </c:pt>
                <c:pt idx="226">
                  <c:v>398.82124190193912</c:v>
                </c:pt>
                <c:pt idx="227">
                  <c:v>393.13859246045155</c:v>
                </c:pt>
                <c:pt idx="228">
                  <c:v>398.91010870634415</c:v>
                </c:pt>
                <c:pt idx="229">
                  <c:v>398.83795061820683</c:v>
                </c:pt>
                <c:pt idx="230">
                  <c:v>398.90403883028569</c:v>
                </c:pt>
                <c:pt idx="231">
                  <c:v>398.84919894556924</c:v>
                </c:pt>
                <c:pt idx="232">
                  <c:v>398.87449673893053</c:v>
                </c:pt>
                <c:pt idx="233">
                  <c:v>398.84396817103095</c:v>
                </c:pt>
                <c:pt idx="234">
                  <c:v>389.53384907656613</c:v>
                </c:pt>
                <c:pt idx="235">
                  <c:v>398.85531271095118</c:v>
                </c:pt>
                <c:pt idx="236">
                  <c:v>398.81911119974319</c:v>
                </c:pt>
                <c:pt idx="237">
                  <c:v>398.86136138825356</c:v>
                </c:pt>
                <c:pt idx="238">
                  <c:v>398.81124855963418</c:v>
                </c:pt>
                <c:pt idx="239">
                  <c:v>398.86252024000993</c:v>
                </c:pt>
                <c:pt idx="240">
                  <c:v>398.90068413398541</c:v>
                </c:pt>
                <c:pt idx="241">
                  <c:v>398.82791757641559</c:v>
                </c:pt>
                <c:pt idx="242">
                  <c:v>398.8945704223446</c:v>
                </c:pt>
                <c:pt idx="243">
                  <c:v>398.83924922558174</c:v>
                </c:pt>
                <c:pt idx="244">
                  <c:v>398.86476858391319</c:v>
                </c:pt>
                <c:pt idx="245">
                  <c:v>398.83397186188472</c:v>
                </c:pt>
                <c:pt idx="246">
                  <c:v>398.38346689563627</c:v>
                </c:pt>
                <c:pt idx="247">
                  <c:v>398.84541471113482</c:v>
                </c:pt>
                <c:pt idx="248">
                  <c:v>398.80889691049191</c:v>
                </c:pt>
                <c:pt idx="249">
                  <c:v>398.85151544143514</c:v>
                </c:pt>
                <c:pt idx="250">
                  <c:v>398.80096447633099</c:v>
                </c:pt>
                <c:pt idx="251">
                  <c:v>398.85269226633079</c:v>
                </c:pt>
                <c:pt idx="252">
                  <c:v>453.27690841419633</c:v>
                </c:pt>
                <c:pt idx="253">
                  <c:v>467.12148341804834</c:v>
                </c:pt>
                <c:pt idx="254">
                  <c:v>446.53431428536021</c:v>
                </c:pt>
                <c:pt idx="255">
                  <c:v>451.64222595579497</c:v>
                </c:pt>
                <c:pt idx="256">
                  <c:v>432.80791378685029</c:v>
                </c:pt>
                <c:pt idx="257">
                  <c:v>445.78188628320214</c:v>
                </c:pt>
                <c:pt idx="258">
                  <c:v>407.21657102299395</c:v>
                </c:pt>
                <c:pt idx="259">
                  <c:v>418.51575064859406</c:v>
                </c:pt>
                <c:pt idx="260">
                  <c:v>432.94669201340361</c:v>
                </c:pt>
                <c:pt idx="261">
                  <c:v>428.74624674433807</c:v>
                </c:pt>
                <c:pt idx="262">
                  <c:v>436.4133914044296</c:v>
                </c:pt>
                <c:pt idx="263">
                  <c:v>419.68467879566231</c:v>
                </c:pt>
                <c:pt idx="264">
                  <c:v>462.21392819620843</c:v>
                </c:pt>
                <c:pt idx="265">
                  <c:v>476.16222989731068</c:v>
                </c:pt>
                <c:pt idx="266">
                  <c:v>455.42638076887874</c:v>
                </c:pt>
                <c:pt idx="267">
                  <c:v>460.57328399788776</c:v>
                </c:pt>
                <c:pt idx="268">
                  <c:v>441.76520459095832</c:v>
                </c:pt>
                <c:pt idx="269">
                  <c:v>456.03787081730576</c:v>
                </c:pt>
                <c:pt idx="270">
                  <c:v>415.11921097576425</c:v>
                </c:pt>
                <c:pt idx="271">
                  <c:v>426.34253436101972</c:v>
                </c:pt>
                <c:pt idx="272">
                  <c:v>440.67260885357024</c:v>
                </c:pt>
                <c:pt idx="273">
                  <c:v>436.27555484293254</c:v>
                </c:pt>
                <c:pt idx="274">
                  <c:v>443.98556409322384</c:v>
                </c:pt>
                <c:pt idx="275">
                  <c:v>427.06475815329463</c:v>
                </c:pt>
                <c:pt idx="276">
                  <c:v>469.60846573526879</c:v>
                </c:pt>
                <c:pt idx="277">
                  <c:v>483.47271678738798</c:v>
                </c:pt>
                <c:pt idx="278">
                  <c:v>462.3879447407466</c:v>
                </c:pt>
                <c:pt idx="279">
                  <c:v>467.39605011960572</c:v>
                </c:pt>
                <c:pt idx="280">
                  <c:v>452.17047382700832</c:v>
                </c:pt>
                <c:pt idx="281">
                  <c:v>462.9231009293909</c:v>
                </c:pt>
                <c:pt idx="282">
                  <c:v>421.80074650927997</c:v>
                </c:pt>
                <c:pt idx="283">
                  <c:v>433.09367024128323</c:v>
                </c:pt>
                <c:pt idx="284">
                  <c:v>447.61185443628489</c:v>
                </c:pt>
                <c:pt idx="285">
                  <c:v>443.22082905214921</c:v>
                </c:pt>
                <c:pt idx="286">
                  <c:v>450.94234496205416</c:v>
                </c:pt>
                <c:pt idx="287">
                  <c:v>433.91811813246568</c:v>
                </c:pt>
                <c:pt idx="288">
                  <c:v>476.75059910150196</c:v>
                </c:pt>
                <c:pt idx="289">
                  <c:v>490.70691194761918</c:v>
                </c:pt>
                <c:pt idx="290">
                  <c:v>469.55735603619587</c:v>
                </c:pt>
                <c:pt idx="291">
                  <c:v>474.57452257015206</c:v>
                </c:pt>
                <c:pt idx="292">
                  <c:v>459.29414789966643</c:v>
                </c:pt>
                <c:pt idx="293">
                  <c:v>470.1423018167614</c:v>
                </c:pt>
                <c:pt idx="294">
                  <c:v>428.77433303878951</c:v>
                </c:pt>
                <c:pt idx="295">
                  <c:v>440.11597464549266</c:v>
                </c:pt>
                <c:pt idx="296">
                  <c:v>454.78115866879767</c:v>
                </c:pt>
                <c:pt idx="297">
                  <c:v>450.33751948157709</c:v>
                </c:pt>
                <c:pt idx="298">
                  <c:v>457.99054303476078</c:v>
                </c:pt>
                <c:pt idx="299">
                  <c:v>440.81029974196753</c:v>
                </c:pt>
                <c:pt idx="300">
                  <c:v>483.70312418860044</c:v>
                </c:pt>
                <c:pt idx="301">
                  <c:v>497.57534078233562</c:v>
                </c:pt>
                <c:pt idx="302">
                  <c:v>476.23719167278853</c:v>
                </c:pt>
                <c:pt idx="303">
                  <c:v>481.19928558359447</c:v>
                </c:pt>
                <c:pt idx="304">
                  <c:v>465.66087766690202</c:v>
                </c:pt>
                <c:pt idx="305">
                  <c:v>476.52174113864663</c:v>
                </c:pt>
                <c:pt idx="306">
                  <c:v>434.7684762860311</c:v>
                </c:pt>
                <c:pt idx="307">
                  <c:v>446.17408667633782</c:v>
                </c:pt>
                <c:pt idx="308">
                  <c:v>460.80757273395818</c:v>
                </c:pt>
                <c:pt idx="309">
                  <c:v>456.46093379359218</c:v>
                </c:pt>
                <c:pt idx="310">
                  <c:v>464.19334817925017</c:v>
                </c:pt>
                <c:pt idx="311">
                  <c:v>447.04998130817967</c:v>
                </c:pt>
                <c:pt idx="312">
                  <c:v>490.14538271902529</c:v>
                </c:pt>
                <c:pt idx="313">
                  <c:v>498.77104246801599</c:v>
                </c:pt>
                <c:pt idx="314">
                  <c:v>482.82777706057141</c:v>
                </c:pt>
                <c:pt idx="315">
                  <c:v>487.9193813780912</c:v>
                </c:pt>
                <c:pt idx="316">
                  <c:v>472.4668462370218</c:v>
                </c:pt>
                <c:pt idx="317">
                  <c:v>483.51993075835435</c:v>
                </c:pt>
                <c:pt idx="318">
                  <c:v>441.59486395934573</c:v>
                </c:pt>
                <c:pt idx="319">
                  <c:v>453.1873559887826</c:v>
                </c:pt>
                <c:pt idx="320">
                  <c:v>468.13598508434831</c:v>
                </c:pt>
                <c:pt idx="321">
                  <c:v>463.82999947274283</c:v>
                </c:pt>
                <c:pt idx="322">
                  <c:v>471.6592538560497</c:v>
                </c:pt>
                <c:pt idx="323">
                  <c:v>454.47276655874163</c:v>
                </c:pt>
                <c:pt idx="324">
                  <c:v>497.75556660380829</c:v>
                </c:pt>
                <c:pt idx="325">
                  <c:v>498.76270130232359</c:v>
                </c:pt>
                <c:pt idx="326">
                  <c:v>490.43834523896027</c:v>
                </c:pt>
                <c:pt idx="327">
                  <c:v>495.554471692932</c:v>
                </c:pt>
                <c:pt idx="328">
                  <c:v>479.99262386003494</c:v>
                </c:pt>
                <c:pt idx="329">
                  <c:v>491.09171292407621</c:v>
                </c:pt>
                <c:pt idx="330">
                  <c:v>448.88055878587016</c:v>
                </c:pt>
                <c:pt idx="331">
                  <c:v>460.53778278000738</c:v>
                </c:pt>
                <c:pt idx="332">
                  <c:v>475.55088241398812</c:v>
                </c:pt>
                <c:pt idx="333">
                  <c:v>471.20378394658212</c:v>
                </c:pt>
                <c:pt idx="334">
                  <c:v>479.03884560670434</c:v>
                </c:pt>
                <c:pt idx="335">
                  <c:v>461.73290803961464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8-BA43-8312-6D88B84C1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26528"/>
        <c:axId val="64728064"/>
      </c:lineChart>
      <c:dateAx>
        <c:axId val="64726528"/>
        <c:scaling>
          <c:orientation val="minMax"/>
          <c:max val="47818"/>
          <c:min val="44927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64728064"/>
        <c:crosses val="autoZero"/>
        <c:auto val="1"/>
        <c:lblOffset val="100"/>
        <c:baseTimeUnit val="months"/>
      </c:dateAx>
      <c:valAx>
        <c:axId val="64728064"/>
        <c:scaling>
          <c:orientation val="minMax"/>
          <c:max val="4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47265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'5-2 a 5-12'!$FR$5</c:f>
              <c:strCache>
                <c:ptCount val="1"/>
                <c:pt idx="0">
                  <c:v>Falla en Regasificadora Buenaventura</c:v>
                </c:pt>
              </c:strCache>
            </c:strRef>
          </c:tx>
          <c:spPr>
            <a:ln w="44450"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09-6C62-1841-ADE8-635C464BFE3B}"/>
              </c:ext>
            </c:extLst>
          </c:dPt>
          <c:cat>
            <c:numRef>
              <c:f>'5-2 a 5-12'!$FQ$6:$FQ$341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5-12'!$FR$6:$FR$341</c:f>
              <c:numCache>
                <c:formatCode>General</c:formatCode>
                <c:ptCount val="336"/>
                <c:pt idx="0">
                  <c:v>2.0826624407078498</c:v>
                </c:pt>
                <c:pt idx="1">
                  <c:v>2.1878247796460073</c:v>
                </c:pt>
                <c:pt idx="2">
                  <c:v>2.0981530239817516</c:v>
                </c:pt>
                <c:pt idx="3">
                  <c:v>2.2073361938054319</c:v>
                </c:pt>
                <c:pt idx="4">
                  <c:v>2.1155051601777757</c:v>
                </c:pt>
                <c:pt idx="5">
                  <c:v>2.2540725831862289</c:v>
                </c:pt>
                <c:pt idx="6">
                  <c:v>2.0584927037217255</c:v>
                </c:pt>
                <c:pt idx="7">
                  <c:v>2.1286275140450357</c:v>
                </c:pt>
                <c:pt idx="8">
                  <c:v>2.2033823258372252</c:v>
                </c:pt>
                <c:pt idx="9">
                  <c:v>2.121713062922268</c:v>
                </c:pt>
                <c:pt idx="10">
                  <c:v>2.2254274095886899</c:v>
                </c:pt>
                <c:pt idx="11">
                  <c:v>2.102299970124534</c:v>
                </c:pt>
                <c:pt idx="12">
                  <c:v>2.0731837762149183</c:v>
                </c:pt>
                <c:pt idx="13">
                  <c:v>2.1907231105604694</c:v>
                </c:pt>
                <c:pt idx="14">
                  <c:v>2.0661549531973264</c:v>
                </c:pt>
                <c:pt idx="15">
                  <c:v>2.1882234595457959</c:v>
                </c:pt>
                <c:pt idx="16">
                  <c:v>2.1234303140564634</c:v>
                </c:pt>
                <c:pt idx="17">
                  <c:v>2.2034966845139223</c:v>
                </c:pt>
                <c:pt idx="18">
                  <c:v>2.0936069660129419</c:v>
                </c:pt>
                <c:pt idx="19">
                  <c:v>2.1624874720431819</c:v>
                </c:pt>
                <c:pt idx="20">
                  <c:v>2.2401906635572573</c:v>
                </c:pt>
                <c:pt idx="21">
                  <c:v>2.1578376865410291</c:v>
                </c:pt>
                <c:pt idx="22">
                  <c:v>2.2614891060393205</c:v>
                </c:pt>
                <c:pt idx="23">
                  <c:v>2.1390780914701821</c:v>
                </c:pt>
                <c:pt idx="24">
                  <c:v>2.1283752548077075</c:v>
                </c:pt>
                <c:pt idx="25">
                  <c:v>2.255586807264379</c:v>
                </c:pt>
                <c:pt idx="26">
                  <c:v>2.1198370552458385</c:v>
                </c:pt>
                <c:pt idx="27">
                  <c:v>2.2428755858074254</c:v>
                </c:pt>
                <c:pt idx="28">
                  <c:v>2.1764374050944468</c:v>
                </c:pt>
                <c:pt idx="29">
                  <c:v>2.2584010390693123</c:v>
                </c:pt>
                <c:pt idx="30">
                  <c:v>2.1471824693139467</c:v>
                </c:pt>
                <c:pt idx="31">
                  <c:v>2.2167320381629452</c:v>
                </c:pt>
                <c:pt idx="32">
                  <c:v>2.2971857513192049</c:v>
                </c:pt>
                <c:pt idx="33">
                  <c:v>2.2131417988957196</c:v>
                </c:pt>
                <c:pt idx="34">
                  <c:v>2.3182387350285012</c:v>
                </c:pt>
                <c:pt idx="35">
                  <c:v>2.1939461105411766</c:v>
                </c:pt>
                <c:pt idx="36">
                  <c:v>2.1816253431272798</c:v>
                </c:pt>
                <c:pt idx="37">
                  <c:v>2.3111508419604263</c:v>
                </c:pt>
                <c:pt idx="38">
                  <c:v>2.172126680437799</c:v>
                </c:pt>
                <c:pt idx="39">
                  <c:v>2.2973511953266978</c:v>
                </c:pt>
                <c:pt idx="40">
                  <c:v>2.2294452216041094</c:v>
                </c:pt>
                <c:pt idx="41">
                  <c:v>2.3131070499966313</c:v>
                </c:pt>
                <c:pt idx="42">
                  <c:v>2.2001737437558404</c:v>
                </c:pt>
                <c:pt idx="43">
                  <c:v>2.2709615232227236</c:v>
                </c:pt>
                <c:pt idx="44">
                  <c:v>2.3534000644808799</c:v>
                </c:pt>
                <c:pt idx="45">
                  <c:v>2.2675695095417865</c:v>
                </c:pt>
                <c:pt idx="46">
                  <c:v>2.3745612290771589</c:v>
                </c:pt>
                <c:pt idx="47">
                  <c:v>2.2478468710926336</c:v>
                </c:pt>
                <c:pt idx="48">
                  <c:v>2.2321062649960908</c:v>
                </c:pt>
                <c:pt idx="49">
                  <c:v>2.3642014854831928</c:v>
                </c:pt>
                <c:pt idx="50">
                  <c:v>2.2219536661022943</c:v>
                </c:pt>
                <c:pt idx="51">
                  <c:v>2.3496931994217789</c:v>
                </c:pt>
                <c:pt idx="52">
                  <c:v>2.280404504210054</c:v>
                </c:pt>
                <c:pt idx="53">
                  <c:v>2.3657285917463327</c:v>
                </c:pt>
                <c:pt idx="54">
                  <c:v>2.2507718244551995</c:v>
                </c:pt>
                <c:pt idx="55">
                  <c:v>2.3229395546423888</c:v>
                </c:pt>
                <c:pt idx="56">
                  <c:v>2.4071343142835104</c:v>
                </c:pt>
                <c:pt idx="57">
                  <c:v>2.3195164611431949</c:v>
                </c:pt>
                <c:pt idx="58">
                  <c:v>2.4285851027901657</c:v>
                </c:pt>
                <c:pt idx="59">
                  <c:v>2.2992526121065424</c:v>
                </c:pt>
                <c:pt idx="60">
                  <c:v>2.5840525033158741</c:v>
                </c:pt>
                <c:pt idx="61">
                  <c:v>2.7261393157147609</c:v>
                </c:pt>
                <c:pt idx="62">
                  <c:v>2.5719818049848726</c:v>
                </c:pt>
                <c:pt idx="63">
                  <c:v>2.7196669761818981</c:v>
                </c:pt>
                <c:pt idx="64">
                  <c:v>2.639590919357147</c:v>
                </c:pt>
                <c:pt idx="65">
                  <c:v>2.7381963851759963</c:v>
                </c:pt>
                <c:pt idx="66">
                  <c:v>2.6053603122684734</c:v>
                </c:pt>
                <c:pt idx="67">
                  <c:v>2.2753827797956916</c:v>
                </c:pt>
                <c:pt idx="68">
                  <c:v>2.7142732506035827E-12</c:v>
                </c:pt>
                <c:pt idx="69">
                  <c:v>2.5289637051173486E-10</c:v>
                </c:pt>
                <c:pt idx="70">
                  <c:v>8.9684704107639845E-11</c:v>
                </c:pt>
                <c:pt idx="71">
                  <c:v>3.7331915336835664E-11</c:v>
                </c:pt>
                <c:pt idx="72">
                  <c:v>9.8623331723501906E-12</c:v>
                </c:pt>
                <c:pt idx="73">
                  <c:v>8.2422957348171622E-13</c:v>
                </c:pt>
                <c:pt idx="74">
                  <c:v>4.6185277824406512E-12</c:v>
                </c:pt>
                <c:pt idx="75">
                  <c:v>5.1443294069031253E-11</c:v>
                </c:pt>
                <c:pt idx="76">
                  <c:v>1.8900436771218665E-12</c:v>
                </c:pt>
                <c:pt idx="77">
                  <c:v>6.8354211180121638E-12</c:v>
                </c:pt>
                <c:pt idx="78">
                  <c:v>2.6574999076204335</c:v>
                </c:pt>
                <c:pt idx="79">
                  <c:v>2.7425541036532053</c:v>
                </c:pt>
                <c:pt idx="80">
                  <c:v>1.0047074283647817E-11</c:v>
                </c:pt>
                <c:pt idx="81">
                  <c:v>1.4468341918915542</c:v>
                </c:pt>
                <c:pt idx="82">
                  <c:v>6.0822458181064576E-12</c:v>
                </c:pt>
                <c:pt idx="83">
                  <c:v>2.8343549729470396E-10</c:v>
                </c:pt>
                <c:pt idx="84">
                  <c:v>9.3862695393909235E-11</c:v>
                </c:pt>
                <c:pt idx="85">
                  <c:v>5.6843418860808015E-13</c:v>
                </c:pt>
                <c:pt idx="86">
                  <c:v>2.6815882847586181E-11</c:v>
                </c:pt>
                <c:pt idx="87">
                  <c:v>1.4779288903810084E-11</c:v>
                </c:pt>
                <c:pt idx="88">
                  <c:v>3.6123992686043493E-11</c:v>
                </c:pt>
                <c:pt idx="89">
                  <c:v>2.4158453015843406E-12</c:v>
                </c:pt>
                <c:pt idx="90">
                  <c:v>5.8264504332328215E-11</c:v>
                </c:pt>
                <c:pt idx="91">
                  <c:v>2.1458390619955026E-11</c:v>
                </c:pt>
                <c:pt idx="92">
                  <c:v>1.8474111129762605E-13</c:v>
                </c:pt>
                <c:pt idx="93">
                  <c:v>4.4053649617126212E-13</c:v>
                </c:pt>
                <c:pt idx="94">
                  <c:v>4.2632564145606011E-14</c:v>
                </c:pt>
                <c:pt idx="95">
                  <c:v>2.6162183530686889E-11</c:v>
                </c:pt>
                <c:pt idx="96">
                  <c:v>2.8848035071860068E-12</c:v>
                </c:pt>
                <c:pt idx="97">
                  <c:v>2.4073187887552194E-11</c:v>
                </c:pt>
                <c:pt idx="98">
                  <c:v>-1.4210854715202004E-14</c:v>
                </c:pt>
                <c:pt idx="99">
                  <c:v>6.3563732055627042E-10</c:v>
                </c:pt>
                <c:pt idx="100">
                  <c:v>5.3717030823463574E-12</c:v>
                </c:pt>
                <c:pt idx="101">
                  <c:v>6.5369931689929217E-13</c:v>
                </c:pt>
                <c:pt idx="102">
                  <c:v>5.2295945351943374E-12</c:v>
                </c:pt>
                <c:pt idx="103">
                  <c:v>1.8573587112769019E-11</c:v>
                </c:pt>
                <c:pt idx="104">
                  <c:v>2.8421709430404007E-13</c:v>
                </c:pt>
                <c:pt idx="105">
                  <c:v>6.9462657847907394E-11</c:v>
                </c:pt>
                <c:pt idx="106">
                  <c:v>5.1883830565202516E-11</c:v>
                </c:pt>
                <c:pt idx="107">
                  <c:v>4.5076831156620756E-11</c:v>
                </c:pt>
                <c:pt idx="108">
                  <c:v>8.7464968601125292E-10</c:v>
                </c:pt>
                <c:pt idx="109">
                  <c:v>1.3129408671375131E-10</c:v>
                </c:pt>
                <c:pt idx="110">
                  <c:v>1.3791634501103545E-10</c:v>
                </c:pt>
                <c:pt idx="111">
                  <c:v>2.8563817977556027E-12</c:v>
                </c:pt>
                <c:pt idx="112">
                  <c:v>1.7793411188904429E-10</c:v>
                </c:pt>
                <c:pt idx="113">
                  <c:v>7.0627947934553958E-12</c:v>
                </c:pt>
                <c:pt idx="114">
                  <c:v>0</c:v>
                </c:pt>
                <c:pt idx="115">
                  <c:v>9.2231289272604045E-10</c:v>
                </c:pt>
                <c:pt idx="116">
                  <c:v>3.2628122426103801E-10</c:v>
                </c:pt>
                <c:pt idx="117">
                  <c:v>2.8870772439404391E-10</c:v>
                </c:pt>
                <c:pt idx="118">
                  <c:v>4.1693226648931159E-10</c:v>
                </c:pt>
                <c:pt idx="119">
                  <c:v>1.2755663192365319E-10</c:v>
                </c:pt>
                <c:pt idx="120">
                  <c:v>1.0729195309977513E-11</c:v>
                </c:pt>
                <c:pt idx="121">
                  <c:v>9.9475983006414026E-12</c:v>
                </c:pt>
                <c:pt idx="122">
                  <c:v>1.9042545318370685E-12</c:v>
                </c:pt>
                <c:pt idx="123">
                  <c:v>5.7241322792833671E-11</c:v>
                </c:pt>
                <c:pt idx="124">
                  <c:v>4.9610093810770195E-11</c:v>
                </c:pt>
                <c:pt idx="125">
                  <c:v>4.9340087571181357E-11</c:v>
                </c:pt>
                <c:pt idx="126">
                  <c:v>9.0381035988684744E-11</c:v>
                </c:pt>
                <c:pt idx="127">
                  <c:v>4.5474735088646412E-12</c:v>
                </c:pt>
                <c:pt idx="128">
                  <c:v>5.283595783112105E-11</c:v>
                </c:pt>
                <c:pt idx="129">
                  <c:v>1.7180923350679222E-11</c:v>
                </c:pt>
                <c:pt idx="130">
                  <c:v>1.9326762412674725E-11</c:v>
                </c:pt>
                <c:pt idx="131">
                  <c:v>6.1120886130083818E-11</c:v>
                </c:pt>
                <c:pt idx="132">
                  <c:v>1.2484662192946416E-9</c:v>
                </c:pt>
                <c:pt idx="133">
                  <c:v>4.8800075092003681E-11</c:v>
                </c:pt>
                <c:pt idx="134">
                  <c:v>2.4747350835241377E-9</c:v>
                </c:pt>
                <c:pt idx="135">
                  <c:v>8.8745366610964993E-10</c:v>
                </c:pt>
                <c:pt idx="136">
                  <c:v>1.0885514711844735E-11</c:v>
                </c:pt>
                <c:pt idx="137">
                  <c:v>2.4334667614311911E-10</c:v>
                </c:pt>
                <c:pt idx="138">
                  <c:v>4.3803538574138656E-10</c:v>
                </c:pt>
                <c:pt idx="139">
                  <c:v>1.1368683772161603E-12</c:v>
                </c:pt>
                <c:pt idx="140">
                  <c:v>1.2690293260675389E-11</c:v>
                </c:pt>
                <c:pt idx="141">
                  <c:v>1.8761170395009685E-10</c:v>
                </c:pt>
                <c:pt idx="142">
                  <c:v>9.7060137704829685E-12</c:v>
                </c:pt>
                <c:pt idx="143">
                  <c:v>5.3290705182007514E-12</c:v>
                </c:pt>
                <c:pt idx="144">
                  <c:v>4.8459014578838833E-12</c:v>
                </c:pt>
                <c:pt idx="145">
                  <c:v>4.5734793729934609E-10</c:v>
                </c:pt>
                <c:pt idx="146">
                  <c:v>1.8424373138259398E-10</c:v>
                </c:pt>
                <c:pt idx="147">
                  <c:v>8.7686657934682444E-10</c:v>
                </c:pt>
                <c:pt idx="148">
                  <c:v>3.0553337637684308E-11</c:v>
                </c:pt>
                <c:pt idx="149">
                  <c:v>5.5564441936439835E-12</c:v>
                </c:pt>
                <c:pt idx="150">
                  <c:v>6.5597305365372449E-10</c:v>
                </c:pt>
                <c:pt idx="151">
                  <c:v>3.382751856406685E-10</c:v>
                </c:pt>
                <c:pt idx="152">
                  <c:v>2.4229507289419416E-11</c:v>
                </c:pt>
                <c:pt idx="153">
                  <c:v>3.0979663279140368E-12</c:v>
                </c:pt>
                <c:pt idx="154">
                  <c:v>1.5486136817344232E-9</c:v>
                </c:pt>
                <c:pt idx="155">
                  <c:v>4.9833204229798866E-10</c:v>
                </c:pt>
                <c:pt idx="156">
                  <c:v>1.0928147275990341E-11</c:v>
                </c:pt>
                <c:pt idx="157">
                  <c:v>3.9278802432818338E-11</c:v>
                </c:pt>
                <c:pt idx="158">
                  <c:v>2.7906281729883631E-9</c:v>
                </c:pt>
                <c:pt idx="159">
                  <c:v>3.5286973343318095E-10</c:v>
                </c:pt>
                <c:pt idx="160">
                  <c:v>3.1121771826292388E-12</c:v>
                </c:pt>
                <c:pt idx="161">
                  <c:v>7.9580786405131221E-13</c:v>
                </c:pt>
                <c:pt idx="162">
                  <c:v>6.3977267927839421E-11</c:v>
                </c:pt>
                <c:pt idx="163">
                  <c:v>1.5087806559677119E-9</c:v>
                </c:pt>
                <c:pt idx="164">
                  <c:v>2.935962584160734E-11</c:v>
                </c:pt>
                <c:pt idx="165">
                  <c:v>3.950617610826157E-12</c:v>
                </c:pt>
                <c:pt idx="166">
                  <c:v>3.1570834835292771E-10</c:v>
                </c:pt>
                <c:pt idx="167">
                  <c:v>1.843716290750308E-10</c:v>
                </c:pt>
                <c:pt idx="168">
                  <c:v>2.149107558579999E-10</c:v>
                </c:pt>
                <c:pt idx="169">
                  <c:v>1.9585399968491402E-10</c:v>
                </c:pt>
                <c:pt idx="170">
                  <c:v>3.4475533539080061E-11</c:v>
                </c:pt>
                <c:pt idx="171">
                  <c:v>7.2191141953226179E-12</c:v>
                </c:pt>
                <c:pt idx="172">
                  <c:v>2.3737811716273427E-10</c:v>
                </c:pt>
                <c:pt idx="173">
                  <c:v>4.1637804315541871E-12</c:v>
                </c:pt>
                <c:pt idx="174">
                  <c:v>4.5474735088646412E-13</c:v>
                </c:pt>
                <c:pt idx="175">
                  <c:v>2.2879476091475226E-12</c:v>
                </c:pt>
                <c:pt idx="176">
                  <c:v>1.7621459846850485E-12</c:v>
                </c:pt>
                <c:pt idx="177">
                  <c:v>2.1870505406695884E-11</c:v>
                </c:pt>
                <c:pt idx="178">
                  <c:v>5.0590642786119133E-12</c:v>
                </c:pt>
                <c:pt idx="179">
                  <c:v>3.5754510463448241E-11</c:v>
                </c:pt>
                <c:pt idx="180">
                  <c:v>4.1321754906675778E-9</c:v>
                </c:pt>
                <c:pt idx="181">
                  <c:v>1.8758328224066645E-11</c:v>
                </c:pt>
                <c:pt idx="182">
                  <c:v>2.283684352732962E-11</c:v>
                </c:pt>
                <c:pt idx="183">
                  <c:v>1.6504770883329911E-9</c:v>
                </c:pt>
                <c:pt idx="184">
                  <c:v>1.5660361896152608E-11</c:v>
                </c:pt>
                <c:pt idx="185">
                  <c:v>9.7628571893437766E-12</c:v>
                </c:pt>
                <c:pt idx="186">
                  <c:v>1.3912426766182762E-11</c:v>
                </c:pt>
                <c:pt idx="187">
                  <c:v>2.2709940594722866E-9</c:v>
                </c:pt>
                <c:pt idx="188">
                  <c:v>1.6449490658487775E-9</c:v>
                </c:pt>
                <c:pt idx="189">
                  <c:v>6.5554672801226843E-11</c:v>
                </c:pt>
                <c:pt idx="190">
                  <c:v>1.7483898773207329E-9</c:v>
                </c:pt>
                <c:pt idx="191">
                  <c:v>1.0258531801810022E-9</c:v>
                </c:pt>
                <c:pt idx="192">
                  <c:v>5.1610982154670637E-10</c:v>
                </c:pt>
                <c:pt idx="193">
                  <c:v>1.5644729955965886E-10</c:v>
                </c:pt>
                <c:pt idx="194">
                  <c:v>8.3156237451476045E-10</c:v>
                </c:pt>
                <c:pt idx="195">
                  <c:v>2.7526425583346281E-11</c:v>
                </c:pt>
                <c:pt idx="196">
                  <c:v>4.7876369535515551E-11</c:v>
                </c:pt>
                <c:pt idx="197">
                  <c:v>4.6429704525507987E-10</c:v>
                </c:pt>
                <c:pt idx="198">
                  <c:v>2.4549251520511461E-10</c:v>
                </c:pt>
                <c:pt idx="199">
                  <c:v>0</c:v>
                </c:pt>
                <c:pt idx="200">
                  <c:v>1.9895196601282805E-10</c:v>
                </c:pt>
                <c:pt idx="201">
                  <c:v>0</c:v>
                </c:pt>
                <c:pt idx="202">
                  <c:v>0</c:v>
                </c:pt>
                <c:pt idx="203">
                  <c:v>8.4654061538458336E-11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1.0915357506746659E-10</c:v>
                </c:pt>
                <c:pt idx="209">
                  <c:v>0</c:v>
                </c:pt>
                <c:pt idx="210">
                  <c:v>3.0553337637684308E-12</c:v>
                </c:pt>
                <c:pt idx="211">
                  <c:v>1.8843593352357857E-11</c:v>
                </c:pt>
                <c:pt idx="212">
                  <c:v>-2.1174173525650986E-12</c:v>
                </c:pt>
                <c:pt idx="213">
                  <c:v>2.8421709430404007E-14</c:v>
                </c:pt>
                <c:pt idx="214">
                  <c:v>0</c:v>
                </c:pt>
                <c:pt idx="215">
                  <c:v>0</c:v>
                </c:pt>
                <c:pt idx="216">
                  <c:v>1.7053025658242404E-13</c:v>
                </c:pt>
                <c:pt idx="217">
                  <c:v>1.2443024388630874E-10</c:v>
                </c:pt>
                <c:pt idx="218">
                  <c:v>0</c:v>
                </c:pt>
                <c:pt idx="219">
                  <c:v>1.4210854715202004E-14</c:v>
                </c:pt>
                <c:pt idx="220">
                  <c:v>4.2632564145606011E-14</c:v>
                </c:pt>
                <c:pt idx="221">
                  <c:v>0</c:v>
                </c:pt>
                <c:pt idx="222">
                  <c:v>5.5422333389287814E-13</c:v>
                </c:pt>
                <c:pt idx="223">
                  <c:v>0</c:v>
                </c:pt>
                <c:pt idx="224">
                  <c:v>1.3642420526593924E-12</c:v>
                </c:pt>
                <c:pt idx="225">
                  <c:v>4.2632564145606011E-14</c:v>
                </c:pt>
                <c:pt idx="226">
                  <c:v>-2.1316282072803006E-13</c:v>
                </c:pt>
                <c:pt idx="227">
                  <c:v>3.1548097467748448E-12</c:v>
                </c:pt>
                <c:pt idx="228">
                  <c:v>4.7606363295926712E-12</c:v>
                </c:pt>
                <c:pt idx="229">
                  <c:v>1.4658496638730867E-10</c:v>
                </c:pt>
                <c:pt idx="230">
                  <c:v>1.4210854715202004E-14</c:v>
                </c:pt>
                <c:pt idx="231">
                  <c:v>0</c:v>
                </c:pt>
                <c:pt idx="232">
                  <c:v>0</c:v>
                </c:pt>
                <c:pt idx="233">
                  <c:v>3.694822225952521E-13</c:v>
                </c:pt>
                <c:pt idx="234">
                  <c:v>2.8094859771954361E-11</c:v>
                </c:pt>
                <c:pt idx="235">
                  <c:v>2.3784707536833594E-10</c:v>
                </c:pt>
                <c:pt idx="236">
                  <c:v>5.6843418860808015E-14</c:v>
                </c:pt>
                <c:pt idx="237">
                  <c:v>1.3379519714362686E-10</c:v>
                </c:pt>
                <c:pt idx="238">
                  <c:v>-4.1211478674085811E-13</c:v>
                </c:pt>
                <c:pt idx="239">
                  <c:v>1.8502532839193009E-11</c:v>
                </c:pt>
                <c:pt idx="240">
                  <c:v>1.6217427400988527E-10</c:v>
                </c:pt>
                <c:pt idx="241">
                  <c:v>-2.1316282072803006E-13</c:v>
                </c:pt>
                <c:pt idx="242">
                  <c:v>1.5218404314509826E-10</c:v>
                </c:pt>
                <c:pt idx="243">
                  <c:v>1.5917578366497764E-10</c:v>
                </c:pt>
                <c:pt idx="244">
                  <c:v>7.2333250500378199E-12</c:v>
                </c:pt>
                <c:pt idx="245">
                  <c:v>7.69499445141264E-6</c:v>
                </c:pt>
                <c:pt idx="246">
                  <c:v>0</c:v>
                </c:pt>
                <c:pt idx="247">
                  <c:v>6.1106675275368616E-13</c:v>
                </c:pt>
                <c:pt idx="248">
                  <c:v>1.7053025658242404E-13</c:v>
                </c:pt>
                <c:pt idx="249">
                  <c:v>1.2964356031375246E-5</c:v>
                </c:pt>
                <c:pt idx="250">
                  <c:v>5.1140283972017642E-6</c:v>
                </c:pt>
                <c:pt idx="251">
                  <c:v>1.1354472917446401E-11</c:v>
                </c:pt>
                <c:pt idx="252">
                  <c:v>4.3883119360543787E-11</c:v>
                </c:pt>
                <c:pt idx="253">
                  <c:v>6.8212102632969618E-13</c:v>
                </c:pt>
                <c:pt idx="254">
                  <c:v>1.9610979506978765E-12</c:v>
                </c:pt>
                <c:pt idx="255">
                  <c:v>2.2879476091475226E-12</c:v>
                </c:pt>
                <c:pt idx="256">
                  <c:v>1.9326762412674725E-12</c:v>
                </c:pt>
                <c:pt idx="257">
                  <c:v>1.4802026271354407E-10</c:v>
                </c:pt>
                <c:pt idx="258">
                  <c:v>8.5265128291212022E-14</c:v>
                </c:pt>
                <c:pt idx="259">
                  <c:v>0</c:v>
                </c:pt>
                <c:pt idx="260">
                  <c:v>5.3717030823463574E-12</c:v>
                </c:pt>
                <c:pt idx="261">
                  <c:v>1.5120349416974932E-11</c:v>
                </c:pt>
                <c:pt idx="262">
                  <c:v>0</c:v>
                </c:pt>
                <c:pt idx="263">
                  <c:v>0</c:v>
                </c:pt>
                <c:pt idx="264">
                  <c:v>3.0719888854946475E-9</c:v>
                </c:pt>
                <c:pt idx="265">
                  <c:v>3.5583980206865817E-11</c:v>
                </c:pt>
                <c:pt idx="266">
                  <c:v>1.0511769232834922E-10</c:v>
                </c:pt>
                <c:pt idx="267">
                  <c:v>1.2022383089060895E-11</c:v>
                </c:pt>
                <c:pt idx="268">
                  <c:v>2.3884183519840008E-10</c:v>
                </c:pt>
                <c:pt idx="269">
                  <c:v>7.8100867995090084E-9</c:v>
                </c:pt>
                <c:pt idx="270">
                  <c:v>1.5205614545266144E-12</c:v>
                </c:pt>
                <c:pt idx="271">
                  <c:v>1.4210854715202004E-14</c:v>
                </c:pt>
                <c:pt idx="272">
                  <c:v>4.2632564145606011E-14</c:v>
                </c:pt>
                <c:pt idx="273">
                  <c:v>1.5205614545266144E-12</c:v>
                </c:pt>
                <c:pt idx="274">
                  <c:v>4.3907277813559631E-10</c:v>
                </c:pt>
                <c:pt idx="275">
                  <c:v>1.0942358130705543E-12</c:v>
                </c:pt>
                <c:pt idx="276">
                  <c:v>4.0785153032629751E-12</c:v>
                </c:pt>
                <c:pt idx="277">
                  <c:v>2.1458390619955026E-12</c:v>
                </c:pt>
                <c:pt idx="278">
                  <c:v>4.0571990211901721E-11</c:v>
                </c:pt>
                <c:pt idx="279">
                  <c:v>0</c:v>
                </c:pt>
                <c:pt idx="280">
                  <c:v>5.6843418860808015E-14</c:v>
                </c:pt>
                <c:pt idx="281">
                  <c:v>1.5706163480899704E-8</c:v>
                </c:pt>
                <c:pt idx="282">
                  <c:v>0</c:v>
                </c:pt>
                <c:pt idx="283">
                  <c:v>0</c:v>
                </c:pt>
                <c:pt idx="284">
                  <c:v>-1.1368683772161603E-13</c:v>
                </c:pt>
                <c:pt idx="285">
                  <c:v>2.1316282072803006E-13</c:v>
                </c:pt>
                <c:pt idx="286">
                  <c:v>4.8316906031686813E-13</c:v>
                </c:pt>
                <c:pt idx="287">
                  <c:v>5.6843418860808015E-14</c:v>
                </c:pt>
                <c:pt idx="288">
                  <c:v>1.8474111129762605E-13</c:v>
                </c:pt>
                <c:pt idx="289">
                  <c:v>5.1727511163335294E-12</c:v>
                </c:pt>
                <c:pt idx="290">
                  <c:v>0</c:v>
                </c:pt>
                <c:pt idx="291">
                  <c:v>1.4210854715202004E-14</c:v>
                </c:pt>
                <c:pt idx="292">
                  <c:v>0</c:v>
                </c:pt>
                <c:pt idx="293">
                  <c:v>0</c:v>
                </c:pt>
                <c:pt idx="294">
                  <c:v>-3.1263880373444408E-13</c:v>
                </c:pt>
                <c:pt idx="295">
                  <c:v>9.2190784073409304E-7</c:v>
                </c:pt>
                <c:pt idx="296">
                  <c:v>4.2204817418678431E-10</c:v>
                </c:pt>
                <c:pt idx="297">
                  <c:v>9.7770680440589786E-12</c:v>
                </c:pt>
                <c:pt idx="298">
                  <c:v>2.8421709430404007E-14</c:v>
                </c:pt>
                <c:pt idx="299">
                  <c:v>0</c:v>
                </c:pt>
                <c:pt idx="300">
                  <c:v>3.4343372590228682E-10</c:v>
                </c:pt>
                <c:pt idx="301">
                  <c:v>1.6541434888495132E-11</c:v>
                </c:pt>
                <c:pt idx="302">
                  <c:v>1.4210854715202004E-14</c:v>
                </c:pt>
                <c:pt idx="303">
                  <c:v>1.4210854715202004E-14</c:v>
                </c:pt>
                <c:pt idx="304">
                  <c:v>1.4210854715202004E-14</c:v>
                </c:pt>
                <c:pt idx="305">
                  <c:v>2.0889956431346945E-12</c:v>
                </c:pt>
                <c:pt idx="306">
                  <c:v>-1.4210854715202004E-14</c:v>
                </c:pt>
                <c:pt idx="307">
                  <c:v>0</c:v>
                </c:pt>
                <c:pt idx="308">
                  <c:v>0</c:v>
                </c:pt>
                <c:pt idx="309">
                  <c:v>1.4128431757853832E-10</c:v>
                </c:pt>
                <c:pt idx="310">
                  <c:v>3.3111291486420669E-12</c:v>
                </c:pt>
                <c:pt idx="311">
                  <c:v>1.7286083675571717E-10</c:v>
                </c:pt>
                <c:pt idx="312">
                  <c:v>1.4210854715202004E-14</c:v>
                </c:pt>
                <c:pt idx="313">
                  <c:v>3.0269120543380268E-12</c:v>
                </c:pt>
                <c:pt idx="314">
                  <c:v>2.0104096165596275E-10</c:v>
                </c:pt>
                <c:pt idx="315">
                  <c:v>0</c:v>
                </c:pt>
                <c:pt idx="316">
                  <c:v>5.6843418860808015E-14</c:v>
                </c:pt>
                <c:pt idx="317">
                  <c:v>0</c:v>
                </c:pt>
                <c:pt idx="318">
                  <c:v>-1.4210854715202004E-12</c:v>
                </c:pt>
                <c:pt idx="319">
                  <c:v>9.9475983006414026E-14</c:v>
                </c:pt>
                <c:pt idx="320">
                  <c:v>1.4210854715202004E-14</c:v>
                </c:pt>
                <c:pt idx="321">
                  <c:v>6.0538241086760536E-12</c:v>
                </c:pt>
                <c:pt idx="322">
                  <c:v>0</c:v>
                </c:pt>
                <c:pt idx="323">
                  <c:v>1.483456912865222E-9</c:v>
                </c:pt>
                <c:pt idx="324">
                  <c:v>1.4210854715202004E-14</c:v>
                </c:pt>
                <c:pt idx="325">
                  <c:v>8.9471541286911815E-11</c:v>
                </c:pt>
                <c:pt idx="326">
                  <c:v>0</c:v>
                </c:pt>
                <c:pt idx="327">
                  <c:v>2.8421709430404007E-14</c:v>
                </c:pt>
                <c:pt idx="328">
                  <c:v>0</c:v>
                </c:pt>
                <c:pt idx="329">
                  <c:v>1.4210854715202004E-13</c:v>
                </c:pt>
                <c:pt idx="330">
                  <c:v>-9.9475983006414026E-14</c:v>
                </c:pt>
                <c:pt idx="331">
                  <c:v>7.1054273576010019E-14</c:v>
                </c:pt>
                <c:pt idx="332">
                  <c:v>5.1159076974727213E-13</c:v>
                </c:pt>
                <c:pt idx="333">
                  <c:v>5.0874859880423173E-12</c:v>
                </c:pt>
                <c:pt idx="334">
                  <c:v>0</c:v>
                </c:pt>
                <c:pt idx="335">
                  <c:v>-8.5265128291212022E-14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2-1841-ADE8-635C464BFE3B}"/>
            </c:ext>
          </c:extLst>
        </c:ser>
        <c:ser>
          <c:idx val="1"/>
          <c:order val="1"/>
          <c:tx>
            <c:strRef>
              <c:f>'5-2 a 5-12'!$FS$5</c:f>
              <c:strCache>
                <c:ptCount val="1"/>
                <c:pt idx="0">
                  <c:v>Falla en Regasificadora Cartagena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ysDash"/>
            </a:ln>
          </c:spPr>
          <c:marker>
            <c:symbol val="none"/>
          </c:marker>
          <c:cat>
            <c:numRef>
              <c:f>'5-2 a 5-12'!$FQ$6:$FQ$341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5-12'!$FS$6:$FS$341</c:f>
              <c:numCache>
                <c:formatCode>General</c:formatCode>
                <c:ptCount val="336"/>
                <c:pt idx="0">
                  <c:v>2.0826624407081766</c:v>
                </c:pt>
                <c:pt idx="1">
                  <c:v>2.1878247796459931</c:v>
                </c:pt>
                <c:pt idx="2">
                  <c:v>2.0981530238937864</c:v>
                </c:pt>
                <c:pt idx="3">
                  <c:v>2.2073361938053893</c:v>
                </c:pt>
                <c:pt idx="4">
                  <c:v>2.115505160196534</c:v>
                </c:pt>
                <c:pt idx="5">
                  <c:v>2.2540725831861295</c:v>
                </c:pt>
                <c:pt idx="6">
                  <c:v>2.0584927037217255</c:v>
                </c:pt>
                <c:pt idx="7">
                  <c:v>2.1286275140450215</c:v>
                </c:pt>
                <c:pt idx="8">
                  <c:v>2.2033823258375946</c:v>
                </c:pt>
                <c:pt idx="9">
                  <c:v>2.121713062922268</c:v>
                </c:pt>
                <c:pt idx="10">
                  <c:v>2.2254274095887041</c:v>
                </c:pt>
                <c:pt idx="11">
                  <c:v>2.102299970124534</c:v>
                </c:pt>
                <c:pt idx="12">
                  <c:v>2.0731837762151883</c:v>
                </c:pt>
                <c:pt idx="13">
                  <c:v>2.1907231105623453</c:v>
                </c:pt>
                <c:pt idx="14">
                  <c:v>2.0661549531990318</c:v>
                </c:pt>
                <c:pt idx="15">
                  <c:v>2.1882234595783956</c:v>
                </c:pt>
                <c:pt idx="16">
                  <c:v>2.1234303140567476</c:v>
                </c:pt>
                <c:pt idx="17">
                  <c:v>2.2034966845128139</c:v>
                </c:pt>
                <c:pt idx="18">
                  <c:v>2.0936069660129277</c:v>
                </c:pt>
                <c:pt idx="19">
                  <c:v>2.1624874720431535</c:v>
                </c:pt>
                <c:pt idx="20">
                  <c:v>2.2401906635572999</c:v>
                </c:pt>
                <c:pt idx="21">
                  <c:v>2.1578376865413702</c:v>
                </c:pt>
                <c:pt idx="22">
                  <c:v>2.2614891060412248</c:v>
                </c:pt>
                <c:pt idx="23">
                  <c:v>2.1390780914701963</c:v>
                </c:pt>
                <c:pt idx="24">
                  <c:v>2.1283752548077075</c:v>
                </c:pt>
                <c:pt idx="25">
                  <c:v>2.2555868072643364</c:v>
                </c:pt>
                <c:pt idx="26">
                  <c:v>1.5873524716880638E-11</c:v>
                </c:pt>
                <c:pt idx="27">
                  <c:v>2.2428755858074396</c:v>
                </c:pt>
                <c:pt idx="28">
                  <c:v>2.17643740509439</c:v>
                </c:pt>
                <c:pt idx="29">
                  <c:v>2.2584010390693265</c:v>
                </c:pt>
                <c:pt idx="30">
                  <c:v>2.1471824693139325</c:v>
                </c:pt>
                <c:pt idx="31">
                  <c:v>2.2167320381625757</c:v>
                </c:pt>
                <c:pt idx="32">
                  <c:v>2.2971857513192049</c:v>
                </c:pt>
                <c:pt idx="33">
                  <c:v>1.5648282669644686E-9</c:v>
                </c:pt>
                <c:pt idx="34">
                  <c:v>2.3182387350284301</c:v>
                </c:pt>
                <c:pt idx="35">
                  <c:v>2.1939461105406224</c:v>
                </c:pt>
                <c:pt idx="36">
                  <c:v>2.4812152332742698E-11</c:v>
                </c:pt>
                <c:pt idx="37">
                  <c:v>3.0338753731484758E-10</c:v>
                </c:pt>
                <c:pt idx="38">
                  <c:v>4.2632564145606011E-14</c:v>
                </c:pt>
                <c:pt idx="39">
                  <c:v>1.5049295143398922E-11</c:v>
                </c:pt>
                <c:pt idx="40">
                  <c:v>3.3168134905281477E-11</c:v>
                </c:pt>
                <c:pt idx="41">
                  <c:v>1.3073986337985843E-12</c:v>
                </c:pt>
                <c:pt idx="42">
                  <c:v>2.2001737437558404</c:v>
                </c:pt>
                <c:pt idx="43">
                  <c:v>2.2709615232227378</c:v>
                </c:pt>
                <c:pt idx="44">
                  <c:v>2.3534000644808941</c:v>
                </c:pt>
                <c:pt idx="45">
                  <c:v>2.2675695095418007</c:v>
                </c:pt>
                <c:pt idx="46">
                  <c:v>2.3745612290771021</c:v>
                </c:pt>
                <c:pt idx="47">
                  <c:v>2.2478468710926336</c:v>
                </c:pt>
                <c:pt idx="48">
                  <c:v>2.2321062649960908</c:v>
                </c:pt>
                <c:pt idx="49">
                  <c:v>2.3642014854831785</c:v>
                </c:pt>
                <c:pt idx="50">
                  <c:v>2.2219536661022943</c:v>
                </c:pt>
                <c:pt idx="51">
                  <c:v>2.3496931994217647</c:v>
                </c:pt>
                <c:pt idx="52">
                  <c:v>2.2804045042100825</c:v>
                </c:pt>
                <c:pt idx="53">
                  <c:v>2.3657285917463327</c:v>
                </c:pt>
                <c:pt idx="54">
                  <c:v>2.2507718244551995</c:v>
                </c:pt>
                <c:pt idx="55">
                  <c:v>2.3229395546420477</c:v>
                </c:pt>
                <c:pt idx="56">
                  <c:v>2.4071343142834962</c:v>
                </c:pt>
                <c:pt idx="57">
                  <c:v>2.3195164611431949</c:v>
                </c:pt>
                <c:pt idx="58">
                  <c:v>2.4285851027896967</c:v>
                </c:pt>
                <c:pt idx="59">
                  <c:v>3.0011904073035112E-10</c:v>
                </c:pt>
                <c:pt idx="60">
                  <c:v>2.5840525033158741</c:v>
                </c:pt>
                <c:pt idx="61">
                  <c:v>2.7261393157147609</c:v>
                </c:pt>
                <c:pt idx="62">
                  <c:v>2.5719818049848726</c:v>
                </c:pt>
                <c:pt idx="63">
                  <c:v>2.7196669761818697</c:v>
                </c:pt>
                <c:pt idx="64">
                  <c:v>2.6395909193571327</c:v>
                </c:pt>
                <c:pt idx="65">
                  <c:v>2.7381963851759821</c:v>
                </c:pt>
                <c:pt idx="66">
                  <c:v>2.6053603122680613</c:v>
                </c:pt>
                <c:pt idx="67">
                  <c:v>2.6887910504577235</c:v>
                </c:pt>
                <c:pt idx="68">
                  <c:v>2.7861255988125606</c:v>
                </c:pt>
                <c:pt idx="69">
                  <c:v>2.6848311210592897</c:v>
                </c:pt>
                <c:pt idx="70">
                  <c:v>2.8108328817233428</c:v>
                </c:pt>
                <c:pt idx="71">
                  <c:v>2.6612220015732362</c:v>
                </c:pt>
                <c:pt idx="72">
                  <c:v>2.6360390610440447</c:v>
                </c:pt>
                <c:pt idx="73">
                  <c:v>2.7915332630102938</c:v>
                </c:pt>
                <c:pt idx="74">
                  <c:v>2.6235150952545467</c:v>
                </c:pt>
                <c:pt idx="75">
                  <c:v>2.774062554603816</c:v>
                </c:pt>
                <c:pt idx="76">
                  <c:v>2.6924614465939385</c:v>
                </c:pt>
                <c:pt idx="77">
                  <c:v>2.7929447299802064</c:v>
                </c:pt>
                <c:pt idx="78">
                  <c:v>2.6574999076204335</c:v>
                </c:pt>
                <c:pt idx="79">
                  <c:v>2.7425541036532337</c:v>
                </c:pt>
                <c:pt idx="80">
                  <c:v>2.8417565474335049</c:v>
                </c:pt>
                <c:pt idx="81">
                  <c:v>2.7385005841105396</c:v>
                </c:pt>
                <c:pt idx="82">
                  <c:v>2.8668674703698684</c:v>
                </c:pt>
                <c:pt idx="83">
                  <c:v>2.714278223602264</c:v>
                </c:pt>
                <c:pt idx="84">
                  <c:v>2.6862296716591629</c:v>
                </c:pt>
                <c:pt idx="85">
                  <c:v>2.8445140891773235</c:v>
                </c:pt>
                <c:pt idx="86">
                  <c:v>2.6732858707334088</c:v>
                </c:pt>
                <c:pt idx="87">
                  <c:v>2.8266469788326276</c:v>
                </c:pt>
                <c:pt idx="88">
                  <c:v>2.7435238487151423</c:v>
                </c:pt>
                <c:pt idx="89">
                  <c:v>2.845864885037372</c:v>
                </c:pt>
                <c:pt idx="90">
                  <c:v>2.7077962852219031</c:v>
                </c:pt>
                <c:pt idx="91">
                  <c:v>2.7944549649926671</c:v>
                </c:pt>
                <c:pt idx="92">
                  <c:v>2.8954931050439541</c:v>
                </c:pt>
                <c:pt idx="93">
                  <c:v>2.7903104697633694</c:v>
                </c:pt>
                <c:pt idx="94">
                  <c:v>2.9210014822299399</c:v>
                </c:pt>
                <c:pt idx="95">
                  <c:v>2.7654848748057361</c:v>
                </c:pt>
                <c:pt idx="96">
                  <c:v>2.7351455740449211</c:v>
                </c:pt>
                <c:pt idx="97">
                  <c:v>2.8961650725009065</c:v>
                </c:pt>
                <c:pt idx="98">
                  <c:v>2.7218096497184519</c:v>
                </c:pt>
                <c:pt idx="99">
                  <c:v>2.8779334596473092</c:v>
                </c:pt>
                <c:pt idx="100">
                  <c:v>2.7932945397073752</c:v>
                </c:pt>
                <c:pt idx="101">
                  <c:v>2.8974657230652241</c:v>
                </c:pt>
                <c:pt idx="102">
                  <c:v>2.7568037783775594</c:v>
                </c:pt>
                <c:pt idx="103">
                  <c:v>2.8450346562059963</c:v>
                </c:pt>
                <c:pt idx="104">
                  <c:v>2.9478763834111845</c:v>
                </c:pt>
                <c:pt idx="105">
                  <c:v>2.8407947807670553</c:v>
                </c:pt>
                <c:pt idx="106">
                  <c:v>2.9737735904912199</c:v>
                </c:pt>
                <c:pt idx="107">
                  <c:v>2.8153844096945306</c:v>
                </c:pt>
                <c:pt idx="108">
                  <c:v>6.2529466049454641E-9</c:v>
                </c:pt>
                <c:pt idx="109">
                  <c:v>2.3942448024172336E-10</c:v>
                </c:pt>
                <c:pt idx="110">
                  <c:v>2.7687347776669924</c:v>
                </c:pt>
                <c:pt idx="111">
                  <c:v>1.6058265828178264E-12</c:v>
                </c:pt>
                <c:pt idx="112">
                  <c:v>2.8414139315449631</c:v>
                </c:pt>
                <c:pt idx="113">
                  <c:v>2.9473689282946509</c:v>
                </c:pt>
                <c:pt idx="114">
                  <c:v>2.8041755125755685</c:v>
                </c:pt>
                <c:pt idx="115">
                  <c:v>2.8939328786189549</c:v>
                </c:pt>
                <c:pt idx="116">
                  <c:v>2.9985257634172342</c:v>
                </c:pt>
                <c:pt idx="117">
                  <c:v>2.8895957171992706</c:v>
                </c:pt>
                <c:pt idx="118">
                  <c:v>3.0247981950415266</c:v>
                </c:pt>
                <c:pt idx="119">
                  <c:v>2.8636138167369438</c:v>
                </c:pt>
                <c:pt idx="120">
                  <c:v>3.979039320256561E-13</c:v>
                </c:pt>
                <c:pt idx="121">
                  <c:v>2.994085801161944</c:v>
                </c:pt>
                <c:pt idx="122">
                  <c:v>2.8138129982150986</c:v>
                </c:pt>
                <c:pt idx="123">
                  <c:v>2.9752110379720733</c:v>
                </c:pt>
                <c:pt idx="124">
                  <c:v>2.8876301743789838</c:v>
                </c:pt>
                <c:pt idx="125">
                  <c:v>2.9953083365915489</c:v>
                </c:pt>
                <c:pt idx="126">
                  <c:v>2.8496650641508552</c:v>
                </c:pt>
                <c:pt idx="127">
                  <c:v>2.9408940095808873</c:v>
                </c:pt>
                <c:pt idx="128">
                  <c:v>3.0471718512011563</c:v>
                </c:pt>
                <c:pt idx="129">
                  <c:v>2.9364583672727491</c:v>
                </c:pt>
                <c:pt idx="130">
                  <c:v>3.0738022714479598</c:v>
                </c:pt>
                <c:pt idx="131">
                  <c:v>2.9099173932474258</c:v>
                </c:pt>
                <c:pt idx="132">
                  <c:v>2.8715365433686628</c:v>
                </c:pt>
                <c:pt idx="133">
                  <c:v>3.0401499462540755</c:v>
                </c:pt>
                <c:pt idx="134">
                  <c:v>2.8570938025187189</c:v>
                </c:pt>
                <c:pt idx="135">
                  <c:v>3.0209782686190891</c:v>
                </c:pt>
                <c:pt idx="136">
                  <c:v>2.9319949479496046</c:v>
                </c:pt>
                <c:pt idx="137">
                  <c:v>3.0413283557909807</c:v>
                </c:pt>
                <c:pt idx="138">
                  <c:v>2.8933291538648831</c:v>
                </c:pt>
                <c:pt idx="139">
                  <c:v>2.9859692455663236</c:v>
                </c:pt>
                <c:pt idx="140">
                  <c:v>3.0938627148205882</c:v>
                </c:pt>
                <c:pt idx="141">
                  <c:v>2.9814307954189587</c:v>
                </c:pt>
                <c:pt idx="142">
                  <c:v>3.1208326824423125</c:v>
                </c:pt>
                <c:pt idx="143">
                  <c:v>2.9543495283267305</c:v>
                </c:pt>
                <c:pt idx="144">
                  <c:v>6.9320549300755374E-11</c:v>
                </c:pt>
                <c:pt idx="145">
                  <c:v>3.3196556614711881E-11</c:v>
                </c:pt>
                <c:pt idx="146">
                  <c:v>2.0733637029479723E-11</c:v>
                </c:pt>
                <c:pt idx="147">
                  <c:v>3.0643875282341213</c:v>
                </c:pt>
                <c:pt idx="148">
                  <c:v>2.9740635841004917</c:v>
                </c:pt>
                <c:pt idx="149">
                  <c:v>3.0849701327191639</c:v>
                </c:pt>
                <c:pt idx="150">
                  <c:v>2.9347231705206838</c:v>
                </c:pt>
                <c:pt idx="151">
                  <c:v>3.0287053507154411</c:v>
                </c:pt>
                <c:pt idx="152">
                  <c:v>3.1381293221855344</c:v>
                </c:pt>
                <c:pt idx="153">
                  <c:v>3.0240628874668545</c:v>
                </c:pt>
                <c:pt idx="154">
                  <c:v>3.1654160662297102</c:v>
                </c:pt>
                <c:pt idx="155">
                  <c:v>2.9964568508718372</c:v>
                </c:pt>
                <c:pt idx="156">
                  <c:v>2.9522539852323177</c:v>
                </c:pt>
                <c:pt idx="157">
                  <c:v>3.1130601890599507</c:v>
                </c:pt>
                <c:pt idx="158">
                  <c:v>2.9371209869816255</c:v>
                </c:pt>
                <c:pt idx="159">
                  <c:v>3.105610297289914</c:v>
                </c:pt>
                <c:pt idx="160">
                  <c:v>3.0140074242544586</c:v>
                </c:pt>
                <c:pt idx="161">
                  <c:v>3.126405966160462</c:v>
                </c:pt>
                <c:pt idx="162">
                  <c:v>2.9740187902712449</c:v>
                </c:pt>
                <c:pt idx="163">
                  <c:v>3.0692752730948882</c:v>
                </c:pt>
                <c:pt idx="164">
                  <c:v>3.1801487506662767</c:v>
                </c:pt>
                <c:pt idx="165">
                  <c:v>3.0645250811672042</c:v>
                </c:pt>
                <c:pt idx="166">
                  <c:v>3.2077298561371066</c:v>
                </c:pt>
                <c:pt idx="167">
                  <c:v>3.0367021410061312</c:v>
                </c:pt>
                <c:pt idx="168">
                  <c:v>2.9874918943388877</c:v>
                </c:pt>
                <c:pt idx="169">
                  <c:v>3.1626480419831324</c:v>
                </c:pt>
                <c:pt idx="170">
                  <c:v>2.6568279947567817</c:v>
                </c:pt>
                <c:pt idx="171">
                  <c:v>3.1427039233811911</c:v>
                </c:pt>
                <c:pt idx="172">
                  <c:v>6.9064753915881738E-12</c:v>
                </c:pt>
                <c:pt idx="173">
                  <c:v>3.1637234992938374</c:v>
                </c:pt>
                <c:pt idx="174">
                  <c:v>3.0094604794183795</c:v>
                </c:pt>
                <c:pt idx="175">
                  <c:v>3.1057208793723561</c:v>
                </c:pt>
                <c:pt idx="176">
                  <c:v>3.2179429999462315</c:v>
                </c:pt>
                <c:pt idx="177">
                  <c:v>3.1009522449463987</c:v>
                </c:pt>
                <c:pt idx="178">
                  <c:v>3.2457560522970823</c:v>
                </c:pt>
                <c:pt idx="179">
                  <c:v>3.0724438321552725</c:v>
                </c:pt>
                <c:pt idx="180">
                  <c:v>3.0174685732380198</c:v>
                </c:pt>
                <c:pt idx="181">
                  <c:v>4.4404089294403093E-9</c:v>
                </c:pt>
                <c:pt idx="182">
                  <c:v>3.003621698834209</c:v>
                </c:pt>
                <c:pt idx="183">
                  <c:v>3.1803014554453455</c:v>
                </c:pt>
                <c:pt idx="184">
                  <c:v>3.0856495033251008</c:v>
                </c:pt>
                <c:pt idx="185">
                  <c:v>3.2069021497799639</c:v>
                </c:pt>
                <c:pt idx="186">
                  <c:v>3.0401112381508</c:v>
                </c:pt>
                <c:pt idx="187">
                  <c:v>3.1415910669615812</c:v>
                </c:pt>
                <c:pt idx="188">
                  <c:v>3.2553094391820991</c:v>
                </c:pt>
                <c:pt idx="189">
                  <c:v>3.1382974066577418</c:v>
                </c:pt>
                <c:pt idx="190">
                  <c:v>3.285506020829402</c:v>
                </c:pt>
                <c:pt idx="191">
                  <c:v>3.1082405888239606</c:v>
                </c:pt>
                <c:pt idx="192">
                  <c:v>3.0493186740018956</c:v>
                </c:pt>
                <c:pt idx="193">
                  <c:v>3.2148729894964134</c:v>
                </c:pt>
                <c:pt idx="194">
                  <c:v>3.0352709894395247</c:v>
                </c:pt>
                <c:pt idx="195">
                  <c:v>3.2138576912917785</c:v>
                </c:pt>
                <c:pt idx="196">
                  <c:v>3.1181798486643828</c:v>
                </c:pt>
                <c:pt idx="197">
                  <c:v>3.2407525497339407</c:v>
                </c:pt>
                <c:pt idx="198">
                  <c:v>3.0721309788601445</c:v>
                </c:pt>
                <c:pt idx="199">
                  <c:v>3.1747283779672699</c:v>
                </c:pt>
                <c:pt idx="200">
                  <c:v>3.2896671581983412</c:v>
                </c:pt>
                <c:pt idx="201">
                  <c:v>3.1714107681047636</c:v>
                </c:pt>
                <c:pt idx="202">
                  <c:v>3.3201950487047469</c:v>
                </c:pt>
                <c:pt idx="203">
                  <c:v>3.1409857115671684</c:v>
                </c:pt>
                <c:pt idx="204">
                  <c:v>3.0799921582477054</c:v>
                </c:pt>
                <c:pt idx="205">
                  <c:v>3.2471347379171647</c:v>
                </c:pt>
                <c:pt idx="206">
                  <c:v>3.065759139336194</c:v>
                </c:pt>
                <c:pt idx="207">
                  <c:v>3.2461757845199202</c:v>
                </c:pt>
                <c:pt idx="208">
                  <c:v>3.1495180752321801</c:v>
                </c:pt>
                <c:pt idx="209">
                  <c:v>3.2733500783483436</c:v>
                </c:pt>
                <c:pt idx="210">
                  <c:v>3.1029790343691985</c:v>
                </c:pt>
                <c:pt idx="211">
                  <c:v>3.2066517453488643</c:v>
                </c:pt>
                <c:pt idx="212">
                  <c:v>3.3227621109800509</c:v>
                </c:pt>
                <c:pt idx="213">
                  <c:v>3.2033060309118753</c:v>
                </c:pt>
                <c:pt idx="214">
                  <c:v>3.3536065328557356</c:v>
                </c:pt>
                <c:pt idx="215">
                  <c:v>3.1725333462197511</c:v>
                </c:pt>
                <c:pt idx="216">
                  <c:v>3.109623046648835</c:v>
                </c:pt>
                <c:pt idx="217">
                  <c:v>3.2783121882574733</c:v>
                </c:pt>
                <c:pt idx="218">
                  <c:v>3.0952229152466657</c:v>
                </c:pt>
                <c:pt idx="219">
                  <c:v>3.2773977481621586</c:v>
                </c:pt>
                <c:pt idx="220">
                  <c:v>3.1798043722859575</c:v>
                </c:pt>
                <c:pt idx="221">
                  <c:v>3.3048364896101248</c:v>
                </c:pt>
                <c:pt idx="222">
                  <c:v>3.1327948989066243</c:v>
                </c:pt>
                <c:pt idx="223">
                  <c:v>3.237503253715559</c:v>
                </c:pt>
                <c:pt idx="224">
                  <c:v>3.354733485439553</c:v>
                </c:pt>
                <c:pt idx="225">
                  <c:v>3.2341239692008656</c:v>
                </c:pt>
                <c:pt idx="226">
                  <c:v>3.3858867161898729</c:v>
                </c:pt>
                <c:pt idx="227">
                  <c:v>3.2030257732772327</c:v>
                </c:pt>
                <c:pt idx="228">
                  <c:v>3.1381686608976622</c:v>
                </c:pt>
                <c:pt idx="229">
                  <c:v>3.3083560721013754</c:v>
                </c:pt>
                <c:pt idx="230">
                  <c:v>3.123616132138622</c:v>
                </c:pt>
                <c:pt idx="231">
                  <c:v>3.307477815824214</c:v>
                </c:pt>
                <c:pt idx="232">
                  <c:v>3.2089912677439969</c:v>
                </c:pt>
                <c:pt idx="233">
                  <c:v>3.3351672702036694</c:v>
                </c:pt>
                <c:pt idx="234">
                  <c:v>3.1615305651350525</c:v>
                </c:pt>
                <c:pt idx="235">
                  <c:v>3.2672348737055614</c:v>
                </c:pt>
                <c:pt idx="236">
                  <c:v>3.3855527067430558</c:v>
                </c:pt>
                <c:pt idx="237">
                  <c:v>3.2638183453399847</c:v>
                </c:pt>
                <c:pt idx="238">
                  <c:v>3.4169881809428944</c:v>
                </c:pt>
                <c:pt idx="239">
                  <c:v>3.2324139740804299</c:v>
                </c:pt>
                <c:pt idx="240">
                  <c:v>2.0150901340804523</c:v>
                </c:pt>
                <c:pt idx="241">
                  <c:v>2.1884716261411086E-12</c:v>
                </c:pt>
                <c:pt idx="242">
                  <c:v>3.1509650871345372</c:v>
                </c:pt>
                <c:pt idx="243">
                  <c:v>3.3364445919229269</c:v>
                </c:pt>
                <c:pt idx="244">
                  <c:v>3.2371055897486798</c:v>
                </c:pt>
                <c:pt idx="245">
                  <c:v>3.3643716967773685</c:v>
                </c:pt>
                <c:pt idx="246">
                  <c:v>3.1892123221672364</c:v>
                </c:pt>
                <c:pt idx="247">
                  <c:v>3.2958739331026123</c:v>
                </c:pt>
                <c:pt idx="248">
                  <c:v>3.415229120066158</c:v>
                </c:pt>
                <c:pt idx="249">
                  <c:v>3.2924169840352988</c:v>
                </c:pt>
                <c:pt idx="250">
                  <c:v>3.4469401902534997</c:v>
                </c:pt>
                <c:pt idx="251">
                  <c:v>3.2607247608623311</c:v>
                </c:pt>
                <c:pt idx="252">
                  <c:v>3.1921289426423982</c:v>
                </c:pt>
                <c:pt idx="253">
                  <c:v>3.3651724496543238</c:v>
                </c:pt>
                <c:pt idx="254">
                  <c:v>3.1773123917989068</c:v>
                </c:pt>
                <c:pt idx="255">
                  <c:v>3.3643433752779828</c:v>
                </c:pt>
                <c:pt idx="256">
                  <c:v>3.2641910898769027</c:v>
                </c:pt>
                <c:pt idx="257">
                  <c:v>3.39249559480389</c:v>
                </c:pt>
                <c:pt idx="258">
                  <c:v>3.2158831950121112</c:v>
                </c:pt>
                <c:pt idx="259">
                  <c:v>3.3234647421958954</c:v>
                </c:pt>
                <c:pt idx="260">
                  <c:v>3.4438152473314432</c:v>
                </c:pt>
                <c:pt idx="261">
                  <c:v>3.3199643762056468</c:v>
                </c:pt>
                <c:pt idx="262">
                  <c:v>3.4757894111695578</c:v>
                </c:pt>
                <c:pt idx="263">
                  <c:v>3.2880020490100179</c:v>
                </c:pt>
                <c:pt idx="264">
                  <c:v>3.217439288986597</c:v>
                </c:pt>
                <c:pt idx="265">
                  <c:v>3.3918255279917844</c:v>
                </c:pt>
                <c:pt idx="266">
                  <c:v>3.2025035415950498</c:v>
                </c:pt>
                <c:pt idx="267">
                  <c:v>3.3910172724810366</c:v>
                </c:pt>
                <c:pt idx="268">
                  <c:v>3.2900891467701996</c:v>
                </c:pt>
                <c:pt idx="269">
                  <c:v>3.4193838542852149</c:v>
                </c:pt>
                <c:pt idx="270">
                  <c:v>3.2413842252170184</c:v>
                </c:pt>
                <c:pt idx="271">
                  <c:v>3.3498468012335962</c:v>
                </c:pt>
                <c:pt idx="272">
                  <c:v>3.4711483969750816</c:v>
                </c:pt>
                <c:pt idx="273">
                  <c:v>3.3463036207843686</c:v>
                </c:pt>
                <c:pt idx="274">
                  <c:v>3.5033737096802753</c:v>
                </c:pt>
                <c:pt idx="275">
                  <c:v>3.3140834326525379</c:v>
                </c:pt>
                <c:pt idx="276">
                  <c:v>3.2416342274842549</c:v>
                </c:pt>
                <c:pt idx="277">
                  <c:v>3.4173033014601515</c:v>
                </c:pt>
                <c:pt idx="278">
                  <c:v>3.2265852566253841</c:v>
                </c:pt>
                <c:pt idx="279">
                  <c:v>3.4165157280590819</c:v>
                </c:pt>
                <c:pt idx="280">
                  <c:v>3.3148476665323017</c:v>
                </c:pt>
                <c:pt idx="281">
                  <c:v>3.4450863880214655</c:v>
                </c:pt>
                <c:pt idx="282">
                  <c:v>3.2657626798457358</c:v>
                </c:pt>
                <c:pt idx="283">
                  <c:v>3.3750687360386848</c:v>
                </c:pt>
                <c:pt idx="284">
                  <c:v>3.4972789735590766</c:v>
                </c:pt>
                <c:pt idx="285">
                  <c:v>3.3714833909213269</c:v>
                </c:pt>
                <c:pt idx="286">
                  <c:v>3.5297440054312403</c:v>
                </c:pt>
                <c:pt idx="287">
                  <c:v>3.3390171751413362</c:v>
                </c:pt>
                <c:pt idx="288">
                  <c:v>3.2647575338942971</c:v>
                </c:pt>
                <c:pt idx="289">
                  <c:v>3.4416520490319726</c:v>
                </c:pt>
                <c:pt idx="290">
                  <c:v>3.2496010703955278</c:v>
                </c:pt>
                <c:pt idx="291">
                  <c:v>3.4408848817979418</c:v>
                </c:pt>
                <c:pt idx="292">
                  <c:v>3.3385112569628461</c:v>
                </c:pt>
                <c:pt idx="293">
                  <c:v>3.4696497988374233</c:v>
                </c:pt>
                <c:pt idx="294">
                  <c:v>3.2890625779113094</c:v>
                </c:pt>
                <c:pt idx="295">
                  <c:v>3.3991758807456449</c:v>
                </c:pt>
                <c:pt idx="296">
                  <c:v>3.5222540035713052</c:v>
                </c:pt>
                <c:pt idx="297">
                  <c:v>3.3955490925834226</c:v>
                </c:pt>
                <c:pt idx="298">
                  <c:v>3.5549477926108466</c:v>
                </c:pt>
                <c:pt idx="299">
                  <c:v>3.3628482282935579</c:v>
                </c:pt>
                <c:pt idx="300">
                  <c:v>3.2868504755325176</c:v>
                </c:pt>
                <c:pt idx="301">
                  <c:v>3.4649153160633261</c:v>
                </c:pt>
                <c:pt idx="302">
                  <c:v>3.2715919645914795</c:v>
                </c:pt>
                <c:pt idx="303">
                  <c:v>3.4641682168196297</c:v>
                </c:pt>
                <c:pt idx="304">
                  <c:v>3.3611219210194037</c:v>
                </c:pt>
                <c:pt idx="305">
                  <c:v>3.4931180244827971</c:v>
                </c:pt>
                <c:pt idx="306">
                  <c:v>3.3113253414852437</c:v>
                </c:pt>
                <c:pt idx="307">
                  <c:v>3.4222109353485592</c:v>
                </c:pt>
                <c:pt idx="308">
                  <c:v>3.5461178048019804</c:v>
                </c:pt>
                <c:pt idx="309">
                  <c:v>3.4185435105871562</c:v>
                </c:pt>
                <c:pt idx="310">
                  <c:v>3.5790298438000576</c:v>
                </c:pt>
                <c:pt idx="311">
                  <c:v>3.3856188966997252</c:v>
                </c:pt>
                <c:pt idx="312">
                  <c:v>3.3079546755845968</c:v>
                </c:pt>
                <c:pt idx="313">
                  <c:v>3.4871370807640716</c:v>
                </c:pt>
                <c:pt idx="314">
                  <c:v>3.292599337927868</c:v>
                </c:pt>
                <c:pt idx="315">
                  <c:v>3.4864096032697915</c:v>
                </c:pt>
                <c:pt idx="316">
                  <c:v>3.3827221001398726</c:v>
                </c:pt>
                <c:pt idx="317">
                  <c:v>3.5155353621160117</c:v>
                </c:pt>
                <c:pt idx="318">
                  <c:v>3.33259283844869</c:v>
                </c:pt>
                <c:pt idx="319">
                  <c:v>3.4442170458070649</c:v>
                </c:pt>
                <c:pt idx="320">
                  <c:v>3.5689151269878892</c:v>
                </c:pt>
                <c:pt idx="321">
                  <c:v>3.4405098398122504</c:v>
                </c:pt>
                <c:pt idx="322">
                  <c:v>3.6020353487528922</c:v>
                </c:pt>
                <c:pt idx="323">
                  <c:v>3.4073719452563438</c:v>
                </c:pt>
                <c:pt idx="324">
                  <c:v>3.3281101961511723</c:v>
                </c:pt>
                <c:pt idx="325">
                  <c:v>3.508359641552147</c:v>
                </c:pt>
                <c:pt idx="326">
                  <c:v>3.312663021710847</c:v>
                </c:pt>
                <c:pt idx="327">
                  <c:v>3.5076512624188894</c:v>
                </c:pt>
                <c:pt idx="328">
                  <c:v>3.4033526379701158</c:v>
                </c:pt>
                <c:pt idx="329">
                  <c:v>3.5369444448564877</c:v>
                </c:pt>
                <c:pt idx="330">
                  <c:v>3.3529053487309568</c:v>
                </c:pt>
                <c:pt idx="331">
                  <c:v>3.4652357463081813</c:v>
                </c:pt>
                <c:pt idx="332">
                  <c:v>3.5906890482011988</c:v>
                </c:pt>
                <c:pt idx="333">
                  <c:v>3.4614896559948534</c:v>
                </c:pt>
                <c:pt idx="334">
                  <c:v>3.6240078110594141</c:v>
                </c:pt>
                <c:pt idx="335">
                  <c:v>3.428148521316345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2-1841-ADE8-635C464BFE3B}"/>
            </c:ext>
          </c:extLst>
        </c:ser>
        <c:ser>
          <c:idx val="2"/>
          <c:order val="2"/>
          <c:tx>
            <c:strRef>
              <c:f>'5-2 a 5-12'!$FT$5</c:f>
              <c:strCache>
                <c:ptCount val="1"/>
                <c:pt idx="0">
                  <c:v>Falla en Gasoducto Mamonal-Sincelejo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Pt>
            <c:idx val="40"/>
            <c:bubble3D val="0"/>
            <c:spPr>
              <a:ln w="285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C62-1841-ADE8-635C464BFE3B}"/>
              </c:ext>
            </c:extLst>
          </c:dPt>
          <c:cat>
            <c:numRef>
              <c:f>'5-2 a 5-12'!$FQ$6:$FQ$341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5-12'!$FT$6:$FT$341</c:f>
              <c:numCache>
                <c:formatCode>General</c:formatCode>
                <c:ptCount val="336"/>
                <c:pt idx="0">
                  <c:v>2.0826624407085035</c:v>
                </c:pt>
                <c:pt idx="1">
                  <c:v>2.1878247796459931</c:v>
                </c:pt>
                <c:pt idx="2">
                  <c:v>2.0981530238946675</c:v>
                </c:pt>
                <c:pt idx="3">
                  <c:v>2.2073361938053182</c:v>
                </c:pt>
                <c:pt idx="4">
                  <c:v>2.1155051601775199</c:v>
                </c:pt>
                <c:pt idx="5">
                  <c:v>2.2540725831891706</c:v>
                </c:pt>
                <c:pt idx="6">
                  <c:v>2.0584927037217398</c:v>
                </c:pt>
                <c:pt idx="7">
                  <c:v>2.1286275140450357</c:v>
                </c:pt>
                <c:pt idx="8">
                  <c:v>2.2033823258376088</c:v>
                </c:pt>
                <c:pt idx="9">
                  <c:v>2.121713062922268</c:v>
                </c:pt>
                <c:pt idx="10">
                  <c:v>2.2254274095886899</c:v>
                </c:pt>
                <c:pt idx="11">
                  <c:v>2.102299970124534</c:v>
                </c:pt>
                <c:pt idx="12">
                  <c:v>2.0731837762138525</c:v>
                </c:pt>
                <c:pt idx="13">
                  <c:v>2.1907231105600289</c:v>
                </c:pt>
                <c:pt idx="14">
                  <c:v>2.0661549532004813</c:v>
                </c:pt>
                <c:pt idx="15">
                  <c:v>2.188223459532793</c:v>
                </c:pt>
                <c:pt idx="16">
                  <c:v>2.1234303140558097</c:v>
                </c:pt>
                <c:pt idx="17">
                  <c:v>2.2034966845154855</c:v>
                </c:pt>
                <c:pt idx="18">
                  <c:v>2.0936069660129277</c:v>
                </c:pt>
                <c:pt idx="19">
                  <c:v>2.1624874720431819</c:v>
                </c:pt>
                <c:pt idx="20">
                  <c:v>2.2401906635572573</c:v>
                </c:pt>
                <c:pt idx="21">
                  <c:v>2.1578376865413986</c:v>
                </c:pt>
                <c:pt idx="22">
                  <c:v>2.2614891060409406</c:v>
                </c:pt>
                <c:pt idx="23">
                  <c:v>2.1390780914701821</c:v>
                </c:pt>
                <c:pt idx="24">
                  <c:v>2.1283752548077075</c:v>
                </c:pt>
                <c:pt idx="25">
                  <c:v>2.2555868072643648</c:v>
                </c:pt>
                <c:pt idx="26">
                  <c:v>2.1198370552460375</c:v>
                </c:pt>
                <c:pt idx="27">
                  <c:v>2.2428755858074538</c:v>
                </c:pt>
                <c:pt idx="28">
                  <c:v>2.1764374050944468</c:v>
                </c:pt>
                <c:pt idx="29">
                  <c:v>2.2584010390693408</c:v>
                </c:pt>
                <c:pt idx="30">
                  <c:v>2.1471824693139467</c:v>
                </c:pt>
                <c:pt idx="31">
                  <c:v>2.2167320381629878</c:v>
                </c:pt>
                <c:pt idx="32">
                  <c:v>2.2971857513192049</c:v>
                </c:pt>
                <c:pt idx="33">
                  <c:v>2.2131417988957338</c:v>
                </c:pt>
                <c:pt idx="34">
                  <c:v>2.3182387350283875</c:v>
                </c:pt>
                <c:pt idx="35">
                  <c:v>2.193946110541205</c:v>
                </c:pt>
                <c:pt idx="36">
                  <c:v>0</c:v>
                </c:pt>
                <c:pt idx="37">
                  <c:v>4.1211478674085811E-13</c:v>
                </c:pt>
                <c:pt idx="38">
                  <c:v>5.4001247917767614E-12</c:v>
                </c:pt>
                <c:pt idx="39">
                  <c:v>2.3362645151792094E-11</c:v>
                </c:pt>
                <c:pt idx="40">
                  <c:v>2.229445221604081</c:v>
                </c:pt>
                <c:pt idx="41">
                  <c:v>2.3131070499966171</c:v>
                </c:pt>
                <c:pt idx="42">
                  <c:v>2.2001737437558404</c:v>
                </c:pt>
                <c:pt idx="43">
                  <c:v>2.2709615232227378</c:v>
                </c:pt>
                <c:pt idx="44">
                  <c:v>2.3534000644807804</c:v>
                </c:pt>
                <c:pt idx="45">
                  <c:v>2.2675695095413175</c:v>
                </c:pt>
                <c:pt idx="46">
                  <c:v>2.374561229077699</c:v>
                </c:pt>
                <c:pt idx="47">
                  <c:v>2.2478468710926336</c:v>
                </c:pt>
                <c:pt idx="48">
                  <c:v>2.2321062649960766</c:v>
                </c:pt>
                <c:pt idx="49">
                  <c:v>2.364201485483207</c:v>
                </c:pt>
                <c:pt idx="50">
                  <c:v>2.2219536661020243</c:v>
                </c:pt>
                <c:pt idx="51">
                  <c:v>2.3496931994217647</c:v>
                </c:pt>
                <c:pt idx="52">
                  <c:v>2.2804045042100825</c:v>
                </c:pt>
                <c:pt idx="53">
                  <c:v>2.3657285917455511</c:v>
                </c:pt>
                <c:pt idx="54">
                  <c:v>2.2507718244551995</c:v>
                </c:pt>
                <c:pt idx="55">
                  <c:v>2.3229395546423888</c:v>
                </c:pt>
                <c:pt idx="56">
                  <c:v>2.407134314283482</c:v>
                </c:pt>
                <c:pt idx="57">
                  <c:v>2.3195164611431949</c:v>
                </c:pt>
                <c:pt idx="58">
                  <c:v>2.4285851027901657</c:v>
                </c:pt>
                <c:pt idx="59">
                  <c:v>2.2992526121065424</c:v>
                </c:pt>
                <c:pt idx="60">
                  <c:v>2.5840525033158741</c:v>
                </c:pt>
                <c:pt idx="61">
                  <c:v>2.7261393157147467</c:v>
                </c:pt>
                <c:pt idx="62">
                  <c:v>2.57198180498456</c:v>
                </c:pt>
                <c:pt idx="63">
                  <c:v>2.7196669761816992</c:v>
                </c:pt>
                <c:pt idx="64">
                  <c:v>2.639590919357147</c:v>
                </c:pt>
                <c:pt idx="65">
                  <c:v>2.7381963851760105</c:v>
                </c:pt>
                <c:pt idx="66">
                  <c:v>2.6053603122684734</c:v>
                </c:pt>
                <c:pt idx="67">
                  <c:v>2.6887910504577235</c:v>
                </c:pt>
                <c:pt idx="68">
                  <c:v>2.7861255988125464</c:v>
                </c:pt>
                <c:pt idx="69">
                  <c:v>2.6848311210592897</c:v>
                </c:pt>
                <c:pt idx="70">
                  <c:v>2.8108328817233854</c:v>
                </c:pt>
                <c:pt idx="71">
                  <c:v>2.6612220015732362</c:v>
                </c:pt>
                <c:pt idx="72">
                  <c:v>2.6360390610458353</c:v>
                </c:pt>
                <c:pt idx="73">
                  <c:v>2.7915332630122123</c:v>
                </c:pt>
                <c:pt idx="74">
                  <c:v>2.6235150952578721</c:v>
                </c:pt>
                <c:pt idx="75">
                  <c:v>2.7740625547065747</c:v>
                </c:pt>
                <c:pt idx="76">
                  <c:v>2.6924614465939385</c:v>
                </c:pt>
                <c:pt idx="77">
                  <c:v>2.7929447303940549</c:v>
                </c:pt>
                <c:pt idx="78">
                  <c:v>2.6574999076204477</c:v>
                </c:pt>
                <c:pt idx="79">
                  <c:v>2.7425541036532337</c:v>
                </c:pt>
                <c:pt idx="80">
                  <c:v>2.8417565474334907</c:v>
                </c:pt>
                <c:pt idx="81">
                  <c:v>2.7385005841105539</c:v>
                </c:pt>
                <c:pt idx="82">
                  <c:v>2.8668674703698684</c:v>
                </c:pt>
                <c:pt idx="83">
                  <c:v>2.7142782236156506</c:v>
                </c:pt>
                <c:pt idx="84">
                  <c:v>2.6862296719343561</c:v>
                </c:pt>
                <c:pt idx="85">
                  <c:v>2.8445140892506799</c:v>
                </c:pt>
                <c:pt idx="86">
                  <c:v>2.6732858708072769</c:v>
                </c:pt>
                <c:pt idx="87">
                  <c:v>2.826646978832656</c:v>
                </c:pt>
                <c:pt idx="88">
                  <c:v>2.7435238487223472</c:v>
                </c:pt>
                <c:pt idx="89">
                  <c:v>2.845864885037642</c:v>
                </c:pt>
                <c:pt idx="90">
                  <c:v>2.7077962852297333</c:v>
                </c:pt>
                <c:pt idx="91">
                  <c:v>2.7944549649961203</c:v>
                </c:pt>
                <c:pt idx="92">
                  <c:v>2.8954931050474642</c:v>
                </c:pt>
                <c:pt idx="93">
                  <c:v>2.7903104698220886</c:v>
                </c:pt>
                <c:pt idx="94">
                  <c:v>2.9210014822301815</c:v>
                </c:pt>
                <c:pt idx="95">
                  <c:v>2.7654848748058214</c:v>
                </c:pt>
                <c:pt idx="96">
                  <c:v>2.7351455740791977</c:v>
                </c:pt>
                <c:pt idx="97">
                  <c:v>2.8961650725067329</c:v>
                </c:pt>
                <c:pt idx="98">
                  <c:v>2.7218096500004805</c:v>
                </c:pt>
                <c:pt idx="99">
                  <c:v>2.8779334596474229</c:v>
                </c:pt>
                <c:pt idx="100">
                  <c:v>2.7932945397074889</c:v>
                </c:pt>
                <c:pt idx="101">
                  <c:v>2.8974657230652099</c:v>
                </c:pt>
                <c:pt idx="102">
                  <c:v>2.7568037783769199</c:v>
                </c:pt>
                <c:pt idx="103">
                  <c:v>2.8450346562074316</c:v>
                </c:pt>
                <c:pt idx="104">
                  <c:v>2.9478763834111845</c:v>
                </c:pt>
                <c:pt idx="105">
                  <c:v>2.8407947807670553</c:v>
                </c:pt>
                <c:pt idx="106">
                  <c:v>2.9737735904912199</c:v>
                </c:pt>
                <c:pt idx="107">
                  <c:v>2.815384409694488</c:v>
                </c:pt>
                <c:pt idx="108">
                  <c:v>2.7824494542303881</c:v>
                </c:pt>
                <c:pt idx="109">
                  <c:v>2.9346324217540598</c:v>
                </c:pt>
                <c:pt idx="110">
                  <c:v>2.7687347812384502</c:v>
                </c:pt>
                <c:pt idx="111">
                  <c:v>2.9275438865164602</c:v>
                </c:pt>
                <c:pt idx="112">
                  <c:v>2.8414139315682121</c:v>
                </c:pt>
                <c:pt idx="113">
                  <c:v>2.9473689282994258</c:v>
                </c:pt>
                <c:pt idx="114">
                  <c:v>2.8041755125755401</c:v>
                </c:pt>
                <c:pt idx="115">
                  <c:v>2.8939328786189549</c:v>
                </c:pt>
                <c:pt idx="116">
                  <c:v>2.9985257634172342</c:v>
                </c:pt>
                <c:pt idx="117">
                  <c:v>2.8895957171992706</c:v>
                </c:pt>
                <c:pt idx="118">
                  <c:v>3.0247981950410292</c:v>
                </c:pt>
                <c:pt idx="119">
                  <c:v>2.8636138167370433</c:v>
                </c:pt>
                <c:pt idx="120">
                  <c:v>2.8278984634916782</c:v>
                </c:pt>
                <c:pt idx="121">
                  <c:v>2.9940858019797361</c:v>
                </c:pt>
                <c:pt idx="122">
                  <c:v>2.8138129982308868</c:v>
                </c:pt>
                <c:pt idx="123">
                  <c:v>2.975211038142163</c:v>
                </c:pt>
                <c:pt idx="124">
                  <c:v>2.8876301756143761</c:v>
                </c:pt>
                <c:pt idx="125">
                  <c:v>2.9953083385342154</c:v>
                </c:pt>
                <c:pt idx="126">
                  <c:v>2.849665064150841</c:v>
                </c:pt>
                <c:pt idx="127">
                  <c:v>2.9408940095918155</c:v>
                </c:pt>
                <c:pt idx="128">
                  <c:v>3.0471718512408188</c:v>
                </c:pt>
                <c:pt idx="129">
                  <c:v>2.936458367300645</c:v>
                </c:pt>
                <c:pt idx="130">
                  <c:v>3.0738022716697913</c:v>
                </c:pt>
                <c:pt idx="131">
                  <c:v>2.9099173932474827</c:v>
                </c:pt>
                <c:pt idx="132">
                  <c:v>2.8715365439539227</c:v>
                </c:pt>
                <c:pt idx="133">
                  <c:v>3.0401500760157205</c:v>
                </c:pt>
                <c:pt idx="134">
                  <c:v>2.8570938025190173</c:v>
                </c:pt>
                <c:pt idx="135">
                  <c:v>3.0209782691165969</c:v>
                </c:pt>
                <c:pt idx="136">
                  <c:v>2.9319949479500593</c:v>
                </c:pt>
                <c:pt idx="137">
                  <c:v>3.0413283744173327</c:v>
                </c:pt>
                <c:pt idx="138">
                  <c:v>2.8933291543273469</c:v>
                </c:pt>
                <c:pt idx="139">
                  <c:v>2.9859693127544915</c:v>
                </c:pt>
                <c:pt idx="140">
                  <c:v>3.0938627318490717</c:v>
                </c:pt>
                <c:pt idx="141">
                  <c:v>2.9814308303998871</c:v>
                </c:pt>
                <c:pt idx="142">
                  <c:v>3.1208326866172769</c:v>
                </c:pt>
                <c:pt idx="143">
                  <c:v>2.9543495289441353</c:v>
                </c:pt>
                <c:pt idx="144">
                  <c:v>2.9129342539465881</c:v>
                </c:pt>
                <c:pt idx="145">
                  <c:v>3.083834880197827</c:v>
                </c:pt>
                <c:pt idx="146">
                  <c:v>2.8981409415910946</c:v>
                </c:pt>
                <c:pt idx="147">
                  <c:v>3.0643875510750433</c:v>
                </c:pt>
                <c:pt idx="148">
                  <c:v>2.974063584431903</c:v>
                </c:pt>
                <c:pt idx="149">
                  <c:v>3.0849701328362897</c:v>
                </c:pt>
                <c:pt idx="150">
                  <c:v>2.9347231705440322</c:v>
                </c:pt>
                <c:pt idx="151">
                  <c:v>3.0287053823597603</c:v>
                </c:pt>
                <c:pt idx="152">
                  <c:v>3.1381293917412023</c:v>
                </c:pt>
                <c:pt idx="153">
                  <c:v>3.0240629320379213</c:v>
                </c:pt>
                <c:pt idx="154">
                  <c:v>3.1654160662434663</c:v>
                </c:pt>
                <c:pt idx="155">
                  <c:v>2.9964568613569043</c:v>
                </c:pt>
                <c:pt idx="156">
                  <c:v>2.9522540027413271</c:v>
                </c:pt>
                <c:pt idx="157">
                  <c:v>3.1130601966525973</c:v>
                </c:pt>
                <c:pt idx="158">
                  <c:v>2.9371209906710476</c:v>
                </c:pt>
                <c:pt idx="159">
                  <c:v>3.1056102980478357</c:v>
                </c:pt>
                <c:pt idx="160">
                  <c:v>3.0140074242558512</c:v>
                </c:pt>
                <c:pt idx="161">
                  <c:v>3.1264059665801796</c:v>
                </c:pt>
                <c:pt idx="162">
                  <c:v>2.9740187902910122</c:v>
                </c:pt>
                <c:pt idx="163">
                  <c:v>3.0692752731035569</c:v>
                </c:pt>
                <c:pt idx="164">
                  <c:v>3.1801487509054169</c:v>
                </c:pt>
                <c:pt idx="165">
                  <c:v>3.0645250818490695</c:v>
                </c:pt>
                <c:pt idx="166">
                  <c:v>3.2077298561412562</c:v>
                </c:pt>
                <c:pt idx="167">
                  <c:v>3.0367021410437047</c:v>
                </c:pt>
                <c:pt idx="168">
                  <c:v>2.9874919171399483</c:v>
                </c:pt>
                <c:pt idx="169">
                  <c:v>3.1626480511540649</c:v>
                </c:pt>
                <c:pt idx="170">
                  <c:v>2.9722409806938401</c:v>
                </c:pt>
                <c:pt idx="171">
                  <c:v>3.1427039258065861</c:v>
                </c:pt>
                <c:pt idx="172">
                  <c:v>3.0499659844066827</c:v>
                </c:pt>
                <c:pt idx="173">
                  <c:v>3.1637234993380758</c:v>
                </c:pt>
                <c:pt idx="174">
                  <c:v>3.0094604795408486</c:v>
                </c:pt>
                <c:pt idx="175">
                  <c:v>3.1057208793991862</c:v>
                </c:pt>
                <c:pt idx="176">
                  <c:v>3.2179430005248264</c:v>
                </c:pt>
                <c:pt idx="177">
                  <c:v>3.1009522449467397</c:v>
                </c:pt>
                <c:pt idx="178">
                  <c:v>3.2457560528122258</c:v>
                </c:pt>
                <c:pt idx="179">
                  <c:v>3.0724438326864885</c:v>
                </c:pt>
                <c:pt idx="180">
                  <c:v>3.0174685731534652</c:v>
                </c:pt>
                <c:pt idx="181">
                  <c:v>3.1813811060172412</c:v>
                </c:pt>
                <c:pt idx="182">
                  <c:v>3.0036216984736086</c:v>
                </c:pt>
                <c:pt idx="183">
                  <c:v>3.1803014554315894</c:v>
                </c:pt>
                <c:pt idx="184">
                  <c:v>3.0856495718007011</c:v>
                </c:pt>
                <c:pt idx="185">
                  <c:v>3.2069021498600421</c:v>
                </c:pt>
                <c:pt idx="186">
                  <c:v>3.040111238307901</c:v>
                </c:pt>
                <c:pt idx="187">
                  <c:v>3.1415910670581866</c:v>
                </c:pt>
                <c:pt idx="188">
                  <c:v>3.2553094389737538</c:v>
                </c:pt>
                <c:pt idx="189">
                  <c:v>3.1382974906490375</c:v>
                </c:pt>
                <c:pt idx="190">
                  <c:v>3.2855060613428151</c:v>
                </c:pt>
                <c:pt idx="191">
                  <c:v>3.1082406535622908</c:v>
                </c:pt>
                <c:pt idx="192">
                  <c:v>3.0493186740630733</c:v>
                </c:pt>
                <c:pt idx="193">
                  <c:v>3.2148729842149351</c:v>
                </c:pt>
                <c:pt idx="194">
                  <c:v>3.0352710050324134</c:v>
                </c:pt>
                <c:pt idx="195">
                  <c:v>3.2138576901799922</c:v>
                </c:pt>
                <c:pt idx="196">
                  <c:v>3.1181798621830836</c:v>
                </c:pt>
                <c:pt idx="197">
                  <c:v>3.240752624262015</c:v>
                </c:pt>
                <c:pt idx="198">
                  <c:v>3.0721309879905618</c:v>
                </c:pt>
                <c:pt idx="199">
                  <c:v>3.1747283869689227</c:v>
                </c:pt>
                <c:pt idx="200">
                  <c:v>3.2896671937138109</c:v>
                </c:pt>
                <c:pt idx="201">
                  <c:v>3.1714107818523303</c:v>
                </c:pt>
                <c:pt idx="202">
                  <c:v>3.3201950543551106</c:v>
                </c:pt>
                <c:pt idx="203">
                  <c:v>3.1409857932217164</c:v>
                </c:pt>
                <c:pt idx="204">
                  <c:v>3.0799921582480323</c:v>
                </c:pt>
                <c:pt idx="205">
                  <c:v>3.2471347403910897</c:v>
                </c:pt>
                <c:pt idx="206">
                  <c:v>3.0657591341889798</c:v>
                </c:pt>
                <c:pt idx="207">
                  <c:v>3.2461757946728795</c:v>
                </c:pt>
                <c:pt idx="208">
                  <c:v>3.1495180749991221</c:v>
                </c:pt>
                <c:pt idx="209">
                  <c:v>3.2733500783486562</c:v>
                </c:pt>
                <c:pt idx="210">
                  <c:v>3.1029790342192456</c:v>
                </c:pt>
                <c:pt idx="211">
                  <c:v>3.2066517450765843</c:v>
                </c:pt>
                <c:pt idx="212">
                  <c:v>3.3227621109635663</c:v>
                </c:pt>
                <c:pt idx="213">
                  <c:v>3.2033060318906053</c:v>
                </c:pt>
                <c:pt idx="214">
                  <c:v>3.3536065357021556</c:v>
                </c:pt>
                <c:pt idx="215">
                  <c:v>3.1725333462193106</c:v>
                </c:pt>
                <c:pt idx="216">
                  <c:v>3.1096230466552157</c:v>
                </c:pt>
                <c:pt idx="217">
                  <c:v>3.2783121882859376</c:v>
                </c:pt>
                <c:pt idx="218">
                  <c:v>3.0952229152466799</c:v>
                </c:pt>
                <c:pt idx="219">
                  <c:v>3.2773977482336107</c:v>
                </c:pt>
                <c:pt idx="220">
                  <c:v>3.1798043722853748</c:v>
                </c:pt>
                <c:pt idx="221">
                  <c:v>3.3048364896116595</c:v>
                </c:pt>
                <c:pt idx="222">
                  <c:v>3.1327948989015937</c:v>
                </c:pt>
                <c:pt idx="223">
                  <c:v>3.2375032536785966</c:v>
                </c:pt>
                <c:pt idx="224">
                  <c:v>3.354739957578829</c:v>
                </c:pt>
                <c:pt idx="225">
                  <c:v>3.2341239692025425</c:v>
                </c:pt>
                <c:pt idx="226">
                  <c:v>3.38588671615652</c:v>
                </c:pt>
                <c:pt idx="227">
                  <c:v>3.2030257732448035</c:v>
                </c:pt>
                <c:pt idx="228">
                  <c:v>3.1381686634238832</c:v>
                </c:pt>
                <c:pt idx="229">
                  <c:v>3.3083560720768332</c:v>
                </c:pt>
                <c:pt idx="230">
                  <c:v>3.1236161322876512</c:v>
                </c:pt>
                <c:pt idx="231">
                  <c:v>3.3074778159855214</c:v>
                </c:pt>
                <c:pt idx="232">
                  <c:v>3.2089912677972876</c:v>
                </c:pt>
                <c:pt idx="233">
                  <c:v>3.3351672752688728</c:v>
                </c:pt>
                <c:pt idx="234">
                  <c:v>3.1615305651356636</c:v>
                </c:pt>
                <c:pt idx="235">
                  <c:v>3.2672348737055614</c:v>
                </c:pt>
                <c:pt idx="236">
                  <c:v>3.3855527067156288</c:v>
                </c:pt>
                <c:pt idx="237">
                  <c:v>3.2638183453405816</c:v>
                </c:pt>
                <c:pt idx="238">
                  <c:v>3.4169881809778531</c:v>
                </c:pt>
                <c:pt idx="239">
                  <c:v>3.2324139740808988</c:v>
                </c:pt>
                <c:pt idx="240">
                  <c:v>3.1656562937632344</c:v>
                </c:pt>
                <c:pt idx="241">
                  <c:v>3.3372943754516342</c:v>
                </c:pt>
                <c:pt idx="242">
                  <c:v>3.1509650871837778</c:v>
                </c:pt>
                <c:pt idx="243">
                  <c:v>3.3364445919317234</c:v>
                </c:pt>
                <c:pt idx="244">
                  <c:v>3.2371056337532877</c:v>
                </c:pt>
                <c:pt idx="245">
                  <c:v>3.364371696781788</c:v>
                </c:pt>
                <c:pt idx="246">
                  <c:v>3.1892123223960738</c:v>
                </c:pt>
                <c:pt idx="247">
                  <c:v>3.2958739331030671</c:v>
                </c:pt>
                <c:pt idx="248">
                  <c:v>3.4152291201575338</c:v>
                </c:pt>
                <c:pt idx="249">
                  <c:v>3.2924169840502913</c:v>
                </c:pt>
                <c:pt idx="250">
                  <c:v>3.4469402264685129</c:v>
                </c:pt>
                <c:pt idx="251">
                  <c:v>3.2607247590422332</c:v>
                </c:pt>
                <c:pt idx="252">
                  <c:v>3.1921289426429809</c:v>
                </c:pt>
                <c:pt idx="253">
                  <c:v>3.3651724496709932</c:v>
                </c:pt>
                <c:pt idx="254">
                  <c:v>3.17731239179966</c:v>
                </c:pt>
                <c:pt idx="255">
                  <c:v>3.3643433754789385</c:v>
                </c:pt>
                <c:pt idx="256">
                  <c:v>3.2641910898726252</c:v>
                </c:pt>
                <c:pt idx="257">
                  <c:v>3.3924955948010762</c:v>
                </c:pt>
                <c:pt idx="258">
                  <c:v>3.215883195011827</c:v>
                </c:pt>
                <c:pt idx="259">
                  <c:v>3.323464742202944</c:v>
                </c:pt>
                <c:pt idx="260">
                  <c:v>3.4438152473290984</c:v>
                </c:pt>
                <c:pt idx="261">
                  <c:v>3.3199643761971203</c:v>
                </c:pt>
                <c:pt idx="262">
                  <c:v>3.4757894112078702</c:v>
                </c:pt>
                <c:pt idx="263">
                  <c:v>3.2880020490099184</c:v>
                </c:pt>
                <c:pt idx="264">
                  <c:v>3.2174392889868244</c:v>
                </c:pt>
                <c:pt idx="265">
                  <c:v>3.3918255282431176</c:v>
                </c:pt>
                <c:pt idx="266">
                  <c:v>3.2025035415930176</c:v>
                </c:pt>
                <c:pt idx="267">
                  <c:v>3.3910172725018128</c:v>
                </c:pt>
                <c:pt idx="268">
                  <c:v>3.2900891467659363</c:v>
                </c:pt>
                <c:pt idx="269">
                  <c:v>3.41938385430511</c:v>
                </c:pt>
                <c:pt idx="270">
                  <c:v>3.2413842252192637</c:v>
                </c:pt>
                <c:pt idx="271">
                  <c:v>3.3498468012280682</c:v>
                </c:pt>
                <c:pt idx="272">
                  <c:v>3.4711483969803254</c:v>
                </c:pt>
                <c:pt idx="273">
                  <c:v>3.3463036207741652</c:v>
                </c:pt>
                <c:pt idx="274">
                  <c:v>3.5033737096120632</c:v>
                </c:pt>
                <c:pt idx="275">
                  <c:v>3.3140834326497242</c:v>
                </c:pt>
                <c:pt idx="276">
                  <c:v>3.2416342274826491</c:v>
                </c:pt>
                <c:pt idx="277">
                  <c:v>3.4173033014601799</c:v>
                </c:pt>
                <c:pt idx="278">
                  <c:v>3.2265852566254267</c:v>
                </c:pt>
                <c:pt idx="279">
                  <c:v>3.4165157280576182</c:v>
                </c:pt>
                <c:pt idx="280">
                  <c:v>3.3148476665506337</c:v>
                </c:pt>
                <c:pt idx="281">
                  <c:v>3.4450863879745839</c:v>
                </c:pt>
                <c:pt idx="282">
                  <c:v>3.2657626798447836</c:v>
                </c:pt>
                <c:pt idx="283">
                  <c:v>3.3750687360328016</c:v>
                </c:pt>
                <c:pt idx="284">
                  <c:v>3.4972789735503369</c:v>
                </c:pt>
                <c:pt idx="285">
                  <c:v>3.3714833909147472</c:v>
                </c:pt>
                <c:pt idx="286">
                  <c:v>3.5297440055218061</c:v>
                </c:pt>
                <c:pt idx="287">
                  <c:v>3.3390171751419331</c:v>
                </c:pt>
                <c:pt idx="288">
                  <c:v>3.2647575338980772</c:v>
                </c:pt>
                <c:pt idx="289">
                  <c:v>3.4416520490206608</c:v>
                </c:pt>
                <c:pt idx="290">
                  <c:v>3.2496010704025906</c:v>
                </c:pt>
                <c:pt idx="291">
                  <c:v>3.4408848817981408</c:v>
                </c:pt>
                <c:pt idx="292">
                  <c:v>3.3385112569635282</c:v>
                </c:pt>
                <c:pt idx="293">
                  <c:v>3.4696497988384891</c:v>
                </c:pt>
                <c:pt idx="294">
                  <c:v>3.289062577906833</c:v>
                </c:pt>
                <c:pt idx="295">
                  <c:v>3.3991758807481602</c:v>
                </c:pt>
                <c:pt idx="296">
                  <c:v>3.5222540039573289</c:v>
                </c:pt>
                <c:pt idx="297">
                  <c:v>3.39554909258338</c:v>
                </c:pt>
                <c:pt idx="298">
                  <c:v>3.5549477926090702</c:v>
                </c:pt>
                <c:pt idx="299">
                  <c:v>3.3628482283034913</c:v>
                </c:pt>
                <c:pt idx="300">
                  <c:v>3.2868504755334556</c:v>
                </c:pt>
                <c:pt idx="301">
                  <c:v>3.4649153160633546</c:v>
                </c:pt>
                <c:pt idx="302">
                  <c:v>3.2715919645993949</c:v>
                </c:pt>
                <c:pt idx="303">
                  <c:v>3.4641682168080905</c:v>
                </c:pt>
                <c:pt idx="304">
                  <c:v>3.3611219210649352</c:v>
                </c:pt>
                <c:pt idx="305">
                  <c:v>3.4931180244807223</c:v>
                </c:pt>
                <c:pt idx="306">
                  <c:v>3.3113253414943529</c:v>
                </c:pt>
                <c:pt idx="307">
                  <c:v>3.4222109349084917</c:v>
                </c:pt>
                <c:pt idx="308">
                  <c:v>3.5461178048037141</c:v>
                </c:pt>
                <c:pt idx="309">
                  <c:v>3.4185435105886057</c:v>
                </c:pt>
                <c:pt idx="310">
                  <c:v>3.57902984388204</c:v>
                </c:pt>
                <c:pt idx="311">
                  <c:v>3.385618896691085</c:v>
                </c:pt>
                <c:pt idx="312">
                  <c:v>3.3079546755914464</c:v>
                </c:pt>
                <c:pt idx="313">
                  <c:v>3.4871370809117934</c:v>
                </c:pt>
                <c:pt idx="314">
                  <c:v>3.2925993379343481</c:v>
                </c:pt>
                <c:pt idx="315">
                  <c:v>3.4864096032701468</c:v>
                </c:pt>
                <c:pt idx="316">
                  <c:v>3.3827221002031962</c:v>
                </c:pt>
                <c:pt idx="317">
                  <c:v>3.5155353621154433</c:v>
                </c:pt>
                <c:pt idx="318">
                  <c:v>3.3325928384270753</c:v>
                </c:pt>
                <c:pt idx="319">
                  <c:v>3.4442170462397712</c:v>
                </c:pt>
                <c:pt idx="320">
                  <c:v>3.5689151269880597</c:v>
                </c:pt>
                <c:pt idx="321">
                  <c:v>3.4405098398158742</c:v>
                </c:pt>
                <c:pt idx="322">
                  <c:v>3.6020353487552228</c:v>
                </c:pt>
                <c:pt idx="323">
                  <c:v>3.4073719452589017</c:v>
                </c:pt>
                <c:pt idx="324">
                  <c:v>3.3281101961838431</c:v>
                </c:pt>
                <c:pt idx="325">
                  <c:v>3.5083596415522464</c:v>
                </c:pt>
                <c:pt idx="326">
                  <c:v>3.3126630217305717</c:v>
                </c:pt>
                <c:pt idx="327">
                  <c:v>3.5076512621408398</c:v>
                </c:pt>
                <c:pt idx="328">
                  <c:v>3.4033526379725174</c:v>
                </c:pt>
                <c:pt idx="329">
                  <c:v>3.5369444448590173</c:v>
                </c:pt>
                <c:pt idx="330">
                  <c:v>3.3529053487352627</c:v>
                </c:pt>
                <c:pt idx="331">
                  <c:v>3.4652357464336916</c:v>
                </c:pt>
                <c:pt idx="332">
                  <c:v>3.5906890482016252</c:v>
                </c:pt>
                <c:pt idx="333">
                  <c:v>3.4614896559955071</c:v>
                </c:pt>
                <c:pt idx="334">
                  <c:v>3.6240078110594283</c:v>
                </c:pt>
                <c:pt idx="335">
                  <c:v>3.4281485213186471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2-1841-ADE8-635C464BFE3B}"/>
            </c:ext>
          </c:extLst>
        </c:ser>
        <c:ser>
          <c:idx val="3"/>
          <c:order val="3"/>
          <c:tx>
            <c:strRef>
              <c:f>'5-2 a 5-12'!$FU$5</c:f>
              <c:strCache>
                <c:ptCount val="1"/>
                <c:pt idx="0">
                  <c:v>Falla en Gasoducto Cartagena-Barranquilla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'5-2 a 5-12'!$FQ$6:$FQ$341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5-12'!$FU$6:$FU$341</c:f>
              <c:numCache>
                <c:formatCode>General</c:formatCode>
                <c:ptCount val="336"/>
                <c:pt idx="0">
                  <c:v>2.0826624407078498</c:v>
                </c:pt>
                <c:pt idx="1">
                  <c:v>2.1878247796460073</c:v>
                </c:pt>
                <c:pt idx="2">
                  <c:v>2.0981530238941986</c:v>
                </c:pt>
                <c:pt idx="3">
                  <c:v>2.2073361938052329</c:v>
                </c:pt>
                <c:pt idx="4">
                  <c:v>2.1155051601766814</c:v>
                </c:pt>
                <c:pt idx="5">
                  <c:v>2.2540725831861153</c:v>
                </c:pt>
                <c:pt idx="6">
                  <c:v>2.0584927037217255</c:v>
                </c:pt>
                <c:pt idx="7">
                  <c:v>2.1286275140450215</c:v>
                </c:pt>
                <c:pt idx="8">
                  <c:v>2.2033823258375946</c:v>
                </c:pt>
                <c:pt idx="9">
                  <c:v>2.1217130629222538</c:v>
                </c:pt>
                <c:pt idx="10">
                  <c:v>2.2254274095886757</c:v>
                </c:pt>
                <c:pt idx="11">
                  <c:v>2.1022999701245197</c:v>
                </c:pt>
                <c:pt idx="12">
                  <c:v>2.0731837762152026</c:v>
                </c:pt>
                <c:pt idx="13">
                  <c:v>2.1907231105612368</c:v>
                </c:pt>
                <c:pt idx="14">
                  <c:v>2.0661549531986481</c:v>
                </c:pt>
                <c:pt idx="15">
                  <c:v>2.1882234595329493</c:v>
                </c:pt>
                <c:pt idx="16">
                  <c:v>2.1234303140562076</c:v>
                </c:pt>
                <c:pt idx="17">
                  <c:v>2.2034966845137802</c:v>
                </c:pt>
                <c:pt idx="18">
                  <c:v>2.0936069660129846</c:v>
                </c:pt>
                <c:pt idx="19">
                  <c:v>2.1624874720429688</c:v>
                </c:pt>
                <c:pt idx="20">
                  <c:v>2.2401906635572999</c:v>
                </c:pt>
                <c:pt idx="21">
                  <c:v>2.1578376865401765</c:v>
                </c:pt>
                <c:pt idx="22">
                  <c:v>2.2614891060412248</c:v>
                </c:pt>
                <c:pt idx="23">
                  <c:v>2.1390780914700542</c:v>
                </c:pt>
                <c:pt idx="24">
                  <c:v>1.2079226507921703E-12</c:v>
                </c:pt>
                <c:pt idx="25">
                  <c:v>6.8212102632969618E-13</c:v>
                </c:pt>
                <c:pt idx="26">
                  <c:v>4.2632564145606011E-14</c:v>
                </c:pt>
                <c:pt idx="27">
                  <c:v>1.4210854715202004E-14</c:v>
                </c:pt>
                <c:pt idx="28">
                  <c:v>1.043773067976872E-9</c:v>
                </c:pt>
                <c:pt idx="29">
                  <c:v>3.794298208958935E-12</c:v>
                </c:pt>
                <c:pt idx="30">
                  <c:v>4.325926283854642E-10</c:v>
                </c:pt>
                <c:pt idx="31">
                  <c:v>3.4875420595881224E-6</c:v>
                </c:pt>
                <c:pt idx="32">
                  <c:v>5.0306425691815093E-12</c:v>
                </c:pt>
                <c:pt idx="33">
                  <c:v>1.0459189070388675E-11</c:v>
                </c:pt>
                <c:pt idx="34">
                  <c:v>1.4210854715202004E-14</c:v>
                </c:pt>
                <c:pt idx="35">
                  <c:v>6.1817218011128716E-12</c:v>
                </c:pt>
                <c:pt idx="36">
                  <c:v>8.36877234178246E-10</c:v>
                </c:pt>
                <c:pt idx="37">
                  <c:v>8.4597218119597528E-11</c:v>
                </c:pt>
                <c:pt idx="38">
                  <c:v>9.0750518211279996E-11</c:v>
                </c:pt>
                <c:pt idx="39">
                  <c:v>3.3253400033572689E-12</c:v>
                </c:pt>
                <c:pt idx="40">
                  <c:v>8.4995122051623184E-11</c:v>
                </c:pt>
                <c:pt idx="41">
                  <c:v>6.2527760746888816E-13</c:v>
                </c:pt>
                <c:pt idx="42">
                  <c:v>2.2001737437551583</c:v>
                </c:pt>
                <c:pt idx="43">
                  <c:v>2.2709615232227378</c:v>
                </c:pt>
                <c:pt idx="44">
                  <c:v>2.3534000644808799</c:v>
                </c:pt>
                <c:pt idx="45">
                  <c:v>2.2675695095417865</c:v>
                </c:pt>
                <c:pt idx="46">
                  <c:v>1.3713474800169934E-11</c:v>
                </c:pt>
                <c:pt idx="47">
                  <c:v>2.4158453015843406E-13</c:v>
                </c:pt>
                <c:pt idx="48">
                  <c:v>2.1262280824885238E-10</c:v>
                </c:pt>
                <c:pt idx="49">
                  <c:v>9.9475983006414026E-14</c:v>
                </c:pt>
                <c:pt idx="50">
                  <c:v>4.0316194827028085E-11</c:v>
                </c:pt>
                <c:pt idx="51">
                  <c:v>4.4053649617126212E-13</c:v>
                </c:pt>
                <c:pt idx="52">
                  <c:v>7.3924866228480823E-11</c:v>
                </c:pt>
                <c:pt idx="53">
                  <c:v>1.1795009413617663E-12</c:v>
                </c:pt>
                <c:pt idx="54">
                  <c:v>4.5190517994342372E-12</c:v>
                </c:pt>
                <c:pt idx="55">
                  <c:v>2.5394797376065981E-11</c:v>
                </c:pt>
                <c:pt idx="56">
                  <c:v>3.2684965844964609E-13</c:v>
                </c:pt>
                <c:pt idx="57">
                  <c:v>7.0201622293097898E-12</c:v>
                </c:pt>
                <c:pt idx="58">
                  <c:v>9.9475983006414026E-14</c:v>
                </c:pt>
                <c:pt idx="59">
                  <c:v>1.340083599643549E-11</c:v>
                </c:pt>
                <c:pt idx="60">
                  <c:v>2.5840525033158883</c:v>
                </c:pt>
                <c:pt idx="61">
                  <c:v>2.7261393157145761</c:v>
                </c:pt>
                <c:pt idx="62">
                  <c:v>2.5719818049847021</c:v>
                </c:pt>
                <c:pt idx="63">
                  <c:v>2.7196669761818981</c:v>
                </c:pt>
                <c:pt idx="64">
                  <c:v>2.6395909193567775</c:v>
                </c:pt>
                <c:pt idx="65">
                  <c:v>2.7381963851760105</c:v>
                </c:pt>
                <c:pt idx="66">
                  <c:v>2.605360312268445</c:v>
                </c:pt>
                <c:pt idx="67">
                  <c:v>2.6887910504577519</c:v>
                </c:pt>
                <c:pt idx="68">
                  <c:v>2.7861255988125464</c:v>
                </c:pt>
                <c:pt idx="69">
                  <c:v>2.6848311210592755</c:v>
                </c:pt>
                <c:pt idx="70">
                  <c:v>2.8108328817233854</c:v>
                </c:pt>
                <c:pt idx="71">
                  <c:v>2.6612220015732362</c:v>
                </c:pt>
                <c:pt idx="72">
                  <c:v>2.6360390610453948</c:v>
                </c:pt>
                <c:pt idx="73">
                  <c:v>2.7915332630034584</c:v>
                </c:pt>
                <c:pt idx="74">
                  <c:v>2.6235150948237589</c:v>
                </c:pt>
                <c:pt idx="75">
                  <c:v>2.7740625547055515</c:v>
                </c:pt>
                <c:pt idx="76">
                  <c:v>2.6924614465939385</c:v>
                </c:pt>
                <c:pt idx="77">
                  <c:v>2.7929447303829136</c:v>
                </c:pt>
                <c:pt idx="78">
                  <c:v>2.6574999076204477</c:v>
                </c:pt>
                <c:pt idx="79">
                  <c:v>2.7425541036532479</c:v>
                </c:pt>
                <c:pt idx="80">
                  <c:v>2.8417565474334907</c:v>
                </c:pt>
                <c:pt idx="81">
                  <c:v>2.7385005841105254</c:v>
                </c:pt>
                <c:pt idx="82">
                  <c:v>2.8668674703698684</c:v>
                </c:pt>
                <c:pt idx="83">
                  <c:v>2.7142782236156648</c:v>
                </c:pt>
                <c:pt idx="84">
                  <c:v>2.6862296704065045</c:v>
                </c:pt>
                <c:pt idx="85">
                  <c:v>2.8445140892366112</c:v>
                </c:pt>
                <c:pt idx="86">
                  <c:v>2.6732858707627543</c:v>
                </c:pt>
                <c:pt idx="87">
                  <c:v>2.8266469788309507</c:v>
                </c:pt>
                <c:pt idx="88">
                  <c:v>2.7435238487170466</c:v>
                </c:pt>
                <c:pt idx="89">
                  <c:v>2.8458648850342172</c:v>
                </c:pt>
                <c:pt idx="90">
                  <c:v>2.7077962837763891</c:v>
                </c:pt>
                <c:pt idx="91">
                  <c:v>2.7944549649963051</c:v>
                </c:pt>
                <c:pt idx="92">
                  <c:v>2.8954931050354702</c:v>
                </c:pt>
                <c:pt idx="93">
                  <c:v>2.7903104698213923</c:v>
                </c:pt>
                <c:pt idx="94">
                  <c:v>2.9210014815634366</c:v>
                </c:pt>
                <c:pt idx="95">
                  <c:v>2.7654848747207126</c:v>
                </c:pt>
                <c:pt idx="96">
                  <c:v>2.7351455740774213</c:v>
                </c:pt>
                <c:pt idx="97">
                  <c:v>2.8961650724079249</c:v>
                </c:pt>
                <c:pt idx="98">
                  <c:v>2.7218096497862803</c:v>
                </c:pt>
                <c:pt idx="99">
                  <c:v>2.8779334595145087</c:v>
                </c:pt>
                <c:pt idx="100">
                  <c:v>2.7932945397073752</c:v>
                </c:pt>
                <c:pt idx="101">
                  <c:v>2.8974657230652099</c:v>
                </c:pt>
                <c:pt idx="102">
                  <c:v>2.7568037783776447</c:v>
                </c:pt>
                <c:pt idx="103">
                  <c:v>2.8450346562062379</c:v>
                </c:pt>
                <c:pt idx="104">
                  <c:v>2.9478763834111845</c:v>
                </c:pt>
                <c:pt idx="105">
                  <c:v>2.8407947807670553</c:v>
                </c:pt>
                <c:pt idx="106">
                  <c:v>2.9737735904912057</c:v>
                </c:pt>
                <c:pt idx="107">
                  <c:v>2.8153844096945306</c:v>
                </c:pt>
                <c:pt idx="108">
                  <c:v>2.7824494542296065</c:v>
                </c:pt>
                <c:pt idx="109">
                  <c:v>2.9346324207498498</c:v>
                </c:pt>
                <c:pt idx="110">
                  <c:v>2.7687347812377254</c:v>
                </c:pt>
                <c:pt idx="111">
                  <c:v>2.927543886516446</c:v>
                </c:pt>
                <c:pt idx="112">
                  <c:v>2.8414139315681979</c:v>
                </c:pt>
                <c:pt idx="113">
                  <c:v>2.9473689282993973</c:v>
                </c:pt>
                <c:pt idx="114">
                  <c:v>2.8041755125755685</c:v>
                </c:pt>
                <c:pt idx="115">
                  <c:v>2.8939328786189549</c:v>
                </c:pt>
                <c:pt idx="116">
                  <c:v>2.9985257634172342</c:v>
                </c:pt>
                <c:pt idx="117">
                  <c:v>2.8895957171992563</c:v>
                </c:pt>
                <c:pt idx="118">
                  <c:v>3.024798195041555</c:v>
                </c:pt>
                <c:pt idx="119">
                  <c:v>2.8636138167370717</c:v>
                </c:pt>
                <c:pt idx="120">
                  <c:v>2.8278984634845585</c:v>
                </c:pt>
                <c:pt idx="121">
                  <c:v>2.9940858019797361</c:v>
                </c:pt>
                <c:pt idx="122">
                  <c:v>2.8138129982308726</c:v>
                </c:pt>
                <c:pt idx="123">
                  <c:v>2.975211038142163</c:v>
                </c:pt>
                <c:pt idx="124">
                  <c:v>2.8876301756143761</c:v>
                </c:pt>
                <c:pt idx="125">
                  <c:v>2.9953083385342154</c:v>
                </c:pt>
                <c:pt idx="126">
                  <c:v>2.8496650641508552</c:v>
                </c:pt>
                <c:pt idx="127">
                  <c:v>2.9408940095918439</c:v>
                </c:pt>
                <c:pt idx="128">
                  <c:v>3.0471718512408188</c:v>
                </c:pt>
                <c:pt idx="129">
                  <c:v>2.9364583673006877</c:v>
                </c:pt>
                <c:pt idx="130">
                  <c:v>3.0738022716699192</c:v>
                </c:pt>
                <c:pt idx="131">
                  <c:v>2.9099173932474969</c:v>
                </c:pt>
                <c:pt idx="132">
                  <c:v>2.8715365428374042</c:v>
                </c:pt>
                <c:pt idx="133">
                  <c:v>3.0401500731712616</c:v>
                </c:pt>
                <c:pt idx="134">
                  <c:v>2.8570938024984684</c:v>
                </c:pt>
                <c:pt idx="135">
                  <c:v>3.020978269113229</c:v>
                </c:pt>
                <c:pt idx="136">
                  <c:v>2.9319949479205292</c:v>
                </c:pt>
                <c:pt idx="137">
                  <c:v>3.0413283743985318</c:v>
                </c:pt>
                <c:pt idx="138">
                  <c:v>2.8933291543271622</c:v>
                </c:pt>
                <c:pt idx="139">
                  <c:v>2.9859693127556426</c:v>
                </c:pt>
                <c:pt idx="140">
                  <c:v>3.0938627312771985</c:v>
                </c:pt>
                <c:pt idx="141">
                  <c:v>2.9814308290967801</c:v>
                </c:pt>
                <c:pt idx="142">
                  <c:v>3.1208326865805276</c:v>
                </c:pt>
                <c:pt idx="143">
                  <c:v>2.954349528943979</c:v>
                </c:pt>
                <c:pt idx="144">
                  <c:v>6.1106675275368616E-13</c:v>
                </c:pt>
                <c:pt idx="145">
                  <c:v>3.0838348782460088</c:v>
                </c:pt>
                <c:pt idx="146">
                  <c:v>2.898140900227645</c:v>
                </c:pt>
                <c:pt idx="147">
                  <c:v>3.0643875510212979</c:v>
                </c:pt>
                <c:pt idx="148">
                  <c:v>2.9740635844318746</c:v>
                </c:pt>
                <c:pt idx="149">
                  <c:v>3.0849701328362755</c:v>
                </c:pt>
                <c:pt idx="150">
                  <c:v>2.9347231705442169</c:v>
                </c:pt>
                <c:pt idx="151">
                  <c:v>3.0287053823597603</c:v>
                </c:pt>
                <c:pt idx="152">
                  <c:v>3.1381293917412023</c:v>
                </c:pt>
                <c:pt idx="153">
                  <c:v>3.0240629320379213</c:v>
                </c:pt>
                <c:pt idx="154">
                  <c:v>3.1654160662434663</c:v>
                </c:pt>
                <c:pt idx="155">
                  <c:v>2.9964568613569043</c:v>
                </c:pt>
                <c:pt idx="156">
                  <c:v>2.9522540027412987</c:v>
                </c:pt>
                <c:pt idx="157">
                  <c:v>3.1130601966525404</c:v>
                </c:pt>
                <c:pt idx="158">
                  <c:v>2.937120990671076</c:v>
                </c:pt>
                <c:pt idx="159">
                  <c:v>3.1056102974228281</c:v>
                </c:pt>
                <c:pt idx="160">
                  <c:v>3.0140074242568318</c:v>
                </c:pt>
                <c:pt idx="161">
                  <c:v>3.1264059665803501</c:v>
                </c:pt>
                <c:pt idx="162">
                  <c:v>2.9740187902910122</c:v>
                </c:pt>
                <c:pt idx="163">
                  <c:v>3.0692752731035426</c:v>
                </c:pt>
                <c:pt idx="164">
                  <c:v>3.1801487509054169</c:v>
                </c:pt>
                <c:pt idx="165">
                  <c:v>3.0645250818490553</c:v>
                </c:pt>
                <c:pt idx="166">
                  <c:v>3.2077298561401903</c:v>
                </c:pt>
                <c:pt idx="167">
                  <c:v>3.0367021410437189</c:v>
                </c:pt>
                <c:pt idx="168">
                  <c:v>2.9874919171399625</c:v>
                </c:pt>
                <c:pt idx="169">
                  <c:v>3.162648051152587</c:v>
                </c:pt>
                <c:pt idx="170">
                  <c:v>2.9722409807014287</c:v>
                </c:pt>
                <c:pt idx="171">
                  <c:v>3.1427039258066145</c:v>
                </c:pt>
                <c:pt idx="172">
                  <c:v>3.0499659844399929</c:v>
                </c:pt>
                <c:pt idx="173">
                  <c:v>3.16372349933782</c:v>
                </c:pt>
                <c:pt idx="174">
                  <c:v>3.0094604795408912</c:v>
                </c:pt>
                <c:pt idx="175">
                  <c:v>3.1057208793991862</c:v>
                </c:pt>
                <c:pt idx="176">
                  <c:v>3.2179430005248264</c:v>
                </c:pt>
                <c:pt idx="177">
                  <c:v>3.1009522448634925</c:v>
                </c:pt>
                <c:pt idx="178">
                  <c:v>3.2457560528124958</c:v>
                </c:pt>
                <c:pt idx="179">
                  <c:v>3.0724438317266305</c:v>
                </c:pt>
                <c:pt idx="180">
                  <c:v>3.0174685732709605</c:v>
                </c:pt>
                <c:pt idx="181">
                  <c:v>3.1813811042357258</c:v>
                </c:pt>
                <c:pt idx="182">
                  <c:v>3.0036216874090655</c:v>
                </c:pt>
                <c:pt idx="183">
                  <c:v>3.1803014551678217</c:v>
                </c:pt>
                <c:pt idx="184">
                  <c:v>3.0856495718030175</c:v>
                </c:pt>
                <c:pt idx="185">
                  <c:v>3.2069021422368706</c:v>
                </c:pt>
                <c:pt idx="186">
                  <c:v>3.0401112383078868</c:v>
                </c:pt>
                <c:pt idx="187">
                  <c:v>3.1415910670829277</c:v>
                </c:pt>
                <c:pt idx="188">
                  <c:v>3.255309439146842</c:v>
                </c:pt>
                <c:pt idx="189">
                  <c:v>3.1382974907485419</c:v>
                </c:pt>
                <c:pt idx="190">
                  <c:v>3.2855060616425362</c:v>
                </c:pt>
                <c:pt idx="191">
                  <c:v>3.1082406535661988</c:v>
                </c:pt>
                <c:pt idx="192">
                  <c:v>3.0493186739988971</c:v>
                </c:pt>
                <c:pt idx="193">
                  <c:v>3.2148729907427054</c:v>
                </c:pt>
                <c:pt idx="194">
                  <c:v>3.0352710003698178</c:v>
                </c:pt>
                <c:pt idx="195">
                  <c:v>3.2138576913685171</c:v>
                </c:pt>
                <c:pt idx="196">
                  <c:v>3.1181798577963207</c:v>
                </c:pt>
                <c:pt idx="197">
                  <c:v>3.2407526254452819</c:v>
                </c:pt>
                <c:pt idx="198">
                  <c:v>3.0721309879903345</c:v>
                </c:pt>
                <c:pt idx="199">
                  <c:v>3.1747283870007124</c:v>
                </c:pt>
                <c:pt idx="200">
                  <c:v>3.2896671889128442</c:v>
                </c:pt>
                <c:pt idx="201">
                  <c:v>3.1714107818331598</c:v>
                </c:pt>
                <c:pt idx="202">
                  <c:v>3.3201950563450282</c:v>
                </c:pt>
                <c:pt idx="203">
                  <c:v>3.1409857940888486</c:v>
                </c:pt>
                <c:pt idx="204">
                  <c:v>3.0799921582480323</c:v>
                </c:pt>
                <c:pt idx="205">
                  <c:v>3.2471347403783426</c:v>
                </c:pt>
                <c:pt idx="206">
                  <c:v>3.0657591393342614</c:v>
                </c:pt>
                <c:pt idx="207">
                  <c:v>3.2461757948068026</c:v>
                </c:pt>
                <c:pt idx="208">
                  <c:v>3.149518075248011</c:v>
                </c:pt>
                <c:pt idx="209">
                  <c:v>3.2733500783445919</c:v>
                </c:pt>
                <c:pt idx="210">
                  <c:v>3.1029790343691701</c:v>
                </c:pt>
                <c:pt idx="211">
                  <c:v>3.2066517453488501</c:v>
                </c:pt>
                <c:pt idx="212">
                  <c:v>3.3227621109143541</c:v>
                </c:pt>
                <c:pt idx="213">
                  <c:v>3.2033060322653029</c:v>
                </c:pt>
                <c:pt idx="214">
                  <c:v>3.3536065357093605</c:v>
                </c:pt>
                <c:pt idx="215">
                  <c:v>3.1725333462035081</c:v>
                </c:pt>
                <c:pt idx="216">
                  <c:v>3.1096230466389159</c:v>
                </c:pt>
                <c:pt idx="217">
                  <c:v>3.2783121880796386</c:v>
                </c:pt>
                <c:pt idx="218">
                  <c:v>3.0952229152466799</c:v>
                </c:pt>
                <c:pt idx="219">
                  <c:v>3.2773977482317207</c:v>
                </c:pt>
                <c:pt idx="220">
                  <c:v>3.1798043722854459</c:v>
                </c:pt>
                <c:pt idx="221">
                  <c:v>3.3048364896115316</c:v>
                </c:pt>
                <c:pt idx="222">
                  <c:v>3.132794898907008</c:v>
                </c:pt>
                <c:pt idx="223">
                  <c:v>3.2375032531714396</c:v>
                </c:pt>
                <c:pt idx="224">
                  <c:v>3.3547399511952136</c:v>
                </c:pt>
                <c:pt idx="225">
                  <c:v>3.2341239691045018</c:v>
                </c:pt>
                <c:pt idx="226">
                  <c:v>3.3858867161872723</c:v>
                </c:pt>
                <c:pt idx="227">
                  <c:v>3.2030257732565843</c:v>
                </c:pt>
                <c:pt idx="228">
                  <c:v>3.1381686634240111</c:v>
                </c:pt>
                <c:pt idx="229">
                  <c:v>3.3083560595270001</c:v>
                </c:pt>
                <c:pt idx="230">
                  <c:v>3.1236161324474097</c:v>
                </c:pt>
                <c:pt idx="231">
                  <c:v>3.3074778158982099</c:v>
                </c:pt>
                <c:pt idx="232">
                  <c:v>3.2089912677972734</c:v>
                </c:pt>
                <c:pt idx="233">
                  <c:v>3.3351672752694412</c:v>
                </c:pt>
                <c:pt idx="234">
                  <c:v>3.1615305651347541</c:v>
                </c:pt>
                <c:pt idx="235">
                  <c:v>3.2672348737038277</c:v>
                </c:pt>
                <c:pt idx="236">
                  <c:v>3.3855527065356057</c:v>
                </c:pt>
                <c:pt idx="237">
                  <c:v>3.2638183453412779</c:v>
                </c:pt>
                <c:pt idx="238">
                  <c:v>3.416988180977782</c:v>
                </c:pt>
                <c:pt idx="239">
                  <c:v>3.2324139740786109</c:v>
                </c:pt>
                <c:pt idx="240">
                  <c:v>3.1656562937624955</c:v>
                </c:pt>
                <c:pt idx="241">
                  <c:v>3.3372943754096838</c:v>
                </c:pt>
                <c:pt idx="242">
                  <c:v>3.1509650649312704</c:v>
                </c:pt>
                <c:pt idx="243">
                  <c:v>3.336444591915253</c:v>
                </c:pt>
                <c:pt idx="244">
                  <c:v>3.2371056337525062</c:v>
                </c:pt>
                <c:pt idx="245">
                  <c:v>3.3643716967795001</c:v>
                </c:pt>
                <c:pt idx="246">
                  <c:v>3.1892123223322528</c:v>
                </c:pt>
                <c:pt idx="247">
                  <c:v>3.2958739329790347</c:v>
                </c:pt>
                <c:pt idx="248">
                  <c:v>3.4152291201618539</c:v>
                </c:pt>
                <c:pt idx="249">
                  <c:v>3.2924169840505186</c:v>
                </c:pt>
                <c:pt idx="250">
                  <c:v>3.4469402264679729</c:v>
                </c:pt>
                <c:pt idx="251">
                  <c:v>3.2607247608677739</c:v>
                </c:pt>
                <c:pt idx="252">
                  <c:v>3.1921289426426398</c:v>
                </c:pt>
                <c:pt idx="253">
                  <c:v>3.3651724496762654</c:v>
                </c:pt>
                <c:pt idx="254">
                  <c:v>3.1773123917998731</c:v>
                </c:pt>
                <c:pt idx="255">
                  <c:v>3.3643433755223811</c:v>
                </c:pt>
                <c:pt idx="256">
                  <c:v>3.2641910898747284</c:v>
                </c:pt>
                <c:pt idx="257">
                  <c:v>3.3924955948168503</c:v>
                </c:pt>
                <c:pt idx="258">
                  <c:v>3.2158831950118554</c:v>
                </c:pt>
                <c:pt idx="259">
                  <c:v>3.323464742202944</c:v>
                </c:pt>
                <c:pt idx="260">
                  <c:v>3.4438152473329922</c:v>
                </c:pt>
                <c:pt idx="261">
                  <c:v>3.3199643761825968</c:v>
                </c:pt>
                <c:pt idx="262">
                  <c:v>3.4757894112167946</c:v>
                </c:pt>
                <c:pt idx="263">
                  <c:v>3.2880020490111121</c:v>
                </c:pt>
                <c:pt idx="264">
                  <c:v>3.2174392889881887</c:v>
                </c:pt>
                <c:pt idx="265">
                  <c:v>3.3918255279744471</c:v>
                </c:pt>
                <c:pt idx="266">
                  <c:v>3.2025035415926055</c:v>
                </c:pt>
                <c:pt idx="267">
                  <c:v>3.391017272500946</c:v>
                </c:pt>
                <c:pt idx="268">
                  <c:v>3.2900891467703275</c:v>
                </c:pt>
                <c:pt idx="269">
                  <c:v>3.4193838542651491</c:v>
                </c:pt>
                <c:pt idx="270">
                  <c:v>3.2413842252188658</c:v>
                </c:pt>
                <c:pt idx="271">
                  <c:v>3.3498468012303562</c:v>
                </c:pt>
                <c:pt idx="272">
                  <c:v>3.4711483969807091</c:v>
                </c:pt>
                <c:pt idx="273">
                  <c:v>3.3463036209341368</c:v>
                </c:pt>
                <c:pt idx="274">
                  <c:v>3.5033737096813411</c:v>
                </c:pt>
                <c:pt idx="275">
                  <c:v>3.3140834326492126</c:v>
                </c:pt>
                <c:pt idx="276">
                  <c:v>3.2416342274817112</c:v>
                </c:pt>
                <c:pt idx="277">
                  <c:v>3.4173033014568119</c:v>
                </c:pt>
                <c:pt idx="278">
                  <c:v>3.2265852566251141</c:v>
                </c:pt>
                <c:pt idx="279">
                  <c:v>3.4165157280575187</c:v>
                </c:pt>
                <c:pt idx="280">
                  <c:v>3.314847666536707</c:v>
                </c:pt>
                <c:pt idx="281">
                  <c:v>3.4450863880236824</c:v>
                </c:pt>
                <c:pt idx="282">
                  <c:v>3.2657626798450252</c:v>
                </c:pt>
                <c:pt idx="283">
                  <c:v>3.3750687360328016</c:v>
                </c:pt>
                <c:pt idx="284">
                  <c:v>3.497278973561933</c:v>
                </c:pt>
                <c:pt idx="285">
                  <c:v>3.3714833909205169</c:v>
                </c:pt>
                <c:pt idx="286">
                  <c:v>3.5297440054323488</c:v>
                </c:pt>
                <c:pt idx="287">
                  <c:v>3.3390171751243685</c:v>
                </c:pt>
                <c:pt idx="288">
                  <c:v>3.2647575338965567</c:v>
                </c:pt>
                <c:pt idx="289">
                  <c:v>3.4416520490381401</c:v>
                </c:pt>
                <c:pt idx="290">
                  <c:v>3.2496010704004448</c:v>
                </c:pt>
                <c:pt idx="291">
                  <c:v>3.4408848817956965</c:v>
                </c:pt>
                <c:pt idx="292">
                  <c:v>3.3385112568004445</c:v>
                </c:pt>
                <c:pt idx="293">
                  <c:v>3.4696497988321227</c:v>
                </c:pt>
                <c:pt idx="294">
                  <c:v>3.2890625778864546</c:v>
                </c:pt>
                <c:pt idx="295">
                  <c:v>3.3991758807457018</c:v>
                </c:pt>
                <c:pt idx="296">
                  <c:v>3.5222540036256333</c:v>
                </c:pt>
                <c:pt idx="297">
                  <c:v>3.3955490925833658</c:v>
                </c:pt>
                <c:pt idx="298">
                  <c:v>3.5549477926088713</c:v>
                </c:pt>
                <c:pt idx="299">
                  <c:v>3.3628482277834877</c:v>
                </c:pt>
                <c:pt idx="300">
                  <c:v>3.2868504755289649</c:v>
                </c:pt>
                <c:pt idx="301">
                  <c:v>3.4649153160633261</c:v>
                </c:pt>
                <c:pt idx="302">
                  <c:v>3.2715919645906979</c:v>
                </c:pt>
                <c:pt idx="303">
                  <c:v>3.4641682168166881</c:v>
                </c:pt>
                <c:pt idx="304">
                  <c:v>3.3611219210765029</c:v>
                </c:pt>
                <c:pt idx="305">
                  <c:v>3.4931180244830244</c:v>
                </c:pt>
                <c:pt idx="306">
                  <c:v>3.3113253414927044</c:v>
                </c:pt>
                <c:pt idx="307">
                  <c:v>3.4222109349085628</c:v>
                </c:pt>
                <c:pt idx="308">
                  <c:v>3.5461178048016961</c:v>
                </c:pt>
                <c:pt idx="309">
                  <c:v>3.4185435105883641</c:v>
                </c:pt>
                <c:pt idx="310">
                  <c:v>3.5790298438779615</c:v>
                </c:pt>
                <c:pt idx="311">
                  <c:v>3.3856188967111933</c:v>
                </c:pt>
                <c:pt idx="312">
                  <c:v>3.307954675563721</c:v>
                </c:pt>
                <c:pt idx="313">
                  <c:v>3.4871370809207463</c:v>
                </c:pt>
                <c:pt idx="314">
                  <c:v>3.2925993378932361</c:v>
                </c:pt>
                <c:pt idx="315">
                  <c:v>3.4864096032701895</c:v>
                </c:pt>
                <c:pt idx="316">
                  <c:v>3.3827221001988335</c:v>
                </c:pt>
                <c:pt idx="317">
                  <c:v>3.5155353621154006</c:v>
                </c:pt>
                <c:pt idx="318">
                  <c:v>3.3325928384268622</c:v>
                </c:pt>
                <c:pt idx="319">
                  <c:v>3.4442170462394444</c:v>
                </c:pt>
                <c:pt idx="320">
                  <c:v>3.5689151269880028</c:v>
                </c:pt>
                <c:pt idx="321">
                  <c:v>3.4405098398292182</c:v>
                </c:pt>
                <c:pt idx="322">
                  <c:v>3.6020353487547965</c:v>
                </c:pt>
                <c:pt idx="323">
                  <c:v>3.4073719452589728</c:v>
                </c:pt>
                <c:pt idx="324">
                  <c:v>3.3281101961840704</c:v>
                </c:pt>
                <c:pt idx="325">
                  <c:v>3.508359641529708</c:v>
                </c:pt>
                <c:pt idx="326">
                  <c:v>3.3126630217297475</c:v>
                </c:pt>
                <c:pt idx="327">
                  <c:v>3.5076512621393903</c:v>
                </c:pt>
                <c:pt idx="328">
                  <c:v>3.4033526379789976</c:v>
                </c:pt>
                <c:pt idx="329">
                  <c:v>3.5369444448600831</c:v>
                </c:pt>
                <c:pt idx="330">
                  <c:v>3.3529053487345948</c:v>
                </c:pt>
                <c:pt idx="331">
                  <c:v>3.4652357463059644</c:v>
                </c:pt>
                <c:pt idx="332">
                  <c:v>3.590689048201682</c:v>
                </c:pt>
                <c:pt idx="333">
                  <c:v>3.4614896559955213</c:v>
                </c:pt>
                <c:pt idx="334">
                  <c:v>3.6240078110204195</c:v>
                </c:pt>
                <c:pt idx="335">
                  <c:v>3.4281485213163023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62-1841-ADE8-635C464BFE3B}"/>
            </c:ext>
          </c:extLst>
        </c:ser>
        <c:ser>
          <c:idx val="4"/>
          <c:order val="4"/>
          <c:tx>
            <c:strRef>
              <c:f>'5-2 a 5-12'!$FV$5</c:f>
              <c:strCache>
                <c:ptCount val="1"/>
                <c:pt idx="0">
                  <c:v>Falla en Cusiana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'5-2 a 5-12'!$FQ$6:$FQ$341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5-12'!$FV$6:$FV$341</c:f>
              <c:numCache>
                <c:formatCode>General</c:formatCode>
                <c:ptCount val="336"/>
                <c:pt idx="0">
                  <c:v>1.326583287664107E-10</c:v>
                </c:pt>
                <c:pt idx="1">
                  <c:v>2.7723956463887589E-10</c:v>
                </c:pt>
                <c:pt idx="2">
                  <c:v>2.9132252166164108E-12</c:v>
                </c:pt>
                <c:pt idx="3">
                  <c:v>0</c:v>
                </c:pt>
                <c:pt idx="4">
                  <c:v>2.1032064978498966E-12</c:v>
                </c:pt>
                <c:pt idx="5">
                  <c:v>1.6018475434975699E-10</c:v>
                </c:pt>
                <c:pt idx="6">
                  <c:v>1.144869088420819E-9</c:v>
                </c:pt>
                <c:pt idx="7">
                  <c:v>6.3948846218409017E-13</c:v>
                </c:pt>
                <c:pt idx="8">
                  <c:v>1.1425527191022411E-11</c:v>
                </c:pt>
                <c:pt idx="9">
                  <c:v>1.1482370609883219E-11</c:v>
                </c:pt>
                <c:pt idx="10">
                  <c:v>9.9475983006414026E-14</c:v>
                </c:pt>
                <c:pt idx="11">
                  <c:v>6.5369931689929217E-13</c:v>
                </c:pt>
                <c:pt idx="12">
                  <c:v>5.0860649025707971E-11</c:v>
                </c:pt>
                <c:pt idx="13">
                  <c:v>1.4921397450962104E-12</c:v>
                </c:pt>
                <c:pt idx="14">
                  <c:v>8.7338491994159995E-10</c:v>
                </c:pt>
                <c:pt idx="15">
                  <c:v>8.5265128291212022E-13</c:v>
                </c:pt>
                <c:pt idx="16">
                  <c:v>-4.2632564145606011E-13</c:v>
                </c:pt>
                <c:pt idx="17">
                  <c:v>0</c:v>
                </c:pt>
                <c:pt idx="18">
                  <c:v>8.2422957348171622E-12</c:v>
                </c:pt>
                <c:pt idx="19">
                  <c:v>7.1480599217466079E-12</c:v>
                </c:pt>
                <c:pt idx="20">
                  <c:v>1.0217604540230241E-10</c:v>
                </c:pt>
                <c:pt idx="21">
                  <c:v>2.5025315153470729E-11</c:v>
                </c:pt>
                <c:pt idx="22">
                  <c:v>2.8421709430404007E-14</c:v>
                </c:pt>
                <c:pt idx="23">
                  <c:v>1.4210854715202004E-12</c:v>
                </c:pt>
                <c:pt idx="24">
                  <c:v>1.4210854715202004E-12</c:v>
                </c:pt>
                <c:pt idx="25">
                  <c:v>4.2732040128612425E-11</c:v>
                </c:pt>
                <c:pt idx="26">
                  <c:v>1.3588419278676156E-10</c:v>
                </c:pt>
                <c:pt idx="27">
                  <c:v>1.2079226507921703E-12</c:v>
                </c:pt>
                <c:pt idx="28">
                  <c:v>5.5677134014331386E-9</c:v>
                </c:pt>
                <c:pt idx="29">
                  <c:v>8.5368867530632997E-10</c:v>
                </c:pt>
                <c:pt idx="30">
                  <c:v>1.5916157281026244E-12</c:v>
                </c:pt>
                <c:pt idx="31">
                  <c:v>1.5631940186722204E-13</c:v>
                </c:pt>
                <c:pt idx="32">
                  <c:v>1.2880718713859096E-10</c:v>
                </c:pt>
                <c:pt idx="33">
                  <c:v>6.5313088271068409E-11</c:v>
                </c:pt>
                <c:pt idx="34">
                  <c:v>5.6843418860808015E-12</c:v>
                </c:pt>
                <c:pt idx="35">
                  <c:v>9.7628571893437766E-12</c:v>
                </c:pt>
                <c:pt idx="36">
                  <c:v>4.7180037654470652E-12</c:v>
                </c:pt>
                <c:pt idx="37">
                  <c:v>5.6132876125047915E-11</c:v>
                </c:pt>
                <c:pt idx="38">
                  <c:v>-3.1974423109204508E-12</c:v>
                </c:pt>
                <c:pt idx="39">
                  <c:v>3.0439650799962692E-11</c:v>
                </c:pt>
                <c:pt idx="40">
                  <c:v>5.2452264753810596E-11</c:v>
                </c:pt>
                <c:pt idx="41">
                  <c:v>4.2632564145606011E-13</c:v>
                </c:pt>
                <c:pt idx="42">
                  <c:v>3.3523406273161527E-11</c:v>
                </c:pt>
                <c:pt idx="43">
                  <c:v>2.4228086203947896E-10</c:v>
                </c:pt>
                <c:pt idx="44">
                  <c:v>8.8675733422860503E-12</c:v>
                </c:pt>
                <c:pt idx="45">
                  <c:v>4.4295234147284646E-11</c:v>
                </c:pt>
                <c:pt idx="46">
                  <c:v>1.7053025658242404E-13</c:v>
                </c:pt>
                <c:pt idx="47">
                  <c:v>3.7360337046266068E-11</c:v>
                </c:pt>
                <c:pt idx="48">
                  <c:v>7.8443918027915061E-11</c:v>
                </c:pt>
                <c:pt idx="49">
                  <c:v>8.0433437688043341E-12</c:v>
                </c:pt>
                <c:pt idx="50">
                  <c:v>3.8923531064938288E-11</c:v>
                </c:pt>
                <c:pt idx="51">
                  <c:v>1.730171561575844E-10</c:v>
                </c:pt>
                <c:pt idx="52">
                  <c:v>1.4352963262354024E-12</c:v>
                </c:pt>
                <c:pt idx="53">
                  <c:v>4.6779291551501956E-10</c:v>
                </c:pt>
                <c:pt idx="54">
                  <c:v>1.9468870959826745E-12</c:v>
                </c:pt>
                <c:pt idx="55">
                  <c:v>3.3395508580724709E-12</c:v>
                </c:pt>
                <c:pt idx="56">
                  <c:v>9.5681684797455091E-11</c:v>
                </c:pt>
                <c:pt idx="57">
                  <c:v>8.5265128291212022E-14</c:v>
                </c:pt>
                <c:pt idx="58">
                  <c:v>2.6105340111826081E-11</c:v>
                </c:pt>
                <c:pt idx="59">
                  <c:v>1.3628209671878722E-10</c:v>
                </c:pt>
                <c:pt idx="60">
                  <c:v>2.5840525033158031</c:v>
                </c:pt>
                <c:pt idx="61">
                  <c:v>2.7261393157147324</c:v>
                </c:pt>
                <c:pt idx="62">
                  <c:v>2.5719818049848584</c:v>
                </c:pt>
                <c:pt idx="63">
                  <c:v>2.7196669761817844</c:v>
                </c:pt>
                <c:pt idx="64">
                  <c:v>2.639590919357147</c:v>
                </c:pt>
                <c:pt idx="65">
                  <c:v>2.7381963851759679</c:v>
                </c:pt>
                <c:pt idx="66">
                  <c:v>2.6053603122680613</c:v>
                </c:pt>
                <c:pt idx="67">
                  <c:v>2.6887910504575956</c:v>
                </c:pt>
                <c:pt idx="68">
                  <c:v>2.7861255988125464</c:v>
                </c:pt>
                <c:pt idx="69">
                  <c:v>2.6848311210592897</c:v>
                </c:pt>
                <c:pt idx="70">
                  <c:v>2.8108328817233854</c:v>
                </c:pt>
                <c:pt idx="71">
                  <c:v>2.6612220015732078</c:v>
                </c:pt>
                <c:pt idx="72">
                  <c:v>2.636039018520222</c:v>
                </c:pt>
                <c:pt idx="73">
                  <c:v>2.7915332627653413</c:v>
                </c:pt>
                <c:pt idx="74">
                  <c:v>2.6235150952380906</c:v>
                </c:pt>
                <c:pt idx="75">
                  <c:v>2.7740625547065747</c:v>
                </c:pt>
                <c:pt idx="76">
                  <c:v>2.6924614465911958</c:v>
                </c:pt>
                <c:pt idx="77">
                  <c:v>2.7929447303940549</c:v>
                </c:pt>
                <c:pt idx="78">
                  <c:v>2.6574999076203909</c:v>
                </c:pt>
                <c:pt idx="79">
                  <c:v>2.7425541036532053</c:v>
                </c:pt>
                <c:pt idx="80">
                  <c:v>2.8417565474334907</c:v>
                </c:pt>
                <c:pt idx="81">
                  <c:v>2.7385005841105539</c:v>
                </c:pt>
                <c:pt idx="82">
                  <c:v>2.8668674703697548</c:v>
                </c:pt>
                <c:pt idx="83">
                  <c:v>2.7142782236156648</c:v>
                </c:pt>
                <c:pt idx="84">
                  <c:v>2.6862296700498689</c:v>
                </c:pt>
                <c:pt idx="85">
                  <c:v>2.8445140881301114</c:v>
                </c:pt>
                <c:pt idx="86">
                  <c:v>2.6732858684285503</c:v>
                </c:pt>
                <c:pt idx="87">
                  <c:v>2.8266469788326987</c:v>
                </c:pt>
                <c:pt idx="88">
                  <c:v>2.7435238487223472</c:v>
                </c:pt>
                <c:pt idx="89">
                  <c:v>2.8458648842169225</c:v>
                </c:pt>
                <c:pt idx="90">
                  <c:v>2.7077962852297759</c:v>
                </c:pt>
                <c:pt idx="91">
                  <c:v>2.7944549649964472</c:v>
                </c:pt>
                <c:pt idx="92">
                  <c:v>2.8954931050474926</c:v>
                </c:pt>
                <c:pt idx="93">
                  <c:v>2.7903104698220602</c:v>
                </c:pt>
                <c:pt idx="94">
                  <c:v>2.9210014822301531</c:v>
                </c:pt>
                <c:pt idx="95">
                  <c:v>2.7654848748058356</c:v>
                </c:pt>
                <c:pt idx="96">
                  <c:v>2.7351455730746181</c:v>
                </c:pt>
                <c:pt idx="97">
                  <c:v>2.8961650724756396</c:v>
                </c:pt>
                <c:pt idx="98">
                  <c:v>2.7218096499631486</c:v>
                </c:pt>
                <c:pt idx="99">
                  <c:v>2.8779334595782728</c:v>
                </c:pt>
                <c:pt idx="100">
                  <c:v>2.7932945397006108</c:v>
                </c:pt>
                <c:pt idx="101">
                  <c:v>2.8974657227682314</c:v>
                </c:pt>
                <c:pt idx="102">
                  <c:v>2.7568037783776731</c:v>
                </c:pt>
                <c:pt idx="103">
                  <c:v>2.8450346562069484</c:v>
                </c:pt>
                <c:pt idx="104">
                  <c:v>2.9478763834111845</c:v>
                </c:pt>
                <c:pt idx="105">
                  <c:v>2.8407947807670553</c:v>
                </c:pt>
                <c:pt idx="106">
                  <c:v>2.9737735904912057</c:v>
                </c:pt>
                <c:pt idx="107">
                  <c:v>2.8153844096945306</c:v>
                </c:pt>
                <c:pt idx="108">
                  <c:v>2.7824494542303881</c:v>
                </c:pt>
                <c:pt idx="109">
                  <c:v>2.9346324217540598</c:v>
                </c:pt>
                <c:pt idx="110">
                  <c:v>2.7687347812383223</c:v>
                </c:pt>
                <c:pt idx="111">
                  <c:v>2.9275438865164176</c:v>
                </c:pt>
                <c:pt idx="112">
                  <c:v>2.8414139315682263</c:v>
                </c:pt>
                <c:pt idx="113">
                  <c:v>2.9473689282994258</c:v>
                </c:pt>
                <c:pt idx="114">
                  <c:v>2.8041755125755685</c:v>
                </c:pt>
                <c:pt idx="115">
                  <c:v>2.8939328786187417</c:v>
                </c:pt>
                <c:pt idx="116">
                  <c:v>2.9985257634171631</c:v>
                </c:pt>
                <c:pt idx="117">
                  <c:v>2.8895957171992706</c:v>
                </c:pt>
                <c:pt idx="118">
                  <c:v>3.0247981950415408</c:v>
                </c:pt>
                <c:pt idx="119">
                  <c:v>2.8636138167370575</c:v>
                </c:pt>
                <c:pt idx="120">
                  <c:v>2.8278984634916924</c:v>
                </c:pt>
                <c:pt idx="121">
                  <c:v>2.9940858018618002</c:v>
                </c:pt>
                <c:pt idx="122">
                  <c:v>2.8138129982308868</c:v>
                </c:pt>
                <c:pt idx="123">
                  <c:v>2.9752110379505297</c:v>
                </c:pt>
                <c:pt idx="124">
                  <c:v>2.8876301754780513</c:v>
                </c:pt>
                <c:pt idx="125">
                  <c:v>2.9953083385341728</c:v>
                </c:pt>
                <c:pt idx="126">
                  <c:v>2.8496650641508126</c:v>
                </c:pt>
                <c:pt idx="127">
                  <c:v>2.9408940095918013</c:v>
                </c:pt>
                <c:pt idx="128">
                  <c:v>3.0471718512406483</c:v>
                </c:pt>
                <c:pt idx="129">
                  <c:v>2.9364583673006877</c:v>
                </c:pt>
                <c:pt idx="130">
                  <c:v>3.0738022716698481</c:v>
                </c:pt>
                <c:pt idx="131">
                  <c:v>2.9099173932474685</c:v>
                </c:pt>
                <c:pt idx="132">
                  <c:v>2.8715365438352478</c:v>
                </c:pt>
                <c:pt idx="133">
                  <c:v>3.0401500760097804</c:v>
                </c:pt>
                <c:pt idx="134">
                  <c:v>2.8570938024738979</c:v>
                </c:pt>
                <c:pt idx="135">
                  <c:v>3.0209782691163127</c:v>
                </c:pt>
                <c:pt idx="136">
                  <c:v>2.9319949478663716</c:v>
                </c:pt>
                <c:pt idx="137">
                  <c:v>3.0413283744122594</c:v>
                </c:pt>
                <c:pt idx="138">
                  <c:v>2.8933291543273469</c:v>
                </c:pt>
                <c:pt idx="139">
                  <c:v>2.9859693127556568</c:v>
                </c:pt>
                <c:pt idx="140">
                  <c:v>3.0938627317145659</c:v>
                </c:pt>
                <c:pt idx="141">
                  <c:v>2.9814308303904085</c:v>
                </c:pt>
                <c:pt idx="142">
                  <c:v>3.1208326860860041</c:v>
                </c:pt>
                <c:pt idx="143">
                  <c:v>2.9543495289441353</c:v>
                </c:pt>
                <c:pt idx="144">
                  <c:v>2.912934306032767</c:v>
                </c:pt>
                <c:pt idx="145">
                  <c:v>3.0838348802053446</c:v>
                </c:pt>
                <c:pt idx="146">
                  <c:v>2.8981409404862433</c:v>
                </c:pt>
                <c:pt idx="147">
                  <c:v>3.06438754995213</c:v>
                </c:pt>
                <c:pt idx="148">
                  <c:v>2.9740635844318177</c:v>
                </c:pt>
                <c:pt idx="149">
                  <c:v>3.0849701328362897</c:v>
                </c:pt>
                <c:pt idx="150">
                  <c:v>2.9347231705442169</c:v>
                </c:pt>
                <c:pt idx="151">
                  <c:v>3.0287053823595897</c:v>
                </c:pt>
                <c:pt idx="152">
                  <c:v>3.1381293917412023</c:v>
                </c:pt>
                <c:pt idx="153">
                  <c:v>3.0240629320378218</c:v>
                </c:pt>
                <c:pt idx="154">
                  <c:v>3.1654160662434663</c:v>
                </c:pt>
                <c:pt idx="155">
                  <c:v>2.9964568613569043</c:v>
                </c:pt>
                <c:pt idx="156">
                  <c:v>2.9522540027413697</c:v>
                </c:pt>
                <c:pt idx="157">
                  <c:v>3.1130601966521994</c:v>
                </c:pt>
                <c:pt idx="158">
                  <c:v>2.937120990671076</c:v>
                </c:pt>
                <c:pt idx="159">
                  <c:v>3.1056102979721203</c:v>
                </c:pt>
                <c:pt idx="160">
                  <c:v>3.0140074242568318</c:v>
                </c:pt>
                <c:pt idx="161">
                  <c:v>3.126405966580009</c:v>
                </c:pt>
                <c:pt idx="162">
                  <c:v>2.9740187902910122</c:v>
                </c:pt>
                <c:pt idx="163">
                  <c:v>3.0692752731035569</c:v>
                </c:pt>
                <c:pt idx="164">
                  <c:v>3.1801487509054169</c:v>
                </c:pt>
                <c:pt idx="165">
                  <c:v>3.0645250818490695</c:v>
                </c:pt>
                <c:pt idx="166">
                  <c:v>3.2077298561410856</c:v>
                </c:pt>
                <c:pt idx="167">
                  <c:v>3.0367021410437331</c:v>
                </c:pt>
                <c:pt idx="168">
                  <c:v>2.9874919171399483</c:v>
                </c:pt>
                <c:pt idx="169">
                  <c:v>3.1626480511540223</c:v>
                </c:pt>
                <c:pt idx="170">
                  <c:v>2.9722409803659247</c:v>
                </c:pt>
                <c:pt idx="171">
                  <c:v>3.1427039258066003</c:v>
                </c:pt>
                <c:pt idx="172">
                  <c:v>3.0499659844410303</c:v>
                </c:pt>
                <c:pt idx="173">
                  <c:v>3.1637234993380048</c:v>
                </c:pt>
                <c:pt idx="174">
                  <c:v>3.0094604795408344</c:v>
                </c:pt>
                <c:pt idx="175">
                  <c:v>3.1057208793991435</c:v>
                </c:pt>
                <c:pt idx="176">
                  <c:v>3.2179430005247838</c:v>
                </c:pt>
                <c:pt idx="177">
                  <c:v>3.1009522449467397</c:v>
                </c:pt>
                <c:pt idx="178">
                  <c:v>3.2457560528124958</c:v>
                </c:pt>
                <c:pt idx="179">
                  <c:v>3.0724438326862469</c:v>
                </c:pt>
                <c:pt idx="180">
                  <c:v>3.0174685733337867</c:v>
                </c:pt>
                <c:pt idx="181">
                  <c:v>3.1813811061666257</c:v>
                </c:pt>
                <c:pt idx="182">
                  <c:v>3.0036216989181099</c:v>
                </c:pt>
                <c:pt idx="183">
                  <c:v>3.1803014554456723</c:v>
                </c:pt>
                <c:pt idx="184">
                  <c:v>3.0856495718422821</c:v>
                </c:pt>
                <c:pt idx="185">
                  <c:v>3.2069021499097943</c:v>
                </c:pt>
                <c:pt idx="186">
                  <c:v>3.040111238307901</c:v>
                </c:pt>
                <c:pt idx="187">
                  <c:v>3.1415910670842919</c:v>
                </c:pt>
                <c:pt idx="188">
                  <c:v>3.2553094391831365</c:v>
                </c:pt>
                <c:pt idx="189">
                  <c:v>3.1382974907563437</c:v>
                </c:pt>
                <c:pt idx="190">
                  <c:v>3.2855060616941643</c:v>
                </c:pt>
                <c:pt idx="191">
                  <c:v>3.1082406535671794</c:v>
                </c:pt>
                <c:pt idx="192">
                  <c:v>3.0493186689882208</c:v>
                </c:pt>
                <c:pt idx="193">
                  <c:v>3.2148729911308749</c:v>
                </c:pt>
                <c:pt idx="194">
                  <c:v>3.0352710058730423</c:v>
                </c:pt>
                <c:pt idx="195">
                  <c:v>3.2138576913744146</c:v>
                </c:pt>
                <c:pt idx="196">
                  <c:v>3.1181798623087076</c:v>
                </c:pt>
                <c:pt idx="197">
                  <c:v>3.2407526254450261</c:v>
                </c:pt>
                <c:pt idx="198">
                  <c:v>3.0721309879901924</c:v>
                </c:pt>
                <c:pt idx="199">
                  <c:v>3.1747283870004566</c:v>
                </c:pt>
                <c:pt idx="200">
                  <c:v>3.2896671937342035</c:v>
                </c:pt>
                <c:pt idx="201">
                  <c:v>3.1714107818523161</c:v>
                </c:pt>
                <c:pt idx="202">
                  <c:v>3.3201950591416818</c:v>
                </c:pt>
                <c:pt idx="203">
                  <c:v>3.1409857940862196</c:v>
                </c:pt>
                <c:pt idx="204">
                  <c:v>3.0799921582480323</c:v>
                </c:pt>
                <c:pt idx="205">
                  <c:v>3.247134740395822</c:v>
                </c:pt>
                <c:pt idx="206">
                  <c:v>3.0657591393209032</c:v>
                </c:pt>
                <c:pt idx="207">
                  <c:v>3.2461757948068026</c:v>
                </c:pt>
                <c:pt idx="208">
                  <c:v>3.1495180752477552</c:v>
                </c:pt>
                <c:pt idx="209">
                  <c:v>3.2733500783278231</c:v>
                </c:pt>
                <c:pt idx="210">
                  <c:v>3.1029790343686159</c:v>
                </c:pt>
                <c:pt idx="211">
                  <c:v>3.2066517453488359</c:v>
                </c:pt>
                <c:pt idx="212">
                  <c:v>3.322762110979852</c:v>
                </c:pt>
                <c:pt idx="213">
                  <c:v>3.2033060324274487</c:v>
                </c:pt>
                <c:pt idx="214">
                  <c:v>3.3536065357095879</c:v>
                </c:pt>
                <c:pt idx="215">
                  <c:v>3.1725333462189411</c:v>
                </c:pt>
                <c:pt idx="216">
                  <c:v>3.1096230466552015</c:v>
                </c:pt>
                <c:pt idx="217">
                  <c:v>3.2783121882859376</c:v>
                </c:pt>
                <c:pt idx="218">
                  <c:v>3.0952229152466657</c:v>
                </c:pt>
                <c:pt idx="219">
                  <c:v>3.2773977482178651</c:v>
                </c:pt>
                <c:pt idx="220">
                  <c:v>3.1798043722857869</c:v>
                </c:pt>
                <c:pt idx="221">
                  <c:v>3.3048364896115316</c:v>
                </c:pt>
                <c:pt idx="222">
                  <c:v>3.1327948989071643</c:v>
                </c:pt>
                <c:pt idx="223">
                  <c:v>3.2375032537164117</c:v>
                </c:pt>
                <c:pt idx="224">
                  <c:v>3.3547399575789143</c:v>
                </c:pt>
                <c:pt idx="225">
                  <c:v>3.2341239692014057</c:v>
                </c:pt>
                <c:pt idx="226">
                  <c:v>3.385886716189674</c:v>
                </c:pt>
                <c:pt idx="227">
                  <c:v>3.2030257732773606</c:v>
                </c:pt>
                <c:pt idx="228">
                  <c:v>3.1381686634240396</c:v>
                </c:pt>
                <c:pt idx="229">
                  <c:v>3.3083560720763359</c:v>
                </c:pt>
                <c:pt idx="230">
                  <c:v>3.1236161324496976</c:v>
                </c:pt>
                <c:pt idx="231">
                  <c:v>3.3074778159868856</c:v>
                </c:pt>
                <c:pt idx="232">
                  <c:v>3.2089912677978987</c:v>
                </c:pt>
                <c:pt idx="233">
                  <c:v>3.3351672752685886</c:v>
                </c:pt>
                <c:pt idx="234">
                  <c:v>3.1615305651355072</c:v>
                </c:pt>
                <c:pt idx="235">
                  <c:v>3.2672348737056893</c:v>
                </c:pt>
                <c:pt idx="236">
                  <c:v>3.385552706742871</c:v>
                </c:pt>
                <c:pt idx="237">
                  <c:v>3.2638183453405816</c:v>
                </c:pt>
                <c:pt idx="238">
                  <c:v>3.4169881809778531</c:v>
                </c:pt>
                <c:pt idx="239">
                  <c:v>3.2324139740810693</c:v>
                </c:pt>
                <c:pt idx="240">
                  <c:v>3.1656562937687909</c:v>
                </c:pt>
                <c:pt idx="241">
                  <c:v>3.3372943754518758</c:v>
                </c:pt>
                <c:pt idx="242">
                  <c:v>3.150965087133045</c:v>
                </c:pt>
                <c:pt idx="243">
                  <c:v>3.3364445919317234</c:v>
                </c:pt>
                <c:pt idx="244">
                  <c:v>3.2371056337536288</c:v>
                </c:pt>
                <c:pt idx="245">
                  <c:v>3.3643716967990542</c:v>
                </c:pt>
                <c:pt idx="246">
                  <c:v>3.1892123223973954</c:v>
                </c:pt>
                <c:pt idx="247">
                  <c:v>3.2958739331038345</c:v>
                </c:pt>
                <c:pt idx="248">
                  <c:v>3.4152291201613423</c:v>
                </c:pt>
                <c:pt idx="249">
                  <c:v>3.2924169840513002</c:v>
                </c:pt>
                <c:pt idx="250">
                  <c:v>3.4469402264725915</c:v>
                </c:pt>
                <c:pt idx="251">
                  <c:v>3.260724760872634</c:v>
                </c:pt>
                <c:pt idx="252">
                  <c:v>3.1921289426427677</c:v>
                </c:pt>
                <c:pt idx="253">
                  <c:v>3.3651724496779991</c:v>
                </c:pt>
                <c:pt idx="254">
                  <c:v>3.1773123917996458</c:v>
                </c:pt>
                <c:pt idx="255">
                  <c:v>3.3643433755166257</c:v>
                </c:pt>
                <c:pt idx="256">
                  <c:v>3.2641910898727815</c:v>
                </c:pt>
                <c:pt idx="257">
                  <c:v>3.3924955948030373</c:v>
                </c:pt>
                <c:pt idx="258">
                  <c:v>3.2158831950110169</c:v>
                </c:pt>
                <c:pt idx="259">
                  <c:v>3.3234647422021766</c:v>
                </c:pt>
                <c:pt idx="260">
                  <c:v>3.443815247326782</c:v>
                </c:pt>
                <c:pt idx="261">
                  <c:v>3.3199643761965376</c:v>
                </c:pt>
                <c:pt idx="262">
                  <c:v>3.4757894112058949</c:v>
                </c:pt>
                <c:pt idx="263">
                  <c:v>3.2880020490116095</c:v>
                </c:pt>
                <c:pt idx="264">
                  <c:v>3.2174392889868813</c:v>
                </c:pt>
                <c:pt idx="265">
                  <c:v>3.3918255279795346</c:v>
                </c:pt>
                <c:pt idx="266">
                  <c:v>3.2025035415930603</c:v>
                </c:pt>
                <c:pt idx="267">
                  <c:v>3.3910172724974075</c:v>
                </c:pt>
                <c:pt idx="268">
                  <c:v>3.2900891467659932</c:v>
                </c:pt>
                <c:pt idx="269">
                  <c:v>3.4193838543051527</c:v>
                </c:pt>
                <c:pt idx="270">
                  <c:v>3.241384225218809</c:v>
                </c:pt>
                <c:pt idx="271">
                  <c:v>3.3498468012371632</c:v>
                </c:pt>
                <c:pt idx="272">
                  <c:v>3.4711483969805386</c:v>
                </c:pt>
                <c:pt idx="273">
                  <c:v>3.3463036207594428</c:v>
                </c:pt>
                <c:pt idx="274">
                  <c:v>3.5033737096849649</c:v>
                </c:pt>
                <c:pt idx="275">
                  <c:v>3.3140834326501363</c:v>
                </c:pt>
                <c:pt idx="276">
                  <c:v>3.2416342274823364</c:v>
                </c:pt>
                <c:pt idx="277">
                  <c:v>3.4173033014603504</c:v>
                </c:pt>
                <c:pt idx="278">
                  <c:v>3.2265852566249436</c:v>
                </c:pt>
                <c:pt idx="279">
                  <c:v>3.4165157280600766</c:v>
                </c:pt>
                <c:pt idx="280">
                  <c:v>3.3148476665312501</c:v>
                </c:pt>
                <c:pt idx="281">
                  <c:v>3.4450863880332321</c:v>
                </c:pt>
                <c:pt idx="282">
                  <c:v>3.2657626798459773</c:v>
                </c:pt>
                <c:pt idx="283">
                  <c:v>3.3750687360665808</c:v>
                </c:pt>
                <c:pt idx="284">
                  <c:v>3.4972789735560923</c:v>
                </c:pt>
                <c:pt idx="285">
                  <c:v>3.3714833909268691</c:v>
                </c:pt>
                <c:pt idx="286">
                  <c:v>3.529744005420099</c:v>
                </c:pt>
                <c:pt idx="287">
                  <c:v>3.3390171751413362</c:v>
                </c:pt>
                <c:pt idx="288">
                  <c:v>3.2647575338948798</c:v>
                </c:pt>
                <c:pt idx="289">
                  <c:v>3.4416520489515534</c:v>
                </c:pt>
                <c:pt idx="290">
                  <c:v>3.2496010704004448</c:v>
                </c:pt>
                <c:pt idx="291">
                  <c:v>3.4408848817980129</c:v>
                </c:pt>
                <c:pt idx="292">
                  <c:v>3.3385112569589097</c:v>
                </c:pt>
                <c:pt idx="293">
                  <c:v>3.4696497988380912</c:v>
                </c:pt>
                <c:pt idx="294">
                  <c:v>3.2890625779069751</c:v>
                </c:pt>
                <c:pt idx="295">
                  <c:v>3.3991758807511587</c:v>
                </c:pt>
                <c:pt idx="296">
                  <c:v>3.5222540036193664</c:v>
                </c:pt>
                <c:pt idx="297">
                  <c:v>3.3955490925820158</c:v>
                </c:pt>
                <c:pt idx="298">
                  <c:v>3.554947792607777</c:v>
                </c:pt>
                <c:pt idx="299">
                  <c:v>3.3628482283809404</c:v>
                </c:pt>
                <c:pt idx="300">
                  <c:v>3.2868504755333277</c:v>
                </c:pt>
                <c:pt idx="301">
                  <c:v>3.4649153160633261</c:v>
                </c:pt>
                <c:pt idx="302">
                  <c:v>3.2715919645907547</c:v>
                </c:pt>
                <c:pt idx="303">
                  <c:v>3.4641682168167733</c:v>
                </c:pt>
                <c:pt idx="304">
                  <c:v>3.3611219210646368</c:v>
                </c:pt>
                <c:pt idx="305">
                  <c:v>3.4931180244827118</c:v>
                </c:pt>
                <c:pt idx="306">
                  <c:v>3.3113253414922212</c:v>
                </c:pt>
                <c:pt idx="307">
                  <c:v>3.4222109349085628</c:v>
                </c:pt>
                <c:pt idx="308">
                  <c:v>3.5461178048018809</c:v>
                </c:pt>
                <c:pt idx="309">
                  <c:v>3.4185435105891173</c:v>
                </c:pt>
                <c:pt idx="310">
                  <c:v>3.5790298438818411</c:v>
                </c:pt>
                <c:pt idx="311">
                  <c:v>3.38561889670288</c:v>
                </c:pt>
                <c:pt idx="312">
                  <c:v>3.3079546755912048</c:v>
                </c:pt>
                <c:pt idx="313">
                  <c:v>3.4871370809206326</c:v>
                </c:pt>
                <c:pt idx="314">
                  <c:v>3.2925993379674026</c:v>
                </c:pt>
                <c:pt idx="315">
                  <c:v>3.4864096032701895</c:v>
                </c:pt>
                <c:pt idx="316">
                  <c:v>3.3827221002012635</c:v>
                </c:pt>
                <c:pt idx="317">
                  <c:v>3.5155353621156564</c:v>
                </c:pt>
                <c:pt idx="318">
                  <c:v>3.3325928384371366</c:v>
                </c:pt>
                <c:pt idx="319">
                  <c:v>3.4442170462392738</c:v>
                </c:pt>
                <c:pt idx="320">
                  <c:v>3.5689151269880597</c:v>
                </c:pt>
                <c:pt idx="321">
                  <c:v>3.4405098398074614</c:v>
                </c:pt>
                <c:pt idx="322">
                  <c:v>3.6020353487552654</c:v>
                </c:pt>
                <c:pt idx="323">
                  <c:v>3.4073719452574665</c:v>
                </c:pt>
                <c:pt idx="324">
                  <c:v>3.3281101961838573</c:v>
                </c:pt>
                <c:pt idx="325">
                  <c:v>3.5083596415521612</c:v>
                </c:pt>
                <c:pt idx="326">
                  <c:v>3.312663021734906</c:v>
                </c:pt>
                <c:pt idx="327">
                  <c:v>3.5076512621393761</c:v>
                </c:pt>
                <c:pt idx="328">
                  <c:v>3.403352637993919</c:v>
                </c:pt>
                <c:pt idx="329">
                  <c:v>3.536944444860282</c:v>
                </c:pt>
                <c:pt idx="330">
                  <c:v>3.3529053487349074</c:v>
                </c:pt>
                <c:pt idx="331">
                  <c:v>3.4652357463049981</c:v>
                </c:pt>
                <c:pt idx="332">
                  <c:v>3.590689048201682</c:v>
                </c:pt>
                <c:pt idx="333">
                  <c:v>3.4614896559960329</c:v>
                </c:pt>
                <c:pt idx="334">
                  <c:v>3.6240078110594141</c:v>
                </c:pt>
                <c:pt idx="335">
                  <c:v>3.4281485213246441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62-1841-ADE8-635C464BFE3B}"/>
            </c:ext>
          </c:extLst>
        </c:ser>
        <c:ser>
          <c:idx val="5"/>
          <c:order val="5"/>
          <c:tx>
            <c:strRef>
              <c:f>'5-2 a 5-12'!$FW$5</c:f>
              <c:strCache>
                <c:ptCount val="1"/>
                <c:pt idx="0">
                  <c:v>Sin Fallas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'5-2 a 5-12'!$FQ$6:$FQ$341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'5-2 a 5-12'!$FW$6:$FW$341</c:f>
              <c:numCache>
                <c:formatCode>General</c:formatCode>
                <c:ptCount val="336"/>
                <c:pt idx="0">
                  <c:v>2.0826624407078498</c:v>
                </c:pt>
                <c:pt idx="1">
                  <c:v>2.1878247796460073</c:v>
                </c:pt>
                <c:pt idx="2">
                  <c:v>2.0981530239817516</c:v>
                </c:pt>
                <c:pt idx="3">
                  <c:v>2.2073361938054319</c:v>
                </c:pt>
                <c:pt idx="4">
                  <c:v>2.1155051601777757</c:v>
                </c:pt>
                <c:pt idx="5">
                  <c:v>2.2540725831862289</c:v>
                </c:pt>
                <c:pt idx="6">
                  <c:v>2.0584927037217255</c:v>
                </c:pt>
                <c:pt idx="7">
                  <c:v>2.1286275140450357</c:v>
                </c:pt>
                <c:pt idx="8">
                  <c:v>2.2033823258372252</c:v>
                </c:pt>
                <c:pt idx="9">
                  <c:v>2.121713062922268</c:v>
                </c:pt>
                <c:pt idx="10">
                  <c:v>2.2254274095886899</c:v>
                </c:pt>
                <c:pt idx="11">
                  <c:v>2.102299970124534</c:v>
                </c:pt>
                <c:pt idx="12">
                  <c:v>2.0731837762149183</c:v>
                </c:pt>
                <c:pt idx="13">
                  <c:v>2.1907231105604694</c:v>
                </c:pt>
                <c:pt idx="14">
                  <c:v>2.0661549531973264</c:v>
                </c:pt>
                <c:pt idx="15">
                  <c:v>2.1882234595457959</c:v>
                </c:pt>
                <c:pt idx="16">
                  <c:v>2.1234303140564634</c:v>
                </c:pt>
                <c:pt idx="17">
                  <c:v>2.2034966845139223</c:v>
                </c:pt>
                <c:pt idx="18">
                  <c:v>2.0936069660129419</c:v>
                </c:pt>
                <c:pt idx="19">
                  <c:v>2.1624874720431819</c:v>
                </c:pt>
                <c:pt idx="20">
                  <c:v>2.2401906635572573</c:v>
                </c:pt>
                <c:pt idx="21">
                  <c:v>2.1578376865410291</c:v>
                </c:pt>
                <c:pt idx="22">
                  <c:v>2.2614891060393205</c:v>
                </c:pt>
                <c:pt idx="23">
                  <c:v>2.1390780914701821</c:v>
                </c:pt>
                <c:pt idx="24">
                  <c:v>2.1283752548077075</c:v>
                </c:pt>
                <c:pt idx="25">
                  <c:v>2.255586807264379</c:v>
                </c:pt>
                <c:pt idx="26">
                  <c:v>2.1198370552458385</c:v>
                </c:pt>
                <c:pt idx="27">
                  <c:v>2.2428755858074254</c:v>
                </c:pt>
                <c:pt idx="28">
                  <c:v>2.1764374050944468</c:v>
                </c:pt>
                <c:pt idx="29">
                  <c:v>2.2584010390693123</c:v>
                </c:pt>
                <c:pt idx="30">
                  <c:v>2.1471824693139467</c:v>
                </c:pt>
                <c:pt idx="31">
                  <c:v>2.2167320381629452</c:v>
                </c:pt>
                <c:pt idx="32">
                  <c:v>2.2971857513192049</c:v>
                </c:pt>
                <c:pt idx="33">
                  <c:v>2.2131417988957196</c:v>
                </c:pt>
                <c:pt idx="34">
                  <c:v>2.3182387350285012</c:v>
                </c:pt>
                <c:pt idx="35">
                  <c:v>2.1939461105411766</c:v>
                </c:pt>
                <c:pt idx="36">
                  <c:v>2.1816253431272798</c:v>
                </c:pt>
                <c:pt idx="37">
                  <c:v>2.3111508419604263</c:v>
                </c:pt>
                <c:pt idx="38">
                  <c:v>2.172126680437799</c:v>
                </c:pt>
                <c:pt idx="39">
                  <c:v>2.2973511953266978</c:v>
                </c:pt>
                <c:pt idx="40">
                  <c:v>2.2294452216041094</c:v>
                </c:pt>
                <c:pt idx="41">
                  <c:v>2.3131070499966313</c:v>
                </c:pt>
                <c:pt idx="42">
                  <c:v>2.2001737437558404</c:v>
                </c:pt>
                <c:pt idx="43">
                  <c:v>2.2709615232227236</c:v>
                </c:pt>
                <c:pt idx="44">
                  <c:v>2.3534000644808799</c:v>
                </c:pt>
                <c:pt idx="45">
                  <c:v>2.2675695095417865</c:v>
                </c:pt>
                <c:pt idx="46">
                  <c:v>2.3745612290771589</c:v>
                </c:pt>
                <c:pt idx="47">
                  <c:v>2.2478468710926336</c:v>
                </c:pt>
                <c:pt idx="48">
                  <c:v>2.2321062649960908</c:v>
                </c:pt>
                <c:pt idx="49">
                  <c:v>2.3642014854831928</c:v>
                </c:pt>
                <c:pt idx="50">
                  <c:v>2.2219536661022943</c:v>
                </c:pt>
                <c:pt idx="51">
                  <c:v>2.3496931994217789</c:v>
                </c:pt>
                <c:pt idx="52">
                  <c:v>2.280404504210054</c:v>
                </c:pt>
                <c:pt idx="53">
                  <c:v>2.3657285917463327</c:v>
                </c:pt>
                <c:pt idx="54">
                  <c:v>2.2507718244551995</c:v>
                </c:pt>
                <c:pt idx="55">
                  <c:v>2.3229395546423888</c:v>
                </c:pt>
                <c:pt idx="56">
                  <c:v>2.4071343142835104</c:v>
                </c:pt>
                <c:pt idx="57">
                  <c:v>2.3195164611431949</c:v>
                </c:pt>
                <c:pt idx="58">
                  <c:v>2.4285851027901657</c:v>
                </c:pt>
                <c:pt idx="59">
                  <c:v>2.2992526121065424</c:v>
                </c:pt>
                <c:pt idx="60">
                  <c:v>2.5840525033158599</c:v>
                </c:pt>
                <c:pt idx="61">
                  <c:v>2.7261393157147182</c:v>
                </c:pt>
                <c:pt idx="62">
                  <c:v>2.5719818049848442</c:v>
                </c:pt>
                <c:pt idx="63">
                  <c:v>2.7196669761819123</c:v>
                </c:pt>
                <c:pt idx="64">
                  <c:v>2.6395909193570901</c:v>
                </c:pt>
                <c:pt idx="65">
                  <c:v>2.7381963851759963</c:v>
                </c:pt>
                <c:pt idx="66">
                  <c:v>2.6053603122684592</c:v>
                </c:pt>
                <c:pt idx="67">
                  <c:v>2.6887910504577519</c:v>
                </c:pt>
                <c:pt idx="68">
                  <c:v>2.7861255988118216</c:v>
                </c:pt>
                <c:pt idx="69">
                  <c:v>2.6848311210589486</c:v>
                </c:pt>
                <c:pt idx="70">
                  <c:v>2.8108328817233854</c:v>
                </c:pt>
                <c:pt idx="71">
                  <c:v>2.6612220015732362</c:v>
                </c:pt>
                <c:pt idx="72">
                  <c:v>2.6360390610458779</c:v>
                </c:pt>
                <c:pt idx="73">
                  <c:v>2.7915332630121981</c:v>
                </c:pt>
                <c:pt idx="74">
                  <c:v>2.6235150952578721</c:v>
                </c:pt>
                <c:pt idx="75">
                  <c:v>2.7740625547065747</c:v>
                </c:pt>
                <c:pt idx="76">
                  <c:v>2.6924614465938674</c:v>
                </c:pt>
                <c:pt idx="77">
                  <c:v>2.7929447303940549</c:v>
                </c:pt>
                <c:pt idx="78">
                  <c:v>2.6574999076204335</c:v>
                </c:pt>
                <c:pt idx="79">
                  <c:v>2.7425541036532195</c:v>
                </c:pt>
                <c:pt idx="80">
                  <c:v>2.8417565474335049</c:v>
                </c:pt>
                <c:pt idx="81">
                  <c:v>2.7385005841105112</c:v>
                </c:pt>
                <c:pt idx="82">
                  <c:v>2.8668674703698258</c:v>
                </c:pt>
                <c:pt idx="83">
                  <c:v>2.7142782236156506</c:v>
                </c:pt>
                <c:pt idx="84">
                  <c:v>2.6862296719343419</c:v>
                </c:pt>
                <c:pt idx="85">
                  <c:v>2.8445140892508078</c:v>
                </c:pt>
                <c:pt idx="86">
                  <c:v>2.6732858708072769</c:v>
                </c:pt>
                <c:pt idx="87">
                  <c:v>2.8266469788326987</c:v>
                </c:pt>
                <c:pt idx="88">
                  <c:v>2.7435238487223472</c:v>
                </c:pt>
                <c:pt idx="89">
                  <c:v>2.8458648850374999</c:v>
                </c:pt>
                <c:pt idx="90">
                  <c:v>2.7077962852297759</c:v>
                </c:pt>
                <c:pt idx="91">
                  <c:v>2.7944549649964472</c:v>
                </c:pt>
                <c:pt idx="92">
                  <c:v>2.8954931050474784</c:v>
                </c:pt>
                <c:pt idx="93">
                  <c:v>2.7903104698221028</c:v>
                </c:pt>
                <c:pt idx="94">
                  <c:v>2.9210014822293715</c:v>
                </c:pt>
                <c:pt idx="95">
                  <c:v>2.7654848748058498</c:v>
                </c:pt>
                <c:pt idx="96">
                  <c:v>2.7351455740792545</c:v>
                </c:pt>
                <c:pt idx="97">
                  <c:v>2.8961650725068324</c:v>
                </c:pt>
                <c:pt idx="98">
                  <c:v>2.7218096500001678</c:v>
                </c:pt>
                <c:pt idx="99">
                  <c:v>2.8779334596474229</c:v>
                </c:pt>
                <c:pt idx="100">
                  <c:v>2.7932945397075315</c:v>
                </c:pt>
                <c:pt idx="101">
                  <c:v>2.8974657230652099</c:v>
                </c:pt>
                <c:pt idx="102">
                  <c:v>2.7568037783776589</c:v>
                </c:pt>
                <c:pt idx="103">
                  <c:v>2.845034656207531</c:v>
                </c:pt>
                <c:pt idx="104">
                  <c:v>2.9478763834111845</c:v>
                </c:pt>
                <c:pt idx="105">
                  <c:v>2.8407947807670411</c:v>
                </c:pt>
                <c:pt idx="106">
                  <c:v>2.9737735904911062</c:v>
                </c:pt>
                <c:pt idx="107">
                  <c:v>2.8153844096944454</c:v>
                </c:pt>
                <c:pt idx="108">
                  <c:v>2.7824494542288392</c:v>
                </c:pt>
                <c:pt idx="109">
                  <c:v>2.9346324217540598</c:v>
                </c:pt>
                <c:pt idx="110">
                  <c:v>2.7687347812384928</c:v>
                </c:pt>
                <c:pt idx="111">
                  <c:v>2.927543886516446</c:v>
                </c:pt>
                <c:pt idx="112">
                  <c:v>2.8414139315681979</c:v>
                </c:pt>
                <c:pt idx="113">
                  <c:v>2.9473689282994258</c:v>
                </c:pt>
                <c:pt idx="114">
                  <c:v>2.8041755125755685</c:v>
                </c:pt>
                <c:pt idx="115">
                  <c:v>2.8939328786189549</c:v>
                </c:pt>
                <c:pt idx="116">
                  <c:v>2.9985257634172342</c:v>
                </c:pt>
                <c:pt idx="117">
                  <c:v>2.8895957171992706</c:v>
                </c:pt>
                <c:pt idx="118">
                  <c:v>3.0247981950415408</c:v>
                </c:pt>
                <c:pt idx="119">
                  <c:v>2.8636138167370717</c:v>
                </c:pt>
                <c:pt idx="120">
                  <c:v>2.827898463491664</c:v>
                </c:pt>
                <c:pt idx="121">
                  <c:v>2.9940858019797361</c:v>
                </c:pt>
                <c:pt idx="122">
                  <c:v>2.8138129982308868</c:v>
                </c:pt>
                <c:pt idx="123">
                  <c:v>2.975211038142163</c:v>
                </c:pt>
                <c:pt idx="124">
                  <c:v>2.8876301756143761</c:v>
                </c:pt>
                <c:pt idx="125">
                  <c:v>2.9953083385340307</c:v>
                </c:pt>
                <c:pt idx="126">
                  <c:v>2.849665064150841</c:v>
                </c:pt>
                <c:pt idx="127">
                  <c:v>2.9408940095918439</c:v>
                </c:pt>
                <c:pt idx="128">
                  <c:v>3.047171851240833</c:v>
                </c:pt>
                <c:pt idx="129">
                  <c:v>2.9364583673007019</c:v>
                </c:pt>
                <c:pt idx="130">
                  <c:v>3.0738022716699334</c:v>
                </c:pt>
                <c:pt idx="131">
                  <c:v>2.9099173932474827</c:v>
                </c:pt>
                <c:pt idx="132">
                  <c:v>2.8715365439539369</c:v>
                </c:pt>
                <c:pt idx="133">
                  <c:v>3.0401500760152516</c:v>
                </c:pt>
                <c:pt idx="134">
                  <c:v>2.8570938025189889</c:v>
                </c:pt>
                <c:pt idx="135">
                  <c:v>3.0209782691167391</c:v>
                </c:pt>
                <c:pt idx="136">
                  <c:v>2.9319949479500593</c:v>
                </c:pt>
                <c:pt idx="137">
                  <c:v>3.0413283744170343</c:v>
                </c:pt>
                <c:pt idx="138">
                  <c:v>2.8933291543272048</c:v>
                </c:pt>
                <c:pt idx="139">
                  <c:v>2.9859693127556568</c:v>
                </c:pt>
                <c:pt idx="140">
                  <c:v>3.0938627318490717</c:v>
                </c:pt>
                <c:pt idx="141">
                  <c:v>2.9814308304001287</c:v>
                </c:pt>
                <c:pt idx="142">
                  <c:v>3.1208326866172911</c:v>
                </c:pt>
                <c:pt idx="143">
                  <c:v>2.954349528943979</c:v>
                </c:pt>
                <c:pt idx="144">
                  <c:v>2.9129343066965419</c:v>
                </c:pt>
                <c:pt idx="145">
                  <c:v>3.0838348804406763</c:v>
                </c:pt>
                <c:pt idx="146">
                  <c:v>2.898140942130965</c:v>
                </c:pt>
                <c:pt idx="147">
                  <c:v>3.0643875510724854</c:v>
                </c:pt>
                <c:pt idx="148">
                  <c:v>2.9740635844319172</c:v>
                </c:pt>
                <c:pt idx="149">
                  <c:v>3.0849701328345844</c:v>
                </c:pt>
                <c:pt idx="150">
                  <c:v>2.9347231705441743</c:v>
                </c:pt>
                <c:pt idx="151">
                  <c:v>3.0287053823597319</c:v>
                </c:pt>
                <c:pt idx="152">
                  <c:v>3.1381293917412023</c:v>
                </c:pt>
                <c:pt idx="153">
                  <c:v>3.0240629320379071</c:v>
                </c:pt>
                <c:pt idx="154">
                  <c:v>3.1654160662434663</c:v>
                </c:pt>
                <c:pt idx="155">
                  <c:v>2.99645686135689</c:v>
                </c:pt>
                <c:pt idx="156">
                  <c:v>2.9522540027413555</c:v>
                </c:pt>
                <c:pt idx="157">
                  <c:v>3.1130601966525688</c:v>
                </c:pt>
                <c:pt idx="158">
                  <c:v>2.937120990671076</c:v>
                </c:pt>
                <c:pt idx="159">
                  <c:v>3.1056102980478215</c:v>
                </c:pt>
                <c:pt idx="160">
                  <c:v>3.0140074242567891</c:v>
                </c:pt>
                <c:pt idx="161">
                  <c:v>3.1264059665803643</c:v>
                </c:pt>
                <c:pt idx="162">
                  <c:v>2.974018790290998</c:v>
                </c:pt>
                <c:pt idx="163">
                  <c:v>3.0692752731035569</c:v>
                </c:pt>
                <c:pt idx="164">
                  <c:v>3.1801487509054169</c:v>
                </c:pt>
                <c:pt idx="165">
                  <c:v>3.0645250818490126</c:v>
                </c:pt>
                <c:pt idx="166">
                  <c:v>3.2077298561412562</c:v>
                </c:pt>
                <c:pt idx="167">
                  <c:v>3.0367021410437189</c:v>
                </c:pt>
                <c:pt idx="168">
                  <c:v>2.9874919171398915</c:v>
                </c:pt>
                <c:pt idx="169">
                  <c:v>3.1626480511539938</c:v>
                </c:pt>
                <c:pt idx="170">
                  <c:v>2.9722409807258714</c:v>
                </c:pt>
                <c:pt idx="171">
                  <c:v>3.1427039258066287</c:v>
                </c:pt>
                <c:pt idx="172">
                  <c:v>3.0499659845304024</c:v>
                </c:pt>
                <c:pt idx="173">
                  <c:v>3.1637234993380758</c:v>
                </c:pt>
                <c:pt idx="174">
                  <c:v>3.0094604795402375</c:v>
                </c:pt>
                <c:pt idx="175">
                  <c:v>3.1057208793991862</c:v>
                </c:pt>
                <c:pt idx="176">
                  <c:v>3.2179430005248406</c:v>
                </c:pt>
                <c:pt idx="177">
                  <c:v>3.1009522449467255</c:v>
                </c:pt>
                <c:pt idx="178">
                  <c:v>3.2457560528124958</c:v>
                </c:pt>
                <c:pt idx="179">
                  <c:v>3.0724438326864885</c:v>
                </c:pt>
                <c:pt idx="180">
                  <c:v>3.0174685733306319</c:v>
                </c:pt>
                <c:pt idx="181">
                  <c:v>3.1813811061985859</c:v>
                </c:pt>
                <c:pt idx="182">
                  <c:v>3.0036216989155093</c:v>
                </c:pt>
                <c:pt idx="183">
                  <c:v>3.1803014554424891</c:v>
                </c:pt>
                <c:pt idx="184">
                  <c:v>3.0856495718421968</c:v>
                </c:pt>
                <c:pt idx="185">
                  <c:v>3.2069021499097659</c:v>
                </c:pt>
                <c:pt idx="186">
                  <c:v>3.0401112383063236</c:v>
                </c:pt>
                <c:pt idx="187">
                  <c:v>3.1415910670839509</c:v>
                </c:pt>
                <c:pt idx="188">
                  <c:v>3.2553094391819712</c:v>
                </c:pt>
                <c:pt idx="189">
                  <c:v>3.138297490755491</c:v>
                </c:pt>
                <c:pt idx="190">
                  <c:v>3.28550606169415</c:v>
                </c:pt>
                <c:pt idx="191">
                  <c:v>3.1082406535664546</c:v>
                </c:pt>
                <c:pt idx="192">
                  <c:v>3.0493186740864644</c:v>
                </c:pt>
                <c:pt idx="193">
                  <c:v>3.214872991130548</c:v>
                </c:pt>
                <c:pt idx="194">
                  <c:v>3.0352710058705554</c:v>
                </c:pt>
                <c:pt idx="195">
                  <c:v>3.213857691374443</c:v>
                </c:pt>
                <c:pt idx="196">
                  <c:v>3.1181798623094181</c:v>
                </c:pt>
                <c:pt idx="197">
                  <c:v>3.2407526254443155</c:v>
                </c:pt>
                <c:pt idx="198">
                  <c:v>3.072130987990576</c:v>
                </c:pt>
                <c:pt idx="199">
                  <c:v>3.1747283870017213</c:v>
                </c:pt>
                <c:pt idx="200">
                  <c:v>3.2896671937339477</c:v>
                </c:pt>
                <c:pt idx="201">
                  <c:v>3.1714107818520887</c:v>
                </c:pt>
                <c:pt idx="202">
                  <c:v>3.3201950591415823</c:v>
                </c:pt>
                <c:pt idx="203">
                  <c:v>3.1409857940888912</c:v>
                </c:pt>
                <c:pt idx="204">
                  <c:v>3.0799921582479612</c:v>
                </c:pt>
                <c:pt idx="205">
                  <c:v>3.2471347404104591</c:v>
                </c:pt>
                <c:pt idx="206">
                  <c:v>3.0657591393364783</c:v>
                </c:pt>
                <c:pt idx="207">
                  <c:v>3.2461757948062484</c:v>
                </c:pt>
                <c:pt idx="208">
                  <c:v>3.1495180752510805</c:v>
                </c:pt>
                <c:pt idx="209">
                  <c:v>3.2733500783510436</c:v>
                </c:pt>
                <c:pt idx="210">
                  <c:v>3.1029790343691701</c:v>
                </c:pt>
                <c:pt idx="211">
                  <c:v>3.2066517453486227</c:v>
                </c:pt>
                <c:pt idx="212">
                  <c:v>3.3227621109779335</c:v>
                </c:pt>
                <c:pt idx="213">
                  <c:v>3.2033060324263829</c:v>
                </c:pt>
                <c:pt idx="214">
                  <c:v>3.3536065357098295</c:v>
                </c:pt>
                <c:pt idx="215">
                  <c:v>3.1725333462192395</c:v>
                </c:pt>
                <c:pt idx="216">
                  <c:v>3.1096230466555426</c:v>
                </c:pt>
                <c:pt idx="217">
                  <c:v>3.2783121882851276</c:v>
                </c:pt>
                <c:pt idx="218">
                  <c:v>3.0952229152481152</c:v>
                </c:pt>
                <c:pt idx="219">
                  <c:v>3.2773977482346908</c:v>
                </c:pt>
                <c:pt idx="220">
                  <c:v>3.1798043722857869</c:v>
                </c:pt>
                <c:pt idx="221">
                  <c:v>3.304836489610679</c:v>
                </c:pt>
                <c:pt idx="222">
                  <c:v>3.1327948989069512</c:v>
                </c:pt>
                <c:pt idx="223">
                  <c:v>3.2375032537159427</c:v>
                </c:pt>
                <c:pt idx="224">
                  <c:v>3.3547399575789143</c:v>
                </c:pt>
                <c:pt idx="225">
                  <c:v>3.2341239692020878</c:v>
                </c:pt>
                <c:pt idx="226">
                  <c:v>3.3858867161894608</c:v>
                </c:pt>
                <c:pt idx="227">
                  <c:v>3.2030257732774459</c:v>
                </c:pt>
                <c:pt idx="228">
                  <c:v>3.1381686634245511</c:v>
                </c:pt>
                <c:pt idx="229">
                  <c:v>3.3083560721019438</c:v>
                </c:pt>
                <c:pt idx="230">
                  <c:v>3.1236161324497544</c:v>
                </c:pt>
                <c:pt idx="231">
                  <c:v>3.3074778159877667</c:v>
                </c:pt>
                <c:pt idx="232">
                  <c:v>3.2089912677966907</c:v>
                </c:pt>
                <c:pt idx="233">
                  <c:v>3.3351672752677786</c:v>
                </c:pt>
                <c:pt idx="234">
                  <c:v>3.1615305651350525</c:v>
                </c:pt>
                <c:pt idx="235">
                  <c:v>3.267234873705533</c:v>
                </c:pt>
                <c:pt idx="236">
                  <c:v>3.3855527067427715</c:v>
                </c:pt>
                <c:pt idx="237">
                  <c:v>3.2638183453399705</c:v>
                </c:pt>
                <c:pt idx="238">
                  <c:v>3.4169881809771283</c:v>
                </c:pt>
                <c:pt idx="239">
                  <c:v>3.2324139740799893</c:v>
                </c:pt>
                <c:pt idx="240">
                  <c:v>3.1656562937606196</c:v>
                </c:pt>
                <c:pt idx="241">
                  <c:v>3.3372943754526432</c:v>
                </c:pt>
                <c:pt idx="242">
                  <c:v>3.1509650871844173</c:v>
                </c:pt>
                <c:pt idx="243">
                  <c:v>3.3364445919321781</c:v>
                </c:pt>
                <c:pt idx="244">
                  <c:v>3.2371056337521509</c:v>
                </c:pt>
                <c:pt idx="245">
                  <c:v>3.3643716967800827</c:v>
                </c:pt>
                <c:pt idx="246">
                  <c:v>3.1892123223976228</c:v>
                </c:pt>
                <c:pt idx="247">
                  <c:v>3.2958739331048577</c:v>
                </c:pt>
                <c:pt idx="248">
                  <c:v>3.4152291201620386</c:v>
                </c:pt>
                <c:pt idx="249">
                  <c:v>3.2924169840504902</c:v>
                </c:pt>
                <c:pt idx="250">
                  <c:v>3.4469402264677029</c:v>
                </c:pt>
                <c:pt idx="251">
                  <c:v>3.2607247608718808</c:v>
                </c:pt>
                <c:pt idx="252">
                  <c:v>3.1921289426429809</c:v>
                </c:pt>
                <c:pt idx="253">
                  <c:v>3.3651724496717321</c:v>
                </c:pt>
                <c:pt idx="254">
                  <c:v>3.1773123918002</c:v>
                </c:pt>
                <c:pt idx="255">
                  <c:v>3.3643433755224237</c:v>
                </c:pt>
                <c:pt idx="256">
                  <c:v>3.2641910898731794</c:v>
                </c:pt>
                <c:pt idx="257">
                  <c:v>3.3924955948009057</c:v>
                </c:pt>
                <c:pt idx="258">
                  <c:v>3.2158831950117701</c:v>
                </c:pt>
                <c:pt idx="259">
                  <c:v>3.3234647422031571</c:v>
                </c:pt>
                <c:pt idx="260">
                  <c:v>3.4438152473289279</c:v>
                </c:pt>
                <c:pt idx="261">
                  <c:v>3.319964376197305</c:v>
                </c:pt>
                <c:pt idx="262">
                  <c:v>3.4757894112074865</c:v>
                </c:pt>
                <c:pt idx="263">
                  <c:v>3.2880020490100463</c:v>
                </c:pt>
                <c:pt idx="264">
                  <c:v>3.217439288987336</c:v>
                </c:pt>
                <c:pt idx="265">
                  <c:v>3.3918255279797478</c:v>
                </c:pt>
                <c:pt idx="266">
                  <c:v>3.2025035415927192</c:v>
                </c:pt>
                <c:pt idx="267">
                  <c:v>3.3910172724978196</c:v>
                </c:pt>
                <c:pt idx="268">
                  <c:v>3.2900891467657942</c:v>
                </c:pt>
                <c:pt idx="269">
                  <c:v>3.4193838543057637</c:v>
                </c:pt>
                <c:pt idx="270">
                  <c:v>3.2413842252187948</c:v>
                </c:pt>
                <c:pt idx="271">
                  <c:v>3.3498468012277129</c:v>
                </c:pt>
                <c:pt idx="272">
                  <c:v>3.4711483969822012</c:v>
                </c:pt>
                <c:pt idx="273">
                  <c:v>3.3463036207743357</c:v>
                </c:pt>
                <c:pt idx="274">
                  <c:v>3.5033737096808579</c:v>
                </c:pt>
                <c:pt idx="275">
                  <c:v>3.3140834326504205</c:v>
                </c:pt>
                <c:pt idx="276">
                  <c:v>3.2416342274826917</c:v>
                </c:pt>
                <c:pt idx="277">
                  <c:v>3.4173033014599525</c:v>
                </c:pt>
                <c:pt idx="278">
                  <c:v>3.2265852566246167</c:v>
                </c:pt>
                <c:pt idx="279">
                  <c:v>3.4165157280600056</c:v>
                </c:pt>
                <c:pt idx="280">
                  <c:v>3.3148476665361386</c:v>
                </c:pt>
                <c:pt idx="281">
                  <c:v>3.4450863880330473</c:v>
                </c:pt>
                <c:pt idx="282">
                  <c:v>3.2657626798456505</c:v>
                </c:pt>
                <c:pt idx="283">
                  <c:v>3.3750687360321621</c:v>
                </c:pt>
                <c:pt idx="284">
                  <c:v>3.4972789735505643</c:v>
                </c:pt>
                <c:pt idx="285">
                  <c:v>3.3714833909211421</c:v>
                </c:pt>
                <c:pt idx="286">
                  <c:v>3.5297440054320646</c:v>
                </c:pt>
                <c:pt idx="287">
                  <c:v>3.3390171751407678</c:v>
                </c:pt>
                <c:pt idx="288">
                  <c:v>3.2647575338967272</c:v>
                </c:pt>
                <c:pt idx="289">
                  <c:v>3.4416520490208597</c:v>
                </c:pt>
                <c:pt idx="290">
                  <c:v>3.2496010703999758</c:v>
                </c:pt>
                <c:pt idx="291">
                  <c:v>3.4408848817985387</c:v>
                </c:pt>
                <c:pt idx="292">
                  <c:v>3.3385112569632298</c:v>
                </c:pt>
                <c:pt idx="293">
                  <c:v>3.4696497988384891</c:v>
                </c:pt>
                <c:pt idx="294">
                  <c:v>3.289062577906833</c:v>
                </c:pt>
                <c:pt idx="295">
                  <c:v>3.3991758807510735</c:v>
                </c:pt>
                <c:pt idx="296">
                  <c:v>3.5222540036116499</c:v>
                </c:pt>
                <c:pt idx="297">
                  <c:v>3.3955490925831242</c:v>
                </c:pt>
                <c:pt idx="298">
                  <c:v>3.5549477926107187</c:v>
                </c:pt>
                <c:pt idx="299">
                  <c:v>3.3628482283036902</c:v>
                </c:pt>
                <c:pt idx="300">
                  <c:v>3.2868504755320345</c:v>
                </c:pt>
                <c:pt idx="301">
                  <c:v>3.4649153160608108</c:v>
                </c:pt>
                <c:pt idx="302">
                  <c:v>3.2715919645908258</c:v>
                </c:pt>
                <c:pt idx="303">
                  <c:v>3.4641682168166881</c:v>
                </c:pt>
                <c:pt idx="304">
                  <c:v>3.361121921064921</c:v>
                </c:pt>
                <c:pt idx="305">
                  <c:v>3.4931180244830244</c:v>
                </c:pt>
                <c:pt idx="306">
                  <c:v>3.3113253414922639</c:v>
                </c:pt>
                <c:pt idx="307">
                  <c:v>3.4222109349083922</c:v>
                </c:pt>
                <c:pt idx="308">
                  <c:v>3.5461178048019235</c:v>
                </c:pt>
                <c:pt idx="309">
                  <c:v>3.4185435105889752</c:v>
                </c:pt>
                <c:pt idx="310">
                  <c:v>3.5790298438817558</c:v>
                </c:pt>
                <c:pt idx="311">
                  <c:v>3.3856188967106675</c:v>
                </c:pt>
                <c:pt idx="312">
                  <c:v>3.3079546755907785</c:v>
                </c:pt>
                <c:pt idx="313">
                  <c:v>3.4871370809184299</c:v>
                </c:pt>
                <c:pt idx="314">
                  <c:v>3.2925993379340639</c:v>
                </c:pt>
                <c:pt idx="315">
                  <c:v>3.4864096032701895</c:v>
                </c:pt>
                <c:pt idx="316">
                  <c:v>3.3827221002012493</c:v>
                </c:pt>
                <c:pt idx="317">
                  <c:v>3.5155353621152301</c:v>
                </c:pt>
                <c:pt idx="318">
                  <c:v>3.3325928384268622</c:v>
                </c:pt>
                <c:pt idx="319">
                  <c:v>3.4442170462396433</c:v>
                </c:pt>
                <c:pt idx="320">
                  <c:v>3.5689151269880597</c:v>
                </c:pt>
                <c:pt idx="321">
                  <c:v>3.4405098398158742</c:v>
                </c:pt>
                <c:pt idx="322">
                  <c:v>3.6020353487552228</c:v>
                </c:pt>
                <c:pt idx="323">
                  <c:v>3.4073719452584328</c:v>
                </c:pt>
                <c:pt idx="324">
                  <c:v>3.3281101961838573</c:v>
                </c:pt>
                <c:pt idx="325">
                  <c:v>3.5083596415521612</c:v>
                </c:pt>
                <c:pt idx="326">
                  <c:v>3.3126630217305717</c:v>
                </c:pt>
                <c:pt idx="327">
                  <c:v>3.5076512621393903</c:v>
                </c:pt>
                <c:pt idx="328">
                  <c:v>3.4033526379728727</c:v>
                </c:pt>
                <c:pt idx="329">
                  <c:v>3.5369444448602962</c:v>
                </c:pt>
                <c:pt idx="330">
                  <c:v>3.3529053487345806</c:v>
                </c:pt>
                <c:pt idx="331">
                  <c:v>3.4652357463059644</c:v>
                </c:pt>
                <c:pt idx="332">
                  <c:v>3.5906890482016678</c:v>
                </c:pt>
                <c:pt idx="333">
                  <c:v>3.4614896559955071</c:v>
                </c:pt>
                <c:pt idx="334">
                  <c:v>3.6240078110593998</c:v>
                </c:pt>
                <c:pt idx="335">
                  <c:v>3.4281485213161886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62-1841-ADE8-635C464BF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879600"/>
        <c:axId val="364892656"/>
      </c:lineChart>
      <c:dateAx>
        <c:axId val="364879600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364892656"/>
        <c:crosses val="autoZero"/>
        <c:auto val="1"/>
        <c:lblOffset val="100"/>
        <c:baseTimeUnit val="months"/>
      </c:dateAx>
      <c:valAx>
        <c:axId val="364892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64879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'5-2 a 5-12'!$FA$5</c:f>
              <c:strCache>
                <c:ptCount val="1"/>
                <c:pt idx="0">
                  <c:v>Flujo Cerrito-Popayán demanda media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'5-2 a 5-12'!$EZ$18:$EZ$149</c:f>
              <c:numCache>
                <c:formatCode>mmm\-yy</c:formatCode>
                <c:ptCount val="1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  <c:pt idx="84">
                  <c:v>46388</c:v>
                </c:pt>
                <c:pt idx="85">
                  <c:v>46419</c:v>
                </c:pt>
                <c:pt idx="86">
                  <c:v>46447</c:v>
                </c:pt>
                <c:pt idx="87">
                  <c:v>46478</c:v>
                </c:pt>
                <c:pt idx="88">
                  <c:v>46508</c:v>
                </c:pt>
                <c:pt idx="89">
                  <c:v>46539</c:v>
                </c:pt>
                <c:pt idx="90">
                  <c:v>46569</c:v>
                </c:pt>
                <c:pt idx="91">
                  <c:v>46600</c:v>
                </c:pt>
                <c:pt idx="92">
                  <c:v>46631</c:v>
                </c:pt>
                <c:pt idx="93">
                  <c:v>46661</c:v>
                </c:pt>
                <c:pt idx="94">
                  <c:v>46692</c:v>
                </c:pt>
                <c:pt idx="95">
                  <c:v>46722</c:v>
                </c:pt>
                <c:pt idx="96">
                  <c:v>46753</c:v>
                </c:pt>
                <c:pt idx="97">
                  <c:v>46784</c:v>
                </c:pt>
                <c:pt idx="98">
                  <c:v>46813</c:v>
                </c:pt>
                <c:pt idx="99">
                  <c:v>46844</c:v>
                </c:pt>
                <c:pt idx="100">
                  <c:v>46874</c:v>
                </c:pt>
                <c:pt idx="101">
                  <c:v>46905</c:v>
                </c:pt>
                <c:pt idx="102">
                  <c:v>46935</c:v>
                </c:pt>
                <c:pt idx="103">
                  <c:v>46966</c:v>
                </c:pt>
                <c:pt idx="104">
                  <c:v>46997</c:v>
                </c:pt>
                <c:pt idx="105">
                  <c:v>47027</c:v>
                </c:pt>
                <c:pt idx="106">
                  <c:v>47058</c:v>
                </c:pt>
                <c:pt idx="107">
                  <c:v>47088</c:v>
                </c:pt>
                <c:pt idx="108">
                  <c:v>47119</c:v>
                </c:pt>
                <c:pt idx="109">
                  <c:v>47150</c:v>
                </c:pt>
                <c:pt idx="110">
                  <c:v>47178</c:v>
                </c:pt>
                <c:pt idx="111">
                  <c:v>47209</c:v>
                </c:pt>
                <c:pt idx="112">
                  <c:v>47239</c:v>
                </c:pt>
                <c:pt idx="113">
                  <c:v>47270</c:v>
                </c:pt>
                <c:pt idx="114">
                  <c:v>47300</c:v>
                </c:pt>
                <c:pt idx="115">
                  <c:v>47331</c:v>
                </c:pt>
                <c:pt idx="116">
                  <c:v>47362</c:v>
                </c:pt>
                <c:pt idx="117">
                  <c:v>47392</c:v>
                </c:pt>
                <c:pt idx="118">
                  <c:v>47423</c:v>
                </c:pt>
                <c:pt idx="119">
                  <c:v>47453</c:v>
                </c:pt>
                <c:pt idx="120">
                  <c:v>47484</c:v>
                </c:pt>
                <c:pt idx="121">
                  <c:v>47515</c:v>
                </c:pt>
                <c:pt idx="122">
                  <c:v>47543</c:v>
                </c:pt>
                <c:pt idx="123">
                  <c:v>47574</c:v>
                </c:pt>
                <c:pt idx="124">
                  <c:v>47604</c:v>
                </c:pt>
                <c:pt idx="125">
                  <c:v>47635</c:v>
                </c:pt>
                <c:pt idx="126">
                  <c:v>47665</c:v>
                </c:pt>
                <c:pt idx="127">
                  <c:v>47696</c:v>
                </c:pt>
                <c:pt idx="128">
                  <c:v>47727</c:v>
                </c:pt>
                <c:pt idx="129">
                  <c:v>47757</c:v>
                </c:pt>
                <c:pt idx="130">
                  <c:v>47788</c:v>
                </c:pt>
                <c:pt idx="131">
                  <c:v>47818</c:v>
                </c:pt>
              </c:numCache>
            </c:numRef>
          </c:cat>
          <c:val>
            <c:numRef>
              <c:f>'5-2 a 5-12'!$FA$18:$FA$149</c:f>
              <c:numCache>
                <c:formatCode>General</c:formatCode>
                <c:ptCount val="132"/>
                <c:pt idx="0">
                  <c:v>2.0731837762141367</c:v>
                </c:pt>
                <c:pt idx="1">
                  <c:v>2.1907231112127192</c:v>
                </c:pt>
                <c:pt idx="2">
                  <c:v>2.0661549531942001</c:v>
                </c:pt>
                <c:pt idx="3">
                  <c:v>2.1882234595250338</c:v>
                </c:pt>
                <c:pt idx="4">
                  <c:v>2.1234303140518023</c:v>
                </c:pt>
                <c:pt idx="5">
                  <c:v>2.2034966845094459</c:v>
                </c:pt>
                <c:pt idx="6">
                  <c:v>2.093606966023799</c:v>
                </c:pt>
                <c:pt idx="7">
                  <c:v>2.1624874720437219</c:v>
                </c:pt>
                <c:pt idx="8">
                  <c:v>2.2401906635641353</c:v>
                </c:pt>
                <c:pt idx="9">
                  <c:v>2.1578376865509199</c:v>
                </c:pt>
                <c:pt idx="10">
                  <c:v>2.2614891060366062</c:v>
                </c:pt>
                <c:pt idx="11">
                  <c:v>2.1390780914662173</c:v>
                </c:pt>
                <c:pt idx="12">
                  <c:v>2.1283752548042685</c:v>
                </c:pt>
                <c:pt idx="13">
                  <c:v>2.255586807266809</c:v>
                </c:pt>
                <c:pt idx="14">
                  <c:v>2.1198370552447159</c:v>
                </c:pt>
                <c:pt idx="15">
                  <c:v>2.2428755858127261</c:v>
                </c:pt>
                <c:pt idx="16">
                  <c:v>2.1764374050981132</c:v>
                </c:pt>
                <c:pt idx="17">
                  <c:v>2.2584010390710318</c:v>
                </c:pt>
                <c:pt idx="18">
                  <c:v>2.1471824693144299</c:v>
                </c:pt>
                <c:pt idx="19">
                  <c:v>2.2167320381558966</c:v>
                </c:pt>
                <c:pt idx="20">
                  <c:v>2.2971857513184659</c:v>
                </c:pt>
                <c:pt idx="21">
                  <c:v>2.2131417989003239</c:v>
                </c:pt>
                <c:pt idx="22">
                  <c:v>2.3182387350243516</c:v>
                </c:pt>
                <c:pt idx="23">
                  <c:v>2.1939461105503142</c:v>
                </c:pt>
                <c:pt idx="24">
                  <c:v>2.1816253431315999</c:v>
                </c:pt>
                <c:pt idx="25">
                  <c:v>2.3111508419533493</c:v>
                </c:pt>
                <c:pt idx="26">
                  <c:v>2.1721266804379411</c:v>
                </c:pt>
                <c:pt idx="27">
                  <c:v>2.2973511953168781</c:v>
                </c:pt>
                <c:pt idx="28">
                  <c:v>2.2294452216010541</c:v>
                </c:pt>
                <c:pt idx="29">
                  <c:v>2.3131070499948692</c:v>
                </c:pt>
                <c:pt idx="30">
                  <c:v>2.2001737437531119</c:v>
                </c:pt>
                <c:pt idx="31">
                  <c:v>2.2709615232161013</c:v>
                </c:pt>
                <c:pt idx="32">
                  <c:v>2.3534000644867774</c:v>
                </c:pt>
                <c:pt idx="33">
                  <c:v>2.267569509538589</c:v>
                </c:pt>
                <c:pt idx="34">
                  <c:v>2.3745612290804274</c:v>
                </c:pt>
                <c:pt idx="35">
                  <c:v>2.2478468710905872</c:v>
                </c:pt>
                <c:pt idx="36">
                  <c:v>2.2321062650007661</c:v>
                </c:pt>
                <c:pt idx="37">
                  <c:v>2.3642014854849549</c:v>
                </c:pt>
                <c:pt idx="38">
                  <c:v>2.22195366609958</c:v>
                </c:pt>
                <c:pt idx="39">
                  <c:v>2.3496931994304759</c:v>
                </c:pt>
                <c:pt idx="40">
                  <c:v>2.2804045042139478</c:v>
                </c:pt>
                <c:pt idx="41">
                  <c:v>2.365728591743391</c:v>
                </c:pt>
                <c:pt idx="42">
                  <c:v>2.2507718244451098</c:v>
                </c:pt>
                <c:pt idx="43">
                  <c:v>2.3229395546513842</c:v>
                </c:pt>
                <c:pt idx="44">
                  <c:v>2.4071343142859405</c:v>
                </c:pt>
                <c:pt idx="45">
                  <c:v>2.3195164611388464</c:v>
                </c:pt>
                <c:pt idx="46">
                  <c:v>2.4285851027962053</c:v>
                </c:pt>
                <c:pt idx="47">
                  <c:v>2.2992526121088304</c:v>
                </c:pt>
                <c:pt idx="48">
                  <c:v>2.5840525033127051</c:v>
                </c:pt>
                <c:pt idx="49">
                  <c:v>2.7261393157095881</c:v>
                </c:pt>
                <c:pt idx="50">
                  <c:v>2.5719818049838068</c:v>
                </c:pt>
                <c:pt idx="51">
                  <c:v>2.7196669761760859</c:v>
                </c:pt>
                <c:pt idx="52">
                  <c:v>2.6395909193524858</c:v>
                </c:pt>
                <c:pt idx="53">
                  <c:v>2.7381963851803448</c:v>
                </c:pt>
                <c:pt idx="54">
                  <c:v>2.6053603122709319</c:v>
                </c:pt>
                <c:pt idx="55">
                  <c:v>2.6887910504592583</c:v>
                </c:pt>
                <c:pt idx="56">
                  <c:v>2.7861255988100311</c:v>
                </c:pt>
                <c:pt idx="57">
                  <c:v>2.6848311210633256</c:v>
                </c:pt>
                <c:pt idx="58">
                  <c:v>2.8108328817179427</c:v>
                </c:pt>
                <c:pt idx="59">
                  <c:v>2.6612220015667845</c:v>
                </c:pt>
                <c:pt idx="60">
                  <c:v>2.6360390610498143</c:v>
                </c:pt>
                <c:pt idx="61">
                  <c:v>2.7915332630072953</c:v>
                </c:pt>
                <c:pt idx="62">
                  <c:v>2.6235150952561526</c:v>
                </c:pt>
                <c:pt idx="63">
                  <c:v>2.7740625547012314</c:v>
                </c:pt>
                <c:pt idx="64">
                  <c:v>2.692461446597008</c:v>
                </c:pt>
                <c:pt idx="65">
                  <c:v>2.7929447303904453</c:v>
                </c:pt>
                <c:pt idx="66">
                  <c:v>2.6574999076256063</c:v>
                </c:pt>
                <c:pt idx="67">
                  <c:v>2.7425541036500363</c:v>
                </c:pt>
                <c:pt idx="68">
                  <c:v>2.8417565474373987</c:v>
                </c:pt>
                <c:pt idx="69">
                  <c:v>2.7385005841060774</c:v>
                </c:pt>
                <c:pt idx="70">
                  <c:v>2.8668674703658326</c:v>
                </c:pt>
                <c:pt idx="71">
                  <c:v>2.7142782236187486</c:v>
                </c:pt>
                <c:pt idx="72">
                  <c:v>2.6862296719336882</c:v>
                </c:pt>
                <c:pt idx="73">
                  <c:v>2.8445140892436029</c:v>
                </c:pt>
                <c:pt idx="74">
                  <c:v>2.6732858707982814</c:v>
                </c:pt>
                <c:pt idx="75">
                  <c:v>2.8266469788359245</c:v>
                </c:pt>
                <c:pt idx="76">
                  <c:v>2.7435238487232709</c:v>
                </c:pt>
                <c:pt idx="77">
                  <c:v>2.845864885035553</c:v>
                </c:pt>
                <c:pt idx="78">
                  <c:v>2.7077962852345081</c:v>
                </c:pt>
                <c:pt idx="79">
                  <c:v>2.7944549649982946</c:v>
                </c:pt>
                <c:pt idx="80">
                  <c:v>2.8954931050539017</c:v>
                </c:pt>
                <c:pt idx="81">
                  <c:v>2.7903104698198149</c:v>
                </c:pt>
                <c:pt idx="82">
                  <c:v>2.9210014822310768</c:v>
                </c:pt>
                <c:pt idx="83">
                  <c:v>2.765484874806134</c:v>
                </c:pt>
                <c:pt idx="84">
                  <c:v>2.7351455740863457</c:v>
                </c:pt>
                <c:pt idx="85">
                  <c:v>2.8961650725104846</c:v>
                </c:pt>
                <c:pt idx="86">
                  <c:v>2.7218096500000684</c:v>
                </c:pt>
                <c:pt idx="87">
                  <c:v>2.8779334596474655</c:v>
                </c:pt>
                <c:pt idx="88">
                  <c:v>2.7932945397042204</c:v>
                </c:pt>
                <c:pt idx="89">
                  <c:v>2.8974657230719458</c:v>
                </c:pt>
                <c:pt idx="90">
                  <c:v>2.7568037783785257</c:v>
                </c:pt>
                <c:pt idx="91">
                  <c:v>2.8450346562021878</c:v>
                </c:pt>
                <c:pt idx="92">
                  <c:v>2.9478763834194979</c:v>
                </c:pt>
                <c:pt idx="93">
                  <c:v>2.8407947807718301</c:v>
                </c:pt>
                <c:pt idx="94">
                  <c:v>2.9737735904927831</c:v>
                </c:pt>
                <c:pt idx="95">
                  <c:v>2.8153844096959801</c:v>
                </c:pt>
                <c:pt idx="96">
                  <c:v>2.7824494542292086</c:v>
                </c:pt>
                <c:pt idx="97">
                  <c:v>2.9346324217476649</c:v>
                </c:pt>
                <c:pt idx="98">
                  <c:v>2.7687347812316148</c:v>
                </c:pt>
                <c:pt idx="99">
                  <c:v>2.9275438865151955</c:v>
                </c:pt>
                <c:pt idx="100">
                  <c:v>2.8414139315573266</c:v>
                </c:pt>
                <c:pt idx="101">
                  <c:v>2.9473689283040585</c:v>
                </c:pt>
                <c:pt idx="102">
                  <c:v>2.8041755125741474</c:v>
                </c:pt>
                <c:pt idx="103">
                  <c:v>2.8939328786218539</c:v>
                </c:pt>
                <c:pt idx="104">
                  <c:v>2.9985257634107256</c:v>
                </c:pt>
                <c:pt idx="105">
                  <c:v>2.8895957172062481</c:v>
                </c:pt>
                <c:pt idx="106">
                  <c:v>3.0247981950378744</c:v>
                </c:pt>
                <c:pt idx="107">
                  <c:v>2.863613816734869</c:v>
                </c:pt>
                <c:pt idx="108">
                  <c:v>2.8278984634962399</c:v>
                </c:pt>
                <c:pt idx="109">
                  <c:v>2.9940858019690495</c:v>
                </c:pt>
                <c:pt idx="110">
                  <c:v>2.8138129982253304</c:v>
                </c:pt>
                <c:pt idx="111">
                  <c:v>2.9752110381377861</c:v>
                </c:pt>
                <c:pt idx="112">
                  <c:v>2.8876301756099565</c:v>
                </c:pt>
                <c:pt idx="113">
                  <c:v>2.9953083385335049</c:v>
                </c:pt>
                <c:pt idx="114">
                  <c:v>2.849665064146393</c:v>
                </c:pt>
                <c:pt idx="115">
                  <c:v>2.9408940095891012</c:v>
                </c:pt>
                <c:pt idx="116">
                  <c:v>3.0471718512417283</c:v>
                </c:pt>
                <c:pt idx="117">
                  <c:v>2.936458367301384</c:v>
                </c:pt>
                <c:pt idx="118">
                  <c:v>3.0738022716686828</c:v>
                </c:pt>
                <c:pt idx="119">
                  <c:v>2.909917393248179</c:v>
                </c:pt>
                <c:pt idx="120">
                  <c:v>2.8715365439566085</c:v>
                </c:pt>
                <c:pt idx="121">
                  <c:v>3.0401500760199269</c:v>
                </c:pt>
                <c:pt idx="122">
                  <c:v>2.8570938025222858</c:v>
                </c:pt>
                <c:pt idx="123">
                  <c:v>3.0209782691235887</c:v>
                </c:pt>
                <c:pt idx="124">
                  <c:v>2.931994947954081</c:v>
                </c:pt>
                <c:pt idx="125">
                  <c:v>3.0413283744128421</c:v>
                </c:pt>
                <c:pt idx="126">
                  <c:v>2.8933291543362429</c:v>
                </c:pt>
                <c:pt idx="127">
                  <c:v>2.9859693127655191</c:v>
                </c:pt>
                <c:pt idx="128">
                  <c:v>3.0938627318537328</c:v>
                </c:pt>
                <c:pt idx="129">
                  <c:v>2.9814308304048609</c:v>
                </c:pt>
                <c:pt idx="130">
                  <c:v>3.1208326866180869</c:v>
                </c:pt>
                <c:pt idx="131">
                  <c:v>2.9543495289399289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D-4E41-9D41-6C7741E2929A}"/>
            </c:ext>
          </c:extLst>
        </c:ser>
        <c:ser>
          <c:idx val="1"/>
          <c:order val="1"/>
          <c:tx>
            <c:strRef>
              <c:f>'5-2 a 5-12'!$FB$5</c:f>
              <c:strCache>
                <c:ptCount val="1"/>
                <c:pt idx="0">
                  <c:v>Flujo Cerrito-Popayán demanda Niño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'5-2 a 5-12'!$EZ$18:$EZ$149</c:f>
              <c:numCache>
                <c:formatCode>mmm\-yy</c:formatCode>
                <c:ptCount val="1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  <c:pt idx="76">
                  <c:v>46143</c:v>
                </c:pt>
                <c:pt idx="77">
                  <c:v>46174</c:v>
                </c:pt>
                <c:pt idx="78">
                  <c:v>46204</c:v>
                </c:pt>
                <c:pt idx="79">
                  <c:v>46235</c:v>
                </c:pt>
                <c:pt idx="80">
                  <c:v>46266</c:v>
                </c:pt>
                <c:pt idx="81">
                  <c:v>46296</c:v>
                </c:pt>
                <c:pt idx="82">
                  <c:v>46327</c:v>
                </c:pt>
                <c:pt idx="83">
                  <c:v>46357</c:v>
                </c:pt>
                <c:pt idx="84">
                  <c:v>46388</c:v>
                </c:pt>
                <c:pt idx="85">
                  <c:v>46419</c:v>
                </c:pt>
                <c:pt idx="86">
                  <c:v>46447</c:v>
                </c:pt>
                <c:pt idx="87">
                  <c:v>46478</c:v>
                </c:pt>
                <c:pt idx="88">
                  <c:v>46508</c:v>
                </c:pt>
                <c:pt idx="89">
                  <c:v>46539</c:v>
                </c:pt>
                <c:pt idx="90">
                  <c:v>46569</c:v>
                </c:pt>
                <c:pt idx="91">
                  <c:v>46600</c:v>
                </c:pt>
                <c:pt idx="92">
                  <c:v>46631</c:v>
                </c:pt>
                <c:pt idx="93">
                  <c:v>46661</c:v>
                </c:pt>
                <c:pt idx="94">
                  <c:v>46692</c:v>
                </c:pt>
                <c:pt idx="95">
                  <c:v>46722</c:v>
                </c:pt>
                <c:pt idx="96">
                  <c:v>46753</c:v>
                </c:pt>
                <c:pt idx="97">
                  <c:v>46784</c:v>
                </c:pt>
                <c:pt idx="98">
                  <c:v>46813</c:v>
                </c:pt>
                <c:pt idx="99">
                  <c:v>46844</c:v>
                </c:pt>
                <c:pt idx="100">
                  <c:v>46874</c:v>
                </c:pt>
                <c:pt idx="101">
                  <c:v>46905</c:v>
                </c:pt>
                <c:pt idx="102">
                  <c:v>46935</c:v>
                </c:pt>
                <c:pt idx="103">
                  <c:v>46966</c:v>
                </c:pt>
                <c:pt idx="104">
                  <c:v>46997</c:v>
                </c:pt>
                <c:pt idx="105">
                  <c:v>47027</c:v>
                </c:pt>
                <c:pt idx="106">
                  <c:v>47058</c:v>
                </c:pt>
                <c:pt idx="107">
                  <c:v>47088</c:v>
                </c:pt>
                <c:pt idx="108">
                  <c:v>47119</c:v>
                </c:pt>
                <c:pt idx="109">
                  <c:v>47150</c:v>
                </c:pt>
                <c:pt idx="110">
                  <c:v>47178</c:v>
                </c:pt>
                <c:pt idx="111">
                  <c:v>47209</c:v>
                </c:pt>
                <c:pt idx="112">
                  <c:v>47239</c:v>
                </c:pt>
                <c:pt idx="113">
                  <c:v>47270</c:v>
                </c:pt>
                <c:pt idx="114">
                  <c:v>47300</c:v>
                </c:pt>
                <c:pt idx="115">
                  <c:v>47331</c:v>
                </c:pt>
                <c:pt idx="116">
                  <c:v>47362</c:v>
                </c:pt>
                <c:pt idx="117">
                  <c:v>47392</c:v>
                </c:pt>
                <c:pt idx="118">
                  <c:v>47423</c:v>
                </c:pt>
                <c:pt idx="119">
                  <c:v>47453</c:v>
                </c:pt>
                <c:pt idx="120">
                  <c:v>47484</c:v>
                </c:pt>
                <c:pt idx="121">
                  <c:v>47515</c:v>
                </c:pt>
                <c:pt idx="122">
                  <c:v>47543</c:v>
                </c:pt>
                <c:pt idx="123">
                  <c:v>47574</c:v>
                </c:pt>
                <c:pt idx="124">
                  <c:v>47604</c:v>
                </c:pt>
                <c:pt idx="125">
                  <c:v>47635</c:v>
                </c:pt>
                <c:pt idx="126">
                  <c:v>47665</c:v>
                </c:pt>
                <c:pt idx="127">
                  <c:v>47696</c:v>
                </c:pt>
                <c:pt idx="128">
                  <c:v>47727</c:v>
                </c:pt>
                <c:pt idx="129">
                  <c:v>47757</c:v>
                </c:pt>
                <c:pt idx="130">
                  <c:v>47788</c:v>
                </c:pt>
                <c:pt idx="131">
                  <c:v>47818</c:v>
                </c:pt>
              </c:numCache>
            </c:numRef>
          </c:cat>
          <c:val>
            <c:numRef>
              <c:f>'5-2 a 5-12'!$FB$18:$FB$149</c:f>
              <c:numCache>
                <c:formatCode>General</c:formatCode>
                <c:ptCount val="132"/>
                <c:pt idx="0">
                  <c:v>2.0731837762141367</c:v>
                </c:pt>
                <c:pt idx="1">
                  <c:v>2.1907231112127192</c:v>
                </c:pt>
                <c:pt idx="2">
                  <c:v>2.0661549531942001</c:v>
                </c:pt>
                <c:pt idx="3">
                  <c:v>2.1882234595250338</c:v>
                </c:pt>
                <c:pt idx="4">
                  <c:v>2.1234303140518023</c:v>
                </c:pt>
                <c:pt idx="5">
                  <c:v>2.2034966845094459</c:v>
                </c:pt>
                <c:pt idx="6">
                  <c:v>2.0936069660092471</c:v>
                </c:pt>
                <c:pt idx="7">
                  <c:v>2.1624874720437219</c:v>
                </c:pt>
                <c:pt idx="8">
                  <c:v>2.2401906635641353</c:v>
                </c:pt>
                <c:pt idx="9">
                  <c:v>2.157837686536368</c:v>
                </c:pt>
                <c:pt idx="10">
                  <c:v>2.2614891060366062</c:v>
                </c:pt>
                <c:pt idx="11">
                  <c:v>2.1390780914662173</c:v>
                </c:pt>
                <c:pt idx="12">
                  <c:v>2.1283752548042685</c:v>
                </c:pt>
                <c:pt idx="13">
                  <c:v>2.255586807266809</c:v>
                </c:pt>
                <c:pt idx="14">
                  <c:v>2.1198370552447159</c:v>
                </c:pt>
                <c:pt idx="15">
                  <c:v>2.2428755858127261</c:v>
                </c:pt>
                <c:pt idx="16">
                  <c:v>2.1764374050981132</c:v>
                </c:pt>
                <c:pt idx="17">
                  <c:v>2.2584010390710318</c:v>
                </c:pt>
                <c:pt idx="18">
                  <c:v>2.1471824693144299</c:v>
                </c:pt>
                <c:pt idx="19">
                  <c:v>2.2167320381558966</c:v>
                </c:pt>
                <c:pt idx="20">
                  <c:v>2.2971857513184659</c:v>
                </c:pt>
                <c:pt idx="21">
                  <c:v>2.213141799060395</c:v>
                </c:pt>
                <c:pt idx="22">
                  <c:v>2.3182387350389035</c:v>
                </c:pt>
                <c:pt idx="23">
                  <c:v>2.1939461105503142</c:v>
                </c:pt>
                <c:pt idx="24">
                  <c:v>0</c:v>
                </c:pt>
                <c:pt idx="25">
                  <c:v>0</c:v>
                </c:pt>
                <c:pt idx="26">
                  <c:v>0.67562261053535622</c:v>
                </c:pt>
                <c:pt idx="27">
                  <c:v>2.2973511953314301</c:v>
                </c:pt>
                <c:pt idx="28">
                  <c:v>2.2294452216010541</c:v>
                </c:pt>
                <c:pt idx="29">
                  <c:v>2.3131070499948692</c:v>
                </c:pt>
                <c:pt idx="30">
                  <c:v>2.2001737437531119</c:v>
                </c:pt>
                <c:pt idx="31">
                  <c:v>2.2709615232161013</c:v>
                </c:pt>
                <c:pt idx="32">
                  <c:v>2.3534000644722255</c:v>
                </c:pt>
                <c:pt idx="33">
                  <c:v>2.267569509538589</c:v>
                </c:pt>
                <c:pt idx="34">
                  <c:v>2.3745612290804274</c:v>
                </c:pt>
                <c:pt idx="35">
                  <c:v>2.2478468710905872</c:v>
                </c:pt>
                <c:pt idx="36">
                  <c:v>2.2321062650007661</c:v>
                </c:pt>
                <c:pt idx="37">
                  <c:v>2.3642014854849549</c:v>
                </c:pt>
                <c:pt idx="38">
                  <c:v>2.22195366609958</c:v>
                </c:pt>
                <c:pt idx="39">
                  <c:v>2.349693199415924</c:v>
                </c:pt>
                <c:pt idx="40">
                  <c:v>2.2804045042139478</c:v>
                </c:pt>
                <c:pt idx="41">
                  <c:v>2.365728591743391</c:v>
                </c:pt>
                <c:pt idx="42">
                  <c:v>2.2507718244451098</c:v>
                </c:pt>
                <c:pt idx="43">
                  <c:v>2.3229395546513842</c:v>
                </c:pt>
                <c:pt idx="44">
                  <c:v>2.4071343142859405</c:v>
                </c:pt>
                <c:pt idx="45">
                  <c:v>2.3195164611388464</c:v>
                </c:pt>
                <c:pt idx="46">
                  <c:v>2.4285851027962053</c:v>
                </c:pt>
                <c:pt idx="47">
                  <c:v>2.2992526121088304</c:v>
                </c:pt>
                <c:pt idx="48">
                  <c:v>2.5840525033127051</c:v>
                </c:pt>
                <c:pt idx="49">
                  <c:v>2.7261393157095881</c:v>
                </c:pt>
                <c:pt idx="50">
                  <c:v>2.5719818049838068</c:v>
                </c:pt>
                <c:pt idx="51">
                  <c:v>2.7196669761760859</c:v>
                </c:pt>
                <c:pt idx="52">
                  <c:v>2.6395909193524858</c:v>
                </c:pt>
                <c:pt idx="53">
                  <c:v>2.7381963851803448</c:v>
                </c:pt>
                <c:pt idx="54">
                  <c:v>2.6053603122709319</c:v>
                </c:pt>
                <c:pt idx="55">
                  <c:v>2.6887910504592583</c:v>
                </c:pt>
                <c:pt idx="56">
                  <c:v>2.7861255988100311</c:v>
                </c:pt>
                <c:pt idx="57">
                  <c:v>2.6848311210633256</c:v>
                </c:pt>
                <c:pt idx="58">
                  <c:v>2.8108328817324946</c:v>
                </c:pt>
                <c:pt idx="59">
                  <c:v>2.6612220015667845</c:v>
                </c:pt>
                <c:pt idx="60">
                  <c:v>2.6360390610498143</c:v>
                </c:pt>
                <c:pt idx="61">
                  <c:v>2.7915332630072953</c:v>
                </c:pt>
                <c:pt idx="62">
                  <c:v>2.6235150952561526</c:v>
                </c:pt>
                <c:pt idx="63">
                  <c:v>2.7740625547012314</c:v>
                </c:pt>
                <c:pt idx="64">
                  <c:v>2.692461446597008</c:v>
                </c:pt>
                <c:pt idx="65">
                  <c:v>2.7929447303904453</c:v>
                </c:pt>
                <c:pt idx="66">
                  <c:v>2.6574999076110544</c:v>
                </c:pt>
                <c:pt idx="67">
                  <c:v>2.7425541036500363</c:v>
                </c:pt>
                <c:pt idx="68">
                  <c:v>2.8417565474373987</c:v>
                </c:pt>
                <c:pt idx="69">
                  <c:v>2.7385005841060774</c:v>
                </c:pt>
                <c:pt idx="70">
                  <c:v>2.8668674703658326</c:v>
                </c:pt>
                <c:pt idx="71">
                  <c:v>2.7142782236187486</c:v>
                </c:pt>
                <c:pt idx="72">
                  <c:v>2.6862296719336882</c:v>
                </c:pt>
                <c:pt idx="73">
                  <c:v>2.8445140892436029</c:v>
                </c:pt>
                <c:pt idx="74">
                  <c:v>2.6732858707982814</c:v>
                </c:pt>
                <c:pt idx="75">
                  <c:v>2.8266469788359245</c:v>
                </c:pt>
                <c:pt idx="76">
                  <c:v>2.7435238487232709</c:v>
                </c:pt>
                <c:pt idx="77">
                  <c:v>2.845864885035553</c:v>
                </c:pt>
                <c:pt idx="78">
                  <c:v>2.7077962852345081</c:v>
                </c:pt>
                <c:pt idx="79">
                  <c:v>2.7944549649982946</c:v>
                </c:pt>
                <c:pt idx="80">
                  <c:v>2.8954931050539017</c:v>
                </c:pt>
                <c:pt idx="81">
                  <c:v>2.7903104698198149</c:v>
                </c:pt>
                <c:pt idx="82">
                  <c:v>2.9210014822310768</c:v>
                </c:pt>
                <c:pt idx="83">
                  <c:v>2.765484874806134</c:v>
                </c:pt>
                <c:pt idx="84">
                  <c:v>2.7351455740717938</c:v>
                </c:pt>
                <c:pt idx="85">
                  <c:v>2.8961650725104846</c:v>
                </c:pt>
                <c:pt idx="86">
                  <c:v>2.7218096499273088</c:v>
                </c:pt>
                <c:pt idx="87">
                  <c:v>2.8779334596474655</c:v>
                </c:pt>
                <c:pt idx="88">
                  <c:v>2.7932945397042204</c:v>
                </c:pt>
                <c:pt idx="89">
                  <c:v>2.8974657230573939</c:v>
                </c:pt>
                <c:pt idx="90">
                  <c:v>2.7568037783785257</c:v>
                </c:pt>
                <c:pt idx="91">
                  <c:v>2.8450346562021878</c:v>
                </c:pt>
                <c:pt idx="92">
                  <c:v>2.947876383404946</c:v>
                </c:pt>
                <c:pt idx="93">
                  <c:v>2.8407947807718301</c:v>
                </c:pt>
                <c:pt idx="94">
                  <c:v>2.9737735904927831</c:v>
                </c:pt>
                <c:pt idx="95">
                  <c:v>2.8153844096959801</c:v>
                </c:pt>
                <c:pt idx="96">
                  <c:v>2.7824494542292086</c:v>
                </c:pt>
                <c:pt idx="97">
                  <c:v>2.9346324217622168</c:v>
                </c:pt>
                <c:pt idx="98">
                  <c:v>2.7687347812316148</c:v>
                </c:pt>
                <c:pt idx="99">
                  <c:v>0</c:v>
                </c:pt>
                <c:pt idx="100">
                  <c:v>2.8414139315573266</c:v>
                </c:pt>
                <c:pt idx="101">
                  <c:v>2.9473689283040585</c:v>
                </c:pt>
                <c:pt idx="102">
                  <c:v>2.8041755125741474</c:v>
                </c:pt>
                <c:pt idx="103">
                  <c:v>2.8939328786218539</c:v>
                </c:pt>
                <c:pt idx="104">
                  <c:v>2.9985257634107256</c:v>
                </c:pt>
                <c:pt idx="105">
                  <c:v>2.8895957172062481</c:v>
                </c:pt>
                <c:pt idx="106">
                  <c:v>3.0247981950524263</c:v>
                </c:pt>
                <c:pt idx="107">
                  <c:v>2.863613816734869</c:v>
                </c:pt>
                <c:pt idx="108">
                  <c:v>2.8278984634962399</c:v>
                </c:pt>
                <c:pt idx="109">
                  <c:v>2.9940858019836014</c:v>
                </c:pt>
                <c:pt idx="110">
                  <c:v>2.8138129982253304</c:v>
                </c:pt>
                <c:pt idx="111">
                  <c:v>2.9752110381377861</c:v>
                </c:pt>
                <c:pt idx="112">
                  <c:v>2.8876301756245084</c:v>
                </c:pt>
                <c:pt idx="113">
                  <c:v>2.9953083385335049</c:v>
                </c:pt>
                <c:pt idx="114">
                  <c:v>2.849665064146393</c:v>
                </c:pt>
                <c:pt idx="115">
                  <c:v>2.9408940095891012</c:v>
                </c:pt>
                <c:pt idx="116">
                  <c:v>3.0471718512417283</c:v>
                </c:pt>
                <c:pt idx="117">
                  <c:v>2.936458367301384</c:v>
                </c:pt>
                <c:pt idx="118">
                  <c:v>3.0738022716686828</c:v>
                </c:pt>
                <c:pt idx="119">
                  <c:v>2.909917393248179</c:v>
                </c:pt>
                <c:pt idx="120">
                  <c:v>2.8715365439566085</c:v>
                </c:pt>
                <c:pt idx="121">
                  <c:v>3.0401500760199269</c:v>
                </c:pt>
                <c:pt idx="122">
                  <c:v>2.8570938025222858</c:v>
                </c:pt>
                <c:pt idx="123">
                  <c:v>3.0209782691090368</c:v>
                </c:pt>
                <c:pt idx="124">
                  <c:v>2.931994947954081</c:v>
                </c:pt>
                <c:pt idx="125">
                  <c:v>3.0413283744128421</c:v>
                </c:pt>
                <c:pt idx="126">
                  <c:v>2.893329154321691</c:v>
                </c:pt>
                <c:pt idx="127">
                  <c:v>2.9859693127655191</c:v>
                </c:pt>
                <c:pt idx="128">
                  <c:v>3.0938627318537328</c:v>
                </c:pt>
                <c:pt idx="129">
                  <c:v>2.9814308304048609</c:v>
                </c:pt>
                <c:pt idx="130">
                  <c:v>3.1208326866180869</c:v>
                </c:pt>
                <c:pt idx="131">
                  <c:v>2.9543495289399289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D-4E41-9D41-6C7741E2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8412511"/>
        <c:axId val="1318448143"/>
      </c:lineChart>
      <c:dateAx>
        <c:axId val="131841251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18448143"/>
        <c:crosses val="autoZero"/>
        <c:auto val="1"/>
        <c:lblOffset val="100"/>
        <c:baseTimeUnit val="months"/>
      </c:dateAx>
      <c:valAx>
        <c:axId val="1318448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_tradnl"/>
                  <a:t>MPCD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18412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'6-1'!$B$2</c:f>
              <c:strCache>
                <c:ptCount val="1"/>
                <c:pt idx="0">
                  <c:v>Ballena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'6-1'!$A$3:$A$338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'6-1'!$B$3:$B$338</c:f>
              <c:numCache>
                <c:formatCode>General</c:formatCode>
                <c:ptCount val="336"/>
                <c:pt idx="0">
                  <c:v>7.328491470845095</c:v>
                </c:pt>
                <c:pt idx="1">
                  <c:v>7.323820119178432</c:v>
                </c:pt>
                <c:pt idx="2">
                  <c:v>7.319148767511769</c:v>
                </c:pt>
                <c:pt idx="3">
                  <c:v>7.3144774158450954</c:v>
                </c:pt>
                <c:pt idx="4">
                  <c:v>7.3098060641784324</c:v>
                </c:pt>
                <c:pt idx="5">
                  <c:v>7.3051347125117703</c:v>
                </c:pt>
                <c:pt idx="6">
                  <c:v>7.300463360845094</c:v>
                </c:pt>
                <c:pt idx="7">
                  <c:v>7.2957920091784327</c:v>
                </c:pt>
                <c:pt idx="8">
                  <c:v>7.2911206575117697</c:v>
                </c:pt>
                <c:pt idx="9">
                  <c:v>7.2864493058450943</c:v>
                </c:pt>
                <c:pt idx="10">
                  <c:v>7.2817779541784313</c:v>
                </c:pt>
                <c:pt idx="11">
                  <c:v>7.2771066025117692</c:v>
                </c:pt>
                <c:pt idx="12">
                  <c:v>7.2724352508450947</c:v>
                </c:pt>
                <c:pt idx="13">
                  <c:v>7.2677638991784317</c:v>
                </c:pt>
                <c:pt idx="14">
                  <c:v>7.2630925475117696</c:v>
                </c:pt>
                <c:pt idx="15">
                  <c:v>7.2584211958450942</c:v>
                </c:pt>
                <c:pt idx="16">
                  <c:v>7.2537498441784312</c:v>
                </c:pt>
                <c:pt idx="17">
                  <c:v>7.2490784925117699</c:v>
                </c:pt>
                <c:pt idx="18">
                  <c:v>7.2486136004284356</c:v>
                </c:pt>
                <c:pt idx="19">
                  <c:v>7.2523551679284317</c:v>
                </c:pt>
                <c:pt idx="20">
                  <c:v>7.2560967354284287</c:v>
                </c:pt>
                <c:pt idx="21">
                  <c:v>7.2598383029284346</c:v>
                </c:pt>
                <c:pt idx="22">
                  <c:v>7.2635798704284316</c:v>
                </c:pt>
                <c:pt idx="23">
                  <c:v>7.2673214379284286</c:v>
                </c:pt>
                <c:pt idx="24">
                  <c:v>7.2710630054284344</c:v>
                </c:pt>
                <c:pt idx="25">
                  <c:v>7.2748045729284314</c:v>
                </c:pt>
                <c:pt idx="26">
                  <c:v>7.2785461404284284</c:v>
                </c:pt>
                <c:pt idx="27">
                  <c:v>7.2822877079284352</c:v>
                </c:pt>
                <c:pt idx="28">
                  <c:v>7.2860292754284322</c:v>
                </c:pt>
                <c:pt idx="29">
                  <c:v>7.2897708429284274</c:v>
                </c:pt>
                <c:pt idx="30">
                  <c:v>7.2906001031367627</c:v>
                </c:pt>
                <c:pt idx="31">
                  <c:v>7.2885170560534309</c:v>
                </c:pt>
                <c:pt idx="32">
                  <c:v>7.286434008970101</c:v>
                </c:pt>
                <c:pt idx="33">
                  <c:v>7.284350961886763</c:v>
                </c:pt>
                <c:pt idx="34">
                  <c:v>7.2822679148034331</c:v>
                </c:pt>
                <c:pt idx="35">
                  <c:v>7.2801848677201013</c:v>
                </c:pt>
                <c:pt idx="36">
                  <c:v>7.2781018206367634</c:v>
                </c:pt>
                <c:pt idx="37">
                  <c:v>7.2760187735534325</c:v>
                </c:pt>
                <c:pt idx="38">
                  <c:v>7.2739357264701017</c:v>
                </c:pt>
                <c:pt idx="39">
                  <c:v>7.2718526793867646</c:v>
                </c:pt>
                <c:pt idx="40">
                  <c:v>7.2697696323034338</c:v>
                </c:pt>
                <c:pt idx="41">
                  <c:v>7.267686585220102</c:v>
                </c:pt>
                <c:pt idx="42">
                  <c:v>7.2682987650117701</c:v>
                </c:pt>
                <c:pt idx="43">
                  <c:v>7.2716061716784335</c:v>
                </c:pt>
                <c:pt idx="44">
                  <c:v>7.2749135783450969</c:v>
                </c:pt>
                <c:pt idx="45">
                  <c:v>7.2782209850117692</c:v>
                </c:pt>
                <c:pt idx="46">
                  <c:v>7.2815283916784326</c:v>
                </c:pt>
                <c:pt idx="47">
                  <c:v>7.2848357983450969</c:v>
                </c:pt>
                <c:pt idx="48">
                  <c:v>7.2881432050117683</c:v>
                </c:pt>
                <c:pt idx="49">
                  <c:v>7.2914506116784326</c:v>
                </c:pt>
                <c:pt idx="50">
                  <c:v>7.294758018345096</c:v>
                </c:pt>
                <c:pt idx="51">
                  <c:v>7.2980654250117691</c:v>
                </c:pt>
                <c:pt idx="52">
                  <c:v>7.3013728316784325</c:v>
                </c:pt>
                <c:pt idx="53">
                  <c:v>7.3046802383450951</c:v>
                </c:pt>
                <c:pt idx="54">
                  <c:v>7.3115856625117743</c:v>
                </c:pt>
                <c:pt idx="55">
                  <c:v>7.3220891041784322</c:v>
                </c:pt>
                <c:pt idx="56">
                  <c:v>7.3325925458450891</c:v>
                </c:pt>
                <c:pt idx="57">
                  <c:v>7.3430959875117754</c:v>
                </c:pt>
                <c:pt idx="58">
                  <c:v>7.3535994291784323</c:v>
                </c:pt>
                <c:pt idx="59">
                  <c:v>7.3641028708450902</c:v>
                </c:pt>
                <c:pt idx="60">
                  <c:v>7.3746063125117756</c:v>
                </c:pt>
                <c:pt idx="61">
                  <c:v>7.3851097541784334</c:v>
                </c:pt>
                <c:pt idx="62">
                  <c:v>7.3956131958450904</c:v>
                </c:pt>
                <c:pt idx="63">
                  <c:v>7.4061166375117766</c:v>
                </c:pt>
                <c:pt idx="64">
                  <c:v>7.4166200791784336</c:v>
                </c:pt>
                <c:pt idx="65">
                  <c:v>7.4271235208450914</c:v>
                </c:pt>
                <c:pt idx="66">
                  <c:v>7.4431945231367864</c:v>
                </c:pt>
                <c:pt idx="67">
                  <c:v>7.4648330860534333</c:v>
                </c:pt>
                <c:pt idx="68">
                  <c:v>7.4864716489700802</c:v>
                </c:pt>
                <c:pt idx="69">
                  <c:v>7.5081102118867866</c:v>
                </c:pt>
                <c:pt idx="70">
                  <c:v>7.5297487748034335</c:v>
                </c:pt>
                <c:pt idx="71">
                  <c:v>7.5513873377200804</c:v>
                </c:pt>
                <c:pt idx="72">
                  <c:v>7.5730259006367859</c:v>
                </c:pt>
                <c:pt idx="73">
                  <c:v>7.5946644635534328</c:v>
                </c:pt>
                <c:pt idx="74">
                  <c:v>7.6163030264700806</c:v>
                </c:pt>
                <c:pt idx="75">
                  <c:v>7.6379415893867861</c:v>
                </c:pt>
                <c:pt idx="76">
                  <c:v>7.659580152303433</c:v>
                </c:pt>
                <c:pt idx="77">
                  <c:v>7.6812187152200799</c:v>
                </c:pt>
                <c:pt idx="78">
                  <c:v>7.704021797720122</c:v>
                </c:pt>
                <c:pt idx="79">
                  <c:v>7.727989399803433</c:v>
                </c:pt>
                <c:pt idx="80">
                  <c:v>7.7519570018867441</c:v>
                </c:pt>
                <c:pt idx="81">
                  <c:v>7.7759246039701209</c:v>
                </c:pt>
                <c:pt idx="82">
                  <c:v>7.7998922060534328</c:v>
                </c:pt>
                <c:pt idx="83">
                  <c:v>7.8238598081367448</c:v>
                </c:pt>
                <c:pt idx="84">
                  <c:v>7.8478274102201215</c:v>
                </c:pt>
                <c:pt idx="85">
                  <c:v>7.8717950123034335</c:v>
                </c:pt>
                <c:pt idx="86">
                  <c:v>7.8957626143867454</c:v>
                </c:pt>
                <c:pt idx="87">
                  <c:v>7.9197302164701213</c:v>
                </c:pt>
                <c:pt idx="88">
                  <c:v>7.9436978185534333</c:v>
                </c:pt>
                <c:pt idx="89">
                  <c:v>7.9676654206367443</c:v>
                </c:pt>
                <c:pt idx="90">
                  <c:v>7.9873318485534472</c:v>
                </c:pt>
                <c:pt idx="91">
                  <c:v>8.0026971023034328</c:v>
                </c:pt>
                <c:pt idx="92">
                  <c:v>8.0180623560534183</c:v>
                </c:pt>
                <c:pt idx="93">
                  <c:v>8.0334276098034483</c:v>
                </c:pt>
                <c:pt idx="94">
                  <c:v>8.0487928635534338</c:v>
                </c:pt>
                <c:pt idx="95">
                  <c:v>8.0641581173034194</c:v>
                </c:pt>
                <c:pt idx="96">
                  <c:v>8.0795233710534475</c:v>
                </c:pt>
                <c:pt idx="97">
                  <c:v>8.0948886248034331</c:v>
                </c:pt>
                <c:pt idx="98">
                  <c:v>8.1102538785534204</c:v>
                </c:pt>
                <c:pt idx="99">
                  <c:v>8.1256191323034468</c:v>
                </c:pt>
                <c:pt idx="100">
                  <c:v>8.1409843860534323</c:v>
                </c:pt>
                <c:pt idx="101">
                  <c:v>7.3407146758230777</c:v>
                </c:pt>
                <c:pt idx="102">
                  <c:v>7.351917121885597</c:v>
                </c:pt>
                <c:pt idx="103">
                  <c:v>7.3604932856355898</c:v>
                </c:pt>
                <c:pt idx="104">
                  <c:v>7.3690694493855808</c:v>
                </c:pt>
                <c:pt idx="105">
                  <c:v>7.3776456131355976</c:v>
                </c:pt>
                <c:pt idx="106">
                  <c:v>7.3862217768855896</c:v>
                </c:pt>
                <c:pt idx="107">
                  <c:v>7.3947979406355806</c:v>
                </c:pt>
                <c:pt idx="108">
                  <c:v>7.4033741043855974</c:v>
                </c:pt>
                <c:pt idx="109">
                  <c:v>7.4119502681355893</c:v>
                </c:pt>
                <c:pt idx="110">
                  <c:v>7.4205264318855821</c:v>
                </c:pt>
                <c:pt idx="111">
                  <c:v>7.4291025956355972</c:v>
                </c:pt>
                <c:pt idx="112">
                  <c:v>7.4376787593855909</c:v>
                </c:pt>
                <c:pt idx="113">
                  <c:v>7.4462549231355819</c:v>
                </c:pt>
                <c:pt idx="114">
                  <c:v>7.4516605706355925</c:v>
                </c:pt>
                <c:pt idx="115">
                  <c:v>7.4538957018855889</c:v>
                </c:pt>
                <c:pt idx="116">
                  <c:v>7.4561308331355862</c:v>
                </c:pt>
                <c:pt idx="117">
                  <c:v>7.4583659643855897</c:v>
                </c:pt>
                <c:pt idx="118">
                  <c:v>7.4606010956355888</c:v>
                </c:pt>
                <c:pt idx="119">
                  <c:v>7.462836226885587</c:v>
                </c:pt>
                <c:pt idx="120">
                  <c:v>7.4650713581355905</c:v>
                </c:pt>
                <c:pt idx="121">
                  <c:v>7.4673064893855896</c:v>
                </c:pt>
                <c:pt idx="122">
                  <c:v>7.4695416206355869</c:v>
                </c:pt>
                <c:pt idx="123">
                  <c:v>7.4717767518855922</c:v>
                </c:pt>
                <c:pt idx="124">
                  <c:v>7.4740118831355886</c:v>
                </c:pt>
                <c:pt idx="125">
                  <c:v>7.4762470143855859</c:v>
                </c:pt>
                <c:pt idx="126">
                  <c:v>7.4757387916980855</c:v>
                </c:pt>
                <c:pt idx="127">
                  <c:v>7.4724872150730892</c:v>
                </c:pt>
                <c:pt idx="128">
                  <c:v>7.469235638448092</c:v>
                </c:pt>
                <c:pt idx="129">
                  <c:v>7.4659840618230859</c:v>
                </c:pt>
                <c:pt idx="130">
                  <c:v>7.4627324851980896</c:v>
                </c:pt>
                <c:pt idx="131">
                  <c:v>7.4594809085730924</c:v>
                </c:pt>
                <c:pt idx="132">
                  <c:v>7.4562293319480863</c:v>
                </c:pt>
                <c:pt idx="133">
                  <c:v>7.45297775532309</c:v>
                </c:pt>
                <c:pt idx="134">
                  <c:v>7.4497261786980911</c:v>
                </c:pt>
                <c:pt idx="135">
                  <c:v>7.4464746020730868</c:v>
                </c:pt>
                <c:pt idx="136">
                  <c:v>7.4432230254480887</c:v>
                </c:pt>
                <c:pt idx="137">
                  <c:v>7.4399714488230915</c:v>
                </c:pt>
                <c:pt idx="138">
                  <c:v>7.4370638270730867</c:v>
                </c:pt>
                <c:pt idx="139">
                  <c:v>7.4345001601980885</c:v>
                </c:pt>
                <c:pt idx="140">
                  <c:v>7.431936493323092</c:v>
                </c:pt>
                <c:pt idx="141">
                  <c:v>7.4293728264480876</c:v>
                </c:pt>
                <c:pt idx="142">
                  <c:v>7.4268091595730894</c:v>
                </c:pt>
                <c:pt idx="143">
                  <c:v>7.4242454926980912</c:v>
                </c:pt>
                <c:pt idx="144">
                  <c:v>7.4216818258230868</c:v>
                </c:pt>
                <c:pt idx="145">
                  <c:v>7.4191181589480895</c:v>
                </c:pt>
                <c:pt idx="146">
                  <c:v>7.4165544920730913</c:v>
                </c:pt>
                <c:pt idx="147">
                  <c:v>7.4139908251980868</c:v>
                </c:pt>
                <c:pt idx="148">
                  <c:v>7.4114271583230886</c:v>
                </c:pt>
                <c:pt idx="149">
                  <c:v>7.4088634914480904</c:v>
                </c:pt>
                <c:pt idx="150">
                  <c:v>7.408354551010591</c:v>
                </c:pt>
                <c:pt idx="151">
                  <c:v>7.4099003370105896</c:v>
                </c:pt>
                <c:pt idx="152">
                  <c:v>7.4114461230105873</c:v>
                </c:pt>
                <c:pt idx="153">
                  <c:v>7.4129919090105902</c:v>
                </c:pt>
                <c:pt idx="154">
                  <c:v>7.4145376950105879</c:v>
                </c:pt>
                <c:pt idx="155">
                  <c:v>7.4160834810105882</c:v>
                </c:pt>
                <c:pt idx="156">
                  <c:v>7.4176292670105903</c:v>
                </c:pt>
                <c:pt idx="157">
                  <c:v>7.4191750530105907</c:v>
                </c:pt>
                <c:pt idx="158">
                  <c:v>7.4207208390105883</c:v>
                </c:pt>
                <c:pt idx="159">
                  <c:v>7.4222666250105913</c:v>
                </c:pt>
                <c:pt idx="160">
                  <c:v>7.423812411010589</c:v>
                </c:pt>
                <c:pt idx="161">
                  <c:v>7.4253581970105884</c:v>
                </c:pt>
                <c:pt idx="162">
                  <c:v>7.4282086111980945</c:v>
                </c:pt>
                <c:pt idx="163">
                  <c:v>7.4323636535730895</c:v>
                </c:pt>
                <c:pt idx="164">
                  <c:v>7.4365186959480862</c:v>
                </c:pt>
                <c:pt idx="165">
                  <c:v>7.4406737383230936</c:v>
                </c:pt>
                <c:pt idx="166">
                  <c:v>7.4448287806980904</c:v>
                </c:pt>
                <c:pt idx="167">
                  <c:v>7.4489838230730863</c:v>
                </c:pt>
                <c:pt idx="168">
                  <c:v>7.4531388654480937</c:v>
                </c:pt>
                <c:pt idx="169">
                  <c:v>7.4572939078230887</c:v>
                </c:pt>
                <c:pt idx="170">
                  <c:v>7.4614489501980854</c:v>
                </c:pt>
                <c:pt idx="171">
                  <c:v>7.4656039925730937</c:v>
                </c:pt>
                <c:pt idx="172">
                  <c:v>7.4697590349480905</c:v>
                </c:pt>
                <c:pt idx="173">
                  <c:v>7.4739140773230854</c:v>
                </c:pt>
                <c:pt idx="174">
                  <c:v>7.4777972450730932</c:v>
                </c:pt>
                <c:pt idx="175">
                  <c:v>7.4814085381980897</c:v>
                </c:pt>
                <c:pt idx="176">
                  <c:v>7.485019831323088</c:v>
                </c:pt>
                <c:pt idx="177">
                  <c:v>7.4886311244480934</c:v>
                </c:pt>
                <c:pt idx="178">
                  <c:v>7.49224241757309</c:v>
                </c:pt>
                <c:pt idx="179">
                  <c:v>7.4958537106980865</c:v>
                </c:pt>
                <c:pt idx="180">
                  <c:v>7.4994650038230937</c:v>
                </c:pt>
                <c:pt idx="181">
                  <c:v>7.5030762969480884</c:v>
                </c:pt>
                <c:pt idx="182">
                  <c:v>7.5066875900730867</c:v>
                </c:pt>
                <c:pt idx="183">
                  <c:v>7.5102988831980921</c:v>
                </c:pt>
                <c:pt idx="184">
                  <c:v>7.5139101763230887</c:v>
                </c:pt>
                <c:pt idx="185">
                  <c:v>7.517521469448087</c:v>
                </c:pt>
                <c:pt idx="186">
                  <c:v>7.5196495693230894</c:v>
                </c:pt>
                <c:pt idx="187">
                  <c:v>7.5202944759480888</c:v>
                </c:pt>
                <c:pt idx="188">
                  <c:v>7.5209393825730873</c:v>
                </c:pt>
                <c:pt idx="189">
                  <c:v>7.5215842891980911</c:v>
                </c:pt>
                <c:pt idx="190">
                  <c:v>7.5222291958230896</c:v>
                </c:pt>
                <c:pt idx="191">
                  <c:v>7.5228741024480899</c:v>
                </c:pt>
                <c:pt idx="192">
                  <c:v>7.5235190090730892</c:v>
                </c:pt>
                <c:pt idx="193">
                  <c:v>7.5241639156980895</c:v>
                </c:pt>
                <c:pt idx="194">
                  <c:v>7.524808822323088</c:v>
                </c:pt>
                <c:pt idx="195">
                  <c:v>7.5254537289480901</c:v>
                </c:pt>
                <c:pt idx="196">
                  <c:v>7.5260986355730886</c:v>
                </c:pt>
                <c:pt idx="197">
                  <c:v>7.5267435421980888</c:v>
                </c:pt>
                <c:pt idx="198">
                  <c:v>7.5267723140730896</c:v>
                </c:pt>
                <c:pt idx="199">
                  <c:v>7.5261849511980898</c:v>
                </c:pt>
                <c:pt idx="200">
                  <c:v>7.5255975883230892</c:v>
                </c:pt>
                <c:pt idx="201">
                  <c:v>7.5250102254480877</c:v>
                </c:pt>
                <c:pt idx="202">
                  <c:v>7.5244228625730898</c:v>
                </c:pt>
                <c:pt idx="203">
                  <c:v>7.5238354996980901</c:v>
                </c:pt>
                <c:pt idx="204">
                  <c:v>7.5232481368230903</c:v>
                </c:pt>
                <c:pt idx="205">
                  <c:v>7.5226607739480897</c:v>
                </c:pt>
                <c:pt idx="206">
                  <c:v>7.52207341107309</c:v>
                </c:pt>
                <c:pt idx="207">
                  <c:v>7.5214860481980885</c:v>
                </c:pt>
                <c:pt idx="208">
                  <c:v>7.5208986853230906</c:v>
                </c:pt>
                <c:pt idx="209">
                  <c:v>7.5203113224480909</c:v>
                </c:pt>
                <c:pt idx="210">
                  <c:v>7.5218883223230932</c:v>
                </c:pt>
                <c:pt idx="211">
                  <c:v>7.5256296849480906</c:v>
                </c:pt>
                <c:pt idx="212">
                  <c:v>7.5293710475730862</c:v>
                </c:pt>
                <c:pt idx="213">
                  <c:v>7.5331124101980933</c:v>
                </c:pt>
                <c:pt idx="214">
                  <c:v>7.5368537728230889</c:v>
                </c:pt>
                <c:pt idx="215">
                  <c:v>7.5405951354480862</c:v>
                </c:pt>
                <c:pt idx="216">
                  <c:v>7.5443364980730934</c:v>
                </c:pt>
                <c:pt idx="217">
                  <c:v>7.5480778606980907</c:v>
                </c:pt>
                <c:pt idx="218">
                  <c:v>7.5518192233230863</c:v>
                </c:pt>
                <c:pt idx="219">
                  <c:v>7.5555605859480934</c:v>
                </c:pt>
                <c:pt idx="220">
                  <c:v>7.559301948573089</c:v>
                </c:pt>
                <c:pt idx="221">
                  <c:v>7.5630433111980864</c:v>
                </c:pt>
                <c:pt idx="222">
                  <c:v>7.5659601399480927</c:v>
                </c:pt>
                <c:pt idx="223">
                  <c:v>7.5680524348230902</c:v>
                </c:pt>
                <c:pt idx="224">
                  <c:v>7.5701447296980877</c:v>
                </c:pt>
                <c:pt idx="225">
                  <c:v>7.5722370245730914</c:v>
                </c:pt>
                <c:pt idx="226">
                  <c:v>7.5743293194480898</c:v>
                </c:pt>
                <c:pt idx="227">
                  <c:v>7.5764216143230874</c:v>
                </c:pt>
                <c:pt idx="228">
                  <c:v>7.5785139091980929</c:v>
                </c:pt>
                <c:pt idx="229">
                  <c:v>7.5806062040730904</c:v>
                </c:pt>
                <c:pt idx="230">
                  <c:v>7.582698498948087</c:v>
                </c:pt>
                <c:pt idx="231">
                  <c:v>7.5847907938230907</c:v>
                </c:pt>
                <c:pt idx="232">
                  <c:v>7.58688308869809</c:v>
                </c:pt>
                <c:pt idx="233">
                  <c:v>7.5889753835730875</c:v>
                </c:pt>
                <c:pt idx="234">
                  <c:v>7.5905778429480915</c:v>
                </c:pt>
                <c:pt idx="235">
                  <c:v>7.5916904668230902</c:v>
                </c:pt>
                <c:pt idx="236">
                  <c:v>7.592803090698089</c:v>
                </c:pt>
                <c:pt idx="237">
                  <c:v>7.5939157145730913</c:v>
                </c:pt>
                <c:pt idx="238">
                  <c:v>7.5950283384480901</c:v>
                </c:pt>
                <c:pt idx="239">
                  <c:v>7.5961409623230889</c:v>
                </c:pt>
                <c:pt idx="240">
                  <c:v>7.5972535861980912</c:v>
                </c:pt>
                <c:pt idx="241">
                  <c:v>7.59836621007309</c:v>
                </c:pt>
                <c:pt idx="242">
                  <c:v>7.5994788339480888</c:v>
                </c:pt>
                <c:pt idx="243">
                  <c:v>7.6005914578230911</c:v>
                </c:pt>
                <c:pt idx="244">
                  <c:v>7.6017040816980899</c:v>
                </c:pt>
                <c:pt idx="245">
                  <c:v>7.6028167055730895</c:v>
                </c:pt>
                <c:pt idx="246">
                  <c:v>7.6034421339480911</c:v>
                </c:pt>
                <c:pt idx="247">
                  <c:v>7.6035803668230901</c:v>
                </c:pt>
                <c:pt idx="248">
                  <c:v>7.6037185996980892</c:v>
                </c:pt>
                <c:pt idx="249">
                  <c:v>7.6038568325730909</c:v>
                </c:pt>
                <c:pt idx="250">
                  <c:v>7.6039950654480899</c:v>
                </c:pt>
                <c:pt idx="251">
                  <c:v>7.6041332983230889</c:v>
                </c:pt>
                <c:pt idx="252">
                  <c:v>7.6042715311980889</c:v>
                </c:pt>
                <c:pt idx="253">
                  <c:v>7.6044097640730897</c:v>
                </c:pt>
                <c:pt idx="254">
                  <c:v>7.6045479969480887</c:v>
                </c:pt>
                <c:pt idx="255">
                  <c:v>7.6046862298230886</c:v>
                </c:pt>
                <c:pt idx="256">
                  <c:v>7.6048244626980894</c:v>
                </c:pt>
                <c:pt idx="257">
                  <c:v>7.6049626955730885</c:v>
                </c:pt>
                <c:pt idx="258">
                  <c:v>7.6050789442605886</c:v>
                </c:pt>
                <c:pt idx="259">
                  <c:v>7.6051732087605881</c:v>
                </c:pt>
                <c:pt idx="260">
                  <c:v>7.6052674732605894</c:v>
                </c:pt>
                <c:pt idx="261">
                  <c:v>7.6053617377605889</c:v>
                </c:pt>
                <c:pt idx="262">
                  <c:v>7.6054560022605893</c:v>
                </c:pt>
                <c:pt idx="263">
                  <c:v>7.6055502667605888</c:v>
                </c:pt>
                <c:pt idx="264">
                  <c:v>7.6056445312605883</c:v>
                </c:pt>
                <c:pt idx="265">
                  <c:v>7.6057387957605886</c:v>
                </c:pt>
                <c:pt idx="266">
                  <c:v>7.6058330602605899</c:v>
                </c:pt>
                <c:pt idx="267">
                  <c:v>7.6059273247605894</c:v>
                </c:pt>
                <c:pt idx="268">
                  <c:v>7.6060215892605898</c:v>
                </c:pt>
                <c:pt idx="269">
                  <c:v>7.6061158537605893</c:v>
                </c:pt>
                <c:pt idx="270">
                  <c:v>7.6076691699480934</c:v>
                </c:pt>
                <c:pt idx="271">
                  <c:v>7.6106815378230896</c:v>
                </c:pt>
                <c:pt idx="272">
                  <c:v>7.6136939056980877</c:v>
                </c:pt>
                <c:pt idx="273">
                  <c:v>7.6167062735730928</c:v>
                </c:pt>
                <c:pt idx="274">
                  <c:v>7.6197186414480909</c:v>
                </c:pt>
                <c:pt idx="275">
                  <c:v>7.6227310093230871</c:v>
                </c:pt>
                <c:pt idx="276">
                  <c:v>7.6257433771980931</c:v>
                </c:pt>
                <c:pt idx="277">
                  <c:v>7.6287557450730903</c:v>
                </c:pt>
                <c:pt idx="278">
                  <c:v>7.6317681129480883</c:v>
                </c:pt>
                <c:pt idx="279">
                  <c:v>7.6347804808230926</c:v>
                </c:pt>
                <c:pt idx="280">
                  <c:v>7.6377928486980897</c:v>
                </c:pt>
                <c:pt idx="281">
                  <c:v>7.6408052165730878</c:v>
                </c:pt>
                <c:pt idx="282">
                  <c:v>7.6438048402605938</c:v>
                </c:pt>
                <c:pt idx="283">
                  <c:v>7.646791719760591</c:v>
                </c:pt>
                <c:pt idx="284">
                  <c:v>7.6497785992605882</c:v>
                </c:pt>
                <c:pt idx="285">
                  <c:v>7.6527654787605934</c:v>
                </c:pt>
                <c:pt idx="286">
                  <c:v>7.6557523582605906</c:v>
                </c:pt>
                <c:pt idx="287">
                  <c:v>7.6587392377605878</c:v>
                </c:pt>
                <c:pt idx="288">
                  <c:v>7.661726117260593</c:v>
                </c:pt>
                <c:pt idx="289">
                  <c:v>7.6647129967605903</c:v>
                </c:pt>
                <c:pt idx="290">
                  <c:v>7.6676998762605875</c:v>
                </c:pt>
                <c:pt idx="291">
                  <c:v>7.6706867557605927</c:v>
                </c:pt>
                <c:pt idx="292">
                  <c:v>7.6736736352605908</c:v>
                </c:pt>
                <c:pt idx="293">
                  <c:v>7.6766605147605871</c:v>
                </c:pt>
                <c:pt idx="294">
                  <c:v>7.6790212398855928</c:v>
                </c:pt>
                <c:pt idx="295">
                  <c:v>7.6807558106355893</c:v>
                </c:pt>
                <c:pt idx="296">
                  <c:v>7.6824903813855885</c:v>
                </c:pt>
                <c:pt idx="297">
                  <c:v>7.6842249521355921</c:v>
                </c:pt>
                <c:pt idx="298">
                  <c:v>7.6859595228855886</c:v>
                </c:pt>
                <c:pt idx="299">
                  <c:v>7.6876940936355878</c:v>
                </c:pt>
                <c:pt idx="300">
                  <c:v>7.6894286643855905</c:v>
                </c:pt>
                <c:pt idx="301">
                  <c:v>7.6911632351355896</c:v>
                </c:pt>
                <c:pt idx="302">
                  <c:v>7.6928978058855879</c:v>
                </c:pt>
                <c:pt idx="303">
                  <c:v>7.6946323766355897</c:v>
                </c:pt>
                <c:pt idx="304">
                  <c:v>7.6963669473855889</c:v>
                </c:pt>
                <c:pt idx="305">
                  <c:v>7.6981015181355872</c:v>
                </c:pt>
                <c:pt idx="306">
                  <c:v>7.7003027501355916</c:v>
                </c:pt>
                <c:pt idx="307">
                  <c:v>7.7029706433855889</c:v>
                </c:pt>
                <c:pt idx="308">
                  <c:v>7.7056385366355862</c:v>
                </c:pt>
                <c:pt idx="309">
                  <c:v>7.7083064298855923</c:v>
                </c:pt>
                <c:pt idx="310">
                  <c:v>7.7109743231355896</c:v>
                </c:pt>
                <c:pt idx="311">
                  <c:v>7.7136422163855869</c:v>
                </c:pt>
                <c:pt idx="312">
                  <c:v>7.7163101096355904</c:v>
                </c:pt>
                <c:pt idx="313">
                  <c:v>7.7189780028855894</c:v>
                </c:pt>
                <c:pt idx="314">
                  <c:v>7.7216458961355876</c:v>
                </c:pt>
                <c:pt idx="315">
                  <c:v>7.7243137893855929</c:v>
                </c:pt>
                <c:pt idx="316">
                  <c:v>7.7269816826355902</c:v>
                </c:pt>
                <c:pt idx="317">
                  <c:v>7.7296495758855874</c:v>
                </c:pt>
                <c:pt idx="318">
                  <c:v>7.7328024948855933</c:v>
                </c:pt>
                <c:pt idx="319">
                  <c:v>7.7364404396355893</c:v>
                </c:pt>
                <c:pt idx="320">
                  <c:v>7.7400783843855869</c:v>
                </c:pt>
                <c:pt idx="321">
                  <c:v>7.7437163291355926</c:v>
                </c:pt>
                <c:pt idx="322">
                  <c:v>7.7473542738855903</c:v>
                </c:pt>
                <c:pt idx="323">
                  <c:v>7.7509922186355862</c:v>
                </c:pt>
                <c:pt idx="324">
                  <c:v>7.7546301633855936</c:v>
                </c:pt>
                <c:pt idx="325">
                  <c:v>7.7582681081355895</c:v>
                </c:pt>
                <c:pt idx="326">
                  <c:v>7.7619060528855854</c:v>
                </c:pt>
                <c:pt idx="327">
                  <c:v>7.7655439976355929</c:v>
                </c:pt>
                <c:pt idx="328">
                  <c:v>7.7691819423855888</c:v>
                </c:pt>
                <c:pt idx="329">
                  <c:v>7.7728198871355856</c:v>
                </c:pt>
                <c:pt idx="330">
                  <c:v>7.7769465763230929</c:v>
                </c:pt>
                <c:pt idx="331">
                  <c:v>7.7815620099480896</c:v>
                </c:pt>
                <c:pt idx="332">
                  <c:v>7.7861774435730853</c:v>
                </c:pt>
                <c:pt idx="333">
                  <c:v>7.7907928771980952</c:v>
                </c:pt>
                <c:pt idx="334">
                  <c:v>7.79540831082309</c:v>
                </c:pt>
                <c:pt idx="335">
                  <c:v>7.8000237444480858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A-C040-9DAD-B07C8FA4DA59}"/>
            </c:ext>
          </c:extLst>
        </c:ser>
        <c:ser>
          <c:idx val="1"/>
          <c:order val="1"/>
          <c:tx>
            <c:strRef>
              <c:f>'6-1'!$C$2</c:f>
              <c:strCache>
                <c:ptCount val="1"/>
                <c:pt idx="0">
                  <c:v>Mamonal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'6-1'!$A$3:$A$338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'6-1'!$C$3:$C$338</c:f>
              <c:numCache>
                <c:formatCode>General</c:formatCode>
                <c:ptCount val="336"/>
                <c:pt idx="0">
                  <c:v>6.6622649734955406</c:v>
                </c:pt>
                <c:pt idx="1">
                  <c:v>6.65801829016221</c:v>
                </c:pt>
                <c:pt idx="2">
                  <c:v>6.6537716068288804</c:v>
                </c:pt>
                <c:pt idx="3">
                  <c:v>6.6495249234955409</c:v>
                </c:pt>
                <c:pt idx="4">
                  <c:v>6.6452782401622104</c:v>
                </c:pt>
                <c:pt idx="5">
                  <c:v>6.6410315568288816</c:v>
                </c:pt>
                <c:pt idx="6">
                  <c:v>6.6367848734955395</c:v>
                </c:pt>
                <c:pt idx="7">
                  <c:v>6.6325381901622107</c:v>
                </c:pt>
                <c:pt idx="8">
                  <c:v>6.628291506828881</c:v>
                </c:pt>
                <c:pt idx="9">
                  <c:v>6.6240448234955398</c:v>
                </c:pt>
                <c:pt idx="10">
                  <c:v>6.6197981401622101</c:v>
                </c:pt>
                <c:pt idx="11">
                  <c:v>6.6155514568288805</c:v>
                </c:pt>
                <c:pt idx="12">
                  <c:v>6.6113047734955401</c:v>
                </c:pt>
                <c:pt idx="13">
                  <c:v>6.6070580901622105</c:v>
                </c:pt>
                <c:pt idx="14">
                  <c:v>6.6028114068288808</c:v>
                </c:pt>
                <c:pt idx="15">
                  <c:v>6.5985647234955396</c:v>
                </c:pt>
                <c:pt idx="16">
                  <c:v>6.5943180401622099</c:v>
                </c:pt>
                <c:pt idx="17">
                  <c:v>6.5900713568288811</c:v>
                </c:pt>
                <c:pt idx="18">
                  <c:v>6.5896487276622135</c:v>
                </c:pt>
                <c:pt idx="19">
                  <c:v>6.5930501526622098</c:v>
                </c:pt>
                <c:pt idx="20">
                  <c:v>6.596451577662207</c:v>
                </c:pt>
                <c:pt idx="21">
                  <c:v>6.5998530026622131</c:v>
                </c:pt>
                <c:pt idx="22">
                  <c:v>6.6032544276622103</c:v>
                </c:pt>
                <c:pt idx="23">
                  <c:v>6.6066558526622075</c:v>
                </c:pt>
                <c:pt idx="24">
                  <c:v>6.6100572776622126</c:v>
                </c:pt>
                <c:pt idx="25">
                  <c:v>6.6134587026622098</c:v>
                </c:pt>
                <c:pt idx="26">
                  <c:v>6.616860127662207</c:v>
                </c:pt>
                <c:pt idx="27">
                  <c:v>6.6202615526622131</c:v>
                </c:pt>
                <c:pt idx="28">
                  <c:v>6.6236629776622102</c:v>
                </c:pt>
                <c:pt idx="29">
                  <c:v>6.6270644026622065</c:v>
                </c:pt>
                <c:pt idx="30">
                  <c:v>6.6278182755788748</c:v>
                </c:pt>
                <c:pt idx="31">
                  <c:v>6.6259245964122098</c:v>
                </c:pt>
                <c:pt idx="32">
                  <c:v>6.6240309172455456</c:v>
                </c:pt>
                <c:pt idx="33">
                  <c:v>6.6221372380788752</c:v>
                </c:pt>
                <c:pt idx="34">
                  <c:v>6.6202435589122111</c:v>
                </c:pt>
                <c:pt idx="35">
                  <c:v>6.618349879745546</c:v>
                </c:pt>
                <c:pt idx="36">
                  <c:v>6.6164562005788756</c:v>
                </c:pt>
                <c:pt idx="37">
                  <c:v>6.6145625214122106</c:v>
                </c:pt>
                <c:pt idx="38">
                  <c:v>6.6126688422455464</c:v>
                </c:pt>
                <c:pt idx="39">
                  <c:v>6.610775163078876</c:v>
                </c:pt>
                <c:pt idx="40">
                  <c:v>6.6088814839122119</c:v>
                </c:pt>
                <c:pt idx="41">
                  <c:v>6.6069878047455468</c:v>
                </c:pt>
                <c:pt idx="42">
                  <c:v>6.6075443318288816</c:v>
                </c:pt>
                <c:pt idx="43">
                  <c:v>6.6105510651622117</c:v>
                </c:pt>
                <c:pt idx="44">
                  <c:v>6.6135577984955418</c:v>
                </c:pt>
                <c:pt idx="45">
                  <c:v>6.6165645318288808</c:v>
                </c:pt>
                <c:pt idx="46">
                  <c:v>6.6195712651622109</c:v>
                </c:pt>
                <c:pt idx="47">
                  <c:v>6.622577998495542</c:v>
                </c:pt>
                <c:pt idx="48">
                  <c:v>6.6255847318288801</c:v>
                </c:pt>
                <c:pt idx="49">
                  <c:v>6.6285914651622111</c:v>
                </c:pt>
                <c:pt idx="50">
                  <c:v>6.6315981984955412</c:v>
                </c:pt>
                <c:pt idx="51">
                  <c:v>6.6346049318288802</c:v>
                </c:pt>
                <c:pt idx="52">
                  <c:v>6.6376116651622112</c:v>
                </c:pt>
                <c:pt idx="53">
                  <c:v>6.6406183984955405</c:v>
                </c:pt>
                <c:pt idx="54">
                  <c:v>6.6468960568288855</c:v>
                </c:pt>
                <c:pt idx="55">
                  <c:v>6.6564446401622108</c:v>
                </c:pt>
                <c:pt idx="56">
                  <c:v>6.6659932234955352</c:v>
                </c:pt>
                <c:pt idx="57">
                  <c:v>6.6755418068288863</c:v>
                </c:pt>
                <c:pt idx="58">
                  <c:v>6.6850903901622107</c:v>
                </c:pt>
                <c:pt idx="59">
                  <c:v>6.694638973495536</c:v>
                </c:pt>
                <c:pt idx="60">
                  <c:v>6.7041875568288862</c:v>
                </c:pt>
                <c:pt idx="61">
                  <c:v>6.7137361401622115</c:v>
                </c:pt>
                <c:pt idx="62">
                  <c:v>6.723284723495536</c:v>
                </c:pt>
                <c:pt idx="63">
                  <c:v>6.732833306828887</c:v>
                </c:pt>
                <c:pt idx="64">
                  <c:v>6.7423818901622115</c:v>
                </c:pt>
                <c:pt idx="65">
                  <c:v>6.7519304734955368</c:v>
                </c:pt>
                <c:pt idx="66">
                  <c:v>6.7665404755788963</c:v>
                </c:pt>
                <c:pt idx="67">
                  <c:v>6.7862118964122118</c:v>
                </c:pt>
                <c:pt idx="68">
                  <c:v>6.8058833172455273</c:v>
                </c:pt>
                <c:pt idx="69">
                  <c:v>6.8255547380788961</c:v>
                </c:pt>
                <c:pt idx="70">
                  <c:v>6.8452261589122116</c:v>
                </c:pt>
                <c:pt idx="71">
                  <c:v>6.8648975797455272</c:v>
                </c:pt>
                <c:pt idx="72">
                  <c:v>6.884569000578896</c:v>
                </c:pt>
                <c:pt idx="73">
                  <c:v>6.9042404214122115</c:v>
                </c:pt>
                <c:pt idx="74">
                  <c:v>6.923911842245527</c:v>
                </c:pt>
                <c:pt idx="75">
                  <c:v>6.9435832630788958</c:v>
                </c:pt>
                <c:pt idx="76">
                  <c:v>6.9632546839122114</c:v>
                </c:pt>
                <c:pt idx="77">
                  <c:v>6.9829261047455269</c:v>
                </c:pt>
                <c:pt idx="78">
                  <c:v>7.0036561797455645</c:v>
                </c:pt>
                <c:pt idx="79">
                  <c:v>7.0254449089122115</c:v>
                </c:pt>
                <c:pt idx="80">
                  <c:v>7.0472336380788576</c:v>
                </c:pt>
                <c:pt idx="81">
                  <c:v>7.0690223672455641</c:v>
                </c:pt>
                <c:pt idx="82">
                  <c:v>7.0908110964122111</c:v>
                </c:pt>
                <c:pt idx="83">
                  <c:v>7.1125998255788581</c:v>
                </c:pt>
                <c:pt idx="84">
                  <c:v>7.1343885547455645</c:v>
                </c:pt>
                <c:pt idx="85">
                  <c:v>7.1561772839122115</c:v>
                </c:pt>
                <c:pt idx="86">
                  <c:v>7.1779660130788585</c:v>
                </c:pt>
                <c:pt idx="87">
                  <c:v>7.1997547422455641</c:v>
                </c:pt>
                <c:pt idx="88">
                  <c:v>7.2215434714122111</c:v>
                </c:pt>
                <c:pt idx="89">
                  <c:v>7.2433322005788581</c:v>
                </c:pt>
                <c:pt idx="90">
                  <c:v>7.261210771412224</c:v>
                </c:pt>
                <c:pt idx="91">
                  <c:v>7.2751791839122113</c:v>
                </c:pt>
                <c:pt idx="92">
                  <c:v>7.2891475964121977</c:v>
                </c:pt>
                <c:pt idx="93">
                  <c:v>7.3031160089122249</c:v>
                </c:pt>
                <c:pt idx="94">
                  <c:v>7.3170844214122113</c:v>
                </c:pt>
                <c:pt idx="95">
                  <c:v>7.3310528339121985</c:v>
                </c:pt>
                <c:pt idx="96">
                  <c:v>7.345021246412224</c:v>
                </c:pt>
                <c:pt idx="97">
                  <c:v>7.3589896589122112</c:v>
                </c:pt>
                <c:pt idx="98">
                  <c:v>7.3729580714121994</c:v>
                </c:pt>
                <c:pt idx="99">
                  <c:v>7.3869264839122231</c:v>
                </c:pt>
                <c:pt idx="100">
                  <c:v>7.4008948964122112</c:v>
                </c:pt>
                <c:pt idx="101">
                  <c:v>7.4148633089121985</c:v>
                </c:pt>
                <c:pt idx="102">
                  <c:v>7.4261789109955521</c:v>
                </c:pt>
                <c:pt idx="103">
                  <c:v>7.4348417026622107</c:v>
                </c:pt>
                <c:pt idx="104">
                  <c:v>7.4435044943288693</c:v>
                </c:pt>
                <c:pt idx="105">
                  <c:v>7.4521672859955528</c:v>
                </c:pt>
                <c:pt idx="106">
                  <c:v>7.4608300776622114</c:v>
                </c:pt>
                <c:pt idx="107">
                  <c:v>7.4694928693288691</c:v>
                </c:pt>
                <c:pt idx="108">
                  <c:v>7.4781556609955517</c:v>
                </c:pt>
                <c:pt idx="109">
                  <c:v>7.4868184526622104</c:v>
                </c:pt>
                <c:pt idx="110">
                  <c:v>7.4954812443288699</c:v>
                </c:pt>
                <c:pt idx="111">
                  <c:v>7.5041440359955516</c:v>
                </c:pt>
                <c:pt idx="112">
                  <c:v>7.5128068276622111</c:v>
                </c:pt>
                <c:pt idx="113">
                  <c:v>7.5214696193288697</c:v>
                </c:pt>
                <c:pt idx="114">
                  <c:v>7.52692986932888</c:v>
                </c:pt>
                <c:pt idx="115">
                  <c:v>7.5291875776622108</c:v>
                </c:pt>
                <c:pt idx="116">
                  <c:v>7.5314452859955416</c:v>
                </c:pt>
                <c:pt idx="117">
                  <c:v>7.5337029943288787</c:v>
                </c:pt>
                <c:pt idx="118">
                  <c:v>7.5359607026622104</c:v>
                </c:pt>
                <c:pt idx="119">
                  <c:v>7.5382184109955421</c:v>
                </c:pt>
                <c:pt idx="120">
                  <c:v>7.5404761193288792</c:v>
                </c:pt>
                <c:pt idx="121">
                  <c:v>7.5427338276622109</c:v>
                </c:pt>
                <c:pt idx="122">
                  <c:v>7.5449915359955417</c:v>
                </c:pt>
                <c:pt idx="123">
                  <c:v>7.5472492443288797</c:v>
                </c:pt>
                <c:pt idx="124">
                  <c:v>7.5495069526622105</c:v>
                </c:pt>
                <c:pt idx="125">
                  <c:v>7.5517646609955413</c:v>
                </c:pt>
                <c:pt idx="126">
                  <c:v>7.5512513047455405</c:v>
                </c:pt>
                <c:pt idx="127">
                  <c:v>7.5479668839122107</c:v>
                </c:pt>
                <c:pt idx="128">
                  <c:v>7.5446824630788809</c:v>
                </c:pt>
                <c:pt idx="129">
                  <c:v>7.5413980422455404</c:v>
                </c:pt>
                <c:pt idx="130">
                  <c:v>7.5381136214122106</c:v>
                </c:pt>
                <c:pt idx="131">
                  <c:v>7.5348292005788808</c:v>
                </c:pt>
                <c:pt idx="132">
                  <c:v>7.5315447797455413</c:v>
                </c:pt>
                <c:pt idx="133">
                  <c:v>7.5282603589122106</c:v>
                </c:pt>
                <c:pt idx="134">
                  <c:v>7.5249759380788799</c:v>
                </c:pt>
                <c:pt idx="135">
                  <c:v>7.5216915172455412</c:v>
                </c:pt>
                <c:pt idx="136">
                  <c:v>7.5184070964122105</c:v>
                </c:pt>
                <c:pt idx="137">
                  <c:v>7.5151226755788798</c:v>
                </c:pt>
                <c:pt idx="138">
                  <c:v>7.5121856839122083</c:v>
                </c:pt>
                <c:pt idx="139">
                  <c:v>7.5095961214122102</c:v>
                </c:pt>
                <c:pt idx="140">
                  <c:v>7.507006558912213</c:v>
                </c:pt>
                <c:pt idx="141">
                  <c:v>7.5044169964122087</c:v>
                </c:pt>
                <c:pt idx="142">
                  <c:v>7.5018274339122106</c:v>
                </c:pt>
                <c:pt idx="143">
                  <c:v>7.4992378714122125</c:v>
                </c:pt>
                <c:pt idx="144">
                  <c:v>7.4966483089122082</c:v>
                </c:pt>
                <c:pt idx="145">
                  <c:v>7.4940587464122101</c:v>
                </c:pt>
                <c:pt idx="146">
                  <c:v>7.4914691839122129</c:v>
                </c:pt>
                <c:pt idx="147">
                  <c:v>7.4888796214122078</c:v>
                </c:pt>
                <c:pt idx="148">
                  <c:v>7.4862900589122106</c:v>
                </c:pt>
                <c:pt idx="149">
                  <c:v>7.4837004964122125</c:v>
                </c:pt>
                <c:pt idx="150">
                  <c:v>7.4831864151622121</c:v>
                </c:pt>
                <c:pt idx="151">
                  <c:v>7.4847478151622102</c:v>
                </c:pt>
                <c:pt idx="152">
                  <c:v>7.4863092151622084</c:v>
                </c:pt>
                <c:pt idx="153">
                  <c:v>7.4878706151622119</c:v>
                </c:pt>
                <c:pt idx="154">
                  <c:v>7.48943201516221</c:v>
                </c:pt>
                <c:pt idx="155">
                  <c:v>7.49099341516221</c:v>
                </c:pt>
                <c:pt idx="156">
                  <c:v>7.4925548151622126</c:v>
                </c:pt>
                <c:pt idx="157">
                  <c:v>7.4941162151622116</c:v>
                </c:pt>
                <c:pt idx="158">
                  <c:v>7.4956776151622098</c:v>
                </c:pt>
                <c:pt idx="159">
                  <c:v>7.4972390151622132</c:v>
                </c:pt>
                <c:pt idx="160">
                  <c:v>7.4988004151622105</c:v>
                </c:pt>
                <c:pt idx="161">
                  <c:v>7.5003618151622096</c:v>
                </c:pt>
                <c:pt idx="162">
                  <c:v>7.5032410214122152</c:v>
                </c:pt>
                <c:pt idx="163">
                  <c:v>7.5074380339122104</c:v>
                </c:pt>
                <c:pt idx="164">
                  <c:v>7.5116350464122075</c:v>
                </c:pt>
                <c:pt idx="165">
                  <c:v>7.5158320589122152</c:v>
                </c:pt>
                <c:pt idx="166">
                  <c:v>7.5200290714122122</c:v>
                </c:pt>
                <c:pt idx="167">
                  <c:v>7.5242260839122075</c:v>
                </c:pt>
                <c:pt idx="168">
                  <c:v>7.5284230964122152</c:v>
                </c:pt>
                <c:pt idx="169">
                  <c:v>7.5326201089122105</c:v>
                </c:pt>
                <c:pt idx="170">
                  <c:v>7.5368171214122075</c:v>
                </c:pt>
                <c:pt idx="171">
                  <c:v>7.5410141339122152</c:v>
                </c:pt>
                <c:pt idx="172">
                  <c:v>7.5452111464122122</c:v>
                </c:pt>
                <c:pt idx="173">
                  <c:v>7.5494081589122075</c:v>
                </c:pt>
                <c:pt idx="174">
                  <c:v>7.553330550578881</c:v>
                </c:pt>
                <c:pt idx="175">
                  <c:v>7.5569783214122115</c:v>
                </c:pt>
                <c:pt idx="176">
                  <c:v>7.5606260922455419</c:v>
                </c:pt>
                <c:pt idx="177">
                  <c:v>7.5642738630788813</c:v>
                </c:pt>
                <c:pt idx="178">
                  <c:v>7.5679216339122108</c:v>
                </c:pt>
                <c:pt idx="179">
                  <c:v>7.5715694047455413</c:v>
                </c:pt>
                <c:pt idx="180">
                  <c:v>7.5752171755788815</c:v>
                </c:pt>
                <c:pt idx="181">
                  <c:v>7.5788649464122102</c:v>
                </c:pt>
                <c:pt idx="182">
                  <c:v>7.5825127172455407</c:v>
                </c:pt>
                <c:pt idx="183">
                  <c:v>7.58616048807888</c:v>
                </c:pt>
                <c:pt idx="184">
                  <c:v>7.5898082589122104</c:v>
                </c:pt>
                <c:pt idx="185">
                  <c:v>7.5934560297455409</c:v>
                </c:pt>
                <c:pt idx="186">
                  <c:v>7.5956056255788775</c:v>
                </c:pt>
                <c:pt idx="187">
                  <c:v>7.5962570464122106</c:v>
                </c:pt>
                <c:pt idx="188">
                  <c:v>7.5969084672455427</c:v>
                </c:pt>
                <c:pt idx="189">
                  <c:v>7.5975598880788784</c:v>
                </c:pt>
                <c:pt idx="190">
                  <c:v>7.5982113089122105</c:v>
                </c:pt>
                <c:pt idx="191">
                  <c:v>7.5988627297455436</c:v>
                </c:pt>
                <c:pt idx="192">
                  <c:v>7.5995141505788775</c:v>
                </c:pt>
                <c:pt idx="193">
                  <c:v>7.6001655714122105</c:v>
                </c:pt>
                <c:pt idx="194">
                  <c:v>7.6008169922455426</c:v>
                </c:pt>
                <c:pt idx="195">
                  <c:v>7.6014684130788783</c:v>
                </c:pt>
                <c:pt idx="196">
                  <c:v>7.6021198339122105</c:v>
                </c:pt>
                <c:pt idx="197">
                  <c:v>7.6027712547455435</c:v>
                </c:pt>
                <c:pt idx="198">
                  <c:v>7.6028003172455438</c:v>
                </c:pt>
                <c:pt idx="199">
                  <c:v>7.6022070214122106</c:v>
                </c:pt>
                <c:pt idx="200">
                  <c:v>7.6016137255788783</c:v>
                </c:pt>
                <c:pt idx="201">
                  <c:v>7.6010204297455433</c:v>
                </c:pt>
                <c:pt idx="202">
                  <c:v>7.6004271339122109</c:v>
                </c:pt>
                <c:pt idx="203">
                  <c:v>7.5998338380788777</c:v>
                </c:pt>
                <c:pt idx="204">
                  <c:v>7.5992405422455445</c:v>
                </c:pt>
                <c:pt idx="205">
                  <c:v>7.5986472464122112</c:v>
                </c:pt>
                <c:pt idx="206">
                  <c:v>7.598053950578878</c:v>
                </c:pt>
                <c:pt idx="207">
                  <c:v>7.5974606547455439</c:v>
                </c:pt>
                <c:pt idx="208">
                  <c:v>7.5968673589122115</c:v>
                </c:pt>
                <c:pt idx="209">
                  <c:v>7.5962740630788783</c:v>
                </c:pt>
                <c:pt idx="210">
                  <c:v>7.5978669922455477</c:v>
                </c:pt>
                <c:pt idx="211">
                  <c:v>7.6016461464122118</c:v>
                </c:pt>
                <c:pt idx="212">
                  <c:v>7.6054253005788741</c:v>
                </c:pt>
                <c:pt idx="213">
                  <c:v>7.609204454745548</c:v>
                </c:pt>
                <c:pt idx="214">
                  <c:v>7.6129836089122112</c:v>
                </c:pt>
                <c:pt idx="215">
                  <c:v>7.6167627630788743</c:v>
                </c:pt>
                <c:pt idx="216">
                  <c:v>7.6205419172455482</c:v>
                </c:pt>
                <c:pt idx="217">
                  <c:v>7.6243210714122114</c:v>
                </c:pt>
                <c:pt idx="218">
                  <c:v>7.6281002255788746</c:v>
                </c:pt>
                <c:pt idx="219">
                  <c:v>7.6318793797455475</c:v>
                </c:pt>
                <c:pt idx="220">
                  <c:v>7.6356585339122107</c:v>
                </c:pt>
                <c:pt idx="221">
                  <c:v>7.6394376880788748</c:v>
                </c:pt>
                <c:pt idx="222">
                  <c:v>7.6423839797455466</c:v>
                </c:pt>
                <c:pt idx="223">
                  <c:v>7.6444974089122111</c:v>
                </c:pt>
                <c:pt idx="224">
                  <c:v>7.6466108380788755</c:v>
                </c:pt>
                <c:pt idx="225">
                  <c:v>7.6487242672455462</c:v>
                </c:pt>
                <c:pt idx="226">
                  <c:v>7.6508376964122107</c:v>
                </c:pt>
                <c:pt idx="227">
                  <c:v>7.6529511255788751</c:v>
                </c:pt>
                <c:pt idx="228">
                  <c:v>7.6550645547455467</c:v>
                </c:pt>
                <c:pt idx="229">
                  <c:v>7.6571779839122112</c:v>
                </c:pt>
                <c:pt idx="230">
                  <c:v>7.6592914130788756</c:v>
                </c:pt>
                <c:pt idx="231">
                  <c:v>7.6614048422455454</c:v>
                </c:pt>
                <c:pt idx="232">
                  <c:v>7.6635182714122108</c:v>
                </c:pt>
                <c:pt idx="233">
                  <c:v>7.6656317005788752</c:v>
                </c:pt>
                <c:pt idx="234">
                  <c:v>7.6672503464122119</c:v>
                </c:pt>
                <c:pt idx="235">
                  <c:v>7.6683742089122111</c:v>
                </c:pt>
                <c:pt idx="236">
                  <c:v>7.6694980714122103</c:v>
                </c:pt>
                <c:pt idx="237">
                  <c:v>7.6706219339122121</c:v>
                </c:pt>
                <c:pt idx="238">
                  <c:v>7.6717457964122113</c:v>
                </c:pt>
                <c:pt idx="239">
                  <c:v>7.6728696589122105</c:v>
                </c:pt>
                <c:pt idx="240">
                  <c:v>7.6739935214122124</c:v>
                </c:pt>
                <c:pt idx="241">
                  <c:v>7.6751173839122115</c:v>
                </c:pt>
                <c:pt idx="242">
                  <c:v>7.6762412464122107</c:v>
                </c:pt>
                <c:pt idx="243">
                  <c:v>7.6773651089122126</c:v>
                </c:pt>
                <c:pt idx="244">
                  <c:v>7.6784889714122118</c:v>
                </c:pt>
                <c:pt idx="245">
                  <c:v>7.6796128339122109</c:v>
                </c:pt>
                <c:pt idx="246">
                  <c:v>7.680244579745545</c:v>
                </c:pt>
                <c:pt idx="247">
                  <c:v>7.6803842089122112</c:v>
                </c:pt>
                <c:pt idx="248">
                  <c:v>7.6805238380788774</c:v>
                </c:pt>
                <c:pt idx="249">
                  <c:v>7.6806634672455454</c:v>
                </c:pt>
                <c:pt idx="250">
                  <c:v>7.6808030964122116</c:v>
                </c:pt>
                <c:pt idx="251">
                  <c:v>7.6809427255788769</c:v>
                </c:pt>
                <c:pt idx="252">
                  <c:v>7.681082354745544</c:v>
                </c:pt>
                <c:pt idx="253">
                  <c:v>7.6812219839122102</c:v>
                </c:pt>
                <c:pt idx="254">
                  <c:v>7.6813616130788773</c:v>
                </c:pt>
                <c:pt idx="255">
                  <c:v>7.6815012422455435</c:v>
                </c:pt>
                <c:pt idx="256">
                  <c:v>7.6816408714122106</c:v>
                </c:pt>
                <c:pt idx="257">
                  <c:v>7.6817805005788768</c:v>
                </c:pt>
                <c:pt idx="258">
                  <c:v>7.6818979234955433</c:v>
                </c:pt>
                <c:pt idx="259">
                  <c:v>7.6819931401622101</c:v>
                </c:pt>
                <c:pt idx="260">
                  <c:v>7.6820883568288769</c:v>
                </c:pt>
                <c:pt idx="261">
                  <c:v>7.6821835734955437</c:v>
                </c:pt>
                <c:pt idx="262">
                  <c:v>7.6822787901622105</c:v>
                </c:pt>
                <c:pt idx="263">
                  <c:v>7.6823740068288764</c:v>
                </c:pt>
                <c:pt idx="264">
                  <c:v>7.6824692234955432</c:v>
                </c:pt>
                <c:pt idx="265">
                  <c:v>7.6825644401622109</c:v>
                </c:pt>
                <c:pt idx="266">
                  <c:v>7.6826596568288776</c:v>
                </c:pt>
                <c:pt idx="267">
                  <c:v>7.6827548734955444</c:v>
                </c:pt>
                <c:pt idx="268">
                  <c:v>7.6828500901622112</c:v>
                </c:pt>
                <c:pt idx="269">
                  <c:v>7.682945306828878</c:v>
                </c:pt>
                <c:pt idx="270">
                  <c:v>7.6845143130788811</c:v>
                </c:pt>
                <c:pt idx="271">
                  <c:v>7.6875571089122117</c:v>
                </c:pt>
                <c:pt idx="272">
                  <c:v>7.6905999047455422</c:v>
                </c:pt>
                <c:pt idx="273">
                  <c:v>7.6936427005788808</c:v>
                </c:pt>
                <c:pt idx="274">
                  <c:v>7.6966854964122113</c:v>
                </c:pt>
                <c:pt idx="275">
                  <c:v>7.6997282922455419</c:v>
                </c:pt>
                <c:pt idx="276">
                  <c:v>7.7027710880788813</c:v>
                </c:pt>
                <c:pt idx="277">
                  <c:v>7.7058138839122119</c:v>
                </c:pt>
                <c:pt idx="278">
                  <c:v>7.7088566797455425</c:v>
                </c:pt>
                <c:pt idx="279">
                  <c:v>7.711899475578881</c:v>
                </c:pt>
                <c:pt idx="280">
                  <c:v>7.7149422714122116</c:v>
                </c:pt>
                <c:pt idx="281">
                  <c:v>7.7179850672455421</c:v>
                </c:pt>
                <c:pt idx="282">
                  <c:v>7.7210149901622147</c:v>
                </c:pt>
                <c:pt idx="283">
                  <c:v>7.7240320401622116</c:v>
                </c:pt>
                <c:pt idx="284">
                  <c:v>7.7270490901622093</c:v>
                </c:pt>
                <c:pt idx="285">
                  <c:v>7.730066140162215</c:v>
                </c:pt>
                <c:pt idx="286">
                  <c:v>7.7330831901622119</c:v>
                </c:pt>
                <c:pt idx="287">
                  <c:v>7.7361002401622088</c:v>
                </c:pt>
                <c:pt idx="288">
                  <c:v>7.7391172901622145</c:v>
                </c:pt>
                <c:pt idx="289">
                  <c:v>7.7421343401622114</c:v>
                </c:pt>
                <c:pt idx="290">
                  <c:v>7.7451513901622091</c:v>
                </c:pt>
                <c:pt idx="291">
                  <c:v>7.748168440162214</c:v>
                </c:pt>
                <c:pt idx="292">
                  <c:v>7.7511854901622117</c:v>
                </c:pt>
                <c:pt idx="293">
                  <c:v>7.7542025401622086</c:v>
                </c:pt>
                <c:pt idx="294">
                  <c:v>7.7565871109955467</c:v>
                </c:pt>
                <c:pt idx="295">
                  <c:v>7.7583392026622118</c:v>
                </c:pt>
                <c:pt idx="296">
                  <c:v>7.760091294328876</c:v>
                </c:pt>
                <c:pt idx="297">
                  <c:v>7.7618433859955465</c:v>
                </c:pt>
                <c:pt idx="298">
                  <c:v>7.7635954776622107</c:v>
                </c:pt>
                <c:pt idx="299">
                  <c:v>7.7653475693288758</c:v>
                </c:pt>
                <c:pt idx="300">
                  <c:v>7.7670996609955463</c:v>
                </c:pt>
                <c:pt idx="301">
                  <c:v>7.7688517526622114</c:v>
                </c:pt>
                <c:pt idx="302">
                  <c:v>7.7706038443288765</c:v>
                </c:pt>
                <c:pt idx="303">
                  <c:v>7.7723559359955452</c:v>
                </c:pt>
                <c:pt idx="304">
                  <c:v>7.7741080276622103</c:v>
                </c:pt>
                <c:pt idx="305">
                  <c:v>7.7758601193288754</c:v>
                </c:pt>
                <c:pt idx="306">
                  <c:v>7.7780835859955459</c:v>
                </c:pt>
                <c:pt idx="307">
                  <c:v>7.7807784276622103</c:v>
                </c:pt>
                <c:pt idx="308">
                  <c:v>7.7834732693288746</c:v>
                </c:pt>
                <c:pt idx="309">
                  <c:v>7.786168110995547</c:v>
                </c:pt>
                <c:pt idx="310">
                  <c:v>7.7888629526622113</c:v>
                </c:pt>
                <c:pt idx="311">
                  <c:v>7.7915577943288756</c:v>
                </c:pt>
                <c:pt idx="312">
                  <c:v>7.7942526359955462</c:v>
                </c:pt>
                <c:pt idx="313">
                  <c:v>7.7969474776622105</c:v>
                </c:pt>
                <c:pt idx="314">
                  <c:v>7.7996423193288749</c:v>
                </c:pt>
                <c:pt idx="315">
                  <c:v>7.8023371609955472</c:v>
                </c:pt>
                <c:pt idx="316">
                  <c:v>7.8050320026622115</c:v>
                </c:pt>
                <c:pt idx="317">
                  <c:v>7.8077268443288759</c:v>
                </c:pt>
                <c:pt idx="318">
                  <c:v>7.8109116109955483</c:v>
                </c:pt>
                <c:pt idx="319">
                  <c:v>7.8145863026622111</c:v>
                </c:pt>
                <c:pt idx="320">
                  <c:v>7.8182609943288748</c:v>
                </c:pt>
                <c:pt idx="321">
                  <c:v>7.8219356859955473</c:v>
                </c:pt>
                <c:pt idx="322">
                  <c:v>7.825610377662211</c:v>
                </c:pt>
                <c:pt idx="323">
                  <c:v>7.8292850693288738</c:v>
                </c:pt>
                <c:pt idx="324">
                  <c:v>7.8329597609955481</c:v>
                </c:pt>
                <c:pt idx="325">
                  <c:v>7.8366344526622109</c:v>
                </c:pt>
                <c:pt idx="326">
                  <c:v>7.8403091443288737</c:v>
                </c:pt>
                <c:pt idx="327">
                  <c:v>7.843983835995548</c:v>
                </c:pt>
                <c:pt idx="328">
                  <c:v>7.8476585276622108</c:v>
                </c:pt>
                <c:pt idx="329">
                  <c:v>7.8513332193288736</c:v>
                </c:pt>
                <c:pt idx="330">
                  <c:v>7.855501592245548</c:v>
                </c:pt>
                <c:pt idx="331">
                  <c:v>7.8601636464122109</c:v>
                </c:pt>
                <c:pt idx="332">
                  <c:v>7.8648257005788729</c:v>
                </c:pt>
                <c:pt idx="333">
                  <c:v>7.8694877547455491</c:v>
                </c:pt>
                <c:pt idx="334">
                  <c:v>7.8741498089122111</c:v>
                </c:pt>
                <c:pt idx="335">
                  <c:v>7.8788118630788739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A-C040-9DAD-B07C8FA4DA59}"/>
            </c:ext>
          </c:extLst>
        </c:ser>
        <c:ser>
          <c:idx val="2"/>
          <c:order val="2"/>
          <c:tx>
            <c:strRef>
              <c:f>'6-1'!$D$2</c:f>
              <c:strCache>
                <c:ptCount val="1"/>
                <c:pt idx="0">
                  <c:v>Jobo</c:v>
                </c:pt>
              </c:strCache>
            </c:strRef>
          </c:tx>
          <c:spPr>
            <a:ln w="28575"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'6-1'!$A$3:$A$338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'6-1'!$D$3:$D$338</c:f>
              <c:numCache>
                <c:formatCode>General</c:formatCode>
                <c:ptCount val="336"/>
                <c:pt idx="0">
                  <c:v>5.9360780913845268</c:v>
                </c:pt>
                <c:pt idx="1">
                  <c:v>5.93229429653453</c:v>
                </c:pt>
                <c:pt idx="2">
                  <c:v>5.9285105016845332</c:v>
                </c:pt>
                <c:pt idx="3">
                  <c:v>5.9247267068345275</c:v>
                </c:pt>
                <c:pt idx="4">
                  <c:v>5.9209429119845307</c:v>
                </c:pt>
                <c:pt idx="5">
                  <c:v>5.9171591171345339</c:v>
                </c:pt>
                <c:pt idx="6">
                  <c:v>5.9133753222845264</c:v>
                </c:pt>
                <c:pt idx="7">
                  <c:v>5.9095915274345305</c:v>
                </c:pt>
                <c:pt idx="8">
                  <c:v>5.9058077325845337</c:v>
                </c:pt>
                <c:pt idx="9">
                  <c:v>5.9020239377345272</c:v>
                </c:pt>
                <c:pt idx="10">
                  <c:v>5.8982401428845295</c:v>
                </c:pt>
                <c:pt idx="11">
                  <c:v>5.8944563480345336</c:v>
                </c:pt>
                <c:pt idx="12">
                  <c:v>5.890672553184527</c:v>
                </c:pt>
                <c:pt idx="13">
                  <c:v>5.8868887583345302</c:v>
                </c:pt>
                <c:pt idx="14">
                  <c:v>5.8831049634845334</c:v>
                </c:pt>
                <c:pt idx="15">
                  <c:v>5.8793211686345259</c:v>
                </c:pt>
                <c:pt idx="16">
                  <c:v>5.87553737378453</c:v>
                </c:pt>
                <c:pt idx="17">
                  <c:v>5.8717535789345341</c:v>
                </c:pt>
                <c:pt idx="18">
                  <c:v>3.4669894143827595</c:v>
                </c:pt>
                <c:pt idx="19">
                  <c:v>3.4687789945191487</c:v>
                </c:pt>
                <c:pt idx="20">
                  <c:v>4.760725068114593</c:v>
                </c:pt>
                <c:pt idx="21">
                  <c:v>4.7631799105513464</c:v>
                </c:pt>
                <c:pt idx="22">
                  <c:v>5.8834996950470293</c:v>
                </c:pt>
                <c:pt idx="23">
                  <c:v>3.4759373150647104</c:v>
                </c:pt>
                <c:pt idx="24">
                  <c:v>6.5439567048855913</c:v>
                </c:pt>
                <c:pt idx="25">
                  <c:v>6.5473241156355888</c:v>
                </c:pt>
                <c:pt idx="26">
                  <c:v>7.2785461404284284</c:v>
                </c:pt>
                <c:pt idx="27">
                  <c:v>5.8986530434220326</c:v>
                </c:pt>
                <c:pt idx="28">
                  <c:v>7.2860292754284322</c:v>
                </c:pt>
                <c:pt idx="29">
                  <c:v>6.5607937586355849</c:v>
                </c:pt>
                <c:pt idx="30">
                  <c:v>5.9053860835407788</c:v>
                </c:pt>
                <c:pt idx="31">
                  <c:v>5.9036988154032795</c:v>
                </c:pt>
                <c:pt idx="32">
                  <c:v>5.9020115472657819</c:v>
                </c:pt>
                <c:pt idx="33">
                  <c:v>7.284350961886763</c:v>
                </c:pt>
                <c:pt idx="34">
                  <c:v>7.2822679148034331</c:v>
                </c:pt>
                <c:pt idx="35">
                  <c:v>6.5521663809480915</c:v>
                </c:pt>
                <c:pt idx="36">
                  <c:v>7.2781018206367634</c:v>
                </c:pt>
                <c:pt idx="37">
                  <c:v>7.2760187735534325</c:v>
                </c:pt>
                <c:pt idx="38">
                  <c:v>7.2739357264701017</c:v>
                </c:pt>
                <c:pt idx="39">
                  <c:v>7.2718526793867646</c:v>
                </c:pt>
                <c:pt idx="40">
                  <c:v>7.2697696323034338</c:v>
                </c:pt>
                <c:pt idx="41">
                  <c:v>7.267686585220102</c:v>
                </c:pt>
                <c:pt idx="42">
                  <c:v>5.8873219996595338</c:v>
                </c:pt>
                <c:pt idx="43">
                  <c:v>5.8900009990595308</c:v>
                </c:pt>
                <c:pt idx="44">
                  <c:v>5.8926799984595286</c:v>
                </c:pt>
                <c:pt idx="45">
                  <c:v>5.8953589978595335</c:v>
                </c:pt>
                <c:pt idx="46">
                  <c:v>5.8980379972595305</c:v>
                </c:pt>
                <c:pt idx="47">
                  <c:v>5.9007169966595283</c:v>
                </c:pt>
                <c:pt idx="48">
                  <c:v>5.9033959960595324</c:v>
                </c:pt>
                <c:pt idx="49">
                  <c:v>5.9060749954595302</c:v>
                </c:pt>
                <c:pt idx="50">
                  <c:v>5.908753994859528</c:v>
                </c:pt>
                <c:pt idx="51">
                  <c:v>5.9114329942595338</c:v>
                </c:pt>
                <c:pt idx="52">
                  <c:v>5.9141119936595308</c:v>
                </c:pt>
                <c:pt idx="53">
                  <c:v>5.9167909930595268</c:v>
                </c:pt>
                <c:pt idx="54">
                  <c:v>5.9223843866345378</c:v>
                </c:pt>
                <c:pt idx="55">
                  <c:v>5.93089217438453</c:v>
                </c:pt>
                <c:pt idx="56">
                  <c:v>5.939399962134523</c:v>
                </c:pt>
                <c:pt idx="57">
                  <c:v>5.9479077498845383</c:v>
                </c:pt>
                <c:pt idx="58">
                  <c:v>7.3535994291784323</c:v>
                </c:pt>
                <c:pt idx="59">
                  <c:v>7.3641028708450902</c:v>
                </c:pt>
                <c:pt idx="60">
                  <c:v>7.3746063125117756</c:v>
                </c:pt>
                <c:pt idx="61">
                  <c:v>7.3851097541784334</c:v>
                </c:pt>
                <c:pt idx="62">
                  <c:v>7.3956131958450904</c:v>
                </c:pt>
                <c:pt idx="63">
                  <c:v>7.4061166375117766</c:v>
                </c:pt>
                <c:pt idx="64">
                  <c:v>7.4166200791784336</c:v>
                </c:pt>
                <c:pt idx="65">
                  <c:v>7.4271235208450914</c:v>
                </c:pt>
                <c:pt idx="66">
                  <c:v>7.4431945231367864</c:v>
                </c:pt>
                <c:pt idx="67">
                  <c:v>7.4648330860534333</c:v>
                </c:pt>
                <c:pt idx="68">
                  <c:v>7.4864716489700802</c:v>
                </c:pt>
                <c:pt idx="69">
                  <c:v>7.5081102118867866</c:v>
                </c:pt>
                <c:pt idx="70">
                  <c:v>7.5297487748034335</c:v>
                </c:pt>
                <c:pt idx="71">
                  <c:v>7.5513873377200804</c:v>
                </c:pt>
                <c:pt idx="72">
                  <c:v>7.5730259006367859</c:v>
                </c:pt>
                <c:pt idx="73">
                  <c:v>7.5946644635534328</c:v>
                </c:pt>
                <c:pt idx="74">
                  <c:v>7.6163030264700806</c:v>
                </c:pt>
                <c:pt idx="75">
                  <c:v>7.6379415893867861</c:v>
                </c:pt>
                <c:pt idx="76">
                  <c:v>7.659580152303433</c:v>
                </c:pt>
                <c:pt idx="77">
                  <c:v>7.6812187152200799</c:v>
                </c:pt>
                <c:pt idx="78">
                  <c:v>7.704021797720122</c:v>
                </c:pt>
                <c:pt idx="79">
                  <c:v>7.727989399803433</c:v>
                </c:pt>
                <c:pt idx="80">
                  <c:v>7.7519570018867441</c:v>
                </c:pt>
                <c:pt idx="81">
                  <c:v>7.7759246039701209</c:v>
                </c:pt>
                <c:pt idx="82">
                  <c:v>7.7998922060534328</c:v>
                </c:pt>
                <c:pt idx="83">
                  <c:v>7.8238598081367448</c:v>
                </c:pt>
                <c:pt idx="84">
                  <c:v>7.8478274102201215</c:v>
                </c:pt>
                <c:pt idx="85">
                  <c:v>7.8717950123034335</c:v>
                </c:pt>
                <c:pt idx="86">
                  <c:v>7.8957626143867454</c:v>
                </c:pt>
                <c:pt idx="87">
                  <c:v>7.9197302164701213</c:v>
                </c:pt>
                <c:pt idx="88">
                  <c:v>7.9436978185534333</c:v>
                </c:pt>
                <c:pt idx="89">
                  <c:v>7.9676654206367443</c:v>
                </c:pt>
                <c:pt idx="90">
                  <c:v>7.9873318485534472</c:v>
                </c:pt>
                <c:pt idx="91">
                  <c:v>8.0026971023034328</c:v>
                </c:pt>
                <c:pt idx="92">
                  <c:v>8.0180623560534183</c:v>
                </c:pt>
                <c:pt idx="93">
                  <c:v>8.0334276098034483</c:v>
                </c:pt>
                <c:pt idx="94">
                  <c:v>8.0487928635534338</c:v>
                </c:pt>
                <c:pt idx="95">
                  <c:v>8.0641581173034194</c:v>
                </c:pt>
                <c:pt idx="96">
                  <c:v>6.5444139305532927</c:v>
                </c:pt>
                <c:pt idx="97">
                  <c:v>6.5568597860907811</c:v>
                </c:pt>
                <c:pt idx="98">
                  <c:v>6.5693056416282714</c:v>
                </c:pt>
                <c:pt idx="99">
                  <c:v>5.9235763474492131</c:v>
                </c:pt>
                <c:pt idx="100">
                  <c:v>6.5941973527032811</c:v>
                </c:pt>
                <c:pt idx="101">
                  <c:v>5.9459788874166932</c:v>
                </c:pt>
                <c:pt idx="102">
                  <c:v>5.9550528687273339</c:v>
                </c:pt>
                <c:pt idx="103">
                  <c:v>5.961999561364828</c:v>
                </c:pt>
                <c:pt idx="104">
                  <c:v>5.9689462540023204</c:v>
                </c:pt>
                <c:pt idx="105">
                  <c:v>5.9758929466398341</c:v>
                </c:pt>
                <c:pt idx="106">
                  <c:v>5.9828396392773282</c:v>
                </c:pt>
                <c:pt idx="107">
                  <c:v>5.9897863319148206</c:v>
                </c:pt>
                <c:pt idx="108">
                  <c:v>7.4033741043855974</c:v>
                </c:pt>
                <c:pt idx="109">
                  <c:v>7.4119502681355893</c:v>
                </c:pt>
                <c:pt idx="110">
                  <c:v>7.4205264318855821</c:v>
                </c:pt>
                <c:pt idx="111">
                  <c:v>7.4291025956355972</c:v>
                </c:pt>
                <c:pt idx="112">
                  <c:v>7.4376787593855909</c:v>
                </c:pt>
                <c:pt idx="113">
                  <c:v>7.4462549231355819</c:v>
                </c:pt>
                <c:pt idx="114">
                  <c:v>7.4516605706355925</c:v>
                </c:pt>
                <c:pt idx="115">
                  <c:v>7.4538957018855889</c:v>
                </c:pt>
                <c:pt idx="116">
                  <c:v>7.4561308331355862</c:v>
                </c:pt>
                <c:pt idx="117">
                  <c:v>7.4583659643855897</c:v>
                </c:pt>
                <c:pt idx="118">
                  <c:v>7.4606010956355888</c:v>
                </c:pt>
                <c:pt idx="119">
                  <c:v>7.462836226885587</c:v>
                </c:pt>
                <c:pt idx="120">
                  <c:v>7.4650713581355905</c:v>
                </c:pt>
                <c:pt idx="121">
                  <c:v>7.4673064893855896</c:v>
                </c:pt>
                <c:pt idx="122">
                  <c:v>7.4695416206355869</c:v>
                </c:pt>
                <c:pt idx="123">
                  <c:v>7.4717767518855922</c:v>
                </c:pt>
                <c:pt idx="124">
                  <c:v>7.4740118831355886</c:v>
                </c:pt>
                <c:pt idx="125">
                  <c:v>7.4762470143855859</c:v>
                </c:pt>
                <c:pt idx="126">
                  <c:v>7.4757387916980855</c:v>
                </c:pt>
                <c:pt idx="127">
                  <c:v>7.4724872150730892</c:v>
                </c:pt>
                <c:pt idx="128">
                  <c:v>7.469235638448092</c:v>
                </c:pt>
                <c:pt idx="129">
                  <c:v>7.4659840618230859</c:v>
                </c:pt>
                <c:pt idx="130">
                  <c:v>7.4627324851980896</c:v>
                </c:pt>
                <c:pt idx="131">
                  <c:v>7.4594809085730924</c:v>
                </c:pt>
                <c:pt idx="132">
                  <c:v>7.4562293319480863</c:v>
                </c:pt>
                <c:pt idx="133">
                  <c:v>7.45297775532309</c:v>
                </c:pt>
                <c:pt idx="134">
                  <c:v>7.4497261786980911</c:v>
                </c:pt>
                <c:pt idx="135">
                  <c:v>7.4464746020730868</c:v>
                </c:pt>
                <c:pt idx="136">
                  <c:v>7.4432230254480887</c:v>
                </c:pt>
                <c:pt idx="137">
                  <c:v>7.4399714488230915</c:v>
                </c:pt>
                <c:pt idx="138">
                  <c:v>7.4370638270730867</c:v>
                </c:pt>
                <c:pt idx="139">
                  <c:v>7.4345001601980885</c:v>
                </c:pt>
                <c:pt idx="140">
                  <c:v>7.431936493323092</c:v>
                </c:pt>
                <c:pt idx="141">
                  <c:v>7.4293728264480876</c:v>
                </c:pt>
                <c:pt idx="142">
                  <c:v>7.4268091595730894</c:v>
                </c:pt>
                <c:pt idx="143">
                  <c:v>7.4242454926980912</c:v>
                </c:pt>
                <c:pt idx="144">
                  <c:v>8.2463131398034299</c:v>
                </c:pt>
                <c:pt idx="145">
                  <c:v>8.2434646210534321</c:v>
                </c:pt>
                <c:pt idx="146">
                  <c:v>8.2406161023034343</c:v>
                </c:pt>
                <c:pt idx="147">
                  <c:v>8.2377675835534294</c:v>
                </c:pt>
                <c:pt idx="148">
                  <c:v>8.2349190648034316</c:v>
                </c:pt>
                <c:pt idx="149">
                  <c:v>8.2320705460534338</c:v>
                </c:pt>
                <c:pt idx="150">
                  <c:v>8.2315050566784347</c:v>
                </c:pt>
                <c:pt idx="151">
                  <c:v>8.2332225966784325</c:v>
                </c:pt>
                <c:pt idx="152">
                  <c:v>8.2349401366784303</c:v>
                </c:pt>
                <c:pt idx="153">
                  <c:v>8.2366576766784334</c:v>
                </c:pt>
                <c:pt idx="154">
                  <c:v>8.2383752166784312</c:v>
                </c:pt>
                <c:pt idx="155">
                  <c:v>8.2400927566784308</c:v>
                </c:pt>
                <c:pt idx="156">
                  <c:v>8.2418102966784339</c:v>
                </c:pt>
                <c:pt idx="157">
                  <c:v>8.2435278366784335</c:v>
                </c:pt>
                <c:pt idx="158">
                  <c:v>8.2452453766784313</c:v>
                </c:pt>
                <c:pt idx="159">
                  <c:v>8.2469629166784344</c:v>
                </c:pt>
                <c:pt idx="160">
                  <c:v>8.2486804566784322</c:v>
                </c:pt>
                <c:pt idx="161">
                  <c:v>8.2503979966784318</c:v>
                </c:pt>
                <c:pt idx="162">
                  <c:v>8.2535651235534377</c:v>
                </c:pt>
                <c:pt idx="163">
                  <c:v>8.2581818373034324</c:v>
                </c:pt>
                <c:pt idx="164">
                  <c:v>8.2627985510534288</c:v>
                </c:pt>
                <c:pt idx="165">
                  <c:v>8.2674152648034376</c:v>
                </c:pt>
                <c:pt idx="166">
                  <c:v>8.272031978553434</c:v>
                </c:pt>
                <c:pt idx="167">
                  <c:v>8.2766486923034286</c:v>
                </c:pt>
                <c:pt idx="168">
                  <c:v>8.2812654060534374</c:v>
                </c:pt>
                <c:pt idx="169">
                  <c:v>8.285882119803432</c:v>
                </c:pt>
                <c:pt idx="170">
                  <c:v>8.2904988335534284</c:v>
                </c:pt>
                <c:pt idx="171">
                  <c:v>8.2951155473034373</c:v>
                </c:pt>
                <c:pt idx="172">
                  <c:v>8.2997322610534336</c:v>
                </c:pt>
                <c:pt idx="173">
                  <c:v>8.3043489748034283</c:v>
                </c:pt>
                <c:pt idx="174">
                  <c:v>8.3086636056367702</c:v>
                </c:pt>
                <c:pt idx="175">
                  <c:v>8.3126761535534328</c:v>
                </c:pt>
                <c:pt idx="176">
                  <c:v>8.3166887014700972</c:v>
                </c:pt>
                <c:pt idx="177">
                  <c:v>8.3207012493867705</c:v>
                </c:pt>
                <c:pt idx="178">
                  <c:v>8.3247137973034331</c:v>
                </c:pt>
                <c:pt idx="179">
                  <c:v>8.3287263452200957</c:v>
                </c:pt>
                <c:pt idx="180">
                  <c:v>8.3327388931367707</c:v>
                </c:pt>
                <c:pt idx="181">
                  <c:v>8.3367514410534316</c:v>
                </c:pt>
                <c:pt idx="182">
                  <c:v>8.340763988970096</c:v>
                </c:pt>
                <c:pt idx="183">
                  <c:v>8.3447765368867692</c:v>
                </c:pt>
                <c:pt idx="184">
                  <c:v>8.3487890848034318</c:v>
                </c:pt>
                <c:pt idx="185">
                  <c:v>8.3528016327200962</c:v>
                </c:pt>
                <c:pt idx="186">
                  <c:v>8.3551661881367654</c:v>
                </c:pt>
                <c:pt idx="187">
                  <c:v>8.3558827510534321</c:v>
                </c:pt>
                <c:pt idx="188">
                  <c:v>8.3565993139700971</c:v>
                </c:pt>
                <c:pt idx="189">
                  <c:v>8.3573158768867675</c:v>
                </c:pt>
                <c:pt idx="190">
                  <c:v>8.3580324398034325</c:v>
                </c:pt>
                <c:pt idx="191">
                  <c:v>8.3587490027200992</c:v>
                </c:pt>
                <c:pt idx="192">
                  <c:v>8.359465565636766</c:v>
                </c:pt>
                <c:pt idx="193">
                  <c:v>8.3601821285534328</c:v>
                </c:pt>
                <c:pt idx="194">
                  <c:v>8.3608986914700978</c:v>
                </c:pt>
                <c:pt idx="195">
                  <c:v>8.3616152543867663</c:v>
                </c:pt>
                <c:pt idx="196">
                  <c:v>8.3623318173034313</c:v>
                </c:pt>
                <c:pt idx="197">
                  <c:v>8.3630483802200981</c:v>
                </c:pt>
                <c:pt idx="198">
                  <c:v>8.3630803489700991</c:v>
                </c:pt>
                <c:pt idx="199">
                  <c:v>8.3624277235534326</c:v>
                </c:pt>
                <c:pt idx="200">
                  <c:v>8.361775098136766</c:v>
                </c:pt>
                <c:pt idx="201">
                  <c:v>8.3611224727200977</c:v>
                </c:pt>
                <c:pt idx="202">
                  <c:v>8.3604698473034329</c:v>
                </c:pt>
                <c:pt idx="203">
                  <c:v>8.3598172218867663</c:v>
                </c:pt>
                <c:pt idx="204">
                  <c:v>8.3591645964700998</c:v>
                </c:pt>
                <c:pt idx="205">
                  <c:v>8.3585119710534332</c:v>
                </c:pt>
                <c:pt idx="206">
                  <c:v>8.3578593456367667</c:v>
                </c:pt>
                <c:pt idx="207">
                  <c:v>8.3572067202200984</c:v>
                </c:pt>
                <c:pt idx="208">
                  <c:v>8.3565540948034336</c:v>
                </c:pt>
                <c:pt idx="209">
                  <c:v>8.355901469386767</c:v>
                </c:pt>
                <c:pt idx="210">
                  <c:v>8.3576536914701034</c:v>
                </c:pt>
                <c:pt idx="211">
                  <c:v>8.3618107610534338</c:v>
                </c:pt>
                <c:pt idx="212">
                  <c:v>8.3659678306367624</c:v>
                </c:pt>
                <c:pt idx="213">
                  <c:v>8.3701249002201035</c:v>
                </c:pt>
                <c:pt idx="214">
                  <c:v>8.3742819698034321</c:v>
                </c:pt>
                <c:pt idx="215">
                  <c:v>8.3784390393867625</c:v>
                </c:pt>
                <c:pt idx="216">
                  <c:v>8.3825961089701035</c:v>
                </c:pt>
                <c:pt idx="217">
                  <c:v>8.3867531785534339</c:v>
                </c:pt>
                <c:pt idx="218">
                  <c:v>8.3909102481367626</c:v>
                </c:pt>
                <c:pt idx="219">
                  <c:v>8.3950673177201036</c:v>
                </c:pt>
                <c:pt idx="220">
                  <c:v>8.3992243873034322</c:v>
                </c:pt>
                <c:pt idx="221">
                  <c:v>8.4033814568867626</c:v>
                </c:pt>
                <c:pt idx="222">
                  <c:v>8.4066223777201028</c:v>
                </c:pt>
                <c:pt idx="223">
                  <c:v>8.4089471498034332</c:v>
                </c:pt>
                <c:pt idx="224">
                  <c:v>8.4112719218867635</c:v>
                </c:pt>
                <c:pt idx="225">
                  <c:v>8.413596693970101</c:v>
                </c:pt>
                <c:pt idx="226">
                  <c:v>8.4159214660534332</c:v>
                </c:pt>
                <c:pt idx="227">
                  <c:v>8.4182462381367635</c:v>
                </c:pt>
                <c:pt idx="228">
                  <c:v>8.4205710102201028</c:v>
                </c:pt>
                <c:pt idx="229">
                  <c:v>8.4228957823034332</c:v>
                </c:pt>
                <c:pt idx="230">
                  <c:v>8.4252205543867635</c:v>
                </c:pt>
                <c:pt idx="231">
                  <c:v>8.427545326470101</c:v>
                </c:pt>
                <c:pt idx="232">
                  <c:v>8.4298700985534332</c:v>
                </c:pt>
                <c:pt idx="233">
                  <c:v>8.4321948706367635</c:v>
                </c:pt>
                <c:pt idx="234">
                  <c:v>8.4339753810534344</c:v>
                </c:pt>
                <c:pt idx="235">
                  <c:v>8.4352116298034332</c:v>
                </c:pt>
                <c:pt idx="236">
                  <c:v>8.436447878553432</c:v>
                </c:pt>
                <c:pt idx="237">
                  <c:v>8.4376841273034344</c:v>
                </c:pt>
                <c:pt idx="238">
                  <c:v>8.4389203760534333</c:v>
                </c:pt>
                <c:pt idx="239">
                  <c:v>8.4401566248034321</c:v>
                </c:pt>
                <c:pt idx="240">
                  <c:v>8.4413928735534345</c:v>
                </c:pt>
                <c:pt idx="241">
                  <c:v>8.4426291223034333</c:v>
                </c:pt>
                <c:pt idx="242">
                  <c:v>8.4438653710534322</c:v>
                </c:pt>
                <c:pt idx="243">
                  <c:v>8.4451016198034345</c:v>
                </c:pt>
                <c:pt idx="244">
                  <c:v>8.4463378685534334</c:v>
                </c:pt>
                <c:pt idx="245">
                  <c:v>8.4475741173034322</c:v>
                </c:pt>
                <c:pt idx="246">
                  <c:v>8.4482690377201006</c:v>
                </c:pt>
                <c:pt idx="247">
                  <c:v>8.4484226298034333</c:v>
                </c:pt>
                <c:pt idx="248">
                  <c:v>8.4485762218867659</c:v>
                </c:pt>
                <c:pt idx="249">
                  <c:v>8.4487298139701004</c:v>
                </c:pt>
                <c:pt idx="250">
                  <c:v>8.448883406053433</c:v>
                </c:pt>
                <c:pt idx="251">
                  <c:v>8.4490369981367657</c:v>
                </c:pt>
                <c:pt idx="252">
                  <c:v>8.4491905902200983</c:v>
                </c:pt>
                <c:pt idx="253">
                  <c:v>8.4493441823034328</c:v>
                </c:pt>
                <c:pt idx="254">
                  <c:v>8.4494977743867654</c:v>
                </c:pt>
                <c:pt idx="255">
                  <c:v>8.4496513664700981</c:v>
                </c:pt>
                <c:pt idx="256">
                  <c:v>8.4498049585534325</c:v>
                </c:pt>
                <c:pt idx="257">
                  <c:v>8.4499585506367652</c:v>
                </c:pt>
                <c:pt idx="258">
                  <c:v>8.4500877158450987</c:v>
                </c:pt>
                <c:pt idx="259">
                  <c:v>8.4501924541784312</c:v>
                </c:pt>
                <c:pt idx="260">
                  <c:v>8.4502971925117656</c:v>
                </c:pt>
                <c:pt idx="261">
                  <c:v>8.4504019308450982</c:v>
                </c:pt>
                <c:pt idx="262">
                  <c:v>8.4505066691784325</c:v>
                </c:pt>
                <c:pt idx="263">
                  <c:v>8.4506114075117651</c:v>
                </c:pt>
                <c:pt idx="264">
                  <c:v>8.4507161458450977</c:v>
                </c:pt>
                <c:pt idx="265">
                  <c:v>8.450820884178432</c:v>
                </c:pt>
                <c:pt idx="266">
                  <c:v>8.4509256225117664</c:v>
                </c:pt>
                <c:pt idx="267">
                  <c:v>8.451030360845099</c:v>
                </c:pt>
                <c:pt idx="268">
                  <c:v>8.4511350991784333</c:v>
                </c:pt>
                <c:pt idx="269">
                  <c:v>8.4512398375117659</c:v>
                </c:pt>
                <c:pt idx="270">
                  <c:v>8.4529657443867698</c:v>
                </c:pt>
                <c:pt idx="271">
                  <c:v>8.4563128198034327</c:v>
                </c:pt>
                <c:pt idx="272">
                  <c:v>8.4596598952200974</c:v>
                </c:pt>
                <c:pt idx="273">
                  <c:v>8.4630069706367692</c:v>
                </c:pt>
                <c:pt idx="274">
                  <c:v>8.4663540460534339</c:v>
                </c:pt>
                <c:pt idx="275">
                  <c:v>8.4697011214700968</c:v>
                </c:pt>
                <c:pt idx="276">
                  <c:v>8.4730481968867704</c:v>
                </c:pt>
                <c:pt idx="277">
                  <c:v>8.4763952723034333</c:v>
                </c:pt>
                <c:pt idx="278">
                  <c:v>8.4797423477200979</c:v>
                </c:pt>
                <c:pt idx="279">
                  <c:v>8.4830894231367697</c:v>
                </c:pt>
                <c:pt idx="280">
                  <c:v>8.4864364985534326</c:v>
                </c:pt>
                <c:pt idx="281">
                  <c:v>8.4897835739700973</c:v>
                </c:pt>
                <c:pt idx="282">
                  <c:v>8.493116489178437</c:v>
                </c:pt>
                <c:pt idx="283">
                  <c:v>8.4964352441784339</c:v>
                </c:pt>
                <c:pt idx="284">
                  <c:v>8.4997539991784308</c:v>
                </c:pt>
                <c:pt idx="285">
                  <c:v>8.5030727541784366</c:v>
                </c:pt>
                <c:pt idx="286">
                  <c:v>8.5063915091784335</c:v>
                </c:pt>
                <c:pt idx="287">
                  <c:v>8.5097102641784304</c:v>
                </c:pt>
                <c:pt idx="288">
                  <c:v>8.5130290191784361</c:v>
                </c:pt>
                <c:pt idx="289">
                  <c:v>8.516347774178433</c:v>
                </c:pt>
                <c:pt idx="290">
                  <c:v>8.5196665291784299</c:v>
                </c:pt>
                <c:pt idx="291">
                  <c:v>8.5229852841784357</c:v>
                </c:pt>
                <c:pt idx="292">
                  <c:v>8.5263040391784344</c:v>
                </c:pt>
                <c:pt idx="293">
                  <c:v>8.5296227941784295</c:v>
                </c:pt>
                <c:pt idx="294">
                  <c:v>8.5322458220951027</c:v>
                </c:pt>
                <c:pt idx="295">
                  <c:v>8.5341731229284328</c:v>
                </c:pt>
                <c:pt idx="296">
                  <c:v>8.5361004237617646</c:v>
                </c:pt>
                <c:pt idx="297">
                  <c:v>8.5380277245951017</c:v>
                </c:pt>
                <c:pt idx="298">
                  <c:v>8.5399550254284318</c:v>
                </c:pt>
                <c:pt idx="299">
                  <c:v>8.5418823262617636</c:v>
                </c:pt>
                <c:pt idx="300">
                  <c:v>8.5438096270951007</c:v>
                </c:pt>
                <c:pt idx="301">
                  <c:v>8.5457369279284325</c:v>
                </c:pt>
                <c:pt idx="302">
                  <c:v>8.5476642287617643</c:v>
                </c:pt>
                <c:pt idx="303">
                  <c:v>8.5495915295950997</c:v>
                </c:pt>
                <c:pt idx="304">
                  <c:v>8.5515188304284315</c:v>
                </c:pt>
                <c:pt idx="305">
                  <c:v>8.5534461312617633</c:v>
                </c:pt>
                <c:pt idx="306">
                  <c:v>8.5558919445951016</c:v>
                </c:pt>
                <c:pt idx="307">
                  <c:v>8.5588562704284321</c:v>
                </c:pt>
                <c:pt idx="308">
                  <c:v>8.5618205962617626</c:v>
                </c:pt>
                <c:pt idx="309">
                  <c:v>8.564784922095102</c:v>
                </c:pt>
                <c:pt idx="310">
                  <c:v>8.5677492479284325</c:v>
                </c:pt>
                <c:pt idx="311">
                  <c:v>8.570713573761763</c:v>
                </c:pt>
                <c:pt idx="312">
                  <c:v>8.5736778995951006</c:v>
                </c:pt>
                <c:pt idx="313">
                  <c:v>8.5766422254284329</c:v>
                </c:pt>
                <c:pt idx="314">
                  <c:v>8.5796065512617634</c:v>
                </c:pt>
                <c:pt idx="315">
                  <c:v>8.5825708770951028</c:v>
                </c:pt>
                <c:pt idx="316">
                  <c:v>8.5855352029284333</c:v>
                </c:pt>
                <c:pt idx="317">
                  <c:v>8.5884995287617638</c:v>
                </c:pt>
                <c:pt idx="318">
                  <c:v>8.5920027720951033</c:v>
                </c:pt>
                <c:pt idx="319">
                  <c:v>8.5960449329284323</c:v>
                </c:pt>
                <c:pt idx="320">
                  <c:v>8.6000870937617631</c:v>
                </c:pt>
                <c:pt idx="321">
                  <c:v>8.6041292545951027</c:v>
                </c:pt>
                <c:pt idx="322">
                  <c:v>8.6081714154284334</c:v>
                </c:pt>
                <c:pt idx="323">
                  <c:v>8.6122135762617624</c:v>
                </c:pt>
                <c:pt idx="324">
                  <c:v>8.6162557370951038</c:v>
                </c:pt>
                <c:pt idx="325">
                  <c:v>8.6202978979284328</c:v>
                </c:pt>
                <c:pt idx="326">
                  <c:v>8.6243400587617618</c:v>
                </c:pt>
                <c:pt idx="327">
                  <c:v>8.6283822195951032</c:v>
                </c:pt>
                <c:pt idx="328">
                  <c:v>8.6324243804284322</c:v>
                </c:pt>
                <c:pt idx="329">
                  <c:v>8.6364665412617612</c:v>
                </c:pt>
                <c:pt idx="330">
                  <c:v>8.6410517514701031</c:v>
                </c:pt>
                <c:pt idx="331">
                  <c:v>8.646180011053433</c:v>
                </c:pt>
                <c:pt idx="332">
                  <c:v>8.6513082706367612</c:v>
                </c:pt>
                <c:pt idx="333">
                  <c:v>8.6564365302201054</c:v>
                </c:pt>
                <c:pt idx="334">
                  <c:v>8.6615647898034336</c:v>
                </c:pt>
                <c:pt idx="335">
                  <c:v>8.6666930493867618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A-C040-9DAD-B07C8FA4DA59}"/>
            </c:ext>
          </c:extLst>
        </c:ser>
        <c:ser>
          <c:idx val="3"/>
          <c:order val="3"/>
          <c:tx>
            <c:strRef>
              <c:f>'6-1'!$E$2</c:f>
              <c:strCache>
                <c:ptCount val="1"/>
                <c:pt idx="0">
                  <c:v>Aguazul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'6-1'!$A$3:$A$338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'6-1'!$E$3:$E$338</c:f>
              <c:numCache>
                <c:formatCode>General</c:formatCode>
                <c:ptCount val="336"/>
                <c:pt idx="0">
                  <c:v>3.8946608357573882</c:v>
                </c:pt>
                <c:pt idx="1">
                  <c:v>3.8921782879563049</c:v>
                </c:pt>
                <c:pt idx="2">
                  <c:v>3.8896957401552226</c:v>
                </c:pt>
                <c:pt idx="3">
                  <c:v>3.887213192354134</c:v>
                </c:pt>
                <c:pt idx="4">
                  <c:v>3.8847306445530507</c:v>
                </c:pt>
                <c:pt idx="5">
                  <c:v>3.8822480967519684</c:v>
                </c:pt>
                <c:pt idx="6">
                  <c:v>3.879765548950878</c:v>
                </c:pt>
                <c:pt idx="7">
                  <c:v>3.8772830011497956</c:v>
                </c:pt>
                <c:pt idx="8">
                  <c:v>3.8748004533487133</c:v>
                </c:pt>
                <c:pt idx="9">
                  <c:v>3.8723179055476238</c:v>
                </c:pt>
                <c:pt idx="10">
                  <c:v>3.8698353577465405</c:v>
                </c:pt>
                <c:pt idx="11">
                  <c:v>3.8673528099454582</c:v>
                </c:pt>
                <c:pt idx="12">
                  <c:v>3.8648702621443687</c:v>
                </c:pt>
                <c:pt idx="13">
                  <c:v>3.8623877143432854</c:v>
                </c:pt>
                <c:pt idx="14">
                  <c:v>3.4739146498879827</c:v>
                </c:pt>
                <c:pt idx="15">
                  <c:v>3.4716803568670014</c:v>
                </c:pt>
                <c:pt idx="16">
                  <c:v>3.4694460638460272</c:v>
                </c:pt>
                <c:pt idx="17">
                  <c:v>3.4672117708250538</c:v>
                </c:pt>
                <c:pt idx="18">
                  <c:v>5.2842393147123294</c:v>
                </c:pt>
                <c:pt idx="19">
                  <c:v>5.2869669174198268</c:v>
                </c:pt>
                <c:pt idx="20">
                  <c:v>4.2846525613031341</c:v>
                </c:pt>
                <c:pt idx="21">
                  <c:v>4.2868619194962116</c:v>
                </c:pt>
                <c:pt idx="22">
                  <c:v>3.4741477349283207</c:v>
                </c:pt>
                <c:pt idx="23">
                  <c:v>5.2978773282498244</c:v>
                </c:pt>
                <c:pt idx="24">
                  <c:v>4.770544437861596</c:v>
                </c:pt>
                <c:pt idx="25">
                  <c:v>4.772999280298345</c:v>
                </c:pt>
                <c:pt idx="26">
                  <c:v>7.2785461404284284</c:v>
                </c:pt>
                <c:pt idx="27">
                  <c:v>3.8701062617891959</c:v>
                </c:pt>
                <c:pt idx="28">
                  <c:v>4.7803638076085946</c:v>
                </c:pt>
                <c:pt idx="29">
                  <c:v>4.3045367850408081</c:v>
                </c:pt>
                <c:pt idx="30">
                  <c:v>3.8745238094111056</c:v>
                </c:pt>
                <c:pt idx="31">
                  <c:v>3.8734167927860925</c:v>
                </c:pt>
                <c:pt idx="32">
                  <c:v>3.8723097761610803</c:v>
                </c:pt>
                <c:pt idx="33">
                  <c:v>7.284350961886763</c:v>
                </c:pt>
                <c:pt idx="34">
                  <c:v>4.7778959789025333</c:v>
                </c:pt>
                <c:pt idx="35">
                  <c:v>5.3072547685679545</c:v>
                </c:pt>
                <c:pt idx="36">
                  <c:v>7.2781018206367634</c:v>
                </c:pt>
                <c:pt idx="37">
                  <c:v>7.2760187735534325</c:v>
                </c:pt>
                <c:pt idx="38">
                  <c:v>7.2739357264701017</c:v>
                </c:pt>
                <c:pt idx="39">
                  <c:v>7.2718526793867646</c:v>
                </c:pt>
                <c:pt idx="40">
                  <c:v>7.2697696323034338</c:v>
                </c:pt>
                <c:pt idx="41">
                  <c:v>7.267686585220102</c:v>
                </c:pt>
                <c:pt idx="42">
                  <c:v>4.2918577377518004</c:v>
                </c:pt>
                <c:pt idx="43">
                  <c:v>4.7709008092382197</c:v>
                </c:pt>
                <c:pt idx="44">
                  <c:v>5.3034119986135755</c:v>
                </c:pt>
                <c:pt idx="45">
                  <c:v>5.3058230980735805</c:v>
                </c:pt>
                <c:pt idx="46">
                  <c:v>5.3082341975335776</c:v>
                </c:pt>
                <c:pt idx="47">
                  <c:v>4.7795807672942185</c:v>
                </c:pt>
                <c:pt idx="48">
                  <c:v>4.7817507568082211</c:v>
                </c:pt>
                <c:pt idx="49">
                  <c:v>5.9060749954595302</c:v>
                </c:pt>
                <c:pt idx="50">
                  <c:v>5.3178785953735757</c:v>
                </c:pt>
                <c:pt idx="51">
                  <c:v>5.9114329942595338</c:v>
                </c:pt>
                <c:pt idx="52">
                  <c:v>5.3227007942935778</c:v>
                </c:pt>
                <c:pt idx="53">
                  <c:v>5.9167909930595268</c:v>
                </c:pt>
                <c:pt idx="54">
                  <c:v>5.9223843866345378</c:v>
                </c:pt>
                <c:pt idx="55">
                  <c:v>5.93089217438453</c:v>
                </c:pt>
                <c:pt idx="56">
                  <c:v>6.5993332912605807</c:v>
                </c:pt>
                <c:pt idx="57">
                  <c:v>6.6087863887605982</c:v>
                </c:pt>
                <c:pt idx="58">
                  <c:v>7.3535994291784323</c:v>
                </c:pt>
                <c:pt idx="59">
                  <c:v>7.3641028708450902</c:v>
                </c:pt>
                <c:pt idx="60">
                  <c:v>7.3746063125117756</c:v>
                </c:pt>
                <c:pt idx="61">
                  <c:v>7.3851097541784334</c:v>
                </c:pt>
                <c:pt idx="62">
                  <c:v>7.3956131958450904</c:v>
                </c:pt>
                <c:pt idx="63">
                  <c:v>7.4061166375117766</c:v>
                </c:pt>
                <c:pt idx="64">
                  <c:v>7.4166200791784336</c:v>
                </c:pt>
                <c:pt idx="65">
                  <c:v>7.4271235208450914</c:v>
                </c:pt>
                <c:pt idx="66">
                  <c:v>7.4431945231367864</c:v>
                </c:pt>
                <c:pt idx="67">
                  <c:v>7.4648330860534333</c:v>
                </c:pt>
                <c:pt idx="68">
                  <c:v>7.4864716489700802</c:v>
                </c:pt>
                <c:pt idx="69">
                  <c:v>7.5081102118867866</c:v>
                </c:pt>
                <c:pt idx="70">
                  <c:v>7.5297487748034335</c:v>
                </c:pt>
                <c:pt idx="71">
                  <c:v>7.5513873377200804</c:v>
                </c:pt>
                <c:pt idx="72">
                  <c:v>7.5730259006367859</c:v>
                </c:pt>
                <c:pt idx="73">
                  <c:v>7.5946644635534328</c:v>
                </c:pt>
                <c:pt idx="74">
                  <c:v>7.6163030264700806</c:v>
                </c:pt>
                <c:pt idx="75">
                  <c:v>7.6379415893867861</c:v>
                </c:pt>
                <c:pt idx="76">
                  <c:v>7.659580152303433</c:v>
                </c:pt>
                <c:pt idx="77">
                  <c:v>7.6812187152200799</c:v>
                </c:pt>
                <c:pt idx="78">
                  <c:v>7.704021797720122</c:v>
                </c:pt>
                <c:pt idx="79">
                  <c:v>7.727989399803433</c:v>
                </c:pt>
                <c:pt idx="80">
                  <c:v>7.7519570018867441</c:v>
                </c:pt>
                <c:pt idx="81">
                  <c:v>7.7759246039701209</c:v>
                </c:pt>
                <c:pt idx="82">
                  <c:v>7.7998922060534328</c:v>
                </c:pt>
                <c:pt idx="83">
                  <c:v>7.8238598081367448</c:v>
                </c:pt>
                <c:pt idx="84">
                  <c:v>7.8478274102201215</c:v>
                </c:pt>
                <c:pt idx="85">
                  <c:v>7.8717950123034335</c:v>
                </c:pt>
                <c:pt idx="86">
                  <c:v>7.8957626143867454</c:v>
                </c:pt>
                <c:pt idx="87">
                  <c:v>7.9197302164701213</c:v>
                </c:pt>
                <c:pt idx="88">
                  <c:v>7.9436978185534333</c:v>
                </c:pt>
                <c:pt idx="89">
                  <c:v>7.9676654206367443</c:v>
                </c:pt>
                <c:pt idx="90">
                  <c:v>7.9873318485534472</c:v>
                </c:pt>
                <c:pt idx="91">
                  <c:v>8.0026971023034328</c:v>
                </c:pt>
                <c:pt idx="92">
                  <c:v>8.0180623560534183</c:v>
                </c:pt>
                <c:pt idx="93">
                  <c:v>8.0334276098034483</c:v>
                </c:pt>
                <c:pt idx="94">
                  <c:v>8.0487928635534338</c:v>
                </c:pt>
                <c:pt idx="95">
                  <c:v>8.0641581173034194</c:v>
                </c:pt>
                <c:pt idx="96">
                  <c:v>8.0795233710534475</c:v>
                </c:pt>
                <c:pt idx="97">
                  <c:v>8.0948886248034331</c:v>
                </c:pt>
                <c:pt idx="98">
                  <c:v>8.1102538785534204</c:v>
                </c:pt>
                <c:pt idx="99">
                  <c:v>8.1256191323034468</c:v>
                </c:pt>
                <c:pt idx="100">
                  <c:v>8.1409843860534323</c:v>
                </c:pt>
                <c:pt idx="101">
                  <c:v>8.1563496398034196</c:v>
                </c:pt>
                <c:pt idx="102">
                  <c:v>8.1687968020951072</c:v>
                </c:pt>
                <c:pt idx="103">
                  <c:v>8.1783258729284327</c:v>
                </c:pt>
                <c:pt idx="104">
                  <c:v>8.1878549437617565</c:v>
                </c:pt>
                <c:pt idx="105">
                  <c:v>8.1973840145951087</c:v>
                </c:pt>
                <c:pt idx="106">
                  <c:v>8.2069130854284325</c:v>
                </c:pt>
                <c:pt idx="107">
                  <c:v>8.2164421562617562</c:v>
                </c:pt>
                <c:pt idx="108">
                  <c:v>8.2259712270951084</c:v>
                </c:pt>
                <c:pt idx="109">
                  <c:v>8.2355002979284322</c:v>
                </c:pt>
                <c:pt idx="110">
                  <c:v>8.2450293687617577</c:v>
                </c:pt>
                <c:pt idx="111">
                  <c:v>8.2545584395951082</c:v>
                </c:pt>
                <c:pt idx="112">
                  <c:v>8.2640875104284337</c:v>
                </c:pt>
                <c:pt idx="113">
                  <c:v>8.2736165812617575</c:v>
                </c:pt>
                <c:pt idx="114">
                  <c:v>8.2796228562617689</c:v>
                </c:pt>
                <c:pt idx="115">
                  <c:v>8.2821063354284323</c:v>
                </c:pt>
                <c:pt idx="116">
                  <c:v>8.2845898145950958</c:v>
                </c:pt>
                <c:pt idx="117">
                  <c:v>8.2870732937617664</c:v>
                </c:pt>
                <c:pt idx="118">
                  <c:v>8.2895567729284316</c:v>
                </c:pt>
                <c:pt idx="119">
                  <c:v>8.2920402520950969</c:v>
                </c:pt>
                <c:pt idx="120">
                  <c:v>8.2945237312617675</c:v>
                </c:pt>
                <c:pt idx="121">
                  <c:v>8.2970072104284327</c:v>
                </c:pt>
                <c:pt idx="122">
                  <c:v>8.2994906895950962</c:v>
                </c:pt>
                <c:pt idx="123">
                  <c:v>8.3019741687617685</c:v>
                </c:pt>
                <c:pt idx="124">
                  <c:v>8.304457647928432</c:v>
                </c:pt>
                <c:pt idx="125">
                  <c:v>8.3069411270950955</c:v>
                </c:pt>
                <c:pt idx="126">
                  <c:v>8.3063764352200948</c:v>
                </c:pt>
                <c:pt idx="127">
                  <c:v>8.3027635723034319</c:v>
                </c:pt>
                <c:pt idx="128">
                  <c:v>8.2991507093867689</c:v>
                </c:pt>
                <c:pt idx="129">
                  <c:v>8.2955378464700953</c:v>
                </c:pt>
                <c:pt idx="130">
                  <c:v>8.2919249835534323</c:v>
                </c:pt>
                <c:pt idx="131">
                  <c:v>8.2883121206367694</c:v>
                </c:pt>
                <c:pt idx="132">
                  <c:v>8.2846992577200957</c:v>
                </c:pt>
                <c:pt idx="133">
                  <c:v>8.2810863948034328</c:v>
                </c:pt>
                <c:pt idx="134">
                  <c:v>8.277473531886768</c:v>
                </c:pt>
                <c:pt idx="135">
                  <c:v>8.2738606689700962</c:v>
                </c:pt>
                <c:pt idx="136">
                  <c:v>8.2702478060534315</c:v>
                </c:pt>
                <c:pt idx="137">
                  <c:v>8.2666349431367685</c:v>
                </c:pt>
                <c:pt idx="138">
                  <c:v>8.2634042523034292</c:v>
                </c:pt>
                <c:pt idx="139">
                  <c:v>8.2605557335534314</c:v>
                </c:pt>
                <c:pt idx="140">
                  <c:v>8.2577072148034354</c:v>
                </c:pt>
                <c:pt idx="141">
                  <c:v>8.2548586960534305</c:v>
                </c:pt>
                <c:pt idx="142">
                  <c:v>8.2520101773034327</c:v>
                </c:pt>
                <c:pt idx="143">
                  <c:v>8.2491616585534349</c:v>
                </c:pt>
                <c:pt idx="144">
                  <c:v>8.2463131398034299</c:v>
                </c:pt>
                <c:pt idx="145">
                  <c:v>8.2434646210534321</c:v>
                </c:pt>
                <c:pt idx="146">
                  <c:v>8.2406161023034343</c:v>
                </c:pt>
                <c:pt idx="147">
                  <c:v>8.2377675835534294</c:v>
                </c:pt>
                <c:pt idx="148">
                  <c:v>8.2349190648034316</c:v>
                </c:pt>
                <c:pt idx="149">
                  <c:v>8.2320705460534338</c:v>
                </c:pt>
                <c:pt idx="150">
                  <c:v>8.2315050566784347</c:v>
                </c:pt>
                <c:pt idx="151">
                  <c:v>8.2332225966784325</c:v>
                </c:pt>
                <c:pt idx="152">
                  <c:v>8.2349401366784303</c:v>
                </c:pt>
                <c:pt idx="153">
                  <c:v>8.2366576766784334</c:v>
                </c:pt>
                <c:pt idx="154">
                  <c:v>8.2383752166784312</c:v>
                </c:pt>
                <c:pt idx="155">
                  <c:v>8.2400927566784308</c:v>
                </c:pt>
                <c:pt idx="156">
                  <c:v>8.2418102966784339</c:v>
                </c:pt>
                <c:pt idx="157">
                  <c:v>8.2435278366784335</c:v>
                </c:pt>
                <c:pt idx="158">
                  <c:v>8.2452453766784313</c:v>
                </c:pt>
                <c:pt idx="159">
                  <c:v>8.2469629166784344</c:v>
                </c:pt>
                <c:pt idx="160">
                  <c:v>8.2486804566784322</c:v>
                </c:pt>
                <c:pt idx="161">
                  <c:v>8.2503979966784318</c:v>
                </c:pt>
                <c:pt idx="162">
                  <c:v>8.2535651235534377</c:v>
                </c:pt>
                <c:pt idx="163">
                  <c:v>8.2581818373034324</c:v>
                </c:pt>
                <c:pt idx="164">
                  <c:v>8.2627985510534288</c:v>
                </c:pt>
                <c:pt idx="165">
                  <c:v>8.2674152648034376</c:v>
                </c:pt>
                <c:pt idx="166">
                  <c:v>8.272031978553434</c:v>
                </c:pt>
                <c:pt idx="167">
                  <c:v>8.2766486923034286</c:v>
                </c:pt>
                <c:pt idx="168">
                  <c:v>8.2812654060534374</c:v>
                </c:pt>
                <c:pt idx="169">
                  <c:v>8.285882119803432</c:v>
                </c:pt>
                <c:pt idx="170">
                  <c:v>8.2904988335534284</c:v>
                </c:pt>
                <c:pt idx="171">
                  <c:v>8.2951155473034373</c:v>
                </c:pt>
                <c:pt idx="172">
                  <c:v>8.2997322610534336</c:v>
                </c:pt>
                <c:pt idx="173">
                  <c:v>8.3043489748034283</c:v>
                </c:pt>
                <c:pt idx="174">
                  <c:v>8.3086636056367702</c:v>
                </c:pt>
                <c:pt idx="175">
                  <c:v>8.3126761535534328</c:v>
                </c:pt>
                <c:pt idx="176">
                  <c:v>8.3166887014700972</c:v>
                </c:pt>
                <c:pt idx="177">
                  <c:v>8.3207012493867705</c:v>
                </c:pt>
                <c:pt idx="178">
                  <c:v>8.3247137973034331</c:v>
                </c:pt>
                <c:pt idx="179">
                  <c:v>8.3287263452200957</c:v>
                </c:pt>
                <c:pt idx="180">
                  <c:v>8.3327388931367707</c:v>
                </c:pt>
                <c:pt idx="181">
                  <c:v>8.3367514410534316</c:v>
                </c:pt>
                <c:pt idx="182">
                  <c:v>8.340763988970096</c:v>
                </c:pt>
                <c:pt idx="183">
                  <c:v>8.3447765368867692</c:v>
                </c:pt>
                <c:pt idx="184">
                  <c:v>8.3487890848034318</c:v>
                </c:pt>
                <c:pt idx="185">
                  <c:v>8.3528016327200962</c:v>
                </c:pt>
                <c:pt idx="186">
                  <c:v>8.3551661881367654</c:v>
                </c:pt>
                <c:pt idx="187">
                  <c:v>8.3558827510534321</c:v>
                </c:pt>
                <c:pt idx="188">
                  <c:v>8.3565993139700971</c:v>
                </c:pt>
                <c:pt idx="189">
                  <c:v>8.3573158768867675</c:v>
                </c:pt>
                <c:pt idx="190">
                  <c:v>8.3580324398034325</c:v>
                </c:pt>
                <c:pt idx="191">
                  <c:v>8.3587490027200992</c:v>
                </c:pt>
                <c:pt idx="192">
                  <c:v>8.359465565636766</c:v>
                </c:pt>
                <c:pt idx="193">
                  <c:v>8.3601821285534328</c:v>
                </c:pt>
                <c:pt idx="194">
                  <c:v>8.3608986914700978</c:v>
                </c:pt>
                <c:pt idx="195">
                  <c:v>8.3616152543867663</c:v>
                </c:pt>
                <c:pt idx="196">
                  <c:v>8.3623318173034313</c:v>
                </c:pt>
                <c:pt idx="197">
                  <c:v>8.3630483802200981</c:v>
                </c:pt>
                <c:pt idx="198">
                  <c:v>8.3630803489700991</c:v>
                </c:pt>
                <c:pt idx="199">
                  <c:v>8.3624277235534326</c:v>
                </c:pt>
                <c:pt idx="200">
                  <c:v>8.361775098136766</c:v>
                </c:pt>
                <c:pt idx="201">
                  <c:v>8.3611224727200977</c:v>
                </c:pt>
                <c:pt idx="202">
                  <c:v>8.3604698473034329</c:v>
                </c:pt>
                <c:pt idx="203">
                  <c:v>8.3598172218867663</c:v>
                </c:pt>
                <c:pt idx="204">
                  <c:v>8.3591645964700998</c:v>
                </c:pt>
                <c:pt idx="205">
                  <c:v>8.3585119710534332</c:v>
                </c:pt>
                <c:pt idx="206">
                  <c:v>8.3578593456367667</c:v>
                </c:pt>
                <c:pt idx="207">
                  <c:v>8.3572067202200984</c:v>
                </c:pt>
                <c:pt idx="208">
                  <c:v>8.3565540948034336</c:v>
                </c:pt>
                <c:pt idx="209">
                  <c:v>8.355901469386767</c:v>
                </c:pt>
                <c:pt idx="210">
                  <c:v>8.3576536914701034</c:v>
                </c:pt>
                <c:pt idx="211">
                  <c:v>8.3618107610534338</c:v>
                </c:pt>
                <c:pt idx="212">
                  <c:v>8.3659678306367624</c:v>
                </c:pt>
                <c:pt idx="213">
                  <c:v>8.3701249002201035</c:v>
                </c:pt>
                <c:pt idx="214">
                  <c:v>8.3742819698034321</c:v>
                </c:pt>
                <c:pt idx="215">
                  <c:v>8.3784390393867625</c:v>
                </c:pt>
                <c:pt idx="216">
                  <c:v>8.3825961089701035</c:v>
                </c:pt>
                <c:pt idx="217">
                  <c:v>8.3867531785534339</c:v>
                </c:pt>
                <c:pt idx="218">
                  <c:v>8.3909102481367626</c:v>
                </c:pt>
                <c:pt idx="219">
                  <c:v>8.3950673177201036</c:v>
                </c:pt>
                <c:pt idx="220">
                  <c:v>8.3992243873034322</c:v>
                </c:pt>
                <c:pt idx="221">
                  <c:v>8.4033814568867626</c:v>
                </c:pt>
                <c:pt idx="222">
                  <c:v>8.4066223777201028</c:v>
                </c:pt>
                <c:pt idx="223">
                  <c:v>8.4089471498034332</c:v>
                </c:pt>
                <c:pt idx="224">
                  <c:v>8.4112719218867635</c:v>
                </c:pt>
                <c:pt idx="225">
                  <c:v>8.413596693970101</c:v>
                </c:pt>
                <c:pt idx="226">
                  <c:v>8.4159214660534332</c:v>
                </c:pt>
                <c:pt idx="227">
                  <c:v>8.4182462381367635</c:v>
                </c:pt>
                <c:pt idx="228">
                  <c:v>8.4205710102201028</c:v>
                </c:pt>
                <c:pt idx="229">
                  <c:v>8.4228957823034332</c:v>
                </c:pt>
                <c:pt idx="230">
                  <c:v>8.4252205543867635</c:v>
                </c:pt>
                <c:pt idx="231">
                  <c:v>8.427545326470101</c:v>
                </c:pt>
                <c:pt idx="232">
                  <c:v>8.4298700985534332</c:v>
                </c:pt>
                <c:pt idx="233">
                  <c:v>8.4321948706367635</c:v>
                </c:pt>
                <c:pt idx="234">
                  <c:v>8.4339753810534344</c:v>
                </c:pt>
                <c:pt idx="235">
                  <c:v>8.4352116298034332</c:v>
                </c:pt>
                <c:pt idx="236">
                  <c:v>8.436447878553432</c:v>
                </c:pt>
                <c:pt idx="237">
                  <c:v>8.4376841273034344</c:v>
                </c:pt>
                <c:pt idx="238">
                  <c:v>8.4389203760534333</c:v>
                </c:pt>
                <c:pt idx="239">
                  <c:v>8.4401566248034321</c:v>
                </c:pt>
                <c:pt idx="240">
                  <c:v>8.4413928735534345</c:v>
                </c:pt>
                <c:pt idx="241">
                  <c:v>8.4426291223034333</c:v>
                </c:pt>
                <c:pt idx="242">
                  <c:v>8.4438653710534322</c:v>
                </c:pt>
                <c:pt idx="243">
                  <c:v>8.4451016198034345</c:v>
                </c:pt>
                <c:pt idx="244">
                  <c:v>8.4463378685534334</c:v>
                </c:pt>
                <c:pt idx="245">
                  <c:v>8.4475741173034322</c:v>
                </c:pt>
                <c:pt idx="246">
                  <c:v>8.4482690377201006</c:v>
                </c:pt>
                <c:pt idx="247">
                  <c:v>8.4484226298034333</c:v>
                </c:pt>
                <c:pt idx="248">
                  <c:v>8.4485762218867659</c:v>
                </c:pt>
                <c:pt idx="249">
                  <c:v>8.4487298139701004</c:v>
                </c:pt>
                <c:pt idx="250">
                  <c:v>8.448883406053433</c:v>
                </c:pt>
                <c:pt idx="251">
                  <c:v>8.4490369981367657</c:v>
                </c:pt>
                <c:pt idx="252">
                  <c:v>8.4491905902200983</c:v>
                </c:pt>
                <c:pt idx="253">
                  <c:v>8.4493441823034328</c:v>
                </c:pt>
                <c:pt idx="254">
                  <c:v>8.4494977743867654</c:v>
                </c:pt>
                <c:pt idx="255">
                  <c:v>8.4496513664700981</c:v>
                </c:pt>
                <c:pt idx="256">
                  <c:v>8.4498049585534325</c:v>
                </c:pt>
                <c:pt idx="257">
                  <c:v>8.4499585506367652</c:v>
                </c:pt>
                <c:pt idx="258">
                  <c:v>8.4500877158450987</c:v>
                </c:pt>
                <c:pt idx="259">
                  <c:v>8.4501924541784312</c:v>
                </c:pt>
                <c:pt idx="260">
                  <c:v>8.4502971925117656</c:v>
                </c:pt>
                <c:pt idx="261">
                  <c:v>8.4504019308450982</c:v>
                </c:pt>
                <c:pt idx="262">
                  <c:v>8.4505066691784325</c:v>
                </c:pt>
                <c:pt idx="263">
                  <c:v>8.4506114075117651</c:v>
                </c:pt>
                <c:pt idx="264">
                  <c:v>8.4507161458450977</c:v>
                </c:pt>
                <c:pt idx="265">
                  <c:v>8.450820884178432</c:v>
                </c:pt>
                <c:pt idx="266">
                  <c:v>8.4509256225117664</c:v>
                </c:pt>
                <c:pt idx="267">
                  <c:v>8.451030360845099</c:v>
                </c:pt>
                <c:pt idx="268">
                  <c:v>8.4511350991784333</c:v>
                </c:pt>
                <c:pt idx="269">
                  <c:v>8.4512398375117659</c:v>
                </c:pt>
                <c:pt idx="270">
                  <c:v>8.4529657443867698</c:v>
                </c:pt>
                <c:pt idx="271">
                  <c:v>8.4563128198034327</c:v>
                </c:pt>
                <c:pt idx="272">
                  <c:v>8.4596598952200974</c:v>
                </c:pt>
                <c:pt idx="273">
                  <c:v>8.4630069706367692</c:v>
                </c:pt>
                <c:pt idx="274">
                  <c:v>8.4663540460534339</c:v>
                </c:pt>
                <c:pt idx="275">
                  <c:v>8.4697011214700968</c:v>
                </c:pt>
                <c:pt idx="276">
                  <c:v>8.4730481968867704</c:v>
                </c:pt>
                <c:pt idx="277">
                  <c:v>8.4763952723034333</c:v>
                </c:pt>
                <c:pt idx="278">
                  <c:v>8.4797423477200979</c:v>
                </c:pt>
                <c:pt idx="279">
                  <c:v>8.4830894231367697</c:v>
                </c:pt>
                <c:pt idx="280">
                  <c:v>8.4864364985534326</c:v>
                </c:pt>
                <c:pt idx="281">
                  <c:v>8.4897835739700973</c:v>
                </c:pt>
                <c:pt idx="282">
                  <c:v>8.493116489178437</c:v>
                </c:pt>
                <c:pt idx="283">
                  <c:v>8.4964352441784339</c:v>
                </c:pt>
                <c:pt idx="284">
                  <c:v>8.4997539991784308</c:v>
                </c:pt>
                <c:pt idx="285">
                  <c:v>8.5030727541784366</c:v>
                </c:pt>
                <c:pt idx="286">
                  <c:v>8.5063915091784335</c:v>
                </c:pt>
                <c:pt idx="287">
                  <c:v>8.5097102641784304</c:v>
                </c:pt>
                <c:pt idx="288">
                  <c:v>8.5130290191784361</c:v>
                </c:pt>
                <c:pt idx="289">
                  <c:v>8.516347774178433</c:v>
                </c:pt>
                <c:pt idx="290">
                  <c:v>8.5196665291784299</c:v>
                </c:pt>
                <c:pt idx="291">
                  <c:v>8.5229852841784357</c:v>
                </c:pt>
                <c:pt idx="292">
                  <c:v>8.5263040391784344</c:v>
                </c:pt>
                <c:pt idx="293">
                  <c:v>8.5296227941784295</c:v>
                </c:pt>
                <c:pt idx="294">
                  <c:v>8.5322458220951027</c:v>
                </c:pt>
                <c:pt idx="295">
                  <c:v>8.5341731229284328</c:v>
                </c:pt>
                <c:pt idx="296">
                  <c:v>8.5361004237617646</c:v>
                </c:pt>
                <c:pt idx="297">
                  <c:v>8.5380277245951017</c:v>
                </c:pt>
                <c:pt idx="298">
                  <c:v>8.5399550254284318</c:v>
                </c:pt>
                <c:pt idx="299">
                  <c:v>8.5418823262617636</c:v>
                </c:pt>
                <c:pt idx="300">
                  <c:v>8.5438096270951007</c:v>
                </c:pt>
                <c:pt idx="301">
                  <c:v>8.5457369279284325</c:v>
                </c:pt>
                <c:pt idx="302">
                  <c:v>8.5476642287617643</c:v>
                </c:pt>
                <c:pt idx="303">
                  <c:v>8.5495915295950997</c:v>
                </c:pt>
                <c:pt idx="304">
                  <c:v>8.5515188304284315</c:v>
                </c:pt>
                <c:pt idx="305">
                  <c:v>8.5534461312617633</c:v>
                </c:pt>
                <c:pt idx="306">
                  <c:v>8.5558919445951016</c:v>
                </c:pt>
                <c:pt idx="307">
                  <c:v>8.5588562704284321</c:v>
                </c:pt>
                <c:pt idx="308">
                  <c:v>8.5618205962617626</c:v>
                </c:pt>
                <c:pt idx="309">
                  <c:v>8.564784922095102</c:v>
                </c:pt>
                <c:pt idx="310">
                  <c:v>8.5677492479284325</c:v>
                </c:pt>
                <c:pt idx="311">
                  <c:v>8.570713573761763</c:v>
                </c:pt>
                <c:pt idx="312">
                  <c:v>8.5736778995951006</c:v>
                </c:pt>
                <c:pt idx="313">
                  <c:v>8.5766422254284329</c:v>
                </c:pt>
                <c:pt idx="314">
                  <c:v>8.5796065512617634</c:v>
                </c:pt>
                <c:pt idx="315">
                  <c:v>8.5825708770951028</c:v>
                </c:pt>
                <c:pt idx="316">
                  <c:v>8.5855352029284333</c:v>
                </c:pt>
                <c:pt idx="317">
                  <c:v>8.5884995287617638</c:v>
                </c:pt>
                <c:pt idx="318">
                  <c:v>8.5920027720951033</c:v>
                </c:pt>
                <c:pt idx="319">
                  <c:v>8.5960449329284323</c:v>
                </c:pt>
                <c:pt idx="320">
                  <c:v>8.6000870937617631</c:v>
                </c:pt>
                <c:pt idx="321">
                  <c:v>8.6041292545951027</c:v>
                </c:pt>
                <c:pt idx="322">
                  <c:v>8.6081714154284334</c:v>
                </c:pt>
                <c:pt idx="323">
                  <c:v>8.6122135762617624</c:v>
                </c:pt>
                <c:pt idx="324">
                  <c:v>8.6162557370951038</c:v>
                </c:pt>
                <c:pt idx="325">
                  <c:v>8.6202978979284328</c:v>
                </c:pt>
                <c:pt idx="326">
                  <c:v>8.6243400587617618</c:v>
                </c:pt>
                <c:pt idx="327">
                  <c:v>8.6283822195951032</c:v>
                </c:pt>
                <c:pt idx="328">
                  <c:v>8.6324243804284322</c:v>
                </c:pt>
                <c:pt idx="329">
                  <c:v>8.6364665412617612</c:v>
                </c:pt>
                <c:pt idx="330">
                  <c:v>8.6410517514701031</c:v>
                </c:pt>
                <c:pt idx="331">
                  <c:v>8.646180011053433</c:v>
                </c:pt>
                <c:pt idx="332">
                  <c:v>8.6513082706367612</c:v>
                </c:pt>
                <c:pt idx="333">
                  <c:v>8.6564365302201054</c:v>
                </c:pt>
                <c:pt idx="334">
                  <c:v>8.6615647898034336</c:v>
                </c:pt>
                <c:pt idx="335">
                  <c:v>8.6666930493867618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8A-C040-9DAD-B07C8FA4DA59}"/>
            </c:ext>
          </c:extLst>
        </c:ser>
        <c:ser>
          <c:idx val="4"/>
          <c:order val="4"/>
          <c:tx>
            <c:strRef>
              <c:f>'6-1'!$F$2</c:f>
              <c:strCache>
                <c:ptCount val="1"/>
                <c:pt idx="0">
                  <c:v>Buenaventura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'6-1'!$A$3:$A$338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'6-1'!$F$3:$F$338</c:f>
              <c:numCache>
                <c:formatCode>General</c:formatCode>
                <c:ptCount val="336"/>
                <c:pt idx="0">
                  <c:v>7.1701695354945212</c:v>
                </c:pt>
                <c:pt idx="1">
                  <c:v>7.1659228521611915</c:v>
                </c:pt>
                <c:pt idx="2">
                  <c:v>7.1616761688278618</c:v>
                </c:pt>
                <c:pt idx="3">
                  <c:v>7.1574294854945206</c:v>
                </c:pt>
                <c:pt idx="4">
                  <c:v>7.153182802161191</c:v>
                </c:pt>
                <c:pt idx="5">
                  <c:v>7.1489361188278622</c:v>
                </c:pt>
                <c:pt idx="6">
                  <c:v>7.1446894354945201</c:v>
                </c:pt>
                <c:pt idx="7">
                  <c:v>7.1404427521611913</c:v>
                </c:pt>
                <c:pt idx="8">
                  <c:v>7.1361960688278616</c:v>
                </c:pt>
                <c:pt idx="9">
                  <c:v>7.1319493854945204</c:v>
                </c:pt>
                <c:pt idx="10">
                  <c:v>7.1277027021611907</c:v>
                </c:pt>
                <c:pt idx="11">
                  <c:v>7.1234560188278611</c:v>
                </c:pt>
                <c:pt idx="12">
                  <c:v>7.1192093354945207</c:v>
                </c:pt>
                <c:pt idx="13">
                  <c:v>7.1149626521611911</c:v>
                </c:pt>
                <c:pt idx="14">
                  <c:v>7.1107159688278614</c:v>
                </c:pt>
                <c:pt idx="15">
                  <c:v>7.1064692854945202</c:v>
                </c:pt>
                <c:pt idx="16">
                  <c:v>7.1022226021611914</c:v>
                </c:pt>
                <c:pt idx="17">
                  <c:v>7.0979759188278617</c:v>
                </c:pt>
                <c:pt idx="18">
                  <c:v>7.0975532896611941</c:v>
                </c:pt>
                <c:pt idx="19">
                  <c:v>7.1009547146611904</c:v>
                </c:pt>
                <c:pt idx="20">
                  <c:v>7.1043561396611876</c:v>
                </c:pt>
                <c:pt idx="21">
                  <c:v>7.1077575646611937</c:v>
                </c:pt>
                <c:pt idx="22">
                  <c:v>7.11115898966119</c:v>
                </c:pt>
                <c:pt idx="23">
                  <c:v>7.114560414661188</c:v>
                </c:pt>
                <c:pt idx="24">
                  <c:v>7.1179618396611932</c:v>
                </c:pt>
                <c:pt idx="25">
                  <c:v>7.1213632646611913</c:v>
                </c:pt>
                <c:pt idx="26">
                  <c:v>7.1247646896611876</c:v>
                </c:pt>
                <c:pt idx="27">
                  <c:v>7.1281661146611937</c:v>
                </c:pt>
                <c:pt idx="28">
                  <c:v>7.1315675396611899</c:v>
                </c:pt>
                <c:pt idx="29">
                  <c:v>7.1349689646611871</c:v>
                </c:pt>
                <c:pt idx="30">
                  <c:v>7.1357228375778554</c:v>
                </c:pt>
                <c:pt idx="31">
                  <c:v>7.1338291584111904</c:v>
                </c:pt>
                <c:pt idx="32">
                  <c:v>7.1319354792445253</c:v>
                </c:pt>
                <c:pt idx="33">
                  <c:v>7.1300418000778549</c:v>
                </c:pt>
                <c:pt idx="34">
                  <c:v>7.1281481209111908</c:v>
                </c:pt>
                <c:pt idx="35">
                  <c:v>7.1262544417445257</c:v>
                </c:pt>
                <c:pt idx="36">
                  <c:v>7.1243607625778553</c:v>
                </c:pt>
                <c:pt idx="37">
                  <c:v>7.1224670834111912</c:v>
                </c:pt>
                <c:pt idx="38">
                  <c:v>7.1205734042445261</c:v>
                </c:pt>
                <c:pt idx="39">
                  <c:v>7.1186797250778548</c:v>
                </c:pt>
                <c:pt idx="40">
                  <c:v>7.1167860459111907</c:v>
                </c:pt>
                <c:pt idx="41">
                  <c:v>7.1148923667445256</c:v>
                </c:pt>
                <c:pt idx="42">
                  <c:v>7.1154488938278595</c:v>
                </c:pt>
                <c:pt idx="43">
                  <c:v>7.1184556271611905</c:v>
                </c:pt>
                <c:pt idx="44">
                  <c:v>7.1214623604945206</c:v>
                </c:pt>
                <c:pt idx="45">
                  <c:v>7.1244690938278605</c:v>
                </c:pt>
                <c:pt idx="46">
                  <c:v>7.1274758271611907</c:v>
                </c:pt>
                <c:pt idx="47">
                  <c:v>7.1304825604945208</c:v>
                </c:pt>
                <c:pt idx="48">
                  <c:v>7.1334892938278607</c:v>
                </c:pt>
                <c:pt idx="49">
                  <c:v>7.1364960271611908</c:v>
                </c:pt>
                <c:pt idx="50">
                  <c:v>7.1395027604945209</c:v>
                </c:pt>
                <c:pt idx="51">
                  <c:v>7.1425094938278608</c:v>
                </c:pt>
                <c:pt idx="52">
                  <c:v>7.1455162271611909</c:v>
                </c:pt>
                <c:pt idx="53">
                  <c:v>7.148522960494522</c:v>
                </c:pt>
                <c:pt idx="54">
                  <c:v>7.154800618827867</c:v>
                </c:pt>
                <c:pt idx="55">
                  <c:v>7.1643492021611905</c:v>
                </c:pt>
                <c:pt idx="56">
                  <c:v>7.1738977854945158</c:v>
                </c:pt>
                <c:pt idx="57">
                  <c:v>7.183446368827866</c:v>
                </c:pt>
                <c:pt idx="58">
                  <c:v>7.1929949521611913</c:v>
                </c:pt>
                <c:pt idx="59">
                  <c:v>7.2025435354945158</c:v>
                </c:pt>
                <c:pt idx="60">
                  <c:v>7.2120921188278659</c:v>
                </c:pt>
                <c:pt idx="61">
                  <c:v>7.2216407021611904</c:v>
                </c:pt>
                <c:pt idx="62">
                  <c:v>7.2311892854945157</c:v>
                </c:pt>
                <c:pt idx="63">
                  <c:v>7.2407378688278659</c:v>
                </c:pt>
                <c:pt idx="64">
                  <c:v>7.2502864521611912</c:v>
                </c:pt>
                <c:pt idx="65">
                  <c:v>7.2598350354945147</c:v>
                </c:pt>
                <c:pt idx="66">
                  <c:v>7.2744450375778751</c:v>
                </c:pt>
                <c:pt idx="67">
                  <c:v>7.2941164584111906</c:v>
                </c:pt>
                <c:pt idx="68">
                  <c:v>7.3137878792445061</c:v>
                </c:pt>
                <c:pt idx="69">
                  <c:v>7.3334593000778758</c:v>
                </c:pt>
                <c:pt idx="70">
                  <c:v>7.3531307209111905</c:v>
                </c:pt>
                <c:pt idx="71">
                  <c:v>7.372802141744506</c:v>
                </c:pt>
                <c:pt idx="72">
                  <c:v>7.3924735625778766</c:v>
                </c:pt>
                <c:pt idx="73">
                  <c:v>7.4121449834111921</c:v>
                </c:pt>
                <c:pt idx="74">
                  <c:v>7.4318164042445067</c:v>
                </c:pt>
                <c:pt idx="75">
                  <c:v>7.4514878250778764</c:v>
                </c:pt>
                <c:pt idx="76">
                  <c:v>7.4711592459111911</c:v>
                </c:pt>
                <c:pt idx="77">
                  <c:v>7.4908306667445075</c:v>
                </c:pt>
                <c:pt idx="78">
                  <c:v>7.5115607417445451</c:v>
                </c:pt>
                <c:pt idx="79">
                  <c:v>7.5333494709111912</c:v>
                </c:pt>
                <c:pt idx="80">
                  <c:v>7.5551382000778382</c:v>
                </c:pt>
                <c:pt idx="81">
                  <c:v>7.5769269292445447</c:v>
                </c:pt>
                <c:pt idx="82">
                  <c:v>7.5987156584111917</c:v>
                </c:pt>
                <c:pt idx="83">
                  <c:v>7.6205043875778387</c:v>
                </c:pt>
                <c:pt idx="84">
                  <c:v>7.6422931167445443</c:v>
                </c:pt>
                <c:pt idx="85">
                  <c:v>7.6640818459111912</c:v>
                </c:pt>
                <c:pt idx="86">
                  <c:v>7.6858705750778373</c:v>
                </c:pt>
                <c:pt idx="87">
                  <c:v>7.7076593042445438</c:v>
                </c:pt>
                <c:pt idx="88">
                  <c:v>7.7294480334111899</c:v>
                </c:pt>
                <c:pt idx="89">
                  <c:v>7.7512367625778369</c:v>
                </c:pt>
                <c:pt idx="90">
                  <c:v>7.7691153334112029</c:v>
                </c:pt>
                <c:pt idx="91">
                  <c:v>7.7830837459111901</c:v>
                </c:pt>
                <c:pt idx="92">
                  <c:v>7.7970521584111774</c:v>
                </c:pt>
                <c:pt idx="93">
                  <c:v>7.8110205709112019</c:v>
                </c:pt>
                <c:pt idx="94">
                  <c:v>7.8249889834111901</c:v>
                </c:pt>
                <c:pt idx="95">
                  <c:v>7.8389573959111782</c:v>
                </c:pt>
                <c:pt idx="96">
                  <c:v>7.8529258084112037</c:v>
                </c:pt>
                <c:pt idx="97">
                  <c:v>7.8668942209111901</c:v>
                </c:pt>
                <c:pt idx="98">
                  <c:v>7.8808626334111764</c:v>
                </c:pt>
                <c:pt idx="99">
                  <c:v>7.8948310459112028</c:v>
                </c:pt>
                <c:pt idx="100">
                  <c:v>7.90879945841119</c:v>
                </c:pt>
                <c:pt idx="101">
                  <c:v>7.9227678709111773</c:v>
                </c:pt>
                <c:pt idx="102">
                  <c:v>7.9340834729945309</c:v>
                </c:pt>
                <c:pt idx="103">
                  <c:v>7.9427462646611904</c:v>
                </c:pt>
                <c:pt idx="104">
                  <c:v>7.951409056327849</c:v>
                </c:pt>
                <c:pt idx="105">
                  <c:v>7.9600718479945307</c:v>
                </c:pt>
                <c:pt idx="106">
                  <c:v>7.9687346396611902</c:v>
                </c:pt>
                <c:pt idx="107">
                  <c:v>7.9773974313278497</c:v>
                </c:pt>
                <c:pt idx="108">
                  <c:v>7.9860602229945314</c:v>
                </c:pt>
                <c:pt idx="109">
                  <c:v>7.994723014661191</c:v>
                </c:pt>
                <c:pt idx="110">
                  <c:v>8.0033858063278487</c:v>
                </c:pt>
                <c:pt idx="111">
                  <c:v>8.0120485979945322</c:v>
                </c:pt>
                <c:pt idx="112">
                  <c:v>8.0207113896611908</c:v>
                </c:pt>
                <c:pt idx="113">
                  <c:v>8.0293741813278494</c:v>
                </c:pt>
                <c:pt idx="114">
                  <c:v>8.0348344313278606</c:v>
                </c:pt>
                <c:pt idx="115">
                  <c:v>8.0370921396611905</c:v>
                </c:pt>
                <c:pt idx="116">
                  <c:v>8.0393498479945222</c:v>
                </c:pt>
                <c:pt idx="117">
                  <c:v>8.0416075563278593</c:v>
                </c:pt>
                <c:pt idx="118">
                  <c:v>8.043865264661191</c:v>
                </c:pt>
                <c:pt idx="119">
                  <c:v>8.0461229729945227</c:v>
                </c:pt>
                <c:pt idx="120">
                  <c:v>8.0483806813278598</c:v>
                </c:pt>
                <c:pt idx="121">
                  <c:v>8.0506383896611915</c:v>
                </c:pt>
                <c:pt idx="122">
                  <c:v>8.0528960979945232</c:v>
                </c:pt>
                <c:pt idx="123">
                  <c:v>8.0551538063278603</c:v>
                </c:pt>
                <c:pt idx="124">
                  <c:v>8.0574115146611902</c:v>
                </c:pt>
                <c:pt idx="125">
                  <c:v>8.0596692229945237</c:v>
                </c:pt>
                <c:pt idx="126">
                  <c:v>8.059155866744522</c:v>
                </c:pt>
                <c:pt idx="127">
                  <c:v>8.0558714459111904</c:v>
                </c:pt>
                <c:pt idx="128">
                  <c:v>8.0525870250778606</c:v>
                </c:pt>
                <c:pt idx="129">
                  <c:v>8.0493026042445219</c:v>
                </c:pt>
                <c:pt idx="130">
                  <c:v>8.0460181834111921</c:v>
                </c:pt>
                <c:pt idx="131">
                  <c:v>8.0427337625778605</c:v>
                </c:pt>
                <c:pt idx="132">
                  <c:v>8.0394493417445219</c:v>
                </c:pt>
                <c:pt idx="133">
                  <c:v>8.0361649209111903</c:v>
                </c:pt>
                <c:pt idx="134">
                  <c:v>8.0328805000778605</c:v>
                </c:pt>
                <c:pt idx="135">
                  <c:v>8.0295960792445218</c:v>
                </c:pt>
                <c:pt idx="136">
                  <c:v>8.026311658411192</c:v>
                </c:pt>
                <c:pt idx="137">
                  <c:v>8.0230272375778604</c:v>
                </c:pt>
                <c:pt idx="138">
                  <c:v>8.020090245911188</c:v>
                </c:pt>
                <c:pt idx="139">
                  <c:v>8.0175006834111908</c:v>
                </c:pt>
                <c:pt idx="140">
                  <c:v>8.0149111209111936</c:v>
                </c:pt>
                <c:pt idx="141">
                  <c:v>8.0123215584111893</c:v>
                </c:pt>
                <c:pt idx="142">
                  <c:v>8.0097319959111903</c:v>
                </c:pt>
                <c:pt idx="143">
                  <c:v>8.0071424334111931</c:v>
                </c:pt>
                <c:pt idx="144">
                  <c:v>8.0045528709111888</c:v>
                </c:pt>
                <c:pt idx="145">
                  <c:v>8.0019633084111916</c:v>
                </c:pt>
                <c:pt idx="146">
                  <c:v>7.9993737459111935</c:v>
                </c:pt>
                <c:pt idx="147">
                  <c:v>7.9967841834111884</c:v>
                </c:pt>
                <c:pt idx="148">
                  <c:v>7.9941946209111912</c:v>
                </c:pt>
                <c:pt idx="149">
                  <c:v>7.9916050584111931</c:v>
                </c:pt>
                <c:pt idx="150">
                  <c:v>7.9910909771611918</c:v>
                </c:pt>
                <c:pt idx="151">
                  <c:v>7.9926523771611908</c:v>
                </c:pt>
                <c:pt idx="152">
                  <c:v>7.994213777161189</c:v>
                </c:pt>
                <c:pt idx="153">
                  <c:v>7.9957751771611925</c:v>
                </c:pt>
                <c:pt idx="154">
                  <c:v>7.9973365771611906</c:v>
                </c:pt>
                <c:pt idx="155">
                  <c:v>7.9988979771611888</c:v>
                </c:pt>
                <c:pt idx="156">
                  <c:v>8.0004593771611923</c:v>
                </c:pt>
                <c:pt idx="157">
                  <c:v>8.0020207771611904</c:v>
                </c:pt>
                <c:pt idx="158">
                  <c:v>8.0035821771611886</c:v>
                </c:pt>
                <c:pt idx="159">
                  <c:v>8.0051435771611921</c:v>
                </c:pt>
                <c:pt idx="160">
                  <c:v>8.0067049771611902</c:v>
                </c:pt>
                <c:pt idx="161">
                  <c:v>8.0082663771611884</c:v>
                </c:pt>
                <c:pt idx="162">
                  <c:v>8.011145583411194</c:v>
                </c:pt>
                <c:pt idx="163">
                  <c:v>8.0153425959111892</c:v>
                </c:pt>
                <c:pt idx="164">
                  <c:v>8.0195396084111863</c:v>
                </c:pt>
                <c:pt idx="165">
                  <c:v>8.023736620911194</c:v>
                </c:pt>
                <c:pt idx="166">
                  <c:v>8.027933633411191</c:v>
                </c:pt>
                <c:pt idx="167">
                  <c:v>8.0321306459111863</c:v>
                </c:pt>
                <c:pt idx="168">
                  <c:v>8.036327658411194</c:v>
                </c:pt>
                <c:pt idx="169">
                  <c:v>8.0405246709111893</c:v>
                </c:pt>
                <c:pt idx="170">
                  <c:v>8.0447216834111863</c:v>
                </c:pt>
                <c:pt idx="171">
                  <c:v>8.048918695911194</c:v>
                </c:pt>
                <c:pt idx="172">
                  <c:v>8.0531157084111893</c:v>
                </c:pt>
                <c:pt idx="173">
                  <c:v>8.0573127209111863</c:v>
                </c:pt>
                <c:pt idx="174">
                  <c:v>8.0612351125778599</c:v>
                </c:pt>
                <c:pt idx="175">
                  <c:v>8.0648828834111903</c:v>
                </c:pt>
                <c:pt idx="176">
                  <c:v>8.0685306542445208</c:v>
                </c:pt>
                <c:pt idx="177">
                  <c:v>8.0721784250778601</c:v>
                </c:pt>
                <c:pt idx="178">
                  <c:v>8.0758261959111906</c:v>
                </c:pt>
                <c:pt idx="179">
                  <c:v>8.079473966744521</c:v>
                </c:pt>
                <c:pt idx="180">
                  <c:v>8.0831217375778603</c:v>
                </c:pt>
                <c:pt idx="181">
                  <c:v>8.0867695084111908</c:v>
                </c:pt>
                <c:pt idx="182">
                  <c:v>8.0904172792445213</c:v>
                </c:pt>
                <c:pt idx="183">
                  <c:v>8.0940650500778606</c:v>
                </c:pt>
                <c:pt idx="184">
                  <c:v>8.097712820911191</c:v>
                </c:pt>
                <c:pt idx="185">
                  <c:v>8.1013605917445215</c:v>
                </c:pt>
                <c:pt idx="186">
                  <c:v>8.103510187577859</c:v>
                </c:pt>
                <c:pt idx="187">
                  <c:v>8.1041616084111912</c:v>
                </c:pt>
                <c:pt idx="188">
                  <c:v>8.1048130292445233</c:v>
                </c:pt>
                <c:pt idx="189">
                  <c:v>8.105464450077859</c:v>
                </c:pt>
                <c:pt idx="190">
                  <c:v>8.1061158709111911</c:v>
                </c:pt>
                <c:pt idx="191">
                  <c:v>8.106767291744525</c:v>
                </c:pt>
                <c:pt idx="192">
                  <c:v>8.107418712577859</c:v>
                </c:pt>
                <c:pt idx="193">
                  <c:v>8.1080701334111911</c:v>
                </c:pt>
                <c:pt idx="194">
                  <c:v>8.1087215542445232</c:v>
                </c:pt>
                <c:pt idx="195">
                  <c:v>8.1093729750778589</c:v>
                </c:pt>
                <c:pt idx="196">
                  <c:v>8.1100243959111911</c:v>
                </c:pt>
                <c:pt idx="197">
                  <c:v>8.1106758167445232</c:v>
                </c:pt>
                <c:pt idx="198">
                  <c:v>8.1107048792445244</c:v>
                </c:pt>
                <c:pt idx="199">
                  <c:v>8.1101115834111912</c:v>
                </c:pt>
                <c:pt idx="200">
                  <c:v>8.109518287577858</c:v>
                </c:pt>
                <c:pt idx="201">
                  <c:v>8.108924991744523</c:v>
                </c:pt>
                <c:pt idx="202">
                  <c:v>8.1083316959111915</c:v>
                </c:pt>
                <c:pt idx="203">
                  <c:v>8.1077384000778583</c:v>
                </c:pt>
                <c:pt idx="204">
                  <c:v>8.1071451042445233</c:v>
                </c:pt>
                <c:pt idx="205">
                  <c:v>8.1065518084111901</c:v>
                </c:pt>
                <c:pt idx="206">
                  <c:v>8.1059585125778586</c:v>
                </c:pt>
                <c:pt idx="207">
                  <c:v>8.1053652167445236</c:v>
                </c:pt>
                <c:pt idx="208">
                  <c:v>8.1047719209111904</c:v>
                </c:pt>
                <c:pt idx="209">
                  <c:v>8.1041786250778589</c:v>
                </c:pt>
                <c:pt idx="210">
                  <c:v>8.1057715542445283</c:v>
                </c:pt>
                <c:pt idx="211">
                  <c:v>8.1095507084111897</c:v>
                </c:pt>
                <c:pt idx="212">
                  <c:v>8.1133298625778529</c:v>
                </c:pt>
                <c:pt idx="213">
                  <c:v>8.1171090167445286</c:v>
                </c:pt>
                <c:pt idx="214">
                  <c:v>8.1208881709111918</c:v>
                </c:pt>
                <c:pt idx="215">
                  <c:v>8.1246673250778549</c:v>
                </c:pt>
                <c:pt idx="216">
                  <c:v>8.128446479244527</c:v>
                </c:pt>
                <c:pt idx="217">
                  <c:v>8.1322256334111902</c:v>
                </c:pt>
                <c:pt idx="218">
                  <c:v>8.1360047875778552</c:v>
                </c:pt>
                <c:pt idx="219">
                  <c:v>8.1397839417445272</c:v>
                </c:pt>
                <c:pt idx="220">
                  <c:v>8.1435630959111922</c:v>
                </c:pt>
                <c:pt idx="221">
                  <c:v>8.1473422500778554</c:v>
                </c:pt>
                <c:pt idx="222">
                  <c:v>8.1502885417445263</c:v>
                </c:pt>
                <c:pt idx="223">
                  <c:v>8.1524019709111926</c:v>
                </c:pt>
                <c:pt idx="224">
                  <c:v>8.1545154000778552</c:v>
                </c:pt>
                <c:pt idx="225">
                  <c:v>8.1566288292445268</c:v>
                </c:pt>
                <c:pt idx="226">
                  <c:v>8.1587422584111913</c:v>
                </c:pt>
                <c:pt idx="227">
                  <c:v>8.1608556875778557</c:v>
                </c:pt>
                <c:pt idx="228">
                  <c:v>8.1629691167445273</c:v>
                </c:pt>
                <c:pt idx="229">
                  <c:v>8.1650825459111918</c:v>
                </c:pt>
                <c:pt idx="230">
                  <c:v>8.1671959750778562</c:v>
                </c:pt>
                <c:pt idx="231">
                  <c:v>8.169309404244526</c:v>
                </c:pt>
                <c:pt idx="232">
                  <c:v>8.1714228334111922</c:v>
                </c:pt>
                <c:pt idx="233">
                  <c:v>8.1735362625778567</c:v>
                </c:pt>
                <c:pt idx="234">
                  <c:v>8.1751549084111925</c:v>
                </c:pt>
                <c:pt idx="235">
                  <c:v>8.1762787709111926</c:v>
                </c:pt>
                <c:pt idx="236">
                  <c:v>8.1774026334111909</c:v>
                </c:pt>
                <c:pt idx="237">
                  <c:v>8.1785264959111927</c:v>
                </c:pt>
                <c:pt idx="238">
                  <c:v>8.179650358411191</c:v>
                </c:pt>
                <c:pt idx="239">
                  <c:v>8.1807742209111911</c:v>
                </c:pt>
                <c:pt idx="240">
                  <c:v>8.181898083411193</c:v>
                </c:pt>
                <c:pt idx="241">
                  <c:v>8.1830219459111913</c:v>
                </c:pt>
                <c:pt idx="242">
                  <c:v>8.1841458084111895</c:v>
                </c:pt>
                <c:pt idx="243">
                  <c:v>8.1852696709111914</c:v>
                </c:pt>
                <c:pt idx="244">
                  <c:v>8.1863935334111915</c:v>
                </c:pt>
                <c:pt idx="245">
                  <c:v>8.1875173959111898</c:v>
                </c:pt>
                <c:pt idx="246">
                  <c:v>8.1881491417445247</c:v>
                </c:pt>
                <c:pt idx="247">
                  <c:v>8.1882887709111909</c:v>
                </c:pt>
                <c:pt idx="248">
                  <c:v>8.1884284000778571</c:v>
                </c:pt>
                <c:pt idx="249">
                  <c:v>8.1885680292445233</c:v>
                </c:pt>
                <c:pt idx="250">
                  <c:v>8.1887076584111895</c:v>
                </c:pt>
                <c:pt idx="251">
                  <c:v>8.1888472875778575</c:v>
                </c:pt>
                <c:pt idx="252">
                  <c:v>8.1889869167445237</c:v>
                </c:pt>
                <c:pt idx="253">
                  <c:v>8.1891265459111899</c:v>
                </c:pt>
                <c:pt idx="254">
                  <c:v>8.1892661750778561</c:v>
                </c:pt>
                <c:pt idx="255">
                  <c:v>8.1894058042445241</c:v>
                </c:pt>
                <c:pt idx="256">
                  <c:v>8.1895454334111903</c:v>
                </c:pt>
                <c:pt idx="257">
                  <c:v>8.1896850625778566</c:v>
                </c:pt>
                <c:pt idx="258">
                  <c:v>8.1898024854945248</c:v>
                </c:pt>
                <c:pt idx="259">
                  <c:v>8.1898977021611898</c:v>
                </c:pt>
                <c:pt idx="260">
                  <c:v>8.1899929188278584</c:v>
                </c:pt>
                <c:pt idx="261">
                  <c:v>8.1900881354945234</c:v>
                </c:pt>
                <c:pt idx="262">
                  <c:v>8.190183352161192</c:v>
                </c:pt>
                <c:pt idx="263">
                  <c:v>8.190278568827857</c:v>
                </c:pt>
                <c:pt idx="264">
                  <c:v>8.1903737854945255</c:v>
                </c:pt>
                <c:pt idx="265">
                  <c:v>8.1904690021611906</c:v>
                </c:pt>
                <c:pt idx="266">
                  <c:v>8.1905642188278573</c:v>
                </c:pt>
                <c:pt idx="267">
                  <c:v>8.1906594354945259</c:v>
                </c:pt>
                <c:pt idx="268">
                  <c:v>8.1907546521611909</c:v>
                </c:pt>
                <c:pt idx="269">
                  <c:v>8.1908498688278595</c:v>
                </c:pt>
                <c:pt idx="270">
                  <c:v>8.1924188750778608</c:v>
                </c:pt>
                <c:pt idx="271">
                  <c:v>8.1954616709111914</c:v>
                </c:pt>
                <c:pt idx="272">
                  <c:v>8.1985044667445219</c:v>
                </c:pt>
                <c:pt idx="273">
                  <c:v>8.2015472625778614</c:v>
                </c:pt>
                <c:pt idx="274">
                  <c:v>8.2045900584111919</c:v>
                </c:pt>
                <c:pt idx="275">
                  <c:v>8.2076328542445225</c:v>
                </c:pt>
                <c:pt idx="276">
                  <c:v>8.2106756500778602</c:v>
                </c:pt>
                <c:pt idx="277">
                  <c:v>8.2137184459111907</c:v>
                </c:pt>
                <c:pt idx="278">
                  <c:v>8.2167612417445213</c:v>
                </c:pt>
                <c:pt idx="279">
                  <c:v>8.2198040375778607</c:v>
                </c:pt>
                <c:pt idx="280">
                  <c:v>8.2228468334111913</c:v>
                </c:pt>
                <c:pt idx="281">
                  <c:v>8.2258896292445218</c:v>
                </c:pt>
                <c:pt idx="282">
                  <c:v>8.2289195521611926</c:v>
                </c:pt>
                <c:pt idx="283">
                  <c:v>8.2319366021611913</c:v>
                </c:pt>
                <c:pt idx="284">
                  <c:v>8.2349536521611881</c:v>
                </c:pt>
                <c:pt idx="285">
                  <c:v>8.2379707021611939</c:v>
                </c:pt>
                <c:pt idx="286">
                  <c:v>8.2409877521611907</c:v>
                </c:pt>
                <c:pt idx="287">
                  <c:v>8.2440048021611876</c:v>
                </c:pt>
                <c:pt idx="288">
                  <c:v>8.2470218521611933</c:v>
                </c:pt>
                <c:pt idx="289">
                  <c:v>8.2500389021611902</c:v>
                </c:pt>
                <c:pt idx="290">
                  <c:v>8.253055952161187</c:v>
                </c:pt>
                <c:pt idx="291">
                  <c:v>8.2560730021611928</c:v>
                </c:pt>
                <c:pt idx="292">
                  <c:v>8.2590900521611914</c:v>
                </c:pt>
                <c:pt idx="293">
                  <c:v>8.2621071021611865</c:v>
                </c:pt>
                <c:pt idx="294">
                  <c:v>8.2644916729945255</c:v>
                </c:pt>
                <c:pt idx="295">
                  <c:v>8.2662437646611906</c:v>
                </c:pt>
                <c:pt idx="296">
                  <c:v>8.2679958563278557</c:v>
                </c:pt>
                <c:pt idx="297">
                  <c:v>8.2697479479945244</c:v>
                </c:pt>
                <c:pt idx="298">
                  <c:v>8.2715000396611913</c:v>
                </c:pt>
                <c:pt idx="299">
                  <c:v>8.2732521313278564</c:v>
                </c:pt>
                <c:pt idx="300">
                  <c:v>8.2750042229945251</c:v>
                </c:pt>
                <c:pt idx="301">
                  <c:v>8.2767563146611902</c:v>
                </c:pt>
                <c:pt idx="302">
                  <c:v>8.2785084063278553</c:v>
                </c:pt>
                <c:pt idx="303">
                  <c:v>8.2802604979945258</c:v>
                </c:pt>
                <c:pt idx="304">
                  <c:v>8.2820125896611909</c:v>
                </c:pt>
                <c:pt idx="305">
                  <c:v>8.283764681327856</c:v>
                </c:pt>
                <c:pt idx="306">
                  <c:v>8.2859881479945265</c:v>
                </c:pt>
                <c:pt idx="307">
                  <c:v>8.2886829896611918</c:v>
                </c:pt>
                <c:pt idx="308">
                  <c:v>8.2913778313278552</c:v>
                </c:pt>
                <c:pt idx="309">
                  <c:v>8.2940726729945276</c:v>
                </c:pt>
                <c:pt idx="310">
                  <c:v>8.296767514661191</c:v>
                </c:pt>
                <c:pt idx="311">
                  <c:v>8.2994623563278545</c:v>
                </c:pt>
                <c:pt idx="312">
                  <c:v>8.3021571979945268</c:v>
                </c:pt>
                <c:pt idx="313">
                  <c:v>8.304852039661192</c:v>
                </c:pt>
                <c:pt idx="314">
                  <c:v>8.3075468813278555</c:v>
                </c:pt>
                <c:pt idx="315">
                  <c:v>8.3102417229945278</c:v>
                </c:pt>
                <c:pt idx="316">
                  <c:v>8.3129365646611912</c:v>
                </c:pt>
                <c:pt idx="317">
                  <c:v>8.3156314063278565</c:v>
                </c:pt>
                <c:pt idx="318">
                  <c:v>8.3188161729945289</c:v>
                </c:pt>
                <c:pt idx="319">
                  <c:v>8.3224908646611908</c:v>
                </c:pt>
                <c:pt idx="320">
                  <c:v>8.3261655563278545</c:v>
                </c:pt>
                <c:pt idx="321">
                  <c:v>8.3298402479945288</c:v>
                </c:pt>
                <c:pt idx="322">
                  <c:v>8.3335149396611925</c:v>
                </c:pt>
                <c:pt idx="323">
                  <c:v>8.3371896313278544</c:v>
                </c:pt>
                <c:pt idx="324">
                  <c:v>8.340864322994527</c:v>
                </c:pt>
                <c:pt idx="325">
                  <c:v>8.3445390146611906</c:v>
                </c:pt>
                <c:pt idx="326">
                  <c:v>8.3482137063278543</c:v>
                </c:pt>
                <c:pt idx="327">
                  <c:v>8.3518883979945286</c:v>
                </c:pt>
                <c:pt idx="328">
                  <c:v>8.3555630896611905</c:v>
                </c:pt>
                <c:pt idx="329">
                  <c:v>8.3592377813278542</c:v>
                </c:pt>
                <c:pt idx="330">
                  <c:v>8.3634061542445295</c:v>
                </c:pt>
                <c:pt idx="331">
                  <c:v>8.3680682084111915</c:v>
                </c:pt>
                <c:pt idx="332">
                  <c:v>8.3727302625778535</c:v>
                </c:pt>
                <c:pt idx="333">
                  <c:v>8.3773923167445297</c:v>
                </c:pt>
                <c:pt idx="334">
                  <c:v>8.3820543709111917</c:v>
                </c:pt>
                <c:pt idx="335">
                  <c:v>8.3867164250778536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8A-C040-9DAD-B07C8FA4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7392"/>
        <c:axId val="99628928"/>
      </c:lineChart>
      <c:dateAx>
        <c:axId val="99627392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99628928"/>
        <c:crosses val="autoZero"/>
        <c:auto val="1"/>
        <c:lblOffset val="100"/>
        <c:baseTimeUnit val="months"/>
      </c:dateAx>
      <c:valAx>
        <c:axId val="99628928"/>
        <c:scaling>
          <c:orientation val="minMax"/>
          <c:min val="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USD/kpc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9627392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'8-1(a) a 8-6(a)'!$D$3</c:f>
              <c:strCache>
                <c:ptCount val="1"/>
                <c:pt idx="0">
                  <c:v>Flujo Ballena-Barrancabermeja Dem. Media (Sentido Sur)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'8-1(a) a 8-6(a)'!$B$4:$B$339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8-6(a)'!$D$4:$D$339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16.699713620271439</c:v>
                </c:pt>
                <c:pt idx="19">
                  <c:v>18.035416728115024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25.928466956996147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82.680293276199052</c:v>
                </c:pt>
                <c:pt idx="34">
                  <c:v>0</c:v>
                </c:pt>
                <c:pt idx="35">
                  <c:v>10.218584713685118</c:v>
                </c:pt>
                <c:pt idx="36">
                  <c:v>173.3771250856359</c:v>
                </c:pt>
                <c:pt idx="37">
                  <c:v>136.8305592337112</c:v>
                </c:pt>
                <c:pt idx="38">
                  <c:v>192.78788149529748</c:v>
                </c:pt>
                <c:pt idx="39">
                  <c:v>99.1131403822219</c:v>
                </c:pt>
                <c:pt idx="40">
                  <c:v>47.257222571168995</c:v>
                </c:pt>
                <c:pt idx="41">
                  <c:v>50.236792986745002</c:v>
                </c:pt>
                <c:pt idx="42">
                  <c:v>0</c:v>
                </c:pt>
                <c:pt idx="43">
                  <c:v>0</c:v>
                </c:pt>
                <c:pt idx="44">
                  <c:v>4.980223717861918</c:v>
                </c:pt>
                <c:pt idx="45">
                  <c:v>2.0912142761941936</c:v>
                </c:pt>
                <c:pt idx="46">
                  <c:v>7.4357967335984085</c:v>
                </c:pt>
                <c:pt idx="47">
                  <c:v>0</c:v>
                </c:pt>
                <c:pt idx="48">
                  <c:v>0</c:v>
                </c:pt>
                <c:pt idx="49">
                  <c:v>17.297889208629215</c:v>
                </c:pt>
                <c:pt idx="50">
                  <c:v>2.7687273776170116</c:v>
                </c:pt>
                <c:pt idx="51">
                  <c:v>15.718776534948631</c:v>
                </c:pt>
                <c:pt idx="52">
                  <c:v>9.7627201134657753</c:v>
                </c:pt>
                <c:pt idx="53">
                  <c:v>25.638057273506774</c:v>
                </c:pt>
                <c:pt idx="54">
                  <c:v>20.348173789127657</c:v>
                </c:pt>
                <c:pt idx="55">
                  <c:v>32.025252936330332</c:v>
                </c:pt>
                <c:pt idx="56">
                  <c:v>48.020888578283177</c:v>
                </c:pt>
                <c:pt idx="57">
                  <c:v>48.35563988741319</c:v>
                </c:pt>
                <c:pt idx="58">
                  <c:v>67.0679929513621</c:v>
                </c:pt>
                <c:pt idx="59">
                  <c:v>60.849262704046737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4.3644031558133349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24.95096197762183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112.06382342003138</c:v>
                </c:pt>
                <c:pt idx="97">
                  <c:v>119.90893452147617</c:v>
                </c:pt>
                <c:pt idx="98">
                  <c:v>107.31596886078194</c:v>
                </c:pt>
                <c:pt idx="99">
                  <c:v>146.86854563287625</c:v>
                </c:pt>
                <c:pt idx="100">
                  <c:v>131.07148432012434</c:v>
                </c:pt>
                <c:pt idx="101">
                  <c:v>251.55339480908634</c:v>
                </c:pt>
                <c:pt idx="102">
                  <c:v>252.11465203804619</c:v>
                </c:pt>
                <c:pt idx="103">
                  <c:v>251.81403673567775</c:v>
                </c:pt>
                <c:pt idx="104">
                  <c:v>251.5918797468766</c:v>
                </c:pt>
                <c:pt idx="105">
                  <c:v>251.96163330296002</c:v>
                </c:pt>
                <c:pt idx="106">
                  <c:v>251.69083424376566</c:v>
                </c:pt>
                <c:pt idx="107">
                  <c:v>252.19636835977508</c:v>
                </c:pt>
                <c:pt idx="108">
                  <c:v>252.14562261045364</c:v>
                </c:pt>
                <c:pt idx="109">
                  <c:v>251.84898682379674</c:v>
                </c:pt>
                <c:pt idx="110">
                  <c:v>252.40691135211438</c:v>
                </c:pt>
                <c:pt idx="111">
                  <c:v>251.90062678866065</c:v>
                </c:pt>
                <c:pt idx="112">
                  <c:v>252.15585509297642</c:v>
                </c:pt>
                <c:pt idx="113">
                  <c:v>251.85594258567386</c:v>
                </c:pt>
                <c:pt idx="114">
                  <c:v>252.39410838605448</c:v>
                </c:pt>
                <c:pt idx="115">
                  <c:v>252.30198122327084</c:v>
                </c:pt>
                <c:pt idx="116">
                  <c:v>252.14742666371939</c:v>
                </c:pt>
                <c:pt idx="117">
                  <c:v>252.67660187476997</c:v>
                </c:pt>
                <c:pt idx="118">
                  <c:v>252.55106151447853</c:v>
                </c:pt>
                <c:pt idx="119">
                  <c:v>253.25898827584132</c:v>
                </c:pt>
                <c:pt idx="120">
                  <c:v>253.50514097197095</c:v>
                </c:pt>
                <c:pt idx="121">
                  <c:v>253.33797417471607</c:v>
                </c:pt>
                <c:pt idx="122">
                  <c:v>254.02138317809818</c:v>
                </c:pt>
                <c:pt idx="123">
                  <c:v>253.7772787220141</c:v>
                </c:pt>
                <c:pt idx="124">
                  <c:v>254.17782191167379</c:v>
                </c:pt>
                <c:pt idx="125">
                  <c:v>254.06496516685894</c:v>
                </c:pt>
                <c:pt idx="126">
                  <c:v>254.57672214637097</c:v>
                </c:pt>
                <c:pt idx="127">
                  <c:v>254.40525774381956</c:v>
                </c:pt>
                <c:pt idx="128">
                  <c:v>254.20281876392778</c:v>
                </c:pt>
                <c:pt idx="129">
                  <c:v>254.54809652173731</c:v>
                </c:pt>
                <c:pt idx="130">
                  <c:v>254.21283927050973</c:v>
                </c:pt>
                <c:pt idx="131">
                  <c:v>254.61020281542488</c:v>
                </c:pt>
                <c:pt idx="132">
                  <c:v>254.53698939726365</c:v>
                </c:pt>
                <c:pt idx="133">
                  <c:v>253.9341638348003</c:v>
                </c:pt>
                <c:pt idx="134">
                  <c:v>254.20425682383757</c:v>
                </c:pt>
                <c:pt idx="135">
                  <c:v>253.56074399966377</c:v>
                </c:pt>
                <c:pt idx="136">
                  <c:v>253.54955956746841</c:v>
                </c:pt>
                <c:pt idx="137">
                  <c:v>252.9783133426385</c:v>
                </c:pt>
                <c:pt idx="138">
                  <c:v>253.15401569130034</c:v>
                </c:pt>
                <c:pt idx="139">
                  <c:v>252.59240780414171</c:v>
                </c:pt>
                <c:pt idx="140">
                  <c:v>252.03559796114257</c:v>
                </c:pt>
                <c:pt idx="141">
                  <c:v>252.06673186252988</c:v>
                </c:pt>
                <c:pt idx="142">
                  <c:v>251.47136616011551</c:v>
                </c:pt>
                <c:pt idx="143">
                  <c:v>251.65646168642348</c:v>
                </c:pt>
                <c:pt idx="144">
                  <c:v>251.38828621093626</c:v>
                </c:pt>
                <c:pt idx="145">
                  <c:v>250.67957459412031</c:v>
                </c:pt>
                <c:pt idx="146">
                  <c:v>250.82938230022307</c:v>
                </c:pt>
                <c:pt idx="147">
                  <c:v>250.0950938337923</c:v>
                </c:pt>
                <c:pt idx="148">
                  <c:v>250.04254265871873</c:v>
                </c:pt>
                <c:pt idx="149">
                  <c:v>249.44935094399733</c:v>
                </c:pt>
                <c:pt idx="150">
                  <c:v>249.58048313347877</c:v>
                </c:pt>
                <c:pt idx="151">
                  <c:v>249.05581549135383</c:v>
                </c:pt>
                <c:pt idx="152">
                  <c:v>248.51317104087997</c:v>
                </c:pt>
                <c:pt idx="153">
                  <c:v>248.56377080613163</c:v>
                </c:pt>
                <c:pt idx="154">
                  <c:v>247.98083611108126</c:v>
                </c:pt>
                <c:pt idx="155">
                  <c:v>248.20323674495972</c:v>
                </c:pt>
                <c:pt idx="156">
                  <c:v>248.00380147716868</c:v>
                </c:pt>
                <c:pt idx="157">
                  <c:v>247.33363495847084</c:v>
                </c:pt>
                <c:pt idx="158">
                  <c:v>247.53369329257549</c:v>
                </c:pt>
                <c:pt idx="159">
                  <c:v>246.80681777676034</c:v>
                </c:pt>
                <c:pt idx="160">
                  <c:v>246.80370487152618</c:v>
                </c:pt>
                <c:pt idx="161">
                  <c:v>246.23109938616528</c:v>
                </c:pt>
                <c:pt idx="162">
                  <c:v>246.40944851371847</c:v>
                </c:pt>
                <c:pt idx="163">
                  <c:v>245.92216442242511</c:v>
                </c:pt>
                <c:pt idx="164">
                  <c:v>245.42793825993971</c:v>
                </c:pt>
                <c:pt idx="165">
                  <c:v>245.5187735323039</c:v>
                </c:pt>
                <c:pt idx="166">
                  <c:v>244.97581046011624</c:v>
                </c:pt>
                <c:pt idx="167">
                  <c:v>245.26303147391229</c:v>
                </c:pt>
                <c:pt idx="168">
                  <c:v>245.13858274948632</c:v>
                </c:pt>
                <c:pt idx="169">
                  <c:v>244.47063773235141</c:v>
                </c:pt>
                <c:pt idx="170">
                  <c:v>244.73152093843015</c:v>
                </c:pt>
                <c:pt idx="171">
                  <c:v>244.07722446519858</c:v>
                </c:pt>
                <c:pt idx="172">
                  <c:v>244.06311239381222</c:v>
                </c:pt>
                <c:pt idx="173">
                  <c:v>243.56544863686554</c:v>
                </c:pt>
                <c:pt idx="174">
                  <c:v>243.78391639634157</c:v>
                </c:pt>
                <c:pt idx="175">
                  <c:v>243.33639476193417</c:v>
                </c:pt>
                <c:pt idx="176">
                  <c:v>242.85091272995425</c:v>
                </c:pt>
                <c:pt idx="177">
                  <c:v>242.97935376498043</c:v>
                </c:pt>
                <c:pt idx="178">
                  <c:v>242.48345852542099</c:v>
                </c:pt>
                <c:pt idx="179">
                  <c:v>242.79059215676506</c:v>
                </c:pt>
                <c:pt idx="180">
                  <c:v>242.81837999918724</c:v>
                </c:pt>
                <c:pt idx="181">
                  <c:v>241.96905981364682</c:v>
                </c:pt>
                <c:pt idx="182">
                  <c:v>242.36907365017959</c:v>
                </c:pt>
                <c:pt idx="183">
                  <c:v>241.71388356266976</c:v>
                </c:pt>
                <c:pt idx="184">
                  <c:v>241.81548107188445</c:v>
                </c:pt>
                <c:pt idx="185">
                  <c:v>241.35154818029611</c:v>
                </c:pt>
                <c:pt idx="186">
                  <c:v>241.67961359907849</c:v>
                </c:pt>
                <c:pt idx="187">
                  <c:v>241.16567794577554</c:v>
                </c:pt>
                <c:pt idx="188">
                  <c:v>240.68611559682722</c:v>
                </c:pt>
                <c:pt idx="189">
                  <c:v>240.90400293342049</c:v>
                </c:pt>
                <c:pt idx="190">
                  <c:v>240.3317892257914</c:v>
                </c:pt>
                <c:pt idx="191">
                  <c:v>240.88583363093312</c:v>
                </c:pt>
                <c:pt idx="192">
                  <c:v>240.82431773843166</c:v>
                </c:pt>
                <c:pt idx="193">
                  <c:v>239.99667272434277</c:v>
                </c:pt>
                <c:pt idx="194">
                  <c:v>240.43077439486552</c:v>
                </c:pt>
                <c:pt idx="195">
                  <c:v>239.79773371512709</c:v>
                </c:pt>
                <c:pt idx="196">
                  <c:v>239.92935367886543</c:v>
                </c:pt>
                <c:pt idx="197">
                  <c:v>239.48865833521899</c:v>
                </c:pt>
                <c:pt idx="198">
                  <c:v>239.8482950267441</c:v>
                </c:pt>
                <c:pt idx="199">
                  <c:v>239.35626305055246</c:v>
                </c:pt>
                <c:pt idx="200">
                  <c:v>238.8984372001708</c:v>
                </c:pt>
                <c:pt idx="201">
                  <c:v>239.14520562685584</c:v>
                </c:pt>
                <c:pt idx="202">
                  <c:v>238.592829414481</c:v>
                </c:pt>
                <c:pt idx="203">
                  <c:v>239.17824134054632</c:v>
                </c:pt>
                <c:pt idx="204">
                  <c:v>239.15642023065209</c:v>
                </c:pt>
                <c:pt idx="205">
                  <c:v>238.34561529328323</c:v>
                </c:pt>
                <c:pt idx="206">
                  <c:v>238.80830170371843</c:v>
                </c:pt>
                <c:pt idx="207">
                  <c:v>238.1925820846306</c:v>
                </c:pt>
                <c:pt idx="208">
                  <c:v>238.34908791520229</c:v>
                </c:pt>
                <c:pt idx="209">
                  <c:v>237.92687509582311</c:v>
                </c:pt>
                <c:pt idx="210">
                  <c:v>238.31299837847735</c:v>
                </c:pt>
                <c:pt idx="211">
                  <c:v>237.83833745978615</c:v>
                </c:pt>
                <c:pt idx="212">
                  <c:v>237.39776875918631</c:v>
                </c:pt>
                <c:pt idx="213">
                  <c:v>237.66864091468466</c:v>
                </c:pt>
                <c:pt idx="214">
                  <c:v>237.13183230827167</c:v>
                </c:pt>
                <c:pt idx="215">
                  <c:v>237.74377670199823</c:v>
                </c:pt>
                <c:pt idx="216">
                  <c:v>237.75622348548063</c:v>
                </c:pt>
                <c:pt idx="217">
                  <c:v>236.95839901117114</c:v>
                </c:pt>
                <c:pt idx="218">
                  <c:v>237.44517295405819</c:v>
                </c:pt>
                <c:pt idx="219">
                  <c:v>236.84290373764463</c:v>
                </c:pt>
                <c:pt idx="220">
                  <c:v>237.02011728302705</c:v>
                </c:pt>
                <c:pt idx="221">
                  <c:v>236.61256091599057</c:v>
                </c:pt>
                <c:pt idx="222">
                  <c:v>237.02101642015856</c:v>
                </c:pt>
                <c:pt idx="223">
                  <c:v>236.56008449905607</c:v>
                </c:pt>
                <c:pt idx="224">
                  <c:v>236.1331707084608</c:v>
                </c:pt>
                <c:pt idx="225">
                  <c:v>236.42424974586703</c:v>
                </c:pt>
                <c:pt idx="226">
                  <c:v>235.89958232354957</c:v>
                </c:pt>
                <c:pt idx="227">
                  <c:v>236.53408794816784</c:v>
                </c:pt>
                <c:pt idx="228">
                  <c:v>236.57628300811604</c:v>
                </c:pt>
                <c:pt idx="229">
                  <c:v>235.78836282717003</c:v>
                </c:pt>
                <c:pt idx="230">
                  <c:v>236.29553849034102</c:v>
                </c:pt>
                <c:pt idx="231">
                  <c:v>235.70361888912225</c:v>
                </c:pt>
                <c:pt idx="232">
                  <c:v>235.89813490546231</c:v>
                </c:pt>
                <c:pt idx="233">
                  <c:v>235.50215590511704</c:v>
                </c:pt>
                <c:pt idx="234">
                  <c:v>235.92954069214511</c:v>
                </c:pt>
                <c:pt idx="235">
                  <c:v>235.47941171480244</c:v>
                </c:pt>
                <c:pt idx="236">
                  <c:v>235.06325621107891</c:v>
                </c:pt>
                <c:pt idx="237">
                  <c:v>235.37135550761531</c:v>
                </c:pt>
                <c:pt idx="238">
                  <c:v>234.85608144835146</c:v>
                </c:pt>
                <c:pt idx="239">
                  <c:v>235.50987643943682</c:v>
                </c:pt>
                <c:pt idx="240">
                  <c:v>235.5780163659673</c:v>
                </c:pt>
                <c:pt idx="241">
                  <c:v>234.79755136241761</c:v>
                </c:pt>
                <c:pt idx="242">
                  <c:v>235.32209977085455</c:v>
                </c:pt>
                <c:pt idx="243">
                  <c:v>234.73804754762375</c:v>
                </c:pt>
                <c:pt idx="244">
                  <c:v>234.94708474985276</c:v>
                </c:pt>
                <c:pt idx="245">
                  <c:v>234.56020521066148</c:v>
                </c:pt>
                <c:pt idx="246">
                  <c:v>235.00372386031052</c:v>
                </c:pt>
                <c:pt idx="247">
                  <c:v>234.56204736106628</c:v>
                </c:pt>
                <c:pt idx="248">
                  <c:v>234.15432104567003</c:v>
                </c:pt>
                <c:pt idx="249">
                  <c:v>234.47682835661209</c:v>
                </c:pt>
                <c:pt idx="250">
                  <c:v>233.9687452307092</c:v>
                </c:pt>
                <c:pt idx="251">
                  <c:v>234.63912507197762</c:v>
                </c:pt>
                <c:pt idx="252">
                  <c:v>234.73000007058226</c:v>
                </c:pt>
                <c:pt idx="253">
                  <c:v>233.95504337355914</c:v>
                </c:pt>
                <c:pt idx="254">
                  <c:v>234.49446778466654</c:v>
                </c:pt>
                <c:pt idx="255">
                  <c:v>233.91629794805527</c:v>
                </c:pt>
                <c:pt idx="256">
                  <c:v>234.13757932968525</c:v>
                </c:pt>
                <c:pt idx="257">
                  <c:v>233.75780541578575</c:v>
                </c:pt>
                <c:pt idx="258">
                  <c:v>234.21515440769571</c:v>
                </c:pt>
                <c:pt idx="259">
                  <c:v>233.78004289506805</c:v>
                </c:pt>
                <c:pt idx="260">
                  <c:v>233.37887343614454</c:v>
                </c:pt>
                <c:pt idx="261">
                  <c:v>233.71364150034151</c:v>
                </c:pt>
                <c:pt idx="262">
                  <c:v>233.21098552959791</c:v>
                </c:pt>
                <c:pt idx="263">
                  <c:v>233.89570669426809</c:v>
                </c:pt>
                <c:pt idx="264">
                  <c:v>234.00661987721475</c:v>
                </c:pt>
                <c:pt idx="265">
                  <c:v>233.23562936297816</c:v>
                </c:pt>
                <c:pt idx="266">
                  <c:v>233.78786337866597</c:v>
                </c:pt>
                <c:pt idx="267">
                  <c:v>233.21399142237738</c:v>
                </c:pt>
                <c:pt idx="268">
                  <c:v>233.44564802968023</c:v>
                </c:pt>
                <c:pt idx="269">
                  <c:v>233.07137574979754</c:v>
                </c:pt>
                <c:pt idx="270">
                  <c:v>233.54065058801604</c:v>
                </c:pt>
                <c:pt idx="271">
                  <c:v>233.11058948886438</c:v>
                </c:pt>
                <c:pt idx="272">
                  <c:v>232.71447285131535</c:v>
                </c:pt>
                <c:pt idx="273">
                  <c:v>233.05973046292166</c:v>
                </c:pt>
                <c:pt idx="274">
                  <c:v>232.56109167743887</c:v>
                </c:pt>
                <c:pt idx="275">
                  <c:v>233.25828565487734</c:v>
                </c:pt>
                <c:pt idx="276">
                  <c:v>233.38692078617754</c:v>
                </c:pt>
                <c:pt idx="277">
                  <c:v>232.61867662254139</c:v>
                </c:pt>
                <c:pt idx="278">
                  <c:v>233.1820048756249</c:v>
                </c:pt>
                <c:pt idx="279">
                  <c:v>232.61116797695934</c:v>
                </c:pt>
                <c:pt idx="280">
                  <c:v>232.85166154436706</c:v>
                </c:pt>
                <c:pt idx="281">
                  <c:v>232.48160128421665</c:v>
                </c:pt>
                <c:pt idx="282">
                  <c:v>232.9612214847096</c:v>
                </c:pt>
                <c:pt idx="283">
                  <c:v>232.53499619581294</c:v>
                </c:pt>
                <c:pt idx="284">
                  <c:v>232.14272471261125</c:v>
                </c:pt>
                <c:pt idx="285">
                  <c:v>232.49700669462328</c:v>
                </c:pt>
                <c:pt idx="286">
                  <c:v>232.00125924021341</c:v>
                </c:pt>
                <c:pt idx="287">
                  <c:v>232.7093636408282</c:v>
                </c:pt>
                <c:pt idx="288">
                  <c:v>232.85374087832548</c:v>
                </c:pt>
                <c:pt idx="289">
                  <c:v>232.08728142575507</c:v>
                </c:pt>
                <c:pt idx="290">
                  <c:v>232.66027443573978</c:v>
                </c:pt>
                <c:pt idx="291">
                  <c:v>232.09146870403191</c:v>
                </c:pt>
                <c:pt idx="292">
                  <c:v>232.33952917589613</c:v>
                </c:pt>
                <c:pt idx="293">
                  <c:v>231.972644905675</c:v>
                </c:pt>
                <c:pt idx="294">
                  <c:v>232.4612936584561</c:v>
                </c:pt>
                <c:pt idx="295">
                  <c:v>232.0379311985522</c:v>
                </c:pt>
                <c:pt idx="296">
                  <c:v>231.66238056905996</c:v>
                </c:pt>
                <c:pt idx="297">
                  <c:v>232.02029792650484</c:v>
                </c:pt>
                <c:pt idx="298">
                  <c:v>231.55973959671053</c:v>
                </c:pt>
                <c:pt idx="299">
                  <c:v>232.25364912806418</c:v>
                </c:pt>
                <c:pt idx="300">
                  <c:v>232.4147935943767</c:v>
                </c:pt>
                <c:pt idx="301">
                  <c:v>231.69767012868579</c:v>
                </c:pt>
                <c:pt idx="302">
                  <c:v>232.26578845408216</c:v>
                </c:pt>
                <c:pt idx="303">
                  <c:v>231.73249222113338</c:v>
                </c:pt>
                <c:pt idx="304">
                  <c:v>231.98837465641515</c:v>
                </c:pt>
                <c:pt idx="305">
                  <c:v>231.64786364336123</c:v>
                </c:pt>
                <c:pt idx="306">
                  <c:v>232.13668461071177</c:v>
                </c:pt>
                <c:pt idx="307">
                  <c:v>231.74514666605455</c:v>
                </c:pt>
                <c:pt idx="308">
                  <c:v>231.38365458131449</c:v>
                </c:pt>
                <c:pt idx="309">
                  <c:v>231.7465947534028</c:v>
                </c:pt>
                <c:pt idx="310">
                  <c:v>231.28585665717372</c:v>
                </c:pt>
                <c:pt idx="311">
                  <c:v>231.98640793743903</c:v>
                </c:pt>
                <c:pt idx="312">
                  <c:v>232.15809971833062</c:v>
                </c:pt>
                <c:pt idx="313">
                  <c:v>231.44006528322933</c:v>
                </c:pt>
                <c:pt idx="314">
                  <c:v>232.0139140177227</c:v>
                </c:pt>
                <c:pt idx="315">
                  <c:v>231.47986742617837</c:v>
                </c:pt>
                <c:pt idx="316">
                  <c:v>231.73978880917622</c:v>
                </c:pt>
                <c:pt idx="317">
                  <c:v>231.39956497343269</c:v>
                </c:pt>
                <c:pt idx="318">
                  <c:v>231.89374668079068</c:v>
                </c:pt>
                <c:pt idx="319">
                  <c:v>231.50233204452496</c:v>
                </c:pt>
                <c:pt idx="320">
                  <c:v>231.14098376851337</c:v>
                </c:pt>
                <c:pt idx="321">
                  <c:v>231.50831609441747</c:v>
                </c:pt>
                <c:pt idx="322">
                  <c:v>231.04703040205953</c:v>
                </c:pt>
                <c:pt idx="323">
                  <c:v>231.75350640046747</c:v>
                </c:pt>
                <c:pt idx="324">
                  <c:v>231.93470868430109</c:v>
                </c:pt>
                <c:pt idx="325">
                  <c:v>231.21548959981129</c:v>
                </c:pt>
                <c:pt idx="326">
                  <c:v>231.79442916519321</c:v>
                </c:pt>
                <c:pt idx="327">
                  <c:v>231.25932381036364</c:v>
                </c:pt>
                <c:pt idx="328">
                  <c:v>231.5227528112755</c:v>
                </c:pt>
                <c:pt idx="329">
                  <c:v>231.18246814901727</c:v>
                </c:pt>
                <c:pt idx="330">
                  <c:v>231.681426515498</c:v>
                </c:pt>
                <c:pt idx="331">
                  <c:v>231.28981869063432</c:v>
                </c:pt>
                <c:pt idx="332">
                  <c:v>230.92829673060925</c:v>
                </c:pt>
                <c:pt idx="333">
                  <c:v>231.29949879752689</c:v>
                </c:pt>
                <c:pt idx="334">
                  <c:v>230.83739170038672</c:v>
                </c:pt>
                <c:pt idx="335">
                  <c:v>231.54918690331715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E-B840-A131-7D54157C1EC4}"/>
            </c:ext>
          </c:extLst>
        </c:ser>
        <c:ser>
          <c:idx val="3"/>
          <c:order val="1"/>
          <c:tx>
            <c:strRef>
              <c:f>'8-1(a) a 8-6(a)'!$F$3</c:f>
              <c:strCache>
                <c:ptCount val="1"/>
                <c:pt idx="0">
                  <c:v>Flujo Ballena-Barrancabermeja Dem. El Niño (Sentido Sur)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'8-1(a) a 8-6(a)'!$B$4:$B$339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8-6(a)'!$F$4:$F$339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19.626015589074257</c:v>
                </c:pt>
                <c:pt idx="19">
                  <c:v>23.796856241456908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5.46701841167922</c:v>
                </c:pt>
                <c:pt idx="24">
                  <c:v>79.602180737542483</c:v>
                </c:pt>
                <c:pt idx="25">
                  <c:v>103.47535960225679</c:v>
                </c:pt>
                <c:pt idx="26">
                  <c:v>0</c:v>
                </c:pt>
                <c:pt idx="27">
                  <c:v>25.034930224945242</c:v>
                </c:pt>
                <c:pt idx="28">
                  <c:v>0</c:v>
                </c:pt>
                <c:pt idx="29">
                  <c:v>0</c:v>
                </c:pt>
                <c:pt idx="30">
                  <c:v>67.255660336471919</c:v>
                </c:pt>
                <c:pt idx="31">
                  <c:v>41.913991771347128</c:v>
                </c:pt>
                <c:pt idx="32">
                  <c:v>91.058418984412924</c:v>
                </c:pt>
                <c:pt idx="33">
                  <c:v>156.07841956343663</c:v>
                </c:pt>
                <c:pt idx="34">
                  <c:v>35.242445287806277</c:v>
                </c:pt>
                <c:pt idx="35">
                  <c:v>81.149466694180205</c:v>
                </c:pt>
                <c:pt idx="36">
                  <c:v>151.14839200484323</c:v>
                </c:pt>
                <c:pt idx="37">
                  <c:v>162.00702698440034</c:v>
                </c:pt>
                <c:pt idx="38">
                  <c:v>198.05028024224566</c:v>
                </c:pt>
                <c:pt idx="39">
                  <c:v>204.14770973634842</c:v>
                </c:pt>
                <c:pt idx="40">
                  <c:v>202.07163963338775</c:v>
                </c:pt>
                <c:pt idx="41">
                  <c:v>173.75333098635247</c:v>
                </c:pt>
                <c:pt idx="42">
                  <c:v>0</c:v>
                </c:pt>
                <c:pt idx="43">
                  <c:v>0</c:v>
                </c:pt>
                <c:pt idx="44">
                  <c:v>5.021089598752269</c:v>
                </c:pt>
                <c:pt idx="45">
                  <c:v>2.3103564346824044</c:v>
                </c:pt>
                <c:pt idx="46">
                  <c:v>7.4357966032739</c:v>
                </c:pt>
                <c:pt idx="47">
                  <c:v>0</c:v>
                </c:pt>
                <c:pt idx="48">
                  <c:v>0</c:v>
                </c:pt>
                <c:pt idx="49">
                  <c:v>17.29789034170841</c:v>
                </c:pt>
                <c:pt idx="50">
                  <c:v>2.7687272911914533</c:v>
                </c:pt>
                <c:pt idx="51">
                  <c:v>15.718776353104033</c:v>
                </c:pt>
                <c:pt idx="52">
                  <c:v>9.7666406059039446</c:v>
                </c:pt>
                <c:pt idx="53">
                  <c:v>24.974919850370043</c:v>
                </c:pt>
                <c:pt idx="54">
                  <c:v>20.348173839139747</c:v>
                </c:pt>
                <c:pt idx="55">
                  <c:v>32.0252532443983</c:v>
                </c:pt>
                <c:pt idx="56">
                  <c:v>48.020889631308478</c:v>
                </c:pt>
                <c:pt idx="57">
                  <c:v>48.355638852844265</c:v>
                </c:pt>
                <c:pt idx="58">
                  <c:v>67.067992923023439</c:v>
                </c:pt>
                <c:pt idx="59">
                  <c:v>60.849264032917404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6.0589829059750286</c:v>
                </c:pt>
                <c:pt idx="73">
                  <c:v>28.425119641246965</c:v>
                </c:pt>
                <c:pt idx="74">
                  <c:v>27.701724062147434</c:v>
                </c:pt>
                <c:pt idx="75">
                  <c:v>23.518264796930225</c:v>
                </c:pt>
                <c:pt idx="76">
                  <c:v>10.070717602050138</c:v>
                </c:pt>
                <c:pt idx="77">
                  <c:v>38.67842632143396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68.356683153142001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112.0658482906594</c:v>
                </c:pt>
                <c:pt idx="97">
                  <c:v>63.18930798879552</c:v>
                </c:pt>
                <c:pt idx="98">
                  <c:v>88.43111021204021</c:v>
                </c:pt>
                <c:pt idx="99">
                  <c:v>86.297706623481815</c:v>
                </c:pt>
                <c:pt idx="100">
                  <c:v>56.382427833365853</c:v>
                </c:pt>
                <c:pt idx="101">
                  <c:v>251.52252704808257</c:v>
                </c:pt>
                <c:pt idx="102">
                  <c:v>252.01926243626821</c:v>
                </c:pt>
                <c:pt idx="103">
                  <c:v>251.72198781779485</c:v>
                </c:pt>
                <c:pt idx="104">
                  <c:v>251.52009279521047</c:v>
                </c:pt>
                <c:pt idx="105">
                  <c:v>251.90610393031977</c:v>
                </c:pt>
                <c:pt idx="106">
                  <c:v>251.63839060833755</c:v>
                </c:pt>
                <c:pt idx="107">
                  <c:v>252.12320438405305</c:v>
                </c:pt>
                <c:pt idx="108">
                  <c:v>252.10344588735296</c:v>
                </c:pt>
                <c:pt idx="109">
                  <c:v>250.16042657984224</c:v>
                </c:pt>
                <c:pt idx="110">
                  <c:v>252.32986486543109</c:v>
                </c:pt>
                <c:pt idx="111">
                  <c:v>228.57866105355305</c:v>
                </c:pt>
                <c:pt idx="112">
                  <c:v>252.05904338948483</c:v>
                </c:pt>
                <c:pt idx="113">
                  <c:v>251.76149589845789</c:v>
                </c:pt>
                <c:pt idx="114">
                  <c:v>252.39410838354439</c:v>
                </c:pt>
                <c:pt idx="115">
                  <c:v>252.30198122285367</c:v>
                </c:pt>
                <c:pt idx="116">
                  <c:v>252.14742666296445</c:v>
                </c:pt>
                <c:pt idx="117">
                  <c:v>252.67660187477145</c:v>
                </c:pt>
                <c:pt idx="118">
                  <c:v>252.55092073108</c:v>
                </c:pt>
                <c:pt idx="119">
                  <c:v>253.25898827506211</c:v>
                </c:pt>
                <c:pt idx="120">
                  <c:v>253.50356175631134</c:v>
                </c:pt>
                <c:pt idx="121">
                  <c:v>253.33788666477722</c:v>
                </c:pt>
                <c:pt idx="122">
                  <c:v>254.0213849013598</c:v>
                </c:pt>
                <c:pt idx="123">
                  <c:v>253.7718574759183</c:v>
                </c:pt>
                <c:pt idx="124">
                  <c:v>254.18091918673088</c:v>
                </c:pt>
                <c:pt idx="125">
                  <c:v>254.06839651869467</c:v>
                </c:pt>
                <c:pt idx="126">
                  <c:v>254.57672207825806</c:v>
                </c:pt>
                <c:pt idx="127">
                  <c:v>254.40530493197821</c:v>
                </c:pt>
                <c:pt idx="128">
                  <c:v>254.2028187637323</c:v>
                </c:pt>
                <c:pt idx="129">
                  <c:v>254.54809652254511</c:v>
                </c:pt>
                <c:pt idx="130">
                  <c:v>254.21283926927259</c:v>
                </c:pt>
                <c:pt idx="131">
                  <c:v>254.61020281342718</c:v>
                </c:pt>
                <c:pt idx="132">
                  <c:v>254.54370102603451</c:v>
                </c:pt>
                <c:pt idx="133">
                  <c:v>253.95575712373574</c:v>
                </c:pt>
                <c:pt idx="134">
                  <c:v>254.21522075880574</c:v>
                </c:pt>
                <c:pt idx="135">
                  <c:v>253.57247489692423</c:v>
                </c:pt>
                <c:pt idx="136">
                  <c:v>253.56214045283821</c:v>
                </c:pt>
                <c:pt idx="137">
                  <c:v>252.99734337005367</c:v>
                </c:pt>
                <c:pt idx="138">
                  <c:v>253.10921843512864</c:v>
                </c:pt>
                <c:pt idx="139">
                  <c:v>252.55493932321502</c:v>
                </c:pt>
                <c:pt idx="140">
                  <c:v>251.9986510784662</c:v>
                </c:pt>
                <c:pt idx="141">
                  <c:v>252.03339573343254</c:v>
                </c:pt>
                <c:pt idx="142">
                  <c:v>251.42442134855423</c:v>
                </c:pt>
                <c:pt idx="143">
                  <c:v>251.59951023668185</c:v>
                </c:pt>
                <c:pt idx="144">
                  <c:v>251.36000967439708</c:v>
                </c:pt>
                <c:pt idx="145">
                  <c:v>250.63331039200528</c:v>
                </c:pt>
                <c:pt idx="146">
                  <c:v>250.8008866652977</c:v>
                </c:pt>
                <c:pt idx="147">
                  <c:v>250.05433716089914</c:v>
                </c:pt>
                <c:pt idx="148">
                  <c:v>249.96978333910016</c:v>
                </c:pt>
                <c:pt idx="149">
                  <c:v>249.35610619123213</c:v>
                </c:pt>
                <c:pt idx="150">
                  <c:v>249.58048313177301</c:v>
                </c:pt>
                <c:pt idx="151">
                  <c:v>249.03047843277596</c:v>
                </c:pt>
                <c:pt idx="152">
                  <c:v>248.4827583530469</c:v>
                </c:pt>
                <c:pt idx="153">
                  <c:v>248.54345078585993</c:v>
                </c:pt>
                <c:pt idx="154">
                  <c:v>247.95643794219774</c:v>
                </c:pt>
                <c:pt idx="155">
                  <c:v>248.16749723422009</c:v>
                </c:pt>
                <c:pt idx="156">
                  <c:v>247.92810880794576</c:v>
                </c:pt>
                <c:pt idx="157">
                  <c:v>247.29832200334857</c:v>
                </c:pt>
                <c:pt idx="158">
                  <c:v>247.54573981476926</c:v>
                </c:pt>
                <c:pt idx="159">
                  <c:v>246.84383458197857</c:v>
                </c:pt>
                <c:pt idx="160">
                  <c:v>246.82023214163667</c:v>
                </c:pt>
                <c:pt idx="161">
                  <c:v>246.25730001540956</c:v>
                </c:pt>
                <c:pt idx="162">
                  <c:v>246.40944851387093</c:v>
                </c:pt>
                <c:pt idx="163">
                  <c:v>245.92216442239317</c:v>
                </c:pt>
                <c:pt idx="164">
                  <c:v>245.42793825998604</c:v>
                </c:pt>
                <c:pt idx="165">
                  <c:v>245.51997267514372</c:v>
                </c:pt>
                <c:pt idx="166">
                  <c:v>244.97581046004143</c:v>
                </c:pt>
                <c:pt idx="167">
                  <c:v>245.26303147397232</c:v>
                </c:pt>
                <c:pt idx="168">
                  <c:v>245.14634080641235</c:v>
                </c:pt>
                <c:pt idx="169">
                  <c:v>244.47252778707616</c:v>
                </c:pt>
                <c:pt idx="170">
                  <c:v>244.76164604726279</c:v>
                </c:pt>
                <c:pt idx="171">
                  <c:v>244.09085082841472</c:v>
                </c:pt>
                <c:pt idx="172">
                  <c:v>243.24918977905992</c:v>
                </c:pt>
                <c:pt idx="173">
                  <c:v>243.58807724505152</c:v>
                </c:pt>
                <c:pt idx="174">
                  <c:v>243.68906556316063</c:v>
                </c:pt>
                <c:pt idx="175">
                  <c:v>243.24847494585833</c:v>
                </c:pt>
                <c:pt idx="176">
                  <c:v>242.78826590817749</c:v>
                </c:pt>
                <c:pt idx="177">
                  <c:v>242.92373355689415</c:v>
                </c:pt>
                <c:pt idx="178">
                  <c:v>242.43282742635813</c:v>
                </c:pt>
                <c:pt idx="179">
                  <c:v>242.74203810815567</c:v>
                </c:pt>
                <c:pt idx="180">
                  <c:v>242.77116475946792</c:v>
                </c:pt>
                <c:pt idx="181">
                  <c:v>241.91828293100752</c:v>
                </c:pt>
                <c:pt idx="182">
                  <c:v>242.32629014127434</c:v>
                </c:pt>
                <c:pt idx="183">
                  <c:v>241.66918706076683</c:v>
                </c:pt>
                <c:pt idx="184">
                  <c:v>241.76805700949933</c:v>
                </c:pt>
                <c:pt idx="185">
                  <c:v>241.30476044702704</c:v>
                </c:pt>
                <c:pt idx="186">
                  <c:v>241.62761215438974</c:v>
                </c:pt>
                <c:pt idx="187">
                  <c:v>241.11431292245817</c:v>
                </c:pt>
                <c:pt idx="188">
                  <c:v>240.63910087618513</c:v>
                </c:pt>
                <c:pt idx="189">
                  <c:v>240.85963236570694</c:v>
                </c:pt>
                <c:pt idx="190">
                  <c:v>240.28727592850339</c:v>
                </c:pt>
                <c:pt idx="191">
                  <c:v>240.83658915769348</c:v>
                </c:pt>
                <c:pt idx="192">
                  <c:v>240.75607653265706</c:v>
                </c:pt>
                <c:pt idx="193">
                  <c:v>239.92460242256476</c:v>
                </c:pt>
                <c:pt idx="194">
                  <c:v>240.36720135546875</c:v>
                </c:pt>
                <c:pt idx="195">
                  <c:v>239.73214799846028</c:v>
                </c:pt>
                <c:pt idx="196">
                  <c:v>239.86109674364195</c:v>
                </c:pt>
                <c:pt idx="197">
                  <c:v>239.42095178211747</c:v>
                </c:pt>
                <c:pt idx="198">
                  <c:v>239.77577263681468</c:v>
                </c:pt>
                <c:pt idx="199">
                  <c:v>239.2842048743135</c:v>
                </c:pt>
                <c:pt idx="200">
                  <c:v>238.8306233782771</c:v>
                </c:pt>
                <c:pt idx="201">
                  <c:v>239.08019526632501</c:v>
                </c:pt>
                <c:pt idx="202">
                  <c:v>238.52778680042439</c:v>
                </c:pt>
                <c:pt idx="203">
                  <c:v>239.108378295308</c:v>
                </c:pt>
                <c:pt idx="204">
                  <c:v>239.06857974257969</c:v>
                </c:pt>
                <c:pt idx="205">
                  <c:v>238.25369723082906</c:v>
                </c:pt>
                <c:pt idx="206">
                  <c:v>238.7253490330105</c:v>
                </c:pt>
                <c:pt idx="207">
                  <c:v>238.1075243433063</c:v>
                </c:pt>
                <c:pt idx="208">
                  <c:v>238.26141226721586</c:v>
                </c:pt>
                <c:pt idx="209">
                  <c:v>237.83966960225951</c:v>
                </c:pt>
                <c:pt idx="210">
                  <c:v>238.22134950748898</c:v>
                </c:pt>
                <c:pt idx="211">
                  <c:v>237.74699209101226</c:v>
                </c:pt>
                <c:pt idx="212">
                  <c:v>237.31056798727053</c:v>
                </c:pt>
                <c:pt idx="213">
                  <c:v>237.58439165175855</c:v>
                </c:pt>
                <c:pt idx="214">
                  <c:v>237.04765394529608</c:v>
                </c:pt>
                <c:pt idx="215">
                  <c:v>237.65469589295094</c:v>
                </c:pt>
                <c:pt idx="216">
                  <c:v>237.65018069031004</c:v>
                </c:pt>
                <c:pt idx="217">
                  <c:v>236.84804851867256</c:v>
                </c:pt>
                <c:pt idx="218">
                  <c:v>237.34422138704383</c:v>
                </c:pt>
                <c:pt idx="219">
                  <c:v>236.73976165685639</c:v>
                </c:pt>
                <c:pt idx="220">
                  <c:v>236.91440744958123</c:v>
                </c:pt>
                <c:pt idx="221">
                  <c:v>236.50724662599839</c:v>
                </c:pt>
                <c:pt idx="222">
                  <c:v>236.91160595964789</c:v>
                </c:pt>
                <c:pt idx="223">
                  <c:v>236.45082815013836</c:v>
                </c:pt>
                <c:pt idx="224">
                  <c:v>236.02796547481057</c:v>
                </c:pt>
                <c:pt idx="225">
                  <c:v>236.32213314300026</c:v>
                </c:pt>
                <c:pt idx="226">
                  <c:v>235.79763255658855</c:v>
                </c:pt>
                <c:pt idx="227">
                  <c:v>236.42716055032292</c:v>
                </c:pt>
                <c:pt idx="228">
                  <c:v>236.45339058429789</c:v>
                </c:pt>
                <c:pt idx="229">
                  <c:v>235.66095020532936</c:v>
                </c:pt>
                <c:pt idx="230">
                  <c:v>236.17792507165916</c:v>
                </c:pt>
                <c:pt idx="231">
                  <c:v>235.58373619792326</c:v>
                </c:pt>
                <c:pt idx="232">
                  <c:v>235.77573141286905</c:v>
                </c:pt>
                <c:pt idx="233">
                  <c:v>235.380078813723</c:v>
                </c:pt>
                <c:pt idx="234">
                  <c:v>235.80368986502725</c:v>
                </c:pt>
                <c:pt idx="235">
                  <c:v>235.35357659878315</c:v>
                </c:pt>
                <c:pt idx="236">
                  <c:v>234.94138499737272</c:v>
                </c:pt>
                <c:pt idx="237">
                  <c:v>235.25269955423164</c:v>
                </c:pt>
                <c:pt idx="238">
                  <c:v>234.73768124140787</c:v>
                </c:pt>
                <c:pt idx="239">
                  <c:v>235.38642979723619</c:v>
                </c:pt>
                <c:pt idx="240">
                  <c:v>235.43957196011456</c:v>
                </c:pt>
                <c:pt idx="241">
                  <c:v>234.65439104192455</c:v>
                </c:pt>
                <c:pt idx="242">
                  <c:v>235.18910727365318</c:v>
                </c:pt>
                <c:pt idx="243">
                  <c:v>234.60271334000038</c:v>
                </c:pt>
                <c:pt idx="244">
                  <c:v>234.80927349841954</c:v>
                </c:pt>
                <c:pt idx="245">
                  <c:v>234.42265647607388</c:v>
                </c:pt>
                <c:pt idx="246">
                  <c:v>234.8626998332993</c:v>
                </c:pt>
                <c:pt idx="247">
                  <c:v>234.4209112095167</c:v>
                </c:pt>
                <c:pt idx="248">
                  <c:v>234.0170677450086</c:v>
                </c:pt>
                <c:pt idx="249">
                  <c:v>234.34290694822243</c:v>
                </c:pt>
                <c:pt idx="250">
                  <c:v>233.83516171673858</c:v>
                </c:pt>
                <c:pt idx="251">
                  <c:v>234.50043225695555</c:v>
                </c:pt>
                <c:pt idx="252">
                  <c:v>234.57723876800554</c:v>
                </c:pt>
                <c:pt idx="253">
                  <c:v>233.79738632744647</c:v>
                </c:pt>
                <c:pt idx="254">
                  <c:v>234.34731723097946</c:v>
                </c:pt>
                <c:pt idx="255">
                  <c:v>233.76673920449366</c:v>
                </c:pt>
                <c:pt idx="256">
                  <c:v>233.98558416467949</c:v>
                </c:pt>
                <c:pt idx="257">
                  <c:v>233.60601389833101</c:v>
                </c:pt>
                <c:pt idx="258">
                  <c:v>234.06016302367652</c:v>
                </c:pt>
                <c:pt idx="259">
                  <c:v>233.624821623863</c:v>
                </c:pt>
                <c:pt idx="260">
                  <c:v>233.2274599473941</c:v>
                </c:pt>
                <c:pt idx="261">
                  <c:v>233.56566707339624</c:v>
                </c:pt>
                <c:pt idx="262">
                  <c:v>233.06342467987093</c:v>
                </c:pt>
                <c:pt idx="263">
                  <c:v>233.74297919557631</c:v>
                </c:pt>
                <c:pt idx="264">
                  <c:v>230.77211761460393</c:v>
                </c:pt>
                <c:pt idx="265">
                  <c:v>228.85045840358492</c:v>
                </c:pt>
                <c:pt idx="266">
                  <c:v>233.62770920835072</c:v>
                </c:pt>
                <c:pt idx="267">
                  <c:v>233.05136817529626</c:v>
                </c:pt>
                <c:pt idx="268">
                  <c:v>233.2806259483371</c:v>
                </c:pt>
                <c:pt idx="269">
                  <c:v>232.90650319894758</c:v>
                </c:pt>
                <c:pt idx="270">
                  <c:v>233.37283160512214</c:v>
                </c:pt>
                <c:pt idx="271">
                  <c:v>232.94243247512162</c:v>
                </c:pt>
                <c:pt idx="272">
                  <c:v>232.55005430540564</c:v>
                </c:pt>
                <c:pt idx="273">
                  <c:v>232.89884924216807</c:v>
                </c:pt>
                <c:pt idx="274">
                  <c:v>232.40069359622572</c:v>
                </c:pt>
                <c:pt idx="275">
                  <c:v>233.0926686741617</c:v>
                </c:pt>
                <c:pt idx="276">
                  <c:v>222.89016031756938</c:v>
                </c:pt>
                <c:pt idx="277">
                  <c:v>221.01648795009021</c:v>
                </c:pt>
                <c:pt idx="278">
                  <c:v>233.00993231261123</c:v>
                </c:pt>
                <c:pt idx="279">
                  <c:v>232.43657067902018</c:v>
                </c:pt>
                <c:pt idx="280">
                  <c:v>232.67470004801322</c:v>
                </c:pt>
                <c:pt idx="281">
                  <c:v>232.30473968038251</c:v>
                </c:pt>
                <c:pt idx="282">
                  <c:v>232.78164633251288</c:v>
                </c:pt>
                <c:pt idx="283">
                  <c:v>232.35498368535565</c:v>
                </c:pt>
                <c:pt idx="284">
                  <c:v>231.96638683248193</c:v>
                </c:pt>
                <c:pt idx="285">
                  <c:v>232.32429607222855</c:v>
                </c:pt>
                <c:pt idx="286">
                  <c:v>231.8290955516128</c:v>
                </c:pt>
                <c:pt idx="287">
                  <c:v>232.5319335059541</c:v>
                </c:pt>
                <c:pt idx="288">
                  <c:v>215.63787088561207</c:v>
                </c:pt>
                <c:pt idx="289">
                  <c:v>213.80639364863276</c:v>
                </c:pt>
                <c:pt idx="290">
                  <c:v>232.47729848923728</c:v>
                </c:pt>
                <c:pt idx="291">
                  <c:v>231.9059171552754</c:v>
                </c:pt>
                <c:pt idx="292">
                  <c:v>232.15164535954909</c:v>
                </c:pt>
                <c:pt idx="293">
                  <c:v>231.78481553223173</c:v>
                </c:pt>
                <c:pt idx="294">
                  <c:v>232.27096406911465</c:v>
                </c:pt>
                <c:pt idx="295">
                  <c:v>231.84707341596959</c:v>
                </c:pt>
                <c:pt idx="296">
                  <c:v>231.47514002906388</c:v>
                </c:pt>
                <c:pt idx="297">
                  <c:v>231.83676635067292</c:v>
                </c:pt>
                <c:pt idx="298">
                  <c:v>231.37681631913165</c:v>
                </c:pt>
                <c:pt idx="299">
                  <c:v>232.06541413680327</c:v>
                </c:pt>
                <c:pt idx="300">
                  <c:v>208.96527659891774</c:v>
                </c:pt>
                <c:pt idx="301">
                  <c:v>207.22540802701849</c:v>
                </c:pt>
                <c:pt idx="302">
                  <c:v>232.07285963979569</c:v>
                </c:pt>
                <c:pt idx="303">
                  <c:v>231.53694476232801</c:v>
                </c:pt>
                <c:pt idx="304">
                  <c:v>231.7905244387814</c:v>
                </c:pt>
                <c:pt idx="305">
                  <c:v>231.45002861710736</c:v>
                </c:pt>
                <c:pt idx="306">
                  <c:v>231.93654389074698</c:v>
                </c:pt>
                <c:pt idx="307">
                  <c:v>231.54439765398098</c:v>
                </c:pt>
                <c:pt idx="308">
                  <c:v>231.18647001839025</c:v>
                </c:pt>
                <c:pt idx="309">
                  <c:v>231.55319369317766</c:v>
                </c:pt>
                <c:pt idx="310">
                  <c:v>231.09311716757969</c:v>
                </c:pt>
                <c:pt idx="311">
                  <c:v>231.78831757656428</c:v>
                </c:pt>
                <c:pt idx="312">
                  <c:v>202.92152255885293</c:v>
                </c:pt>
                <c:pt idx="313">
                  <c:v>201.21347438790502</c:v>
                </c:pt>
                <c:pt idx="314">
                  <c:v>231.81191786681899</c:v>
                </c:pt>
                <c:pt idx="315">
                  <c:v>231.27521063459392</c:v>
                </c:pt>
                <c:pt idx="316">
                  <c:v>231.53285607390637</c:v>
                </c:pt>
                <c:pt idx="317">
                  <c:v>231.1926094950594</c:v>
                </c:pt>
                <c:pt idx="318">
                  <c:v>231.68466362832299</c:v>
                </c:pt>
                <c:pt idx="319">
                  <c:v>231.29256501820282</c:v>
                </c:pt>
                <c:pt idx="320">
                  <c:v>230.93473175979557</c:v>
                </c:pt>
                <c:pt idx="321">
                  <c:v>231.30591543197579</c:v>
                </c:pt>
                <c:pt idx="322">
                  <c:v>230.84533994620614</c:v>
                </c:pt>
                <c:pt idx="323">
                  <c:v>231.54642952741045</c:v>
                </c:pt>
                <c:pt idx="324">
                  <c:v>197.2973208644928</c:v>
                </c:pt>
                <c:pt idx="325">
                  <c:v>195.61793805414857</c:v>
                </c:pt>
                <c:pt idx="326">
                  <c:v>231.58417580470956</c:v>
                </c:pt>
                <c:pt idx="327">
                  <c:v>231.04637160963455</c:v>
                </c:pt>
                <c:pt idx="328">
                  <c:v>231.30754916777533</c:v>
                </c:pt>
                <c:pt idx="329">
                  <c:v>230.96720719206076</c:v>
                </c:pt>
                <c:pt idx="330">
                  <c:v>231.4642003765581</c:v>
                </c:pt>
                <c:pt idx="331">
                  <c:v>231.07183961328138</c:v>
                </c:pt>
                <c:pt idx="332">
                  <c:v>230.71378752633382</c:v>
                </c:pt>
                <c:pt idx="333">
                  <c:v>231.08890265858076</c:v>
                </c:pt>
                <c:pt idx="334">
                  <c:v>230.62755006947879</c:v>
                </c:pt>
                <c:pt idx="335">
                  <c:v>231.3339266140344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E-B840-A131-7D54157C1EC4}"/>
            </c:ext>
          </c:extLst>
        </c:ser>
        <c:ser>
          <c:idx val="2"/>
          <c:order val="2"/>
          <c:tx>
            <c:strRef>
              <c:f>'8-1(a) a 8-6(a)'!$E$3</c:f>
              <c:strCache>
                <c:ptCount val="1"/>
                <c:pt idx="0">
                  <c:v>Flujo Barrancabermeja-Ballena Dem. El Niño (Sentido Norte)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'8-1(a) a 8-6(a)'!$B$4:$B$339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8-6(a)'!$E$4:$E$339</c:f>
              <c:numCache>
                <c:formatCode>General</c:formatCode>
                <c:ptCount val="336"/>
                <c:pt idx="0">
                  <c:v>101.77773422388017</c:v>
                </c:pt>
                <c:pt idx="1">
                  <c:v>119.95809577045927</c:v>
                </c:pt>
                <c:pt idx="2">
                  <c:v>131.23308405053214</c:v>
                </c:pt>
                <c:pt idx="3">
                  <c:v>125.15056799900917</c:v>
                </c:pt>
                <c:pt idx="4">
                  <c:v>114.35043538071943</c:v>
                </c:pt>
                <c:pt idx="5">
                  <c:v>108.69030748133054</c:v>
                </c:pt>
                <c:pt idx="6">
                  <c:v>78.841772951431153</c:v>
                </c:pt>
                <c:pt idx="7">
                  <c:v>97.840400643568756</c:v>
                </c:pt>
                <c:pt idx="8">
                  <c:v>83.2630346893487</c:v>
                </c:pt>
                <c:pt idx="9">
                  <c:v>90.301410042699274</c:v>
                </c:pt>
                <c:pt idx="10">
                  <c:v>74.805259135819142</c:v>
                </c:pt>
                <c:pt idx="11">
                  <c:v>25.220474791062003</c:v>
                </c:pt>
                <c:pt idx="12">
                  <c:v>35.787899163494643</c:v>
                </c:pt>
                <c:pt idx="13">
                  <c:v>64.273604701668944</c:v>
                </c:pt>
                <c:pt idx="14">
                  <c:v>76.755240005412304</c:v>
                </c:pt>
                <c:pt idx="15">
                  <c:v>53.553566658486744</c:v>
                </c:pt>
                <c:pt idx="16">
                  <c:v>75.396365219583799</c:v>
                </c:pt>
                <c:pt idx="17">
                  <c:v>90.142027244971956</c:v>
                </c:pt>
                <c:pt idx="18">
                  <c:v>0</c:v>
                </c:pt>
                <c:pt idx="19">
                  <c:v>0</c:v>
                </c:pt>
                <c:pt idx="20">
                  <c:v>15.429842217140447</c:v>
                </c:pt>
                <c:pt idx="21">
                  <c:v>16.84125829336844</c:v>
                </c:pt>
                <c:pt idx="22">
                  <c:v>52.828123770110039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15.429680505732421</c:v>
                </c:pt>
                <c:pt idx="27">
                  <c:v>0</c:v>
                </c:pt>
                <c:pt idx="28">
                  <c:v>30.840461305529743</c:v>
                </c:pt>
                <c:pt idx="29">
                  <c:v>11.008859885417053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16.498113264137459</c:v>
                </c:pt>
                <c:pt idx="43">
                  <c:v>6.6446571281185243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1.2340278371047475</c:v>
                </c:pt>
                <c:pt idx="48">
                  <c:v>3.3674996784767188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41.382426780117697</c:v>
                </c:pt>
                <c:pt idx="61">
                  <c:v>44.780745984539607</c:v>
                </c:pt>
                <c:pt idx="62">
                  <c:v>29.620223280390178</c:v>
                </c:pt>
                <c:pt idx="63">
                  <c:v>54.027663615382977</c:v>
                </c:pt>
                <c:pt idx="64">
                  <c:v>48.212803787586921</c:v>
                </c:pt>
                <c:pt idx="65">
                  <c:v>48.314312881720383</c:v>
                </c:pt>
                <c:pt idx="66">
                  <c:v>51.360033768696098</c:v>
                </c:pt>
                <c:pt idx="67">
                  <c:v>27.55800281873772</c:v>
                </c:pt>
                <c:pt idx="68">
                  <c:v>25.831254944451274</c:v>
                </c:pt>
                <c:pt idx="69">
                  <c:v>17.058922717402822</c:v>
                </c:pt>
                <c:pt idx="70">
                  <c:v>11.03995427591326</c:v>
                </c:pt>
                <c:pt idx="71">
                  <c:v>1.7079883538389424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86.692998666423165</c:v>
                </c:pt>
                <c:pt idx="79">
                  <c:v>93.433184591820293</c:v>
                </c:pt>
                <c:pt idx="80">
                  <c:v>92.473258744125559</c:v>
                </c:pt>
                <c:pt idx="81">
                  <c:v>82.253558103767148</c:v>
                </c:pt>
                <c:pt idx="82">
                  <c:v>96.905706286536429</c:v>
                </c:pt>
                <c:pt idx="83">
                  <c:v>130.1852179395911</c:v>
                </c:pt>
                <c:pt idx="84">
                  <c:v>0</c:v>
                </c:pt>
                <c:pt idx="85">
                  <c:v>14.512157289487419</c:v>
                </c:pt>
                <c:pt idx="86">
                  <c:v>29.876980776982862</c:v>
                </c:pt>
                <c:pt idx="87">
                  <c:v>60.007351144465531</c:v>
                </c:pt>
                <c:pt idx="88">
                  <c:v>61.129147526832583</c:v>
                </c:pt>
                <c:pt idx="89">
                  <c:v>45.348484253949636</c:v>
                </c:pt>
                <c:pt idx="90">
                  <c:v>50.554513491392726</c:v>
                </c:pt>
                <c:pt idx="91">
                  <c:v>42.349227576642249</c:v>
                </c:pt>
                <c:pt idx="92">
                  <c:v>30.855811591178878</c:v>
                </c:pt>
                <c:pt idx="93">
                  <c:v>35.066322481237165</c:v>
                </c:pt>
                <c:pt idx="94">
                  <c:v>21.195104963189209</c:v>
                </c:pt>
                <c:pt idx="95">
                  <c:v>28.138520589165978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E-B840-A131-7D54157C1EC4}"/>
            </c:ext>
          </c:extLst>
        </c:ser>
        <c:ser>
          <c:idx val="0"/>
          <c:order val="3"/>
          <c:tx>
            <c:strRef>
              <c:f>'8-1(a) a 8-6(a)'!$C$3</c:f>
              <c:strCache>
                <c:ptCount val="1"/>
                <c:pt idx="0">
                  <c:v>Flujo Barrancabermeja-Ballena Dem. Media (Sentido Norte)</c:v>
                </c:pt>
              </c:strCache>
            </c:strRef>
          </c:tx>
          <c:spPr>
            <a:ln w="28575"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numRef>
              <c:f>'8-1(a) a 8-6(a)'!$B$4:$B$339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8-6(a)'!$C$4:$C$339</c:f>
              <c:numCache>
                <c:formatCode>General</c:formatCode>
                <c:ptCount val="336"/>
                <c:pt idx="0">
                  <c:v>101.77773422388017</c:v>
                </c:pt>
                <c:pt idx="1">
                  <c:v>119.95809577045927</c:v>
                </c:pt>
                <c:pt idx="2">
                  <c:v>131.23308405053214</c:v>
                </c:pt>
                <c:pt idx="3">
                  <c:v>125.15056799900917</c:v>
                </c:pt>
                <c:pt idx="4">
                  <c:v>114.35043538071943</c:v>
                </c:pt>
                <c:pt idx="5">
                  <c:v>108.69030748133054</c:v>
                </c:pt>
                <c:pt idx="6">
                  <c:v>78.84231538803067</c:v>
                </c:pt>
                <c:pt idx="7">
                  <c:v>97.840400642718095</c:v>
                </c:pt>
                <c:pt idx="8">
                  <c:v>83.263034480883391</c:v>
                </c:pt>
                <c:pt idx="9">
                  <c:v>84.182509598017987</c:v>
                </c:pt>
                <c:pt idx="10">
                  <c:v>74.494425808198031</c:v>
                </c:pt>
                <c:pt idx="11">
                  <c:v>25.230108661041015</c:v>
                </c:pt>
                <c:pt idx="12">
                  <c:v>35.787899163494643</c:v>
                </c:pt>
                <c:pt idx="13">
                  <c:v>64.273604701668944</c:v>
                </c:pt>
                <c:pt idx="14">
                  <c:v>76.755240005412304</c:v>
                </c:pt>
                <c:pt idx="15">
                  <c:v>53.553566658486744</c:v>
                </c:pt>
                <c:pt idx="16">
                  <c:v>75.396365219583799</c:v>
                </c:pt>
                <c:pt idx="17">
                  <c:v>90.142027244971956</c:v>
                </c:pt>
                <c:pt idx="18">
                  <c:v>0</c:v>
                </c:pt>
                <c:pt idx="19">
                  <c:v>0</c:v>
                </c:pt>
                <c:pt idx="20">
                  <c:v>14.740595560611553</c:v>
                </c:pt>
                <c:pt idx="21">
                  <c:v>16.268398889669328</c:v>
                </c:pt>
                <c:pt idx="22">
                  <c:v>48.772116292886352</c:v>
                </c:pt>
                <c:pt idx="23">
                  <c:v>0</c:v>
                </c:pt>
                <c:pt idx="24">
                  <c:v>0.8255725541509662</c:v>
                </c:pt>
                <c:pt idx="25">
                  <c:v>6.0363175297900966</c:v>
                </c:pt>
                <c:pt idx="26">
                  <c:v>33.763953027398429</c:v>
                </c:pt>
                <c:pt idx="27">
                  <c:v>56.311063334024709</c:v>
                </c:pt>
                <c:pt idx="28">
                  <c:v>28.68300241901585</c:v>
                </c:pt>
                <c:pt idx="29">
                  <c:v>33.8554686656922</c:v>
                </c:pt>
                <c:pt idx="30">
                  <c:v>59.511696564386369</c:v>
                </c:pt>
                <c:pt idx="31">
                  <c:v>55.169290013501012</c:v>
                </c:pt>
                <c:pt idx="32">
                  <c:v>24.456882205574004</c:v>
                </c:pt>
                <c:pt idx="33">
                  <c:v>0</c:v>
                </c:pt>
                <c:pt idx="34">
                  <c:v>29.270253188912136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16.654617677647877</c:v>
                </c:pt>
                <c:pt idx="43">
                  <c:v>9.9093377643021086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1.5437777253825118</c:v>
                </c:pt>
                <c:pt idx="48">
                  <c:v>3.3674998927341733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41.302744797254974</c:v>
                </c:pt>
                <c:pt idx="61">
                  <c:v>44.493680269287751</c:v>
                </c:pt>
                <c:pt idx="62">
                  <c:v>28.238044749007145</c:v>
                </c:pt>
                <c:pt idx="63">
                  <c:v>53.879992277125751</c:v>
                </c:pt>
                <c:pt idx="64">
                  <c:v>47.420205416462437</c:v>
                </c:pt>
                <c:pt idx="65">
                  <c:v>48.093456261674021</c:v>
                </c:pt>
                <c:pt idx="66">
                  <c:v>59.699462517677262</c:v>
                </c:pt>
                <c:pt idx="67">
                  <c:v>64.506034809073981</c:v>
                </c:pt>
                <c:pt idx="68">
                  <c:v>70.22955641006584</c:v>
                </c:pt>
                <c:pt idx="69">
                  <c:v>77.989567322963495</c:v>
                </c:pt>
                <c:pt idx="70">
                  <c:v>72.429968410923408</c:v>
                </c:pt>
                <c:pt idx="71">
                  <c:v>67.224761735709762</c:v>
                </c:pt>
                <c:pt idx="72">
                  <c:v>0</c:v>
                </c:pt>
                <c:pt idx="73">
                  <c:v>21.599840402867443</c:v>
                </c:pt>
                <c:pt idx="74">
                  <c:v>29.51428131171852</c:v>
                </c:pt>
                <c:pt idx="75">
                  <c:v>58.319277538338639</c:v>
                </c:pt>
                <c:pt idx="76">
                  <c:v>89.486232252557187</c:v>
                </c:pt>
                <c:pt idx="77">
                  <c:v>41.636720639160643</c:v>
                </c:pt>
                <c:pt idx="78">
                  <c:v>86.691895020470014</c:v>
                </c:pt>
                <c:pt idx="79">
                  <c:v>93.433184265606826</c:v>
                </c:pt>
                <c:pt idx="80">
                  <c:v>92.473258536353853</c:v>
                </c:pt>
                <c:pt idx="81">
                  <c:v>82.253558232430237</c:v>
                </c:pt>
                <c:pt idx="82">
                  <c:v>96.884220792084506</c:v>
                </c:pt>
                <c:pt idx="83">
                  <c:v>130.18522392922409</c:v>
                </c:pt>
                <c:pt idx="84">
                  <c:v>0</c:v>
                </c:pt>
                <c:pt idx="85">
                  <c:v>31.683899173859515</c:v>
                </c:pt>
                <c:pt idx="86">
                  <c:v>31.955372253256996</c:v>
                </c:pt>
                <c:pt idx="87">
                  <c:v>55.124227271159128</c:v>
                </c:pt>
                <c:pt idx="88">
                  <c:v>35.858707731953899</c:v>
                </c:pt>
                <c:pt idx="89">
                  <c:v>20.77385263973963</c:v>
                </c:pt>
                <c:pt idx="90">
                  <c:v>51.20963773537926</c:v>
                </c:pt>
                <c:pt idx="91">
                  <c:v>42.31204093023706</c:v>
                </c:pt>
                <c:pt idx="92">
                  <c:v>30.789531260783122</c:v>
                </c:pt>
                <c:pt idx="93">
                  <c:v>35.066322230023417</c:v>
                </c:pt>
                <c:pt idx="94">
                  <c:v>21.16610732306296</c:v>
                </c:pt>
                <c:pt idx="95">
                  <c:v>28.245969843253533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DE-B840-A131-7D54157C1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93312"/>
        <c:axId val="65307392"/>
      </c:lineChart>
      <c:dateAx>
        <c:axId val="65293312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65307392"/>
        <c:crosses val="autoZero"/>
        <c:auto val="1"/>
        <c:lblOffset val="100"/>
        <c:baseTimeUnit val="months"/>
      </c:dateAx>
      <c:valAx>
        <c:axId val="653073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5293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'8-1(a) a 8-6(a)'!$U$3</c:f>
              <c:strCache>
                <c:ptCount val="1"/>
                <c:pt idx="0">
                  <c:v>Flujo Ciénaga-Barranquilla Dem. Media (Sentido Noreste)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10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FC9-6E49-A4F5-4D6ADF9C6EE3}"/>
              </c:ext>
            </c:extLst>
          </c:dPt>
          <c:cat>
            <c:numRef>
              <c:f>'8-1(a) a 8-6(a)'!$T$4:$T$339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8-6(a)'!$U$4:$U$339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0.41066214465536177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46.017078848788515</c:v>
                </c:pt>
                <c:pt idx="19">
                  <c:v>47.72893504347303</c:v>
                </c:pt>
                <c:pt idx="20">
                  <c:v>13.438791851309361</c:v>
                </c:pt>
                <c:pt idx="21">
                  <c:v>11.275614128069719</c:v>
                </c:pt>
                <c:pt idx="22">
                  <c:v>0</c:v>
                </c:pt>
                <c:pt idx="23">
                  <c:v>54.940436249686172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36.236477712198393</c:v>
                </c:pt>
                <c:pt idx="37">
                  <c:v>2.9820647722226568</c:v>
                </c:pt>
                <c:pt idx="38">
                  <c:v>60.408995401463471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47.386489445634652</c:v>
                </c:pt>
                <c:pt idx="97">
                  <c:v>57.474707868124824</c:v>
                </c:pt>
                <c:pt idx="98">
                  <c:v>44.724356398190139</c:v>
                </c:pt>
                <c:pt idx="99">
                  <c:v>86.226930521341274</c:v>
                </c:pt>
                <c:pt idx="100">
                  <c:v>70.285281280463096</c:v>
                </c:pt>
                <c:pt idx="101">
                  <c:v>2.3813731446280144</c:v>
                </c:pt>
                <c:pt idx="102">
                  <c:v>2.3172218593826983</c:v>
                </c:pt>
                <c:pt idx="103">
                  <c:v>2.3621946489729453</c:v>
                </c:pt>
                <c:pt idx="104">
                  <c:v>2.4116748971282504</c:v>
                </c:pt>
                <c:pt idx="105">
                  <c:v>2.3587509601202328</c:v>
                </c:pt>
                <c:pt idx="106">
                  <c:v>2.4141689443204086</c:v>
                </c:pt>
                <c:pt idx="107">
                  <c:v>2.3357063862204086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2.3544074589153752</c:v>
                </c:pt>
                <c:pt idx="115">
                  <c:v>2.400451819121372</c:v>
                </c:pt>
                <c:pt idx="116">
                  <c:v>2.4500948554195929</c:v>
                </c:pt>
                <c:pt idx="117">
                  <c:v>2.3961712052987423</c:v>
                </c:pt>
                <c:pt idx="118">
                  <c:v>2.4538179540832061</c:v>
                </c:pt>
                <c:pt idx="119">
                  <c:v>2.3738758450781461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2.9103830456733704E-11</c:v>
                </c:pt>
                <c:pt idx="124">
                  <c:v>0</c:v>
                </c:pt>
                <c:pt idx="125">
                  <c:v>2.456874685594812</c:v>
                </c:pt>
                <c:pt idx="126">
                  <c:v>2.3894649449503049</c:v>
                </c:pt>
                <c:pt idx="127">
                  <c:v>2.4364480660296977</c:v>
                </c:pt>
                <c:pt idx="128">
                  <c:v>2.4863860133336857</c:v>
                </c:pt>
                <c:pt idx="129">
                  <c:v>2.4317187977139838</c:v>
                </c:pt>
                <c:pt idx="130">
                  <c:v>2.4912760590668768</c:v>
                </c:pt>
                <c:pt idx="131">
                  <c:v>2.4098004588740878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2.4226396649610251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2.4681983218761161</c:v>
                </c:pt>
                <c:pt idx="149">
                  <c:v>2.524164635426132</c:v>
                </c:pt>
                <c:pt idx="150">
                  <c:v>2.4544917844468728</c:v>
                </c:pt>
                <c:pt idx="151">
                  <c:v>2.5031351908983197</c:v>
                </c:pt>
                <c:pt idx="152">
                  <c:v>2.5541861735400744</c:v>
                </c:pt>
                <c:pt idx="153">
                  <c:v>2.4986566570296418</c:v>
                </c:pt>
                <c:pt idx="154">
                  <c:v>2.5613564877712633</c:v>
                </c:pt>
                <c:pt idx="155">
                  <c:v>2.4774152975878678</c:v>
                </c:pt>
                <c:pt idx="156">
                  <c:v>2.4591636180994101</c:v>
                </c:pt>
                <c:pt idx="157">
                  <c:v>2.5316612600872759</c:v>
                </c:pt>
                <c:pt idx="158">
                  <c:v>2.4552368426229805</c:v>
                </c:pt>
                <c:pt idx="159">
                  <c:v>2.5390750722726807</c:v>
                </c:pt>
                <c:pt idx="160">
                  <c:v>2.5004363512562122</c:v>
                </c:pt>
                <c:pt idx="161">
                  <c:v>2.5570299837272614</c:v>
                </c:pt>
                <c:pt idx="162">
                  <c:v>2.486243275256129</c:v>
                </c:pt>
                <c:pt idx="163">
                  <c:v>2.5354543566645589</c:v>
                </c:pt>
                <c:pt idx="164">
                  <c:v>2.5871816923900042</c:v>
                </c:pt>
                <c:pt idx="165">
                  <c:v>2.5309792753541842</c:v>
                </c:pt>
                <c:pt idx="166">
                  <c:v>2.5950610643485561</c:v>
                </c:pt>
                <c:pt idx="167">
                  <c:v>2.509504804154858</c:v>
                </c:pt>
                <c:pt idx="168">
                  <c:v>2.4879937660880387</c:v>
                </c:pt>
                <c:pt idx="169">
                  <c:v>0</c:v>
                </c:pt>
                <c:pt idx="170">
                  <c:v>2.4833417414920405</c:v>
                </c:pt>
                <c:pt idx="171">
                  <c:v>2.5681971949234139</c:v>
                </c:pt>
                <c:pt idx="172">
                  <c:v>0</c:v>
                </c:pt>
                <c:pt idx="173">
                  <c:v>2.5861900812597014</c:v>
                </c:pt>
                <c:pt idx="174">
                  <c:v>2.5144691777240951</c:v>
                </c:pt>
                <c:pt idx="175">
                  <c:v>2.5643095841514878</c:v>
                </c:pt>
                <c:pt idx="176">
                  <c:v>2.6166785684181377</c:v>
                </c:pt>
                <c:pt idx="177">
                  <c:v>0</c:v>
                </c:pt>
                <c:pt idx="178">
                  <c:v>2.6253003383753821</c:v>
                </c:pt>
                <c:pt idx="179">
                  <c:v>2.5386796674283687</c:v>
                </c:pt>
                <c:pt idx="180">
                  <c:v>0</c:v>
                </c:pt>
                <c:pt idx="181">
                  <c:v>0</c:v>
                </c:pt>
                <c:pt idx="182">
                  <c:v>2.5151112355815712</c:v>
                </c:pt>
                <c:pt idx="183">
                  <c:v>2.6017501098103821</c:v>
                </c:pt>
                <c:pt idx="184">
                  <c:v>2.5573637902562041</c:v>
                </c:pt>
                <c:pt idx="185">
                  <c:v>2.6125059338810388</c:v>
                </c:pt>
                <c:pt idx="186">
                  <c:v>2.5323944127303548</c:v>
                </c:pt>
                <c:pt idx="187">
                  <c:v>2.5909288142283913</c:v>
                </c:pt>
                <c:pt idx="188">
                  <c:v>2.6466150079795625</c:v>
                </c:pt>
                <c:pt idx="189">
                  <c:v>2.5861243996478152</c:v>
                </c:pt>
                <c:pt idx="190">
                  <c:v>2.66102587300702</c:v>
                </c:pt>
                <c:pt idx="191">
                  <c:v>2.5526894113863818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2.6276357207389083</c:v>
                </c:pt>
                <c:pt idx="196">
                  <c:v>2.582759574521333</c:v>
                </c:pt>
                <c:pt idx="197">
                  <c:v>2.6385145268577617</c:v>
                </c:pt>
                <c:pt idx="198">
                  <c:v>2.5575156646082178</c:v>
                </c:pt>
                <c:pt idx="199">
                  <c:v>2.6166826435364783</c:v>
                </c:pt>
                <c:pt idx="200">
                  <c:v>2.6729804202332161</c:v>
                </c:pt>
                <c:pt idx="201">
                  <c:v>2.6118311915488448</c:v>
                </c:pt>
                <c:pt idx="202">
                  <c:v>2.6875511128746439</c:v>
                </c:pt>
                <c:pt idx="203">
                  <c:v>2.5780683555349242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2.6066090074018575</c:v>
                </c:pt>
                <c:pt idx="209">
                  <c:v>2.6629514560627285</c:v>
                </c:pt>
                <c:pt idx="210">
                  <c:v>2.5811025730217807</c:v>
                </c:pt>
                <c:pt idx="211">
                  <c:v>2.6408727219095454</c:v>
                </c:pt>
                <c:pt idx="212">
                  <c:v>2.6977555007906631</c:v>
                </c:pt>
                <c:pt idx="213">
                  <c:v>2.6359772995347157</c:v>
                </c:pt>
                <c:pt idx="214">
                  <c:v>2.7124793404072989</c:v>
                </c:pt>
                <c:pt idx="215">
                  <c:v>2.6019073889765423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2.6290086691151373</c:v>
                </c:pt>
                <c:pt idx="221">
                  <c:v>0</c:v>
                </c:pt>
                <c:pt idx="222">
                  <c:v>2.6032512670208234</c:v>
                </c:pt>
                <c:pt idx="223">
                  <c:v>2.6635964311717544</c:v>
                </c:pt>
                <c:pt idx="224">
                  <c:v>2.721038590389071</c:v>
                </c:pt>
                <c:pt idx="225">
                  <c:v>2.6586598952126224</c:v>
                </c:pt>
                <c:pt idx="226">
                  <c:v>2.7359091049002018</c:v>
                </c:pt>
                <c:pt idx="227">
                  <c:v>2.6243023563001771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0.15532178041758016</c:v>
                </c:pt>
                <c:pt idx="233">
                  <c:v>0</c:v>
                </c:pt>
                <c:pt idx="234">
                  <c:v>2.6240527526824735</c:v>
                </c:pt>
                <c:pt idx="235">
                  <c:v>2.6849459793302231</c:v>
                </c:pt>
                <c:pt idx="236">
                  <c:v>2.7429228434048127</c:v>
                </c:pt>
                <c:pt idx="237">
                  <c:v>2.6799709962506313</c:v>
                </c:pt>
                <c:pt idx="238">
                  <c:v>2.757933779823361</c:v>
                </c:pt>
                <c:pt idx="239">
                  <c:v>2.6453439890465233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2.6435928999562748</c:v>
                </c:pt>
                <c:pt idx="247">
                  <c:v>2.7050084034854081</c:v>
                </c:pt>
                <c:pt idx="248">
                  <c:v>2.7634962097799871</c:v>
                </c:pt>
                <c:pt idx="249">
                  <c:v>2.6999974585487507</c:v>
                </c:pt>
                <c:pt idx="250">
                  <c:v>2.7786415525188204</c:v>
                </c:pt>
                <c:pt idx="251">
                  <c:v>2.6651179405453149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2.6883977809920907</c:v>
                </c:pt>
                <c:pt idx="257">
                  <c:v>0</c:v>
                </c:pt>
                <c:pt idx="258">
                  <c:v>2.6619525131245609</c:v>
                </c:pt>
                <c:pt idx="259">
                  <c:v>2.7238656378176529</c:v>
                </c:pt>
                <c:pt idx="260">
                  <c:v>2.7828415932890493</c:v>
                </c:pt>
                <c:pt idx="261">
                  <c:v>2.7188210466702003</c:v>
                </c:pt>
                <c:pt idx="262">
                  <c:v>2.7981154738808982</c:v>
                </c:pt>
                <c:pt idx="263">
                  <c:v>2.6837048447923735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2.6792074599361513</c:v>
                </c:pt>
                <c:pt idx="271">
                  <c:v>2.741594641993288</c:v>
                </c:pt>
                <c:pt idx="272">
                  <c:v>2.8010367911192589</c:v>
                </c:pt>
                <c:pt idx="273">
                  <c:v>2.7365185614034999</c:v>
                </c:pt>
                <c:pt idx="274">
                  <c:v>2.8164336178742815</c:v>
                </c:pt>
                <c:pt idx="275">
                  <c:v>2.7011804460489657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2.6954288424167316</c:v>
                </c:pt>
                <c:pt idx="283">
                  <c:v>2.7582675711601041</c:v>
                </c:pt>
                <c:pt idx="284">
                  <c:v>2.8181548490538262</c:v>
                </c:pt>
                <c:pt idx="285">
                  <c:v>2.7531620094378013</c:v>
                </c:pt>
                <c:pt idx="286">
                  <c:v>2.8336692156444769</c:v>
                </c:pt>
                <c:pt idx="287">
                  <c:v>2.7176157616777346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2.7106831947457977</c:v>
                </c:pt>
                <c:pt idx="295">
                  <c:v>2.7739519723691046</c:v>
                </c:pt>
                <c:pt idx="296">
                  <c:v>2.8342641660419758</c:v>
                </c:pt>
                <c:pt idx="297">
                  <c:v>2.7688188024621923</c:v>
                </c:pt>
                <c:pt idx="298">
                  <c:v>2.8498908697511069</c:v>
                </c:pt>
                <c:pt idx="299">
                  <c:v>2.7330772800487466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2.7250327093643136</c:v>
                </c:pt>
                <c:pt idx="307">
                  <c:v>2.7887110164156184</c:v>
                </c:pt>
                <c:pt idx="308">
                  <c:v>2.8494287303765304</c:v>
                </c:pt>
                <c:pt idx="309">
                  <c:v>2.78355197457131</c:v>
                </c:pt>
                <c:pt idx="310">
                  <c:v>2.8651627668878064</c:v>
                </c:pt>
                <c:pt idx="311">
                  <c:v>2.7476271748309955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2.7385354501602706</c:v>
                </c:pt>
                <c:pt idx="319">
                  <c:v>2.8026037009840365</c:v>
                </c:pt>
                <c:pt idx="320">
                  <c:v>2.8637083481589798</c:v>
                </c:pt>
                <c:pt idx="321">
                  <c:v>2.7974204113706946</c:v>
                </c:pt>
                <c:pt idx="322">
                  <c:v>2.879544908500975</c:v>
                </c:pt>
                <c:pt idx="323">
                  <c:v>2.7613235303142574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2.7512456259282771</c:v>
                </c:pt>
                <c:pt idx="331">
                  <c:v>2.8156851084495429</c:v>
                </c:pt>
                <c:pt idx="332">
                  <c:v>2.8771588765957858</c:v>
                </c:pt>
                <c:pt idx="333">
                  <c:v>2.8104790823417716</c:v>
                </c:pt>
                <c:pt idx="334">
                  <c:v>2.8930933407973498</c:v>
                </c:pt>
                <c:pt idx="335">
                  <c:v>2.7742205693211872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9-6E49-A4F5-4D6ADF9C6EE3}"/>
            </c:ext>
          </c:extLst>
        </c:ser>
        <c:ser>
          <c:idx val="3"/>
          <c:order val="1"/>
          <c:tx>
            <c:strRef>
              <c:f>'8-1(a) a 8-6(a)'!$V$3</c:f>
              <c:strCache>
                <c:ptCount val="1"/>
                <c:pt idx="0">
                  <c:v>Flujo Ciénaga-Barranquilla Dem. Media (Sentido Suroeste)</c:v>
                </c:pt>
              </c:strCache>
            </c:strRef>
          </c:tx>
          <c:marker>
            <c:symbol val="none"/>
          </c:marker>
          <c:cat>
            <c:numRef>
              <c:f>'8-1(a) a 8-6(a)'!$T$4:$T$339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8-6(a)'!$V$4:$V$339</c:f>
              <c:numCache>
                <c:formatCode>General</c:formatCode>
                <c:ptCount val="336"/>
                <c:pt idx="0">
                  <c:v>119.58991421526298</c:v>
                </c:pt>
                <c:pt idx="1">
                  <c:v>150.98602141145966</c:v>
                </c:pt>
                <c:pt idx="2">
                  <c:v>105.74744927938445</c:v>
                </c:pt>
                <c:pt idx="3">
                  <c:v>90.958240104344441</c:v>
                </c:pt>
                <c:pt idx="4">
                  <c:v>78.489425696228864</c:v>
                </c:pt>
                <c:pt idx="5">
                  <c:v>105.30316616638447</c:v>
                </c:pt>
                <c:pt idx="6">
                  <c:v>53.324251672282116</c:v>
                </c:pt>
                <c:pt idx="7">
                  <c:v>72.039009902335238</c:v>
                </c:pt>
                <c:pt idx="8">
                  <c:v>56.905140502785798</c:v>
                </c:pt>
                <c:pt idx="9">
                  <c:v>64.962373994087102</c:v>
                </c:pt>
                <c:pt idx="10">
                  <c:v>50.857433124940144</c:v>
                </c:pt>
                <c:pt idx="11">
                  <c:v>0</c:v>
                </c:pt>
                <c:pt idx="12">
                  <c:v>4.0147411902144086</c:v>
                </c:pt>
                <c:pt idx="13">
                  <c:v>99.9083388306899</c:v>
                </c:pt>
                <c:pt idx="14">
                  <c:v>43.945240097411443</c:v>
                </c:pt>
                <c:pt idx="15">
                  <c:v>14.016743036860134</c:v>
                </c:pt>
                <c:pt idx="16">
                  <c:v>34.850102458905894</c:v>
                </c:pt>
                <c:pt idx="17">
                  <c:v>60.442682542838156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22.100588933593826</c:v>
                </c:pt>
                <c:pt idx="23">
                  <c:v>0</c:v>
                </c:pt>
                <c:pt idx="24">
                  <c:v>160.93740191927645</c:v>
                </c:pt>
                <c:pt idx="25">
                  <c:v>152.57091696743737</c:v>
                </c:pt>
                <c:pt idx="26">
                  <c:v>202.20971176767489</c:v>
                </c:pt>
                <c:pt idx="27">
                  <c:v>171.33175799160381</c:v>
                </c:pt>
                <c:pt idx="28">
                  <c:v>181.08538516412955</c:v>
                </c:pt>
                <c:pt idx="29">
                  <c:v>157.65487906488124</c:v>
                </c:pt>
                <c:pt idx="30">
                  <c:v>99.592799107253086</c:v>
                </c:pt>
                <c:pt idx="31">
                  <c:v>86.793830184644321</c:v>
                </c:pt>
                <c:pt idx="32">
                  <c:v>126.6021213233762</c:v>
                </c:pt>
                <c:pt idx="33">
                  <c:v>66.618108085967833</c:v>
                </c:pt>
                <c:pt idx="34">
                  <c:v>163.69823684013681</c:v>
                </c:pt>
                <c:pt idx="35">
                  <c:v>131.17330888041761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30.906655278609833</c:v>
                </c:pt>
                <c:pt idx="40">
                  <c:v>82.121413536486216</c:v>
                </c:pt>
                <c:pt idx="41">
                  <c:v>76.562871398957213</c:v>
                </c:pt>
                <c:pt idx="42">
                  <c:v>18.884096978290472</c:v>
                </c:pt>
                <c:pt idx="43">
                  <c:v>22.931084037700202</c:v>
                </c:pt>
                <c:pt idx="44">
                  <c:v>16.520402539928909</c:v>
                </c:pt>
                <c:pt idx="45">
                  <c:v>18.593189266626723</c:v>
                </c:pt>
                <c:pt idx="46">
                  <c:v>21.471807133668335</c:v>
                </c:pt>
                <c:pt idx="47">
                  <c:v>19.67936115784687</c:v>
                </c:pt>
                <c:pt idx="48">
                  <c:v>26.119463720038766</c:v>
                </c:pt>
                <c:pt idx="49">
                  <c:v>24.110043872031383</c:v>
                </c:pt>
                <c:pt idx="50">
                  <c:v>28.386556927522179</c:v>
                </c:pt>
                <c:pt idx="51">
                  <c:v>36.262712717143586</c:v>
                </c:pt>
                <c:pt idx="52">
                  <c:v>26.995545005775057</c:v>
                </c:pt>
                <c:pt idx="53">
                  <c:v>37.744158812274691</c:v>
                </c:pt>
                <c:pt idx="54">
                  <c:v>25.863354938046541</c:v>
                </c:pt>
                <c:pt idx="55">
                  <c:v>33.237601865112083</c:v>
                </c:pt>
                <c:pt idx="56">
                  <c:v>28.995861446979688</c:v>
                </c:pt>
                <c:pt idx="57">
                  <c:v>38.681976262596436</c:v>
                </c:pt>
                <c:pt idx="58">
                  <c:v>32.270305788551923</c:v>
                </c:pt>
                <c:pt idx="59">
                  <c:v>38.094438428990543</c:v>
                </c:pt>
                <c:pt idx="60">
                  <c:v>140.2721802368178</c:v>
                </c:pt>
                <c:pt idx="61">
                  <c:v>141.5415075137862</c:v>
                </c:pt>
                <c:pt idx="62">
                  <c:v>124.97259552072501</c:v>
                </c:pt>
                <c:pt idx="63">
                  <c:v>148.10032840174972</c:v>
                </c:pt>
                <c:pt idx="64">
                  <c:v>140.51070377908763</c:v>
                </c:pt>
                <c:pt idx="65">
                  <c:v>139.00793623292702</c:v>
                </c:pt>
                <c:pt idx="66">
                  <c:v>149.34363172962912</c:v>
                </c:pt>
                <c:pt idx="67">
                  <c:v>152.33074179693358</c:v>
                </c:pt>
                <c:pt idx="68">
                  <c:v>155.82975872451789</c:v>
                </c:pt>
                <c:pt idx="69">
                  <c:v>162.78117092512548</c:v>
                </c:pt>
                <c:pt idx="70">
                  <c:v>155.42949591545039</c:v>
                </c:pt>
                <c:pt idx="71">
                  <c:v>149.90883178042714</c:v>
                </c:pt>
                <c:pt idx="72">
                  <c:v>82.350653636065545</c:v>
                </c:pt>
                <c:pt idx="73">
                  <c:v>105.67940729655675</c:v>
                </c:pt>
                <c:pt idx="74">
                  <c:v>113.47847686949535</c:v>
                </c:pt>
                <c:pt idx="75">
                  <c:v>140.25057329642004</c:v>
                </c:pt>
                <c:pt idx="76">
                  <c:v>170.84029192270827</c:v>
                </c:pt>
                <c:pt idx="77">
                  <c:v>121.62370814540191</c:v>
                </c:pt>
                <c:pt idx="78">
                  <c:v>166.28411002637586</c:v>
                </c:pt>
                <c:pt idx="79">
                  <c:v>171.53859849320725</c:v>
                </c:pt>
                <c:pt idx="80">
                  <c:v>168.95866807518178</c:v>
                </c:pt>
                <c:pt idx="81">
                  <c:v>158.76473040028941</c:v>
                </c:pt>
                <c:pt idx="82">
                  <c:v>171.59522883783211</c:v>
                </c:pt>
                <c:pt idx="83">
                  <c:v>204.91359088174067</c:v>
                </c:pt>
                <c:pt idx="84">
                  <c:v>49.67354229738703</c:v>
                </c:pt>
                <c:pt idx="85">
                  <c:v>104.20893604296725</c:v>
                </c:pt>
                <c:pt idx="86">
                  <c:v>104.8146332881297</c:v>
                </c:pt>
                <c:pt idx="87">
                  <c:v>125.93427485696157</c:v>
                </c:pt>
                <c:pt idx="88">
                  <c:v>106.61170188846882</c:v>
                </c:pt>
                <c:pt idx="89">
                  <c:v>90.426976251794258</c:v>
                </c:pt>
                <c:pt idx="90">
                  <c:v>120.59524115771637</c:v>
                </c:pt>
                <c:pt idx="91">
                  <c:v>110.45513557514641</c:v>
                </c:pt>
                <c:pt idx="92">
                  <c:v>97.767746372090187</c:v>
                </c:pt>
                <c:pt idx="93">
                  <c:v>102.01123508962337</c:v>
                </c:pt>
                <c:pt idx="94">
                  <c:v>86.964101401361404</c:v>
                </c:pt>
                <c:pt idx="95">
                  <c:v>94.46092837699689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62.342712255427614</c:v>
                </c:pt>
                <c:pt idx="109">
                  <c:v>41.01613072337932</c:v>
                </c:pt>
                <c:pt idx="110">
                  <c:v>7.8127241275797132</c:v>
                </c:pt>
                <c:pt idx="111">
                  <c:v>51.296707721572602</c:v>
                </c:pt>
                <c:pt idx="112">
                  <c:v>11.284209875127999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32.785618889669422</c:v>
                </c:pt>
                <c:pt idx="121">
                  <c:v>6.6938810050487518E-10</c:v>
                </c:pt>
                <c:pt idx="122">
                  <c:v>0</c:v>
                </c:pt>
                <c:pt idx="123">
                  <c:v>0</c:v>
                </c:pt>
                <c:pt idx="124">
                  <c:v>3.2878330950043164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4.1990242295432836</c:v>
                </c:pt>
                <c:pt idx="133">
                  <c:v>77.998949393135263</c:v>
                </c:pt>
                <c:pt idx="134">
                  <c:v>60.237576318206266</c:v>
                </c:pt>
                <c:pt idx="135">
                  <c:v>74.818895494419849</c:v>
                </c:pt>
                <c:pt idx="136">
                  <c:v>27.28132565470878</c:v>
                </c:pt>
                <c:pt idx="137">
                  <c:v>66.816441957926145</c:v>
                </c:pt>
                <c:pt idx="138">
                  <c:v>0</c:v>
                </c:pt>
                <c:pt idx="139">
                  <c:v>40.968198856455274</c:v>
                </c:pt>
                <c:pt idx="140">
                  <c:v>29.645220112579409</c:v>
                </c:pt>
                <c:pt idx="141">
                  <c:v>52.173723805259215</c:v>
                </c:pt>
                <c:pt idx="142">
                  <c:v>42.642577355902176</c:v>
                </c:pt>
                <c:pt idx="143">
                  <c:v>41.225013444025535</c:v>
                </c:pt>
                <c:pt idx="144">
                  <c:v>94.872002457210328</c:v>
                </c:pt>
                <c:pt idx="145">
                  <c:v>5.048461380880326</c:v>
                </c:pt>
                <c:pt idx="146">
                  <c:v>30.046978983009467</c:v>
                </c:pt>
                <c:pt idx="147">
                  <c:v>17.291199167142622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4.0335251769865863</c:v>
                </c:pt>
                <c:pt idx="170">
                  <c:v>0</c:v>
                </c:pt>
                <c:pt idx="171">
                  <c:v>0</c:v>
                </c:pt>
                <c:pt idx="172">
                  <c:v>9.3400902630819473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4.0677080499881413</c:v>
                </c:pt>
                <c:pt idx="178">
                  <c:v>0</c:v>
                </c:pt>
                <c:pt idx="179">
                  <c:v>0</c:v>
                </c:pt>
                <c:pt idx="180">
                  <c:v>15.313589609490009</c:v>
                </c:pt>
                <c:pt idx="181">
                  <c:v>24.445904286694713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29.45152289053658</c:v>
                </c:pt>
                <c:pt idx="193">
                  <c:v>30.640868790564127</c:v>
                </c:pt>
                <c:pt idx="194">
                  <c:v>1.6479028856265359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44.110158034076449</c:v>
                </c:pt>
                <c:pt idx="205">
                  <c:v>55.212780001078499</c:v>
                </c:pt>
                <c:pt idx="206">
                  <c:v>17.770896917936625</c:v>
                </c:pt>
                <c:pt idx="207">
                  <c:v>7.9927770844951738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60.941901143552968</c:v>
                </c:pt>
                <c:pt idx="217">
                  <c:v>69.716132686182391</c:v>
                </c:pt>
                <c:pt idx="218">
                  <c:v>11.420857523655286</c:v>
                </c:pt>
                <c:pt idx="219">
                  <c:v>20.556521369348047</c:v>
                </c:pt>
                <c:pt idx="220">
                  <c:v>0</c:v>
                </c:pt>
                <c:pt idx="221">
                  <c:v>2.7560320672346279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73.817949902149849</c:v>
                </c:pt>
                <c:pt idx="229">
                  <c:v>74.930853327125078</c:v>
                </c:pt>
                <c:pt idx="230">
                  <c:v>44.965608526224969</c:v>
                </c:pt>
                <c:pt idx="231">
                  <c:v>34.994949755899142</c:v>
                </c:pt>
                <c:pt idx="232">
                  <c:v>0</c:v>
                </c:pt>
                <c:pt idx="233">
                  <c:v>17.187946484045824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89.604607499815756</c:v>
                </c:pt>
                <c:pt idx="241">
                  <c:v>95.650540557981003</c:v>
                </c:pt>
                <c:pt idx="242">
                  <c:v>60.506858262029709</c:v>
                </c:pt>
                <c:pt idx="243">
                  <c:v>50.383901922992663</c:v>
                </c:pt>
                <c:pt idx="244">
                  <c:v>14.89274211411248</c:v>
                </c:pt>
                <c:pt idx="245">
                  <c:v>32.375919374491787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50.609166912734509</c:v>
                </c:pt>
                <c:pt idx="253">
                  <c:v>42.726379633590113</c:v>
                </c:pt>
                <c:pt idx="254">
                  <c:v>27.949101475183852</c:v>
                </c:pt>
                <c:pt idx="255">
                  <c:v>12.458528069284512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56.179607613652479</c:v>
                </c:pt>
                <c:pt idx="265">
                  <c:v>48.169908449257491</c:v>
                </c:pt>
                <c:pt idx="266">
                  <c:v>33.236560649296734</c:v>
                </c:pt>
                <c:pt idx="267">
                  <c:v>17.557149341591867</c:v>
                </c:pt>
                <c:pt idx="268">
                  <c:v>0</c:v>
                </c:pt>
                <c:pt idx="269">
                  <c:v>3.177306158002466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61.294095369579736</c:v>
                </c:pt>
                <c:pt idx="277">
                  <c:v>53.166010417073267</c:v>
                </c:pt>
                <c:pt idx="278">
                  <c:v>38.08690288089565</c:v>
                </c:pt>
                <c:pt idx="279">
                  <c:v>22.229837947466876</c:v>
                </c:pt>
                <c:pt idx="280">
                  <c:v>0.79000340381753631</c:v>
                </c:pt>
                <c:pt idx="281">
                  <c:v>7.6763991379120853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66.013483961141901</c:v>
                </c:pt>
                <c:pt idx="289">
                  <c:v>57.774525843473384</c:v>
                </c:pt>
                <c:pt idx="290">
                  <c:v>42.55880504794186</c:v>
                </c:pt>
                <c:pt idx="291">
                  <c:v>26.534160664654337</c:v>
                </c:pt>
                <c:pt idx="292">
                  <c:v>4.8923310739337467</c:v>
                </c:pt>
                <c:pt idx="293">
                  <c:v>11.819926101481542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70.387488367792685</c:v>
                </c:pt>
                <c:pt idx="301">
                  <c:v>62.044323656533379</c:v>
                </c:pt>
                <c:pt idx="302">
                  <c:v>46.700186999863945</c:v>
                </c:pt>
                <c:pt idx="303">
                  <c:v>30.517109417676693</c:v>
                </c:pt>
                <c:pt idx="304">
                  <c:v>8.6840674450213555</c:v>
                </c:pt>
                <c:pt idx="305">
                  <c:v>15.653252748277737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74.457295773667283</c:v>
                </c:pt>
                <c:pt idx="313">
                  <c:v>71.478255730296951</c:v>
                </c:pt>
                <c:pt idx="314">
                  <c:v>50.550758889061399</c:v>
                </c:pt>
                <c:pt idx="315">
                  <c:v>34.217621909803711</c:v>
                </c:pt>
                <c:pt idx="316">
                  <c:v>12.203302305104444</c:v>
                </c:pt>
                <c:pt idx="317">
                  <c:v>19.213985824375413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78.257005509192823</c:v>
                </c:pt>
                <c:pt idx="325">
                  <c:v>82.900035606900929</c:v>
                </c:pt>
                <c:pt idx="326">
                  <c:v>54.14338782831328</c:v>
                </c:pt>
                <c:pt idx="327">
                  <c:v>37.667910493852105</c:v>
                </c:pt>
                <c:pt idx="328">
                  <c:v>15.481521385285305</c:v>
                </c:pt>
                <c:pt idx="329">
                  <c:v>22.533243621583097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9-6E49-A4F5-4D6ADF9C6EE3}"/>
            </c:ext>
          </c:extLst>
        </c:ser>
        <c:ser>
          <c:idx val="2"/>
          <c:order val="2"/>
          <c:tx>
            <c:strRef>
              <c:f>'8-1(a) a 8-6(a)'!$W$3</c:f>
              <c:strCache>
                <c:ptCount val="1"/>
                <c:pt idx="0">
                  <c:v>Flujo Ciénaga-Barranquilla Dem. El Niño (Sentido Noreste)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'8-1(a) a 8-6(a)'!$T$4:$T$339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8-6(a)'!$W$4:$W$339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0.41532756644301116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48.939601609949023</c:v>
                </c:pt>
                <c:pt idx="19">
                  <c:v>53.470251919527072</c:v>
                </c:pt>
                <c:pt idx="20">
                  <c:v>3.4522715097700711</c:v>
                </c:pt>
                <c:pt idx="21">
                  <c:v>0.46491683143540286</c:v>
                </c:pt>
                <c:pt idx="22">
                  <c:v>0</c:v>
                </c:pt>
                <c:pt idx="23">
                  <c:v>34.505285295104841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7.4934021083754487</c:v>
                </c:pt>
                <c:pt idx="34">
                  <c:v>0</c:v>
                </c:pt>
                <c:pt idx="35">
                  <c:v>0</c:v>
                </c:pt>
                <c:pt idx="36">
                  <c:v>14.096694769687019</c:v>
                </c:pt>
                <c:pt idx="37">
                  <c:v>28.501506932341726</c:v>
                </c:pt>
                <c:pt idx="38">
                  <c:v>65.782391479646321</c:v>
                </c:pt>
                <c:pt idx="39">
                  <c:v>74.801219860877609</c:v>
                </c:pt>
                <c:pt idx="40">
                  <c:v>74.234904024982825</c:v>
                </c:pt>
                <c:pt idx="41">
                  <c:v>48.320437272835989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47.387369008443784</c:v>
                </c:pt>
                <c:pt idx="97">
                  <c:v>0.33153677580412477</c:v>
                </c:pt>
                <c:pt idx="98">
                  <c:v>25.819903998810332</c:v>
                </c:pt>
                <c:pt idx="99">
                  <c:v>25.524796574260108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2.3621946491184644</c:v>
                </c:pt>
                <c:pt idx="104">
                  <c:v>0</c:v>
                </c:pt>
                <c:pt idx="105">
                  <c:v>2.3587509608769324</c:v>
                </c:pt>
                <c:pt idx="106">
                  <c:v>2.4141689866664819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2.3544074589153752</c:v>
                </c:pt>
                <c:pt idx="115">
                  <c:v>2.400451819121372</c:v>
                </c:pt>
                <c:pt idx="116">
                  <c:v>2.4500948554195929</c:v>
                </c:pt>
                <c:pt idx="117">
                  <c:v>2.3961712052987423</c:v>
                </c:pt>
                <c:pt idx="118">
                  <c:v>2.4538179538794793</c:v>
                </c:pt>
                <c:pt idx="119">
                  <c:v>2.3738758451363537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2.4568746857985388</c:v>
                </c:pt>
                <c:pt idx="126">
                  <c:v>2.3894649451249279</c:v>
                </c:pt>
                <c:pt idx="127">
                  <c:v>2.4364480661170091</c:v>
                </c:pt>
                <c:pt idx="128">
                  <c:v>2.4863860133336857</c:v>
                </c:pt>
                <c:pt idx="129">
                  <c:v>2.4317187977430876</c:v>
                </c:pt>
                <c:pt idx="130">
                  <c:v>2.4912760590668768</c:v>
                </c:pt>
                <c:pt idx="131">
                  <c:v>2.4098004589031916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2.4544917845632881</c:v>
                </c:pt>
                <c:pt idx="151">
                  <c:v>2.5031351908692159</c:v>
                </c:pt>
                <c:pt idx="152">
                  <c:v>2.554186173598282</c:v>
                </c:pt>
                <c:pt idx="153">
                  <c:v>2.4986566569714341</c:v>
                </c:pt>
                <c:pt idx="154">
                  <c:v>2.5613564878003672</c:v>
                </c:pt>
                <c:pt idx="155">
                  <c:v>2.4774152975296602</c:v>
                </c:pt>
                <c:pt idx="156">
                  <c:v>0</c:v>
                </c:pt>
                <c:pt idx="157">
                  <c:v>0</c:v>
                </c:pt>
                <c:pt idx="158">
                  <c:v>2.4552368420991115</c:v>
                </c:pt>
                <c:pt idx="159">
                  <c:v>2.5390750720689539</c:v>
                </c:pt>
                <c:pt idx="160">
                  <c:v>2.5004363516636658</c:v>
                </c:pt>
                <c:pt idx="161">
                  <c:v>2.5570299830869772</c:v>
                </c:pt>
                <c:pt idx="162">
                  <c:v>2.486243275256129</c:v>
                </c:pt>
                <c:pt idx="163">
                  <c:v>2.5354543563735206</c:v>
                </c:pt>
                <c:pt idx="164">
                  <c:v>2.587181692419108</c:v>
                </c:pt>
                <c:pt idx="165">
                  <c:v>2.5309792753541842</c:v>
                </c:pt>
                <c:pt idx="166">
                  <c:v>2.5950610643485561</c:v>
                </c:pt>
                <c:pt idx="167">
                  <c:v>2.509504804154858</c:v>
                </c:pt>
                <c:pt idx="168">
                  <c:v>2.4879937661753502</c:v>
                </c:pt>
                <c:pt idx="169">
                  <c:v>0</c:v>
                </c:pt>
                <c:pt idx="170">
                  <c:v>2.4833417414920405</c:v>
                </c:pt>
                <c:pt idx="171">
                  <c:v>2.5681971949234139</c:v>
                </c:pt>
                <c:pt idx="172">
                  <c:v>2.5289979983936064</c:v>
                </c:pt>
                <c:pt idx="173">
                  <c:v>2.5861900812597014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2.5323943907569628</c:v>
                </c:pt>
                <c:pt idx="187">
                  <c:v>2.5909288398979697</c:v>
                </c:pt>
                <c:pt idx="188">
                  <c:v>2.6466150079795625</c:v>
                </c:pt>
                <c:pt idx="189">
                  <c:v>2.5861243989784271</c:v>
                </c:pt>
                <c:pt idx="190">
                  <c:v>2.6610264599439688</c:v>
                </c:pt>
                <c:pt idx="191">
                  <c:v>2.5526894052454736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2.5575156614650041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2.1303874540899415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C9-6E49-A4F5-4D6ADF9C6EE3}"/>
            </c:ext>
          </c:extLst>
        </c:ser>
        <c:ser>
          <c:idx val="0"/>
          <c:order val="3"/>
          <c:tx>
            <c:strRef>
              <c:f>'8-1(a) a 8-6(a)'!$X$3</c:f>
              <c:strCache>
                <c:ptCount val="1"/>
                <c:pt idx="0">
                  <c:v>Flujo Ciénaga-Barranquilla Dem. El Niño (Sentido Suroeste)</c:v>
                </c:pt>
              </c:strCache>
            </c:strRef>
          </c:tx>
          <c:spPr>
            <a:ln w="28575">
              <a:solidFill>
                <a:srgbClr val="4472C4"/>
              </a:solidFill>
              <a:prstDash val="sysDash"/>
            </a:ln>
          </c:spPr>
          <c:marker>
            <c:symbol val="none"/>
          </c:marker>
          <c:cat>
            <c:numRef>
              <c:f>'8-1(a) a 8-6(a)'!$T$4:$T$339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8-6(a)'!$X$4:$X$339</c:f>
              <c:numCache>
                <c:formatCode>General</c:formatCode>
                <c:ptCount val="336"/>
                <c:pt idx="0">
                  <c:v>119.58991421526298</c:v>
                </c:pt>
                <c:pt idx="1">
                  <c:v>150.98602141145966</c:v>
                </c:pt>
                <c:pt idx="2">
                  <c:v>105.74744927938445</c:v>
                </c:pt>
                <c:pt idx="3">
                  <c:v>90.958240104344441</c:v>
                </c:pt>
                <c:pt idx="4">
                  <c:v>78.489425696228864</c:v>
                </c:pt>
                <c:pt idx="5">
                  <c:v>105.30316616638447</c:v>
                </c:pt>
                <c:pt idx="6">
                  <c:v>53.32401952528744</c:v>
                </c:pt>
                <c:pt idx="7">
                  <c:v>72.039009920845274</c:v>
                </c:pt>
                <c:pt idx="8">
                  <c:v>56.9051407345396</c:v>
                </c:pt>
                <c:pt idx="9">
                  <c:v>64.240116364031564</c:v>
                </c:pt>
                <c:pt idx="10">
                  <c:v>50.822112896566978</c:v>
                </c:pt>
                <c:pt idx="11">
                  <c:v>0</c:v>
                </c:pt>
                <c:pt idx="12">
                  <c:v>4.0147411902144086</c:v>
                </c:pt>
                <c:pt idx="13">
                  <c:v>99.9083388306899</c:v>
                </c:pt>
                <c:pt idx="14">
                  <c:v>43.945240097411443</c:v>
                </c:pt>
                <c:pt idx="15">
                  <c:v>14.016743036860134</c:v>
                </c:pt>
                <c:pt idx="16">
                  <c:v>34.850102458905894</c:v>
                </c:pt>
                <c:pt idx="17">
                  <c:v>60.442682542838156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26.151657615642762</c:v>
                </c:pt>
                <c:pt idx="23">
                  <c:v>0</c:v>
                </c:pt>
                <c:pt idx="24">
                  <c:v>92.477223652909743</c:v>
                </c:pt>
                <c:pt idx="25">
                  <c:v>64.413875831407495</c:v>
                </c:pt>
                <c:pt idx="26">
                  <c:v>183.77400917356135</c:v>
                </c:pt>
                <c:pt idx="27">
                  <c:v>139.60237025539391</c:v>
                </c:pt>
                <c:pt idx="28">
                  <c:v>181.08365442350623</c:v>
                </c:pt>
                <c:pt idx="29">
                  <c:v>170.82376619928982</c:v>
                </c:pt>
                <c:pt idx="30">
                  <c:v>89.908399953506887</c:v>
                </c:pt>
                <c:pt idx="31">
                  <c:v>111.34934892383171</c:v>
                </c:pt>
                <c:pt idx="32">
                  <c:v>61.640280106308637</c:v>
                </c:pt>
                <c:pt idx="33">
                  <c:v>0</c:v>
                </c:pt>
                <c:pt idx="34">
                  <c:v>112.00759114156244</c:v>
                </c:pt>
                <c:pt idx="35">
                  <c:v>58.918714273429941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41.040165330079617</c:v>
                </c:pt>
                <c:pt idx="43">
                  <c:v>72.411463778669713</c:v>
                </c:pt>
                <c:pt idx="44">
                  <c:v>21.989637036458589</c:v>
                </c:pt>
                <c:pt idx="45">
                  <c:v>50.007235377386678</c:v>
                </c:pt>
                <c:pt idx="46">
                  <c:v>21.471806816785829</c:v>
                </c:pt>
                <c:pt idx="47">
                  <c:v>64.450807485176483</c:v>
                </c:pt>
                <c:pt idx="48">
                  <c:v>26.119463198643643</c:v>
                </c:pt>
                <c:pt idx="49">
                  <c:v>24.110044298926368</c:v>
                </c:pt>
                <c:pt idx="50">
                  <c:v>28.386556706944248</c:v>
                </c:pt>
                <c:pt idx="51">
                  <c:v>36.262711741524981</c:v>
                </c:pt>
                <c:pt idx="52">
                  <c:v>27.560966692661168</c:v>
                </c:pt>
                <c:pt idx="53">
                  <c:v>37.656984817003831</c:v>
                </c:pt>
                <c:pt idx="54">
                  <c:v>25.863355555629823</c:v>
                </c:pt>
                <c:pt idx="55">
                  <c:v>33.237602604436688</c:v>
                </c:pt>
                <c:pt idx="56">
                  <c:v>28.995862267009215</c:v>
                </c:pt>
                <c:pt idx="57">
                  <c:v>38.681974383827765</c:v>
                </c:pt>
                <c:pt idx="58">
                  <c:v>32.270305817713961</c:v>
                </c:pt>
                <c:pt idx="59">
                  <c:v>38.094437075778842</c:v>
                </c:pt>
                <c:pt idx="60">
                  <c:v>140.3085866496549</c:v>
                </c:pt>
                <c:pt idx="61">
                  <c:v>141.71296659208019</c:v>
                </c:pt>
                <c:pt idx="62">
                  <c:v>126.21552940914989</c:v>
                </c:pt>
                <c:pt idx="63">
                  <c:v>148.18185027077561</c:v>
                </c:pt>
                <c:pt idx="64">
                  <c:v>141.00832720167818</c:v>
                </c:pt>
                <c:pt idx="65">
                  <c:v>139.12419901505928</c:v>
                </c:pt>
                <c:pt idx="66">
                  <c:v>140.66336164515815</c:v>
                </c:pt>
                <c:pt idx="67">
                  <c:v>115.20987502357457</c:v>
                </c:pt>
                <c:pt idx="68">
                  <c:v>111.57028449521749</c:v>
                </c:pt>
                <c:pt idx="69">
                  <c:v>102.20287050577463</c:v>
                </c:pt>
                <c:pt idx="70">
                  <c:v>94.488769149989821</c:v>
                </c:pt>
                <c:pt idx="71">
                  <c:v>85.062722734874114</c:v>
                </c:pt>
                <c:pt idx="72">
                  <c:v>80.531514050759142</c:v>
                </c:pt>
                <c:pt idx="73">
                  <c:v>55.281838829250773</c:v>
                </c:pt>
                <c:pt idx="74">
                  <c:v>55.931733084638836</c:v>
                </c:pt>
                <c:pt idx="75">
                  <c:v>58.528584229934495</c:v>
                </c:pt>
                <c:pt idx="76">
                  <c:v>72.338372041704133</c:v>
                </c:pt>
                <c:pt idx="77">
                  <c:v>41.104029345995514</c:v>
                </c:pt>
                <c:pt idx="78">
                  <c:v>166.28463933689636</c:v>
                </c:pt>
                <c:pt idx="79">
                  <c:v>171.53859881692915</c:v>
                </c:pt>
                <c:pt idx="80">
                  <c:v>168.95866828135331</c:v>
                </c:pt>
                <c:pt idx="81">
                  <c:v>158.76473027266911</c:v>
                </c:pt>
                <c:pt idx="82">
                  <c:v>171.60464932824834</c:v>
                </c:pt>
                <c:pt idx="83">
                  <c:v>204.91358490529819</c:v>
                </c:pt>
                <c:pt idx="84">
                  <c:v>5.2775686663808301</c:v>
                </c:pt>
                <c:pt idx="85">
                  <c:v>87.383949604642112</c:v>
                </c:pt>
                <c:pt idx="86">
                  <c:v>102.76540684260544</c:v>
                </c:pt>
                <c:pt idx="87">
                  <c:v>130.80373269325355</c:v>
                </c:pt>
                <c:pt idx="88">
                  <c:v>131.67049586947542</c:v>
                </c:pt>
                <c:pt idx="89">
                  <c:v>114.67457909113728</c:v>
                </c:pt>
                <c:pt idx="90">
                  <c:v>119.94324208682519</c:v>
                </c:pt>
                <c:pt idx="91">
                  <c:v>110.49730309547158</c:v>
                </c:pt>
                <c:pt idx="92">
                  <c:v>97.842485355533427</c:v>
                </c:pt>
                <c:pt idx="93">
                  <c:v>102.01123533799546</c:v>
                </c:pt>
                <c:pt idx="94">
                  <c:v>86.996531852724729</c:v>
                </c:pt>
                <c:pt idx="95">
                  <c:v>94.339953139831778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4.9034686877566855</c:v>
                </c:pt>
                <c:pt idx="101">
                  <c:v>26.280971103085903</c:v>
                </c:pt>
                <c:pt idx="102">
                  <c:v>13.799259987572441</c:v>
                </c:pt>
                <c:pt idx="103">
                  <c:v>0</c:v>
                </c:pt>
                <c:pt idx="104">
                  <c:v>21.886084980214946</c:v>
                </c:pt>
                <c:pt idx="105">
                  <c:v>0</c:v>
                </c:pt>
                <c:pt idx="106">
                  <c:v>0</c:v>
                </c:pt>
                <c:pt idx="107">
                  <c:v>33.897411668876885</c:v>
                </c:pt>
                <c:pt idx="108">
                  <c:v>143.37664889733423</c:v>
                </c:pt>
                <c:pt idx="109">
                  <c:v>143.9874968676304</c:v>
                </c:pt>
                <c:pt idx="110">
                  <c:v>112.72064329974819</c:v>
                </c:pt>
                <c:pt idx="111">
                  <c:v>164.96019379521022</c:v>
                </c:pt>
                <c:pt idx="112">
                  <c:v>141.61757708954974</c:v>
                </c:pt>
                <c:pt idx="113">
                  <c:v>114.36621303268475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32.789406046213116</c:v>
                </c:pt>
                <c:pt idx="121">
                  <c:v>2.9103830456733704E-11</c:v>
                </c:pt>
                <c:pt idx="122">
                  <c:v>2.9103830456733704E-11</c:v>
                </c:pt>
                <c:pt idx="123">
                  <c:v>12.330993302690331</c:v>
                </c:pt>
                <c:pt idx="124">
                  <c:v>5.8207660913467407E-11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1.5133991837501526E-9</c:v>
                </c:pt>
                <c:pt idx="133">
                  <c:v>59.995540303963935</c:v>
                </c:pt>
                <c:pt idx="134">
                  <c:v>43.415956057055155</c:v>
                </c:pt>
                <c:pt idx="135">
                  <c:v>58.829154148930684</c:v>
                </c:pt>
                <c:pt idx="136">
                  <c:v>25.04021071761963</c:v>
                </c:pt>
                <c:pt idx="137">
                  <c:v>49.373894491407555</c:v>
                </c:pt>
                <c:pt idx="138">
                  <c:v>34.028042698046193</c:v>
                </c:pt>
                <c:pt idx="139">
                  <c:v>69.645318573951954</c:v>
                </c:pt>
                <c:pt idx="140">
                  <c:v>72.822765961871482</c:v>
                </c:pt>
                <c:pt idx="141">
                  <c:v>87.887717023229925</c:v>
                </c:pt>
                <c:pt idx="142">
                  <c:v>116.05547316311277</c:v>
                </c:pt>
                <c:pt idx="143">
                  <c:v>123.49741289499798</c:v>
                </c:pt>
                <c:pt idx="144">
                  <c:v>131.29083950439235</c:v>
                </c:pt>
                <c:pt idx="145">
                  <c:v>130.14185312920017</c:v>
                </c:pt>
                <c:pt idx="146">
                  <c:v>130.65198989061173</c:v>
                </c:pt>
                <c:pt idx="147">
                  <c:v>129.79761967610102</c:v>
                </c:pt>
                <c:pt idx="148">
                  <c:v>129.8647925296973</c:v>
                </c:pt>
                <c:pt idx="149">
                  <c:v>129.10135048505617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127.89541103082593</c:v>
                </c:pt>
                <c:pt idx="157">
                  <c:v>64.030620396399172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8.7311491370201111E-11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123.10932390831294</c:v>
                </c:pt>
                <c:pt idx="175">
                  <c:v>122.55685513658682</c:v>
                </c:pt>
                <c:pt idx="176">
                  <c:v>121.88331694790395</c:v>
                </c:pt>
                <c:pt idx="177">
                  <c:v>122.14791650132975</c:v>
                </c:pt>
                <c:pt idx="178">
                  <c:v>71.403717393171974</c:v>
                </c:pt>
                <c:pt idx="179">
                  <c:v>91.868932109908201</c:v>
                </c:pt>
                <c:pt idx="180">
                  <c:v>109.40245609747944</c:v>
                </c:pt>
                <c:pt idx="181">
                  <c:v>114.1275835596025</c:v>
                </c:pt>
                <c:pt idx="182">
                  <c:v>41.658591239043744</c:v>
                </c:pt>
                <c:pt idx="183">
                  <c:v>56.446136081096483</c:v>
                </c:pt>
                <c:pt idx="184">
                  <c:v>30.66411939371028</c:v>
                </c:pt>
                <c:pt idx="185">
                  <c:v>44.978329990117345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112.33558220684063</c:v>
                </c:pt>
                <c:pt idx="193">
                  <c:v>111.30058494291734</c:v>
                </c:pt>
                <c:pt idx="194">
                  <c:v>77.53706457131193</c:v>
                </c:pt>
                <c:pt idx="195">
                  <c:v>73.064957674330799</c:v>
                </c:pt>
                <c:pt idx="196">
                  <c:v>43.994222093431745</c:v>
                </c:pt>
                <c:pt idx="197">
                  <c:v>61.055835805571405</c:v>
                </c:pt>
                <c:pt idx="198">
                  <c:v>0</c:v>
                </c:pt>
                <c:pt idx="199">
                  <c:v>0.18500481403316371</c:v>
                </c:pt>
                <c:pt idx="200">
                  <c:v>12.85551606680383</c:v>
                </c:pt>
                <c:pt idx="201">
                  <c:v>8.7193945370963775</c:v>
                </c:pt>
                <c:pt idx="202">
                  <c:v>10.789027271093801</c:v>
                </c:pt>
                <c:pt idx="203">
                  <c:v>1.7209073666599579</c:v>
                </c:pt>
                <c:pt idx="204">
                  <c:v>109.70958024484571</c:v>
                </c:pt>
                <c:pt idx="205">
                  <c:v>108.68424997097463</c:v>
                </c:pt>
                <c:pt idx="206">
                  <c:v>95.091040336468723</c:v>
                </c:pt>
                <c:pt idx="207">
                  <c:v>90.602341017453</c:v>
                </c:pt>
                <c:pt idx="208">
                  <c:v>67.429594636603724</c:v>
                </c:pt>
                <c:pt idx="209">
                  <c:v>79.931859056552639</c:v>
                </c:pt>
                <c:pt idx="210">
                  <c:v>0.10997788453823887</c:v>
                </c:pt>
                <c:pt idx="211">
                  <c:v>17.459619946719613</c:v>
                </c:pt>
                <c:pt idx="212">
                  <c:v>30.222407076013042</c:v>
                </c:pt>
                <c:pt idx="213">
                  <c:v>25.97090328388731</c:v>
                </c:pt>
                <c:pt idx="214">
                  <c:v>27.966470278217457</c:v>
                </c:pt>
                <c:pt idx="215">
                  <c:v>18.904398214101093</c:v>
                </c:pt>
                <c:pt idx="216">
                  <c:v>107.27715740041458</c:v>
                </c:pt>
                <c:pt idx="217">
                  <c:v>106.25999114525621</c:v>
                </c:pt>
                <c:pt idx="218">
                  <c:v>90.101836100657238</c:v>
                </c:pt>
                <c:pt idx="219">
                  <c:v>104.59298064949689</c:v>
                </c:pt>
                <c:pt idx="220">
                  <c:v>77.891372898186091</c:v>
                </c:pt>
                <c:pt idx="221">
                  <c:v>92.568584049353376</c:v>
                </c:pt>
                <c:pt idx="222">
                  <c:v>12.845833072118694</c:v>
                </c:pt>
                <c:pt idx="223">
                  <c:v>30.363887418759987</c:v>
                </c:pt>
                <c:pt idx="224">
                  <c:v>39.519608119211625</c:v>
                </c:pt>
                <c:pt idx="225">
                  <c:v>39.049693140492309</c:v>
                </c:pt>
                <c:pt idx="226">
                  <c:v>41.168877838208573</c:v>
                </c:pt>
                <c:pt idx="227">
                  <c:v>32.139775417308556</c:v>
                </c:pt>
                <c:pt idx="228">
                  <c:v>105.02466846769676</c:v>
                </c:pt>
                <c:pt idx="229">
                  <c:v>104.01443683390971</c:v>
                </c:pt>
                <c:pt idx="230">
                  <c:v>105.35807815063163</c:v>
                </c:pt>
                <c:pt idx="231">
                  <c:v>104.74300620643771</c:v>
                </c:pt>
                <c:pt idx="232">
                  <c:v>93.469697587977862</c:v>
                </c:pt>
                <c:pt idx="233">
                  <c:v>104.53864592438913</c:v>
                </c:pt>
                <c:pt idx="234">
                  <c:v>27.998281658743508</c:v>
                </c:pt>
                <c:pt idx="235">
                  <c:v>45.898912153876154</c:v>
                </c:pt>
                <c:pt idx="236">
                  <c:v>59.143024612625595</c:v>
                </c:pt>
                <c:pt idx="237">
                  <c:v>55.093955126882065</c:v>
                </c:pt>
                <c:pt idx="238">
                  <c:v>57.243706162611488</c:v>
                </c:pt>
                <c:pt idx="239">
                  <c:v>48.213470105431043</c:v>
                </c:pt>
                <c:pt idx="240">
                  <c:v>102.93828647458577</c:v>
                </c:pt>
                <c:pt idx="241">
                  <c:v>101.93387810015702</c:v>
                </c:pt>
                <c:pt idx="242">
                  <c:v>103.30402995398617</c:v>
                </c:pt>
                <c:pt idx="243">
                  <c:v>102.69787255785195</c:v>
                </c:pt>
                <c:pt idx="244">
                  <c:v>103.19282523915172</c:v>
                </c:pt>
                <c:pt idx="245">
                  <c:v>102.51882770884549</c:v>
                </c:pt>
                <c:pt idx="246">
                  <c:v>43.628167710849084</c:v>
                </c:pt>
                <c:pt idx="247">
                  <c:v>61.577260560821742</c:v>
                </c:pt>
                <c:pt idx="248">
                  <c:v>74.823936998465797</c:v>
                </c:pt>
                <c:pt idx="249">
                  <c:v>70.755975484702503</c:v>
                </c:pt>
                <c:pt idx="250">
                  <c:v>72.894433594919974</c:v>
                </c:pt>
                <c:pt idx="251">
                  <c:v>63.895659501402406</c:v>
                </c:pt>
                <c:pt idx="252">
                  <c:v>101.00498137364048</c:v>
                </c:pt>
                <c:pt idx="253">
                  <c:v>100.0053608714079</c:v>
                </c:pt>
                <c:pt idx="254">
                  <c:v>65.304115425416967</c:v>
                </c:pt>
                <c:pt idx="255">
                  <c:v>54.730987660354003</c:v>
                </c:pt>
                <c:pt idx="256">
                  <c:v>37.863907533319434</c:v>
                </c:pt>
                <c:pt idx="257">
                  <c:v>44.316234580095625</c:v>
                </c:pt>
                <c:pt idx="258">
                  <c:v>0</c:v>
                </c:pt>
                <c:pt idx="259">
                  <c:v>1.2644257806823589</c:v>
                </c:pt>
                <c:pt idx="260">
                  <c:v>4.8497733641706873</c:v>
                </c:pt>
                <c:pt idx="261">
                  <c:v>7.261422288720496</c:v>
                </c:pt>
                <c:pt idx="262">
                  <c:v>2.1100545088702347</c:v>
                </c:pt>
                <c:pt idx="263">
                  <c:v>3.93442975266953</c:v>
                </c:pt>
                <c:pt idx="264">
                  <c:v>102.35490510403179</c:v>
                </c:pt>
                <c:pt idx="265">
                  <c:v>102.49949322073371</c:v>
                </c:pt>
                <c:pt idx="266">
                  <c:v>73.252760636736639</c:v>
                </c:pt>
                <c:pt idx="267">
                  <c:v>68.370739527919795</c:v>
                </c:pt>
                <c:pt idx="268">
                  <c:v>44.856985039747087</c:v>
                </c:pt>
                <c:pt idx="269">
                  <c:v>55.489216575369937</c:v>
                </c:pt>
                <c:pt idx="270">
                  <c:v>2.6030465960502625E-7</c:v>
                </c:pt>
                <c:pt idx="271">
                  <c:v>6.1878916155837942</c:v>
                </c:pt>
                <c:pt idx="272">
                  <c:v>9.7800683090754319</c:v>
                </c:pt>
                <c:pt idx="273">
                  <c:v>12.202831346075982</c:v>
                </c:pt>
                <c:pt idx="274">
                  <c:v>6.9690562638570555</c:v>
                </c:pt>
                <c:pt idx="275">
                  <c:v>8.810902932746103</c:v>
                </c:pt>
                <c:pt idx="276">
                  <c:v>107.93092637395603</c:v>
                </c:pt>
                <c:pt idx="277">
                  <c:v>108.03446096889093</c:v>
                </c:pt>
                <c:pt idx="278">
                  <c:v>86.117365450249054</c:v>
                </c:pt>
                <c:pt idx="279">
                  <c:v>80.9729988858453</c:v>
                </c:pt>
                <c:pt idx="280">
                  <c:v>52.849513206194388</c:v>
                </c:pt>
                <c:pt idx="281">
                  <c:v>68.037213927309494</c:v>
                </c:pt>
                <c:pt idx="282">
                  <c:v>3.2816455634019803</c:v>
                </c:pt>
                <c:pt idx="283">
                  <c:v>10.705335220205598</c:v>
                </c:pt>
                <c:pt idx="284">
                  <c:v>15.697507885255618</c:v>
                </c:pt>
                <c:pt idx="285">
                  <c:v>16.744132975116372</c:v>
                </c:pt>
                <c:pt idx="286">
                  <c:v>13.276365335157607</c:v>
                </c:pt>
                <c:pt idx="287">
                  <c:v>13.296835625078529</c:v>
                </c:pt>
                <c:pt idx="288">
                  <c:v>113.09164316442912</c:v>
                </c:pt>
                <c:pt idx="289">
                  <c:v>113.15844855105388</c:v>
                </c:pt>
                <c:pt idx="290">
                  <c:v>96.50401260619401</c:v>
                </c:pt>
                <c:pt idx="291">
                  <c:v>93.504280495311832</c:v>
                </c:pt>
                <c:pt idx="292">
                  <c:v>65.199467088619713</c:v>
                </c:pt>
                <c:pt idx="293">
                  <c:v>80.502945620304672</c:v>
                </c:pt>
                <c:pt idx="294">
                  <c:v>7.4023973149305675</c:v>
                </c:pt>
                <c:pt idx="295">
                  <c:v>14.870756192569388</c:v>
                </c:pt>
                <c:pt idx="296">
                  <c:v>27.714350369322347</c:v>
                </c:pt>
                <c:pt idx="297">
                  <c:v>23.31582418261678</c:v>
                </c:pt>
                <c:pt idx="298">
                  <c:v>25.089780403854093</c:v>
                </c:pt>
                <c:pt idx="299">
                  <c:v>17.442871005245252</c:v>
                </c:pt>
                <c:pt idx="300">
                  <c:v>117.88748200549162</c:v>
                </c:pt>
                <c:pt idx="301">
                  <c:v>117.92113502594293</c:v>
                </c:pt>
                <c:pt idx="302">
                  <c:v>95.109187006455613</c:v>
                </c:pt>
                <c:pt idx="303">
                  <c:v>94.53657698634197</c:v>
                </c:pt>
                <c:pt idx="304">
                  <c:v>76.423211072135018</c:v>
                </c:pt>
                <c:pt idx="305">
                  <c:v>91.760858835594263</c:v>
                </c:pt>
                <c:pt idx="306">
                  <c:v>11.21514987127739</c:v>
                </c:pt>
                <c:pt idx="307">
                  <c:v>24.841313562763389</c:v>
                </c:pt>
                <c:pt idx="308">
                  <c:v>38.242813952761935</c:v>
                </c:pt>
                <c:pt idx="309">
                  <c:v>33.937655905727297</c:v>
                </c:pt>
                <c:pt idx="310">
                  <c:v>35.719978075881954</c:v>
                </c:pt>
                <c:pt idx="311">
                  <c:v>26.477858535159612</c:v>
                </c:pt>
                <c:pt idx="312">
                  <c:v>122.36033996281913</c:v>
                </c:pt>
                <c:pt idx="313">
                  <c:v>122.36384408862796</c:v>
                </c:pt>
                <c:pt idx="314">
                  <c:v>93.818138732603984</c:v>
                </c:pt>
                <c:pt idx="315">
                  <c:v>93.250535685772775</c:v>
                </c:pt>
                <c:pt idx="316">
                  <c:v>87.757824266009266</c:v>
                </c:pt>
                <c:pt idx="317">
                  <c:v>93.187711522652535</c:v>
                </c:pt>
                <c:pt idx="318">
                  <c:v>17.457647999748588</c:v>
                </c:pt>
                <c:pt idx="319">
                  <c:v>36.072771151055349</c:v>
                </c:pt>
                <c:pt idx="320">
                  <c:v>49.766131403564941</c:v>
                </c:pt>
                <c:pt idx="321">
                  <c:v>45.499934664287139</c:v>
                </c:pt>
                <c:pt idx="322">
                  <c:v>47.312653921253514</c:v>
                </c:pt>
                <c:pt idx="323">
                  <c:v>38.101693757344037</c:v>
                </c:pt>
                <c:pt idx="324">
                  <c:v>126.54502041195519</c:v>
                </c:pt>
                <c:pt idx="325">
                  <c:v>126.52091820692294</c:v>
                </c:pt>
                <c:pt idx="326">
                  <c:v>92.622955061058747</c:v>
                </c:pt>
                <c:pt idx="327">
                  <c:v>92.059902330918703</c:v>
                </c:pt>
                <c:pt idx="328">
                  <c:v>92.650880247470923</c:v>
                </c:pt>
                <c:pt idx="329">
                  <c:v>92.01165299655986</c:v>
                </c:pt>
                <c:pt idx="330">
                  <c:v>28.643382882990409</c:v>
                </c:pt>
                <c:pt idx="331">
                  <c:v>47.36416199686937</c:v>
                </c:pt>
                <c:pt idx="332">
                  <c:v>61.10091194731649</c:v>
                </c:pt>
                <c:pt idx="333">
                  <c:v>56.793412030878244</c:v>
                </c:pt>
                <c:pt idx="334">
                  <c:v>58.549589266214753</c:v>
                </c:pt>
                <c:pt idx="335">
                  <c:v>49.291965510346927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C9-6E49-A4F5-4D6ADF9C6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72928"/>
        <c:axId val="240974464"/>
      </c:lineChart>
      <c:dateAx>
        <c:axId val="240972928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240974464"/>
        <c:crosses val="autoZero"/>
        <c:auto val="1"/>
        <c:lblOffset val="100"/>
        <c:baseTimeUnit val="months"/>
      </c:dateAx>
      <c:valAx>
        <c:axId val="24097446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40972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'1-5'!$A$2</c:f>
              <c:strCache>
                <c:ptCount val="1"/>
                <c:pt idx="0">
                  <c:v>Probadas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'1-5'!$B$1:$D$1</c:f>
              <c:strCache>
                <c:ptCount val="3"/>
                <c:pt idx="0">
                  <c:v>Alto </c:v>
                </c:pt>
                <c:pt idx="1">
                  <c:v>Medio </c:v>
                </c:pt>
                <c:pt idx="2">
                  <c:v>Bajo</c:v>
                </c:pt>
              </c:strCache>
            </c:strRef>
          </c:cat>
          <c:val>
            <c:numRef>
              <c:f>'1-5'!$B$2:$D$2</c:f>
              <c:numCache>
                <c:formatCode>_-* #,##0.0_-;\-* #,##0.0_-;_-* "-"??_-;_-@_-</c:formatCode>
                <c:ptCount val="3"/>
                <c:pt idx="0">
                  <c:v>3.7707369260000001</c:v>
                </c:pt>
                <c:pt idx="1">
                  <c:v>3.7707369260000001</c:v>
                </c:pt>
                <c:pt idx="2">
                  <c:v>3.7707369260000001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D-D244-AF30-65E2CA271D4F}"/>
            </c:ext>
          </c:extLst>
        </c:ser>
        <c:ser>
          <c:idx val="1"/>
          <c:order val="1"/>
          <c:tx>
            <c:strRef>
              <c:f>'1-5'!$A$3</c:f>
              <c:strCache>
                <c:ptCount val="1"/>
                <c:pt idx="0">
                  <c:v>Probables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2054520372232051"/>
                  <c:y val="3.59370703662042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AD-D244-AF30-65E2CA271D4F}"/>
                </c:ext>
              </c:extLst>
            </c:dLbl>
            <c:dLbl>
              <c:idx val="1"/>
              <c:layout>
                <c:manualLayout>
                  <c:x val="0.12488069410774114"/>
                  <c:y val="3.945975503062117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AD-D244-AF30-65E2CA271D4F}"/>
                </c:ext>
              </c:extLst>
            </c:dLbl>
            <c:dLbl>
              <c:idx val="2"/>
              <c:layout>
                <c:manualLayout>
                  <c:x val="0.12476357544156876"/>
                  <c:y val="3.482252218472690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AD-D244-AF30-65E2CA271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'1-5'!$B$1:$D$1</c:f>
              <c:strCache>
                <c:ptCount val="3"/>
                <c:pt idx="0">
                  <c:v>Alto </c:v>
                </c:pt>
                <c:pt idx="1">
                  <c:v>Medio </c:v>
                </c:pt>
                <c:pt idx="2">
                  <c:v>Bajo</c:v>
                </c:pt>
              </c:strCache>
            </c:strRef>
          </c:cat>
          <c:val>
            <c:numRef>
              <c:f>'1-5'!$B$3:$D$3</c:f>
              <c:numCache>
                <c:formatCode>_-* #,##0.0_-;\-* #,##0.0_-;_-* "-"??_-;_-@_-</c:formatCode>
                <c:ptCount val="3"/>
                <c:pt idx="0">
                  <c:v>0.76376246699999994</c:v>
                </c:pt>
                <c:pt idx="1">
                  <c:v>0.76376246699999994</c:v>
                </c:pt>
                <c:pt idx="2">
                  <c:v>0.76376246699999994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AD-D244-AF30-65E2CA271D4F}"/>
            </c:ext>
          </c:extLst>
        </c:ser>
        <c:ser>
          <c:idx val="2"/>
          <c:order val="2"/>
          <c:tx>
            <c:strRef>
              <c:f>'1-5'!$A$4</c:f>
              <c:strCache>
                <c:ptCount val="1"/>
                <c:pt idx="0">
                  <c:v>Posibles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2708821765220935"/>
                  <c:y val="-3.15232470941133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AD-D244-AF30-65E2CA271D4F}"/>
                </c:ext>
              </c:extLst>
            </c:dLbl>
            <c:dLbl>
              <c:idx val="1"/>
              <c:layout>
                <c:manualLayout>
                  <c:x val="0.13005117992390086"/>
                  <c:y val="-3.17460317460318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AD-D244-AF30-65E2CA271D4F}"/>
                </c:ext>
              </c:extLst>
            </c:dLbl>
            <c:dLbl>
              <c:idx val="2"/>
              <c:layout>
                <c:manualLayout>
                  <c:x val="0.1383708046962252"/>
                  <c:y val="-1.19047619047619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AD-D244-AF30-65E2CA271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'1-5'!$B$1:$D$1</c:f>
              <c:strCache>
                <c:ptCount val="3"/>
                <c:pt idx="0">
                  <c:v>Alto </c:v>
                </c:pt>
                <c:pt idx="1">
                  <c:v>Medio </c:v>
                </c:pt>
                <c:pt idx="2">
                  <c:v>Bajo</c:v>
                </c:pt>
              </c:strCache>
            </c:strRef>
          </c:cat>
          <c:val>
            <c:numRef>
              <c:f>'1-5'!$B$4:$D$4</c:f>
              <c:numCache>
                <c:formatCode>_-* #,##0.0_-;\-* #,##0.0_-;_-* "-"??_-;_-@_-</c:formatCode>
                <c:ptCount val="3"/>
                <c:pt idx="0">
                  <c:v>0.40508845700000001</c:v>
                </c:pt>
                <c:pt idx="1">
                  <c:v>0.40508845700000001</c:v>
                </c:pt>
                <c:pt idx="2">
                  <c:v>0.40508845700000001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AD-D244-AF30-65E2CA271D4F}"/>
            </c:ext>
          </c:extLst>
        </c:ser>
        <c:ser>
          <c:idx val="3"/>
          <c:order val="3"/>
          <c:tx>
            <c:strRef>
              <c:f>'1-5'!$A$5</c:f>
              <c:strCache>
                <c:ptCount val="1"/>
                <c:pt idx="0">
                  <c:v> Contingentes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1543985637342996E-2"/>
                  <c:y val="-3.745318352059925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AD-D244-AF30-65E2CA271D4F}"/>
                </c:ext>
              </c:extLst>
            </c:dLbl>
            <c:dLbl>
              <c:idx val="2"/>
              <c:layout>
                <c:manualLayout>
                  <c:x val="0.10425684356795717"/>
                  <c:y val="-5.55555555555555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AD-D244-AF30-65E2CA271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'1-5'!$B$1:$D$1</c:f>
              <c:strCache>
                <c:ptCount val="3"/>
                <c:pt idx="0">
                  <c:v>Alto </c:v>
                </c:pt>
                <c:pt idx="1">
                  <c:v>Medio </c:v>
                </c:pt>
                <c:pt idx="2">
                  <c:v>Bajo</c:v>
                </c:pt>
              </c:strCache>
            </c:strRef>
          </c:cat>
          <c:val>
            <c:numRef>
              <c:f>'1-5'!$B$5:$D$5</c:f>
              <c:numCache>
                <c:formatCode>_-* #,##0.0_-;\-* #,##0.0_-;_-* "-"??_-;_-@_-</c:formatCode>
                <c:ptCount val="3"/>
                <c:pt idx="0">
                  <c:v>1.4041059979999999</c:v>
                </c:pt>
                <c:pt idx="1">
                  <c:v>0.477441634</c:v>
                </c:pt>
                <c:pt idx="2">
                  <c:v>0.26792969800000005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AD-D244-AF30-65E2CA271D4F}"/>
            </c:ext>
          </c:extLst>
        </c:ser>
        <c:ser>
          <c:idx val="4"/>
          <c:order val="4"/>
          <c:tx>
            <c:strRef>
              <c:f>'1-5'!$A$6</c:f>
              <c:strCache>
                <c:ptCount val="1"/>
                <c:pt idx="0">
                  <c:v> YTF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'1-5'!$B$1:$D$1</c:f>
              <c:strCache>
                <c:ptCount val="3"/>
                <c:pt idx="0">
                  <c:v>Alto </c:v>
                </c:pt>
                <c:pt idx="1">
                  <c:v>Medio </c:v>
                </c:pt>
                <c:pt idx="2">
                  <c:v>Bajo</c:v>
                </c:pt>
              </c:strCache>
            </c:strRef>
          </c:cat>
          <c:val>
            <c:numRef>
              <c:f>'1-5'!$B$6:$D$6</c:f>
              <c:numCache>
                <c:formatCode>_-* #,##0.0_-;\-* #,##0.0_-;_-* "-"??_-;_-@_-</c:formatCode>
                <c:ptCount val="3"/>
                <c:pt idx="0">
                  <c:v>6.7585828575810103</c:v>
                </c:pt>
                <c:pt idx="1">
                  <c:v>3.2943383067800802</c:v>
                </c:pt>
                <c:pt idx="2">
                  <c:v>0.847286836094298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AD-D244-AF30-65E2CA271D4F}"/>
            </c:ext>
          </c:extLst>
        </c:ser>
        <c:ser>
          <c:idx val="5"/>
          <c:order val="5"/>
          <c:tx>
            <c:strRef>
              <c:f>'1-5'!$A$7</c:f>
              <c:strCache>
                <c:ptCount val="1"/>
                <c:pt idx="0">
                  <c:v> YNC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'1-5'!$B$1:$D$1</c:f>
              <c:strCache>
                <c:ptCount val="3"/>
                <c:pt idx="0">
                  <c:v>Alto </c:v>
                </c:pt>
                <c:pt idx="1">
                  <c:v>Medio </c:v>
                </c:pt>
                <c:pt idx="2">
                  <c:v>Bajo</c:v>
                </c:pt>
              </c:strCache>
            </c:strRef>
          </c:cat>
          <c:val>
            <c:numRef>
              <c:f>'1-5'!$B$7:$D$7</c:f>
              <c:numCache>
                <c:formatCode>_-* #,##0.0_-;\-* #,##0.0_-;_-* "-"??_-;_-@_-</c:formatCode>
                <c:ptCount val="3"/>
                <c:pt idx="0">
                  <c:v>6.66</c:v>
                </c:pt>
                <c:pt idx="1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CAD-D244-AF30-65E2CA271D4F}"/>
            </c:ext>
          </c:extLst>
        </c:ser>
        <c:ser>
          <c:idx val="6"/>
          <c:order val="6"/>
          <c:tx>
            <c:strRef>
              <c:f>'1-5'!$A$8</c:f>
              <c:strCache>
                <c:ptCount val="1"/>
                <c:pt idx="0">
                  <c:v> Offshore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'1-5'!$B$1:$D$1</c:f>
              <c:strCache>
                <c:ptCount val="3"/>
                <c:pt idx="0">
                  <c:v>Alto </c:v>
                </c:pt>
                <c:pt idx="1">
                  <c:v>Medio </c:v>
                </c:pt>
                <c:pt idx="2">
                  <c:v>Bajo</c:v>
                </c:pt>
              </c:strCache>
            </c:strRef>
          </c:cat>
          <c:val>
            <c:numRef>
              <c:f>'1-5'!$B$8:$D$8</c:f>
              <c:numCache>
                <c:formatCode>_-* #,##0.0_-;\-* #,##0.0_-;_-* "-"??_-;_-@_-</c:formatCode>
                <c:ptCount val="3"/>
                <c:pt idx="0">
                  <c:v>3.9328750000000001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AD-D244-AF30-65E2CA27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715868320"/>
        <c:axId val="715863968"/>
      </c:barChart>
      <c:lineChart>
        <c:grouping val="standard"/>
        <c:varyColors val="0"/>
        <c:ser>
          <c:idx val="7"/>
          <c:order val="7"/>
          <c:tx>
            <c:strRef>
              <c:f>'1-5'!$A$9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alpha val="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467070462346056E-2"/>
                  <c:y val="-4.191254395087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AD-D244-AF30-65E2CA271D4F}"/>
                </c:ext>
              </c:extLst>
            </c:dLbl>
            <c:dLbl>
              <c:idx val="1"/>
              <c:layout>
                <c:manualLayout>
                  <c:x val="-4.13196042802342E-2"/>
                  <c:y val="-7.0734908136482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AD-D244-AF30-65E2CA271D4F}"/>
                </c:ext>
              </c:extLst>
            </c:dLbl>
            <c:dLbl>
              <c:idx val="2"/>
              <c:layout>
                <c:manualLayout>
                  <c:x val="-4.2703977387441958E-2"/>
                  <c:y val="-6.9898974892289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AD-D244-AF30-65E2CA271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'1-5'!$B$9:$D$9</c:f>
              <c:numCache>
                <c:formatCode>_-* #,##0.0_-;\-* #,##0.0_-;_-* "-"??_-;_-@_-</c:formatCode>
                <c:ptCount val="3"/>
                <c:pt idx="0">
                  <c:v>23.695151705581008</c:v>
                </c:pt>
                <c:pt idx="1">
                  <c:v>10.871367790780081</c:v>
                </c:pt>
                <c:pt idx="2">
                  <c:v>6.0548043840942976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AD-D244-AF30-65E2CA27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868320"/>
        <c:axId val="715863968"/>
      </c:lineChart>
      <c:catAx>
        <c:axId val="7158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715863968"/>
        <c:crosses val="autoZero"/>
        <c:auto val="1"/>
        <c:lblAlgn val="ctr"/>
        <c:lblOffset val="100"/>
        <c:noMultiLvlLbl val="0"/>
      </c:catAx>
      <c:valAx>
        <c:axId val="71586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 b="1">
                    <a:solidFill>
                      <a:sysClr val="windowText" lastClr="000000"/>
                    </a:solidFill>
                  </a:rPr>
                  <a:t>TPC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715868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'8-1(a) a 8-6(a)'!$AN$3</c:f>
              <c:strCache>
                <c:ptCount val="1"/>
                <c:pt idx="0">
                  <c:v>Producción Buenaventura Dem. Media</c:v>
                </c:pt>
              </c:strCache>
            </c:strRef>
          </c:tx>
          <c:spPr>
            <a:ln w="28575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'8-1(a) a 8-6(a)'!$AM$4:$AM$339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8-6(a)'!$AN$4:$AN$339</c:f>
              <c:numCache>
                <c:formatCode>General</c:formatCode>
                <c:ptCount val="336"/>
                <c:pt idx="0">
                  <c:v>0</c:v>
                </c:pt>
                <c:pt idx="1">
                  <c:v>1.1055090176625981E-9</c:v>
                </c:pt>
                <c:pt idx="2">
                  <c:v>1.2017309369838358E-10</c:v>
                </c:pt>
                <c:pt idx="3">
                  <c:v>6.9133587743408498E-13</c:v>
                </c:pt>
                <c:pt idx="4">
                  <c:v>0</c:v>
                </c:pt>
                <c:pt idx="5">
                  <c:v>1.6353585152728556E-13</c:v>
                </c:pt>
                <c:pt idx="6">
                  <c:v>0</c:v>
                </c:pt>
                <c:pt idx="7">
                  <c:v>7.6927353376277097E-13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1.3716805469243809E-12</c:v>
                </c:pt>
                <c:pt idx="12">
                  <c:v>0</c:v>
                </c:pt>
                <c:pt idx="13">
                  <c:v>7.2657435623568745E-12</c:v>
                </c:pt>
                <c:pt idx="14">
                  <c:v>9.758860386455126E-14</c:v>
                </c:pt>
                <c:pt idx="15">
                  <c:v>9.8220320765562974E-12</c:v>
                </c:pt>
                <c:pt idx="16">
                  <c:v>0</c:v>
                </c:pt>
                <c:pt idx="17">
                  <c:v>0</c:v>
                </c:pt>
                <c:pt idx="18">
                  <c:v>5.0015547259363302E-13</c:v>
                </c:pt>
                <c:pt idx="19">
                  <c:v>9.7133412424454946E-13</c:v>
                </c:pt>
                <c:pt idx="20">
                  <c:v>0</c:v>
                </c:pt>
                <c:pt idx="21">
                  <c:v>1.1790568521519162E-13</c:v>
                </c:pt>
                <c:pt idx="22">
                  <c:v>0</c:v>
                </c:pt>
                <c:pt idx="23">
                  <c:v>2.3459012510329558E-13</c:v>
                </c:pt>
                <c:pt idx="24">
                  <c:v>6.0096372322959724E-13</c:v>
                </c:pt>
                <c:pt idx="25">
                  <c:v>1.2582157538076899E-12</c:v>
                </c:pt>
                <c:pt idx="26">
                  <c:v>4.9649173661237E-13</c:v>
                </c:pt>
                <c:pt idx="27">
                  <c:v>9.4035890185750759E-13</c:v>
                </c:pt>
                <c:pt idx="28">
                  <c:v>6.503686478254167E-13</c:v>
                </c:pt>
                <c:pt idx="29">
                  <c:v>1.3736789483687062E-12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5.2724491439448684E-13</c:v>
                </c:pt>
                <c:pt idx="35">
                  <c:v>3.2407410088808319E-13</c:v>
                </c:pt>
                <c:pt idx="36">
                  <c:v>0</c:v>
                </c:pt>
                <c:pt idx="37">
                  <c:v>0</c:v>
                </c:pt>
                <c:pt idx="38">
                  <c:v>1.553202011450594E-13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1.1924905507498806E-12</c:v>
                </c:pt>
                <c:pt idx="43">
                  <c:v>2.901012763345534E-13</c:v>
                </c:pt>
                <c:pt idx="44">
                  <c:v>0</c:v>
                </c:pt>
                <c:pt idx="45">
                  <c:v>2.5501822875639846E-13</c:v>
                </c:pt>
                <c:pt idx="46">
                  <c:v>0</c:v>
                </c:pt>
                <c:pt idx="47">
                  <c:v>0</c:v>
                </c:pt>
                <c:pt idx="48">
                  <c:v>3.1019631308026874E-13</c:v>
                </c:pt>
                <c:pt idx="49">
                  <c:v>0</c:v>
                </c:pt>
                <c:pt idx="50">
                  <c:v>5.3068660577082483E-14</c:v>
                </c:pt>
                <c:pt idx="51">
                  <c:v>0</c:v>
                </c:pt>
                <c:pt idx="52">
                  <c:v>2.19824158875781E-14</c:v>
                </c:pt>
                <c:pt idx="53">
                  <c:v>8.1445961086501484E-13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9.4735330691264608E-13</c:v>
                </c:pt>
                <c:pt idx="60">
                  <c:v>158.89151151112696</c:v>
                </c:pt>
                <c:pt idx="61">
                  <c:v>192.30293839961305</c:v>
                </c:pt>
                <c:pt idx="62">
                  <c:v>208.79265605738686</c:v>
                </c:pt>
                <c:pt idx="63">
                  <c:v>195.53152552517344</c:v>
                </c:pt>
                <c:pt idx="64">
                  <c:v>185.1236406877222</c:v>
                </c:pt>
                <c:pt idx="65">
                  <c:v>196.85921212281966</c:v>
                </c:pt>
                <c:pt idx="66">
                  <c:v>265.99249532969782</c:v>
                </c:pt>
                <c:pt idx="67">
                  <c:v>303.27789301985052</c:v>
                </c:pt>
                <c:pt idx="68">
                  <c:v>371.09268784049766</c:v>
                </c:pt>
                <c:pt idx="69">
                  <c:v>396.78682752985299</c:v>
                </c:pt>
                <c:pt idx="70">
                  <c:v>385.73544236651389</c:v>
                </c:pt>
                <c:pt idx="71">
                  <c:v>351.95999975719042</c:v>
                </c:pt>
                <c:pt idx="72">
                  <c:v>399.99999999999994</c:v>
                </c:pt>
                <c:pt idx="73">
                  <c:v>399.9999999999996</c:v>
                </c:pt>
                <c:pt idx="74">
                  <c:v>399.9999999999992</c:v>
                </c:pt>
                <c:pt idx="75">
                  <c:v>399.99999999999989</c:v>
                </c:pt>
                <c:pt idx="76">
                  <c:v>361.487168160728</c:v>
                </c:pt>
                <c:pt idx="77">
                  <c:v>399.99999999999869</c:v>
                </c:pt>
                <c:pt idx="78">
                  <c:v>338.7001600664031</c:v>
                </c:pt>
                <c:pt idx="79">
                  <c:v>341.3804500960166</c:v>
                </c:pt>
                <c:pt idx="80">
                  <c:v>355.79543346857133</c:v>
                </c:pt>
                <c:pt idx="81">
                  <c:v>343.06761903228448</c:v>
                </c:pt>
                <c:pt idx="82">
                  <c:v>374.56422925214486</c:v>
                </c:pt>
                <c:pt idx="83">
                  <c:v>400</c:v>
                </c:pt>
                <c:pt idx="84">
                  <c:v>399.99999999999142</c:v>
                </c:pt>
                <c:pt idx="85">
                  <c:v>399.99999999999983</c:v>
                </c:pt>
                <c:pt idx="86">
                  <c:v>399.99999999999852</c:v>
                </c:pt>
                <c:pt idx="87">
                  <c:v>400.00000000000051</c:v>
                </c:pt>
                <c:pt idx="88">
                  <c:v>399.99999999999869</c:v>
                </c:pt>
                <c:pt idx="89">
                  <c:v>400.00000000000057</c:v>
                </c:pt>
                <c:pt idx="90">
                  <c:v>400.00000000000159</c:v>
                </c:pt>
                <c:pt idx="91">
                  <c:v>399.99999999999898</c:v>
                </c:pt>
                <c:pt idx="92">
                  <c:v>399.99999999999926</c:v>
                </c:pt>
                <c:pt idx="93">
                  <c:v>399.9999999999996</c:v>
                </c:pt>
                <c:pt idx="94">
                  <c:v>399.99999999999955</c:v>
                </c:pt>
                <c:pt idx="95">
                  <c:v>399.99999999999881</c:v>
                </c:pt>
                <c:pt idx="96">
                  <c:v>277.90676727136196</c:v>
                </c:pt>
                <c:pt idx="97">
                  <c:v>286.51932236947971</c:v>
                </c:pt>
                <c:pt idx="98">
                  <c:v>317.48066723455906</c:v>
                </c:pt>
                <c:pt idx="99">
                  <c:v>246.91482891687198</c:v>
                </c:pt>
                <c:pt idx="100">
                  <c:v>260.94253765127951</c:v>
                </c:pt>
                <c:pt idx="101">
                  <c:v>218.77413371484309</c:v>
                </c:pt>
                <c:pt idx="102">
                  <c:v>148.18374881807566</c:v>
                </c:pt>
                <c:pt idx="103">
                  <c:v>157.18983291196108</c:v>
                </c:pt>
                <c:pt idx="104">
                  <c:v>196.99928419019611</c:v>
                </c:pt>
                <c:pt idx="105">
                  <c:v>200.82262062815042</c:v>
                </c:pt>
                <c:pt idx="106">
                  <c:v>218.84870871096922</c:v>
                </c:pt>
                <c:pt idx="107">
                  <c:v>225.61289668087269</c:v>
                </c:pt>
                <c:pt idx="108">
                  <c:v>334.46096330461165</c:v>
                </c:pt>
                <c:pt idx="109">
                  <c:v>317.51192295434311</c:v>
                </c:pt>
                <c:pt idx="110">
                  <c:v>201.36932784954831</c:v>
                </c:pt>
                <c:pt idx="111">
                  <c:v>307.38280121260215</c:v>
                </c:pt>
                <c:pt idx="112">
                  <c:v>206.02306505609187</c:v>
                </c:pt>
                <c:pt idx="113">
                  <c:v>162.91408757693324</c:v>
                </c:pt>
                <c:pt idx="114">
                  <c:v>179.41877303010801</c:v>
                </c:pt>
                <c:pt idx="115">
                  <c:v>188.59831487336393</c:v>
                </c:pt>
                <c:pt idx="116">
                  <c:v>198.27367532021449</c:v>
                </c:pt>
                <c:pt idx="117">
                  <c:v>189.86139303900691</c:v>
                </c:pt>
                <c:pt idx="118">
                  <c:v>203.01898527780378</c:v>
                </c:pt>
                <c:pt idx="119">
                  <c:v>192.7010052563727</c:v>
                </c:pt>
                <c:pt idx="120">
                  <c:v>351.51895763055848</c:v>
                </c:pt>
                <c:pt idx="121">
                  <c:v>306.07420679311156</c:v>
                </c:pt>
                <c:pt idx="122">
                  <c:v>231.64964778613623</c:v>
                </c:pt>
                <c:pt idx="123">
                  <c:v>302.23743412496952</c:v>
                </c:pt>
                <c:pt idx="124">
                  <c:v>297.70716473019735</c:v>
                </c:pt>
                <c:pt idx="125">
                  <c:v>242.17637965172727</c:v>
                </c:pt>
                <c:pt idx="126">
                  <c:v>220.00621589647841</c:v>
                </c:pt>
                <c:pt idx="127">
                  <c:v>227.15323413547401</c:v>
                </c:pt>
                <c:pt idx="128">
                  <c:v>239.75652372931134</c:v>
                </c:pt>
                <c:pt idx="129">
                  <c:v>231.78959460056944</c:v>
                </c:pt>
                <c:pt idx="130">
                  <c:v>244.53412474784912</c:v>
                </c:pt>
                <c:pt idx="131">
                  <c:v>234.94609830711735</c:v>
                </c:pt>
                <c:pt idx="132">
                  <c:v>350.9967278635803</c:v>
                </c:pt>
                <c:pt idx="133">
                  <c:v>348.89447017244441</c:v>
                </c:pt>
                <c:pt idx="134">
                  <c:v>345.42089071415916</c:v>
                </c:pt>
                <c:pt idx="135">
                  <c:v>313.12191693587215</c:v>
                </c:pt>
                <c:pt idx="136">
                  <c:v>331.8797907595947</c:v>
                </c:pt>
                <c:pt idx="137">
                  <c:v>348.89406970767146</c:v>
                </c:pt>
                <c:pt idx="138">
                  <c:v>254.75594612520825</c:v>
                </c:pt>
                <c:pt idx="139">
                  <c:v>290.37480265107848</c:v>
                </c:pt>
                <c:pt idx="140">
                  <c:v>320.6664957900382</c:v>
                </c:pt>
                <c:pt idx="141">
                  <c:v>324.33514947236119</c:v>
                </c:pt>
                <c:pt idx="142">
                  <c:v>316.39163264888344</c:v>
                </c:pt>
                <c:pt idx="143">
                  <c:v>292.80616884824292</c:v>
                </c:pt>
                <c:pt idx="144">
                  <c:v>399.99999999999295</c:v>
                </c:pt>
                <c:pt idx="145">
                  <c:v>399.99999999999847</c:v>
                </c:pt>
                <c:pt idx="146">
                  <c:v>399.99999999999608</c:v>
                </c:pt>
                <c:pt idx="147">
                  <c:v>377.53910891845885</c:v>
                </c:pt>
                <c:pt idx="148">
                  <c:v>337.21157809598265</c:v>
                </c:pt>
                <c:pt idx="149">
                  <c:v>305.2224231581132</c:v>
                </c:pt>
                <c:pt idx="150">
                  <c:v>278.70477164675248</c:v>
                </c:pt>
                <c:pt idx="151">
                  <c:v>284.48410161800558</c:v>
                </c:pt>
                <c:pt idx="152">
                  <c:v>296.75745555373891</c:v>
                </c:pt>
                <c:pt idx="153">
                  <c:v>289.19291112693185</c:v>
                </c:pt>
                <c:pt idx="154">
                  <c:v>304.79726121698502</c:v>
                </c:pt>
                <c:pt idx="155">
                  <c:v>295.98447465234943</c:v>
                </c:pt>
                <c:pt idx="156">
                  <c:v>349.94895730810038</c:v>
                </c:pt>
                <c:pt idx="157">
                  <c:v>348.83357724588694</c:v>
                </c:pt>
                <c:pt idx="158">
                  <c:v>324.6241941354815</c:v>
                </c:pt>
                <c:pt idx="159">
                  <c:v>382.96764788888413</c:v>
                </c:pt>
                <c:pt idx="160">
                  <c:v>306.16496714162662</c:v>
                </c:pt>
                <c:pt idx="161">
                  <c:v>319.38612116495284</c:v>
                </c:pt>
                <c:pt idx="162">
                  <c:v>308.88427115810219</c:v>
                </c:pt>
                <c:pt idx="163">
                  <c:v>316.16984459310038</c:v>
                </c:pt>
                <c:pt idx="164">
                  <c:v>324.82381855154773</c:v>
                </c:pt>
                <c:pt idx="165">
                  <c:v>329.83139816223735</c:v>
                </c:pt>
                <c:pt idx="166">
                  <c:v>327.48360432401449</c:v>
                </c:pt>
                <c:pt idx="167">
                  <c:v>314.84713690860235</c:v>
                </c:pt>
                <c:pt idx="168">
                  <c:v>346.12125558769901</c:v>
                </c:pt>
                <c:pt idx="169">
                  <c:v>356.66693368976888</c:v>
                </c:pt>
                <c:pt idx="170">
                  <c:v>393.37942322302212</c:v>
                </c:pt>
                <c:pt idx="171">
                  <c:v>345.30978466881027</c:v>
                </c:pt>
                <c:pt idx="172">
                  <c:v>400.00000000000074</c:v>
                </c:pt>
                <c:pt idx="173">
                  <c:v>378.2019135513803</c:v>
                </c:pt>
                <c:pt idx="174">
                  <c:v>321.57965626416046</c:v>
                </c:pt>
                <c:pt idx="175">
                  <c:v>323.1418697087916</c:v>
                </c:pt>
                <c:pt idx="176">
                  <c:v>350.68277471761508</c:v>
                </c:pt>
                <c:pt idx="177">
                  <c:v>366.9515655195334</c:v>
                </c:pt>
                <c:pt idx="178">
                  <c:v>336.0418692837743</c:v>
                </c:pt>
                <c:pt idx="179">
                  <c:v>349.04516268809772</c:v>
                </c:pt>
                <c:pt idx="180">
                  <c:v>399.9999999999884</c:v>
                </c:pt>
                <c:pt idx="181">
                  <c:v>399.99999999999841</c:v>
                </c:pt>
                <c:pt idx="182">
                  <c:v>399.99999999999858</c:v>
                </c:pt>
                <c:pt idx="183">
                  <c:v>399.99999999998823</c:v>
                </c:pt>
                <c:pt idx="184">
                  <c:v>390.64773285332473</c:v>
                </c:pt>
                <c:pt idx="185">
                  <c:v>400.00000000000063</c:v>
                </c:pt>
                <c:pt idx="186">
                  <c:v>366.24181998193478</c:v>
                </c:pt>
                <c:pt idx="187">
                  <c:v>376.51859182881395</c:v>
                </c:pt>
                <c:pt idx="188">
                  <c:v>389.78600208710037</c:v>
                </c:pt>
                <c:pt idx="189">
                  <c:v>385.28229239061028</c:v>
                </c:pt>
                <c:pt idx="190">
                  <c:v>392.37942848316817</c:v>
                </c:pt>
                <c:pt idx="191">
                  <c:v>375.87770216669969</c:v>
                </c:pt>
                <c:pt idx="192">
                  <c:v>399.99999999941446</c:v>
                </c:pt>
                <c:pt idx="193">
                  <c:v>399.99999999947079</c:v>
                </c:pt>
                <c:pt idx="194">
                  <c:v>399.9999999997861</c:v>
                </c:pt>
                <c:pt idx="195">
                  <c:v>399.99999999973585</c:v>
                </c:pt>
                <c:pt idx="196">
                  <c:v>395.73985215839707</c:v>
                </c:pt>
                <c:pt idx="197">
                  <c:v>399.99999999965081</c:v>
                </c:pt>
                <c:pt idx="198">
                  <c:v>370.69153975761623</c:v>
                </c:pt>
                <c:pt idx="199">
                  <c:v>381.06123018746001</c:v>
                </c:pt>
                <c:pt idx="200">
                  <c:v>394.54404689122703</c:v>
                </c:pt>
                <c:pt idx="201">
                  <c:v>390.14420247802985</c:v>
                </c:pt>
                <c:pt idx="202">
                  <c:v>397.271746567854</c:v>
                </c:pt>
                <c:pt idx="203">
                  <c:v>380.89491520015628</c:v>
                </c:pt>
                <c:pt idx="204">
                  <c:v>399.99999999990121</c:v>
                </c:pt>
                <c:pt idx="205">
                  <c:v>399.99999999992093</c:v>
                </c:pt>
                <c:pt idx="206">
                  <c:v>399.99999999991934</c:v>
                </c:pt>
                <c:pt idx="207">
                  <c:v>399.99999999993423</c:v>
                </c:pt>
                <c:pt idx="208">
                  <c:v>399.99999999977649</c:v>
                </c:pt>
                <c:pt idx="209">
                  <c:v>399.99999999996123</c:v>
                </c:pt>
                <c:pt idx="210">
                  <c:v>376.44928853384232</c:v>
                </c:pt>
                <c:pt idx="211">
                  <c:v>387.12848193158987</c:v>
                </c:pt>
                <c:pt idx="212">
                  <c:v>399.9999999999763</c:v>
                </c:pt>
                <c:pt idx="213">
                  <c:v>396.32607673179194</c:v>
                </c:pt>
                <c:pt idx="214">
                  <c:v>400.00000000000159</c:v>
                </c:pt>
                <c:pt idx="215">
                  <c:v>387.10780380349638</c:v>
                </c:pt>
                <c:pt idx="216">
                  <c:v>400.00000000000057</c:v>
                </c:pt>
                <c:pt idx="217">
                  <c:v>400</c:v>
                </c:pt>
                <c:pt idx="218">
                  <c:v>400.00000000000296</c:v>
                </c:pt>
                <c:pt idx="219">
                  <c:v>399.99999999999591</c:v>
                </c:pt>
                <c:pt idx="220">
                  <c:v>400.00000000041899</c:v>
                </c:pt>
                <c:pt idx="221">
                  <c:v>400.00000000007105</c:v>
                </c:pt>
                <c:pt idx="222">
                  <c:v>382.94232906547285</c:v>
                </c:pt>
                <c:pt idx="223">
                  <c:v>393.77122972049932</c:v>
                </c:pt>
                <c:pt idx="224">
                  <c:v>399.99999999999807</c:v>
                </c:pt>
                <c:pt idx="225">
                  <c:v>399.99999999999972</c:v>
                </c:pt>
                <c:pt idx="226">
                  <c:v>399.99999999999812</c:v>
                </c:pt>
                <c:pt idx="227">
                  <c:v>394.26654734964904</c:v>
                </c:pt>
                <c:pt idx="228">
                  <c:v>399.99999999998312</c:v>
                </c:pt>
                <c:pt idx="229">
                  <c:v>400.00000000001904</c:v>
                </c:pt>
                <c:pt idx="230">
                  <c:v>400.00000000000108</c:v>
                </c:pt>
                <c:pt idx="231">
                  <c:v>399.99999999998903</c:v>
                </c:pt>
                <c:pt idx="232">
                  <c:v>400.00000000000057</c:v>
                </c:pt>
                <c:pt idx="233">
                  <c:v>399.99999999985397</c:v>
                </c:pt>
                <c:pt idx="234">
                  <c:v>390.64668080233429</c:v>
                </c:pt>
                <c:pt idx="235">
                  <c:v>400.00000000000074</c:v>
                </c:pt>
                <c:pt idx="236">
                  <c:v>400.00000000000432</c:v>
                </c:pt>
                <c:pt idx="237">
                  <c:v>399.99999999999983</c:v>
                </c:pt>
                <c:pt idx="238">
                  <c:v>399.99999999999915</c:v>
                </c:pt>
                <c:pt idx="239">
                  <c:v>400.00000000001569</c:v>
                </c:pt>
                <c:pt idx="240">
                  <c:v>400.00000000006764</c:v>
                </c:pt>
                <c:pt idx="241">
                  <c:v>399.99999999999955</c:v>
                </c:pt>
                <c:pt idx="242">
                  <c:v>400.00000000000409</c:v>
                </c:pt>
                <c:pt idx="243">
                  <c:v>400.00000000002262</c:v>
                </c:pt>
                <c:pt idx="244">
                  <c:v>399.99999999992815</c:v>
                </c:pt>
                <c:pt idx="245">
                  <c:v>399.99999999996157</c:v>
                </c:pt>
                <c:pt idx="246">
                  <c:v>399.50591125477206</c:v>
                </c:pt>
                <c:pt idx="247">
                  <c:v>400.00000000000102</c:v>
                </c:pt>
                <c:pt idx="248">
                  <c:v>399.99999999829487</c:v>
                </c:pt>
                <c:pt idx="249">
                  <c:v>399.9999999999996</c:v>
                </c:pt>
                <c:pt idx="250">
                  <c:v>400.00000000254448</c:v>
                </c:pt>
                <c:pt idx="251">
                  <c:v>400.00000000001177</c:v>
                </c:pt>
                <c:pt idx="252">
                  <c:v>454.38590716168744</c:v>
                </c:pt>
                <c:pt idx="253">
                  <c:v>468.30390007710673</c:v>
                </c:pt>
                <c:pt idx="254">
                  <c:v>447.64949276098378</c:v>
                </c:pt>
                <c:pt idx="255">
                  <c:v>452.81320360660544</c:v>
                </c:pt>
                <c:pt idx="256">
                  <c:v>433.95316044400977</c:v>
                </c:pt>
                <c:pt idx="257">
                  <c:v>446.95818136181094</c:v>
                </c:pt>
                <c:pt idx="258">
                  <c:v>408.348919483695</c:v>
                </c:pt>
                <c:pt idx="259">
                  <c:v>419.68052337157246</c:v>
                </c:pt>
                <c:pt idx="260">
                  <c:v>434.14829875253866</c:v>
                </c:pt>
                <c:pt idx="261">
                  <c:v>429.90485656005131</c:v>
                </c:pt>
                <c:pt idx="262">
                  <c:v>437.62299668663803</c:v>
                </c:pt>
                <c:pt idx="263">
                  <c:v>420.84211205486525</c:v>
                </c:pt>
                <c:pt idx="264">
                  <c:v>463.33227267080105</c:v>
                </c:pt>
                <c:pt idx="265">
                  <c:v>477.35462381995444</c:v>
                </c:pt>
                <c:pt idx="266">
                  <c:v>456.55097117752695</c:v>
                </c:pt>
                <c:pt idx="267">
                  <c:v>461.75413309075907</c:v>
                </c:pt>
                <c:pt idx="268">
                  <c:v>442.92012042161423</c:v>
                </c:pt>
                <c:pt idx="269">
                  <c:v>457.2240747303087</c:v>
                </c:pt>
                <c:pt idx="270">
                  <c:v>416.26112211116225</c:v>
                </c:pt>
                <c:pt idx="271">
                  <c:v>427.51714234389664</c:v>
                </c:pt>
                <c:pt idx="272">
                  <c:v>441.88435495592569</c:v>
                </c:pt>
                <c:pt idx="273">
                  <c:v>437.44393863768215</c:v>
                </c:pt>
                <c:pt idx="274">
                  <c:v>445.20537182418195</c:v>
                </c:pt>
                <c:pt idx="275">
                  <c:v>428.23196795585471</c:v>
                </c:pt>
                <c:pt idx="276">
                  <c:v>470.73583292974922</c:v>
                </c:pt>
                <c:pt idx="277">
                  <c:v>484.67474623746756</c:v>
                </c:pt>
                <c:pt idx="278">
                  <c:v>463.52162445992997</c:v>
                </c:pt>
                <c:pt idx="279">
                  <c:v>468.58643003715071</c:v>
                </c:pt>
                <c:pt idx="280">
                  <c:v>453.33472742965631</c:v>
                </c:pt>
                <c:pt idx="281">
                  <c:v>464.11887075861165</c:v>
                </c:pt>
                <c:pt idx="282">
                  <c:v>422.95189343254248</c:v>
                </c:pt>
                <c:pt idx="283">
                  <c:v>434.27777622836749</c:v>
                </c:pt>
                <c:pt idx="284">
                  <c:v>448.83339103514305</c:v>
                </c:pt>
                <c:pt idx="285">
                  <c:v>444.3986504309504</c:v>
                </c:pt>
                <c:pt idx="286">
                  <c:v>452.17200336976288</c:v>
                </c:pt>
                <c:pt idx="287">
                  <c:v>435.09477033020391</c:v>
                </c:pt>
                <c:pt idx="288">
                  <c:v>477.88667421495194</c:v>
                </c:pt>
                <c:pt idx="289">
                  <c:v>491.91824364966499</c:v>
                </c:pt>
                <c:pt idx="290">
                  <c:v>470.69981043212556</c:v>
                </c:pt>
                <c:pt idx="291">
                  <c:v>475.77410130518012</c:v>
                </c:pt>
                <c:pt idx="292">
                  <c:v>460.46741615079827</c:v>
                </c:pt>
                <c:pt idx="293">
                  <c:v>471.34730333401387</c:v>
                </c:pt>
                <c:pt idx="294">
                  <c:v>429.93439690355143</c:v>
                </c:pt>
                <c:pt idx="295">
                  <c:v>441.30924975184007</c:v>
                </c:pt>
                <c:pt idx="296">
                  <c:v>456.01214559980616</c:v>
                </c:pt>
                <c:pt idx="297">
                  <c:v>451.52445047346021</c:v>
                </c:pt>
                <c:pt idx="298">
                  <c:v>459.22970916268383</c:v>
                </c:pt>
                <c:pt idx="299">
                  <c:v>441.99606842878762</c:v>
                </c:pt>
                <c:pt idx="300">
                  <c:v>484.84759646033376</c:v>
                </c:pt>
                <c:pt idx="301">
                  <c:v>498.7956453928806</c:v>
                </c:pt>
                <c:pt idx="302">
                  <c:v>477.38810985162343</c:v>
                </c:pt>
                <c:pt idx="303">
                  <c:v>482.40773536903646</c:v>
                </c:pt>
                <c:pt idx="304">
                  <c:v>466.84284120446273</c:v>
                </c:pt>
                <c:pt idx="305">
                  <c:v>477.73564446590524</c:v>
                </c:pt>
                <c:pt idx="306">
                  <c:v>435.93714192402484</c:v>
                </c:pt>
                <c:pt idx="307">
                  <c:v>447.37620590220865</c:v>
                </c:pt>
                <c:pt idx="308">
                  <c:v>462.04767401916428</c:v>
                </c:pt>
                <c:pt idx="309">
                  <c:v>457.65665045683255</c:v>
                </c:pt>
                <c:pt idx="310">
                  <c:v>465.44168337061984</c:v>
                </c:pt>
                <c:pt idx="311">
                  <c:v>448.24454429915494</c:v>
                </c:pt>
                <c:pt idx="312">
                  <c:v>491.2979503345594</c:v>
                </c:pt>
                <c:pt idx="313">
                  <c:v>500.00000000000125</c:v>
                </c:pt>
                <c:pt idx="314">
                  <c:v>483.98685696058965</c:v>
                </c:pt>
                <c:pt idx="315">
                  <c:v>489.13638384371291</c:v>
                </c:pt>
                <c:pt idx="316">
                  <c:v>473.65719476221454</c:v>
                </c:pt>
                <c:pt idx="317">
                  <c:v>484.74241554083659</c:v>
                </c:pt>
                <c:pt idx="318">
                  <c:v>442.77182511815505</c:v>
                </c:pt>
                <c:pt idx="319">
                  <c:v>454.39800356576302</c:v>
                </c:pt>
                <c:pt idx="320">
                  <c:v>469.38487433470942</c:v>
                </c:pt>
                <c:pt idx="321">
                  <c:v>465.03418712901038</c:v>
                </c:pt>
                <c:pt idx="322">
                  <c:v>472.91642918480852</c:v>
                </c:pt>
                <c:pt idx="323">
                  <c:v>455.675810754466</c:v>
                </c:pt>
                <c:pt idx="324">
                  <c:v>498.91593566606571</c:v>
                </c:pt>
                <c:pt idx="325">
                  <c:v>499.99999999999937</c:v>
                </c:pt>
                <c:pt idx="326">
                  <c:v>491.60529257440731</c:v>
                </c:pt>
                <c:pt idx="327">
                  <c:v>496.77971678395443</c:v>
                </c:pt>
                <c:pt idx="328">
                  <c:v>481.19105679277868</c:v>
                </c:pt>
                <c:pt idx="329">
                  <c:v>492.3224672405816</c:v>
                </c:pt>
                <c:pt idx="330">
                  <c:v>450.06551705316701</c:v>
                </c:pt>
                <c:pt idx="331">
                  <c:v>461.75665106096903</c:v>
                </c:pt>
                <c:pt idx="332">
                  <c:v>476.80824170280931</c:v>
                </c:pt>
                <c:pt idx="333">
                  <c:v>472.41613608694354</c:v>
                </c:pt>
                <c:pt idx="334">
                  <c:v>480.3045406874981</c:v>
                </c:pt>
                <c:pt idx="335">
                  <c:v>462.94412838959101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F-2748-AE44-E3A7A6B5BBCC}"/>
            </c:ext>
          </c:extLst>
        </c:ser>
        <c:ser>
          <c:idx val="3"/>
          <c:order val="1"/>
          <c:tx>
            <c:strRef>
              <c:f>'8-1(a) a 8-6(a)'!$AO$3</c:f>
              <c:strCache>
                <c:ptCount val="1"/>
                <c:pt idx="0">
                  <c:v>Producción Buenaventura Dem.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'8-1(a) a 8-6(a)'!$AM$4:$AM$339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8-6(a)'!$AO$4:$AO$339</c:f>
              <c:numCache>
                <c:formatCode>General</c:formatCode>
                <c:ptCount val="336"/>
                <c:pt idx="0">
                  <c:v>0</c:v>
                </c:pt>
                <c:pt idx="1">
                  <c:v>1.1055090176625981E-9</c:v>
                </c:pt>
                <c:pt idx="2">
                  <c:v>1.2017309369838358E-10</c:v>
                </c:pt>
                <c:pt idx="3">
                  <c:v>6.9133587743408498E-13</c:v>
                </c:pt>
                <c:pt idx="4">
                  <c:v>0</c:v>
                </c:pt>
                <c:pt idx="5">
                  <c:v>1.6353585152728556E-13</c:v>
                </c:pt>
                <c:pt idx="6">
                  <c:v>3.61710661422876E-13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1.0609291223317996E-12</c:v>
                </c:pt>
                <c:pt idx="11">
                  <c:v>6.1795013550636213E-13</c:v>
                </c:pt>
                <c:pt idx="12">
                  <c:v>0</c:v>
                </c:pt>
                <c:pt idx="13">
                  <c:v>7.2657435623568745E-12</c:v>
                </c:pt>
                <c:pt idx="14">
                  <c:v>9.758860386455126E-14</c:v>
                </c:pt>
                <c:pt idx="15">
                  <c:v>9.8220320765562974E-12</c:v>
                </c:pt>
                <c:pt idx="16">
                  <c:v>0</c:v>
                </c:pt>
                <c:pt idx="17">
                  <c:v>0</c:v>
                </c:pt>
                <c:pt idx="18">
                  <c:v>9.8920871494101448E-13</c:v>
                </c:pt>
                <c:pt idx="19">
                  <c:v>0</c:v>
                </c:pt>
                <c:pt idx="20">
                  <c:v>0</c:v>
                </c:pt>
                <c:pt idx="21">
                  <c:v>5.6210591736771676E-13</c:v>
                </c:pt>
                <c:pt idx="22">
                  <c:v>8.3733020517229306E-13</c:v>
                </c:pt>
                <c:pt idx="23">
                  <c:v>0</c:v>
                </c:pt>
                <c:pt idx="24">
                  <c:v>8.6841644986179745E-13</c:v>
                </c:pt>
                <c:pt idx="25">
                  <c:v>0</c:v>
                </c:pt>
                <c:pt idx="26">
                  <c:v>8.3677509365998048E-13</c:v>
                </c:pt>
                <c:pt idx="27">
                  <c:v>2.425837308805967E-13</c:v>
                </c:pt>
                <c:pt idx="28">
                  <c:v>5.8464344476760743E-13</c:v>
                </c:pt>
                <c:pt idx="29">
                  <c:v>0</c:v>
                </c:pt>
                <c:pt idx="30">
                  <c:v>3.1086244689504383E-15</c:v>
                </c:pt>
                <c:pt idx="31">
                  <c:v>1.0008660566995786E-12</c:v>
                </c:pt>
                <c:pt idx="32">
                  <c:v>6.3626881541267721E-13</c:v>
                </c:pt>
                <c:pt idx="33">
                  <c:v>3.0910285442331542E-10</c:v>
                </c:pt>
                <c:pt idx="34">
                  <c:v>8.5287332751704525E-13</c:v>
                </c:pt>
                <c:pt idx="35">
                  <c:v>0</c:v>
                </c:pt>
                <c:pt idx="36">
                  <c:v>6.6610508362753525E-17</c:v>
                </c:pt>
                <c:pt idx="37">
                  <c:v>4.6192372781649409E-17</c:v>
                </c:pt>
                <c:pt idx="38">
                  <c:v>1.2484457911909885E-12</c:v>
                </c:pt>
                <c:pt idx="39">
                  <c:v>0</c:v>
                </c:pt>
                <c:pt idx="40">
                  <c:v>0</c:v>
                </c:pt>
                <c:pt idx="41">
                  <c:v>1.6575629757653587E-13</c:v>
                </c:pt>
                <c:pt idx="42">
                  <c:v>0</c:v>
                </c:pt>
                <c:pt idx="43">
                  <c:v>0</c:v>
                </c:pt>
                <c:pt idx="44">
                  <c:v>3.907985046680551E-13</c:v>
                </c:pt>
                <c:pt idx="45">
                  <c:v>0</c:v>
                </c:pt>
                <c:pt idx="46">
                  <c:v>8.2822637637036678E-14</c:v>
                </c:pt>
                <c:pt idx="47">
                  <c:v>0</c:v>
                </c:pt>
                <c:pt idx="48">
                  <c:v>8.0679907199510126E-13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4.3498538104813633E-13</c:v>
                </c:pt>
                <c:pt idx="53">
                  <c:v>0</c:v>
                </c:pt>
                <c:pt idx="54">
                  <c:v>5.0515147620444623E-13</c:v>
                </c:pt>
                <c:pt idx="55">
                  <c:v>0</c:v>
                </c:pt>
                <c:pt idx="56">
                  <c:v>1.1028955526626305E-12</c:v>
                </c:pt>
                <c:pt idx="57">
                  <c:v>1.0315082121792329E-12</c:v>
                </c:pt>
                <c:pt idx="58">
                  <c:v>0</c:v>
                </c:pt>
                <c:pt idx="59">
                  <c:v>4.0933922917929522E-13</c:v>
                </c:pt>
                <c:pt idx="60">
                  <c:v>198.36666365479422</c:v>
                </c:pt>
                <c:pt idx="61">
                  <c:v>232.08444336883571</c:v>
                </c:pt>
                <c:pt idx="62">
                  <c:v>250.8248785470897</c:v>
                </c:pt>
                <c:pt idx="63">
                  <c:v>238.78752169177031</c:v>
                </c:pt>
                <c:pt idx="64">
                  <c:v>248.45738469852685</c:v>
                </c:pt>
                <c:pt idx="65">
                  <c:v>267.63155891812744</c:v>
                </c:pt>
                <c:pt idx="66">
                  <c:v>400.00000000000028</c:v>
                </c:pt>
                <c:pt idx="67">
                  <c:v>400</c:v>
                </c:pt>
                <c:pt idx="68">
                  <c:v>400.00000000000011</c:v>
                </c:pt>
                <c:pt idx="69">
                  <c:v>399.99999999999955</c:v>
                </c:pt>
                <c:pt idx="70">
                  <c:v>399.99999999999955</c:v>
                </c:pt>
                <c:pt idx="71">
                  <c:v>400.00000000000057</c:v>
                </c:pt>
                <c:pt idx="72">
                  <c:v>400.00000000000017</c:v>
                </c:pt>
                <c:pt idx="73">
                  <c:v>400.00000000000091</c:v>
                </c:pt>
                <c:pt idx="74">
                  <c:v>399.99999999999949</c:v>
                </c:pt>
                <c:pt idx="75">
                  <c:v>400.00000000000057</c:v>
                </c:pt>
                <c:pt idx="76">
                  <c:v>399.99999999999903</c:v>
                </c:pt>
                <c:pt idx="77">
                  <c:v>400.00000000000057</c:v>
                </c:pt>
                <c:pt idx="78">
                  <c:v>339.19802945430615</c:v>
                </c:pt>
                <c:pt idx="79">
                  <c:v>341.38045064978331</c:v>
                </c:pt>
                <c:pt idx="80">
                  <c:v>355.79543380748828</c:v>
                </c:pt>
                <c:pt idx="81">
                  <c:v>343.06761882456811</c:v>
                </c:pt>
                <c:pt idx="82">
                  <c:v>385.68491238818598</c:v>
                </c:pt>
                <c:pt idx="83">
                  <c:v>400.00000000000102</c:v>
                </c:pt>
                <c:pt idx="84">
                  <c:v>400.00000000000063</c:v>
                </c:pt>
                <c:pt idx="85">
                  <c:v>399.99999999999937</c:v>
                </c:pt>
                <c:pt idx="86">
                  <c:v>399.9999999999992</c:v>
                </c:pt>
                <c:pt idx="87">
                  <c:v>399.99999999999864</c:v>
                </c:pt>
                <c:pt idx="88">
                  <c:v>399.99999999999903</c:v>
                </c:pt>
                <c:pt idx="89">
                  <c:v>399.99999999999943</c:v>
                </c:pt>
                <c:pt idx="90">
                  <c:v>399.99999999999903</c:v>
                </c:pt>
                <c:pt idx="91">
                  <c:v>399.99999999999812</c:v>
                </c:pt>
                <c:pt idx="92">
                  <c:v>400.00000000000028</c:v>
                </c:pt>
                <c:pt idx="93">
                  <c:v>399.99999999999864</c:v>
                </c:pt>
                <c:pt idx="94">
                  <c:v>399.99999999999932</c:v>
                </c:pt>
                <c:pt idx="95">
                  <c:v>400.00000000000011</c:v>
                </c:pt>
                <c:pt idx="96">
                  <c:v>276.75440597356868</c:v>
                </c:pt>
                <c:pt idx="97">
                  <c:v>388.79014029513735</c:v>
                </c:pt>
                <c:pt idx="98">
                  <c:v>399.99999999969629</c:v>
                </c:pt>
                <c:pt idx="99">
                  <c:v>379.74791737607342</c:v>
                </c:pt>
                <c:pt idx="100">
                  <c:v>396.34598096968671</c:v>
                </c:pt>
                <c:pt idx="101">
                  <c:v>292.05856568810793</c:v>
                </c:pt>
                <c:pt idx="102">
                  <c:v>312.77213448430825</c:v>
                </c:pt>
                <c:pt idx="103">
                  <c:v>329.38827976511249</c:v>
                </c:pt>
                <c:pt idx="104">
                  <c:v>346.28847390872471</c:v>
                </c:pt>
                <c:pt idx="105">
                  <c:v>312.2149155106946</c:v>
                </c:pt>
                <c:pt idx="106">
                  <c:v>343.18516818017275</c:v>
                </c:pt>
                <c:pt idx="107">
                  <c:v>384.27740092036743</c:v>
                </c:pt>
                <c:pt idx="108">
                  <c:v>399.99999999999955</c:v>
                </c:pt>
                <c:pt idx="109">
                  <c:v>400.00000000000085</c:v>
                </c:pt>
                <c:pt idx="110">
                  <c:v>357.5855902065328</c:v>
                </c:pt>
                <c:pt idx="111">
                  <c:v>400</c:v>
                </c:pt>
                <c:pt idx="112">
                  <c:v>400.00000000000102</c:v>
                </c:pt>
                <c:pt idx="113">
                  <c:v>362.08654769065828</c:v>
                </c:pt>
                <c:pt idx="114">
                  <c:v>179.41877303769908</c:v>
                </c:pt>
                <c:pt idx="115">
                  <c:v>188.59831557625549</c:v>
                </c:pt>
                <c:pt idx="116">
                  <c:v>198.27367650593447</c:v>
                </c:pt>
                <c:pt idx="117">
                  <c:v>189.86139310519636</c:v>
                </c:pt>
                <c:pt idx="118">
                  <c:v>203.02232498772503</c:v>
                </c:pt>
                <c:pt idx="119">
                  <c:v>192.701006254519</c:v>
                </c:pt>
                <c:pt idx="120">
                  <c:v>356.82803872654091</c:v>
                </c:pt>
                <c:pt idx="121">
                  <c:v>306.35811861009665</c:v>
                </c:pt>
                <c:pt idx="122">
                  <c:v>231.64425667911013</c:v>
                </c:pt>
                <c:pt idx="123">
                  <c:v>307.48235496960325</c:v>
                </c:pt>
                <c:pt idx="124">
                  <c:v>291.03665422406476</c:v>
                </c:pt>
                <c:pt idx="125">
                  <c:v>236.74345344984678</c:v>
                </c:pt>
                <c:pt idx="126">
                  <c:v>220.00621984015149</c:v>
                </c:pt>
                <c:pt idx="127">
                  <c:v>227.00722611516733</c:v>
                </c:pt>
                <c:pt idx="128">
                  <c:v>239.75652388345929</c:v>
                </c:pt>
                <c:pt idx="129">
                  <c:v>231.78959409233138</c:v>
                </c:pt>
                <c:pt idx="130">
                  <c:v>244.53412652946852</c:v>
                </c:pt>
                <c:pt idx="131">
                  <c:v>234.94610129864481</c:v>
                </c:pt>
                <c:pt idx="132">
                  <c:v>333.37582430681317</c:v>
                </c:pt>
                <c:pt idx="133">
                  <c:v>295.30589415457985</c:v>
                </c:pt>
                <c:pt idx="134">
                  <c:v>326.00334722612411</c:v>
                </c:pt>
                <c:pt idx="135">
                  <c:v>290.69513013028399</c:v>
                </c:pt>
                <c:pt idx="136">
                  <c:v>293.52649253308601</c:v>
                </c:pt>
                <c:pt idx="137">
                  <c:v>303.74264062762762</c:v>
                </c:pt>
                <c:pt idx="138">
                  <c:v>314.0730741091474</c:v>
                </c:pt>
                <c:pt idx="139">
                  <c:v>385.06313441136029</c:v>
                </c:pt>
                <c:pt idx="140">
                  <c:v>399.99999999999869</c:v>
                </c:pt>
                <c:pt idx="141">
                  <c:v>399.99999999987733</c:v>
                </c:pt>
                <c:pt idx="142">
                  <c:v>399.99999999999926</c:v>
                </c:pt>
                <c:pt idx="143">
                  <c:v>399.99999999794738</c:v>
                </c:pt>
                <c:pt idx="144">
                  <c:v>400.00000000000102</c:v>
                </c:pt>
                <c:pt idx="145">
                  <c:v>399.99999999998698</c:v>
                </c:pt>
                <c:pt idx="146">
                  <c:v>399.99999999999721</c:v>
                </c:pt>
                <c:pt idx="147">
                  <c:v>400.00000000000068</c:v>
                </c:pt>
                <c:pt idx="148">
                  <c:v>399.99999999999937</c:v>
                </c:pt>
                <c:pt idx="149">
                  <c:v>400.00000000000045</c:v>
                </c:pt>
                <c:pt idx="150">
                  <c:v>278.70477327597462</c:v>
                </c:pt>
                <c:pt idx="151">
                  <c:v>299.97215746806688</c:v>
                </c:pt>
                <c:pt idx="152">
                  <c:v>320.3846789677051</c:v>
                </c:pt>
                <c:pt idx="153">
                  <c:v>296.82423166914856</c:v>
                </c:pt>
                <c:pt idx="154">
                  <c:v>308.61473922106239</c:v>
                </c:pt>
                <c:pt idx="155">
                  <c:v>325.0300707159563</c:v>
                </c:pt>
                <c:pt idx="156">
                  <c:v>399.99999999999994</c:v>
                </c:pt>
                <c:pt idx="157">
                  <c:v>399.99999999999989</c:v>
                </c:pt>
                <c:pt idx="158">
                  <c:v>297.94885097013167</c:v>
                </c:pt>
                <c:pt idx="159">
                  <c:v>318.94667277980074</c:v>
                </c:pt>
                <c:pt idx="160">
                  <c:v>305.79856708452576</c:v>
                </c:pt>
                <c:pt idx="161">
                  <c:v>315.2122292371032</c:v>
                </c:pt>
                <c:pt idx="162">
                  <c:v>308.88427118916638</c:v>
                </c:pt>
                <c:pt idx="163">
                  <c:v>316.16984432995417</c:v>
                </c:pt>
                <c:pt idx="164">
                  <c:v>324.82381779174204</c:v>
                </c:pt>
                <c:pt idx="165">
                  <c:v>326.06037297279084</c:v>
                </c:pt>
                <c:pt idx="166">
                  <c:v>327.48360440848182</c:v>
                </c:pt>
                <c:pt idx="167">
                  <c:v>314.84713683550768</c:v>
                </c:pt>
                <c:pt idx="168">
                  <c:v>321.13848330566009</c:v>
                </c:pt>
                <c:pt idx="169">
                  <c:v>354.48323406467546</c:v>
                </c:pt>
                <c:pt idx="170">
                  <c:v>329.87914982741751</c:v>
                </c:pt>
                <c:pt idx="171">
                  <c:v>330.55319971475569</c:v>
                </c:pt>
                <c:pt idx="172">
                  <c:v>346.14831658349749</c:v>
                </c:pt>
                <c:pt idx="173">
                  <c:v>342.10158122028088</c:v>
                </c:pt>
                <c:pt idx="174">
                  <c:v>399.99999999999994</c:v>
                </c:pt>
                <c:pt idx="175">
                  <c:v>399.99999999999915</c:v>
                </c:pt>
                <c:pt idx="176">
                  <c:v>400.00000000000091</c:v>
                </c:pt>
                <c:pt idx="177">
                  <c:v>400.00000000000045</c:v>
                </c:pt>
                <c:pt idx="178">
                  <c:v>400</c:v>
                </c:pt>
                <c:pt idx="179">
                  <c:v>400.00000000000057</c:v>
                </c:pt>
                <c:pt idx="180">
                  <c:v>399.99999999972829</c:v>
                </c:pt>
                <c:pt idx="181">
                  <c:v>400.00000000000057</c:v>
                </c:pt>
                <c:pt idx="182">
                  <c:v>399.99999999872875</c:v>
                </c:pt>
                <c:pt idx="183">
                  <c:v>399.9999999999992</c:v>
                </c:pt>
                <c:pt idx="184">
                  <c:v>399.99999999999699</c:v>
                </c:pt>
                <c:pt idx="185">
                  <c:v>399.99999999927968</c:v>
                </c:pt>
                <c:pt idx="186">
                  <c:v>399.99999999998613</c:v>
                </c:pt>
                <c:pt idx="187">
                  <c:v>399.99999999933311</c:v>
                </c:pt>
                <c:pt idx="188">
                  <c:v>399.99999999999596</c:v>
                </c:pt>
                <c:pt idx="189">
                  <c:v>399.999999998818</c:v>
                </c:pt>
                <c:pt idx="190">
                  <c:v>399.99999999999119</c:v>
                </c:pt>
                <c:pt idx="191">
                  <c:v>399.999999999549</c:v>
                </c:pt>
                <c:pt idx="192">
                  <c:v>399.99999999999955</c:v>
                </c:pt>
                <c:pt idx="193">
                  <c:v>400.00000000000011</c:v>
                </c:pt>
                <c:pt idx="194">
                  <c:v>399.99999999962643</c:v>
                </c:pt>
                <c:pt idx="195">
                  <c:v>399.99999999963876</c:v>
                </c:pt>
                <c:pt idx="196">
                  <c:v>399.99999999967571</c:v>
                </c:pt>
                <c:pt idx="197">
                  <c:v>399.9999999998243</c:v>
                </c:pt>
                <c:pt idx="198">
                  <c:v>399.99999999999778</c:v>
                </c:pt>
                <c:pt idx="199">
                  <c:v>399.99999999969032</c:v>
                </c:pt>
                <c:pt idx="200">
                  <c:v>399.99999999982498</c:v>
                </c:pt>
                <c:pt idx="201">
                  <c:v>399.99999999972789</c:v>
                </c:pt>
                <c:pt idx="202">
                  <c:v>399.99999999988142</c:v>
                </c:pt>
                <c:pt idx="203">
                  <c:v>399.999999999929</c:v>
                </c:pt>
                <c:pt idx="204">
                  <c:v>399.99999999999869</c:v>
                </c:pt>
                <c:pt idx="205">
                  <c:v>400.00000000000034</c:v>
                </c:pt>
                <c:pt idx="206">
                  <c:v>399.99999999926786</c:v>
                </c:pt>
                <c:pt idx="207">
                  <c:v>399.99999999997033</c:v>
                </c:pt>
                <c:pt idx="208">
                  <c:v>399.99999999994719</c:v>
                </c:pt>
                <c:pt idx="209">
                  <c:v>399.99999999991957</c:v>
                </c:pt>
                <c:pt idx="210">
                  <c:v>399.99999999999034</c:v>
                </c:pt>
                <c:pt idx="211">
                  <c:v>400.00000000000011</c:v>
                </c:pt>
                <c:pt idx="212">
                  <c:v>400.00000000000023</c:v>
                </c:pt>
                <c:pt idx="213">
                  <c:v>399.99999999999903</c:v>
                </c:pt>
                <c:pt idx="214">
                  <c:v>400.00000000000057</c:v>
                </c:pt>
                <c:pt idx="215">
                  <c:v>399.99999999999955</c:v>
                </c:pt>
                <c:pt idx="216">
                  <c:v>399.99999999999875</c:v>
                </c:pt>
                <c:pt idx="217">
                  <c:v>399.99999999999972</c:v>
                </c:pt>
                <c:pt idx="218">
                  <c:v>400.0000000000108</c:v>
                </c:pt>
                <c:pt idx="219">
                  <c:v>400.00000000002512</c:v>
                </c:pt>
                <c:pt idx="220">
                  <c:v>399.99999999999875</c:v>
                </c:pt>
                <c:pt idx="221">
                  <c:v>399.99999999999972</c:v>
                </c:pt>
                <c:pt idx="222">
                  <c:v>399.99999999999812</c:v>
                </c:pt>
                <c:pt idx="223">
                  <c:v>400.00000000000102</c:v>
                </c:pt>
                <c:pt idx="224">
                  <c:v>400.00000000000017</c:v>
                </c:pt>
                <c:pt idx="225">
                  <c:v>400.00000000000017</c:v>
                </c:pt>
                <c:pt idx="226">
                  <c:v>399.99999999999966</c:v>
                </c:pt>
                <c:pt idx="227">
                  <c:v>399.99999999999659</c:v>
                </c:pt>
                <c:pt idx="228">
                  <c:v>400.00000000000017</c:v>
                </c:pt>
                <c:pt idx="229">
                  <c:v>399.99999999999989</c:v>
                </c:pt>
                <c:pt idx="230">
                  <c:v>400</c:v>
                </c:pt>
                <c:pt idx="231">
                  <c:v>400.00000000000028</c:v>
                </c:pt>
                <c:pt idx="232">
                  <c:v>399.99999999998647</c:v>
                </c:pt>
                <c:pt idx="233">
                  <c:v>399.99999999999926</c:v>
                </c:pt>
                <c:pt idx="234">
                  <c:v>399.99999999988523</c:v>
                </c:pt>
                <c:pt idx="235">
                  <c:v>399.99999999994247</c:v>
                </c:pt>
                <c:pt idx="236">
                  <c:v>400.00000000011966</c:v>
                </c:pt>
                <c:pt idx="237">
                  <c:v>399.9999999999506</c:v>
                </c:pt>
                <c:pt idx="238">
                  <c:v>400.00000000005224</c:v>
                </c:pt>
                <c:pt idx="239">
                  <c:v>399.99999999999761</c:v>
                </c:pt>
                <c:pt idx="240">
                  <c:v>400.00000000000171</c:v>
                </c:pt>
                <c:pt idx="241">
                  <c:v>399.99999999999932</c:v>
                </c:pt>
                <c:pt idx="242">
                  <c:v>400.00000000000028</c:v>
                </c:pt>
                <c:pt idx="243">
                  <c:v>399.99999999999955</c:v>
                </c:pt>
                <c:pt idx="244">
                  <c:v>399.99999999999937</c:v>
                </c:pt>
                <c:pt idx="245">
                  <c:v>400</c:v>
                </c:pt>
                <c:pt idx="246">
                  <c:v>399.99999999999267</c:v>
                </c:pt>
                <c:pt idx="247">
                  <c:v>399.9999999999979</c:v>
                </c:pt>
                <c:pt idx="248">
                  <c:v>400.0000000000062</c:v>
                </c:pt>
                <c:pt idx="249">
                  <c:v>399.99999999982134</c:v>
                </c:pt>
                <c:pt idx="250">
                  <c:v>399.99999999992474</c:v>
                </c:pt>
                <c:pt idx="251">
                  <c:v>400.00000000017701</c:v>
                </c:pt>
                <c:pt idx="252">
                  <c:v>499.99999999999977</c:v>
                </c:pt>
                <c:pt idx="253">
                  <c:v>500.00000000000085</c:v>
                </c:pt>
                <c:pt idx="254">
                  <c:v>492.65770783943429</c:v>
                </c:pt>
                <c:pt idx="255">
                  <c:v>498.44220004657672</c:v>
                </c:pt>
                <c:pt idx="256">
                  <c:v>487.81796679113</c:v>
                </c:pt>
                <c:pt idx="257">
                  <c:v>496.51252362106413</c:v>
                </c:pt>
                <c:pt idx="258">
                  <c:v>460.79762032429454</c:v>
                </c:pt>
                <c:pt idx="259">
                  <c:v>475.51929022906432</c:v>
                </c:pt>
                <c:pt idx="260">
                  <c:v>485.25850955971907</c:v>
                </c:pt>
                <c:pt idx="261">
                  <c:v>478.72028576372048</c:v>
                </c:pt>
                <c:pt idx="262">
                  <c:v>485.90691994367404</c:v>
                </c:pt>
                <c:pt idx="263">
                  <c:v>474.95196327449531</c:v>
                </c:pt>
                <c:pt idx="264">
                  <c:v>499.99999999999966</c:v>
                </c:pt>
                <c:pt idx="265">
                  <c:v>500.00000000000011</c:v>
                </c:pt>
                <c:pt idx="266">
                  <c:v>500.00000000001609</c:v>
                </c:pt>
                <c:pt idx="267">
                  <c:v>499.99999999999972</c:v>
                </c:pt>
                <c:pt idx="268">
                  <c:v>495.61179363373304</c:v>
                </c:pt>
                <c:pt idx="269">
                  <c:v>499.99999999999562</c:v>
                </c:pt>
                <c:pt idx="270">
                  <c:v>472.25345163896964</c:v>
                </c:pt>
                <c:pt idx="271">
                  <c:v>484.14559348913684</c:v>
                </c:pt>
                <c:pt idx="272">
                  <c:v>493.73946309460973</c:v>
                </c:pt>
                <c:pt idx="273">
                  <c:v>486.98018036613871</c:v>
                </c:pt>
                <c:pt idx="274">
                  <c:v>494.20319538448405</c:v>
                </c:pt>
                <c:pt idx="275">
                  <c:v>483.11412024865331</c:v>
                </c:pt>
                <c:pt idx="276">
                  <c:v>500.00000000000114</c:v>
                </c:pt>
                <c:pt idx="277">
                  <c:v>499.99999999999972</c:v>
                </c:pt>
                <c:pt idx="278">
                  <c:v>499.99999999999943</c:v>
                </c:pt>
                <c:pt idx="279">
                  <c:v>499.99999999999994</c:v>
                </c:pt>
                <c:pt idx="280">
                  <c:v>499.99999999998613</c:v>
                </c:pt>
                <c:pt idx="281">
                  <c:v>499.99999999999761</c:v>
                </c:pt>
                <c:pt idx="282">
                  <c:v>480.88411126552302</c:v>
                </c:pt>
                <c:pt idx="283">
                  <c:v>491.65096447469352</c:v>
                </c:pt>
                <c:pt idx="284">
                  <c:v>499.99999998687201</c:v>
                </c:pt>
                <c:pt idx="285">
                  <c:v>494.61358634596291</c:v>
                </c:pt>
                <c:pt idx="286">
                  <c:v>500.00000000000182</c:v>
                </c:pt>
                <c:pt idx="287">
                  <c:v>490.70503996785118</c:v>
                </c:pt>
                <c:pt idx="288">
                  <c:v>499.99999999999932</c:v>
                </c:pt>
                <c:pt idx="289">
                  <c:v>500.00000000000017</c:v>
                </c:pt>
                <c:pt idx="290">
                  <c:v>499.99999999999022</c:v>
                </c:pt>
                <c:pt idx="291">
                  <c:v>500.00000000000102</c:v>
                </c:pt>
                <c:pt idx="292">
                  <c:v>499.99999999993997</c:v>
                </c:pt>
                <c:pt idx="293">
                  <c:v>500.00000000000006</c:v>
                </c:pt>
                <c:pt idx="294">
                  <c:v>488.57192011161749</c:v>
                </c:pt>
                <c:pt idx="295">
                  <c:v>499.38447807951962</c:v>
                </c:pt>
                <c:pt idx="296">
                  <c:v>500.00000000000057</c:v>
                </c:pt>
                <c:pt idx="297">
                  <c:v>499.99999999996112</c:v>
                </c:pt>
                <c:pt idx="298">
                  <c:v>500.00000000000028</c:v>
                </c:pt>
                <c:pt idx="299">
                  <c:v>498.29249446716619</c:v>
                </c:pt>
                <c:pt idx="300">
                  <c:v>499.99999999999869</c:v>
                </c:pt>
                <c:pt idx="301">
                  <c:v>500.00000000000051</c:v>
                </c:pt>
                <c:pt idx="302">
                  <c:v>500.00000000000068</c:v>
                </c:pt>
                <c:pt idx="303">
                  <c:v>500.00000000000023</c:v>
                </c:pt>
                <c:pt idx="304">
                  <c:v>500.00000000000136</c:v>
                </c:pt>
                <c:pt idx="305">
                  <c:v>500.00000000000085</c:v>
                </c:pt>
                <c:pt idx="306">
                  <c:v>495.23945999855067</c:v>
                </c:pt>
                <c:pt idx="307">
                  <c:v>500.00000000000131</c:v>
                </c:pt>
                <c:pt idx="308">
                  <c:v>500.00000000000006</c:v>
                </c:pt>
                <c:pt idx="309">
                  <c:v>500.000000000292</c:v>
                </c:pt>
                <c:pt idx="310">
                  <c:v>500.00000000000057</c:v>
                </c:pt>
                <c:pt idx="311">
                  <c:v>500.00000000000063</c:v>
                </c:pt>
                <c:pt idx="312">
                  <c:v>500</c:v>
                </c:pt>
                <c:pt idx="313">
                  <c:v>500.0000000000004</c:v>
                </c:pt>
                <c:pt idx="314">
                  <c:v>500.0000000000004</c:v>
                </c:pt>
                <c:pt idx="315">
                  <c:v>499.99999999999864</c:v>
                </c:pt>
                <c:pt idx="316">
                  <c:v>499.99999999998653</c:v>
                </c:pt>
                <c:pt idx="317">
                  <c:v>500.00000000000136</c:v>
                </c:pt>
                <c:pt idx="318">
                  <c:v>500.00000000000006</c:v>
                </c:pt>
                <c:pt idx="319">
                  <c:v>500.00000000000091</c:v>
                </c:pt>
                <c:pt idx="320">
                  <c:v>499.99999999999937</c:v>
                </c:pt>
                <c:pt idx="321">
                  <c:v>500.00000000000074</c:v>
                </c:pt>
                <c:pt idx="322">
                  <c:v>500.00000000000051</c:v>
                </c:pt>
                <c:pt idx="323">
                  <c:v>500.00000000000006</c:v>
                </c:pt>
                <c:pt idx="324">
                  <c:v>500.00000000000063</c:v>
                </c:pt>
                <c:pt idx="325">
                  <c:v>499.99999999999983</c:v>
                </c:pt>
                <c:pt idx="326">
                  <c:v>499.99999999999955</c:v>
                </c:pt>
                <c:pt idx="327">
                  <c:v>499.99999999999977</c:v>
                </c:pt>
                <c:pt idx="328">
                  <c:v>500.00000000000102</c:v>
                </c:pt>
                <c:pt idx="329">
                  <c:v>500.00000000000011</c:v>
                </c:pt>
                <c:pt idx="330">
                  <c:v>500.00000000000017</c:v>
                </c:pt>
                <c:pt idx="331">
                  <c:v>500.00000000000165</c:v>
                </c:pt>
                <c:pt idx="332">
                  <c:v>500.00000000000904</c:v>
                </c:pt>
                <c:pt idx="333">
                  <c:v>500.00000000000165</c:v>
                </c:pt>
                <c:pt idx="334">
                  <c:v>500.00000000000085</c:v>
                </c:pt>
                <c:pt idx="335">
                  <c:v>499.99999999999989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F-2748-AE44-E3A7A6B5B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20128"/>
        <c:axId val="180321664"/>
      </c:lineChart>
      <c:dateAx>
        <c:axId val="180320128"/>
        <c:scaling>
          <c:orientation val="minMax"/>
          <c:max val="47818"/>
          <c:min val="44927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180321664"/>
        <c:crosses val="autoZero"/>
        <c:auto val="1"/>
        <c:lblOffset val="100"/>
        <c:baseTimeUnit val="months"/>
      </c:dateAx>
      <c:valAx>
        <c:axId val="180321664"/>
        <c:scaling>
          <c:orientation val="minMax"/>
          <c:max val="45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803201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'8-1(a) a 8-6(a)'!$BF$3</c:f>
              <c:strCache>
                <c:ptCount val="1"/>
                <c:pt idx="0">
                  <c:v>Flujo Buenaventura-Yumbo Demanda Media</c:v>
                </c:pt>
              </c:strCache>
            </c:strRef>
          </c:tx>
          <c:spPr>
            <a:ln w="28575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'8-1(a) a 8-6(a)'!$BE$4:$BE$339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8-6(a)'!$BF$4:$BF$339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157.9223317990236</c:v>
                </c:pt>
                <c:pt idx="61">
                  <c:v>191.26355653892097</c:v>
                </c:pt>
                <c:pt idx="62">
                  <c:v>207.81802236531257</c:v>
                </c:pt>
                <c:pt idx="63">
                  <c:v>194.50771605225782</c:v>
                </c:pt>
                <c:pt idx="64">
                  <c:v>184.12506765466969</c:v>
                </c:pt>
                <c:pt idx="65">
                  <c:v>195.8299246649276</c:v>
                </c:pt>
                <c:pt idx="66">
                  <c:v>265.00036029231705</c:v>
                </c:pt>
                <c:pt idx="67">
                  <c:v>302.26140107851825</c:v>
                </c:pt>
                <c:pt idx="68">
                  <c:v>370.04246380553195</c:v>
                </c:pt>
                <c:pt idx="69">
                  <c:v>395.77546353277467</c:v>
                </c:pt>
                <c:pt idx="70">
                  <c:v>384.67672241888431</c:v>
                </c:pt>
                <c:pt idx="71">
                  <c:v>350.94887929431388</c:v>
                </c:pt>
                <c:pt idx="72">
                  <c:v>399.02065407002192</c:v>
                </c:pt>
                <c:pt idx="73">
                  <c:v>398.94792043071539</c:v>
                </c:pt>
                <c:pt idx="74">
                  <c:v>399.01542023366528</c:v>
                </c:pt>
                <c:pt idx="75">
                  <c:v>398.96561707662659</c:v>
                </c:pt>
                <c:pt idx="76">
                  <c:v>360.47836250944238</c:v>
                </c:pt>
                <c:pt idx="77">
                  <c:v>398.96003813942843</c:v>
                </c:pt>
                <c:pt idx="78">
                  <c:v>337.69801869885669</c:v>
                </c:pt>
                <c:pt idx="79">
                  <c:v>340.35353923763978</c:v>
                </c:pt>
                <c:pt idx="80">
                  <c:v>354.73440153575211</c:v>
                </c:pt>
                <c:pt idx="81">
                  <c:v>342.04582247738654</c:v>
                </c:pt>
                <c:pt idx="82">
                  <c:v>373.49461037552464</c:v>
                </c:pt>
                <c:pt idx="83">
                  <c:v>398.97866021551999</c:v>
                </c:pt>
                <c:pt idx="84">
                  <c:v>399.01180239990026</c:v>
                </c:pt>
                <c:pt idx="85">
                  <c:v>398.93884552958662</c:v>
                </c:pt>
                <c:pt idx="86">
                  <c:v>399.00680608114089</c:v>
                </c:pt>
                <c:pt idx="87">
                  <c:v>398.95641813892689</c:v>
                </c:pt>
                <c:pt idx="88">
                  <c:v>398.9823214242133</c:v>
                </c:pt>
                <c:pt idx="89">
                  <c:v>398.95074869879318</c:v>
                </c:pt>
                <c:pt idx="90">
                  <c:v>398.98922550318093</c:v>
                </c:pt>
                <c:pt idx="91">
                  <c:v>398.96405706195583</c:v>
                </c:pt>
                <c:pt idx="92">
                  <c:v>398.92958125869154</c:v>
                </c:pt>
                <c:pt idx="93">
                  <c:v>398.96914318040399</c:v>
                </c:pt>
                <c:pt idx="94">
                  <c:v>398.92090942141294</c:v>
                </c:pt>
                <c:pt idx="95">
                  <c:v>398.96983029643525</c:v>
                </c:pt>
                <c:pt idx="96">
                  <c:v>276.90911349836642</c:v>
                </c:pt>
                <c:pt idx="97">
                  <c:v>285.44839244043942</c:v>
                </c:pt>
                <c:pt idx="98">
                  <c:v>316.47821863182071</c:v>
                </c:pt>
                <c:pt idx="99">
                  <c:v>245.86138782667877</c:v>
                </c:pt>
                <c:pt idx="100">
                  <c:v>259.91533769358466</c:v>
                </c:pt>
                <c:pt idx="101">
                  <c:v>217.7149386586334</c:v>
                </c:pt>
                <c:pt idx="102">
                  <c:v>147.16368208415406</c:v>
                </c:pt>
                <c:pt idx="103">
                  <c:v>156.14420291299029</c:v>
                </c:pt>
                <c:pt idx="104">
                  <c:v>195.91880549686539</c:v>
                </c:pt>
                <c:pt idx="105">
                  <c:v>199.78206079472329</c:v>
                </c:pt>
                <c:pt idx="106">
                  <c:v>217.75946976287742</c:v>
                </c:pt>
                <c:pt idx="107">
                  <c:v>224.57323501039536</c:v>
                </c:pt>
                <c:pt idx="108">
                  <c:v>333.45394574842976</c:v>
                </c:pt>
                <c:pt idx="109">
                  <c:v>316.43368327298776</c:v>
                </c:pt>
                <c:pt idx="110">
                  <c:v>200.35770337464601</c:v>
                </c:pt>
                <c:pt idx="111">
                  <c:v>306.3195873270015</c:v>
                </c:pt>
                <c:pt idx="112">
                  <c:v>204.98642874360121</c:v>
                </c:pt>
                <c:pt idx="113">
                  <c:v>161.84504229460981</c:v>
                </c:pt>
                <c:pt idx="114">
                  <c:v>178.38949229482932</c:v>
                </c:pt>
                <c:pt idx="115">
                  <c:v>187.54308680602662</c:v>
                </c:pt>
                <c:pt idx="116">
                  <c:v>197.18323004139165</c:v>
                </c:pt>
                <c:pt idx="117">
                  <c:v>188.81122287857579</c:v>
                </c:pt>
                <c:pt idx="118">
                  <c:v>201.9196934340689</c:v>
                </c:pt>
                <c:pt idx="119">
                  <c:v>191.65193726187863</c:v>
                </c:pt>
                <c:pt idx="120">
                  <c:v>350.50302934745923</c:v>
                </c:pt>
                <c:pt idx="121">
                  <c:v>304.98435685132972</c:v>
                </c:pt>
                <c:pt idx="122">
                  <c:v>230.62929512601477</c:v>
                </c:pt>
                <c:pt idx="123">
                  <c:v>301.16491890139696</c:v>
                </c:pt>
                <c:pt idx="124">
                  <c:v>296.66155430065191</c:v>
                </c:pt>
                <c:pt idx="125">
                  <c:v>241.09796267655838</c:v>
                </c:pt>
                <c:pt idx="126">
                  <c:v>218.96817693680168</c:v>
                </c:pt>
                <c:pt idx="127">
                  <c:v>226.0888786080377</c:v>
                </c:pt>
                <c:pt idx="128">
                  <c:v>238.65659811999103</c:v>
                </c:pt>
                <c:pt idx="129">
                  <c:v>230.73028359878663</c:v>
                </c:pt>
                <c:pt idx="130">
                  <c:v>243.42527070569849</c:v>
                </c:pt>
                <c:pt idx="131">
                  <c:v>233.88809067961301</c:v>
                </c:pt>
                <c:pt idx="132">
                  <c:v>349.97176422802841</c:v>
                </c:pt>
                <c:pt idx="133">
                  <c:v>347.79523156276082</c:v>
                </c:pt>
                <c:pt idx="134">
                  <c:v>344.39166423888491</c:v>
                </c:pt>
                <c:pt idx="135">
                  <c:v>312.03996012066091</c:v>
                </c:pt>
                <c:pt idx="136">
                  <c:v>330.82506256785564</c:v>
                </c:pt>
                <c:pt idx="137">
                  <c:v>347.80614467486885</c:v>
                </c:pt>
                <c:pt idx="138">
                  <c:v>253.70899151572848</c:v>
                </c:pt>
                <c:pt idx="139">
                  <c:v>289.30117389902807</c:v>
                </c:pt>
                <c:pt idx="140">
                  <c:v>319.55694388243683</c:v>
                </c:pt>
                <c:pt idx="141">
                  <c:v>323.26655924910119</c:v>
                </c:pt>
                <c:pt idx="142">
                  <c:v>315.27307108454625</c:v>
                </c:pt>
                <c:pt idx="143">
                  <c:v>291.73906570032341</c:v>
                </c:pt>
                <c:pt idx="144">
                  <c:v>398.96673918775195</c:v>
                </c:pt>
                <c:pt idx="145">
                  <c:v>398.89216367693916</c:v>
                </c:pt>
                <c:pt idx="146">
                  <c:v>398.96263984419238</c:v>
                </c:pt>
                <c:pt idx="147">
                  <c:v>376.4484884137255</c:v>
                </c:pt>
                <c:pt idx="148">
                  <c:v>336.14849180218152</c:v>
                </c:pt>
                <c:pt idx="149">
                  <c:v>304.1257737859687</c:v>
                </c:pt>
                <c:pt idx="150">
                  <c:v>277.64965604252393</c:v>
                </c:pt>
                <c:pt idx="151">
                  <c:v>283.40197396371877</c:v>
                </c:pt>
                <c:pt idx="152">
                  <c:v>295.63907740781906</c:v>
                </c:pt>
                <c:pt idx="153">
                  <c:v>288.11581219138134</c:v>
                </c:pt>
                <c:pt idx="154">
                  <c:v>303.66979924533371</c:v>
                </c:pt>
                <c:pt idx="155">
                  <c:v>294.9090457134298</c:v>
                </c:pt>
                <c:pt idx="156">
                  <c:v>348.90765062758692</c:v>
                </c:pt>
                <c:pt idx="157">
                  <c:v>347.71994293560601</c:v>
                </c:pt>
                <c:pt idx="158">
                  <c:v>323.5789397459539</c:v>
                </c:pt>
                <c:pt idx="159">
                  <c:v>381.86862291031503</c:v>
                </c:pt>
                <c:pt idx="160">
                  <c:v>305.09377131096153</c:v>
                </c:pt>
                <c:pt idx="161">
                  <c:v>318.28101229440108</c:v>
                </c:pt>
                <c:pt idx="162">
                  <c:v>307.82123320292521</c:v>
                </c:pt>
                <c:pt idx="163">
                  <c:v>315.07947309296469</c:v>
                </c:pt>
                <c:pt idx="164">
                  <c:v>323.69688171538473</c:v>
                </c:pt>
                <c:pt idx="165">
                  <c:v>328.74605136887294</c:v>
                </c:pt>
                <c:pt idx="166">
                  <c:v>326.34751483874425</c:v>
                </c:pt>
                <c:pt idx="167">
                  <c:v>313.76357453843411</c:v>
                </c:pt>
                <c:pt idx="168">
                  <c:v>345.07224560839859</c:v>
                </c:pt>
                <c:pt idx="169">
                  <c:v>355.5426875131725</c:v>
                </c:pt>
                <c:pt idx="170">
                  <c:v>392.32654835035464</c:v>
                </c:pt>
                <c:pt idx="171">
                  <c:v>344.2026727387256</c:v>
                </c:pt>
                <c:pt idx="172">
                  <c:v>398.92098680028721</c:v>
                </c:pt>
                <c:pt idx="173">
                  <c:v>377.08866033947743</c:v>
                </c:pt>
                <c:pt idx="174">
                  <c:v>320.50895092113933</c:v>
                </c:pt>
                <c:pt idx="175">
                  <c:v>322.04356693164664</c:v>
                </c:pt>
                <c:pt idx="176">
                  <c:v>349.54759991064748</c:v>
                </c:pt>
                <c:pt idx="177">
                  <c:v>365.85827264221552</c:v>
                </c:pt>
                <c:pt idx="178">
                  <c:v>334.89748289646195</c:v>
                </c:pt>
                <c:pt idx="179">
                  <c:v>347.9538479737148</c:v>
                </c:pt>
                <c:pt idx="180">
                  <c:v>398.94427939968955</c:v>
                </c:pt>
                <c:pt idx="181">
                  <c:v>398.87401732650142</c:v>
                </c:pt>
                <c:pt idx="182">
                  <c:v>398.93811991493567</c:v>
                </c:pt>
                <c:pt idx="183">
                  <c:v>398.88522022804318</c:v>
                </c:pt>
                <c:pt idx="184">
                  <c:v>389.55725826345042</c:v>
                </c:pt>
                <c:pt idx="185">
                  <c:v>398.88025236019894</c:v>
                </c:pt>
                <c:pt idx="186">
                  <c:v>365.16350858770238</c:v>
                </c:pt>
                <c:pt idx="187">
                  <c:v>375.40957611428894</c:v>
                </c:pt>
                <c:pt idx="188">
                  <c:v>388.64203550187085</c:v>
                </c:pt>
                <c:pt idx="189">
                  <c:v>384.17924023745582</c:v>
                </c:pt>
                <c:pt idx="190">
                  <c:v>391.22791883995706</c:v>
                </c:pt>
                <c:pt idx="191">
                  <c:v>374.77552125938746</c:v>
                </c:pt>
                <c:pt idx="192">
                  <c:v>398.93635840560819</c:v>
                </c:pt>
                <c:pt idx="193">
                  <c:v>398.86571376765278</c:v>
                </c:pt>
                <c:pt idx="194">
                  <c:v>398.93026537361038</c:v>
                </c:pt>
                <c:pt idx="195">
                  <c:v>398.87688008162331</c:v>
                </c:pt>
                <c:pt idx="196">
                  <c:v>394.64130234838558</c:v>
                </c:pt>
                <c:pt idx="197">
                  <c:v>398.87183397377157</c:v>
                </c:pt>
                <c:pt idx="198">
                  <c:v>369.60528738638641</c:v>
                </c:pt>
                <c:pt idx="199">
                  <c:v>379.94398527811973</c:v>
                </c:pt>
                <c:pt idx="200">
                  <c:v>393.39154211018104</c:v>
                </c:pt>
                <c:pt idx="201">
                  <c:v>389.03292177845651</c:v>
                </c:pt>
                <c:pt idx="202">
                  <c:v>396.11161241404261</c:v>
                </c:pt>
                <c:pt idx="203">
                  <c:v>379.78461329663696</c:v>
                </c:pt>
                <c:pt idx="204">
                  <c:v>398.92811282741604</c:v>
                </c:pt>
                <c:pt idx="205">
                  <c:v>398.8570336448156</c:v>
                </c:pt>
                <c:pt idx="206">
                  <c:v>398.92205977390404</c:v>
                </c:pt>
                <c:pt idx="207">
                  <c:v>398.8681918864113</c:v>
                </c:pt>
                <c:pt idx="208">
                  <c:v>398.89301543798501</c:v>
                </c:pt>
                <c:pt idx="209">
                  <c:v>398.86307542610666</c:v>
                </c:pt>
                <c:pt idx="210">
                  <c:v>375.35473072497916</c:v>
                </c:pt>
                <c:pt idx="211">
                  <c:v>386.00264508599867</c:v>
                </c:pt>
                <c:pt idx="212">
                  <c:v>398.8385938299416</c:v>
                </c:pt>
                <c:pt idx="213">
                  <c:v>395.20621703508004</c:v>
                </c:pt>
                <c:pt idx="214">
                  <c:v>398.83088243461498</c:v>
                </c:pt>
                <c:pt idx="215">
                  <c:v>385.98900873426646</c:v>
                </c:pt>
                <c:pt idx="216">
                  <c:v>398.91927043281066</c:v>
                </c:pt>
                <c:pt idx="217">
                  <c:v>398.84767695080154</c:v>
                </c:pt>
                <c:pt idx="218">
                  <c:v>398.91322161482822</c:v>
                </c:pt>
                <c:pt idx="219">
                  <c:v>398.85886653890702</c:v>
                </c:pt>
                <c:pt idx="220">
                  <c:v>398.88393253083996</c:v>
                </c:pt>
                <c:pt idx="221">
                  <c:v>398.85368920576548</c:v>
                </c:pt>
                <c:pt idx="222">
                  <c:v>381.83881305819341</c:v>
                </c:pt>
                <c:pt idx="223">
                  <c:v>392.6361456800405</c:v>
                </c:pt>
                <c:pt idx="224">
                  <c:v>398.82903092463857</c:v>
                </c:pt>
                <c:pt idx="225">
                  <c:v>398.87092302213023</c:v>
                </c:pt>
                <c:pt idx="226">
                  <c:v>398.82124190192189</c:v>
                </c:pt>
                <c:pt idx="227">
                  <c:v>393.1385924606293</c:v>
                </c:pt>
                <c:pt idx="228">
                  <c:v>398.91010870632817</c:v>
                </c:pt>
                <c:pt idx="229">
                  <c:v>398.83795061823184</c:v>
                </c:pt>
                <c:pt idx="230">
                  <c:v>398.90403883029103</c:v>
                </c:pt>
                <c:pt idx="231">
                  <c:v>398.84919894555242</c:v>
                </c:pt>
                <c:pt idx="232">
                  <c:v>398.87449673893207</c:v>
                </c:pt>
                <c:pt idx="233">
                  <c:v>398.843968170886</c:v>
                </c:pt>
                <c:pt idx="234">
                  <c:v>389.53384906856445</c:v>
                </c:pt>
                <c:pt idx="235">
                  <c:v>398.85531271095169</c:v>
                </c:pt>
                <c:pt idx="236">
                  <c:v>398.81911119974757</c:v>
                </c:pt>
                <c:pt idx="237">
                  <c:v>398.86136138826805</c:v>
                </c:pt>
                <c:pt idx="238">
                  <c:v>398.81124855963753</c:v>
                </c:pt>
                <c:pt idx="239">
                  <c:v>398.86252024002351</c:v>
                </c:pt>
                <c:pt idx="240">
                  <c:v>398.9006841340597</c:v>
                </c:pt>
                <c:pt idx="241">
                  <c:v>398.82791757641826</c:v>
                </c:pt>
                <c:pt idx="242">
                  <c:v>398.89457042267532</c:v>
                </c:pt>
                <c:pt idx="243">
                  <c:v>398.83924922559527</c:v>
                </c:pt>
                <c:pt idx="244">
                  <c:v>398.86476858377864</c:v>
                </c:pt>
                <c:pt idx="245">
                  <c:v>398.83397186184629</c:v>
                </c:pt>
                <c:pt idx="246">
                  <c:v>398.38346689573518</c:v>
                </c:pt>
                <c:pt idx="247">
                  <c:v>398.84541471113516</c:v>
                </c:pt>
                <c:pt idx="248">
                  <c:v>398.80889690879303</c:v>
                </c:pt>
                <c:pt idx="249">
                  <c:v>398.85151544143446</c:v>
                </c:pt>
                <c:pt idx="250">
                  <c:v>398.80096447887809</c:v>
                </c:pt>
                <c:pt idx="251">
                  <c:v>398.8526922663259</c:v>
                </c:pt>
                <c:pt idx="252">
                  <c:v>453.27690836511829</c:v>
                </c:pt>
                <c:pt idx="253">
                  <c:v>467.12148341815919</c:v>
                </c:pt>
                <c:pt idx="254">
                  <c:v>446.53431428527983</c:v>
                </c:pt>
                <c:pt idx="255">
                  <c:v>451.64222586073629</c:v>
                </c:pt>
                <c:pt idx="256">
                  <c:v>432.80791378664435</c:v>
                </c:pt>
                <c:pt idx="257">
                  <c:v>445.78188628489806</c:v>
                </c:pt>
                <c:pt idx="258">
                  <c:v>407.21657102268728</c:v>
                </c:pt>
                <c:pt idx="259">
                  <c:v>418.51575064843746</c:v>
                </c:pt>
                <c:pt idx="260">
                  <c:v>432.94669201336728</c:v>
                </c:pt>
                <c:pt idx="261">
                  <c:v>428.74624674424558</c:v>
                </c:pt>
                <c:pt idx="262">
                  <c:v>436.41339140443961</c:v>
                </c:pt>
                <c:pt idx="263">
                  <c:v>419.68467879563104</c:v>
                </c:pt>
                <c:pt idx="264">
                  <c:v>462.21392819660832</c:v>
                </c:pt>
                <c:pt idx="265">
                  <c:v>476.16222989732887</c:v>
                </c:pt>
                <c:pt idx="266">
                  <c:v>455.4263807683983</c:v>
                </c:pt>
                <c:pt idx="267">
                  <c:v>460.5732839971206</c:v>
                </c:pt>
                <c:pt idx="268">
                  <c:v>441.76520459040148</c:v>
                </c:pt>
                <c:pt idx="269">
                  <c:v>456.03787081641894</c:v>
                </c:pt>
                <c:pt idx="270">
                  <c:v>415.11921097589766</c:v>
                </c:pt>
                <c:pt idx="271">
                  <c:v>426.34253436102517</c:v>
                </c:pt>
                <c:pt idx="272">
                  <c:v>440.67260885363794</c:v>
                </c:pt>
                <c:pt idx="273">
                  <c:v>436.27555484267577</c:v>
                </c:pt>
                <c:pt idx="274">
                  <c:v>443.98556409320554</c:v>
                </c:pt>
                <c:pt idx="275">
                  <c:v>427.06475815328122</c:v>
                </c:pt>
                <c:pt idx="276">
                  <c:v>469.60846573506205</c:v>
                </c:pt>
                <c:pt idx="277">
                  <c:v>483.47271678821926</c:v>
                </c:pt>
                <c:pt idx="278">
                  <c:v>462.38794474083443</c:v>
                </c:pt>
                <c:pt idx="279">
                  <c:v>467.39605013501205</c:v>
                </c:pt>
                <c:pt idx="280">
                  <c:v>452.17047379364885</c:v>
                </c:pt>
                <c:pt idx="281">
                  <c:v>462.92310092923071</c:v>
                </c:pt>
                <c:pt idx="282">
                  <c:v>421.80074650916504</c:v>
                </c:pt>
                <c:pt idx="283">
                  <c:v>433.093670229704</c:v>
                </c:pt>
                <c:pt idx="284">
                  <c:v>447.61185443436079</c:v>
                </c:pt>
                <c:pt idx="285">
                  <c:v>443.22082904378658</c:v>
                </c:pt>
                <c:pt idx="286">
                  <c:v>450.94234496180798</c:v>
                </c:pt>
                <c:pt idx="287">
                  <c:v>433.9181181199383</c:v>
                </c:pt>
                <c:pt idx="288">
                  <c:v>476.75059910146774</c:v>
                </c:pt>
                <c:pt idx="289">
                  <c:v>490.70691194761821</c:v>
                </c:pt>
                <c:pt idx="290">
                  <c:v>469.55735603596986</c:v>
                </c:pt>
                <c:pt idx="291">
                  <c:v>474.57452257044133</c:v>
                </c:pt>
                <c:pt idx="292">
                  <c:v>459.29414788990471</c:v>
                </c:pt>
                <c:pt idx="293">
                  <c:v>470.14230181597122</c:v>
                </c:pt>
                <c:pt idx="294">
                  <c:v>428.77433304069564</c:v>
                </c:pt>
                <c:pt idx="295">
                  <c:v>440.11597464578335</c:v>
                </c:pt>
                <c:pt idx="296">
                  <c:v>454.78115866879125</c:v>
                </c:pt>
                <c:pt idx="297">
                  <c:v>450.33751948093413</c:v>
                </c:pt>
                <c:pt idx="298">
                  <c:v>457.99054303474259</c:v>
                </c:pt>
                <c:pt idx="299">
                  <c:v>440.81029974210833</c:v>
                </c:pt>
                <c:pt idx="300">
                  <c:v>483.70312418939648</c:v>
                </c:pt>
                <c:pt idx="301">
                  <c:v>497.57534078266508</c:v>
                </c:pt>
                <c:pt idx="302">
                  <c:v>476.2371916729935</c:v>
                </c:pt>
                <c:pt idx="303">
                  <c:v>481.19928558347965</c:v>
                </c:pt>
                <c:pt idx="304">
                  <c:v>465.66087766690362</c:v>
                </c:pt>
                <c:pt idx="305">
                  <c:v>476.52174113884394</c:v>
                </c:pt>
                <c:pt idx="306">
                  <c:v>434.76847628604628</c:v>
                </c:pt>
                <c:pt idx="307">
                  <c:v>446.17408667638119</c:v>
                </c:pt>
                <c:pt idx="308">
                  <c:v>460.80757273378913</c:v>
                </c:pt>
                <c:pt idx="309">
                  <c:v>456.46093379275771</c:v>
                </c:pt>
                <c:pt idx="310">
                  <c:v>464.19334816839364</c:v>
                </c:pt>
                <c:pt idx="311">
                  <c:v>447.04998130822059</c:v>
                </c:pt>
                <c:pt idx="312">
                  <c:v>490.14538271909441</c:v>
                </c:pt>
                <c:pt idx="313">
                  <c:v>498.7710424676643</c:v>
                </c:pt>
                <c:pt idx="314">
                  <c:v>482.82777706052366</c:v>
                </c:pt>
                <c:pt idx="315">
                  <c:v>487.91938137807301</c:v>
                </c:pt>
                <c:pt idx="316">
                  <c:v>472.46684623734473</c:v>
                </c:pt>
                <c:pt idx="317">
                  <c:v>483.51993075841347</c:v>
                </c:pt>
                <c:pt idx="318">
                  <c:v>441.59486395933709</c:v>
                </c:pt>
                <c:pt idx="319">
                  <c:v>453.18735598890999</c:v>
                </c:pt>
                <c:pt idx="320">
                  <c:v>468.13598508436189</c:v>
                </c:pt>
                <c:pt idx="321">
                  <c:v>463.82999947216558</c:v>
                </c:pt>
                <c:pt idx="322">
                  <c:v>471.65925385631999</c:v>
                </c:pt>
                <c:pt idx="323">
                  <c:v>454.47276653256995</c:v>
                </c:pt>
                <c:pt idx="324">
                  <c:v>497.75556660366055</c:v>
                </c:pt>
                <c:pt idx="325">
                  <c:v>498.76270130232297</c:v>
                </c:pt>
                <c:pt idx="326">
                  <c:v>490.43834523900659</c:v>
                </c:pt>
                <c:pt idx="327">
                  <c:v>495.55447169271429</c:v>
                </c:pt>
                <c:pt idx="328">
                  <c:v>479.99262559437557</c:v>
                </c:pt>
                <c:pt idx="329">
                  <c:v>491.09171292406063</c:v>
                </c:pt>
                <c:pt idx="330">
                  <c:v>448.88055879808962</c:v>
                </c:pt>
                <c:pt idx="331">
                  <c:v>460.53778278017671</c:v>
                </c:pt>
                <c:pt idx="332">
                  <c:v>475.55088241387421</c:v>
                </c:pt>
                <c:pt idx="333">
                  <c:v>471.20378394664294</c:v>
                </c:pt>
                <c:pt idx="334">
                  <c:v>479.03884560907863</c:v>
                </c:pt>
                <c:pt idx="335">
                  <c:v>461.73290801343865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5-FA48-A984-FE11942F7129}"/>
            </c:ext>
          </c:extLst>
        </c:ser>
        <c:ser>
          <c:idx val="3"/>
          <c:order val="1"/>
          <c:tx>
            <c:strRef>
              <c:f>'8-1(a) a 8-6(a)'!$BG$3</c:f>
              <c:strCache>
                <c:ptCount val="1"/>
                <c:pt idx="0">
                  <c:v>Flujo Buenaventura-Yumbo 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'8-1(a) a 8-6(a)'!$BE$4:$BE$339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8-6(a)'!$BG$4:$BG$339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197.39748433011482</c:v>
                </c:pt>
                <c:pt idx="61">
                  <c:v>231.04506147345091</c:v>
                </c:pt>
                <c:pt idx="62">
                  <c:v>249.85024452158905</c:v>
                </c:pt>
                <c:pt idx="63">
                  <c:v>237.76371211509104</c:v>
                </c:pt>
                <c:pt idx="64">
                  <c:v>247.45881165519859</c:v>
                </c:pt>
                <c:pt idx="65">
                  <c:v>266.60227145091267</c:v>
                </c:pt>
                <c:pt idx="66">
                  <c:v>399.00786433877693</c:v>
                </c:pt>
                <c:pt idx="67">
                  <c:v>398.98350783004389</c:v>
                </c:pt>
                <c:pt idx="68">
                  <c:v>398.94977647035012</c:v>
                </c:pt>
                <c:pt idx="69">
                  <c:v>398.98863599885772</c:v>
                </c:pt>
                <c:pt idx="70">
                  <c:v>398.94127975577794</c:v>
                </c:pt>
                <c:pt idx="71">
                  <c:v>398.9888791878966</c:v>
                </c:pt>
                <c:pt idx="72">
                  <c:v>399.02058668728932</c:v>
                </c:pt>
                <c:pt idx="73">
                  <c:v>398.94790501681746</c:v>
                </c:pt>
                <c:pt idx="74">
                  <c:v>399.01538618865015</c:v>
                </c:pt>
                <c:pt idx="75">
                  <c:v>398.9656172724317</c:v>
                </c:pt>
                <c:pt idx="76">
                  <c:v>398.99119397762843</c:v>
                </c:pt>
                <c:pt idx="77">
                  <c:v>398.96003757063954</c:v>
                </c:pt>
                <c:pt idx="78">
                  <c:v>338.19588812768052</c:v>
                </c:pt>
                <c:pt idx="79">
                  <c:v>340.35353974216923</c:v>
                </c:pt>
                <c:pt idx="80">
                  <c:v>354.73440184302126</c:v>
                </c:pt>
                <c:pt idx="81">
                  <c:v>342.04582228946128</c:v>
                </c:pt>
                <c:pt idx="82">
                  <c:v>384.61529345773488</c:v>
                </c:pt>
                <c:pt idx="83">
                  <c:v>398.97866008923847</c:v>
                </c:pt>
                <c:pt idx="84">
                  <c:v>399.01180235865468</c:v>
                </c:pt>
                <c:pt idx="85">
                  <c:v>398.93884522518783</c:v>
                </c:pt>
                <c:pt idx="86">
                  <c:v>399.0068058410925</c:v>
                </c:pt>
                <c:pt idx="87">
                  <c:v>398.95641853146117</c:v>
                </c:pt>
                <c:pt idx="88">
                  <c:v>398.98232175232806</c:v>
                </c:pt>
                <c:pt idx="89">
                  <c:v>398.95074905663205</c:v>
                </c:pt>
                <c:pt idx="90">
                  <c:v>398.98922538499755</c:v>
                </c:pt>
                <c:pt idx="91">
                  <c:v>398.96405730073457</c:v>
                </c:pt>
                <c:pt idx="92">
                  <c:v>398.92958136939524</c:v>
                </c:pt>
                <c:pt idx="93">
                  <c:v>398.96914323726742</c:v>
                </c:pt>
                <c:pt idx="94">
                  <c:v>398.92090943101903</c:v>
                </c:pt>
                <c:pt idx="95">
                  <c:v>398.96983028630893</c:v>
                </c:pt>
                <c:pt idx="96">
                  <c:v>275.75675240517558</c:v>
                </c:pt>
                <c:pt idx="97">
                  <c:v>387.7192101708788</c:v>
                </c:pt>
                <c:pt idx="98">
                  <c:v>398.99755141471178</c:v>
                </c:pt>
                <c:pt idx="99">
                  <c:v>378.69447636754376</c:v>
                </c:pt>
                <c:pt idx="100">
                  <c:v>395.31878074936867</c:v>
                </c:pt>
                <c:pt idx="101">
                  <c:v>290.99937032792513</c:v>
                </c:pt>
                <c:pt idx="102">
                  <c:v>311.75206782647365</c:v>
                </c:pt>
                <c:pt idx="103">
                  <c:v>328.34264940326466</c:v>
                </c:pt>
                <c:pt idx="104">
                  <c:v>345.20799526379778</c:v>
                </c:pt>
                <c:pt idx="105">
                  <c:v>311.17435573730836</c:v>
                </c:pt>
                <c:pt idx="106">
                  <c:v>342.09592862225327</c:v>
                </c:pt>
                <c:pt idx="107">
                  <c:v>383.23773868422177</c:v>
                </c:pt>
                <c:pt idx="108">
                  <c:v>369.10331551761919</c:v>
                </c:pt>
                <c:pt idx="109">
                  <c:v>390.77721112923791</c:v>
                </c:pt>
                <c:pt idx="110">
                  <c:v>356.57396538106332</c:v>
                </c:pt>
                <c:pt idx="111">
                  <c:v>369.53065299267291</c:v>
                </c:pt>
                <c:pt idx="112">
                  <c:v>398.96336298453753</c:v>
                </c:pt>
                <c:pt idx="113">
                  <c:v>361.017502161636</c:v>
                </c:pt>
                <c:pt idx="114">
                  <c:v>178.38949230261278</c:v>
                </c:pt>
                <c:pt idx="115">
                  <c:v>187.5430874266076</c:v>
                </c:pt>
                <c:pt idx="116">
                  <c:v>197.1832310918835</c:v>
                </c:pt>
                <c:pt idx="117">
                  <c:v>188.8112229344224</c:v>
                </c:pt>
                <c:pt idx="118">
                  <c:v>201.9230329764905</c:v>
                </c:pt>
                <c:pt idx="119">
                  <c:v>191.65193814486338</c:v>
                </c:pt>
                <c:pt idx="120">
                  <c:v>355.81211041220922</c:v>
                </c:pt>
                <c:pt idx="121">
                  <c:v>305.26826868555872</c:v>
                </c:pt>
                <c:pt idx="122">
                  <c:v>230.62390409901309</c:v>
                </c:pt>
                <c:pt idx="123">
                  <c:v>306.40983988656262</c:v>
                </c:pt>
                <c:pt idx="124">
                  <c:v>289.99104379364508</c:v>
                </c:pt>
                <c:pt idx="125">
                  <c:v>235.66503647113495</c:v>
                </c:pt>
                <c:pt idx="126">
                  <c:v>218.96818069014807</c:v>
                </c:pt>
                <c:pt idx="127">
                  <c:v>225.94287055773384</c:v>
                </c:pt>
                <c:pt idx="128">
                  <c:v>238.65659825516195</c:v>
                </c:pt>
                <c:pt idx="129">
                  <c:v>230.7302831504694</c:v>
                </c:pt>
                <c:pt idx="130">
                  <c:v>243.42527229012921</c:v>
                </c:pt>
                <c:pt idx="131">
                  <c:v>233.88809334272264</c:v>
                </c:pt>
                <c:pt idx="132">
                  <c:v>332.3508607951062</c:v>
                </c:pt>
                <c:pt idx="133">
                  <c:v>294.20665568839286</c:v>
                </c:pt>
                <c:pt idx="134">
                  <c:v>324.97412104731484</c:v>
                </c:pt>
                <c:pt idx="135">
                  <c:v>289.61317313835207</c:v>
                </c:pt>
                <c:pt idx="136">
                  <c:v>292.47176436513655</c:v>
                </c:pt>
                <c:pt idx="137">
                  <c:v>302.65471561638515</c:v>
                </c:pt>
                <c:pt idx="138">
                  <c:v>313.02611954063832</c:v>
                </c:pt>
                <c:pt idx="139">
                  <c:v>383.98950548324683</c:v>
                </c:pt>
                <c:pt idx="140">
                  <c:v>398.89044820990239</c:v>
                </c:pt>
                <c:pt idx="141">
                  <c:v>398.93140951399982</c:v>
                </c:pt>
                <c:pt idx="142">
                  <c:v>398.88143797130761</c:v>
                </c:pt>
                <c:pt idx="143">
                  <c:v>398.93289648696918</c:v>
                </c:pt>
                <c:pt idx="144">
                  <c:v>398.96673665567323</c:v>
                </c:pt>
                <c:pt idx="145">
                  <c:v>398.89216224444499</c:v>
                </c:pt>
                <c:pt idx="146">
                  <c:v>398.962638150977</c:v>
                </c:pt>
                <c:pt idx="147">
                  <c:v>398.90937843205029</c:v>
                </c:pt>
                <c:pt idx="148">
                  <c:v>398.93691223374481</c:v>
                </c:pt>
                <c:pt idx="149">
                  <c:v>398.90334821004762</c:v>
                </c:pt>
                <c:pt idx="150">
                  <c:v>277.64965766334353</c:v>
                </c:pt>
                <c:pt idx="151">
                  <c:v>298.89002963882376</c:v>
                </c:pt>
                <c:pt idx="152">
                  <c:v>319.26630083210875</c:v>
                </c:pt>
                <c:pt idx="153">
                  <c:v>295.7471328292213</c:v>
                </c:pt>
                <c:pt idx="154">
                  <c:v>307.48727732444604</c:v>
                </c:pt>
                <c:pt idx="155">
                  <c:v>323.95464185609126</c:v>
                </c:pt>
                <c:pt idx="156">
                  <c:v>398.9586933021983</c:v>
                </c:pt>
                <c:pt idx="157">
                  <c:v>398.88636583715743</c:v>
                </c:pt>
                <c:pt idx="158">
                  <c:v>296.9035963364513</c:v>
                </c:pt>
                <c:pt idx="159">
                  <c:v>317.84764817936411</c:v>
                </c:pt>
                <c:pt idx="160">
                  <c:v>304.72737159791359</c:v>
                </c:pt>
                <c:pt idx="161">
                  <c:v>314.10712069229885</c:v>
                </c:pt>
                <c:pt idx="162">
                  <c:v>307.82123323192354</c:v>
                </c:pt>
                <c:pt idx="163">
                  <c:v>315.07947286612762</c:v>
                </c:pt>
                <c:pt idx="164">
                  <c:v>323.69688105061323</c:v>
                </c:pt>
                <c:pt idx="165">
                  <c:v>324.97502616972452</c:v>
                </c:pt>
                <c:pt idx="166">
                  <c:v>326.34751491342286</c:v>
                </c:pt>
                <c:pt idx="167">
                  <c:v>313.76357447291048</c:v>
                </c:pt>
                <c:pt idx="168">
                  <c:v>320.08947332503158</c:v>
                </c:pt>
                <c:pt idx="169">
                  <c:v>353.35898748575346</c:v>
                </c:pt>
                <c:pt idx="170">
                  <c:v>328.82627447869891</c:v>
                </c:pt>
                <c:pt idx="171">
                  <c:v>329.44608770359628</c:v>
                </c:pt>
                <c:pt idx="172">
                  <c:v>345.06930358523641</c:v>
                </c:pt>
                <c:pt idx="173">
                  <c:v>340.98832824303463</c:v>
                </c:pt>
                <c:pt idx="174">
                  <c:v>398.92929434711368</c:v>
                </c:pt>
                <c:pt idx="175">
                  <c:v>398.90169731552305</c:v>
                </c:pt>
                <c:pt idx="176">
                  <c:v>398.86482470751616</c:v>
                </c:pt>
                <c:pt idx="177">
                  <c:v>398.9067073004735</c:v>
                </c:pt>
                <c:pt idx="178">
                  <c:v>398.85561289560974</c:v>
                </c:pt>
                <c:pt idx="179">
                  <c:v>398.90868443347426</c:v>
                </c:pt>
                <c:pt idx="180">
                  <c:v>398.51543556197612</c:v>
                </c:pt>
                <c:pt idx="181">
                  <c:v>398.45397220442464</c:v>
                </c:pt>
                <c:pt idx="182">
                  <c:v>398.55240300857622</c:v>
                </c:pt>
                <c:pt idx="183">
                  <c:v>398.51737762898483</c:v>
                </c:pt>
                <c:pt idx="184">
                  <c:v>398.55603617931592</c:v>
                </c:pt>
                <c:pt idx="185">
                  <c:v>398.52405723445372</c:v>
                </c:pt>
                <c:pt idx="186">
                  <c:v>398.61661624677618</c:v>
                </c:pt>
                <c:pt idx="187">
                  <c:v>398.58116252332729</c:v>
                </c:pt>
                <c:pt idx="188">
                  <c:v>398.54568249521981</c:v>
                </c:pt>
                <c:pt idx="189">
                  <c:v>398.57970643577937</c:v>
                </c:pt>
                <c:pt idx="190">
                  <c:v>398.54229683912126</c:v>
                </c:pt>
                <c:pt idx="191">
                  <c:v>398.58252056337369</c:v>
                </c:pt>
                <c:pt idx="192">
                  <c:v>398.5017090952897</c:v>
                </c:pt>
                <c:pt idx="193">
                  <c:v>398.43998228526289</c:v>
                </c:pt>
                <c:pt idx="194">
                  <c:v>398.5393268257576</c:v>
                </c:pt>
                <c:pt idx="195">
                  <c:v>398.50405781327208</c:v>
                </c:pt>
                <c:pt idx="196">
                  <c:v>398.54317559839546</c:v>
                </c:pt>
                <c:pt idx="197">
                  <c:v>398.51081685741519</c:v>
                </c:pt>
                <c:pt idx="198">
                  <c:v>398.60454535273129</c:v>
                </c:pt>
                <c:pt idx="199">
                  <c:v>398.56873911677212</c:v>
                </c:pt>
                <c:pt idx="200">
                  <c:v>398.53294292365899</c:v>
                </c:pt>
                <c:pt idx="201">
                  <c:v>398.5671832346834</c:v>
                </c:pt>
                <c:pt idx="202">
                  <c:v>398.52952723366616</c:v>
                </c:pt>
                <c:pt idx="203">
                  <c:v>398.57013121371165</c:v>
                </c:pt>
                <c:pt idx="204">
                  <c:v>398.48787365481621</c:v>
                </c:pt>
                <c:pt idx="205">
                  <c:v>398.42582698902334</c:v>
                </c:pt>
                <c:pt idx="206">
                  <c:v>398.52609351150022</c:v>
                </c:pt>
                <c:pt idx="207">
                  <c:v>398.49057489080951</c:v>
                </c:pt>
                <c:pt idx="208">
                  <c:v>398.53013321172148</c:v>
                </c:pt>
                <c:pt idx="209">
                  <c:v>398.49741540378091</c:v>
                </c:pt>
                <c:pt idx="210">
                  <c:v>398.59226338056942</c:v>
                </c:pt>
                <c:pt idx="211">
                  <c:v>398.55610873915066</c:v>
                </c:pt>
                <c:pt idx="212">
                  <c:v>398.51999619573508</c:v>
                </c:pt>
                <c:pt idx="213">
                  <c:v>398.55446908305385</c:v>
                </c:pt>
                <c:pt idx="214">
                  <c:v>398.51655267369279</c:v>
                </c:pt>
                <c:pt idx="215">
                  <c:v>398.5575282182308</c:v>
                </c:pt>
                <c:pt idx="216">
                  <c:v>398.4736525967528</c:v>
                </c:pt>
                <c:pt idx="217">
                  <c:v>398.41120198719</c:v>
                </c:pt>
                <c:pt idx="218">
                  <c:v>398.51241759815821</c:v>
                </c:pt>
                <c:pt idx="219">
                  <c:v>398.47663597225255</c:v>
                </c:pt>
                <c:pt idx="220">
                  <c:v>398.51661675636387</c:v>
                </c:pt>
                <c:pt idx="221">
                  <c:v>398.48356169780709</c:v>
                </c:pt>
                <c:pt idx="222">
                  <c:v>398.57947889068237</c:v>
                </c:pt>
                <c:pt idx="223">
                  <c:v>398.5429756846479</c:v>
                </c:pt>
                <c:pt idx="224">
                  <c:v>398.50654079394553</c:v>
                </c:pt>
                <c:pt idx="225">
                  <c:v>398.54127288323252</c:v>
                </c:pt>
                <c:pt idx="226">
                  <c:v>398.5030717876798</c:v>
                </c:pt>
                <c:pt idx="227">
                  <c:v>398.54441384785787</c:v>
                </c:pt>
                <c:pt idx="228">
                  <c:v>398.45931871147877</c:v>
                </c:pt>
                <c:pt idx="229">
                  <c:v>398.39640961449913</c:v>
                </c:pt>
                <c:pt idx="230">
                  <c:v>398.49858279599539</c:v>
                </c:pt>
                <c:pt idx="231">
                  <c:v>398.46253193798657</c:v>
                </c:pt>
                <c:pt idx="232">
                  <c:v>398.50291763570203</c:v>
                </c:pt>
                <c:pt idx="233">
                  <c:v>398.46954469899356</c:v>
                </c:pt>
                <c:pt idx="234">
                  <c:v>398.56648377650345</c:v>
                </c:pt>
                <c:pt idx="235">
                  <c:v>398.52963576728325</c:v>
                </c:pt>
                <c:pt idx="236">
                  <c:v>398.49287801843275</c:v>
                </c:pt>
                <c:pt idx="237">
                  <c:v>398.5278850944178</c:v>
                </c:pt>
                <c:pt idx="238">
                  <c:v>398.48938553590779</c:v>
                </c:pt>
                <c:pt idx="239">
                  <c:v>398.5310862544975</c:v>
                </c:pt>
                <c:pt idx="240">
                  <c:v>398.44492355808325</c:v>
                </c:pt>
                <c:pt idx="241">
                  <c:v>398.38150797453636</c:v>
                </c:pt>
                <c:pt idx="242">
                  <c:v>398.48464367673478</c:v>
                </c:pt>
                <c:pt idx="243">
                  <c:v>398.44831868127039</c:v>
                </c:pt>
                <c:pt idx="244">
                  <c:v>398.48909230885147</c:v>
                </c:pt>
                <c:pt idx="245">
                  <c:v>398.45541985497766</c:v>
                </c:pt>
                <c:pt idx="246">
                  <c:v>398.55333516282735</c:v>
                </c:pt>
                <c:pt idx="247">
                  <c:v>398.51614673031872</c:v>
                </c:pt>
                <c:pt idx="248">
                  <c:v>398.47906655858242</c:v>
                </c:pt>
                <c:pt idx="249">
                  <c:v>398.51436211166583</c:v>
                </c:pt>
                <c:pt idx="250">
                  <c:v>398.47555246899537</c:v>
                </c:pt>
                <c:pt idx="251">
                  <c:v>398.51760376445782</c:v>
                </c:pt>
                <c:pt idx="252">
                  <c:v>498.43046650839642</c:v>
                </c:pt>
                <c:pt idx="253">
                  <c:v>498.36649757205669</c:v>
                </c:pt>
                <c:pt idx="254">
                  <c:v>491.12830861076327</c:v>
                </c:pt>
                <c:pt idx="255">
                  <c:v>496.8761967357168</c:v>
                </c:pt>
                <c:pt idx="256">
                  <c:v>486.29310862745479</c:v>
                </c:pt>
                <c:pt idx="257">
                  <c:v>494.95371118247022</c:v>
                </c:pt>
                <c:pt idx="258">
                  <c:v>459.33765515637788</c:v>
                </c:pt>
                <c:pt idx="259">
                  <c:v>474.0218004234448</c:v>
                </c:pt>
                <c:pt idx="260">
                  <c:v>483.72361747608375</c:v>
                </c:pt>
                <c:pt idx="261">
                  <c:v>477.22099091715609</c:v>
                </c:pt>
                <c:pt idx="262">
                  <c:v>484.36849394409364</c:v>
                </c:pt>
                <c:pt idx="263">
                  <c:v>473.45593144125087</c:v>
                </c:pt>
                <c:pt idx="264">
                  <c:v>498.41653790888267</c:v>
                </c:pt>
                <c:pt idx="265">
                  <c:v>498.35203141564671</c:v>
                </c:pt>
                <c:pt idx="266">
                  <c:v>498.4570668002616</c:v>
                </c:pt>
                <c:pt idx="267">
                  <c:v>498.42019432091001</c:v>
                </c:pt>
                <c:pt idx="268">
                  <c:v>494.07348866577195</c:v>
                </c:pt>
                <c:pt idx="269">
                  <c:v>498.42747217692886</c:v>
                </c:pt>
                <c:pt idx="270">
                  <c:v>470.78066358254364</c:v>
                </c:pt>
                <c:pt idx="271">
                  <c:v>482.63495745412547</c:v>
                </c:pt>
                <c:pt idx="272">
                  <c:v>492.19111502325359</c:v>
                </c:pt>
                <c:pt idx="273">
                  <c:v>485.46772127922304</c:v>
                </c:pt>
                <c:pt idx="274">
                  <c:v>492.6512947403935</c:v>
                </c:pt>
                <c:pt idx="275">
                  <c:v>481.60494237388957</c:v>
                </c:pt>
                <c:pt idx="276">
                  <c:v>498.40311808683691</c:v>
                </c:pt>
                <c:pt idx="277">
                  <c:v>498.33808900409895</c:v>
                </c:pt>
                <c:pt idx="278">
                  <c:v>498.44402258582522</c:v>
                </c:pt>
                <c:pt idx="279">
                  <c:v>498.4068918801222</c:v>
                </c:pt>
                <c:pt idx="280">
                  <c:v>498.44873276557337</c:v>
                </c:pt>
                <c:pt idx="281">
                  <c:v>498.41425405520386</c:v>
                </c:pt>
                <c:pt idx="282">
                  <c:v>479.39895939621783</c:v>
                </c:pt>
                <c:pt idx="283">
                  <c:v>490.12765370166744</c:v>
                </c:pt>
                <c:pt idx="284">
                  <c:v>498.43867926913663</c:v>
                </c:pt>
                <c:pt idx="285">
                  <c:v>493.08843686814544</c:v>
                </c:pt>
                <c:pt idx="286">
                  <c:v>498.43510915849583</c:v>
                </c:pt>
                <c:pt idx="287">
                  <c:v>489.18318680776065</c:v>
                </c:pt>
                <c:pt idx="288">
                  <c:v>498.39019343095606</c:v>
                </c:pt>
                <c:pt idx="289">
                  <c:v>498.32465653025611</c:v>
                </c:pt>
                <c:pt idx="290">
                  <c:v>498.4314552303149</c:v>
                </c:pt>
                <c:pt idx="291">
                  <c:v>498.3940761236172</c:v>
                </c:pt>
                <c:pt idx="292">
                  <c:v>498.43624235058087</c:v>
                </c:pt>
                <c:pt idx="293">
                  <c:v>498.40151996995883</c:v>
                </c:pt>
                <c:pt idx="294">
                  <c:v>487.07485158634881</c:v>
                </c:pt>
                <c:pt idx="295">
                  <c:v>497.8489517826747</c:v>
                </c:pt>
                <c:pt idx="296">
                  <c:v>498.42617733249972</c:v>
                </c:pt>
                <c:pt idx="297">
                  <c:v>498.4626215444132</c:v>
                </c:pt>
                <c:pt idx="298">
                  <c:v>498.42259069788997</c:v>
                </c:pt>
                <c:pt idx="299">
                  <c:v>496.75842456226019</c:v>
                </c:pt>
                <c:pt idx="300">
                  <c:v>498.37775439606776</c:v>
                </c:pt>
                <c:pt idx="301">
                  <c:v>498.3117246730435</c:v>
                </c:pt>
                <c:pt idx="302">
                  <c:v>498.4193560441945</c:v>
                </c:pt>
                <c:pt idx="303">
                  <c:v>498.38173813548747</c:v>
                </c:pt>
                <c:pt idx="304">
                  <c:v>498.42421541797376</c:v>
                </c:pt>
                <c:pt idx="305">
                  <c:v>498.38926100173194</c:v>
                </c:pt>
                <c:pt idx="306">
                  <c:v>493.73091437391304</c:v>
                </c:pt>
                <c:pt idx="307">
                  <c:v>498.45270949575206</c:v>
                </c:pt>
                <c:pt idx="308">
                  <c:v>498.41413790316074</c:v>
                </c:pt>
                <c:pt idx="309">
                  <c:v>498.45084585495533</c:v>
                </c:pt>
                <c:pt idx="310">
                  <c:v>498.41053573237514</c:v>
                </c:pt>
                <c:pt idx="311">
                  <c:v>498.45416408436358</c:v>
                </c:pt>
                <c:pt idx="312">
                  <c:v>498.36578650693991</c:v>
                </c:pt>
                <c:pt idx="313">
                  <c:v>498.29927866045909</c:v>
                </c:pt>
                <c:pt idx="314">
                  <c:v>498.40771122287879</c:v>
                </c:pt>
                <c:pt idx="315">
                  <c:v>498.36986376403911</c:v>
                </c:pt>
                <c:pt idx="316">
                  <c:v>498.41263835303653</c:v>
                </c:pt>
                <c:pt idx="317">
                  <c:v>498.37746303399945</c:v>
                </c:pt>
                <c:pt idx="318">
                  <c:v>498.4804039908322</c:v>
                </c:pt>
                <c:pt idx="319">
                  <c:v>498.44138339299207</c:v>
                </c:pt>
                <c:pt idx="320">
                  <c:v>498.40254740805176</c:v>
                </c:pt>
                <c:pt idx="321">
                  <c:v>498.43951010926867</c:v>
                </c:pt>
                <c:pt idx="322">
                  <c:v>498.39893061813746</c:v>
                </c:pt>
                <c:pt idx="323">
                  <c:v>498.44283564537545</c:v>
                </c:pt>
                <c:pt idx="324">
                  <c:v>498.3542763235273</c:v>
                </c:pt>
                <c:pt idx="325">
                  <c:v>498.28730485188498</c:v>
                </c:pt>
                <c:pt idx="326">
                  <c:v>498.39650802233155</c:v>
                </c:pt>
                <c:pt idx="327">
                  <c:v>498.35843995418509</c:v>
                </c:pt>
                <c:pt idx="328">
                  <c:v>498.40149862637008</c:v>
                </c:pt>
                <c:pt idx="329">
                  <c:v>498.36611304558028</c:v>
                </c:pt>
                <c:pt idx="330">
                  <c:v>498.46976856125366</c:v>
                </c:pt>
                <c:pt idx="331">
                  <c:v>498.43048328185068</c:v>
                </c:pt>
                <c:pt idx="332">
                  <c:v>498.39139338599489</c:v>
                </c:pt>
                <c:pt idx="333">
                  <c:v>498.42860205184843</c:v>
                </c:pt>
                <c:pt idx="334">
                  <c:v>498.38776283886</c:v>
                </c:pt>
                <c:pt idx="335">
                  <c:v>498.431932719619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5-FA48-A984-FE11942F7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517440"/>
        <c:axId val="149518976"/>
      </c:lineChart>
      <c:dateAx>
        <c:axId val="149517440"/>
        <c:scaling>
          <c:orientation val="minMax"/>
          <c:max val="47818"/>
          <c:min val="44927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149518976"/>
        <c:crosses val="autoZero"/>
        <c:auto val="1"/>
        <c:lblOffset val="100"/>
        <c:baseTimeUnit val="months"/>
      </c:dateAx>
      <c:valAx>
        <c:axId val="149518976"/>
        <c:scaling>
          <c:orientation val="minMax"/>
          <c:max val="45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495174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'8-1(a) a 8-6(a)'!$BW$3</c:f>
              <c:strCache>
                <c:ptCount val="1"/>
                <c:pt idx="0">
                  <c:v>Flujo Yumbo-Vasconia Dem. Media (Sentido Norte)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'8-1(a) a 8-6(a)'!$BV$4:$BV$339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8-6(a)'!$BW$4:$BW$339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74.53518465522211</c:v>
                </c:pt>
                <c:pt idx="61">
                  <c:v>99.012865142896771</c:v>
                </c:pt>
                <c:pt idx="62">
                  <c:v>89.333554079232272</c:v>
                </c:pt>
                <c:pt idx="63">
                  <c:v>125.30250463902485</c:v>
                </c:pt>
                <c:pt idx="64">
                  <c:v>130.26371002540691</c:v>
                </c:pt>
                <c:pt idx="65">
                  <c:v>138.6070105767576</c:v>
                </c:pt>
                <c:pt idx="66">
                  <c:v>211.03774385980796</c:v>
                </c:pt>
                <c:pt idx="67">
                  <c:v>175.40257308294531</c:v>
                </c:pt>
                <c:pt idx="68">
                  <c:v>236.33551715459907</c:v>
                </c:pt>
                <c:pt idx="69">
                  <c:v>267.86690637090942</c:v>
                </c:pt>
                <c:pt idx="70">
                  <c:v>248.60417338029947</c:v>
                </c:pt>
                <c:pt idx="71">
                  <c:v>225.62031551264226</c:v>
                </c:pt>
                <c:pt idx="72">
                  <c:v>268.76008260936942</c:v>
                </c:pt>
                <c:pt idx="73">
                  <c:v>261.99370912235463</c:v>
                </c:pt>
                <c:pt idx="74">
                  <c:v>258.12713454803452</c:v>
                </c:pt>
                <c:pt idx="75">
                  <c:v>275.41662612988148</c:v>
                </c:pt>
                <c:pt idx="76">
                  <c:v>261.54467690375168</c:v>
                </c:pt>
                <c:pt idx="77">
                  <c:v>257.9654866711353</c:v>
                </c:pt>
                <c:pt idx="78">
                  <c:v>270.4799270167714</c:v>
                </c:pt>
                <c:pt idx="79">
                  <c:v>284.38267441070639</c:v>
                </c:pt>
                <c:pt idx="80">
                  <c:v>297.77560135314707</c:v>
                </c:pt>
                <c:pt idx="81">
                  <c:v>286.16379852133105</c:v>
                </c:pt>
                <c:pt idx="82">
                  <c:v>316.67134311026894</c:v>
                </c:pt>
                <c:pt idx="83">
                  <c:v>343.48176439688541</c:v>
                </c:pt>
                <c:pt idx="84">
                  <c:v>260.30488164431881</c:v>
                </c:pt>
                <c:pt idx="85">
                  <c:v>305.73246419441421</c:v>
                </c:pt>
                <c:pt idx="86">
                  <c:v>299.89778525900329</c:v>
                </c:pt>
                <c:pt idx="87">
                  <c:v>337.52449240733404</c:v>
                </c:pt>
                <c:pt idx="88">
                  <c:v>317.69062509416835</c:v>
                </c:pt>
                <c:pt idx="89">
                  <c:v>314.027113232587</c:v>
                </c:pt>
                <c:pt idx="90">
                  <c:v>342.91921871015802</c:v>
                </c:pt>
                <c:pt idx="91">
                  <c:v>342.29194792552153</c:v>
                </c:pt>
                <c:pt idx="92">
                  <c:v>341.2829040788929</c:v>
                </c:pt>
                <c:pt idx="93">
                  <c:v>342.42103098577354</c:v>
                </c:pt>
                <c:pt idx="94">
                  <c:v>341.37144570430974</c:v>
                </c:pt>
                <c:pt idx="95">
                  <c:v>342.72861797490623</c:v>
                </c:pt>
                <c:pt idx="96">
                  <c:v>196.70066709670937</c:v>
                </c:pt>
                <c:pt idx="97">
                  <c:v>209.21513621229678</c:v>
                </c:pt>
                <c:pt idx="98">
                  <c:v>211.74146451544948</c:v>
                </c:pt>
                <c:pt idx="99">
                  <c:v>188.50180867110612</c:v>
                </c:pt>
                <c:pt idx="100">
                  <c:v>203.20982366136741</c:v>
                </c:pt>
                <c:pt idx="101">
                  <c:v>100.079376397538</c:v>
                </c:pt>
                <c:pt idx="102">
                  <c:v>90.401580165256746</c:v>
                </c:pt>
                <c:pt idx="103">
                  <c:v>98.757632940250915</c:v>
                </c:pt>
                <c:pt idx="104">
                  <c:v>111.0962999475305</c:v>
                </c:pt>
                <c:pt idx="105">
                  <c:v>142.55010306794429</c:v>
                </c:pt>
                <c:pt idx="106">
                  <c:v>155.29250209283782</c:v>
                </c:pt>
                <c:pt idx="107">
                  <c:v>147.72233812854392</c:v>
                </c:pt>
                <c:pt idx="108">
                  <c:v>196.46507276443299</c:v>
                </c:pt>
                <c:pt idx="109">
                  <c:v>166.16715180996107</c:v>
                </c:pt>
                <c:pt idx="110">
                  <c:v>103.88399156421656</c:v>
                </c:pt>
                <c:pt idx="111">
                  <c:v>168.7180048491573</c:v>
                </c:pt>
                <c:pt idx="112">
                  <c:v>128.44236315489979</c:v>
                </c:pt>
                <c:pt idx="113">
                  <c:v>103.48482864024118</c:v>
                </c:pt>
                <c:pt idx="114">
                  <c:v>120.95594823808642</c:v>
                </c:pt>
                <c:pt idx="115">
                  <c:v>129.46862538577989</c:v>
                </c:pt>
                <c:pt idx="116">
                  <c:v>138.15572467132006</c:v>
                </c:pt>
                <c:pt idx="117">
                  <c:v>130.91358614544151</c:v>
                </c:pt>
                <c:pt idx="118">
                  <c:v>142.92659562418703</c:v>
                </c:pt>
                <c:pt idx="119">
                  <c:v>133.99303163995501</c:v>
                </c:pt>
                <c:pt idx="120">
                  <c:v>197.34462503681425</c:v>
                </c:pt>
                <c:pt idx="121">
                  <c:v>163.1656179507263</c:v>
                </c:pt>
                <c:pt idx="122">
                  <c:v>154.83461169590009</c:v>
                </c:pt>
                <c:pt idx="123">
                  <c:v>181.32638202549424</c:v>
                </c:pt>
                <c:pt idx="124">
                  <c:v>181.15875493723433</c:v>
                </c:pt>
                <c:pt idx="125">
                  <c:v>167.63542856095592</c:v>
                </c:pt>
                <c:pt idx="126">
                  <c:v>160.91155084676575</c:v>
                </c:pt>
                <c:pt idx="127">
                  <c:v>165.36836055136519</c:v>
                </c:pt>
                <c:pt idx="128">
                  <c:v>178.9977416023612</c:v>
                </c:pt>
                <c:pt idx="129">
                  <c:v>172.20773416140582</c:v>
                </c:pt>
                <c:pt idx="130">
                  <c:v>183.77256362308981</c:v>
                </c:pt>
                <c:pt idx="131">
                  <c:v>175.59160317532951</c:v>
                </c:pt>
                <c:pt idx="132">
                  <c:v>201.48889544623671</c:v>
                </c:pt>
                <c:pt idx="133">
                  <c:v>212.58099654817488</c:v>
                </c:pt>
                <c:pt idx="134">
                  <c:v>225.6118867258192</c:v>
                </c:pt>
                <c:pt idx="135">
                  <c:v>206.36178260360612</c:v>
                </c:pt>
                <c:pt idx="136">
                  <c:v>208.37673749343958</c:v>
                </c:pt>
                <c:pt idx="137">
                  <c:v>220.01919612090569</c:v>
                </c:pt>
                <c:pt idx="138">
                  <c:v>195.05504517391091</c:v>
                </c:pt>
                <c:pt idx="139">
                  <c:v>210.86784280539723</c:v>
                </c:pt>
                <c:pt idx="140">
                  <c:v>216.07316362397978</c:v>
                </c:pt>
                <c:pt idx="141">
                  <c:v>211.24013813323108</c:v>
                </c:pt>
                <c:pt idx="142">
                  <c:v>219.4908669287106</c:v>
                </c:pt>
                <c:pt idx="143">
                  <c:v>209.73947301664157</c:v>
                </c:pt>
                <c:pt idx="144">
                  <c:v>239.91600510285934</c:v>
                </c:pt>
                <c:pt idx="145">
                  <c:v>235.02162444929127</c:v>
                </c:pt>
                <c:pt idx="146">
                  <c:v>251.94202952808701</c:v>
                </c:pt>
                <c:pt idx="147">
                  <c:v>241.4571806754102</c:v>
                </c:pt>
                <c:pt idx="148">
                  <c:v>219.95169943047222</c:v>
                </c:pt>
                <c:pt idx="149">
                  <c:v>225.0106640579761</c:v>
                </c:pt>
                <c:pt idx="150">
                  <c:v>218.42742174945306</c:v>
                </c:pt>
                <c:pt idx="151">
                  <c:v>223.50331311917398</c:v>
                </c:pt>
                <c:pt idx="152">
                  <c:v>234.78560986870434</c:v>
                </c:pt>
                <c:pt idx="153">
                  <c:v>228.39670023927465</c:v>
                </c:pt>
                <c:pt idx="154">
                  <c:v>242.76690753083676</c:v>
                </c:pt>
                <c:pt idx="155">
                  <c:v>235.39296154881595</c:v>
                </c:pt>
                <c:pt idx="156">
                  <c:v>231.85869087424362</c:v>
                </c:pt>
                <c:pt idx="157">
                  <c:v>243.88431670650607</c:v>
                </c:pt>
                <c:pt idx="158">
                  <c:v>238.18300553679001</c:v>
                </c:pt>
                <c:pt idx="159">
                  <c:v>258.51577821798855</c:v>
                </c:pt>
                <c:pt idx="160">
                  <c:v>245.28865982132265</c:v>
                </c:pt>
                <c:pt idx="161">
                  <c:v>253.88206148060272</c:v>
                </c:pt>
                <c:pt idx="162">
                  <c:v>248.01452785462607</c:v>
                </c:pt>
                <c:pt idx="163">
                  <c:v>254.59168756107101</c:v>
                </c:pt>
                <c:pt idx="164">
                  <c:v>262.24674941354897</c:v>
                </c:pt>
                <c:pt idx="165">
                  <c:v>253.82971720240312</c:v>
                </c:pt>
                <c:pt idx="166">
                  <c:v>264.83199947653338</c:v>
                </c:pt>
                <c:pt idx="167">
                  <c:v>253.65984047658276</c:v>
                </c:pt>
                <c:pt idx="168">
                  <c:v>249.92614659451647</c:v>
                </c:pt>
                <c:pt idx="169">
                  <c:v>269.84417959512211</c:v>
                </c:pt>
                <c:pt idx="170">
                  <c:v>253.64232574228663</c:v>
                </c:pt>
                <c:pt idx="171">
                  <c:v>260.55505056999391</c:v>
                </c:pt>
                <c:pt idx="172">
                  <c:v>268.45595114864409</c:v>
                </c:pt>
                <c:pt idx="173">
                  <c:v>264.71757809311384</c:v>
                </c:pt>
                <c:pt idx="174">
                  <c:v>255.66359760001069</c:v>
                </c:pt>
                <c:pt idx="175">
                  <c:v>261.01931290345965</c:v>
                </c:pt>
                <c:pt idx="176">
                  <c:v>271.60322958580218</c:v>
                </c:pt>
                <c:pt idx="177">
                  <c:v>269.42228157882346</c:v>
                </c:pt>
                <c:pt idx="178">
                  <c:v>272.8199550343561</c:v>
                </c:pt>
                <c:pt idx="179">
                  <c:v>262.01296547381207</c:v>
                </c:pt>
                <c:pt idx="180">
                  <c:v>310.17048824974336</c:v>
                </c:pt>
                <c:pt idx="181">
                  <c:v>308.85717903386103</c:v>
                </c:pt>
                <c:pt idx="182">
                  <c:v>311.76321038987953</c:v>
                </c:pt>
                <c:pt idx="183">
                  <c:v>312.03553222399205</c:v>
                </c:pt>
                <c:pt idx="184">
                  <c:v>305.13792606082279</c:v>
                </c:pt>
                <c:pt idx="185">
                  <c:v>313.26155201246729</c:v>
                </c:pt>
                <c:pt idx="186">
                  <c:v>285.91426041995874</c:v>
                </c:pt>
                <c:pt idx="187">
                  <c:v>294.58230716228718</c:v>
                </c:pt>
                <c:pt idx="188">
                  <c:v>305.76873358036391</c:v>
                </c:pt>
                <c:pt idx="189">
                  <c:v>301.40454570233123</c:v>
                </c:pt>
                <c:pt idx="190">
                  <c:v>307.95842659263872</c:v>
                </c:pt>
                <c:pt idx="191">
                  <c:v>293.80181048222585</c:v>
                </c:pt>
                <c:pt idx="192">
                  <c:v>309.29331189923687</c:v>
                </c:pt>
                <c:pt idx="193">
                  <c:v>307.98125902324682</c:v>
                </c:pt>
                <c:pt idx="194">
                  <c:v>310.91372684994712</c:v>
                </c:pt>
                <c:pt idx="195">
                  <c:v>311.19683115638327</c:v>
                </c:pt>
                <c:pt idx="196">
                  <c:v>309.4222032375983</c:v>
                </c:pt>
                <c:pt idx="197">
                  <c:v>312.43919908854878</c:v>
                </c:pt>
                <c:pt idx="198">
                  <c:v>289.62515867466573</c:v>
                </c:pt>
                <c:pt idx="199">
                  <c:v>298.36890578793827</c:v>
                </c:pt>
                <c:pt idx="200">
                  <c:v>309.7476015384309</c:v>
                </c:pt>
                <c:pt idx="201">
                  <c:v>305.48191135597881</c:v>
                </c:pt>
                <c:pt idx="202">
                  <c:v>312.06669619714376</c:v>
                </c:pt>
                <c:pt idx="203">
                  <c:v>298.05863980966387</c:v>
                </c:pt>
                <c:pt idx="204">
                  <c:v>308.45012369781034</c:v>
                </c:pt>
                <c:pt idx="205">
                  <c:v>307.13819185295142</c:v>
                </c:pt>
                <c:pt idx="206">
                  <c:v>310.09686701186001</c:v>
                </c:pt>
                <c:pt idx="207">
                  <c:v>310.39013102877652</c:v>
                </c:pt>
                <c:pt idx="208">
                  <c:v>312.90525598468957</c:v>
                </c:pt>
                <c:pt idx="209">
                  <c:v>311.64835679164389</c:v>
                </c:pt>
                <c:pt idx="210">
                  <c:v>294.67223395354813</c:v>
                </c:pt>
                <c:pt idx="211">
                  <c:v>303.70882918825373</c:v>
                </c:pt>
                <c:pt idx="212">
                  <c:v>314.45375948696164</c:v>
                </c:pt>
                <c:pt idx="213">
                  <c:v>310.9092738556792</c:v>
                </c:pt>
                <c:pt idx="214">
                  <c:v>314.04050736624049</c:v>
                </c:pt>
                <c:pt idx="215">
                  <c:v>303.53962680988479</c:v>
                </c:pt>
                <c:pt idx="216">
                  <c:v>307.63184182043187</c:v>
                </c:pt>
                <c:pt idx="217">
                  <c:v>306.31817910872633</c:v>
                </c:pt>
                <c:pt idx="218">
                  <c:v>309.30331779277185</c:v>
                </c:pt>
                <c:pt idx="219">
                  <c:v>309.60593713767594</c:v>
                </c:pt>
                <c:pt idx="220">
                  <c:v>312.14945215627085</c:v>
                </c:pt>
                <c:pt idx="221">
                  <c:v>310.87958241236629</c:v>
                </c:pt>
                <c:pt idx="222">
                  <c:v>300.47335575299803</c:v>
                </c:pt>
                <c:pt idx="223">
                  <c:v>309.64344071777305</c:v>
                </c:pt>
                <c:pt idx="224">
                  <c:v>313.72366412228439</c:v>
                </c:pt>
                <c:pt idx="225">
                  <c:v>313.8492925867904</c:v>
                </c:pt>
                <c:pt idx="226">
                  <c:v>313.30598745530006</c:v>
                </c:pt>
                <c:pt idx="227">
                  <c:v>309.98541296552867</c:v>
                </c:pt>
                <c:pt idx="228">
                  <c:v>306.84261857339879</c:v>
                </c:pt>
                <c:pt idx="229">
                  <c:v>305.52602552284952</c:v>
                </c:pt>
                <c:pt idx="230">
                  <c:v>308.53747379925335</c:v>
                </c:pt>
                <c:pt idx="231">
                  <c:v>308.84881224861601</c:v>
                </c:pt>
                <c:pt idx="232">
                  <c:v>311.4195390578825</c:v>
                </c:pt>
                <c:pt idx="233">
                  <c:v>310.13740484719165</c:v>
                </c:pt>
                <c:pt idx="234">
                  <c:v>307.50919961452018</c:v>
                </c:pt>
                <c:pt idx="235">
                  <c:v>315.18799293262418</c:v>
                </c:pt>
                <c:pt idx="236">
                  <c:v>313.01810150669189</c:v>
                </c:pt>
                <c:pt idx="237">
                  <c:v>313.14057628519367</c:v>
                </c:pt>
                <c:pt idx="238">
                  <c:v>312.59620929870289</c:v>
                </c:pt>
                <c:pt idx="239">
                  <c:v>315.02966088108951</c:v>
                </c:pt>
                <c:pt idx="240">
                  <c:v>306.08147869078675</c:v>
                </c:pt>
                <c:pt idx="241">
                  <c:v>304.76086560706608</c:v>
                </c:pt>
                <c:pt idx="242">
                  <c:v>307.79841651406605</c:v>
                </c:pt>
                <c:pt idx="243">
                  <c:v>308.11786879954161</c:v>
                </c:pt>
                <c:pt idx="244">
                  <c:v>310.7146669193171</c:v>
                </c:pt>
                <c:pt idx="245">
                  <c:v>309.42093837208813</c:v>
                </c:pt>
                <c:pt idx="246">
                  <c:v>315.72254572081147</c:v>
                </c:pt>
                <c:pt idx="247">
                  <c:v>314.52689815324266</c:v>
                </c:pt>
                <c:pt idx="248">
                  <c:v>312.33627578441519</c:v>
                </c:pt>
                <c:pt idx="249">
                  <c:v>312.4562023205217</c:v>
                </c:pt>
                <c:pt idx="250">
                  <c:v>311.91036829329096</c:v>
                </c:pt>
                <c:pt idx="251">
                  <c:v>314.36345153563889</c:v>
                </c:pt>
                <c:pt idx="252">
                  <c:v>359.73225121526048</c:v>
                </c:pt>
                <c:pt idx="253">
                  <c:v>372.32450721261557</c:v>
                </c:pt>
                <c:pt idx="254">
                  <c:v>354.73357588850195</c:v>
                </c:pt>
                <c:pt idx="255">
                  <c:v>360.22424788156059</c:v>
                </c:pt>
                <c:pt idx="256">
                  <c:v>343.98597161134239</c:v>
                </c:pt>
                <c:pt idx="257">
                  <c:v>355.68631256796652</c:v>
                </c:pt>
                <c:pt idx="258">
                  <c:v>323.94033362023765</c:v>
                </c:pt>
                <c:pt idx="259">
                  <c:v>333.56746540608583</c:v>
                </c:pt>
                <c:pt idx="260">
                  <c:v>345.82447518035769</c:v>
                </c:pt>
                <c:pt idx="261">
                  <c:v>341.69901301077334</c:v>
                </c:pt>
                <c:pt idx="262">
                  <c:v>348.86944308958482</c:v>
                </c:pt>
                <c:pt idx="263">
                  <c:v>334.56039005552884</c:v>
                </c:pt>
                <c:pt idx="264">
                  <c:v>367.98162533674622</c:v>
                </c:pt>
                <c:pt idx="265">
                  <c:v>380.67346851021284</c:v>
                </c:pt>
                <c:pt idx="266">
                  <c:v>362.9581060881028</c:v>
                </c:pt>
                <c:pt idx="267">
                  <c:v>368.49550866842037</c:v>
                </c:pt>
                <c:pt idx="268">
                  <c:v>352.30716409691377</c:v>
                </c:pt>
                <c:pt idx="269">
                  <c:v>365.29601293680025</c:v>
                </c:pt>
                <c:pt idx="270">
                  <c:v>331.26110883447109</c:v>
                </c:pt>
                <c:pt idx="271">
                  <c:v>340.7985816198634</c:v>
                </c:pt>
                <c:pt idx="272">
                  <c:v>352.93573717022082</c:v>
                </c:pt>
                <c:pt idx="273">
                  <c:v>348.6114063046407</c:v>
                </c:pt>
                <c:pt idx="274">
                  <c:v>355.82337433856446</c:v>
                </c:pt>
                <c:pt idx="275">
                  <c:v>341.3395571296569</c:v>
                </c:pt>
                <c:pt idx="276">
                  <c:v>374.72407273715362</c:v>
                </c:pt>
                <c:pt idx="277">
                  <c:v>387.32800813525682</c:v>
                </c:pt>
                <c:pt idx="278">
                  <c:v>369.2869358965545</c:v>
                </c:pt>
                <c:pt idx="279">
                  <c:v>374.69302451791009</c:v>
                </c:pt>
                <c:pt idx="280">
                  <c:v>362.10986104782205</c:v>
                </c:pt>
                <c:pt idx="281">
                  <c:v>371.56897663365817</c:v>
                </c:pt>
                <c:pt idx="282">
                  <c:v>337.3920824766974</c:v>
                </c:pt>
                <c:pt idx="283">
                  <c:v>346.985973080853</c:v>
                </c:pt>
                <c:pt idx="284">
                  <c:v>359.29305725701852</c:v>
                </c:pt>
                <c:pt idx="285">
                  <c:v>354.97257035283837</c:v>
                </c:pt>
                <c:pt idx="286">
                  <c:v>362.19480629212921</c:v>
                </c:pt>
                <c:pt idx="287">
                  <c:v>347.62397879816126</c:v>
                </c:pt>
                <c:pt idx="288">
                  <c:v>381.24768420401961</c:v>
                </c:pt>
                <c:pt idx="289">
                  <c:v>393.94007445068564</c:v>
                </c:pt>
                <c:pt idx="290">
                  <c:v>375.85643925319891</c:v>
                </c:pt>
                <c:pt idx="291">
                  <c:v>381.27881607372547</c:v>
                </c:pt>
                <c:pt idx="292">
                  <c:v>368.66254781826865</c:v>
                </c:pt>
                <c:pt idx="293">
                  <c:v>378.20796545105986</c:v>
                </c:pt>
                <c:pt idx="294">
                  <c:v>343.84453678631689</c:v>
                </c:pt>
                <c:pt idx="295">
                  <c:v>353.47455661278218</c:v>
                </c:pt>
                <c:pt idx="296">
                  <c:v>365.91123593016528</c:v>
                </c:pt>
                <c:pt idx="297">
                  <c:v>361.53602964134188</c:v>
                </c:pt>
                <c:pt idx="298">
                  <c:v>368.68861193733755</c:v>
                </c:pt>
                <c:pt idx="299">
                  <c:v>353.97731173539069</c:v>
                </c:pt>
                <c:pt idx="300">
                  <c:v>387.61347935372032</c:v>
                </c:pt>
                <c:pt idx="301">
                  <c:v>400.21839779580478</c:v>
                </c:pt>
                <c:pt idx="302">
                  <c:v>381.96743348077871</c:v>
                </c:pt>
                <c:pt idx="303">
                  <c:v>387.34171006042743</c:v>
                </c:pt>
                <c:pt idx="304">
                  <c:v>374.48815356125124</c:v>
                </c:pt>
                <c:pt idx="305">
                  <c:v>384.03750339196995</c:v>
                </c:pt>
                <c:pt idx="306">
                  <c:v>349.3453239860246</c:v>
                </c:pt>
                <c:pt idx="307">
                  <c:v>359.02729376964271</c:v>
                </c:pt>
                <c:pt idx="308">
                  <c:v>371.41561962640844</c:v>
                </c:pt>
                <c:pt idx="309">
                  <c:v>367.13538620038889</c:v>
                </c:pt>
                <c:pt idx="310">
                  <c:v>374.36626987863565</c:v>
                </c:pt>
                <c:pt idx="311">
                  <c:v>359.70657055854099</c:v>
                </c:pt>
                <c:pt idx="312">
                  <c:v>393.49902261450188</c:v>
                </c:pt>
                <c:pt idx="313">
                  <c:v>400.85421284049517</c:v>
                </c:pt>
                <c:pt idx="314">
                  <c:v>388.0184807642363</c:v>
                </c:pt>
                <c:pt idx="315">
                  <c:v>393.52898586273659</c:v>
                </c:pt>
                <c:pt idx="316">
                  <c:v>380.78113387030317</c:v>
                </c:pt>
                <c:pt idx="317">
                  <c:v>390.51435432070866</c:v>
                </c:pt>
                <c:pt idx="318">
                  <c:v>355.70447242725641</c:v>
                </c:pt>
                <c:pt idx="319">
                  <c:v>365.56185011612251</c:v>
                </c:pt>
                <c:pt idx="320">
                  <c:v>378.24938389239833</c:v>
                </c:pt>
                <c:pt idx="321">
                  <c:v>374.00785719440319</c:v>
                </c:pt>
                <c:pt idx="322">
                  <c:v>381.33455447963206</c:v>
                </c:pt>
                <c:pt idx="323">
                  <c:v>366.64568590477575</c:v>
                </c:pt>
                <c:pt idx="324">
                  <c:v>400.58085694949841</c:v>
                </c:pt>
                <c:pt idx="325">
                  <c:v>400.31453307619086</c:v>
                </c:pt>
                <c:pt idx="326">
                  <c:v>395.11718136118725</c:v>
                </c:pt>
                <c:pt idx="327">
                  <c:v>400.65867453825194</c:v>
                </c:pt>
                <c:pt idx="328">
                  <c:v>387.82046463689767</c:v>
                </c:pt>
                <c:pt idx="329">
                  <c:v>397.59174458391499</c:v>
                </c:pt>
                <c:pt idx="330">
                  <c:v>362.54751657648012</c:v>
                </c:pt>
                <c:pt idx="331">
                  <c:v>372.45867411920335</c:v>
                </c:pt>
                <c:pt idx="332">
                  <c:v>385.19543610856635</c:v>
                </c:pt>
                <c:pt idx="333">
                  <c:v>380.9109316408867</c:v>
                </c:pt>
                <c:pt idx="334">
                  <c:v>388.2424658894306</c:v>
                </c:pt>
                <c:pt idx="335">
                  <c:v>373.4473680939409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C-BF4B-83FB-4EF815801DA4}"/>
            </c:ext>
          </c:extLst>
        </c:ser>
        <c:ser>
          <c:idx val="1"/>
          <c:order val="1"/>
          <c:tx>
            <c:strRef>
              <c:f>'8-1(a) a 8-6(a)'!$BX$3</c:f>
              <c:strCache>
                <c:ptCount val="1"/>
                <c:pt idx="0">
                  <c:v>Flujo Yumbo-Vasconia Dem. Media (Sentido Sur)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ysDot"/>
            </a:ln>
          </c:spPr>
          <c:marker>
            <c:symbol val="none"/>
          </c:marker>
          <c:cat>
            <c:numRef>
              <c:f>'8-1(a) a 8-6(a)'!$BV$4:$BV$339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8-6(a)'!$BX$4:$BX$339</c:f>
              <c:numCache>
                <c:formatCode>General</c:formatCode>
                <c:ptCount val="336"/>
                <c:pt idx="0">
                  <c:v>63.493828186765313</c:v>
                </c:pt>
                <c:pt idx="1">
                  <c:v>70.564799290383235</c:v>
                </c:pt>
                <c:pt idx="2">
                  <c:v>56.383555519743823</c:v>
                </c:pt>
                <c:pt idx="3">
                  <c:v>52.843133411544841</c:v>
                </c:pt>
                <c:pt idx="4">
                  <c:v>47.570640970778186</c:v>
                </c:pt>
                <c:pt idx="5">
                  <c:v>45.490927347855177</c:v>
                </c:pt>
                <c:pt idx="6">
                  <c:v>44.57282234862214</c:v>
                </c:pt>
                <c:pt idx="7">
                  <c:v>45.015200234251097</c:v>
                </c:pt>
                <c:pt idx="8">
                  <c:v>46.064412137784529</c:v>
                </c:pt>
                <c:pt idx="9">
                  <c:v>45.485798680980224</c:v>
                </c:pt>
                <c:pt idx="10">
                  <c:v>46.46453553828178</c:v>
                </c:pt>
                <c:pt idx="11">
                  <c:v>44.711417290032841</c:v>
                </c:pt>
                <c:pt idx="12">
                  <c:v>58.905536202481017</c:v>
                </c:pt>
                <c:pt idx="13">
                  <c:v>64.6764784300467</c:v>
                </c:pt>
                <c:pt idx="14">
                  <c:v>54.697543467453215</c:v>
                </c:pt>
                <c:pt idx="15">
                  <c:v>50.708082802360877</c:v>
                </c:pt>
                <c:pt idx="16">
                  <c:v>48.879651443334296</c:v>
                </c:pt>
                <c:pt idx="17">
                  <c:v>46.126250868313946</c:v>
                </c:pt>
                <c:pt idx="18">
                  <c:v>45.338253560417797</c:v>
                </c:pt>
                <c:pt idx="19">
                  <c:v>45.76053265563678</c:v>
                </c:pt>
                <c:pt idx="20">
                  <c:v>46.531538433977403</c:v>
                </c:pt>
                <c:pt idx="21">
                  <c:v>45.836287995392922</c:v>
                </c:pt>
                <c:pt idx="22">
                  <c:v>46.572653422190342</c:v>
                </c:pt>
                <c:pt idx="23">
                  <c:v>44.796698377002031</c:v>
                </c:pt>
                <c:pt idx="24">
                  <c:v>44.851510619570035</c:v>
                </c:pt>
                <c:pt idx="25">
                  <c:v>47.478104532347061</c:v>
                </c:pt>
                <c:pt idx="26">
                  <c:v>45.697423547680955</c:v>
                </c:pt>
                <c:pt idx="27">
                  <c:v>47.146646086126566</c:v>
                </c:pt>
                <c:pt idx="28">
                  <c:v>46.330397572659422</c:v>
                </c:pt>
                <c:pt idx="29">
                  <c:v>46.652801106218249</c:v>
                </c:pt>
                <c:pt idx="30">
                  <c:v>46.259920084849</c:v>
                </c:pt>
                <c:pt idx="31">
                  <c:v>46.645800111873541</c:v>
                </c:pt>
                <c:pt idx="32">
                  <c:v>47.505436225270387</c:v>
                </c:pt>
                <c:pt idx="33">
                  <c:v>76.736098318826407</c:v>
                </c:pt>
                <c:pt idx="34">
                  <c:v>47.405797985615209</c:v>
                </c:pt>
                <c:pt idx="35">
                  <c:v>45.803519524808507</c:v>
                </c:pt>
                <c:pt idx="36">
                  <c:v>116.10663813899737</c:v>
                </c:pt>
                <c:pt idx="37">
                  <c:v>89.827340896823443</c:v>
                </c:pt>
                <c:pt idx="38">
                  <c:v>112.79772922984557</c:v>
                </c:pt>
                <c:pt idx="39">
                  <c:v>47.729870456794742</c:v>
                </c:pt>
                <c:pt idx="40">
                  <c:v>46.959610470396001</c:v>
                </c:pt>
                <c:pt idx="41">
                  <c:v>47.479261164786294</c:v>
                </c:pt>
                <c:pt idx="42">
                  <c:v>46.980116296443157</c:v>
                </c:pt>
                <c:pt idx="43">
                  <c:v>47.399376848072279</c:v>
                </c:pt>
                <c:pt idx="44">
                  <c:v>48.294571089791134</c:v>
                </c:pt>
                <c:pt idx="45">
                  <c:v>47.440637991181575</c:v>
                </c:pt>
                <c:pt idx="46">
                  <c:v>48.151317949639633</c:v>
                </c:pt>
                <c:pt idx="47">
                  <c:v>46.734043292934075</c:v>
                </c:pt>
                <c:pt idx="48">
                  <c:v>46.481588008347899</c:v>
                </c:pt>
                <c:pt idx="49">
                  <c:v>48.676440512295812</c:v>
                </c:pt>
                <c:pt idx="50">
                  <c:v>47.092184128123336</c:v>
                </c:pt>
                <c:pt idx="51">
                  <c:v>48.446713675919455</c:v>
                </c:pt>
                <c:pt idx="52">
                  <c:v>47.710693157161586</c:v>
                </c:pt>
                <c:pt idx="53">
                  <c:v>48.378587767714635</c:v>
                </c:pt>
                <c:pt idx="54">
                  <c:v>47.777596657397225</c:v>
                </c:pt>
                <c:pt idx="55">
                  <c:v>48.238263561972417</c:v>
                </c:pt>
                <c:pt idx="56">
                  <c:v>49.150326013856102</c:v>
                </c:pt>
                <c:pt idx="57">
                  <c:v>48.249296000925824</c:v>
                </c:pt>
                <c:pt idx="58">
                  <c:v>49.008270744467154</c:v>
                </c:pt>
                <c:pt idx="59">
                  <c:v>47.709691112104338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C-BF4B-83FB-4EF815801DA4}"/>
            </c:ext>
          </c:extLst>
        </c:ser>
        <c:ser>
          <c:idx val="2"/>
          <c:order val="2"/>
          <c:tx>
            <c:strRef>
              <c:f>'8-1(a) a 8-6(a)'!$BY$3</c:f>
              <c:strCache>
                <c:ptCount val="1"/>
                <c:pt idx="0">
                  <c:v>Flujo Yumbo-Vasconia Dem. Niño (Sentido Norte)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'8-1(a) a 8-6(a)'!$BV$4:$BV$339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8-6(a)'!$BY$4:$BY$339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74.999697458290029</c:v>
                </c:pt>
                <c:pt idx="61">
                  <c:v>111.95752849749988</c:v>
                </c:pt>
                <c:pt idx="62">
                  <c:v>109.48619906353997</c:v>
                </c:pt>
                <c:pt idx="63">
                  <c:v>129.26591204915894</c:v>
                </c:pt>
                <c:pt idx="64">
                  <c:v>193.59745259175543</c:v>
                </c:pt>
                <c:pt idx="65">
                  <c:v>145.21822989458451</c:v>
                </c:pt>
                <c:pt idx="66">
                  <c:v>274.39909930736758</c:v>
                </c:pt>
                <c:pt idx="67">
                  <c:v>272.12467984016985</c:v>
                </c:pt>
                <c:pt idx="68">
                  <c:v>265.24282805464463</c:v>
                </c:pt>
                <c:pt idx="69">
                  <c:v>271.08007883257233</c:v>
                </c:pt>
                <c:pt idx="70">
                  <c:v>262.86873020586791</c:v>
                </c:pt>
                <c:pt idx="71">
                  <c:v>263.76533961878158</c:v>
                </c:pt>
                <c:pt idx="72">
                  <c:v>268.76001546694897</c:v>
                </c:pt>
                <c:pt idx="73">
                  <c:v>261.99369366001338</c:v>
                </c:pt>
                <c:pt idx="74">
                  <c:v>258.12710007384885</c:v>
                </c:pt>
                <c:pt idx="75">
                  <c:v>275.41662575287046</c:v>
                </c:pt>
                <c:pt idx="76">
                  <c:v>259.51323740073713</c:v>
                </c:pt>
                <c:pt idx="77">
                  <c:v>257.96548592782347</c:v>
                </c:pt>
                <c:pt idx="78">
                  <c:v>270.48459439602448</c:v>
                </c:pt>
                <c:pt idx="79">
                  <c:v>284.3826748363208</c:v>
                </c:pt>
                <c:pt idx="80">
                  <c:v>297.77560162561713</c:v>
                </c:pt>
                <c:pt idx="81">
                  <c:v>286.1637983553228</c:v>
                </c:pt>
                <c:pt idx="82">
                  <c:v>316.77495703642489</c:v>
                </c:pt>
                <c:pt idx="83">
                  <c:v>343.48175896768225</c:v>
                </c:pt>
                <c:pt idx="84">
                  <c:v>260.30488184792921</c:v>
                </c:pt>
                <c:pt idx="85">
                  <c:v>288.47476612427272</c:v>
                </c:pt>
                <c:pt idx="86">
                  <c:v>297.80521819187561</c:v>
                </c:pt>
                <c:pt idx="87">
                  <c:v>342.27987651905278</c:v>
                </c:pt>
                <c:pt idx="88">
                  <c:v>342.98494002519874</c:v>
                </c:pt>
                <c:pt idx="89">
                  <c:v>338.4967205831199</c:v>
                </c:pt>
                <c:pt idx="90">
                  <c:v>342.27723013830837</c:v>
                </c:pt>
                <c:pt idx="91">
                  <c:v>342.29194888036</c:v>
                </c:pt>
                <c:pt idx="92">
                  <c:v>341.28290589601966</c:v>
                </c:pt>
                <c:pt idx="93">
                  <c:v>342.42103111848701</c:v>
                </c:pt>
                <c:pt idx="94">
                  <c:v>341.3714461059426</c:v>
                </c:pt>
                <c:pt idx="95">
                  <c:v>342.72861577267759</c:v>
                </c:pt>
                <c:pt idx="96">
                  <c:v>196.6908766721026</c:v>
                </c:pt>
                <c:pt idx="97">
                  <c:v>267.27425184636377</c:v>
                </c:pt>
                <c:pt idx="98">
                  <c:v>255.69823070819257</c:v>
                </c:pt>
                <c:pt idx="99">
                  <c:v>250.29901908535976</c:v>
                </c:pt>
                <c:pt idx="100">
                  <c:v>279.43135086778784</c:v>
                </c:pt>
                <c:pt idx="101">
                  <c:v>151.20665695291245</c:v>
                </c:pt>
                <c:pt idx="102">
                  <c:v>168.54099879792193</c:v>
                </c:pt>
                <c:pt idx="103">
                  <c:v>184.15425792417955</c:v>
                </c:pt>
                <c:pt idx="104">
                  <c:v>203.45433923276141</c:v>
                </c:pt>
                <c:pt idx="105">
                  <c:v>178.10011392628076</c:v>
                </c:pt>
                <c:pt idx="106">
                  <c:v>198.15926934790332</c:v>
                </c:pt>
                <c:pt idx="107">
                  <c:v>242.74454977514688</c:v>
                </c:pt>
                <c:pt idx="108">
                  <c:v>232.1144368123496</c:v>
                </c:pt>
                <c:pt idx="109">
                  <c:v>240.51067972677993</c:v>
                </c:pt>
                <c:pt idx="110">
                  <c:v>204.93986153509468</c:v>
                </c:pt>
                <c:pt idx="111">
                  <c:v>221.76574512495426</c:v>
                </c:pt>
                <c:pt idx="112">
                  <c:v>257.77349961583968</c:v>
                </c:pt>
                <c:pt idx="113">
                  <c:v>227.24998273554957</c:v>
                </c:pt>
                <c:pt idx="114">
                  <c:v>120.95594824617729</c:v>
                </c:pt>
                <c:pt idx="115">
                  <c:v>129.46862589439843</c:v>
                </c:pt>
                <c:pt idx="116">
                  <c:v>138.15572548698401</c:v>
                </c:pt>
                <c:pt idx="117">
                  <c:v>130.91358620132087</c:v>
                </c:pt>
                <c:pt idx="118">
                  <c:v>142.92993461992592</c:v>
                </c:pt>
                <c:pt idx="119">
                  <c:v>133.9930323723238</c:v>
                </c:pt>
                <c:pt idx="120">
                  <c:v>200.0955653002602</c:v>
                </c:pt>
                <c:pt idx="121">
                  <c:v>163.34798459970625</c:v>
                </c:pt>
                <c:pt idx="122">
                  <c:v>154.654646155308</c:v>
                </c:pt>
                <c:pt idx="123">
                  <c:v>186.57130460522603</c:v>
                </c:pt>
                <c:pt idx="124">
                  <c:v>174.48824417690048</c:v>
                </c:pt>
                <c:pt idx="125">
                  <c:v>167.55410519515863</c:v>
                </c:pt>
                <c:pt idx="126">
                  <c:v>160.91155353357317</c:v>
                </c:pt>
                <c:pt idx="127">
                  <c:v>165.36724251776468</c:v>
                </c:pt>
                <c:pt idx="128">
                  <c:v>178.99774171138415</c:v>
                </c:pt>
                <c:pt idx="129">
                  <c:v>172.20773379516322</c:v>
                </c:pt>
                <c:pt idx="130">
                  <c:v>183.77256482298253</c:v>
                </c:pt>
                <c:pt idx="131">
                  <c:v>175.59160500660073</c:v>
                </c:pt>
                <c:pt idx="132">
                  <c:v>191.23052179795923</c:v>
                </c:pt>
                <c:pt idx="133">
                  <c:v>205.13390950340545</c:v>
                </c:pt>
                <c:pt idx="134">
                  <c:v>208.34217419225024</c:v>
                </c:pt>
                <c:pt idx="135">
                  <c:v>206.10149270878173</c:v>
                </c:pt>
                <c:pt idx="136">
                  <c:v>200.93009302974679</c:v>
                </c:pt>
                <c:pt idx="137">
                  <c:v>211.03040844312636</c:v>
                </c:pt>
                <c:pt idx="138">
                  <c:v>205.21159469353734</c:v>
                </c:pt>
                <c:pt idx="139">
                  <c:v>241.79319474165095</c:v>
                </c:pt>
                <c:pt idx="140">
                  <c:v>253.44788779533701</c:v>
                </c:pt>
                <c:pt idx="141">
                  <c:v>253.77157464064658</c:v>
                </c:pt>
                <c:pt idx="142">
                  <c:v>250.0226020104019</c:v>
                </c:pt>
                <c:pt idx="143">
                  <c:v>249.27130902803037</c:v>
                </c:pt>
                <c:pt idx="144">
                  <c:v>239.91600228601601</c:v>
                </c:pt>
                <c:pt idx="145">
                  <c:v>235.02162004925776</c:v>
                </c:pt>
                <c:pt idx="146">
                  <c:v>251.94202666071942</c:v>
                </c:pt>
                <c:pt idx="147">
                  <c:v>239.20568762451876</c:v>
                </c:pt>
                <c:pt idx="148">
                  <c:v>235.51286626164801</c:v>
                </c:pt>
                <c:pt idx="149">
                  <c:v>242.16868920146953</c:v>
                </c:pt>
                <c:pt idx="150">
                  <c:v>218.42742235295009</c:v>
                </c:pt>
                <c:pt idx="151">
                  <c:v>224.06515692500398</c:v>
                </c:pt>
                <c:pt idx="152">
                  <c:v>235.45996781281428</c:v>
                </c:pt>
                <c:pt idx="153">
                  <c:v>228.84726066398434</c:v>
                </c:pt>
                <c:pt idx="154">
                  <c:v>243.30786410922883</c:v>
                </c:pt>
                <c:pt idx="155">
                  <c:v>236.18537646293407</c:v>
                </c:pt>
                <c:pt idx="156">
                  <c:v>247.65893779526232</c:v>
                </c:pt>
                <c:pt idx="157">
                  <c:v>245.88409674022114</c:v>
                </c:pt>
                <c:pt idx="158">
                  <c:v>237.91593740001554</c:v>
                </c:pt>
                <c:pt idx="159">
                  <c:v>247.6430738165509</c:v>
                </c:pt>
                <c:pt idx="160">
                  <c:v>244.92227905464824</c:v>
                </c:pt>
                <c:pt idx="161">
                  <c:v>253.30127199942945</c:v>
                </c:pt>
                <c:pt idx="162">
                  <c:v>248.01452788210008</c:v>
                </c:pt>
                <c:pt idx="163">
                  <c:v>254.59168738592416</c:v>
                </c:pt>
                <c:pt idx="164">
                  <c:v>262.24674893391784</c:v>
                </c:pt>
                <c:pt idx="165">
                  <c:v>253.80313899694011</c:v>
                </c:pt>
                <c:pt idx="166">
                  <c:v>264.83199954306474</c:v>
                </c:pt>
                <c:pt idx="167">
                  <c:v>253.65984045923688</c:v>
                </c:pt>
                <c:pt idx="168">
                  <c:v>249.75420604267856</c:v>
                </c:pt>
                <c:pt idx="169">
                  <c:v>268.42244655679679</c:v>
                </c:pt>
                <c:pt idx="170">
                  <c:v>252.97470894514117</c:v>
                </c:pt>
                <c:pt idx="171">
                  <c:v>260.25308732263511</c:v>
                </c:pt>
                <c:pt idx="172">
                  <c:v>259.49380689801183</c:v>
                </c:pt>
                <c:pt idx="173">
                  <c:v>264.21615033462876</c:v>
                </c:pt>
                <c:pt idx="174">
                  <c:v>227.83551964780781</c:v>
                </c:pt>
                <c:pt idx="175">
                  <c:v>237.50018138217274</c:v>
                </c:pt>
                <c:pt idx="176">
                  <c:v>241.77607741195243</c:v>
                </c:pt>
                <c:pt idx="177">
                  <c:v>238.22954793699319</c:v>
                </c:pt>
                <c:pt idx="178">
                  <c:v>260.53367840108695</c:v>
                </c:pt>
                <c:pt idx="179">
                  <c:v>232.46067204134306</c:v>
                </c:pt>
                <c:pt idx="180">
                  <c:v>293.8651344125974</c:v>
                </c:pt>
                <c:pt idx="181">
                  <c:v>292.06876850523986</c:v>
                </c:pt>
                <c:pt idx="182">
                  <c:v>297.79662197583821</c:v>
                </c:pt>
                <c:pt idx="183">
                  <c:v>298.13633208273677</c:v>
                </c:pt>
                <c:pt idx="184">
                  <c:v>300.3943924868363</c:v>
                </c:pt>
                <c:pt idx="185">
                  <c:v>299.25738654186716</c:v>
                </c:pt>
                <c:pt idx="186">
                  <c:v>305.90900548070204</c:v>
                </c:pt>
                <c:pt idx="187">
                  <c:v>304.37570615852019</c:v>
                </c:pt>
                <c:pt idx="188">
                  <c:v>303.27687012089882</c:v>
                </c:pt>
                <c:pt idx="189">
                  <c:v>303.79379338171566</c:v>
                </c:pt>
                <c:pt idx="190">
                  <c:v>303.49929517146666</c:v>
                </c:pt>
                <c:pt idx="191">
                  <c:v>304.51555059710518</c:v>
                </c:pt>
                <c:pt idx="192">
                  <c:v>292.76722433534451</c:v>
                </c:pt>
                <c:pt idx="193">
                  <c:v>290.9655753877596</c:v>
                </c:pt>
                <c:pt idx="194">
                  <c:v>296.75806574639864</c:v>
                </c:pt>
                <c:pt idx="195">
                  <c:v>297.10947059321916</c:v>
                </c:pt>
                <c:pt idx="196">
                  <c:v>299.39572845603107</c:v>
                </c:pt>
                <c:pt idx="197">
                  <c:v>298.24545222870074</c:v>
                </c:pt>
                <c:pt idx="198">
                  <c:v>304.98386145906989</c:v>
                </c:pt>
                <c:pt idx="199">
                  <c:v>303.43436500162352</c:v>
                </c:pt>
                <c:pt idx="200">
                  <c:v>302.32568767643534</c:v>
                </c:pt>
                <c:pt idx="201">
                  <c:v>302.84235242259456</c:v>
                </c:pt>
                <c:pt idx="202">
                  <c:v>302.55171771271853</c:v>
                </c:pt>
                <c:pt idx="203">
                  <c:v>303.57364854140906</c:v>
                </c:pt>
                <c:pt idx="204">
                  <c:v>291.71150031866273</c:v>
                </c:pt>
                <c:pt idx="205">
                  <c:v>289.90367589052767</c:v>
                </c:pt>
                <c:pt idx="206">
                  <c:v>295.75915525876917</c:v>
                </c:pt>
                <c:pt idx="207">
                  <c:v>296.12159820430679</c:v>
                </c:pt>
                <c:pt idx="208">
                  <c:v>298.4348984658136</c:v>
                </c:pt>
                <c:pt idx="209">
                  <c:v>297.27206947596278</c:v>
                </c:pt>
                <c:pt idx="210">
                  <c:v>304.09378536208533</c:v>
                </c:pt>
                <c:pt idx="211">
                  <c:v>302.52861721295631</c:v>
                </c:pt>
                <c:pt idx="212">
                  <c:v>301.41027509840205</c:v>
                </c:pt>
                <c:pt idx="213">
                  <c:v>301.92714257515036</c:v>
                </c:pt>
                <c:pt idx="214">
                  <c:v>301.63981983531266</c:v>
                </c:pt>
                <c:pt idx="215">
                  <c:v>302.66697006631875</c:v>
                </c:pt>
                <c:pt idx="216">
                  <c:v>290.68871274089906</c:v>
                </c:pt>
                <c:pt idx="217">
                  <c:v>288.87309883191483</c:v>
                </c:pt>
                <c:pt idx="218">
                  <c:v>294.79043370281579</c:v>
                </c:pt>
                <c:pt idx="219">
                  <c:v>295.16307717579184</c:v>
                </c:pt>
                <c:pt idx="220">
                  <c:v>297.50230168906273</c:v>
                </c:pt>
                <c:pt idx="221">
                  <c:v>296.32765145908343</c:v>
                </c:pt>
                <c:pt idx="222">
                  <c:v>303.22924229234923</c:v>
                </c:pt>
                <c:pt idx="223">
                  <c:v>301.6488026244333</c:v>
                </c:pt>
                <c:pt idx="224">
                  <c:v>300.52081974036992</c:v>
                </c:pt>
                <c:pt idx="225">
                  <c:v>301.03861150512239</c:v>
                </c:pt>
                <c:pt idx="226">
                  <c:v>300.7537933618878</c:v>
                </c:pt>
                <c:pt idx="227">
                  <c:v>301.78583929460729</c:v>
                </c:pt>
                <c:pt idx="228">
                  <c:v>289.70283543947153</c:v>
                </c:pt>
                <c:pt idx="229">
                  <c:v>287.8784651873284</c:v>
                </c:pt>
                <c:pt idx="230">
                  <c:v>293.85614281345624</c:v>
                </c:pt>
                <c:pt idx="231">
                  <c:v>294.23831814079313</c:v>
                </c:pt>
                <c:pt idx="232">
                  <c:v>296.60238330153516</c:v>
                </c:pt>
                <c:pt idx="233">
                  <c:v>295.41657379188109</c:v>
                </c:pt>
                <c:pt idx="234">
                  <c:v>302.39473769481992</c:v>
                </c:pt>
                <c:pt idx="235">
                  <c:v>300.79949752578977</c:v>
                </c:pt>
                <c:pt idx="236">
                  <c:v>299.66201548470417</c:v>
                </c:pt>
                <c:pt idx="237">
                  <c:v>300.1812052911846</c:v>
                </c:pt>
                <c:pt idx="238">
                  <c:v>299.89832547714468</c:v>
                </c:pt>
                <c:pt idx="239">
                  <c:v>300.93491790717235</c:v>
                </c:pt>
                <c:pt idx="240">
                  <c:v>288.75270582427038</c:v>
                </c:pt>
                <c:pt idx="241">
                  <c:v>286.91871659422759</c:v>
                </c:pt>
                <c:pt idx="242">
                  <c:v>292.95520361809758</c:v>
                </c:pt>
                <c:pt idx="243">
                  <c:v>293.34627385577187</c:v>
                </c:pt>
                <c:pt idx="244">
                  <c:v>295.73413159797201</c:v>
                </c:pt>
                <c:pt idx="245">
                  <c:v>294.5377898637671</c:v>
                </c:pt>
                <c:pt idx="246">
                  <c:v>301.58932612021454</c:v>
                </c:pt>
                <c:pt idx="247">
                  <c:v>299.97974975220859</c:v>
                </c:pt>
                <c:pt idx="248">
                  <c:v>298.8329205053742</c:v>
                </c:pt>
                <c:pt idx="249">
                  <c:v>299.35393639828544</c:v>
                </c:pt>
                <c:pt idx="250">
                  <c:v>299.07247280061711</c:v>
                </c:pt>
                <c:pt idx="251">
                  <c:v>300.11329459265107</c:v>
                </c:pt>
                <c:pt idx="252">
                  <c:v>387.83605125948088</c:v>
                </c:pt>
                <c:pt idx="253">
                  <c:v>385.99156055110507</c:v>
                </c:pt>
                <c:pt idx="254">
                  <c:v>384.74309453356545</c:v>
                </c:pt>
                <c:pt idx="255">
                  <c:v>390.92691604251741</c:v>
                </c:pt>
                <c:pt idx="256">
                  <c:v>382.71332063910086</c:v>
                </c:pt>
                <c:pt idx="257">
                  <c:v>390.20160445343936</c:v>
                </c:pt>
                <c:pt idx="258">
                  <c:v>361.60850419063354</c:v>
                </c:pt>
                <c:pt idx="259">
                  <c:v>374.70670161809539</c:v>
                </c:pt>
                <c:pt idx="260">
                  <c:v>383.28988225897774</c:v>
                </c:pt>
                <c:pt idx="261">
                  <c:v>377.27492927835556</c:v>
                </c:pt>
                <c:pt idx="262">
                  <c:v>384.18099313566927</c:v>
                </c:pt>
                <c:pt idx="263">
                  <c:v>374.2708130912506</c:v>
                </c:pt>
                <c:pt idx="264">
                  <c:v>386.96480958216125</c:v>
                </c:pt>
                <c:pt idx="265">
                  <c:v>385.11038553784601</c:v>
                </c:pt>
                <c:pt idx="266">
                  <c:v>391.2591818512883</c:v>
                </c:pt>
                <c:pt idx="267">
                  <c:v>391.66651083156466</c:v>
                </c:pt>
                <c:pt idx="268">
                  <c:v>389.71074251260143</c:v>
                </c:pt>
                <c:pt idx="269">
                  <c:v>392.8832296335604</c:v>
                </c:pt>
                <c:pt idx="270">
                  <c:v>372.32582250569249</c:v>
                </c:pt>
                <c:pt idx="271">
                  <c:v>382.58122258540243</c:v>
                </c:pt>
                <c:pt idx="272">
                  <c:v>391.01025795680471</c:v>
                </c:pt>
                <c:pt idx="273">
                  <c:v>384.77638464624761</c:v>
                </c:pt>
                <c:pt idx="274">
                  <c:v>391.7197326264577</c:v>
                </c:pt>
                <c:pt idx="275">
                  <c:v>381.6789881157456</c:v>
                </c:pt>
                <c:pt idx="276">
                  <c:v>386.13651163084432</c:v>
                </c:pt>
                <c:pt idx="277">
                  <c:v>384.27266468596645</c:v>
                </c:pt>
                <c:pt idx="278">
                  <c:v>390.47415355121484</c:v>
                </c:pt>
                <c:pt idx="279">
                  <c:v>390.8892158655799</c:v>
                </c:pt>
                <c:pt idx="280">
                  <c:v>393.34250913094729</c:v>
                </c:pt>
                <c:pt idx="281">
                  <c:v>392.11780718289083</c:v>
                </c:pt>
                <c:pt idx="282">
                  <c:v>380.25556263676845</c:v>
                </c:pt>
                <c:pt idx="283">
                  <c:v>389.37300270068226</c:v>
                </c:pt>
                <c:pt idx="284">
                  <c:v>396.54880075075198</c:v>
                </c:pt>
                <c:pt idx="285">
                  <c:v>391.68983441818273</c:v>
                </c:pt>
                <c:pt idx="286">
                  <c:v>396.79747978865635</c:v>
                </c:pt>
                <c:pt idx="287">
                  <c:v>388.55404400627594</c:v>
                </c:pt>
                <c:pt idx="288">
                  <c:v>385.3489544762997</c:v>
                </c:pt>
                <c:pt idx="289">
                  <c:v>383.47615645150654</c:v>
                </c:pt>
                <c:pt idx="290">
                  <c:v>389.72814021952217</c:v>
                </c:pt>
                <c:pt idx="291">
                  <c:v>390.15066805289825</c:v>
                </c:pt>
                <c:pt idx="292">
                  <c:v>392.62390594388125</c:v>
                </c:pt>
                <c:pt idx="293">
                  <c:v>391.39066322107101</c:v>
                </c:pt>
                <c:pt idx="294">
                  <c:v>387.27798917330801</c:v>
                </c:pt>
                <c:pt idx="295">
                  <c:v>396.42903481295798</c:v>
                </c:pt>
                <c:pt idx="296">
                  <c:v>395.86329063744051</c:v>
                </c:pt>
                <c:pt idx="297">
                  <c:v>396.39268399751745</c:v>
                </c:pt>
                <c:pt idx="298">
                  <c:v>396.11480229854351</c:v>
                </c:pt>
                <c:pt idx="299">
                  <c:v>395.46168963442324</c:v>
                </c:pt>
                <c:pt idx="300">
                  <c:v>384.60014849813888</c:v>
                </c:pt>
                <c:pt idx="301">
                  <c:v>382.71884633414447</c:v>
                </c:pt>
                <c:pt idx="302">
                  <c:v>389.01919914170867</c:v>
                </c:pt>
                <c:pt idx="303">
                  <c:v>389.44892722793156</c:v>
                </c:pt>
                <c:pt idx="304">
                  <c:v>391.94123291491996</c:v>
                </c:pt>
                <c:pt idx="305">
                  <c:v>390.69986997812521</c:v>
                </c:pt>
                <c:pt idx="306">
                  <c:v>393.31385008618236</c:v>
                </c:pt>
                <c:pt idx="307">
                  <c:v>396.40132747875759</c:v>
                </c:pt>
                <c:pt idx="308">
                  <c:v>395.2123924518819</c:v>
                </c:pt>
                <c:pt idx="309">
                  <c:v>395.7436441371101</c:v>
                </c:pt>
                <c:pt idx="310">
                  <c:v>395.46663414814975</c:v>
                </c:pt>
                <c:pt idx="311">
                  <c:v>396.52360170468455</c:v>
                </c:pt>
                <c:pt idx="312">
                  <c:v>383.88809731719084</c:v>
                </c:pt>
                <c:pt idx="313">
                  <c:v>381.99870410683798</c:v>
                </c:pt>
                <c:pt idx="314">
                  <c:v>388.34537826257292</c:v>
                </c:pt>
                <c:pt idx="315">
                  <c:v>388.78204203146743</c:v>
                </c:pt>
                <c:pt idx="316">
                  <c:v>391.29257180006243</c:v>
                </c:pt>
                <c:pt idx="317">
                  <c:v>390.04348945018137</c:v>
                </c:pt>
                <c:pt idx="318">
                  <c:v>397.4745687971008</c:v>
                </c:pt>
                <c:pt idx="319">
                  <c:v>395.79048073373269</c:v>
                </c:pt>
                <c:pt idx="320">
                  <c:v>394.59421996329911</c:v>
                </c:pt>
                <c:pt idx="321">
                  <c:v>395.12725003284868</c:v>
                </c:pt>
                <c:pt idx="322">
                  <c:v>394.8510908302851</c:v>
                </c:pt>
                <c:pt idx="323">
                  <c:v>395.91036866960349</c:v>
                </c:pt>
                <c:pt idx="324">
                  <c:v>383.21093400981044</c:v>
                </c:pt>
                <c:pt idx="325">
                  <c:v>381.31383445049869</c:v>
                </c:pt>
                <c:pt idx="326">
                  <c:v>387.70485709625063</c:v>
                </c:pt>
                <c:pt idx="327">
                  <c:v>388.14819440600695</c:v>
                </c:pt>
                <c:pt idx="328">
                  <c:v>390.67613693000749</c:v>
                </c:pt>
                <c:pt idx="329">
                  <c:v>389.41971688950434</c:v>
                </c:pt>
                <c:pt idx="330">
                  <c:v>396.90489177795826</c:v>
                </c:pt>
                <c:pt idx="331">
                  <c:v>395.21028030727757</c:v>
                </c:pt>
                <c:pt idx="332">
                  <c:v>394.00702170835575</c:v>
                </c:pt>
                <c:pt idx="333">
                  <c:v>394.54175626969663</c:v>
                </c:pt>
                <c:pt idx="334">
                  <c:v>394.2664227913483</c:v>
                </c:pt>
                <c:pt idx="335">
                  <c:v>395.32777304708725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C-BF4B-83FB-4EF815801DA4}"/>
            </c:ext>
          </c:extLst>
        </c:ser>
        <c:ser>
          <c:idx val="3"/>
          <c:order val="3"/>
          <c:tx>
            <c:strRef>
              <c:f>'8-1(a) a 8-6(a)'!$BZ$3</c:f>
              <c:strCache>
                <c:ptCount val="1"/>
                <c:pt idx="0">
                  <c:v>Flujo Yumbo-Vasconia Dem. Niño (Sentido Sur)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'8-1(a) a 8-6(a)'!$BV$4:$BV$339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8-6(a)'!$BZ$4:$BZ$339</c:f>
              <c:numCache>
                <c:formatCode>General</c:formatCode>
                <c:ptCount val="336"/>
                <c:pt idx="0">
                  <c:v>63.493828186765313</c:v>
                </c:pt>
                <c:pt idx="1">
                  <c:v>70.564799290383235</c:v>
                </c:pt>
                <c:pt idx="2">
                  <c:v>56.383555519743823</c:v>
                </c:pt>
                <c:pt idx="3">
                  <c:v>52.843133411544841</c:v>
                </c:pt>
                <c:pt idx="4">
                  <c:v>47.570640970778186</c:v>
                </c:pt>
                <c:pt idx="5">
                  <c:v>45.490927347855177</c:v>
                </c:pt>
                <c:pt idx="6">
                  <c:v>44.572822086047381</c:v>
                </c:pt>
                <c:pt idx="7">
                  <c:v>45.015200253401417</c:v>
                </c:pt>
                <c:pt idx="8">
                  <c:v>46.064412188366987</c:v>
                </c:pt>
                <c:pt idx="9">
                  <c:v>45.485798681445885</c:v>
                </c:pt>
                <c:pt idx="10">
                  <c:v>46.464535349747166</c:v>
                </c:pt>
                <c:pt idx="11">
                  <c:v>44.711417126760352</c:v>
                </c:pt>
                <c:pt idx="12">
                  <c:v>58.905536202481017</c:v>
                </c:pt>
                <c:pt idx="13">
                  <c:v>64.6764784300467</c:v>
                </c:pt>
                <c:pt idx="14">
                  <c:v>54.697543467453215</c:v>
                </c:pt>
                <c:pt idx="15">
                  <c:v>50.708082802360877</c:v>
                </c:pt>
                <c:pt idx="16">
                  <c:v>48.879651443334296</c:v>
                </c:pt>
                <c:pt idx="17">
                  <c:v>46.126250868313946</c:v>
                </c:pt>
                <c:pt idx="18">
                  <c:v>45.338253238121979</c:v>
                </c:pt>
                <c:pt idx="19">
                  <c:v>45.760532421991229</c:v>
                </c:pt>
                <c:pt idx="20">
                  <c:v>46.531539150164463</c:v>
                </c:pt>
                <c:pt idx="21">
                  <c:v>45.836288414720912</c:v>
                </c:pt>
                <c:pt idx="22">
                  <c:v>46.572653606359381</c:v>
                </c:pt>
                <c:pt idx="23">
                  <c:v>44.796698526362889</c:v>
                </c:pt>
                <c:pt idx="24">
                  <c:v>80.629863364156336</c:v>
                </c:pt>
                <c:pt idx="25">
                  <c:v>84.418794954428449</c:v>
                </c:pt>
                <c:pt idx="26">
                  <c:v>45.697425672144163</c:v>
                </c:pt>
                <c:pt idx="27">
                  <c:v>47.146645946195349</c:v>
                </c:pt>
                <c:pt idx="28">
                  <c:v>46.330397459794767</c:v>
                </c:pt>
                <c:pt idx="29">
                  <c:v>46.65280123258708</c:v>
                </c:pt>
                <c:pt idx="30">
                  <c:v>59.475357310613617</c:v>
                </c:pt>
                <c:pt idx="31">
                  <c:v>46.645800516009331</c:v>
                </c:pt>
                <c:pt idx="32">
                  <c:v>75.216648981266189</c:v>
                </c:pt>
                <c:pt idx="33">
                  <c:v>103.06658015580615</c:v>
                </c:pt>
                <c:pt idx="34">
                  <c:v>47.405798866355326</c:v>
                </c:pt>
                <c:pt idx="35">
                  <c:v>62.951146906125359</c:v>
                </c:pt>
                <c:pt idx="36">
                  <c:v>85.767220097943209</c:v>
                </c:pt>
                <c:pt idx="37">
                  <c:v>71.114410057081841</c:v>
                </c:pt>
                <c:pt idx="38">
                  <c:v>111.30122526566265</c:v>
                </c:pt>
                <c:pt idx="39">
                  <c:v>112.8592424124945</c:v>
                </c:pt>
                <c:pt idx="40">
                  <c:v>117.61551168398</c:v>
                </c:pt>
                <c:pt idx="41">
                  <c:v>105.95964788337005</c:v>
                </c:pt>
                <c:pt idx="42">
                  <c:v>46.98011620080797</c:v>
                </c:pt>
                <c:pt idx="43">
                  <c:v>47.399376965535339</c:v>
                </c:pt>
                <c:pt idx="44">
                  <c:v>48.294571131118573</c:v>
                </c:pt>
                <c:pt idx="45">
                  <c:v>47.440638152125757</c:v>
                </c:pt>
                <c:pt idx="46">
                  <c:v>48.151317903771996</c:v>
                </c:pt>
                <c:pt idx="47">
                  <c:v>46.734043241711333</c:v>
                </c:pt>
                <c:pt idx="48">
                  <c:v>46.481587834481616</c:v>
                </c:pt>
                <c:pt idx="49">
                  <c:v>48.67644152342109</c:v>
                </c:pt>
                <c:pt idx="50">
                  <c:v>47.092184097273275</c:v>
                </c:pt>
                <c:pt idx="51">
                  <c:v>48.44671343365917</c:v>
                </c:pt>
                <c:pt idx="52">
                  <c:v>47.71069315035129</c:v>
                </c:pt>
                <c:pt idx="53">
                  <c:v>48.378587756596971</c:v>
                </c:pt>
                <c:pt idx="54">
                  <c:v>47.777596763218753</c:v>
                </c:pt>
                <c:pt idx="55">
                  <c:v>48.238263695558999</c:v>
                </c:pt>
                <c:pt idx="56">
                  <c:v>49.150326210772619</c:v>
                </c:pt>
                <c:pt idx="57">
                  <c:v>48.249295588757377</c:v>
                </c:pt>
                <c:pt idx="58">
                  <c:v>49.008270708087366</c:v>
                </c:pt>
                <c:pt idx="59">
                  <c:v>47.709691095456947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9C-BF4B-83FB-4EF815801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580032"/>
        <c:axId val="65594112"/>
      </c:lineChart>
      <c:dateAx>
        <c:axId val="65580032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65594112"/>
        <c:crosses val="autoZero"/>
        <c:auto val="1"/>
        <c:lblOffset val="100"/>
        <c:baseTimeUnit val="months"/>
      </c:dateAx>
      <c:valAx>
        <c:axId val="65594112"/>
        <c:scaling>
          <c:orientation val="minMax"/>
          <c:max val="35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55800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'8-1(a) a 8-6(a)'!$CP$3</c:f>
              <c:strCache>
                <c:ptCount val="1"/>
                <c:pt idx="0">
                  <c:v>Flujo Mariquita-Gualanday Dem. Media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'8-1(a) a 8-6(a)'!$CO$4:$CO$339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8-6(a)'!$CP$4:$CP$339</c:f>
              <c:numCache>
                <c:formatCode>General</c:formatCode>
                <c:ptCount val="336"/>
                <c:pt idx="0">
                  <c:v>6.5607214380615915</c:v>
                </c:pt>
                <c:pt idx="1">
                  <c:v>6.8283735300610715</c:v>
                </c:pt>
                <c:pt idx="2">
                  <c:v>6.8866754155424132</c:v>
                </c:pt>
                <c:pt idx="3">
                  <c:v>7.1307725637125259</c:v>
                </c:pt>
                <c:pt idx="4">
                  <c:v>6.9273348238930339</c:v>
                </c:pt>
                <c:pt idx="5">
                  <c:v>7.697013155757304</c:v>
                </c:pt>
                <c:pt idx="6">
                  <c:v>7.7076686016262101</c:v>
                </c:pt>
                <c:pt idx="7">
                  <c:v>7.8231843443281832</c:v>
                </c:pt>
                <c:pt idx="8">
                  <c:v>8.0413961701815424</c:v>
                </c:pt>
                <c:pt idx="9">
                  <c:v>7.6300858147806139</c:v>
                </c:pt>
                <c:pt idx="10">
                  <c:v>8.1401299198405468</c:v>
                </c:pt>
                <c:pt idx="11">
                  <c:v>7.6351898331049597</c:v>
                </c:pt>
                <c:pt idx="12">
                  <c:v>6.7487983213686675</c:v>
                </c:pt>
                <c:pt idx="13">
                  <c:v>7.6635081532367622</c:v>
                </c:pt>
                <c:pt idx="14">
                  <c:v>6.9694604078758857</c:v>
                </c:pt>
                <c:pt idx="15">
                  <c:v>7.6825123893395357</c:v>
                </c:pt>
                <c:pt idx="16">
                  <c:v>7.405280651179055</c:v>
                </c:pt>
                <c:pt idx="17">
                  <c:v>7.8474607814969204</c:v>
                </c:pt>
                <c:pt idx="18">
                  <c:v>8.7767036404911778</c:v>
                </c:pt>
                <c:pt idx="19">
                  <c:v>8.5196843345693196</c:v>
                </c:pt>
                <c:pt idx="20">
                  <c:v>8.9655249679308326</c:v>
                </c:pt>
                <c:pt idx="21">
                  <c:v>11.509606749525119</c:v>
                </c:pt>
                <c:pt idx="22">
                  <c:v>9.2393377924418019</c:v>
                </c:pt>
                <c:pt idx="23">
                  <c:v>9.1883404160071223</c:v>
                </c:pt>
                <c:pt idx="24">
                  <c:v>8.5584071017292445</c:v>
                </c:pt>
                <c:pt idx="25">
                  <c:v>9.6763839360901329</c:v>
                </c:pt>
                <c:pt idx="26">
                  <c:v>8.8605999607461854</c:v>
                </c:pt>
                <c:pt idx="27">
                  <c:v>9.3814452429796802</c:v>
                </c:pt>
                <c:pt idx="28">
                  <c:v>9.2308954415784683</c:v>
                </c:pt>
                <c:pt idx="29">
                  <c:v>9.6365168957563583</c:v>
                </c:pt>
                <c:pt idx="30">
                  <c:v>9.2466701253470092</c:v>
                </c:pt>
                <c:pt idx="31">
                  <c:v>9.5905058315474889</c:v>
                </c:pt>
                <c:pt idx="32">
                  <c:v>10.085259550516639</c:v>
                </c:pt>
                <c:pt idx="33">
                  <c:v>9.9347213473338343</c:v>
                </c:pt>
                <c:pt idx="34">
                  <c:v>10.252644435724505</c:v>
                </c:pt>
                <c:pt idx="35">
                  <c:v>9.8106712073822564</c:v>
                </c:pt>
                <c:pt idx="36">
                  <c:v>9.7144018081235117</c:v>
                </c:pt>
                <c:pt idx="37">
                  <c:v>10.630704548573704</c:v>
                </c:pt>
                <c:pt idx="38">
                  <c:v>9.7912066122007673</c:v>
                </c:pt>
                <c:pt idx="39">
                  <c:v>10.552610969083617</c:v>
                </c:pt>
                <c:pt idx="40">
                  <c:v>10.259209131945681</c:v>
                </c:pt>
                <c:pt idx="41">
                  <c:v>10.550492197071435</c:v>
                </c:pt>
                <c:pt idx="42">
                  <c:v>10.110877886258095</c:v>
                </c:pt>
                <c:pt idx="43">
                  <c:v>10.486984149418277</c:v>
                </c:pt>
                <c:pt idx="44">
                  <c:v>10.975386164682277</c:v>
                </c:pt>
                <c:pt idx="45">
                  <c:v>10.690163856412255</c:v>
                </c:pt>
                <c:pt idx="46">
                  <c:v>11.17594273796567</c:v>
                </c:pt>
                <c:pt idx="47">
                  <c:v>10.61770015424554</c:v>
                </c:pt>
                <c:pt idx="48">
                  <c:v>10.449259247401642</c:v>
                </c:pt>
                <c:pt idx="49">
                  <c:v>11.452015109141939</c:v>
                </c:pt>
                <c:pt idx="50">
                  <c:v>10.503666119231639</c:v>
                </c:pt>
                <c:pt idx="51">
                  <c:v>11.299089052728959</c:v>
                </c:pt>
                <c:pt idx="52">
                  <c:v>10.899703072089324</c:v>
                </c:pt>
                <c:pt idx="53">
                  <c:v>11.487481797979854</c:v>
                </c:pt>
                <c:pt idx="54">
                  <c:v>11.018459916911524</c:v>
                </c:pt>
                <c:pt idx="55">
                  <c:v>11.362683153154649</c:v>
                </c:pt>
                <c:pt idx="56">
                  <c:v>11.82754474905596</c:v>
                </c:pt>
                <c:pt idx="57">
                  <c:v>11.328451152116031</c:v>
                </c:pt>
                <c:pt idx="58">
                  <c:v>11.901161654146563</c:v>
                </c:pt>
                <c:pt idx="59">
                  <c:v>11.673349491135014</c:v>
                </c:pt>
                <c:pt idx="60">
                  <c:v>12.806232765735331</c:v>
                </c:pt>
                <c:pt idx="61">
                  <c:v>13.710985407866247</c:v>
                </c:pt>
                <c:pt idx="62">
                  <c:v>12.884400683135027</c:v>
                </c:pt>
                <c:pt idx="63">
                  <c:v>13.612999582393968</c:v>
                </c:pt>
                <c:pt idx="64">
                  <c:v>13.214342997867789</c:v>
                </c:pt>
                <c:pt idx="65">
                  <c:v>13.659219038006995</c:v>
                </c:pt>
                <c:pt idx="66">
                  <c:v>13.242951439282479</c:v>
                </c:pt>
                <c:pt idx="67">
                  <c:v>13.47872844277299</c:v>
                </c:pt>
                <c:pt idx="68">
                  <c:v>14.085773070321011</c:v>
                </c:pt>
                <c:pt idx="69">
                  <c:v>13.66499094266328</c:v>
                </c:pt>
                <c:pt idx="70">
                  <c:v>14.331312944450474</c:v>
                </c:pt>
                <c:pt idx="71">
                  <c:v>13.652242843680142</c:v>
                </c:pt>
                <c:pt idx="72">
                  <c:v>13.259582159920683</c:v>
                </c:pt>
                <c:pt idx="73">
                  <c:v>14.653209730549861</c:v>
                </c:pt>
                <c:pt idx="74">
                  <c:v>13.486334199042176</c:v>
                </c:pt>
                <c:pt idx="75">
                  <c:v>14.024860436995368</c:v>
                </c:pt>
                <c:pt idx="76">
                  <c:v>13.827387142944644</c:v>
                </c:pt>
                <c:pt idx="77">
                  <c:v>14.281049020824867</c:v>
                </c:pt>
                <c:pt idx="78">
                  <c:v>13.851688159589685</c:v>
                </c:pt>
                <c:pt idx="79">
                  <c:v>14.277089922361483</c:v>
                </c:pt>
                <c:pt idx="80">
                  <c:v>14.714675841285498</c:v>
                </c:pt>
                <c:pt idx="81">
                  <c:v>14.17915368969625</c:v>
                </c:pt>
                <c:pt idx="82">
                  <c:v>15.096513100073935</c:v>
                </c:pt>
                <c:pt idx="83">
                  <c:v>14.257633115474164</c:v>
                </c:pt>
                <c:pt idx="84">
                  <c:v>13.858997703639034</c:v>
                </c:pt>
                <c:pt idx="85">
                  <c:v>15.022356085246429</c:v>
                </c:pt>
                <c:pt idx="86">
                  <c:v>13.951817963126814</c:v>
                </c:pt>
                <c:pt idx="87">
                  <c:v>14.686222620075569</c:v>
                </c:pt>
                <c:pt idx="88">
                  <c:v>14.376516740925581</c:v>
                </c:pt>
                <c:pt idx="89">
                  <c:v>14.961825211856194</c:v>
                </c:pt>
                <c:pt idx="90">
                  <c:v>13.997080761262623</c:v>
                </c:pt>
                <c:pt idx="91">
                  <c:v>14.716776992103405</c:v>
                </c:pt>
                <c:pt idx="92">
                  <c:v>15.261708044217812</c:v>
                </c:pt>
                <c:pt idx="93">
                  <c:v>14.720635739588033</c:v>
                </c:pt>
                <c:pt idx="94">
                  <c:v>15.444751672763232</c:v>
                </c:pt>
                <c:pt idx="95">
                  <c:v>14.778497056184278</c:v>
                </c:pt>
                <c:pt idx="96">
                  <c:v>14.451740859061829</c:v>
                </c:pt>
                <c:pt idx="97">
                  <c:v>15.354281289586652</c:v>
                </c:pt>
                <c:pt idx="98">
                  <c:v>14.478758175926487</c:v>
                </c:pt>
                <c:pt idx="99">
                  <c:v>15.240050860349584</c:v>
                </c:pt>
                <c:pt idx="100">
                  <c:v>14.79000462203112</c:v>
                </c:pt>
                <c:pt idx="101">
                  <c:v>15.478033231524023</c:v>
                </c:pt>
                <c:pt idx="102">
                  <c:v>14.753916911497072</c:v>
                </c:pt>
                <c:pt idx="103">
                  <c:v>15.237543289858877</c:v>
                </c:pt>
                <c:pt idx="104">
                  <c:v>15.842545582643652</c:v>
                </c:pt>
                <c:pt idx="105">
                  <c:v>14.930702346486214</c:v>
                </c:pt>
                <c:pt idx="106">
                  <c:v>15.920875240655732</c:v>
                </c:pt>
                <c:pt idx="107">
                  <c:v>15.236425913582934</c:v>
                </c:pt>
                <c:pt idx="108">
                  <c:v>14.899564808791183</c:v>
                </c:pt>
                <c:pt idx="109">
                  <c:v>15.644951565012889</c:v>
                </c:pt>
                <c:pt idx="110">
                  <c:v>14.971977485984098</c:v>
                </c:pt>
                <c:pt idx="111">
                  <c:v>15.697369110115687</c:v>
                </c:pt>
                <c:pt idx="112">
                  <c:v>15.332549309241585</c:v>
                </c:pt>
                <c:pt idx="113">
                  <c:v>15.994704219174309</c:v>
                </c:pt>
                <c:pt idx="114">
                  <c:v>15.223104466116638</c:v>
                </c:pt>
                <c:pt idx="115">
                  <c:v>15.505780177169072</c:v>
                </c:pt>
                <c:pt idx="116">
                  <c:v>16.153792709137633</c:v>
                </c:pt>
                <c:pt idx="117">
                  <c:v>15.481112595691229</c:v>
                </c:pt>
                <c:pt idx="118">
                  <c:v>16.437021796937188</c:v>
                </c:pt>
                <c:pt idx="119">
                  <c:v>15.40505248716363</c:v>
                </c:pt>
                <c:pt idx="120">
                  <c:v>15.18702953022148</c:v>
                </c:pt>
                <c:pt idx="121">
                  <c:v>16.299207357216801</c:v>
                </c:pt>
                <c:pt idx="122">
                  <c:v>15.35769636306577</c:v>
                </c:pt>
                <c:pt idx="123">
                  <c:v>16.100092627541017</c:v>
                </c:pt>
                <c:pt idx="124">
                  <c:v>15.72822790673672</c:v>
                </c:pt>
                <c:pt idx="125">
                  <c:v>16.216579176048981</c:v>
                </c:pt>
                <c:pt idx="126">
                  <c:v>15.460672950808657</c:v>
                </c:pt>
                <c:pt idx="127">
                  <c:v>16.041619742845796</c:v>
                </c:pt>
                <c:pt idx="128">
                  <c:v>16.486055311772361</c:v>
                </c:pt>
                <c:pt idx="129">
                  <c:v>16.014838009821688</c:v>
                </c:pt>
                <c:pt idx="130">
                  <c:v>16.686824412161513</c:v>
                </c:pt>
                <c:pt idx="131">
                  <c:v>16.031380409618578</c:v>
                </c:pt>
                <c:pt idx="132">
                  <c:v>15.480076533589454</c:v>
                </c:pt>
                <c:pt idx="133">
                  <c:v>16.713943604747328</c:v>
                </c:pt>
                <c:pt idx="134">
                  <c:v>15.494607692937279</c:v>
                </c:pt>
                <c:pt idx="135">
                  <c:v>16.266767457531387</c:v>
                </c:pt>
                <c:pt idx="136">
                  <c:v>15.804075672684121</c:v>
                </c:pt>
                <c:pt idx="137">
                  <c:v>16.713819765627704</c:v>
                </c:pt>
                <c:pt idx="138">
                  <c:v>15.781655647846492</c:v>
                </c:pt>
                <c:pt idx="139">
                  <c:v>16.291688808487379</c:v>
                </c:pt>
                <c:pt idx="140">
                  <c:v>16.800143050946645</c:v>
                </c:pt>
                <c:pt idx="141">
                  <c:v>16.187478780266247</c:v>
                </c:pt>
                <c:pt idx="142">
                  <c:v>17.092970564252028</c:v>
                </c:pt>
                <c:pt idx="143">
                  <c:v>16.157790251207189</c:v>
                </c:pt>
                <c:pt idx="144">
                  <c:v>15.944446345118195</c:v>
                </c:pt>
                <c:pt idx="145">
                  <c:v>16.982294314930186</c:v>
                </c:pt>
                <c:pt idx="146">
                  <c:v>15.885811629017553</c:v>
                </c:pt>
                <c:pt idx="147">
                  <c:v>16.583231061318656</c:v>
                </c:pt>
                <c:pt idx="148">
                  <c:v>16.165236401750008</c:v>
                </c:pt>
                <c:pt idx="149">
                  <c:v>16.884893703179841</c:v>
                </c:pt>
                <c:pt idx="150">
                  <c:v>16.10143819257064</c:v>
                </c:pt>
                <c:pt idx="151">
                  <c:v>16.43868090374599</c:v>
                </c:pt>
                <c:pt idx="152">
                  <c:v>17.007697884189838</c:v>
                </c:pt>
                <c:pt idx="153">
                  <c:v>16.548114588047611</c:v>
                </c:pt>
                <c:pt idx="154">
                  <c:v>17.371850369436288</c:v>
                </c:pt>
                <c:pt idx="155">
                  <c:v>16.442873745985708</c:v>
                </c:pt>
                <c:pt idx="156">
                  <c:v>16.136240842217376</c:v>
                </c:pt>
                <c:pt idx="157">
                  <c:v>17.098491966917209</c:v>
                </c:pt>
                <c:pt idx="158">
                  <c:v>16.418398458510637</c:v>
                </c:pt>
                <c:pt idx="159">
                  <c:v>16.947518596200098</c:v>
                </c:pt>
                <c:pt idx="160">
                  <c:v>16.674515141778102</c:v>
                </c:pt>
                <c:pt idx="161">
                  <c:v>17.095246903732914</c:v>
                </c:pt>
                <c:pt idx="162">
                  <c:v>16.424473731713078</c:v>
                </c:pt>
                <c:pt idx="163">
                  <c:v>16.903648169703956</c:v>
                </c:pt>
                <c:pt idx="164">
                  <c:v>17.393838990916265</c:v>
                </c:pt>
                <c:pt idx="165">
                  <c:v>16.811679845061008</c:v>
                </c:pt>
                <c:pt idx="166">
                  <c:v>17.555792678336729</c:v>
                </c:pt>
                <c:pt idx="167">
                  <c:v>16.787943310027913</c:v>
                </c:pt>
                <c:pt idx="168">
                  <c:v>16.283453627031122</c:v>
                </c:pt>
                <c:pt idx="169">
                  <c:v>17.394064385924139</c:v>
                </c:pt>
                <c:pt idx="170">
                  <c:v>16.507173392055847</c:v>
                </c:pt>
                <c:pt idx="171">
                  <c:v>17.054213598366914</c:v>
                </c:pt>
                <c:pt idx="172">
                  <c:v>16.810283386832452</c:v>
                </c:pt>
                <c:pt idx="173">
                  <c:v>17.341347730314737</c:v>
                </c:pt>
                <c:pt idx="174">
                  <c:v>16.79324921017178</c:v>
                </c:pt>
                <c:pt idx="175">
                  <c:v>17.038121666631923</c:v>
                </c:pt>
                <c:pt idx="176">
                  <c:v>17.790169823056203</c:v>
                </c:pt>
                <c:pt idx="177">
                  <c:v>17.080624945207092</c:v>
                </c:pt>
                <c:pt idx="178">
                  <c:v>17.877840147073584</c:v>
                </c:pt>
                <c:pt idx="179">
                  <c:v>16.928985366139386</c:v>
                </c:pt>
                <c:pt idx="180">
                  <c:v>16.58803451647691</c:v>
                </c:pt>
                <c:pt idx="181">
                  <c:v>17.597886894320254</c:v>
                </c:pt>
                <c:pt idx="182">
                  <c:v>16.585259208291973</c:v>
                </c:pt>
                <c:pt idx="183">
                  <c:v>17.385703508465667</c:v>
                </c:pt>
                <c:pt idx="184">
                  <c:v>16.907132007720065</c:v>
                </c:pt>
                <c:pt idx="185">
                  <c:v>17.462075111336162</c:v>
                </c:pt>
                <c:pt idx="186">
                  <c:v>16.576243204457569</c:v>
                </c:pt>
                <c:pt idx="187">
                  <c:v>17.074171527783619</c:v>
                </c:pt>
                <c:pt idx="188">
                  <c:v>17.673279145688866</c:v>
                </c:pt>
                <c:pt idx="189">
                  <c:v>17.101379371051735</c:v>
                </c:pt>
                <c:pt idx="190">
                  <c:v>17.82491307019518</c:v>
                </c:pt>
                <c:pt idx="191">
                  <c:v>16.997109268093482</c:v>
                </c:pt>
                <c:pt idx="192">
                  <c:v>16.827477851664298</c:v>
                </c:pt>
                <c:pt idx="193">
                  <c:v>17.843355008517392</c:v>
                </c:pt>
                <c:pt idx="194">
                  <c:v>16.821719475741702</c:v>
                </c:pt>
                <c:pt idx="195">
                  <c:v>17.628963148417824</c:v>
                </c:pt>
                <c:pt idx="196">
                  <c:v>17.144510800979333</c:v>
                </c:pt>
                <c:pt idx="197">
                  <c:v>17.70488930225838</c:v>
                </c:pt>
                <c:pt idx="198">
                  <c:v>16.808255588995962</c:v>
                </c:pt>
                <c:pt idx="199">
                  <c:v>17.31052239796918</c:v>
                </c:pt>
                <c:pt idx="200">
                  <c:v>17.914747465008986</c:v>
                </c:pt>
                <c:pt idx="201">
                  <c:v>17.337502519771078</c:v>
                </c:pt>
                <c:pt idx="202">
                  <c:v>18.066764993793186</c:v>
                </c:pt>
                <c:pt idx="203">
                  <c:v>17.229785414954677</c:v>
                </c:pt>
                <c:pt idx="204">
                  <c:v>17.058751740940352</c:v>
                </c:pt>
                <c:pt idx="205">
                  <c:v>18.081050783086539</c:v>
                </c:pt>
                <c:pt idx="206">
                  <c:v>17.050446344499505</c:v>
                </c:pt>
                <c:pt idx="207">
                  <c:v>17.864382068524719</c:v>
                </c:pt>
                <c:pt idx="208">
                  <c:v>17.374365725827374</c:v>
                </c:pt>
                <c:pt idx="209">
                  <c:v>17.939912829828245</c:v>
                </c:pt>
                <c:pt idx="210">
                  <c:v>17.033040233200154</c:v>
                </c:pt>
                <c:pt idx="211">
                  <c:v>17.53960178431953</c:v>
                </c:pt>
                <c:pt idx="212">
                  <c:v>18.148881856828666</c:v>
                </c:pt>
                <c:pt idx="213">
                  <c:v>17.56632525274108</c:v>
                </c:pt>
                <c:pt idx="214">
                  <c:v>18.301336310578336</c:v>
                </c:pt>
                <c:pt idx="215">
                  <c:v>17.455561516260786</c:v>
                </c:pt>
                <c:pt idx="216">
                  <c:v>17.285582353622885</c:v>
                </c:pt>
                <c:pt idx="217">
                  <c:v>18.314976857949659</c:v>
                </c:pt>
                <c:pt idx="218">
                  <c:v>17.27523849427962</c:v>
                </c:pt>
                <c:pt idx="219">
                  <c:v>18.095832980176056</c:v>
                </c:pt>
                <c:pt idx="220">
                  <c:v>17.600548996819271</c:v>
                </c:pt>
                <c:pt idx="221">
                  <c:v>18.170985801378265</c:v>
                </c:pt>
                <c:pt idx="222">
                  <c:v>17.254425252242072</c:v>
                </c:pt>
                <c:pt idx="223">
                  <c:v>17.765274147506716</c:v>
                </c:pt>
                <c:pt idx="224">
                  <c:v>18.379601670192642</c:v>
                </c:pt>
                <c:pt idx="225">
                  <c:v>17.791649830705865</c:v>
                </c:pt>
                <c:pt idx="226">
                  <c:v>18.532529885655094</c:v>
                </c:pt>
                <c:pt idx="227">
                  <c:v>17.678285971906007</c:v>
                </c:pt>
                <c:pt idx="228">
                  <c:v>17.506163663507323</c:v>
                </c:pt>
                <c:pt idx="229">
                  <c:v>18.543040698019468</c:v>
                </c:pt>
                <c:pt idx="230">
                  <c:v>17.494170717731322</c:v>
                </c:pt>
                <c:pt idx="231">
                  <c:v>18.321322046096611</c:v>
                </c:pt>
                <c:pt idx="232">
                  <c:v>17.821048931658879</c:v>
                </c:pt>
                <c:pt idx="233">
                  <c:v>18.396120072698977</c:v>
                </c:pt>
                <c:pt idx="234">
                  <c:v>17.470380891052628</c:v>
                </c:pt>
                <c:pt idx="235">
                  <c:v>17.985466584512324</c:v>
                </c:pt>
                <c:pt idx="236">
                  <c:v>18.604778595974494</c:v>
                </c:pt>
                <c:pt idx="237">
                  <c:v>18.011441647024185</c:v>
                </c:pt>
                <c:pt idx="238">
                  <c:v>18.758208068102249</c:v>
                </c:pt>
                <c:pt idx="239">
                  <c:v>17.895831674788496</c:v>
                </c:pt>
                <c:pt idx="240">
                  <c:v>17.720763117526076</c:v>
                </c:pt>
                <c:pt idx="241">
                  <c:v>18.765450236216566</c:v>
                </c:pt>
                <c:pt idx="242">
                  <c:v>17.707471556568635</c:v>
                </c:pt>
                <c:pt idx="243">
                  <c:v>18.541067549973377</c:v>
                </c:pt>
                <c:pt idx="244">
                  <c:v>18.036066988617677</c:v>
                </c:pt>
                <c:pt idx="245">
                  <c:v>18.615527236535854</c:v>
                </c:pt>
                <c:pt idx="246">
                  <c:v>17.681091176356858</c:v>
                </c:pt>
                <c:pt idx="247">
                  <c:v>18.200353444615757</c:v>
                </c:pt>
                <c:pt idx="248">
                  <c:v>18.824577085597411</c:v>
                </c:pt>
                <c:pt idx="249">
                  <c:v>18.22587591649426</c:v>
                </c:pt>
                <c:pt idx="250">
                  <c:v>18.978525993628864</c:v>
                </c:pt>
                <c:pt idx="251">
                  <c:v>18.108340197035432</c:v>
                </c:pt>
                <c:pt idx="252">
                  <c:v>17.930069971069315</c:v>
                </c:pt>
                <c:pt idx="253">
                  <c:v>18.982888887599984</c:v>
                </c:pt>
                <c:pt idx="254">
                  <c:v>17.915811685234075</c:v>
                </c:pt>
                <c:pt idx="255">
                  <c:v>18.755743985846493</c:v>
                </c:pt>
                <c:pt idx="256">
                  <c:v>18.246262034335814</c:v>
                </c:pt>
                <c:pt idx="257">
                  <c:v>18.829873432732711</c:v>
                </c:pt>
                <c:pt idx="258">
                  <c:v>17.887199012649944</c:v>
                </c:pt>
                <c:pt idx="259">
                  <c:v>18.410576441114245</c:v>
                </c:pt>
                <c:pt idx="260">
                  <c:v>19.039640071532631</c:v>
                </c:pt>
                <c:pt idx="261">
                  <c:v>18.435587646254135</c:v>
                </c:pt>
                <c:pt idx="262">
                  <c:v>19.194118522987992</c:v>
                </c:pt>
                <c:pt idx="263">
                  <c:v>18.316428112855647</c:v>
                </c:pt>
                <c:pt idx="264">
                  <c:v>18.128872460212733</c:v>
                </c:pt>
                <c:pt idx="265">
                  <c:v>19.189533168377238</c:v>
                </c:pt>
                <c:pt idx="266">
                  <c:v>18.113753465611808</c:v>
                </c:pt>
                <c:pt idx="267">
                  <c:v>18.959763551050855</c:v>
                </c:pt>
                <c:pt idx="268">
                  <c:v>18.446032935837138</c:v>
                </c:pt>
                <c:pt idx="269">
                  <c:v>19.03360256207452</c:v>
                </c:pt>
                <c:pt idx="270">
                  <c:v>18.083092750417563</c:v>
                </c:pt>
                <c:pt idx="271">
                  <c:v>18.610436649436451</c:v>
                </c:pt>
                <c:pt idx="272">
                  <c:v>19.244150723730854</c:v>
                </c:pt>
                <c:pt idx="273">
                  <c:v>18.634978165468056</c:v>
                </c:pt>
                <c:pt idx="274">
                  <c:v>19.399167319385015</c:v>
                </c:pt>
                <c:pt idx="275">
                  <c:v>18.51432824215226</c:v>
                </c:pt>
                <c:pt idx="276">
                  <c:v>18.317896443004429</c:v>
                </c:pt>
                <c:pt idx="277">
                  <c:v>19.386122687683383</c:v>
                </c:pt>
                <c:pt idx="278">
                  <c:v>18.302013858072314</c:v>
                </c:pt>
                <c:pt idx="279">
                  <c:v>19.153852558825747</c:v>
                </c:pt>
                <c:pt idx="280">
                  <c:v>18.636092568754975</c:v>
                </c:pt>
                <c:pt idx="281">
                  <c:v>19.227434061180247</c:v>
                </c:pt>
                <c:pt idx="282">
                  <c:v>18.269472110918286</c:v>
                </c:pt>
                <c:pt idx="283">
                  <c:v>18.800636648160435</c:v>
                </c:pt>
                <c:pt idx="284">
                  <c:v>19.438817506306805</c:v>
                </c:pt>
                <c:pt idx="285">
                  <c:v>18.824742667336977</c:v>
                </c:pt>
                <c:pt idx="286">
                  <c:v>19.59437522110602</c:v>
                </c:pt>
                <c:pt idx="287">
                  <c:v>18.702725236151309</c:v>
                </c:pt>
                <c:pt idx="288">
                  <c:v>18.497746431949054</c:v>
                </c:pt>
                <c:pt idx="289">
                  <c:v>19.573269487809739</c:v>
                </c:pt>
                <c:pt idx="290">
                  <c:v>18.481187572018825</c:v>
                </c:pt>
                <c:pt idx="291">
                  <c:v>19.338613589115994</c:v>
                </c:pt>
                <c:pt idx="292">
                  <c:v>18.817031056318228</c:v>
                </c:pt>
                <c:pt idx="293">
                  <c:v>19.41196509537258</c:v>
                </c:pt>
                <c:pt idx="294">
                  <c:v>18.446915292377525</c:v>
                </c:pt>
                <c:pt idx="295">
                  <c:v>18.981757068428124</c:v>
                </c:pt>
                <c:pt idx="296">
                  <c:v>19.624225977811875</c:v>
                </c:pt>
                <c:pt idx="297">
                  <c:v>19.005456527887873</c:v>
                </c:pt>
                <c:pt idx="298">
                  <c:v>19.780323226656037</c:v>
                </c:pt>
                <c:pt idx="299">
                  <c:v>18.882183615183749</c:v>
                </c:pt>
                <c:pt idx="300">
                  <c:v>18.668932896936894</c:v>
                </c:pt>
                <c:pt idx="301">
                  <c:v>19.75148739330325</c:v>
                </c:pt>
                <c:pt idx="302">
                  <c:v>18.651774896330608</c:v>
                </c:pt>
                <c:pt idx="303">
                  <c:v>19.514553843651811</c:v>
                </c:pt>
                <c:pt idx="304">
                  <c:v>18.989344000223355</c:v>
                </c:pt>
                <c:pt idx="305">
                  <c:v>19.587698587034538</c:v>
                </c:pt>
                <c:pt idx="306">
                  <c:v>18.615907034949487</c:v>
                </c:pt>
                <c:pt idx="307">
                  <c:v>19.154284869076946</c:v>
                </c:pt>
                <c:pt idx="308">
                  <c:v>19.800867395329988</c:v>
                </c:pt>
                <c:pt idx="309">
                  <c:v>19.177603058309614</c:v>
                </c:pt>
                <c:pt idx="310">
                  <c:v>19.95749893206812</c:v>
                </c:pt>
                <c:pt idx="311">
                  <c:v>19.053175890992861</c:v>
                </c:pt>
                <c:pt idx="312">
                  <c:v>18.831967546506348</c:v>
                </c:pt>
                <c:pt idx="313">
                  <c:v>19.921296508695377</c:v>
                </c:pt>
                <c:pt idx="314">
                  <c:v>18.814280055587005</c:v>
                </c:pt>
                <c:pt idx="315">
                  <c:v>19.682185745950846</c:v>
                </c:pt>
                <c:pt idx="316">
                  <c:v>19.153533020427858</c:v>
                </c:pt>
                <c:pt idx="317">
                  <c:v>19.755143119098648</c:v>
                </c:pt>
                <c:pt idx="318">
                  <c:v>18.776938975683152</c:v>
                </c:pt>
                <c:pt idx="319">
                  <c:v>19.3187149338155</c:v>
                </c:pt>
                <c:pt idx="320">
                  <c:v>19.969242072631459</c:v>
                </c:pt>
                <c:pt idx="321">
                  <c:v>19.341673350154451</c:v>
                </c:pt>
                <c:pt idx="322">
                  <c:v>20.126399673703418</c:v>
                </c:pt>
                <c:pt idx="323">
                  <c:v>19.216184599514236</c:v>
                </c:pt>
                <c:pt idx="324">
                  <c:v>18.98731039894119</c:v>
                </c:pt>
                <c:pt idx="325">
                  <c:v>20.083164177602157</c:v>
                </c:pt>
                <c:pt idx="326">
                  <c:v>18.96915606222683</c:v>
                </c:pt>
                <c:pt idx="327">
                  <c:v>19.841970213125023</c:v>
                </c:pt>
                <c:pt idx="328">
                  <c:v>19.310048944695154</c:v>
                </c:pt>
                <c:pt idx="329">
                  <c:v>19.914756460380886</c:v>
                </c:pt>
                <c:pt idx="330">
                  <c:v>18.930452768519899</c:v>
                </c:pt>
                <c:pt idx="331">
                  <c:v>19.475492258003214</c:v>
                </c:pt>
                <c:pt idx="332">
                  <c:v>20.129800314480235</c:v>
                </c:pt>
                <c:pt idx="333">
                  <c:v>19.49810940700263</c:v>
                </c:pt>
                <c:pt idx="334">
                  <c:v>20.287473401724128</c:v>
                </c:pt>
                <c:pt idx="335">
                  <c:v>19.37164379456226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4-884D-A0EF-ED35E532492A}"/>
            </c:ext>
          </c:extLst>
        </c:ser>
        <c:ser>
          <c:idx val="1"/>
          <c:order val="1"/>
          <c:tx>
            <c:strRef>
              <c:f>'8-1(a) a 8-6(a)'!$CQ$3</c:f>
              <c:strCache>
                <c:ptCount val="1"/>
                <c:pt idx="0">
                  <c:v>Flujo Mariquita-Gualanday Dem.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'8-1(a) a 8-6(a)'!$CO$4:$CO$339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'8-1(a) a 8-6(a)'!$CQ$4:$CQ$339</c:f>
              <c:numCache>
                <c:formatCode>General</c:formatCode>
                <c:ptCount val="336"/>
                <c:pt idx="0">
                  <c:v>6.5607214380615915</c:v>
                </c:pt>
                <c:pt idx="1">
                  <c:v>6.8283735300610715</c:v>
                </c:pt>
                <c:pt idx="2">
                  <c:v>6.8866754155424132</c:v>
                </c:pt>
                <c:pt idx="3">
                  <c:v>7.1307725637125259</c:v>
                </c:pt>
                <c:pt idx="4">
                  <c:v>6.9273348238930339</c:v>
                </c:pt>
                <c:pt idx="5">
                  <c:v>7.697013155757304</c:v>
                </c:pt>
                <c:pt idx="6">
                  <c:v>7.7076685995161824</c:v>
                </c:pt>
                <c:pt idx="7">
                  <c:v>7.8231843443099933</c:v>
                </c:pt>
                <c:pt idx="8">
                  <c:v>8.0413961463673331</c:v>
                </c:pt>
                <c:pt idx="9">
                  <c:v>7.6300858226059063</c:v>
                </c:pt>
                <c:pt idx="10">
                  <c:v>8.1401299177814508</c:v>
                </c:pt>
                <c:pt idx="11">
                  <c:v>7.6351898345565132</c:v>
                </c:pt>
                <c:pt idx="12">
                  <c:v>6.7487983213686675</c:v>
                </c:pt>
                <c:pt idx="13">
                  <c:v>7.6635081532367622</c:v>
                </c:pt>
                <c:pt idx="14">
                  <c:v>6.9694604078758857</c:v>
                </c:pt>
                <c:pt idx="15">
                  <c:v>7.6825123893395357</c:v>
                </c:pt>
                <c:pt idx="16">
                  <c:v>7.405280651179055</c:v>
                </c:pt>
                <c:pt idx="17">
                  <c:v>7.8474607814969204</c:v>
                </c:pt>
                <c:pt idx="18">
                  <c:v>8.7767036414006725</c:v>
                </c:pt>
                <c:pt idx="19">
                  <c:v>8.5196843309240649</c:v>
                </c:pt>
                <c:pt idx="20">
                  <c:v>8.9655249780771555</c:v>
                </c:pt>
                <c:pt idx="21">
                  <c:v>10.858055017975857</c:v>
                </c:pt>
                <c:pt idx="22">
                  <c:v>9.2393377927874099</c:v>
                </c:pt>
                <c:pt idx="23">
                  <c:v>9.188340416043502</c:v>
                </c:pt>
                <c:pt idx="24">
                  <c:v>8.5584071016965027</c:v>
                </c:pt>
                <c:pt idx="25">
                  <c:v>9.676383936068305</c:v>
                </c:pt>
                <c:pt idx="26">
                  <c:v>8.8605999607461854</c:v>
                </c:pt>
                <c:pt idx="27">
                  <c:v>9.3814452429614903</c:v>
                </c:pt>
                <c:pt idx="28">
                  <c:v>9.2308954352010915</c:v>
                </c:pt>
                <c:pt idx="29">
                  <c:v>9.6365168051997898</c:v>
                </c:pt>
                <c:pt idx="30">
                  <c:v>9.2466701249068137</c:v>
                </c:pt>
                <c:pt idx="31">
                  <c:v>9.5905058313146583</c:v>
                </c:pt>
                <c:pt idx="32">
                  <c:v>10.085259538464015</c:v>
                </c:pt>
                <c:pt idx="33">
                  <c:v>9.9347213471119176</c:v>
                </c:pt>
                <c:pt idx="34">
                  <c:v>10.252644434713147</c:v>
                </c:pt>
                <c:pt idx="35">
                  <c:v>9.8106711964464921</c:v>
                </c:pt>
                <c:pt idx="36">
                  <c:v>5.5303106830469915</c:v>
                </c:pt>
                <c:pt idx="37">
                  <c:v>6.0069784456063644</c:v>
                </c:pt>
                <c:pt idx="38">
                  <c:v>8.9814011154012405</c:v>
                </c:pt>
                <c:pt idx="39">
                  <c:v>10.552610969083617</c:v>
                </c:pt>
                <c:pt idx="40">
                  <c:v>10.259209131945681</c:v>
                </c:pt>
                <c:pt idx="41">
                  <c:v>10.550492197089625</c:v>
                </c:pt>
                <c:pt idx="42">
                  <c:v>10.110883139852376</c:v>
                </c:pt>
                <c:pt idx="43">
                  <c:v>10.486984149392811</c:v>
                </c:pt>
                <c:pt idx="44">
                  <c:v>10.975386164722295</c:v>
                </c:pt>
                <c:pt idx="45">
                  <c:v>10.690163856135769</c:v>
                </c:pt>
                <c:pt idx="46">
                  <c:v>11.17594273940631</c:v>
                </c:pt>
                <c:pt idx="47">
                  <c:v>10.617700154340127</c:v>
                </c:pt>
                <c:pt idx="48">
                  <c:v>10.449259247430746</c:v>
                </c:pt>
                <c:pt idx="49">
                  <c:v>11.452015109203785</c:v>
                </c:pt>
                <c:pt idx="50">
                  <c:v>10.503666119457193</c:v>
                </c:pt>
                <c:pt idx="51">
                  <c:v>11.299089054522483</c:v>
                </c:pt>
                <c:pt idx="52">
                  <c:v>10.899703072092962</c:v>
                </c:pt>
                <c:pt idx="53">
                  <c:v>11.487481797830696</c:v>
                </c:pt>
                <c:pt idx="54">
                  <c:v>11.018459922324837</c:v>
                </c:pt>
                <c:pt idx="55">
                  <c:v>11.362683153121907</c:v>
                </c:pt>
                <c:pt idx="56">
                  <c:v>11.827544749106892</c:v>
                </c:pt>
                <c:pt idx="57">
                  <c:v>11.328451152101479</c:v>
                </c:pt>
                <c:pt idx="58">
                  <c:v>11.901161654139287</c:v>
                </c:pt>
                <c:pt idx="59">
                  <c:v>11.673349491138652</c:v>
                </c:pt>
                <c:pt idx="60">
                  <c:v>12.806266067094839</c:v>
                </c:pt>
                <c:pt idx="61">
                  <c:v>13.711308574591385</c:v>
                </c:pt>
                <c:pt idx="62">
                  <c:v>12.884930570959114</c:v>
                </c:pt>
                <c:pt idx="63">
                  <c:v>13.613050569645566</c:v>
                </c:pt>
                <c:pt idx="64">
                  <c:v>13.214756122131803</c:v>
                </c:pt>
                <c:pt idx="65">
                  <c:v>13.659276010916074</c:v>
                </c:pt>
                <c:pt idx="66">
                  <c:v>13.24308338013725</c:v>
                </c:pt>
                <c:pt idx="67">
                  <c:v>13.478975442805677</c:v>
                </c:pt>
                <c:pt idx="68">
                  <c:v>14.085824648118432</c:v>
                </c:pt>
                <c:pt idx="69">
                  <c:v>13.664995307790377</c:v>
                </c:pt>
                <c:pt idx="70">
                  <c:v>14.331334585334844</c:v>
                </c:pt>
                <c:pt idx="71">
                  <c:v>13.652298080305627</c:v>
                </c:pt>
                <c:pt idx="72">
                  <c:v>13.259582159877027</c:v>
                </c:pt>
                <c:pt idx="73">
                  <c:v>14.653209730578965</c:v>
                </c:pt>
                <c:pt idx="74">
                  <c:v>13.4863341990349</c:v>
                </c:pt>
                <c:pt idx="75">
                  <c:v>14.024860436984454</c:v>
                </c:pt>
                <c:pt idx="76">
                  <c:v>13.827385607510223</c:v>
                </c:pt>
                <c:pt idx="77">
                  <c:v>14.281049020817591</c:v>
                </c:pt>
                <c:pt idx="78">
                  <c:v>13.851688162067148</c:v>
                </c:pt>
                <c:pt idx="79">
                  <c:v>14.277089922361483</c:v>
                </c:pt>
                <c:pt idx="80">
                  <c:v>14.714675841292774</c:v>
                </c:pt>
                <c:pt idx="81">
                  <c:v>14.179153689699888</c:v>
                </c:pt>
                <c:pt idx="82">
                  <c:v>15.096513112024695</c:v>
                </c:pt>
                <c:pt idx="83">
                  <c:v>14.257633115459612</c:v>
                </c:pt>
                <c:pt idx="84">
                  <c:v>13.858997703606292</c:v>
                </c:pt>
                <c:pt idx="85">
                  <c:v>15.022356085271895</c:v>
                </c:pt>
                <c:pt idx="86">
                  <c:v>13.95181796315228</c:v>
                </c:pt>
                <c:pt idx="87">
                  <c:v>14.686222620057379</c:v>
                </c:pt>
                <c:pt idx="88">
                  <c:v>14.376516740881925</c:v>
                </c:pt>
                <c:pt idx="89">
                  <c:v>14.961825211834366</c:v>
                </c:pt>
                <c:pt idx="90">
                  <c:v>13.997080761266261</c:v>
                </c:pt>
                <c:pt idx="91">
                  <c:v>14.716776992048835</c:v>
                </c:pt>
                <c:pt idx="92">
                  <c:v>15.26170804420326</c:v>
                </c:pt>
                <c:pt idx="93">
                  <c:v>14.720635739595309</c:v>
                </c:pt>
                <c:pt idx="94">
                  <c:v>15.444751672763232</c:v>
                </c:pt>
                <c:pt idx="95">
                  <c:v>14.778497056184278</c:v>
                </c:pt>
                <c:pt idx="96">
                  <c:v>14.451740859094571</c:v>
                </c:pt>
                <c:pt idx="97">
                  <c:v>15.354281289866776</c:v>
                </c:pt>
                <c:pt idx="98">
                  <c:v>8.4041986152806203</c:v>
                </c:pt>
                <c:pt idx="99">
                  <c:v>15.240050860273186</c:v>
                </c:pt>
                <c:pt idx="100">
                  <c:v>14.790004622078413</c:v>
                </c:pt>
                <c:pt idx="101">
                  <c:v>15.478033231443987</c:v>
                </c:pt>
                <c:pt idx="102">
                  <c:v>14.753916911497072</c:v>
                </c:pt>
                <c:pt idx="103">
                  <c:v>15.237543289953464</c:v>
                </c:pt>
                <c:pt idx="104">
                  <c:v>15.842545582589082</c:v>
                </c:pt>
                <c:pt idx="105">
                  <c:v>14.930702346598991</c:v>
                </c:pt>
                <c:pt idx="106">
                  <c:v>15.920875243511546</c:v>
                </c:pt>
                <c:pt idx="107">
                  <c:v>15.236425913597486</c:v>
                </c:pt>
                <c:pt idx="108">
                  <c:v>10.357941036072589</c:v>
                </c:pt>
                <c:pt idx="109">
                  <c:v>8.9674353835107468</c:v>
                </c:pt>
                <c:pt idx="110">
                  <c:v>14.971977486064134</c:v>
                </c:pt>
                <c:pt idx="111">
                  <c:v>6.9514131289506622</c:v>
                </c:pt>
                <c:pt idx="112">
                  <c:v>12.74917386159359</c:v>
                </c:pt>
                <c:pt idx="113">
                  <c:v>15.99470421915612</c:v>
                </c:pt>
                <c:pt idx="114">
                  <c:v>15.223104465625511</c:v>
                </c:pt>
                <c:pt idx="115">
                  <c:v>15.505780177176348</c:v>
                </c:pt>
                <c:pt idx="116">
                  <c:v>16.153792709159461</c:v>
                </c:pt>
                <c:pt idx="117">
                  <c:v>15.481112595676677</c:v>
                </c:pt>
                <c:pt idx="118">
                  <c:v>16.437021796984482</c:v>
                </c:pt>
                <c:pt idx="119">
                  <c:v>15.405052487189096</c:v>
                </c:pt>
                <c:pt idx="120">
                  <c:v>15.187029530217842</c:v>
                </c:pt>
                <c:pt idx="121">
                  <c:v>16.299207357205887</c:v>
                </c:pt>
                <c:pt idx="122">
                  <c:v>15.35769636306577</c:v>
                </c:pt>
                <c:pt idx="123">
                  <c:v>16.100092627537379</c:v>
                </c:pt>
                <c:pt idx="124">
                  <c:v>15.728227906762186</c:v>
                </c:pt>
                <c:pt idx="125">
                  <c:v>16.216579175910738</c:v>
                </c:pt>
                <c:pt idx="126">
                  <c:v>15.460672950881417</c:v>
                </c:pt>
                <c:pt idx="127">
                  <c:v>16.041619742845796</c:v>
                </c:pt>
                <c:pt idx="128">
                  <c:v>16.486055311790551</c:v>
                </c:pt>
                <c:pt idx="129">
                  <c:v>16.014838009741652</c:v>
                </c:pt>
                <c:pt idx="130">
                  <c:v>16.686824412179703</c:v>
                </c:pt>
                <c:pt idx="131">
                  <c:v>16.031380409629492</c:v>
                </c:pt>
                <c:pt idx="132">
                  <c:v>15.480076533585816</c:v>
                </c:pt>
                <c:pt idx="133">
                  <c:v>16.713943604740052</c:v>
                </c:pt>
                <c:pt idx="134">
                  <c:v>15.494607692973659</c:v>
                </c:pt>
                <c:pt idx="135">
                  <c:v>16.266767457556853</c:v>
                </c:pt>
                <c:pt idx="136">
                  <c:v>15.804075672676845</c:v>
                </c:pt>
                <c:pt idx="137">
                  <c:v>16.71381976561679</c:v>
                </c:pt>
                <c:pt idx="138">
                  <c:v>15.781655646460422</c:v>
                </c:pt>
                <c:pt idx="139">
                  <c:v>16.291688808414619</c:v>
                </c:pt>
                <c:pt idx="140">
                  <c:v>16.800143050986662</c:v>
                </c:pt>
                <c:pt idx="141">
                  <c:v>16.18747878045906</c:v>
                </c:pt>
                <c:pt idx="142">
                  <c:v>17.092970564259304</c:v>
                </c:pt>
                <c:pt idx="143">
                  <c:v>16.157790253684652</c:v>
                </c:pt>
                <c:pt idx="144">
                  <c:v>9.2371731135826849</c:v>
                </c:pt>
                <c:pt idx="145">
                  <c:v>9.7901162008929532</c:v>
                </c:pt>
                <c:pt idx="146">
                  <c:v>15.885811628992087</c:v>
                </c:pt>
                <c:pt idx="147">
                  <c:v>9.4868202480320178</c:v>
                </c:pt>
                <c:pt idx="148">
                  <c:v>9.2521591442528006</c:v>
                </c:pt>
                <c:pt idx="149">
                  <c:v>9.7357003390316095</c:v>
                </c:pt>
                <c:pt idx="150">
                  <c:v>16.101438192574278</c:v>
                </c:pt>
                <c:pt idx="151">
                  <c:v>16.438680903760542</c:v>
                </c:pt>
                <c:pt idx="152">
                  <c:v>17.00769788416801</c:v>
                </c:pt>
                <c:pt idx="153">
                  <c:v>16.548114588087628</c:v>
                </c:pt>
                <c:pt idx="154">
                  <c:v>17.371850369392632</c:v>
                </c:pt>
                <c:pt idx="155">
                  <c:v>16.442873745912948</c:v>
                </c:pt>
                <c:pt idx="156">
                  <c:v>9.3068394151341636</c:v>
                </c:pt>
                <c:pt idx="157">
                  <c:v>17.098491966855363</c:v>
                </c:pt>
                <c:pt idx="158">
                  <c:v>16.418398458514275</c:v>
                </c:pt>
                <c:pt idx="159">
                  <c:v>16.94751859616008</c:v>
                </c:pt>
                <c:pt idx="160">
                  <c:v>16.674515141723532</c:v>
                </c:pt>
                <c:pt idx="161">
                  <c:v>17.09524690375838</c:v>
                </c:pt>
                <c:pt idx="162">
                  <c:v>16.424473731662147</c:v>
                </c:pt>
                <c:pt idx="163">
                  <c:v>16.903648169711232</c:v>
                </c:pt>
                <c:pt idx="164">
                  <c:v>17.393838990959921</c:v>
                </c:pt>
                <c:pt idx="165">
                  <c:v>16.811679845111939</c:v>
                </c:pt>
                <c:pt idx="166">
                  <c:v>17.555792678322177</c:v>
                </c:pt>
                <c:pt idx="167">
                  <c:v>16.787943310020637</c:v>
                </c:pt>
                <c:pt idx="168">
                  <c:v>16.283453627027484</c:v>
                </c:pt>
                <c:pt idx="169">
                  <c:v>17.394064385924139</c:v>
                </c:pt>
                <c:pt idx="170">
                  <c:v>16.507173392074037</c:v>
                </c:pt>
                <c:pt idx="171">
                  <c:v>17.054213598294155</c:v>
                </c:pt>
                <c:pt idx="172">
                  <c:v>16.810283386821538</c:v>
                </c:pt>
                <c:pt idx="173">
                  <c:v>17.341347730300186</c:v>
                </c:pt>
                <c:pt idx="174">
                  <c:v>9.7056159823659982</c:v>
                </c:pt>
                <c:pt idx="175">
                  <c:v>9.7586476194410352</c:v>
                </c:pt>
                <c:pt idx="176">
                  <c:v>15.559145198054466</c:v>
                </c:pt>
                <c:pt idx="177">
                  <c:v>9.8225263461281429</c:v>
                </c:pt>
                <c:pt idx="178">
                  <c:v>17.87784014708086</c:v>
                </c:pt>
                <c:pt idx="179">
                  <c:v>16.928985366153938</c:v>
                </c:pt>
                <c:pt idx="180">
                  <c:v>16.624006388836278</c:v>
                </c:pt>
                <c:pt idx="181">
                  <c:v>10.168781141615909</c:v>
                </c:pt>
                <c:pt idx="182">
                  <c:v>16.595629717226984</c:v>
                </c:pt>
                <c:pt idx="183">
                  <c:v>17.413829125474876</c:v>
                </c:pt>
                <c:pt idx="184">
                  <c:v>16.957400258463167</c:v>
                </c:pt>
                <c:pt idx="185">
                  <c:v>17.506452741239627</c:v>
                </c:pt>
                <c:pt idx="186">
                  <c:v>16.669893344915181</c:v>
                </c:pt>
                <c:pt idx="187">
                  <c:v>17.160168656675523</c:v>
                </c:pt>
                <c:pt idx="188">
                  <c:v>17.727799308038811</c:v>
                </c:pt>
                <c:pt idx="189">
                  <c:v>17.136368692583346</c:v>
                </c:pt>
                <c:pt idx="190">
                  <c:v>17.864363143689843</c:v>
                </c:pt>
                <c:pt idx="191">
                  <c:v>17.068228007312428</c:v>
                </c:pt>
                <c:pt idx="192">
                  <c:v>9.7391958834014076</c:v>
                </c:pt>
                <c:pt idx="193">
                  <c:v>10.317554003624537</c:v>
                </c:pt>
                <c:pt idx="194">
                  <c:v>16.832230374220671</c:v>
                </c:pt>
                <c:pt idx="195">
                  <c:v>17.657469516005222</c:v>
                </c:pt>
                <c:pt idx="196">
                  <c:v>17.19545955823196</c:v>
                </c:pt>
                <c:pt idx="197">
                  <c:v>17.749867693411943</c:v>
                </c:pt>
                <c:pt idx="198">
                  <c:v>16.903173518625408</c:v>
                </c:pt>
                <c:pt idx="199">
                  <c:v>17.397683711395075</c:v>
                </c:pt>
                <c:pt idx="200">
                  <c:v>17.970005694409338</c:v>
                </c:pt>
                <c:pt idx="201">
                  <c:v>17.372965508719062</c:v>
                </c:pt>
                <c:pt idx="202">
                  <c:v>18.106749123238842</c:v>
                </c:pt>
                <c:pt idx="203">
                  <c:v>17.301866923065973</c:v>
                </c:pt>
                <c:pt idx="204">
                  <c:v>9.8801990388055856</c:v>
                </c:pt>
                <c:pt idx="205">
                  <c:v>10.462557970717171</c:v>
                </c:pt>
                <c:pt idx="206">
                  <c:v>17.061092420579371</c:v>
                </c:pt>
                <c:pt idx="207">
                  <c:v>17.893255045699334</c:v>
                </c:pt>
                <c:pt idx="208">
                  <c:v>17.42596971544117</c:v>
                </c:pt>
                <c:pt idx="209">
                  <c:v>17.985469671093597</c:v>
                </c:pt>
                <c:pt idx="210">
                  <c:v>17.129178866933216</c:v>
                </c:pt>
                <c:pt idx="211">
                  <c:v>17.6278840467603</c:v>
                </c:pt>
                <c:pt idx="212">
                  <c:v>18.204850741225528</c:v>
                </c:pt>
                <c:pt idx="213">
                  <c:v>17.602244317764416</c:v>
                </c:pt>
                <c:pt idx="214">
                  <c:v>18.341834660761378</c:v>
                </c:pt>
                <c:pt idx="215">
                  <c:v>17.528570038040925</c:v>
                </c:pt>
                <c:pt idx="216">
                  <c:v>10.018860489464714</c:v>
                </c:pt>
                <c:pt idx="217">
                  <c:v>10.605453896892868</c:v>
                </c:pt>
                <c:pt idx="218">
                  <c:v>17.286014638833876</c:v>
                </c:pt>
                <c:pt idx="219">
                  <c:v>18.125058715762862</c:v>
                </c:pt>
                <c:pt idx="220">
                  <c:v>17.652783463370724</c:v>
                </c:pt>
                <c:pt idx="221">
                  <c:v>18.217099237932416</c:v>
                </c:pt>
                <c:pt idx="222">
                  <c:v>17.351738468765689</c:v>
                </c:pt>
                <c:pt idx="223">
                  <c:v>17.854635006777244</c:v>
                </c:pt>
                <c:pt idx="224">
                  <c:v>18.436254359698069</c:v>
                </c:pt>
                <c:pt idx="225">
                  <c:v>17.828007740263274</c:v>
                </c:pt>
                <c:pt idx="226">
                  <c:v>18.573523028109776</c:v>
                </c:pt>
                <c:pt idx="227">
                  <c:v>17.752186482062825</c:v>
                </c:pt>
                <c:pt idx="228">
                  <c:v>10.15416157929576</c:v>
                </c:pt>
                <c:pt idx="229">
                  <c:v>10.745096789851232</c:v>
                </c:pt>
                <c:pt idx="230">
                  <c:v>10.083208994314191</c:v>
                </c:pt>
                <c:pt idx="231">
                  <c:v>10.673565934808721</c:v>
                </c:pt>
                <c:pt idx="232">
                  <c:v>17.873889669477649</c:v>
                </c:pt>
                <c:pt idx="233">
                  <c:v>14.72035636664441</c:v>
                </c:pt>
                <c:pt idx="234">
                  <c:v>17.568823595742288</c:v>
                </c:pt>
                <c:pt idx="235">
                  <c:v>18.075864630227443</c:v>
                </c:pt>
                <c:pt idx="236">
                  <c:v>18.662088838376803</c:v>
                </c:pt>
                <c:pt idx="237">
                  <c:v>18.048221552468021</c:v>
                </c:pt>
                <c:pt idx="238">
                  <c:v>18.799677008279104</c:v>
                </c:pt>
                <c:pt idx="239">
                  <c:v>17.970589927852416</c:v>
                </c:pt>
                <c:pt idx="240">
                  <c:v>10.286088480464969</c:v>
                </c:pt>
                <c:pt idx="241">
                  <c:v>10.881451785364334</c:v>
                </c:pt>
                <c:pt idx="242">
                  <c:v>10.21384333352762</c:v>
                </c:pt>
                <c:pt idx="243">
                  <c:v>10.682706771000085</c:v>
                </c:pt>
                <c:pt idx="244">
                  <c:v>11.545626939656358</c:v>
                </c:pt>
                <c:pt idx="245">
                  <c:v>10.729444491811591</c:v>
                </c:pt>
                <c:pt idx="246">
                  <c:v>17.780619346191088</c:v>
                </c:pt>
                <c:pt idx="247">
                  <c:v>18.291748252937396</c:v>
                </c:pt>
                <c:pt idx="248">
                  <c:v>18.882519245558797</c:v>
                </c:pt>
                <c:pt idx="249">
                  <c:v>18.263061373188975</c:v>
                </c:pt>
                <c:pt idx="250">
                  <c:v>19.020452186850889</c:v>
                </c:pt>
                <c:pt idx="251">
                  <c:v>18.183922764485033</c:v>
                </c:pt>
                <c:pt idx="252">
                  <c:v>10.73013651508154</c:v>
                </c:pt>
                <c:pt idx="253">
                  <c:v>11.014735692104296</c:v>
                </c:pt>
                <c:pt idx="254">
                  <c:v>17.926948556279967</c:v>
                </c:pt>
                <c:pt idx="255">
                  <c:v>18.785948039738287</c:v>
                </c:pt>
                <c:pt idx="256">
                  <c:v>18.300245026515768</c:v>
                </c:pt>
                <c:pt idx="257">
                  <c:v>18.87753049611274</c:v>
                </c:pt>
                <c:pt idx="258">
                  <c:v>17.987769745839614</c:v>
                </c:pt>
                <c:pt idx="259">
                  <c:v>18.502928615456767</c:v>
                </c:pt>
                <c:pt idx="260">
                  <c:v>19.098189187476237</c:v>
                </c:pt>
                <c:pt idx="261">
                  <c:v>18.473162620673975</c:v>
                </c:pt>
                <c:pt idx="262">
                  <c:v>19.236483892713295</c:v>
                </c:pt>
                <c:pt idx="263">
                  <c:v>18.392802409827709</c:v>
                </c:pt>
                <c:pt idx="264">
                  <c:v>10.537941653845337</c:v>
                </c:pt>
                <c:pt idx="265">
                  <c:v>11.142149682549643</c:v>
                </c:pt>
                <c:pt idx="266">
                  <c:v>18.125001159791282</c:v>
                </c:pt>
                <c:pt idx="267">
                  <c:v>18.990268174758967</c:v>
                </c:pt>
                <c:pt idx="268">
                  <c:v>18.500553129375476</c:v>
                </c:pt>
                <c:pt idx="269">
                  <c:v>19.081733875504142</c:v>
                </c:pt>
                <c:pt idx="270">
                  <c:v>18.184664300613804</c:v>
                </c:pt>
                <c:pt idx="271">
                  <c:v>18.703707848635531</c:v>
                </c:pt>
                <c:pt idx="272">
                  <c:v>19.30328247700163</c:v>
                </c:pt>
                <c:pt idx="273">
                  <c:v>18.672927060066286</c:v>
                </c:pt>
                <c:pt idx="274">
                  <c:v>19.441954279787751</c:v>
                </c:pt>
                <c:pt idx="275">
                  <c:v>18.591462563155801</c:v>
                </c:pt>
                <c:pt idx="276">
                  <c:v>10.655626316136477</c:v>
                </c:pt>
                <c:pt idx="277">
                  <c:v>11.263981975804199</c:v>
                </c:pt>
                <c:pt idx="278">
                  <c:v>18.313367888371431</c:v>
                </c:pt>
                <c:pt idx="279">
                  <c:v>19.184645562669175</c:v>
                </c:pt>
                <c:pt idx="280">
                  <c:v>18.691128181777458</c:v>
                </c:pt>
                <c:pt idx="281">
                  <c:v>19.276020395562227</c:v>
                </c:pt>
                <c:pt idx="282">
                  <c:v>18.372003885469894</c:v>
                </c:pt>
                <c:pt idx="283">
                  <c:v>18.894789609141299</c:v>
                </c:pt>
                <c:pt idx="284">
                  <c:v>19.498508276854409</c:v>
                </c:pt>
                <c:pt idx="285">
                  <c:v>18.863050320895127</c:v>
                </c:pt>
                <c:pt idx="286">
                  <c:v>19.6375666781787</c:v>
                </c:pt>
                <c:pt idx="287">
                  <c:v>18.780588765042921</c:v>
                </c:pt>
                <c:pt idx="288">
                  <c:v>10.768146355672798</c:v>
                </c:pt>
                <c:pt idx="289">
                  <c:v>11.380478218045027</c:v>
                </c:pt>
                <c:pt idx="290">
                  <c:v>16.24131632593344</c:v>
                </c:pt>
                <c:pt idx="291">
                  <c:v>19.369683149441698</c:v>
                </c:pt>
                <c:pt idx="292">
                  <c:v>18.872560947071179</c:v>
                </c:pt>
                <c:pt idx="293">
                  <c:v>19.46098778616215</c:v>
                </c:pt>
                <c:pt idx="294">
                  <c:v>18.550367909716442</c:v>
                </c:pt>
                <c:pt idx="295">
                  <c:v>19.076755621863413</c:v>
                </c:pt>
                <c:pt idx="296">
                  <c:v>19.684452833418618</c:v>
                </c:pt>
                <c:pt idx="297">
                  <c:v>19.044108227157267</c:v>
                </c:pt>
                <c:pt idx="298">
                  <c:v>19.823902588796045</c:v>
                </c:pt>
                <c:pt idx="299">
                  <c:v>18.960746440679941</c:v>
                </c:pt>
                <c:pt idx="300">
                  <c:v>10.875710055635864</c:v>
                </c:pt>
                <c:pt idx="301">
                  <c:v>11.491852249455405</c:v>
                </c:pt>
                <c:pt idx="302">
                  <c:v>11.129378263100079</c:v>
                </c:pt>
                <c:pt idx="303">
                  <c:v>11.634766284711077</c:v>
                </c:pt>
                <c:pt idx="304">
                  <c:v>19.045347672454227</c:v>
                </c:pt>
                <c:pt idx="305">
                  <c:v>19.637139539510827</c:v>
                </c:pt>
                <c:pt idx="306">
                  <c:v>18.720242310686444</c:v>
                </c:pt>
                <c:pt idx="307">
                  <c:v>19.250093950569862</c:v>
                </c:pt>
                <c:pt idx="308">
                  <c:v>19.861608106399217</c:v>
                </c:pt>
                <c:pt idx="309">
                  <c:v>19.216584539455653</c:v>
                </c:pt>
                <c:pt idx="310">
                  <c:v>20.001450113388273</c:v>
                </c:pt>
                <c:pt idx="311">
                  <c:v>19.132409014597215</c:v>
                </c:pt>
                <c:pt idx="312">
                  <c:v>10.978538269719138</c:v>
                </c:pt>
                <c:pt idx="313">
                  <c:v>11.598332445133565</c:v>
                </c:pt>
                <c:pt idx="314">
                  <c:v>10.900289504683315</c:v>
                </c:pt>
                <c:pt idx="315">
                  <c:v>11.387845885532442</c:v>
                </c:pt>
                <c:pt idx="316">
                  <c:v>19.209990624727652</c:v>
                </c:pt>
                <c:pt idx="317">
                  <c:v>11.792716978048702</c:v>
                </c:pt>
                <c:pt idx="318">
                  <c:v>18.88211993070945</c:v>
                </c:pt>
                <c:pt idx="319">
                  <c:v>19.415300586340891</c:v>
                </c:pt>
                <c:pt idx="320">
                  <c:v>20.030475111674605</c:v>
                </c:pt>
                <c:pt idx="321">
                  <c:v>19.380970783364319</c:v>
                </c:pt>
                <c:pt idx="322">
                  <c:v>20.170707096953265</c:v>
                </c:pt>
                <c:pt idx="323">
                  <c:v>19.296059939220868</c:v>
                </c:pt>
                <c:pt idx="324">
                  <c:v>11.076837554031954</c:v>
                </c:pt>
                <c:pt idx="325">
                  <c:v>11.700132031837711</c:v>
                </c:pt>
                <c:pt idx="326">
                  <c:v>10.997761446909863</c:v>
                </c:pt>
                <c:pt idx="327">
                  <c:v>11.487947373363568</c:v>
                </c:pt>
                <c:pt idx="328">
                  <c:v>12.665529410794989</c:v>
                </c:pt>
                <c:pt idx="329">
                  <c:v>11.534090556975571</c:v>
                </c:pt>
                <c:pt idx="330">
                  <c:v>19.036443629138375</c:v>
                </c:pt>
                <c:pt idx="331">
                  <c:v>19.572821632726118</c:v>
                </c:pt>
                <c:pt idx="332">
                  <c:v>20.191504856207757</c:v>
                </c:pt>
                <c:pt idx="333">
                  <c:v>19.537709435837314</c:v>
                </c:pt>
                <c:pt idx="334">
                  <c:v>20.332121997653303</c:v>
                </c:pt>
                <c:pt idx="335">
                  <c:v>19.45213418531057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4-884D-A0EF-ED35E5324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685376"/>
        <c:axId val="65686912"/>
      </c:lineChart>
      <c:dateAx>
        <c:axId val="65685376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65686912"/>
        <c:crosses val="autoZero"/>
        <c:auto val="1"/>
        <c:lblOffset val="100"/>
        <c:baseTimeUnit val="months"/>
      </c:dateAx>
      <c:valAx>
        <c:axId val="656869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layout>
            <c:manualLayout>
              <c:xMode val="edge"/>
              <c:yMode val="edge"/>
              <c:x val="1.0673985971332723E-2"/>
              <c:y val="0.3185337694237335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56853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'8-1(b) a 8-6(b)'!$C$4</c:f>
              <c:strCache>
                <c:ptCount val="1"/>
                <c:pt idx="0">
                  <c:v>Costa Atlántica</c:v>
                </c:pt>
              </c:strCache>
            </c:strRef>
          </c:tx>
          <c:spPr>
            <a:ln w="28575">
              <a:solidFill>
                <a:srgbClr val="70AD47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'8-1(b) a 8-6(b)'!$A$5:$A$340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8-6(b)'!$C$5:$C$340</c:f>
              <c:numCache>
                <c:formatCode>0.00%</c:formatCode>
                <c:ptCount val="336"/>
                <c:pt idx="0">
                  <c:v>0.31604592678374654</c:v>
                </c:pt>
                <c:pt idx="1">
                  <c:v>0.38819340353488119</c:v>
                </c:pt>
                <c:pt idx="2">
                  <c:v>0.43094142006380443</c:v>
                </c:pt>
                <c:pt idx="3">
                  <c:v>0.40912243390413083</c:v>
                </c:pt>
                <c:pt idx="4">
                  <c:v>0.36287614328383577</c:v>
                </c:pt>
                <c:pt idx="5">
                  <c:v>0.34914500459600345</c:v>
                </c:pt>
                <c:pt idx="6">
                  <c:v>0.23537280848112613</c:v>
                </c:pt>
                <c:pt idx="7">
                  <c:v>0.30938747275108142</c:v>
                </c:pt>
                <c:pt idx="8">
                  <c:v>0.25742730410187514</c:v>
                </c:pt>
                <c:pt idx="9">
                  <c:v>0.25055467639589024</c:v>
                </c:pt>
                <c:pt idx="10">
                  <c:v>0.21174452809103184</c:v>
                </c:pt>
                <c:pt idx="11">
                  <c:v>4.5070153632063764E-2</c:v>
                </c:pt>
                <c:pt idx="12">
                  <c:v>8.5869849722535238E-2</c:v>
                </c:pt>
                <c:pt idx="13">
                  <c:v>0.18154780560088102</c:v>
                </c:pt>
                <c:pt idx="14">
                  <c:v>0.23157759028533531</c:v>
                </c:pt>
                <c:pt idx="15">
                  <c:v>0.14810067739226884</c:v>
                </c:pt>
                <c:pt idx="16">
                  <c:v>0.22822543586989572</c:v>
                </c:pt>
                <c:pt idx="17">
                  <c:v>0.27427134033766898</c:v>
                </c:pt>
                <c:pt idx="18">
                  <c:v>1.0465895862716131E-2</c:v>
                </c:pt>
                <c:pt idx="19">
                  <c:v>4.2659220548274951E-3</c:v>
                </c:pt>
                <c:pt idx="20">
                  <c:v>1.3795561908829222E-2</c:v>
                </c:pt>
                <c:pt idx="21">
                  <c:v>1.6469219328770632E-2</c:v>
                </c:pt>
                <c:pt idx="22">
                  <c:v>0.12827987433883647</c:v>
                </c:pt>
                <c:pt idx="23">
                  <c:v>1.1145251224636714E-2</c:v>
                </c:pt>
                <c:pt idx="24">
                  <c:v>2.2905690396737024E-3</c:v>
                </c:pt>
                <c:pt idx="25">
                  <c:v>3.9185405950231105E-3</c:v>
                </c:pt>
                <c:pt idx="26">
                  <c:v>9.1064107652833459E-2</c:v>
                </c:pt>
                <c:pt idx="27">
                  <c:v>0.15604625086149593</c:v>
                </c:pt>
                <c:pt idx="28">
                  <c:v>7.1632911093293353E-2</c:v>
                </c:pt>
                <c:pt idx="29">
                  <c:v>7.8376496809578089E-2</c:v>
                </c:pt>
                <c:pt idx="30">
                  <c:v>0.16561403706045469</c:v>
                </c:pt>
                <c:pt idx="31">
                  <c:v>0.14836478198200864</c:v>
                </c:pt>
                <c:pt idx="32">
                  <c:v>4.4174872199811276E-2</c:v>
                </c:pt>
                <c:pt idx="33">
                  <c:v>0</c:v>
                </c:pt>
                <c:pt idx="34">
                  <c:v>6.9351701171718919E-2</c:v>
                </c:pt>
                <c:pt idx="35">
                  <c:v>2.1353941094556352E-4</c:v>
                </c:pt>
                <c:pt idx="36">
                  <c:v>0</c:v>
                </c:pt>
                <c:pt idx="37">
                  <c:v>-3.2344305778122876E-22</c:v>
                </c:pt>
                <c:pt idx="38">
                  <c:v>0</c:v>
                </c:pt>
                <c:pt idx="39">
                  <c:v>2.1087894202280827E-22</c:v>
                </c:pt>
                <c:pt idx="40">
                  <c:v>8.1550929101714177E-4</c:v>
                </c:pt>
                <c:pt idx="41">
                  <c:v>3.2834180823945763E-4</c:v>
                </c:pt>
                <c:pt idx="42">
                  <c:v>2.2970510193548292E-2</c:v>
                </c:pt>
                <c:pt idx="43">
                  <c:v>1.3531988770034413E-3</c:v>
                </c:pt>
                <c:pt idx="44">
                  <c:v>5.5805084330819705E-8</c:v>
                </c:pt>
                <c:pt idx="45">
                  <c:v>1.135216091561864E-7</c:v>
                </c:pt>
                <c:pt idx="46">
                  <c:v>1.2886203604518511E-8</c:v>
                </c:pt>
                <c:pt idx="47">
                  <c:v>1.8955290207962197E-4</c:v>
                </c:pt>
                <c:pt idx="48">
                  <c:v>1.6723614843144829E-3</c:v>
                </c:pt>
                <c:pt idx="49">
                  <c:v>-2.3066006447623549E-23</c:v>
                </c:pt>
                <c:pt idx="50">
                  <c:v>5.4338360574430523E-4</c:v>
                </c:pt>
                <c:pt idx="51">
                  <c:v>1.2911260922670932E-19</c:v>
                </c:pt>
                <c:pt idx="52">
                  <c:v>2.6421841112912015E-4</c:v>
                </c:pt>
                <c:pt idx="53">
                  <c:v>-1.1910331612608004E-20</c:v>
                </c:pt>
                <c:pt idx="54">
                  <c:v>-2.4845646629550668E-21</c:v>
                </c:pt>
                <c:pt idx="55">
                  <c:v>-3.8223834280845368E-21</c:v>
                </c:pt>
                <c:pt idx="56">
                  <c:v>-1.5347503663519678E-20</c:v>
                </c:pt>
                <c:pt idx="57">
                  <c:v>2.9255861742564111E-21</c:v>
                </c:pt>
                <c:pt idx="58">
                  <c:v>-1.6110895229120081E-20</c:v>
                </c:pt>
                <c:pt idx="59">
                  <c:v>-1.1398446050248136E-21</c:v>
                </c:pt>
                <c:pt idx="60">
                  <c:v>0.13277773111821556</c:v>
                </c:pt>
                <c:pt idx="61">
                  <c:v>0.13963650423673168</c:v>
                </c:pt>
                <c:pt idx="62">
                  <c:v>9.0772513989146195E-2</c:v>
                </c:pt>
                <c:pt idx="63">
                  <c:v>0.16847061607887254</c:v>
                </c:pt>
                <c:pt idx="64">
                  <c:v>0.14796141986534822</c:v>
                </c:pt>
                <c:pt idx="65">
                  <c:v>0.14887005737057094</c:v>
                </c:pt>
                <c:pt idx="66">
                  <c:v>0.17492015420143697</c:v>
                </c:pt>
                <c:pt idx="67">
                  <c:v>0.19983571008292769</c:v>
                </c:pt>
                <c:pt idx="68">
                  <c:v>0.20543162076082719</c:v>
                </c:pt>
                <c:pt idx="69">
                  <c:v>0.22091273797230751</c:v>
                </c:pt>
                <c:pt idx="70">
                  <c:v>0.20632439231845079</c:v>
                </c:pt>
                <c:pt idx="71">
                  <c:v>0.2016800227741754</c:v>
                </c:pt>
                <c:pt idx="72">
                  <c:v>1.3589905713861186E-3</c:v>
                </c:pt>
                <c:pt idx="73">
                  <c:v>4.34729224928177E-2</c:v>
                </c:pt>
                <c:pt idx="74">
                  <c:v>6.4438326340691368E-2</c:v>
                </c:pt>
                <c:pt idx="75">
                  <c:v>0.15464036240882842</c:v>
                </c:pt>
                <c:pt idx="76">
                  <c:v>0.27541216592687651</c:v>
                </c:pt>
                <c:pt idx="77">
                  <c:v>0.10033312553785363</c:v>
                </c:pt>
                <c:pt idx="78">
                  <c:v>0.26601409836149464</c:v>
                </c:pt>
                <c:pt idx="79">
                  <c:v>0.28294045603884588</c:v>
                </c:pt>
                <c:pt idx="80">
                  <c:v>0.27248396749995651</c:v>
                </c:pt>
                <c:pt idx="81">
                  <c:v>0.24261199474852152</c:v>
                </c:pt>
                <c:pt idx="82">
                  <c:v>0.29511267888158277</c:v>
                </c:pt>
                <c:pt idx="83">
                  <c:v>0.40164845771932145</c:v>
                </c:pt>
                <c:pt idx="84">
                  <c:v>1.6719881615850547E-3</c:v>
                </c:pt>
                <c:pt idx="85">
                  <c:v>7.0297378902585445E-2</c:v>
                </c:pt>
                <c:pt idx="86">
                  <c:v>7.2388359252199275E-2</c:v>
                </c:pt>
                <c:pt idx="87">
                  <c:v>0.14358567240277895</c:v>
                </c:pt>
                <c:pt idx="88">
                  <c:v>8.3693582797052149E-2</c:v>
                </c:pt>
                <c:pt idx="89">
                  <c:v>4.0685788552278515E-2</c:v>
                </c:pt>
                <c:pt idx="90">
                  <c:v>0.13145536400439903</c:v>
                </c:pt>
                <c:pt idx="91">
                  <c:v>0.10212989368602624</c:v>
                </c:pt>
                <c:pt idx="92">
                  <c:v>6.7324243976938203E-2</c:v>
                </c:pt>
                <c:pt idx="93">
                  <c:v>8.0269620065427275E-2</c:v>
                </c:pt>
                <c:pt idx="94">
                  <c:v>4.0790689153764763E-2</c:v>
                </c:pt>
                <c:pt idx="95">
                  <c:v>6.1950418063727516E-2</c:v>
                </c:pt>
                <c:pt idx="96">
                  <c:v>1.1181499351808515E-3</c:v>
                </c:pt>
                <c:pt idx="97">
                  <c:v>-5.5424927154183286E-21</c:v>
                </c:pt>
                <c:pt idx="98">
                  <c:v>7.3019889525777175E-24</c:v>
                </c:pt>
                <c:pt idx="99">
                  <c:v>5.723702373556694E-4</c:v>
                </c:pt>
                <c:pt idx="100">
                  <c:v>8.0741057698194198E-4</c:v>
                </c:pt>
                <c:pt idx="101">
                  <c:v>0</c:v>
                </c:pt>
                <c:pt idx="102">
                  <c:v>-3.9506462097417146E-22</c:v>
                </c:pt>
                <c:pt idx="103">
                  <c:v>4.216102988562479E-21</c:v>
                </c:pt>
                <c:pt idx="104">
                  <c:v>-4.6983200663701858E-22</c:v>
                </c:pt>
                <c:pt idx="105">
                  <c:v>-6.0431182543604704E-22</c:v>
                </c:pt>
                <c:pt idx="106">
                  <c:v>2.4891526732315455E-20</c:v>
                </c:pt>
                <c:pt idx="107">
                  <c:v>9.589465628961549E-22</c:v>
                </c:pt>
                <c:pt idx="108">
                  <c:v>0</c:v>
                </c:pt>
                <c:pt idx="109">
                  <c:v>0</c:v>
                </c:pt>
                <c:pt idx="110">
                  <c:v>-4.2377595285000251E-20</c:v>
                </c:pt>
                <c:pt idx="111">
                  <c:v>0</c:v>
                </c:pt>
                <c:pt idx="112">
                  <c:v>-1.7714251364581868E-20</c:v>
                </c:pt>
                <c:pt idx="113">
                  <c:v>1.5928973709687079E-20</c:v>
                </c:pt>
                <c:pt idx="114">
                  <c:v>3.1853573431612698E-20</c:v>
                </c:pt>
                <c:pt idx="115">
                  <c:v>-8.1224110825268502E-21</c:v>
                </c:pt>
                <c:pt idx="116">
                  <c:v>8.3160710746880544E-21</c:v>
                </c:pt>
                <c:pt idx="117">
                  <c:v>-3.7873893255243379E-21</c:v>
                </c:pt>
                <c:pt idx="118">
                  <c:v>1.2686972367942144E-20</c:v>
                </c:pt>
                <c:pt idx="119">
                  <c:v>-2.8299379549036674E-21</c:v>
                </c:pt>
                <c:pt idx="120">
                  <c:v>0</c:v>
                </c:pt>
                <c:pt idx="121">
                  <c:v>0</c:v>
                </c:pt>
                <c:pt idx="122">
                  <c:v>-2.4698491687194185E-20</c:v>
                </c:pt>
                <c:pt idx="123">
                  <c:v>3.165965831479084E-21</c:v>
                </c:pt>
                <c:pt idx="124">
                  <c:v>7.8468152385374416E-21</c:v>
                </c:pt>
                <c:pt idx="125">
                  <c:v>6.8733626660836849E-22</c:v>
                </c:pt>
                <c:pt idx="126">
                  <c:v>3.9689478334331537E-21</c:v>
                </c:pt>
                <c:pt idx="127">
                  <c:v>2.8660259403597908E-21</c:v>
                </c:pt>
                <c:pt idx="128">
                  <c:v>-5.8415767803238388E-21</c:v>
                </c:pt>
                <c:pt idx="129">
                  <c:v>4.182454288504534E-21</c:v>
                </c:pt>
                <c:pt idx="130">
                  <c:v>2.7709269445009125E-22</c:v>
                </c:pt>
                <c:pt idx="131">
                  <c:v>-1.6937963842451306E-22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8.6760534613790179E-21</c:v>
                </c:pt>
                <c:pt idx="136">
                  <c:v>1.3290228013610448E-20</c:v>
                </c:pt>
                <c:pt idx="137">
                  <c:v>-1.7132835384575066E-20</c:v>
                </c:pt>
                <c:pt idx="138">
                  <c:v>4.5093944117383055E-22</c:v>
                </c:pt>
                <c:pt idx="139">
                  <c:v>8.0552042239693893E-21</c:v>
                </c:pt>
                <c:pt idx="140">
                  <c:v>-8.9392804420475506E-22</c:v>
                </c:pt>
                <c:pt idx="141">
                  <c:v>4.5706942215253105E-20</c:v>
                </c:pt>
                <c:pt idx="142">
                  <c:v>-7.0809607027024943E-21</c:v>
                </c:pt>
                <c:pt idx="143">
                  <c:v>2.3346914271765876E-20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-2.1855579472868166E-20</c:v>
                </c:pt>
                <c:pt idx="148">
                  <c:v>-1.6637943189188878E-20</c:v>
                </c:pt>
                <c:pt idx="149">
                  <c:v>-1.2441493156747508E-20</c:v>
                </c:pt>
                <c:pt idx="150">
                  <c:v>3.846360295371432E-20</c:v>
                </c:pt>
                <c:pt idx="151">
                  <c:v>4.1748554531230116E-22</c:v>
                </c:pt>
                <c:pt idx="152">
                  <c:v>3.8578854392054423E-21</c:v>
                </c:pt>
                <c:pt idx="153">
                  <c:v>-6.8545509647701398E-20</c:v>
                </c:pt>
                <c:pt idx="154">
                  <c:v>2.6795659573473143E-20</c:v>
                </c:pt>
                <c:pt idx="155">
                  <c:v>-7.1338257205237509E-20</c:v>
                </c:pt>
                <c:pt idx="156">
                  <c:v>6.3900257637512482E-20</c:v>
                </c:pt>
                <c:pt idx="157">
                  <c:v>-6.1199999992661085E-20</c:v>
                </c:pt>
                <c:pt idx="158">
                  <c:v>1.0890355918905699E-20</c:v>
                </c:pt>
                <c:pt idx="159">
                  <c:v>4.3597374053317029E-20</c:v>
                </c:pt>
                <c:pt idx="160">
                  <c:v>5.9324541384992116E-20</c:v>
                </c:pt>
                <c:pt idx="161">
                  <c:v>-4.9439109836622297E-20</c:v>
                </c:pt>
                <c:pt idx="162">
                  <c:v>1.3047409841067302E-20</c:v>
                </c:pt>
                <c:pt idx="163">
                  <c:v>-1.0995656121205802E-20</c:v>
                </c:pt>
                <c:pt idx="164">
                  <c:v>-1.3307310731570801E-20</c:v>
                </c:pt>
                <c:pt idx="165">
                  <c:v>-1.3216125207179883E-20</c:v>
                </c:pt>
                <c:pt idx="166">
                  <c:v>-1.585015512435903E-20</c:v>
                </c:pt>
                <c:pt idx="167">
                  <c:v>3.7093879250973881E-20</c:v>
                </c:pt>
                <c:pt idx="168">
                  <c:v>-8.0004620261346463E-20</c:v>
                </c:pt>
                <c:pt idx="169">
                  <c:v>-3.6779251208521793E-20</c:v>
                </c:pt>
                <c:pt idx="170">
                  <c:v>7.5032329059398637E-20</c:v>
                </c:pt>
                <c:pt idx="171">
                  <c:v>-6.2272816617633568E-20</c:v>
                </c:pt>
                <c:pt idx="172">
                  <c:v>-9.0451012532360585E-20</c:v>
                </c:pt>
                <c:pt idx="173">
                  <c:v>7.6913335459615274E-20</c:v>
                </c:pt>
                <c:pt idx="174">
                  <c:v>3.0158931977679819E-21</c:v>
                </c:pt>
                <c:pt idx="175">
                  <c:v>-7.4098378468052719E-21</c:v>
                </c:pt>
                <c:pt idx="176">
                  <c:v>-5.1938810659725634E-20</c:v>
                </c:pt>
                <c:pt idx="177">
                  <c:v>8.6551399033590749E-20</c:v>
                </c:pt>
                <c:pt idx="178">
                  <c:v>-1.5191438979044002E-20</c:v>
                </c:pt>
                <c:pt idx="179">
                  <c:v>-5.924594781668696E-21</c:v>
                </c:pt>
                <c:pt idx="180">
                  <c:v>7.2821480998658997E-20</c:v>
                </c:pt>
                <c:pt idx="181">
                  <c:v>1.7518012534252838E-21</c:v>
                </c:pt>
                <c:pt idx="182">
                  <c:v>3.5795195810804583E-20</c:v>
                </c:pt>
                <c:pt idx="183">
                  <c:v>3.875270128024998E-20</c:v>
                </c:pt>
                <c:pt idx="184">
                  <c:v>-1.2808303461854109E-19</c:v>
                </c:pt>
                <c:pt idx="185">
                  <c:v>-1.064842085815417E-19</c:v>
                </c:pt>
                <c:pt idx="186">
                  <c:v>7.2944857570045042E-20</c:v>
                </c:pt>
                <c:pt idx="187">
                  <c:v>4.1165436791697848E-20</c:v>
                </c:pt>
                <c:pt idx="188">
                  <c:v>8.8419315857653801E-20</c:v>
                </c:pt>
                <c:pt idx="189">
                  <c:v>3.6139521980428223E-20</c:v>
                </c:pt>
                <c:pt idx="190">
                  <c:v>5.3394705454195981E-21</c:v>
                </c:pt>
                <c:pt idx="191">
                  <c:v>9.552758519406766E-20</c:v>
                </c:pt>
                <c:pt idx="192">
                  <c:v>-1.9370453987538049E-19</c:v>
                </c:pt>
                <c:pt idx="193">
                  <c:v>-5.8021781885845725E-21</c:v>
                </c:pt>
                <c:pt idx="194">
                  <c:v>9.8496600413291228E-20</c:v>
                </c:pt>
                <c:pt idx="195">
                  <c:v>-8.8759139533876491E-21</c:v>
                </c:pt>
                <c:pt idx="196">
                  <c:v>2.0380029539417871E-19</c:v>
                </c:pt>
                <c:pt idx="197">
                  <c:v>7.1134277618612335E-20</c:v>
                </c:pt>
                <c:pt idx="198">
                  <c:v>-1.192375319503179E-19</c:v>
                </c:pt>
                <c:pt idx="199">
                  <c:v>7.1800134831259944E-20</c:v>
                </c:pt>
                <c:pt idx="200">
                  <c:v>8.6250015631476508E-20</c:v>
                </c:pt>
                <c:pt idx="201">
                  <c:v>9.479341466477635E-20</c:v>
                </c:pt>
                <c:pt idx="202">
                  <c:v>-1.6400672103421394E-20</c:v>
                </c:pt>
                <c:pt idx="203">
                  <c:v>-7.9799710346400903E-22</c:v>
                </c:pt>
                <c:pt idx="204">
                  <c:v>4.5649645654953625E-21</c:v>
                </c:pt>
                <c:pt idx="205">
                  <c:v>8.3663918667590216E-20</c:v>
                </c:pt>
                <c:pt idx="206">
                  <c:v>1.1285222321963747E-19</c:v>
                </c:pt>
                <c:pt idx="207">
                  <c:v>-2.8062672101259673E-19</c:v>
                </c:pt>
                <c:pt idx="208">
                  <c:v>1.5911150084664808E-19</c:v>
                </c:pt>
                <c:pt idx="209">
                  <c:v>-4.0818315088356213E-20</c:v>
                </c:pt>
                <c:pt idx="210">
                  <c:v>-1.9750686821389482E-20</c:v>
                </c:pt>
                <c:pt idx="211">
                  <c:v>-2.1918323362325338E-20</c:v>
                </c:pt>
                <c:pt idx="212">
                  <c:v>-6.0068053319200265E-20</c:v>
                </c:pt>
                <c:pt idx="213">
                  <c:v>-1.5242643332937148E-19</c:v>
                </c:pt>
                <c:pt idx="214">
                  <c:v>-1.1927945653318715E-20</c:v>
                </c:pt>
                <c:pt idx="215">
                  <c:v>4.2760261562813173E-20</c:v>
                </c:pt>
                <c:pt idx="216">
                  <c:v>2.1108289418503376E-19</c:v>
                </c:pt>
                <c:pt idx="217">
                  <c:v>-2.0135082097911456E-19</c:v>
                </c:pt>
                <c:pt idx="218">
                  <c:v>8.9314609612299772E-20</c:v>
                </c:pt>
                <c:pt idx="219">
                  <c:v>-1.518000615130825E-19</c:v>
                </c:pt>
                <c:pt idx="220">
                  <c:v>3.9455546570406088E-20</c:v>
                </c:pt>
                <c:pt idx="221">
                  <c:v>-4.4289763021441635E-20</c:v>
                </c:pt>
                <c:pt idx="222">
                  <c:v>6.7913669782605368E-20</c:v>
                </c:pt>
                <c:pt idx="223">
                  <c:v>7.2559491940727889E-20</c:v>
                </c:pt>
                <c:pt idx="224">
                  <c:v>1.6486730205698628E-19</c:v>
                </c:pt>
                <c:pt idx="225">
                  <c:v>-6.1200681912753676E-21</c:v>
                </c:pt>
                <c:pt idx="226">
                  <c:v>-6.9562816345018025E-20</c:v>
                </c:pt>
                <c:pt idx="227">
                  <c:v>6.6022729382450721E-20</c:v>
                </c:pt>
                <c:pt idx="228">
                  <c:v>5.7907544632914098E-20</c:v>
                </c:pt>
                <c:pt idx="229">
                  <c:v>4.5245813819693019E-19</c:v>
                </c:pt>
                <c:pt idx="230">
                  <c:v>-4.3461992200239165E-20</c:v>
                </c:pt>
                <c:pt idx="231">
                  <c:v>-4.2388491226602358E-19</c:v>
                </c:pt>
                <c:pt idx="232">
                  <c:v>-4.124588347590821E-21</c:v>
                </c:pt>
                <c:pt idx="233">
                  <c:v>1.2384402584093809E-19</c:v>
                </c:pt>
                <c:pt idx="234">
                  <c:v>-5.4290020162671109E-21</c:v>
                </c:pt>
                <c:pt idx="235">
                  <c:v>3.9191131717455754E-20</c:v>
                </c:pt>
                <c:pt idx="236">
                  <c:v>5.8612357552206377E-20</c:v>
                </c:pt>
                <c:pt idx="237">
                  <c:v>-5.3522193782312191E-21</c:v>
                </c:pt>
                <c:pt idx="238">
                  <c:v>1.0070925118795452E-19</c:v>
                </c:pt>
                <c:pt idx="239">
                  <c:v>-1.5309441826262354E-19</c:v>
                </c:pt>
                <c:pt idx="240">
                  <c:v>1.9232140446603351E-19</c:v>
                </c:pt>
                <c:pt idx="241">
                  <c:v>-1.4674843524304276E-19</c:v>
                </c:pt>
                <c:pt idx="242">
                  <c:v>5.2191606803905295E-19</c:v>
                </c:pt>
                <c:pt idx="243">
                  <c:v>-1.2033024526846401E-19</c:v>
                </c:pt>
                <c:pt idx="244">
                  <c:v>2.4160095727645757E-19</c:v>
                </c:pt>
                <c:pt idx="245">
                  <c:v>-1.2900809259509398E-19</c:v>
                </c:pt>
                <c:pt idx="246">
                  <c:v>1.1059562538358405E-19</c:v>
                </c:pt>
                <c:pt idx="247">
                  <c:v>4.4357287622840562E-20</c:v>
                </c:pt>
                <c:pt idx="248">
                  <c:v>6.6984756362067726E-20</c:v>
                </c:pt>
                <c:pt idx="249">
                  <c:v>-5.5577384160341448E-20</c:v>
                </c:pt>
                <c:pt idx="250">
                  <c:v>1.6738393295102703E-19</c:v>
                </c:pt>
                <c:pt idx="251">
                  <c:v>5.4231722550418842E-20</c:v>
                </c:pt>
                <c:pt idx="252">
                  <c:v>1.7836350927456145E-18</c:v>
                </c:pt>
                <c:pt idx="253">
                  <c:v>-6.5389525448248779E-19</c:v>
                </c:pt>
                <c:pt idx="254">
                  <c:v>-5.6634212905107921E-19</c:v>
                </c:pt>
                <c:pt idx="255">
                  <c:v>-1.9710339238055804E-19</c:v>
                </c:pt>
                <c:pt idx="256">
                  <c:v>-9.0643192393296664E-20</c:v>
                </c:pt>
                <c:pt idx="257">
                  <c:v>-2.2684418917726742E-19</c:v>
                </c:pt>
                <c:pt idx="258">
                  <c:v>-1.7522999680869514E-19</c:v>
                </c:pt>
                <c:pt idx="259">
                  <c:v>1.5388886029168505E-19</c:v>
                </c:pt>
                <c:pt idx="260">
                  <c:v>1.3128002169486725E-19</c:v>
                </c:pt>
                <c:pt idx="261">
                  <c:v>1.5073508640716596E-19</c:v>
                </c:pt>
                <c:pt idx="262">
                  <c:v>7.4423160689286975E-20</c:v>
                </c:pt>
                <c:pt idx="263">
                  <c:v>2.9819895271803096E-19</c:v>
                </c:pt>
                <c:pt idx="264">
                  <c:v>4.5490011989724534E-20</c:v>
                </c:pt>
                <c:pt idx="265">
                  <c:v>-2.5330592470472381E-19</c:v>
                </c:pt>
                <c:pt idx="266">
                  <c:v>2.8487405867422531E-19</c:v>
                </c:pt>
                <c:pt idx="267">
                  <c:v>2.3255019485311393E-19</c:v>
                </c:pt>
                <c:pt idx="268">
                  <c:v>-1.0145706538091216E-19</c:v>
                </c:pt>
                <c:pt idx="269">
                  <c:v>-2.1043406829285324E-19</c:v>
                </c:pt>
                <c:pt idx="270">
                  <c:v>4.8920426047000018E-19</c:v>
                </c:pt>
                <c:pt idx="271">
                  <c:v>4.1914736990481784E-19</c:v>
                </c:pt>
                <c:pt idx="272">
                  <c:v>1.8780724560590811E-19</c:v>
                </c:pt>
                <c:pt idx="273">
                  <c:v>4.7274457818622907E-20</c:v>
                </c:pt>
                <c:pt idx="274">
                  <c:v>3.246651966721985E-19</c:v>
                </c:pt>
                <c:pt idx="275">
                  <c:v>4.0624866466456096E-19</c:v>
                </c:pt>
                <c:pt idx="276">
                  <c:v>-3.1852166179868435E-20</c:v>
                </c:pt>
                <c:pt idx="277">
                  <c:v>4.4265050013842694E-19</c:v>
                </c:pt>
                <c:pt idx="278">
                  <c:v>2.3008380773418995E-19</c:v>
                </c:pt>
                <c:pt idx="279">
                  <c:v>5.7871810431093808E-19</c:v>
                </c:pt>
                <c:pt idx="280">
                  <c:v>-1.9103107008000551E-19</c:v>
                </c:pt>
                <c:pt idx="281">
                  <c:v>-5.0548666683699054E-19</c:v>
                </c:pt>
                <c:pt idx="282">
                  <c:v>4.4584735994762792E-19</c:v>
                </c:pt>
                <c:pt idx="283">
                  <c:v>1.189500851354152E-19</c:v>
                </c:pt>
                <c:pt idx="284">
                  <c:v>-2.4912749226940555E-19</c:v>
                </c:pt>
                <c:pt idx="285">
                  <c:v>-5.1919455535733476E-20</c:v>
                </c:pt>
                <c:pt idx="286">
                  <c:v>4.2561669359681157E-19</c:v>
                </c:pt>
                <c:pt idx="287">
                  <c:v>5.8574691827961541E-19</c:v>
                </c:pt>
                <c:pt idx="288">
                  <c:v>-4.2235406352185587E-19</c:v>
                </c:pt>
                <c:pt idx="289">
                  <c:v>-7.1273634820583951E-19</c:v>
                </c:pt>
                <c:pt idx="290">
                  <c:v>2.2618371317433328E-18</c:v>
                </c:pt>
                <c:pt idx="291">
                  <c:v>-4.3605467115210382E-19</c:v>
                </c:pt>
                <c:pt idx="292">
                  <c:v>-3.5176847684963928E-19</c:v>
                </c:pt>
                <c:pt idx="293">
                  <c:v>4.557226852859469E-19</c:v>
                </c:pt>
                <c:pt idx="294">
                  <c:v>-4.7307089099084724E-19</c:v>
                </c:pt>
                <c:pt idx="295">
                  <c:v>2.225802654050588E-19</c:v>
                </c:pt>
                <c:pt idx="296">
                  <c:v>-2.53713129566604E-20</c:v>
                </c:pt>
                <c:pt idx="297">
                  <c:v>1.2928817554510574E-19</c:v>
                </c:pt>
                <c:pt idx="298">
                  <c:v>1.3336877871491734E-19</c:v>
                </c:pt>
                <c:pt idx="299">
                  <c:v>-8.0785037148666624E-20</c:v>
                </c:pt>
                <c:pt idx="300">
                  <c:v>8.8873150906939609E-19</c:v>
                </c:pt>
                <c:pt idx="301">
                  <c:v>6.69892571735358E-19</c:v>
                </c:pt>
                <c:pt idx="302">
                  <c:v>4.4731669558306823E-19</c:v>
                </c:pt>
                <c:pt idx="303">
                  <c:v>1.0322193624984276E-18</c:v>
                </c:pt>
                <c:pt idx="304">
                  <c:v>-5.6059413106056364E-19</c:v>
                </c:pt>
                <c:pt idx="305">
                  <c:v>-4.9019525585568273E-19</c:v>
                </c:pt>
                <c:pt idx="306">
                  <c:v>2.1248983022132497E-20</c:v>
                </c:pt>
                <c:pt idx="307">
                  <c:v>3.7364332482725273E-19</c:v>
                </c:pt>
                <c:pt idx="308">
                  <c:v>9.5986209006848963E-20</c:v>
                </c:pt>
                <c:pt idx="309">
                  <c:v>-1.7664083203382263E-19</c:v>
                </c:pt>
                <c:pt idx="310">
                  <c:v>5.980864632447081E-19</c:v>
                </c:pt>
                <c:pt idx="311">
                  <c:v>-3.1521740270976491E-19</c:v>
                </c:pt>
                <c:pt idx="312">
                  <c:v>-7.2431330704801128E-19</c:v>
                </c:pt>
                <c:pt idx="313">
                  <c:v>-1.0132580766145137E-18</c:v>
                </c:pt>
                <c:pt idx="314">
                  <c:v>-8.0352570145552224E-20</c:v>
                </c:pt>
                <c:pt idx="315">
                  <c:v>-1.2661177999267187E-18</c:v>
                </c:pt>
                <c:pt idx="316">
                  <c:v>1.6790835217135626E-19</c:v>
                </c:pt>
                <c:pt idx="317">
                  <c:v>-7.5610656005648749E-19</c:v>
                </c:pt>
                <c:pt idx="318">
                  <c:v>1.3198769170647686E-19</c:v>
                </c:pt>
                <c:pt idx="319">
                  <c:v>1.2348820275648567E-19</c:v>
                </c:pt>
                <c:pt idx="320">
                  <c:v>2.5296814602865931E-19</c:v>
                </c:pt>
                <c:pt idx="321">
                  <c:v>5.4907066378180237E-19</c:v>
                </c:pt>
                <c:pt idx="322">
                  <c:v>-1.4722279943798705E-20</c:v>
                </c:pt>
                <c:pt idx="323">
                  <c:v>-1.0693656836224294E-19</c:v>
                </c:pt>
                <c:pt idx="324">
                  <c:v>-7.3908144218340488E-19</c:v>
                </c:pt>
                <c:pt idx="325">
                  <c:v>-4.4115596076815657E-19</c:v>
                </c:pt>
                <c:pt idx="326">
                  <c:v>-1.5905327064552828E-18</c:v>
                </c:pt>
                <c:pt idx="327">
                  <c:v>-7.72196133042466E-19</c:v>
                </c:pt>
                <c:pt idx="328">
                  <c:v>-1.9811891686471772E-19</c:v>
                </c:pt>
                <c:pt idx="329">
                  <c:v>-5.2058707289426664E-19</c:v>
                </c:pt>
                <c:pt idx="330">
                  <c:v>2.8474793907211091E-19</c:v>
                </c:pt>
                <c:pt idx="331">
                  <c:v>-1.4068622690599046E-20</c:v>
                </c:pt>
                <c:pt idx="332">
                  <c:v>-2.748315645633569E-20</c:v>
                </c:pt>
                <c:pt idx="333">
                  <c:v>-3.6222148613282671E-19</c:v>
                </c:pt>
                <c:pt idx="334">
                  <c:v>3.1942887206409888E-19</c:v>
                </c:pt>
                <c:pt idx="335">
                  <c:v>2.8877114269774311E-19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4-AC4E-BD45-0E241565BB91}"/>
            </c:ext>
          </c:extLst>
        </c:ser>
        <c:ser>
          <c:idx val="3"/>
          <c:order val="1"/>
          <c:tx>
            <c:strRef>
              <c:f>'8-1(b) a 8-6(b)'!$D$4</c:f>
              <c:strCache>
                <c:ptCount val="1"/>
                <c:pt idx="0">
                  <c:v>Costa Interior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'8-1(b) a 8-6(b)'!$A$5:$A$340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8-6(b)'!$D$5:$D$340</c:f>
              <c:numCache>
                <c:formatCode>0.00%</c:formatCode>
                <c:ptCount val="336"/>
                <c:pt idx="0">
                  <c:v>2.756387309064914E-2</c:v>
                </c:pt>
                <c:pt idx="1">
                  <c:v>2.5541797310772628E-2</c:v>
                </c:pt>
                <c:pt idx="2">
                  <c:v>2.5540642236332945E-2</c:v>
                </c:pt>
                <c:pt idx="3">
                  <c:v>2.8566097771041871E-2</c:v>
                </c:pt>
                <c:pt idx="4">
                  <c:v>2.7408590781619405E-2</c:v>
                </c:pt>
                <c:pt idx="5">
                  <c:v>2.6865164155662102E-2</c:v>
                </c:pt>
                <c:pt idx="6">
                  <c:v>2.5339490692269647E-2</c:v>
                </c:pt>
                <c:pt idx="7">
                  <c:v>2.5833280987350372E-2</c:v>
                </c:pt>
                <c:pt idx="8">
                  <c:v>2.6454331979624039E-2</c:v>
                </c:pt>
                <c:pt idx="9">
                  <c:v>2.5705335118474608E-2</c:v>
                </c:pt>
                <c:pt idx="10">
                  <c:v>2.6390836365209964E-2</c:v>
                </c:pt>
                <c:pt idx="11">
                  <c:v>2.5381092103510486E-2</c:v>
                </c:pt>
                <c:pt idx="12">
                  <c:v>2.4981991664919812E-2</c:v>
                </c:pt>
                <c:pt idx="13">
                  <c:v>2.613890705441841E-2</c:v>
                </c:pt>
                <c:pt idx="14">
                  <c:v>2.5628929232588256E-2</c:v>
                </c:pt>
                <c:pt idx="15">
                  <c:v>2.6202966725475035E-2</c:v>
                </c:pt>
                <c:pt idx="16">
                  <c:v>2.6030368578396149E-2</c:v>
                </c:pt>
                <c:pt idx="17">
                  <c:v>2.6501021463957396E-2</c:v>
                </c:pt>
                <c:pt idx="18">
                  <c:v>8.9261961505574449E-4</c:v>
                </c:pt>
                <c:pt idx="19">
                  <c:v>7.111150278878342E-4</c:v>
                </c:pt>
                <c:pt idx="20">
                  <c:v>1.7737949257565156E-2</c:v>
                </c:pt>
                <c:pt idx="21">
                  <c:v>2.3248341503716966E-2</c:v>
                </c:pt>
                <c:pt idx="22">
                  <c:v>2.6701158706792277E-2</c:v>
                </c:pt>
                <c:pt idx="23">
                  <c:v>9.0390671897260162E-4</c:v>
                </c:pt>
                <c:pt idx="24">
                  <c:v>1.3596358050099565E-4</c:v>
                </c:pt>
                <c:pt idx="25">
                  <c:v>3.6546752046713224E-4</c:v>
                </c:pt>
                <c:pt idx="26">
                  <c:v>8.6052323135409961E-3</c:v>
                </c:pt>
                <c:pt idx="27">
                  <c:v>2.3549452352151168E-2</c:v>
                </c:pt>
                <c:pt idx="28">
                  <c:v>7.9559788040079998E-3</c:v>
                </c:pt>
                <c:pt idx="29">
                  <c:v>1.4711288962642276E-2</c:v>
                </c:pt>
                <c:pt idx="30">
                  <c:v>2.4957605706796528E-2</c:v>
                </c:pt>
                <c:pt idx="31">
                  <c:v>2.4885546858277194E-2</c:v>
                </c:pt>
                <c:pt idx="32">
                  <c:v>1.7402317177435317E-2</c:v>
                </c:pt>
                <c:pt idx="33">
                  <c:v>0</c:v>
                </c:pt>
                <c:pt idx="34">
                  <c:v>8.2640041371131682E-3</c:v>
                </c:pt>
                <c:pt idx="35">
                  <c:v>6.1253979640321412E-6</c:v>
                </c:pt>
                <c:pt idx="36">
                  <c:v>0</c:v>
                </c:pt>
                <c:pt idx="37">
                  <c:v>-5.7911775044248901E-22</c:v>
                </c:pt>
                <c:pt idx="38">
                  <c:v>0</c:v>
                </c:pt>
                <c:pt idx="39">
                  <c:v>6.1074517004554055E-22</c:v>
                </c:pt>
                <c:pt idx="40">
                  <c:v>1.0432941317579951E-4</c:v>
                </c:pt>
                <c:pt idx="41">
                  <c:v>2.1192713998366456E-5</c:v>
                </c:pt>
                <c:pt idx="42">
                  <c:v>3.8954334540960509E-3</c:v>
                </c:pt>
                <c:pt idx="43">
                  <c:v>4.7280254495385643E-5</c:v>
                </c:pt>
                <c:pt idx="44">
                  <c:v>1.6867766761802654E-9</c:v>
                </c:pt>
                <c:pt idx="45">
                  <c:v>3.397715085189565E-9</c:v>
                </c:pt>
                <c:pt idx="46">
                  <c:v>3.8674628190110016E-10</c:v>
                </c:pt>
                <c:pt idx="47">
                  <c:v>5.9409554851135081E-6</c:v>
                </c:pt>
                <c:pt idx="48">
                  <c:v>7.8754515817142551E-5</c:v>
                </c:pt>
                <c:pt idx="49">
                  <c:v>8.2870941997930421E-25</c:v>
                </c:pt>
                <c:pt idx="50">
                  <c:v>1.6155464303494612E-5</c:v>
                </c:pt>
                <c:pt idx="51">
                  <c:v>1.8531545365310859E-20</c:v>
                </c:pt>
                <c:pt idx="52">
                  <c:v>7.9427853872712971E-6</c:v>
                </c:pt>
                <c:pt idx="53">
                  <c:v>5.2568447127005649E-37</c:v>
                </c:pt>
                <c:pt idx="54">
                  <c:v>2.2188409742847323E-24</c:v>
                </c:pt>
                <c:pt idx="55">
                  <c:v>8.6927817477365399E-24</c:v>
                </c:pt>
                <c:pt idx="56">
                  <c:v>2.390178383951816E-23</c:v>
                </c:pt>
                <c:pt idx="57">
                  <c:v>9.7844091288991296E-24</c:v>
                </c:pt>
                <c:pt idx="58">
                  <c:v>-1.5966292308446773E-21</c:v>
                </c:pt>
                <c:pt idx="59">
                  <c:v>4.3029026511350714E-21</c:v>
                </c:pt>
                <c:pt idx="60">
                  <c:v>1.223377309781121E-2</c:v>
                </c:pt>
                <c:pt idx="61">
                  <c:v>1.3266020426018358E-2</c:v>
                </c:pt>
                <c:pt idx="62">
                  <c:v>9.072849173337668E-3</c:v>
                </c:pt>
                <c:pt idx="63">
                  <c:v>1.4866484756231818E-2</c:v>
                </c:pt>
                <c:pt idx="64">
                  <c:v>1.3580849534129896E-2</c:v>
                </c:pt>
                <c:pt idx="65">
                  <c:v>1.4017387584447136E-2</c:v>
                </c:pt>
                <c:pt idx="66">
                  <c:v>1.5439375855951679E-2</c:v>
                </c:pt>
                <c:pt idx="67">
                  <c:v>1.6464483724648107E-2</c:v>
                </c:pt>
                <c:pt idx="68">
                  <c:v>1.7502261309180346E-2</c:v>
                </c:pt>
                <c:pt idx="69">
                  <c:v>1.769517396747837E-2</c:v>
                </c:pt>
                <c:pt idx="70">
                  <c:v>1.7693580029708063E-2</c:v>
                </c:pt>
                <c:pt idx="71">
                  <c:v>1.6704017212236744E-2</c:v>
                </c:pt>
                <c:pt idx="72">
                  <c:v>1.1091667355323858E-4</c:v>
                </c:pt>
                <c:pt idx="73">
                  <c:v>3.5767971555444858E-3</c:v>
                </c:pt>
                <c:pt idx="74">
                  <c:v>7.1887368701936761E-3</c:v>
                </c:pt>
                <c:pt idx="75">
                  <c:v>1.5104816090774086E-2</c:v>
                </c:pt>
                <c:pt idx="76">
                  <c:v>1.8875399614749482E-2</c:v>
                </c:pt>
                <c:pt idx="77">
                  <c:v>1.1433102192067101E-2</c:v>
                </c:pt>
                <c:pt idx="78">
                  <c:v>1.8680168046204502E-2</c:v>
                </c:pt>
                <c:pt idx="79">
                  <c:v>1.9510882172259564E-2</c:v>
                </c:pt>
                <c:pt idx="80">
                  <c:v>1.9790622113315563E-2</c:v>
                </c:pt>
                <c:pt idx="81">
                  <c:v>1.8504292077306576E-2</c:v>
                </c:pt>
                <c:pt idx="82">
                  <c:v>2.0422448233500656E-2</c:v>
                </c:pt>
                <c:pt idx="83">
                  <c:v>2.1534379411387344E-2</c:v>
                </c:pt>
                <c:pt idx="84">
                  <c:v>1.2211752619241081E-4</c:v>
                </c:pt>
                <c:pt idx="85">
                  <c:v>7.3751228927022268E-3</c:v>
                </c:pt>
                <c:pt idx="86">
                  <c:v>7.3240434954158001E-3</c:v>
                </c:pt>
                <c:pt idx="87">
                  <c:v>1.4873314615058831E-2</c:v>
                </c:pt>
                <c:pt idx="88">
                  <c:v>8.9364743123777242E-3</c:v>
                </c:pt>
                <c:pt idx="89">
                  <c:v>2.0665240493932427E-3</c:v>
                </c:pt>
                <c:pt idx="90">
                  <c:v>1.3584989770865516E-2</c:v>
                </c:pt>
                <c:pt idx="91">
                  <c:v>1.1219993121483892E-2</c:v>
                </c:pt>
                <c:pt idx="92">
                  <c:v>6.1778791595044737E-3</c:v>
                </c:pt>
                <c:pt idx="93">
                  <c:v>8.2560849504090834E-3</c:v>
                </c:pt>
                <c:pt idx="94">
                  <c:v>2.0543675051802731E-3</c:v>
                </c:pt>
                <c:pt idx="95">
                  <c:v>4.4743483372217752E-3</c:v>
                </c:pt>
                <c:pt idx="96">
                  <c:v>3.5309521308414029E-5</c:v>
                </c:pt>
                <c:pt idx="97">
                  <c:v>-1.9415919921283941E-22</c:v>
                </c:pt>
                <c:pt idx="98">
                  <c:v>7.7141416888899258E-29</c:v>
                </c:pt>
                <c:pt idx="99">
                  <c:v>1.8532543151721155E-5</c:v>
                </c:pt>
                <c:pt idx="100">
                  <c:v>2.5945939991068554E-5</c:v>
                </c:pt>
                <c:pt idx="101">
                  <c:v>0</c:v>
                </c:pt>
                <c:pt idx="102">
                  <c:v>-2.3475031318084156E-21</c:v>
                </c:pt>
                <c:pt idx="103">
                  <c:v>5.0217605098370524E-22</c:v>
                </c:pt>
                <c:pt idx="104">
                  <c:v>6.5873607340289211E-22</c:v>
                </c:pt>
                <c:pt idx="105">
                  <c:v>2.0612060476260281E-20</c:v>
                </c:pt>
                <c:pt idx="106">
                  <c:v>4.4473561767020494E-22</c:v>
                </c:pt>
                <c:pt idx="107">
                  <c:v>-2.9943440065099916E-22</c:v>
                </c:pt>
                <c:pt idx="108">
                  <c:v>0</c:v>
                </c:pt>
                <c:pt idx="109">
                  <c:v>0</c:v>
                </c:pt>
                <c:pt idx="110">
                  <c:v>6.1878702116457767E-21</c:v>
                </c:pt>
                <c:pt idx="111">
                  <c:v>0</c:v>
                </c:pt>
                <c:pt idx="112">
                  <c:v>3.7231180469238165E-21</c:v>
                </c:pt>
                <c:pt idx="113">
                  <c:v>-1.3152553627256485E-21</c:v>
                </c:pt>
                <c:pt idx="114">
                  <c:v>4.5664087492007436E-21</c:v>
                </c:pt>
                <c:pt idx="115">
                  <c:v>-2.224164712778656E-78</c:v>
                </c:pt>
                <c:pt idx="116">
                  <c:v>3.0014566138560639E-21</c:v>
                </c:pt>
                <c:pt idx="117">
                  <c:v>1.2831075744325604E-20</c:v>
                </c:pt>
                <c:pt idx="118">
                  <c:v>1.0081838780110979E-21</c:v>
                </c:pt>
                <c:pt idx="119">
                  <c:v>4.7754376206058519E-21</c:v>
                </c:pt>
                <c:pt idx="120">
                  <c:v>0</c:v>
                </c:pt>
                <c:pt idx="121">
                  <c:v>0</c:v>
                </c:pt>
                <c:pt idx="122">
                  <c:v>2.7518649022058776E-24</c:v>
                </c:pt>
                <c:pt idx="123">
                  <c:v>-3.4111373959757875E-21</c:v>
                </c:pt>
                <c:pt idx="124">
                  <c:v>-9.6887120073326105E-22</c:v>
                </c:pt>
                <c:pt idx="125">
                  <c:v>2.2070736925272645E-21</c:v>
                </c:pt>
                <c:pt idx="126">
                  <c:v>7.777248667084521E-22</c:v>
                </c:pt>
                <c:pt idx="127">
                  <c:v>-1.3597645694929549E-22</c:v>
                </c:pt>
                <c:pt idx="128">
                  <c:v>3.9548089665709871E-22</c:v>
                </c:pt>
                <c:pt idx="129">
                  <c:v>5.7955244499606073E-22</c:v>
                </c:pt>
                <c:pt idx="130">
                  <c:v>7.2581358953378909E-23</c:v>
                </c:pt>
                <c:pt idx="131">
                  <c:v>3.3899094388486261E-23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2.6194223723917375E-22</c:v>
                </c:pt>
                <c:pt idx="136">
                  <c:v>-9.9592125915887409E-22</c:v>
                </c:pt>
                <c:pt idx="137">
                  <c:v>6.4470988955239434E-21</c:v>
                </c:pt>
                <c:pt idx="138">
                  <c:v>9.5756907928895756E-22</c:v>
                </c:pt>
                <c:pt idx="139">
                  <c:v>-1.1727982290335491E-20</c:v>
                </c:pt>
                <c:pt idx="140">
                  <c:v>1.1798381712762426E-21</c:v>
                </c:pt>
                <c:pt idx="141">
                  <c:v>-5.691427128026839E-22</c:v>
                </c:pt>
                <c:pt idx="142">
                  <c:v>3.1480966411827133E-21</c:v>
                </c:pt>
                <c:pt idx="143">
                  <c:v>-6.6654867037250353E-21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1.1109363431769822E-20</c:v>
                </c:pt>
                <c:pt idx="148">
                  <c:v>-7.9486044605928362E-21</c:v>
                </c:pt>
                <c:pt idx="149">
                  <c:v>-4.3860960780043198E-21</c:v>
                </c:pt>
                <c:pt idx="150">
                  <c:v>1.3403443417752987E-20</c:v>
                </c:pt>
                <c:pt idx="151">
                  <c:v>2.170368714541922E-22</c:v>
                </c:pt>
                <c:pt idx="152">
                  <c:v>-2.3739152141341559E-21</c:v>
                </c:pt>
                <c:pt idx="153">
                  <c:v>-1.6054012899283845E-20</c:v>
                </c:pt>
                <c:pt idx="154">
                  <c:v>-7.0221267710909199E-22</c:v>
                </c:pt>
                <c:pt idx="155">
                  <c:v>3.4521573760555772E-21</c:v>
                </c:pt>
                <c:pt idx="156">
                  <c:v>2.6958706387116383E-20</c:v>
                </c:pt>
                <c:pt idx="157">
                  <c:v>-1.5609811787636422E-20</c:v>
                </c:pt>
                <c:pt idx="158">
                  <c:v>2.7581019310131529E-21</c:v>
                </c:pt>
                <c:pt idx="159">
                  <c:v>2.4631175811557959E-21</c:v>
                </c:pt>
                <c:pt idx="160">
                  <c:v>6.8469757283115609E-20</c:v>
                </c:pt>
                <c:pt idx="161">
                  <c:v>2.2127153612277007E-20</c:v>
                </c:pt>
                <c:pt idx="162">
                  <c:v>1.7260712564542799E-20</c:v>
                </c:pt>
                <c:pt idx="163">
                  <c:v>-7.3574607846348408E-21</c:v>
                </c:pt>
                <c:pt idx="164">
                  <c:v>2.2874404784901537E-21</c:v>
                </c:pt>
                <c:pt idx="165">
                  <c:v>-1.8315946744870963E-20</c:v>
                </c:pt>
                <c:pt idx="166">
                  <c:v>1.9198326877593727E-20</c:v>
                </c:pt>
                <c:pt idx="167">
                  <c:v>-5.155739264987611E-22</c:v>
                </c:pt>
                <c:pt idx="168">
                  <c:v>1.1118949662251099E-20</c:v>
                </c:pt>
                <c:pt idx="169">
                  <c:v>1.4259987401140526E-20</c:v>
                </c:pt>
                <c:pt idx="170">
                  <c:v>-1.9092441344889881E-20</c:v>
                </c:pt>
                <c:pt idx="171">
                  <c:v>-9.9660932578611371E-21</c:v>
                </c:pt>
                <c:pt idx="172">
                  <c:v>6.4729797258890933E-20</c:v>
                </c:pt>
                <c:pt idx="173">
                  <c:v>-5.5176820141550454E-20</c:v>
                </c:pt>
                <c:pt idx="174">
                  <c:v>-7.1129690413483554E-20</c:v>
                </c:pt>
                <c:pt idx="175">
                  <c:v>-2.1557292114333207E-20</c:v>
                </c:pt>
                <c:pt idx="176">
                  <c:v>-3.0288782389580681E-20</c:v>
                </c:pt>
                <c:pt idx="177">
                  <c:v>8.947306086381712E-20</c:v>
                </c:pt>
                <c:pt idx="178">
                  <c:v>1.7856318824487301E-20</c:v>
                </c:pt>
                <c:pt idx="179">
                  <c:v>-4.1874500821571119E-20</c:v>
                </c:pt>
                <c:pt idx="180">
                  <c:v>-3.7966951900802486E-21</c:v>
                </c:pt>
                <c:pt idx="181">
                  <c:v>-7.7101899929691161E-20</c:v>
                </c:pt>
                <c:pt idx="182">
                  <c:v>-9.1081052273652684E-20</c:v>
                </c:pt>
                <c:pt idx="183">
                  <c:v>-8.4620384890408795E-21</c:v>
                </c:pt>
                <c:pt idx="184">
                  <c:v>2.609006861913475E-20</c:v>
                </c:pt>
                <c:pt idx="185">
                  <c:v>2.378242270967144E-20</c:v>
                </c:pt>
                <c:pt idx="186">
                  <c:v>-1.5893014136131505E-20</c:v>
                </c:pt>
                <c:pt idx="187">
                  <c:v>-1.2496140250165839E-21</c:v>
                </c:pt>
                <c:pt idx="188">
                  <c:v>5.3236662447907335E-20</c:v>
                </c:pt>
                <c:pt idx="189">
                  <c:v>6.5413552243514938E-20</c:v>
                </c:pt>
                <c:pt idx="190">
                  <c:v>-3.115844309695882E-20</c:v>
                </c:pt>
                <c:pt idx="191">
                  <c:v>5.5123106003468637E-20</c:v>
                </c:pt>
                <c:pt idx="192">
                  <c:v>-1.2962698073398521E-20</c:v>
                </c:pt>
                <c:pt idx="193">
                  <c:v>-1.0680880375146949E-19</c:v>
                </c:pt>
                <c:pt idx="194">
                  <c:v>-5.3345068059872147E-20</c:v>
                </c:pt>
                <c:pt idx="195">
                  <c:v>5.3166082303436306E-22</c:v>
                </c:pt>
                <c:pt idx="196">
                  <c:v>9.5548856934212826E-20</c:v>
                </c:pt>
                <c:pt idx="197">
                  <c:v>-9.1453469009005231E-21</c:v>
                </c:pt>
                <c:pt idx="198">
                  <c:v>1.838451917062478E-20</c:v>
                </c:pt>
                <c:pt idx="199">
                  <c:v>8.6262467162064215E-20</c:v>
                </c:pt>
                <c:pt idx="200">
                  <c:v>7.4065824449790538E-20</c:v>
                </c:pt>
                <c:pt idx="201">
                  <c:v>3.4632557677993945E-20</c:v>
                </c:pt>
                <c:pt idx="202">
                  <c:v>-3.7267888607385272E-20</c:v>
                </c:pt>
                <c:pt idx="203">
                  <c:v>-7.1323735697493771E-20</c:v>
                </c:pt>
                <c:pt idx="204">
                  <c:v>1.8916372476303336E-19</c:v>
                </c:pt>
                <c:pt idx="205">
                  <c:v>-6.7416963592205615E-20</c:v>
                </c:pt>
                <c:pt idx="206">
                  <c:v>-5.656139393687208E-20</c:v>
                </c:pt>
                <c:pt idx="207">
                  <c:v>-3.6411010541530615E-20</c:v>
                </c:pt>
                <c:pt idx="208">
                  <c:v>-1.4527357187953133E-19</c:v>
                </c:pt>
                <c:pt idx="209">
                  <c:v>1.9498996190923231E-19</c:v>
                </c:pt>
                <c:pt idx="210">
                  <c:v>-1.1892183835089508E-19</c:v>
                </c:pt>
                <c:pt idx="211">
                  <c:v>2.7462689330376689E-20</c:v>
                </c:pt>
                <c:pt idx="212">
                  <c:v>-9.0174803676370272E-21</c:v>
                </c:pt>
                <c:pt idx="213">
                  <c:v>1.420943583669539E-19</c:v>
                </c:pt>
                <c:pt idx="214">
                  <c:v>-1.51216497386204E-19</c:v>
                </c:pt>
                <c:pt idx="215">
                  <c:v>-1.1872710823026305E-20</c:v>
                </c:pt>
                <c:pt idx="216">
                  <c:v>-8.2008512986693182E-20</c:v>
                </c:pt>
                <c:pt idx="217">
                  <c:v>-1.3247944042509669E-19</c:v>
                </c:pt>
                <c:pt idx="218">
                  <c:v>8.6818496583391432E-21</c:v>
                </c:pt>
                <c:pt idx="219">
                  <c:v>2.3338261742535927E-20</c:v>
                </c:pt>
                <c:pt idx="220">
                  <c:v>1.4627409537589399E-19</c:v>
                </c:pt>
                <c:pt idx="221">
                  <c:v>-1.0383451609287565E-19</c:v>
                </c:pt>
                <c:pt idx="222">
                  <c:v>3.5419928760628632E-20</c:v>
                </c:pt>
                <c:pt idx="223">
                  <c:v>-2.1651922206972436E-19</c:v>
                </c:pt>
                <c:pt idx="224">
                  <c:v>4.6230747474427004E-20</c:v>
                </c:pt>
                <c:pt idx="225">
                  <c:v>3.4100900510053111E-20</c:v>
                </c:pt>
                <c:pt idx="226">
                  <c:v>-2.2093382487107077E-20</c:v>
                </c:pt>
                <c:pt idx="227">
                  <c:v>7.4086117012912433E-20</c:v>
                </c:pt>
                <c:pt idx="228">
                  <c:v>-2.128314206610671E-20</c:v>
                </c:pt>
                <c:pt idx="229">
                  <c:v>3.4112490437853404E-19</c:v>
                </c:pt>
                <c:pt idx="230">
                  <c:v>1.0430335497049673E-19</c:v>
                </c:pt>
                <c:pt idx="231">
                  <c:v>6.7941483787078682E-20</c:v>
                </c:pt>
                <c:pt idx="232">
                  <c:v>-2.2802680613476304E-20</c:v>
                </c:pt>
                <c:pt idx="233">
                  <c:v>-5.5626820400059234E-20</c:v>
                </c:pt>
                <c:pt idx="234">
                  <c:v>7.856335277803458E-20</c:v>
                </c:pt>
                <c:pt idx="235">
                  <c:v>9.7817815975971342E-20</c:v>
                </c:pt>
                <c:pt idx="236">
                  <c:v>1.2878733292760718E-20</c:v>
                </c:pt>
                <c:pt idx="237">
                  <c:v>-8.8849883739859665E-20</c:v>
                </c:pt>
                <c:pt idx="238">
                  <c:v>-1.4239932946668044E-20</c:v>
                </c:pt>
                <c:pt idx="239">
                  <c:v>-1.3783681240429605E-19</c:v>
                </c:pt>
                <c:pt idx="240">
                  <c:v>1.6546392280314526E-19</c:v>
                </c:pt>
                <c:pt idx="241">
                  <c:v>-2.7988401504230163E-20</c:v>
                </c:pt>
                <c:pt idx="242">
                  <c:v>-3.3250688938272284E-19</c:v>
                </c:pt>
                <c:pt idx="243">
                  <c:v>-2.0540973015554973E-19</c:v>
                </c:pt>
                <c:pt idx="244">
                  <c:v>1.011964317419858E-19</c:v>
                </c:pt>
                <c:pt idx="245">
                  <c:v>-9.3322097056566905E-20</c:v>
                </c:pt>
                <c:pt idx="246">
                  <c:v>-5.5049309163817311E-20</c:v>
                </c:pt>
                <c:pt idx="247">
                  <c:v>9.2790723858057112E-20</c:v>
                </c:pt>
                <c:pt idx="248">
                  <c:v>3.5969372967902383E-20</c:v>
                </c:pt>
                <c:pt idx="249">
                  <c:v>-1.6150984171946698E-19</c:v>
                </c:pt>
                <c:pt idx="250">
                  <c:v>-1.9412241821027126E-19</c:v>
                </c:pt>
                <c:pt idx="251">
                  <c:v>4.9463060933991895E-20</c:v>
                </c:pt>
                <c:pt idx="252">
                  <c:v>7.4492808935251199E-20</c:v>
                </c:pt>
                <c:pt idx="253">
                  <c:v>-1.6164094576241469E-19</c:v>
                </c:pt>
                <c:pt idx="254">
                  <c:v>-2.2027898601483572E-19</c:v>
                </c:pt>
                <c:pt idx="255">
                  <c:v>4.2781028882534767E-19</c:v>
                </c:pt>
                <c:pt idx="256">
                  <c:v>-1.027804540451903E-19</c:v>
                </c:pt>
                <c:pt idx="257">
                  <c:v>-1.7744966608261878E-19</c:v>
                </c:pt>
                <c:pt idx="258">
                  <c:v>-7.7695476397723121E-21</c:v>
                </c:pt>
                <c:pt idx="259">
                  <c:v>-5.3522088259082331E-20</c:v>
                </c:pt>
                <c:pt idx="260">
                  <c:v>7.3175665816095962E-20</c:v>
                </c:pt>
                <c:pt idx="261">
                  <c:v>-2.0811261974986206E-19</c:v>
                </c:pt>
                <c:pt idx="262">
                  <c:v>-7.5567400716879963E-20</c:v>
                </c:pt>
                <c:pt idx="263">
                  <c:v>4.8917951409634062E-20</c:v>
                </c:pt>
                <c:pt idx="264">
                  <c:v>4.2930142980861417E-20</c:v>
                </c:pt>
                <c:pt idx="265">
                  <c:v>-1.1685335422135457E-19</c:v>
                </c:pt>
                <c:pt idx="266">
                  <c:v>-3.1747976489691579E-19</c:v>
                </c:pt>
                <c:pt idx="267">
                  <c:v>-8.8291123485039329E-20</c:v>
                </c:pt>
                <c:pt idx="268">
                  <c:v>-2.1663605335657839E-19</c:v>
                </c:pt>
                <c:pt idx="269">
                  <c:v>-2.8620713132380017E-19</c:v>
                </c:pt>
                <c:pt idx="270">
                  <c:v>7.2528776217904947E-20</c:v>
                </c:pt>
                <c:pt idx="271">
                  <c:v>2.9052010975588993E-20</c:v>
                </c:pt>
                <c:pt idx="272">
                  <c:v>9.1694841050749946E-21</c:v>
                </c:pt>
                <c:pt idx="273">
                  <c:v>3.7122552748331322E-20</c:v>
                </c:pt>
                <c:pt idx="274">
                  <c:v>-6.5525529986877416E-20</c:v>
                </c:pt>
                <c:pt idx="275">
                  <c:v>2.359357089081492E-20</c:v>
                </c:pt>
                <c:pt idx="276">
                  <c:v>2.1416993501286721E-19</c:v>
                </c:pt>
                <c:pt idx="277">
                  <c:v>-4.4059332682042493E-19</c:v>
                </c:pt>
                <c:pt idx="278">
                  <c:v>1.8079727014906981E-19</c:v>
                </c:pt>
                <c:pt idx="279">
                  <c:v>2.3307821102729578E-19</c:v>
                </c:pt>
                <c:pt idx="280">
                  <c:v>1.6093179159259178E-19</c:v>
                </c:pt>
                <c:pt idx="281">
                  <c:v>-1.2369493391783841E-19</c:v>
                </c:pt>
                <c:pt idx="282">
                  <c:v>-1.2514371310812884E-20</c:v>
                </c:pt>
                <c:pt idx="283">
                  <c:v>-2.0760915428456609E-20</c:v>
                </c:pt>
                <c:pt idx="284">
                  <c:v>-1.1449850209334067E-19</c:v>
                </c:pt>
                <c:pt idx="285">
                  <c:v>-9.9856654331320308E-20</c:v>
                </c:pt>
                <c:pt idx="286">
                  <c:v>4.492123435728017E-20</c:v>
                </c:pt>
                <c:pt idx="287">
                  <c:v>8.6645594261398349E-20</c:v>
                </c:pt>
                <c:pt idx="288">
                  <c:v>3.139117010172538E-20</c:v>
                </c:pt>
                <c:pt idx="289">
                  <c:v>9.1106933935169887E-20</c:v>
                </c:pt>
                <c:pt idx="290">
                  <c:v>6.4349140933576138E-21</c:v>
                </c:pt>
                <c:pt idx="291">
                  <c:v>-7.4395847876939726E-20</c:v>
                </c:pt>
                <c:pt idx="292">
                  <c:v>-3.132692530156633E-20</c:v>
                </c:pt>
                <c:pt idx="293">
                  <c:v>2.5992302112074107E-19</c:v>
                </c:pt>
                <c:pt idx="294">
                  <c:v>5.3127653100689898E-20</c:v>
                </c:pt>
                <c:pt idx="295">
                  <c:v>8.4966845418103923E-21</c:v>
                </c:pt>
                <c:pt idx="296">
                  <c:v>3.9650073433102362E-16</c:v>
                </c:pt>
                <c:pt idx="297">
                  <c:v>1.3071955639941611E-16</c:v>
                </c:pt>
                <c:pt idx="298">
                  <c:v>5.0360924389668365E-20</c:v>
                </c:pt>
                <c:pt idx="299">
                  <c:v>8.6706442016621471E-8</c:v>
                </c:pt>
                <c:pt idx="300">
                  <c:v>2.6243053798579761E-16</c:v>
                </c:pt>
                <c:pt idx="301">
                  <c:v>2.015037261271257E-15</c:v>
                </c:pt>
                <c:pt idx="302">
                  <c:v>3.8121338117634717E-20</c:v>
                </c:pt>
                <c:pt idx="303">
                  <c:v>1.3068175873643891E-18</c:v>
                </c:pt>
                <c:pt idx="304">
                  <c:v>-7.8839681668152108E-21</c:v>
                </c:pt>
                <c:pt idx="305">
                  <c:v>3.0077678551243899E-17</c:v>
                </c:pt>
                <c:pt idx="306">
                  <c:v>4.9599396911554814E-7</c:v>
                </c:pt>
                <c:pt idx="307">
                  <c:v>4.376686745789756E-17</c:v>
                </c:pt>
                <c:pt idx="308">
                  <c:v>1.7743616734923873E-14</c:v>
                </c:pt>
                <c:pt idx="309">
                  <c:v>-4.9832246496718528E-20</c:v>
                </c:pt>
                <c:pt idx="310">
                  <c:v>1.3455781132890193E-15</c:v>
                </c:pt>
                <c:pt idx="311">
                  <c:v>7.5247902608096718E-7</c:v>
                </c:pt>
                <c:pt idx="312">
                  <c:v>1.0004239387703771E-15</c:v>
                </c:pt>
                <c:pt idx="313">
                  <c:v>1.3232810783656128E-17</c:v>
                </c:pt>
                <c:pt idx="314">
                  <c:v>2.2115022626503117E-15</c:v>
                </c:pt>
                <c:pt idx="315">
                  <c:v>-2.9491135906873841E-19</c:v>
                </c:pt>
                <c:pt idx="316">
                  <c:v>-1.1343288767263978E-19</c:v>
                </c:pt>
                <c:pt idx="317">
                  <c:v>-2.2379177006070135E-20</c:v>
                </c:pt>
                <c:pt idx="318">
                  <c:v>1.1156010785070937E-6</c:v>
                </c:pt>
                <c:pt idx="319">
                  <c:v>3.3575314545160544E-15</c:v>
                </c:pt>
                <c:pt idx="320">
                  <c:v>1.0478097378561639E-19</c:v>
                </c:pt>
                <c:pt idx="321">
                  <c:v>-1.564984338000433E-19</c:v>
                </c:pt>
                <c:pt idx="322">
                  <c:v>1.9114199714083958E-15</c:v>
                </c:pt>
                <c:pt idx="323">
                  <c:v>-3.9490118057342122E-20</c:v>
                </c:pt>
                <c:pt idx="324">
                  <c:v>6.9726271688214848E-19</c:v>
                </c:pt>
                <c:pt idx="325">
                  <c:v>6.9577291365726933E-16</c:v>
                </c:pt>
                <c:pt idx="326">
                  <c:v>1.2444598075753544E-19</c:v>
                </c:pt>
                <c:pt idx="327">
                  <c:v>5.4534750140116675E-18</c:v>
                </c:pt>
                <c:pt idx="328">
                  <c:v>1.6947331561146414E-19</c:v>
                </c:pt>
                <c:pt idx="329">
                  <c:v>5.25131166070967E-18</c:v>
                </c:pt>
                <c:pt idx="330">
                  <c:v>1.6628924695661129E-6</c:v>
                </c:pt>
                <c:pt idx="331">
                  <c:v>-2.731007174429456E-20</c:v>
                </c:pt>
                <c:pt idx="332">
                  <c:v>3.0821154921319215E-16</c:v>
                </c:pt>
                <c:pt idx="333">
                  <c:v>2.9332284380252025E-20</c:v>
                </c:pt>
                <c:pt idx="334">
                  <c:v>-1.0949601410530638E-19</c:v>
                </c:pt>
                <c:pt idx="335">
                  <c:v>-1.3637349652922092E-19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4-AC4E-BD45-0E241565BB91}"/>
            </c:ext>
          </c:extLst>
        </c:ser>
        <c:ser>
          <c:idx val="0"/>
          <c:order val="2"/>
          <c:tx>
            <c:strRef>
              <c:f>'8-1(b) a 8-6(b)'!$F$4</c:f>
              <c:strCache>
                <c:ptCount val="1"/>
                <c:pt idx="0">
                  <c:v>Magdalena Medio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'8-1(b) a 8-6(b)'!$A$5:$A$340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8-6(b)'!$F$5:$F$340</c:f>
              <c:numCache>
                <c:formatCode>0.00%</c:formatCode>
                <c:ptCount val="336"/>
                <c:pt idx="0">
                  <c:v>4.4092202576047103E-2</c:v>
                </c:pt>
                <c:pt idx="1">
                  <c:v>4.1105102630494328E-2</c:v>
                </c:pt>
                <c:pt idx="2">
                  <c:v>3.9882926420213592E-2</c:v>
                </c:pt>
                <c:pt idx="3">
                  <c:v>4.0584433362193091E-2</c:v>
                </c:pt>
                <c:pt idx="4">
                  <c:v>4.1385190868651389E-2</c:v>
                </c:pt>
                <c:pt idx="5">
                  <c:v>3.9496599707739617E-2</c:v>
                </c:pt>
                <c:pt idx="6">
                  <c:v>4.115373935888049E-2</c:v>
                </c:pt>
                <c:pt idx="7">
                  <c:v>4.1385623504943833E-2</c:v>
                </c:pt>
                <c:pt idx="8">
                  <c:v>4.221249397571418E-2</c:v>
                </c:pt>
                <c:pt idx="9">
                  <c:v>4.1988711357179277E-2</c:v>
                </c:pt>
                <c:pt idx="10">
                  <c:v>4.2275726790897937E-2</c:v>
                </c:pt>
                <c:pt idx="11">
                  <c:v>4.0767173629625751E-2</c:v>
                </c:pt>
                <c:pt idx="12">
                  <c:v>4.0012392908425294E-2</c:v>
                </c:pt>
                <c:pt idx="13">
                  <c:v>4.2267968729149535E-2</c:v>
                </c:pt>
                <c:pt idx="14">
                  <c:v>4.1435935613820411E-2</c:v>
                </c:pt>
                <c:pt idx="15">
                  <c:v>4.228410770915686E-2</c:v>
                </c:pt>
                <c:pt idx="16">
                  <c:v>4.1868695932032039E-2</c:v>
                </c:pt>
                <c:pt idx="17">
                  <c:v>4.1559286275539481E-2</c:v>
                </c:pt>
                <c:pt idx="18">
                  <c:v>1.7314727806352313E-3</c:v>
                </c:pt>
                <c:pt idx="19">
                  <c:v>1.4215999145707672E-3</c:v>
                </c:pt>
                <c:pt idx="20">
                  <c:v>4.1854174430809805E-2</c:v>
                </c:pt>
                <c:pt idx="21">
                  <c:v>4.1961462481770836E-2</c:v>
                </c:pt>
                <c:pt idx="22">
                  <c:v>4.2007255887660487E-2</c:v>
                </c:pt>
                <c:pt idx="23">
                  <c:v>1.7270932053747602E-3</c:v>
                </c:pt>
                <c:pt idx="24">
                  <c:v>4.9471863786056964E-3</c:v>
                </c:pt>
                <c:pt idx="25">
                  <c:v>2.1448401542656863E-2</c:v>
                </c:pt>
                <c:pt idx="26">
                  <c:v>2.5641898292938475E-2</c:v>
                </c:pt>
                <c:pt idx="27">
                  <c:v>4.1770113445736903E-2</c:v>
                </c:pt>
                <c:pt idx="28">
                  <c:v>3.1821062022864423E-2</c:v>
                </c:pt>
                <c:pt idx="29">
                  <c:v>3.9707849850768737E-2</c:v>
                </c:pt>
                <c:pt idx="30">
                  <c:v>4.1544402698554556E-2</c:v>
                </c:pt>
                <c:pt idx="31">
                  <c:v>4.1630118026094939E-2</c:v>
                </c:pt>
                <c:pt idx="32">
                  <c:v>4.0037166244333129E-2</c:v>
                </c:pt>
                <c:pt idx="33">
                  <c:v>0</c:v>
                </c:pt>
                <c:pt idx="34">
                  <c:v>3.5679356182809006E-2</c:v>
                </c:pt>
                <c:pt idx="35">
                  <c:v>4.043122339687415E-4</c:v>
                </c:pt>
                <c:pt idx="36">
                  <c:v>0</c:v>
                </c:pt>
                <c:pt idx="37">
                  <c:v>1.1836455135968285E-6</c:v>
                </c:pt>
                <c:pt idx="38">
                  <c:v>0</c:v>
                </c:pt>
                <c:pt idx="39">
                  <c:v>2.1389702873237742E-6</c:v>
                </c:pt>
                <c:pt idx="40">
                  <c:v>5.5486531722755128E-4</c:v>
                </c:pt>
                <c:pt idx="41">
                  <c:v>4.4389323713681593E-4</c:v>
                </c:pt>
                <c:pt idx="42">
                  <c:v>4.0681614509006578E-2</c:v>
                </c:pt>
                <c:pt idx="43">
                  <c:v>3.5858391305987954E-2</c:v>
                </c:pt>
                <c:pt idx="44">
                  <c:v>3.2615354516172719E-6</c:v>
                </c:pt>
                <c:pt idx="45">
                  <c:v>3.6895775635420776E-6</c:v>
                </c:pt>
                <c:pt idx="46">
                  <c:v>4.0662717011339905E-6</c:v>
                </c:pt>
                <c:pt idx="47">
                  <c:v>7.673210634413943E-3</c:v>
                </c:pt>
                <c:pt idx="48">
                  <c:v>1.3970689755771428E-2</c:v>
                </c:pt>
                <c:pt idx="49">
                  <c:v>5.0134318440496658E-8</c:v>
                </c:pt>
                <c:pt idx="50">
                  <c:v>7.017288427631725E-4</c:v>
                </c:pt>
                <c:pt idx="51">
                  <c:v>7.3778408074344021E-5</c:v>
                </c:pt>
                <c:pt idx="52">
                  <c:v>5.6814880274133411E-4</c:v>
                </c:pt>
                <c:pt idx="53">
                  <c:v>2.3297092522921014E-6</c:v>
                </c:pt>
                <c:pt idx="54">
                  <c:v>2.4398731862960809E-6</c:v>
                </c:pt>
                <c:pt idx="55">
                  <c:v>3.0968992140294508E-6</c:v>
                </c:pt>
                <c:pt idx="56">
                  <c:v>4.1715013656972195E-6</c:v>
                </c:pt>
                <c:pt idx="57">
                  <c:v>4.4470134472353863E-6</c:v>
                </c:pt>
                <c:pt idx="58">
                  <c:v>5.6038104996960651E-6</c:v>
                </c:pt>
                <c:pt idx="59">
                  <c:v>5.2491730036689443E-6</c:v>
                </c:pt>
                <c:pt idx="60">
                  <c:v>3.4757423319447471E-2</c:v>
                </c:pt>
                <c:pt idx="61">
                  <c:v>3.6025937306725979E-2</c:v>
                </c:pt>
                <c:pt idx="62">
                  <c:v>3.2889803226200082E-2</c:v>
                </c:pt>
                <c:pt idx="63">
                  <c:v>3.797295365134936E-2</c:v>
                </c:pt>
                <c:pt idx="64">
                  <c:v>3.7151101434532895E-2</c:v>
                </c:pt>
                <c:pt idx="65">
                  <c:v>3.7884708127996582E-2</c:v>
                </c:pt>
                <c:pt idx="66">
                  <c:v>3.9341428099383853E-2</c:v>
                </c:pt>
                <c:pt idx="67">
                  <c:v>4.0017707138195927E-2</c:v>
                </c:pt>
                <c:pt idx="68">
                  <c:v>4.1303606072217648E-2</c:v>
                </c:pt>
                <c:pt idx="69">
                  <c:v>4.13828398423884E-2</c:v>
                </c:pt>
                <c:pt idx="70">
                  <c:v>4.1306823997715743E-2</c:v>
                </c:pt>
                <c:pt idx="71">
                  <c:v>4.0244055323067254E-2</c:v>
                </c:pt>
                <c:pt idx="72">
                  <c:v>1.0681535544683806E-3</c:v>
                </c:pt>
                <c:pt idx="73">
                  <c:v>3.2728291798893853E-2</c:v>
                </c:pt>
                <c:pt idx="74">
                  <c:v>3.4991715930663705E-2</c:v>
                </c:pt>
                <c:pt idx="75">
                  <c:v>4.0773135379955271E-2</c:v>
                </c:pt>
                <c:pt idx="76">
                  <c:v>4.2601843626584146E-2</c:v>
                </c:pt>
                <c:pt idx="77">
                  <c:v>3.8812819754091323E-2</c:v>
                </c:pt>
                <c:pt idx="78">
                  <c:v>4.3140280541124842E-2</c:v>
                </c:pt>
                <c:pt idx="79">
                  <c:v>4.3794517377394537E-2</c:v>
                </c:pt>
                <c:pt idx="80">
                  <c:v>4.4257309270421152E-2</c:v>
                </c:pt>
                <c:pt idx="81">
                  <c:v>4.3414712216362526E-2</c:v>
                </c:pt>
                <c:pt idx="82">
                  <c:v>4.4313965691464098E-2</c:v>
                </c:pt>
                <c:pt idx="83">
                  <c:v>4.4509256045624883E-2</c:v>
                </c:pt>
                <c:pt idx="84">
                  <c:v>7.1231717345964516E-4</c:v>
                </c:pt>
                <c:pt idx="85">
                  <c:v>3.8053523895277844E-2</c:v>
                </c:pt>
                <c:pt idx="86">
                  <c:v>3.792878231381968E-2</c:v>
                </c:pt>
                <c:pt idx="87">
                  <c:v>4.2628799140682377E-2</c:v>
                </c:pt>
                <c:pt idx="88">
                  <c:v>3.9501204863148523E-2</c:v>
                </c:pt>
                <c:pt idx="89">
                  <c:v>3.5408705809990497E-2</c:v>
                </c:pt>
                <c:pt idx="90">
                  <c:v>4.2078646118704897E-2</c:v>
                </c:pt>
                <c:pt idx="91">
                  <c:v>4.1147038276241055E-2</c:v>
                </c:pt>
                <c:pt idx="92">
                  <c:v>3.9123645032579535E-2</c:v>
                </c:pt>
                <c:pt idx="93">
                  <c:v>3.9799526777539888E-2</c:v>
                </c:pt>
                <c:pt idx="94">
                  <c:v>3.5736312123230814E-2</c:v>
                </c:pt>
                <c:pt idx="95">
                  <c:v>3.7448462543637255E-2</c:v>
                </c:pt>
                <c:pt idx="96">
                  <c:v>1.5899619328278772E-3</c:v>
                </c:pt>
                <c:pt idx="97">
                  <c:v>1.7741354268756917E-5</c:v>
                </c:pt>
                <c:pt idx="98">
                  <c:v>1.5548787274546977E-5</c:v>
                </c:pt>
                <c:pt idx="99">
                  <c:v>1.4901780710028436E-3</c:v>
                </c:pt>
                <c:pt idx="100">
                  <c:v>1.5346338875330524E-3</c:v>
                </c:pt>
                <c:pt idx="101">
                  <c:v>0</c:v>
                </c:pt>
                <c:pt idx="102">
                  <c:v>1.5299854924892148E-5</c:v>
                </c:pt>
                <c:pt idx="103">
                  <c:v>1.5587432354450258E-5</c:v>
                </c:pt>
                <c:pt idx="104">
                  <c:v>1.4165681309089751E-5</c:v>
                </c:pt>
                <c:pt idx="105">
                  <c:v>1.4847464832614362E-5</c:v>
                </c:pt>
                <c:pt idx="106">
                  <c:v>1.5024395655412383E-5</c:v>
                </c:pt>
                <c:pt idx="107">
                  <c:v>1.2547233339567175E-5</c:v>
                </c:pt>
                <c:pt idx="108">
                  <c:v>0</c:v>
                </c:pt>
                <c:pt idx="109">
                  <c:v>0</c:v>
                </c:pt>
                <c:pt idx="110">
                  <c:v>1.2966629888872993E-5</c:v>
                </c:pt>
                <c:pt idx="111">
                  <c:v>0</c:v>
                </c:pt>
                <c:pt idx="112">
                  <c:v>1.2955828229935341E-5</c:v>
                </c:pt>
                <c:pt idx="113">
                  <c:v>1.3246144330201311E-5</c:v>
                </c:pt>
                <c:pt idx="114">
                  <c:v>1.2076351033038758E-5</c:v>
                </c:pt>
                <c:pt idx="115">
                  <c:v>1.1946089237307157E-5</c:v>
                </c:pt>
                <c:pt idx="116">
                  <c:v>1.1941235523006415E-5</c:v>
                </c:pt>
                <c:pt idx="117">
                  <c:v>1.0737520597327688E-5</c:v>
                </c:pt>
                <c:pt idx="118">
                  <c:v>1.065530075686716E-5</c:v>
                </c:pt>
                <c:pt idx="119">
                  <c:v>9.1037330053105146E-6</c:v>
                </c:pt>
                <c:pt idx="120">
                  <c:v>0</c:v>
                </c:pt>
                <c:pt idx="121">
                  <c:v>0</c:v>
                </c:pt>
                <c:pt idx="122">
                  <c:v>6.859721223658188E-6</c:v>
                </c:pt>
                <c:pt idx="123">
                  <c:v>4.2794746574942218E-6</c:v>
                </c:pt>
                <c:pt idx="124">
                  <c:v>3.4111964654249033E-6</c:v>
                </c:pt>
                <c:pt idx="125">
                  <c:v>3.0370939678084361E-6</c:v>
                </c:pt>
                <c:pt idx="126">
                  <c:v>4.8133779942991118E-6</c:v>
                </c:pt>
                <c:pt idx="127">
                  <c:v>4.9257895126928463E-6</c:v>
                </c:pt>
                <c:pt idx="128">
                  <c:v>3.9155128452832511E-6</c:v>
                </c:pt>
                <c:pt idx="129">
                  <c:v>4.2482059132731656E-6</c:v>
                </c:pt>
                <c:pt idx="130">
                  <c:v>1.2633050194048226E-6</c:v>
                </c:pt>
                <c:pt idx="131">
                  <c:v>3.7741425818137553E-6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1.9154694016815875E-6</c:v>
                </c:pt>
                <c:pt idx="136">
                  <c:v>2.0579164899863438E-6</c:v>
                </c:pt>
                <c:pt idx="137">
                  <c:v>2.7935934312598699E-6</c:v>
                </c:pt>
                <c:pt idx="138">
                  <c:v>2.7323495198353094E-6</c:v>
                </c:pt>
                <c:pt idx="139">
                  <c:v>3.5006682488276323E-6</c:v>
                </c:pt>
                <c:pt idx="140">
                  <c:v>4.2239634352009875E-6</c:v>
                </c:pt>
                <c:pt idx="141">
                  <c:v>4.3693316226596544E-6</c:v>
                </c:pt>
                <c:pt idx="142">
                  <c:v>5.07886694645285E-6</c:v>
                </c:pt>
                <c:pt idx="143">
                  <c:v>5.0800585078764083E-6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7.5957907554923182E-6</c:v>
                </c:pt>
                <c:pt idx="148">
                  <c:v>7.8664033964712957E-6</c:v>
                </c:pt>
                <c:pt idx="149">
                  <c:v>1.3748290106402577E-5</c:v>
                </c:pt>
                <c:pt idx="150">
                  <c:v>1.3013741829678825E-5</c:v>
                </c:pt>
                <c:pt idx="151">
                  <c:v>1.5920351067398768E-5</c:v>
                </c:pt>
                <c:pt idx="152">
                  <c:v>1.886398666020766E-5</c:v>
                </c:pt>
                <c:pt idx="153">
                  <c:v>1.8633923068920707E-5</c:v>
                </c:pt>
                <c:pt idx="154">
                  <c:v>2.172258605715373E-5</c:v>
                </c:pt>
                <c:pt idx="155">
                  <c:v>2.0610810363211932E-5</c:v>
                </c:pt>
                <c:pt idx="156">
                  <c:v>1.2636040851774805E-5</c:v>
                </c:pt>
                <c:pt idx="157">
                  <c:v>1.5594968039948606E-5</c:v>
                </c:pt>
                <c:pt idx="158">
                  <c:v>1.5776528302946952E-5</c:v>
                </c:pt>
                <c:pt idx="159">
                  <c:v>1.892961233573115E-5</c:v>
                </c:pt>
                <c:pt idx="160">
                  <c:v>2.8448017265756586E-5</c:v>
                </c:pt>
                <c:pt idx="161">
                  <c:v>2.2395688016837443E-5</c:v>
                </c:pt>
                <c:pt idx="162">
                  <c:v>3.0741705423754366E-5</c:v>
                </c:pt>
                <c:pt idx="163">
                  <c:v>2.4809634996156652E-5</c:v>
                </c:pt>
                <c:pt idx="164">
                  <c:v>2.6962018033176115E-5</c:v>
                </c:pt>
                <c:pt idx="165">
                  <c:v>2.735034381427085E-5</c:v>
                </c:pt>
                <c:pt idx="166">
                  <c:v>2.9516019654148402E-5</c:v>
                </c:pt>
                <c:pt idx="167">
                  <c:v>3.0704293124445367E-5</c:v>
                </c:pt>
                <c:pt idx="168">
                  <c:v>3.0323740789937372E-5</c:v>
                </c:pt>
                <c:pt idx="169">
                  <c:v>3.3172646639980169E-5</c:v>
                </c:pt>
                <c:pt idx="170">
                  <c:v>3.3061368984605613E-5</c:v>
                </c:pt>
                <c:pt idx="171">
                  <c:v>3.5696117858485082E-5</c:v>
                </c:pt>
                <c:pt idx="172">
                  <c:v>3.6604212039259398E-5</c:v>
                </c:pt>
                <c:pt idx="173">
                  <c:v>3.8746322992991881E-5</c:v>
                </c:pt>
                <c:pt idx="174">
                  <c:v>3.87041081371414E-5</c:v>
                </c:pt>
                <c:pt idx="175">
                  <c:v>4.0641528597821147E-5</c:v>
                </c:pt>
                <c:pt idx="176">
                  <c:v>4.273667941690306E-5</c:v>
                </c:pt>
                <c:pt idx="177">
                  <c:v>4.2892261771428415E-5</c:v>
                </c:pt>
                <c:pt idx="178">
                  <c:v>4.4723619028716868E-5</c:v>
                </c:pt>
                <c:pt idx="179">
                  <c:v>4.4261327590655363E-5</c:v>
                </c:pt>
                <c:pt idx="180">
                  <c:v>4.4436092392378002E-5</c:v>
                </c:pt>
                <c:pt idx="181">
                  <c:v>4.8638374734792436E-5</c:v>
                </c:pt>
                <c:pt idx="182">
                  <c:v>4.7480432376057144E-5</c:v>
                </c:pt>
                <c:pt idx="183">
                  <c:v>5.0084742669070519E-5</c:v>
                </c:pt>
                <c:pt idx="184">
                  <c:v>5.0221611174413846E-5</c:v>
                </c:pt>
                <c:pt idx="185">
                  <c:v>5.2064462009863806E-5</c:v>
                </c:pt>
                <c:pt idx="186">
                  <c:v>5.1391673407517157E-5</c:v>
                </c:pt>
                <c:pt idx="187">
                  <c:v>5.376936669962106E-5</c:v>
                </c:pt>
                <c:pt idx="188">
                  <c:v>5.581438812323443E-5</c:v>
                </c:pt>
                <c:pt idx="189">
                  <c:v>5.536421081094322E-5</c:v>
                </c:pt>
                <c:pt idx="190">
                  <c:v>5.7710105649119297E-5</c:v>
                </c:pt>
                <c:pt idx="191">
                  <c:v>5.5588624417679777E-5</c:v>
                </c:pt>
                <c:pt idx="192">
                  <c:v>5.6426716516338312E-5</c:v>
                </c:pt>
                <c:pt idx="193">
                  <c:v>6.0472908185665851E-5</c:v>
                </c:pt>
                <c:pt idx="194">
                  <c:v>5.9109801645526341E-5</c:v>
                </c:pt>
                <c:pt idx="195">
                  <c:v>6.1551460419596391E-5</c:v>
                </c:pt>
                <c:pt idx="196">
                  <c:v>6.1502464088933646E-5</c:v>
                </c:pt>
                <c:pt idx="197">
                  <c:v>6.3181478669427233E-5</c:v>
                </c:pt>
                <c:pt idx="198">
                  <c:v>6.2320575182359586E-5</c:v>
                </c:pt>
                <c:pt idx="199">
                  <c:v>6.4545333885804312E-5</c:v>
                </c:pt>
                <c:pt idx="200">
                  <c:v>6.6437609004043173E-5</c:v>
                </c:pt>
                <c:pt idx="201">
                  <c:v>6.5811627839417537E-5</c:v>
                </c:pt>
                <c:pt idx="202">
                  <c:v>6.8013838098486011E-5</c:v>
                </c:pt>
                <c:pt idx="203">
                  <c:v>6.5706649010704687E-5</c:v>
                </c:pt>
                <c:pt idx="204">
                  <c:v>6.6303697913083288E-5</c:v>
                </c:pt>
                <c:pt idx="205">
                  <c:v>7.0609562420344185E-5</c:v>
                </c:pt>
                <c:pt idx="206">
                  <c:v>6.8789676789328581E-5</c:v>
                </c:pt>
                <c:pt idx="207">
                  <c:v>7.1705201724285691E-5</c:v>
                </c:pt>
                <c:pt idx="208">
                  <c:v>7.1429193980788311E-5</c:v>
                </c:pt>
                <c:pt idx="209">
                  <c:v>7.346707492128728E-5</c:v>
                </c:pt>
                <c:pt idx="210">
                  <c:v>7.2133222044327961E-5</c:v>
                </c:pt>
                <c:pt idx="211">
                  <c:v>7.4660801333629667E-5</c:v>
                </c:pt>
                <c:pt idx="212">
                  <c:v>7.7616148819780972E-5</c:v>
                </c:pt>
                <c:pt idx="213">
                  <c:v>7.6584758010326623E-5</c:v>
                </c:pt>
                <c:pt idx="214">
                  <c:v>7.9970528330779403E-5</c:v>
                </c:pt>
                <c:pt idx="215">
                  <c:v>7.688094245497567E-5</c:v>
                </c:pt>
                <c:pt idx="216">
                  <c:v>7.7678397229413151E-5</c:v>
                </c:pt>
                <c:pt idx="217">
                  <c:v>8.3066304511289658E-5</c:v>
                </c:pt>
                <c:pt idx="218">
                  <c:v>8.0559944956462294E-5</c:v>
                </c:pt>
                <c:pt idx="219">
                  <c:v>8.4313978206866113E-5</c:v>
                </c:pt>
                <c:pt idx="220">
                  <c:v>8.3730837052835397E-5</c:v>
                </c:pt>
                <c:pt idx="221">
                  <c:v>8.6428541059953168E-5</c:v>
                </c:pt>
                <c:pt idx="222">
                  <c:v>8.4366200207760823E-5</c:v>
                </c:pt>
                <c:pt idx="223">
                  <c:v>8.7451486995410849E-5</c:v>
                </c:pt>
                <c:pt idx="224">
                  <c:v>9.032879186482708E-5</c:v>
                </c:pt>
                <c:pt idx="225">
                  <c:v>8.9074898615680031E-5</c:v>
                </c:pt>
                <c:pt idx="226">
                  <c:v>9.2283250236096137E-5</c:v>
                </c:pt>
                <c:pt idx="227">
                  <c:v>8.8961619059225232E-5</c:v>
                </c:pt>
                <c:pt idx="228">
                  <c:v>8.9473860151210229E-5</c:v>
                </c:pt>
                <c:pt idx="229">
                  <c:v>9.4706742534164226E-5</c:v>
                </c:pt>
                <c:pt idx="230">
                  <c:v>9.1985770344295238E-5</c:v>
                </c:pt>
                <c:pt idx="231">
                  <c:v>9.5582606000861817E-5</c:v>
                </c:pt>
                <c:pt idx="232">
                  <c:v>9.4806951353105926E-5</c:v>
                </c:pt>
                <c:pt idx="233">
                  <c:v>9.7344985201740361E-5</c:v>
                </c:pt>
                <c:pt idx="234">
                  <c:v>9.5083848424874976E-5</c:v>
                </c:pt>
                <c:pt idx="235">
                  <c:v>9.8018170717884283E-5</c:v>
                </c:pt>
                <c:pt idx="236">
                  <c:v>1.0074641424081712E-4</c:v>
                </c:pt>
                <c:pt idx="237">
                  <c:v>9.9310650966658327E-5</c:v>
                </c:pt>
                <c:pt idx="238">
                  <c:v>1.0237932300512806E-4</c:v>
                </c:pt>
                <c:pt idx="239">
                  <c:v>9.8866020696799863E-5</c:v>
                </c:pt>
                <c:pt idx="240">
                  <c:v>9.9137267874867981E-5</c:v>
                </c:pt>
                <c:pt idx="241">
                  <c:v>1.0424961813812968E-4</c:v>
                </c:pt>
                <c:pt idx="242">
                  <c:v>1.0135185141888688E-4</c:v>
                </c:pt>
                <c:pt idx="243">
                  <c:v>1.0482566770113065E-4</c:v>
                </c:pt>
                <c:pt idx="244">
                  <c:v>1.0389302403750264E-4</c:v>
                </c:pt>
                <c:pt idx="245">
                  <c:v>1.0630475873204139E-4</c:v>
                </c:pt>
                <c:pt idx="246">
                  <c:v>1.0387982697938646E-4</c:v>
                </c:pt>
                <c:pt idx="247">
                  <c:v>1.0669504967897836E-4</c:v>
                </c:pt>
                <c:pt idx="248">
                  <c:v>1.0930562864775859E-4</c:v>
                </c:pt>
                <c:pt idx="249">
                  <c:v>1.0772075418535511E-4</c:v>
                </c:pt>
                <c:pt idx="250">
                  <c:v>1.1067987333618283E-4</c:v>
                </c:pt>
                <c:pt idx="251">
                  <c:v>1.0700759970599924E-4</c:v>
                </c:pt>
                <c:pt idx="252">
                  <c:v>2.0645645802505049E-4</c:v>
                </c:pt>
                <c:pt idx="253">
                  <c:v>2.2053167127341757E-4</c:v>
                </c:pt>
                <c:pt idx="254">
                  <c:v>2.1755873260830032E-4</c:v>
                </c:pt>
                <c:pt idx="255">
                  <c:v>1.2110940675171487E-4</c:v>
                </c:pt>
                <c:pt idx="256">
                  <c:v>1.1948294813749669E-4</c:v>
                </c:pt>
                <c:pt idx="257">
                  <c:v>1.2354082795396434E-4</c:v>
                </c:pt>
                <c:pt idx="258">
                  <c:v>1.1991326718258773E-4</c:v>
                </c:pt>
                <c:pt idx="259">
                  <c:v>1.2380248329921939E-4</c:v>
                </c:pt>
                <c:pt idx="260">
                  <c:v>1.2760769478313224E-4</c:v>
                </c:pt>
                <c:pt idx="261">
                  <c:v>1.238109482341967E-4</c:v>
                </c:pt>
                <c:pt idx="262">
                  <c:v>1.2924377155494713E-4</c:v>
                </c:pt>
                <c:pt idx="263">
                  <c:v>1.2312358417100881E-4</c:v>
                </c:pt>
                <c:pt idx="264">
                  <c:v>2.3860599110607077E-4</c:v>
                </c:pt>
                <c:pt idx="265">
                  <c:v>2.4714242806987647E-4</c:v>
                </c:pt>
                <c:pt idx="266">
                  <c:v>2.4243119639662022E-4</c:v>
                </c:pt>
                <c:pt idx="267">
                  <c:v>1.2845229253909289E-4</c:v>
                </c:pt>
                <c:pt idx="268">
                  <c:v>1.2697121163681083E-4</c:v>
                </c:pt>
                <c:pt idx="269">
                  <c:v>1.3115074639469241E-4</c:v>
                </c:pt>
                <c:pt idx="270">
                  <c:v>1.2673394655588675E-4</c:v>
                </c:pt>
                <c:pt idx="271">
                  <c:v>1.3105263430517549E-4</c:v>
                </c:pt>
                <c:pt idx="272">
                  <c:v>1.3508468200695774E-4</c:v>
                </c:pt>
                <c:pt idx="273">
                  <c:v>1.3108232764810592E-4</c:v>
                </c:pt>
                <c:pt idx="274">
                  <c:v>1.3655187165044423E-4</c:v>
                </c:pt>
                <c:pt idx="275">
                  <c:v>1.2977275404410629E-4</c:v>
                </c:pt>
                <c:pt idx="276">
                  <c:v>2.5997316661488767E-4</c:v>
                </c:pt>
                <c:pt idx="277">
                  <c:v>2.6984107675410881E-4</c:v>
                </c:pt>
                <c:pt idx="278">
                  <c:v>2.6327225483660797E-4</c:v>
                </c:pt>
                <c:pt idx="279">
                  <c:v>1.3621267494396511E-4</c:v>
                </c:pt>
                <c:pt idx="280">
                  <c:v>1.3357150014775568E-4</c:v>
                </c:pt>
                <c:pt idx="281">
                  <c:v>1.3781488087711853E-4</c:v>
                </c:pt>
                <c:pt idx="282">
                  <c:v>1.3288134699827043E-4</c:v>
                </c:pt>
                <c:pt idx="283">
                  <c:v>1.3751623281469432E-4</c:v>
                </c:pt>
                <c:pt idx="284">
                  <c:v>1.4149532063777366E-4</c:v>
                </c:pt>
                <c:pt idx="285">
                  <c:v>1.3734626098097736E-4</c:v>
                </c:pt>
                <c:pt idx="286">
                  <c:v>1.4281703976750954E-4</c:v>
                </c:pt>
                <c:pt idx="287">
                  <c:v>1.3560009182731684E-4</c:v>
                </c:pt>
                <c:pt idx="288">
                  <c:v>2.7773942181829448E-4</c:v>
                </c:pt>
                <c:pt idx="289">
                  <c:v>2.8845753885996277E-4</c:v>
                </c:pt>
                <c:pt idx="290">
                  <c:v>2.8054276360001183E-4</c:v>
                </c:pt>
                <c:pt idx="291">
                  <c:v>1.4210256120599722E-4</c:v>
                </c:pt>
                <c:pt idx="292">
                  <c:v>1.3924337054467862E-4</c:v>
                </c:pt>
                <c:pt idx="293">
                  <c:v>1.4346934951154974E-4</c:v>
                </c:pt>
                <c:pt idx="294">
                  <c:v>1.3819027860775902E-4</c:v>
                </c:pt>
                <c:pt idx="295">
                  <c:v>1.4283999437856741E-4</c:v>
                </c:pt>
                <c:pt idx="296">
                  <c:v>1.4691953554671263E-4</c:v>
                </c:pt>
                <c:pt idx="297">
                  <c:v>1.4267790666589467E-4</c:v>
                </c:pt>
                <c:pt idx="298">
                  <c:v>1.4797926912726695E-4</c:v>
                </c:pt>
                <c:pt idx="299">
                  <c:v>1.4054042689498191E-4</c:v>
                </c:pt>
                <c:pt idx="300">
                  <c:v>2.9233225999181889E-4</c:v>
                </c:pt>
                <c:pt idx="301">
                  <c:v>3.0343175870116955E-4</c:v>
                </c:pt>
                <c:pt idx="302">
                  <c:v>2.9455540375838475E-4</c:v>
                </c:pt>
                <c:pt idx="303">
                  <c:v>2.4456089071752237E-4</c:v>
                </c:pt>
                <c:pt idx="304">
                  <c:v>1.4366662295850049E-4</c:v>
                </c:pt>
                <c:pt idx="305">
                  <c:v>1.4775663002291903E-4</c:v>
                </c:pt>
                <c:pt idx="306">
                  <c:v>1.4225702540783688E-4</c:v>
                </c:pt>
                <c:pt idx="307">
                  <c:v>1.4685942342448029E-4</c:v>
                </c:pt>
                <c:pt idx="308">
                  <c:v>1.5112364426487457E-4</c:v>
                </c:pt>
                <c:pt idx="309">
                  <c:v>1.4658135942874467E-4</c:v>
                </c:pt>
                <c:pt idx="310">
                  <c:v>1.5227765298725214E-4</c:v>
                </c:pt>
                <c:pt idx="311">
                  <c:v>1.4419596101218054E-4</c:v>
                </c:pt>
                <c:pt idx="312">
                  <c:v>3.0381901226054098E-4</c:v>
                </c:pt>
                <c:pt idx="313">
                  <c:v>3.1544583651943377E-4</c:v>
                </c:pt>
                <c:pt idx="314">
                  <c:v>3.0572242507118021E-4</c:v>
                </c:pt>
                <c:pt idx="315">
                  <c:v>3.2000823463144577E-4</c:v>
                </c:pt>
                <c:pt idx="316">
                  <c:v>1.4718743908132692E-4</c:v>
                </c:pt>
                <c:pt idx="317">
                  <c:v>1.5141254275679526E-4</c:v>
                </c:pt>
                <c:pt idx="318">
                  <c:v>1.4556550142119288E-4</c:v>
                </c:pt>
                <c:pt idx="319">
                  <c:v>1.5002305544235906E-4</c:v>
                </c:pt>
                <c:pt idx="320">
                  <c:v>1.5514998613813419E-4</c:v>
                </c:pt>
                <c:pt idx="321">
                  <c:v>1.4992834308785133E-4</c:v>
                </c:pt>
                <c:pt idx="322">
                  <c:v>1.5732121469409392E-4</c:v>
                </c:pt>
                <c:pt idx="323">
                  <c:v>1.4726407520896032E-4</c:v>
                </c:pt>
                <c:pt idx="324">
                  <c:v>3.1334181515796898E-4</c:v>
                </c:pt>
                <c:pt idx="325">
                  <c:v>3.2638759845692868E-4</c:v>
                </c:pt>
                <c:pt idx="326">
                  <c:v>3.149853570731016E-4</c:v>
                </c:pt>
                <c:pt idx="327">
                  <c:v>3.2892519069396841E-4</c:v>
                </c:pt>
                <c:pt idx="328">
                  <c:v>1.5024596706344351E-4</c:v>
                </c:pt>
                <c:pt idx="329">
                  <c:v>1.5794529872359387E-4</c:v>
                </c:pt>
                <c:pt idx="330">
                  <c:v>1.4840958467179203E-4</c:v>
                </c:pt>
                <c:pt idx="331">
                  <c:v>1.5319361663908307E-4</c:v>
                </c:pt>
                <c:pt idx="332">
                  <c:v>1.6346874992791466E-4</c:v>
                </c:pt>
                <c:pt idx="333">
                  <c:v>1.5759672159714453E-4</c:v>
                </c:pt>
                <c:pt idx="334">
                  <c:v>1.6503423053566046E-4</c:v>
                </c:pt>
                <c:pt idx="335">
                  <c:v>1.4977790105866019E-4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4-AC4E-BD45-0E241565BB91}"/>
            </c:ext>
          </c:extLst>
        </c:ser>
        <c:ser>
          <c:idx val="4"/>
          <c:order val="3"/>
          <c:tx>
            <c:strRef>
              <c:f>'8-1(b) a 8-6(b)'!$G$4</c:f>
              <c:strCache>
                <c:ptCount val="1"/>
                <c:pt idx="0">
                  <c:v>NorEste</c:v>
                </c:pt>
              </c:strCache>
            </c:strRef>
          </c:tx>
          <c:spPr>
            <a:ln w="28575" cap="rnd">
              <a:solidFill>
                <a:srgbClr val="5B9BD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8-6(b)'!$A$5:$A$340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8-6(b)'!$G$5:$G$340</c:f>
              <c:numCache>
                <c:formatCode>0.00%</c:formatCode>
                <c:ptCount val="336"/>
                <c:pt idx="0">
                  <c:v>4.2522898427739856E-17</c:v>
                </c:pt>
                <c:pt idx="1">
                  <c:v>5.4616850902403792E-14</c:v>
                </c:pt>
                <c:pt idx="2">
                  <c:v>7.5674081335337355E-16</c:v>
                </c:pt>
                <c:pt idx="3">
                  <c:v>-1.7692024958717886E-16</c:v>
                </c:pt>
                <c:pt idx="4">
                  <c:v>1.3198205412430954E-17</c:v>
                </c:pt>
                <c:pt idx="5">
                  <c:v>-3.153981331535552E-17</c:v>
                </c:pt>
                <c:pt idx="6">
                  <c:v>1.6646744523837874E-13</c:v>
                </c:pt>
                <c:pt idx="7">
                  <c:v>4.726786130034771E-12</c:v>
                </c:pt>
                <c:pt idx="8">
                  <c:v>1.462109867173249E-11</c:v>
                </c:pt>
                <c:pt idx="9">
                  <c:v>1.9171748136679721E-13</c:v>
                </c:pt>
                <c:pt idx="10">
                  <c:v>2.7125200958128466E-13</c:v>
                </c:pt>
                <c:pt idx="11">
                  <c:v>2.3762814863012823E-14</c:v>
                </c:pt>
                <c:pt idx="12">
                  <c:v>7.0701164684218004E-18</c:v>
                </c:pt>
                <c:pt idx="13">
                  <c:v>1.0411549803895542E-15</c:v>
                </c:pt>
                <c:pt idx="14">
                  <c:v>3.4600955285638668E-17</c:v>
                </c:pt>
                <c:pt idx="15">
                  <c:v>2.3535387197432993E-16</c:v>
                </c:pt>
                <c:pt idx="16">
                  <c:v>2.0369378137906814E-16</c:v>
                </c:pt>
                <c:pt idx="17">
                  <c:v>-1.5602913386116581E-16</c:v>
                </c:pt>
                <c:pt idx="18">
                  <c:v>4.9775797769807822E-14</c:v>
                </c:pt>
                <c:pt idx="19">
                  <c:v>6.0528241407803614E-20</c:v>
                </c:pt>
                <c:pt idx="20">
                  <c:v>1.0722757314365499E-4</c:v>
                </c:pt>
                <c:pt idx="21">
                  <c:v>8.7744570373687604E-5</c:v>
                </c:pt>
                <c:pt idx="22">
                  <c:v>5.7943000814512233E-5</c:v>
                </c:pt>
                <c:pt idx="23">
                  <c:v>1.1228803478624425E-15</c:v>
                </c:pt>
                <c:pt idx="24">
                  <c:v>1.8158852126508672E-5</c:v>
                </c:pt>
                <c:pt idx="25">
                  <c:v>1.4498646165756607E-4</c:v>
                </c:pt>
                <c:pt idx="26">
                  <c:v>1.9869272608252706E-5</c:v>
                </c:pt>
                <c:pt idx="27">
                  <c:v>3.9955314435435359E-4</c:v>
                </c:pt>
                <c:pt idx="28">
                  <c:v>1.1153920251004091E-4</c:v>
                </c:pt>
                <c:pt idx="29">
                  <c:v>1.4575202190813573E-4</c:v>
                </c:pt>
                <c:pt idx="30">
                  <c:v>3.9785024451239741E-4</c:v>
                </c:pt>
                <c:pt idx="31">
                  <c:v>5.0053854168503431E-4</c:v>
                </c:pt>
                <c:pt idx="32">
                  <c:v>5.4290146309378333E-5</c:v>
                </c:pt>
                <c:pt idx="33">
                  <c:v>0</c:v>
                </c:pt>
                <c:pt idx="34">
                  <c:v>1.0292208026812342E-4</c:v>
                </c:pt>
                <c:pt idx="35">
                  <c:v>-1.1979694802923179E-19</c:v>
                </c:pt>
                <c:pt idx="36">
                  <c:v>0</c:v>
                </c:pt>
                <c:pt idx="37">
                  <c:v>1.2299612998555877E-20</c:v>
                </c:pt>
                <c:pt idx="38">
                  <c:v>0</c:v>
                </c:pt>
                <c:pt idx="39">
                  <c:v>1.8758523511154783E-21</c:v>
                </c:pt>
                <c:pt idx="40">
                  <c:v>6.6855331023579153E-15</c:v>
                </c:pt>
                <c:pt idx="41">
                  <c:v>3.9037517652431314E-14</c:v>
                </c:pt>
                <c:pt idx="42">
                  <c:v>8.2217402476351863E-5</c:v>
                </c:pt>
                <c:pt idx="43">
                  <c:v>1.2551400092289234E-4</c:v>
                </c:pt>
                <c:pt idx="44">
                  <c:v>-2.7375138317191701E-21</c:v>
                </c:pt>
                <c:pt idx="45">
                  <c:v>2.3655052747355973E-20</c:v>
                </c:pt>
                <c:pt idx="46">
                  <c:v>1.1716317116080251E-13</c:v>
                </c:pt>
                <c:pt idx="47">
                  <c:v>7.5548759245606316E-5</c:v>
                </c:pt>
                <c:pt idx="48">
                  <c:v>1.1407205692713934E-4</c:v>
                </c:pt>
                <c:pt idx="49">
                  <c:v>-2.9322694025088932E-23</c:v>
                </c:pt>
                <c:pt idx="50">
                  <c:v>2.9135009401771077E-16</c:v>
                </c:pt>
                <c:pt idx="51">
                  <c:v>8.4937870109983825E-20</c:v>
                </c:pt>
                <c:pt idx="52">
                  <c:v>1.0182069965663475E-13</c:v>
                </c:pt>
                <c:pt idx="53">
                  <c:v>4.2221590610292423E-21</c:v>
                </c:pt>
                <c:pt idx="54">
                  <c:v>1.5820359310855526E-20</c:v>
                </c:pt>
                <c:pt idx="55">
                  <c:v>5.8882215772580816E-20</c:v>
                </c:pt>
                <c:pt idx="56">
                  <c:v>2.3537092811053601E-21</c:v>
                </c:pt>
                <c:pt idx="57">
                  <c:v>3.1550703434553556E-21</c:v>
                </c:pt>
                <c:pt idx="58">
                  <c:v>3.3679549473287885E-21</c:v>
                </c:pt>
                <c:pt idx="59">
                  <c:v>8.3631589850136707E-20</c:v>
                </c:pt>
                <c:pt idx="60">
                  <c:v>1.1008676352775735E-4</c:v>
                </c:pt>
                <c:pt idx="61">
                  <c:v>1.2719217023823192E-4</c:v>
                </c:pt>
                <c:pt idx="62">
                  <c:v>1.034339147930983E-4</c:v>
                </c:pt>
                <c:pt idx="63">
                  <c:v>1.3409747367768091E-4</c:v>
                </c:pt>
                <c:pt idx="64">
                  <c:v>1.2428141331760617E-4</c:v>
                </c:pt>
                <c:pt idx="65">
                  <c:v>1.372724574472204E-4</c:v>
                </c:pt>
                <c:pt idx="66">
                  <c:v>1.2674538026760914E-4</c:v>
                </c:pt>
                <c:pt idx="67">
                  <c:v>1.3930366411886059E-4</c:v>
                </c:pt>
                <c:pt idx="68">
                  <c:v>1.5314958670342057E-4</c:v>
                </c:pt>
                <c:pt idx="69">
                  <c:v>1.4387113117634534E-4</c:v>
                </c:pt>
                <c:pt idx="70">
                  <c:v>1.8307784295116289E-4</c:v>
                </c:pt>
                <c:pt idx="71">
                  <c:v>1.4111774124999198E-4</c:v>
                </c:pt>
                <c:pt idx="72">
                  <c:v>3.1696454403355546E-16</c:v>
                </c:pt>
                <c:pt idx="73">
                  <c:v>2.91397793775953E-4</c:v>
                </c:pt>
                <c:pt idx="74">
                  <c:v>1.2577234754751522E-4</c:v>
                </c:pt>
                <c:pt idx="75">
                  <c:v>4.6247056353788897E-4</c:v>
                </c:pt>
                <c:pt idx="76">
                  <c:v>1.6401473676664968E-4</c:v>
                </c:pt>
                <c:pt idx="77">
                  <c:v>6.5026287762889239E-4</c:v>
                </c:pt>
                <c:pt idx="78">
                  <c:v>1.5213387706270026E-4</c:v>
                </c:pt>
                <c:pt idx="79">
                  <c:v>6.1729912571675349E-4</c:v>
                </c:pt>
                <c:pt idx="80">
                  <c:v>1.1731694144369699E-3</c:v>
                </c:pt>
                <c:pt idx="81">
                  <c:v>7.3044512677271172E-4</c:v>
                </c:pt>
                <c:pt idx="82">
                  <c:v>1.4400864492094977E-3</c:v>
                </c:pt>
                <c:pt idx="83">
                  <c:v>7.4848645635582089E-4</c:v>
                </c:pt>
                <c:pt idx="84">
                  <c:v>8.9182679061953462E-6</c:v>
                </c:pt>
                <c:pt idx="85">
                  <c:v>1.2702783057539141E-3</c:v>
                </c:pt>
                <c:pt idx="86">
                  <c:v>6.4760924361774647E-4</c:v>
                </c:pt>
                <c:pt idx="87">
                  <c:v>1.4990988048137065E-3</c:v>
                </c:pt>
                <c:pt idx="88">
                  <c:v>1.0879384922686454E-3</c:v>
                </c:pt>
                <c:pt idx="89">
                  <c:v>1.4143812131354569E-3</c:v>
                </c:pt>
                <c:pt idx="90">
                  <c:v>1.0853824201177294E-3</c:v>
                </c:pt>
                <c:pt idx="91">
                  <c:v>1.5229896537999478E-3</c:v>
                </c:pt>
                <c:pt idx="92">
                  <c:v>1.9111812542614022E-3</c:v>
                </c:pt>
                <c:pt idx="93">
                  <c:v>1.5611618488753129E-3</c:v>
                </c:pt>
                <c:pt idx="94">
                  <c:v>1.9482211434348503E-3</c:v>
                </c:pt>
                <c:pt idx="95">
                  <c:v>1.4599786396933213E-3</c:v>
                </c:pt>
                <c:pt idx="96">
                  <c:v>5.534930049178746E-5</c:v>
                </c:pt>
                <c:pt idx="97">
                  <c:v>1.629842317760803E-6</c:v>
                </c:pt>
                <c:pt idx="98">
                  <c:v>1.0248209626983479E-6</c:v>
                </c:pt>
                <c:pt idx="99">
                  <c:v>1.2382797924409311E-4</c:v>
                </c:pt>
                <c:pt idx="100">
                  <c:v>1.1499997212238383E-4</c:v>
                </c:pt>
                <c:pt idx="101">
                  <c:v>0</c:v>
                </c:pt>
                <c:pt idx="102">
                  <c:v>1.1023976989545906E-6</c:v>
                </c:pt>
                <c:pt idx="103">
                  <c:v>1.2832955987251112E-6</c:v>
                </c:pt>
                <c:pt idx="104">
                  <c:v>3.9235828737577168E-18</c:v>
                </c:pt>
                <c:pt idx="105">
                  <c:v>1.2397121515827007E-6</c:v>
                </c:pt>
                <c:pt idx="106">
                  <c:v>1.4715298631461501E-6</c:v>
                </c:pt>
                <c:pt idx="107">
                  <c:v>2.4593439061353042E-17</c:v>
                </c:pt>
                <c:pt idx="108">
                  <c:v>0</c:v>
                </c:pt>
                <c:pt idx="109">
                  <c:v>0</c:v>
                </c:pt>
                <c:pt idx="110">
                  <c:v>1.0257203103239591E-6</c:v>
                </c:pt>
                <c:pt idx="111">
                  <c:v>0</c:v>
                </c:pt>
                <c:pt idx="112">
                  <c:v>1.1376605678004101E-6</c:v>
                </c:pt>
                <c:pt idx="113">
                  <c:v>1.3134053496670618E-6</c:v>
                </c:pt>
                <c:pt idx="114">
                  <c:v>1.0263684517413942E-6</c:v>
                </c:pt>
                <c:pt idx="115">
                  <c:v>1.1357186371442772E-6</c:v>
                </c:pt>
                <c:pt idx="116">
                  <c:v>1.2665744954978603E-6</c:v>
                </c:pt>
                <c:pt idx="117">
                  <c:v>1.0336667030272643E-6</c:v>
                </c:pt>
                <c:pt idx="118">
                  <c:v>1.179661224288667E-6</c:v>
                </c:pt>
                <c:pt idx="119">
                  <c:v>8.6607867367375636E-7</c:v>
                </c:pt>
                <c:pt idx="120">
                  <c:v>0</c:v>
                </c:pt>
                <c:pt idx="121">
                  <c:v>0</c:v>
                </c:pt>
                <c:pt idx="122">
                  <c:v>6.2788088395585281E-7</c:v>
                </c:pt>
                <c:pt idx="123">
                  <c:v>2.2604171974283711E-17</c:v>
                </c:pt>
                <c:pt idx="124">
                  <c:v>2.1386075895740691E-17</c:v>
                </c:pt>
                <c:pt idx="125">
                  <c:v>5.8467339062585665E-18</c:v>
                </c:pt>
                <c:pt idx="126">
                  <c:v>4.6621042300678239E-7</c:v>
                </c:pt>
                <c:pt idx="127">
                  <c:v>5.2570368939635259E-7</c:v>
                </c:pt>
                <c:pt idx="128">
                  <c:v>2.824115158690946E-7</c:v>
                </c:pt>
                <c:pt idx="129">
                  <c:v>4.5878447565035504E-7</c:v>
                </c:pt>
                <c:pt idx="130">
                  <c:v>4.4415247086563289E-17</c:v>
                </c:pt>
                <c:pt idx="131">
                  <c:v>4.026518225867166E-7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1.0434524335097839E-15</c:v>
                </c:pt>
                <c:pt idx="136">
                  <c:v>1.6201281933029421E-18</c:v>
                </c:pt>
                <c:pt idx="137">
                  <c:v>8.8625830992504415E-16</c:v>
                </c:pt>
                <c:pt idx="138">
                  <c:v>9.5255528333640448E-18</c:v>
                </c:pt>
                <c:pt idx="139">
                  <c:v>2.356837755195569E-18</c:v>
                </c:pt>
                <c:pt idx="140">
                  <c:v>3.4515499917969676E-19</c:v>
                </c:pt>
                <c:pt idx="141">
                  <c:v>2.3121967890168385E-15</c:v>
                </c:pt>
                <c:pt idx="142">
                  <c:v>1.1838005619999113E-20</c:v>
                </c:pt>
                <c:pt idx="143">
                  <c:v>1.9120119014408326E-19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1.85187419779403E-15</c:v>
                </c:pt>
                <c:pt idx="148">
                  <c:v>8.2818591243277751E-16</c:v>
                </c:pt>
                <c:pt idx="149">
                  <c:v>1.9686041832058037E-6</c:v>
                </c:pt>
                <c:pt idx="150">
                  <c:v>1.641290209584166E-6</c:v>
                </c:pt>
                <c:pt idx="151">
                  <c:v>2.2841889797027083E-6</c:v>
                </c:pt>
                <c:pt idx="152">
                  <c:v>3.0206823435646802E-6</c:v>
                </c:pt>
                <c:pt idx="153">
                  <c:v>2.7662664315415636E-6</c:v>
                </c:pt>
                <c:pt idx="154">
                  <c:v>3.6456346697957499E-6</c:v>
                </c:pt>
                <c:pt idx="155">
                  <c:v>3.0680440137642075E-6</c:v>
                </c:pt>
                <c:pt idx="156">
                  <c:v>4.2579072369186271E-16</c:v>
                </c:pt>
                <c:pt idx="157">
                  <c:v>9.7500841732716388E-18</c:v>
                </c:pt>
                <c:pt idx="158">
                  <c:v>4.0443872104965027E-15</c:v>
                </c:pt>
                <c:pt idx="159">
                  <c:v>2.5383898963128153E-17</c:v>
                </c:pt>
                <c:pt idx="160">
                  <c:v>4.4354945663695191E-6</c:v>
                </c:pt>
                <c:pt idx="161">
                  <c:v>2.1006110724843638E-16</c:v>
                </c:pt>
                <c:pt idx="162">
                  <c:v>4.6671576576905309E-6</c:v>
                </c:pt>
                <c:pt idx="163">
                  <c:v>6.272965618749533E-15</c:v>
                </c:pt>
                <c:pt idx="164">
                  <c:v>4.8663840249994412E-17</c:v>
                </c:pt>
                <c:pt idx="165">
                  <c:v>3.7819492717907922E-14</c:v>
                </c:pt>
                <c:pt idx="166">
                  <c:v>4.4166387383264388E-14</c:v>
                </c:pt>
                <c:pt idx="167">
                  <c:v>6.808100456709165E-7</c:v>
                </c:pt>
                <c:pt idx="168">
                  <c:v>4.2335499524104773E-14</c:v>
                </c:pt>
                <c:pt idx="169">
                  <c:v>6.227742641707592E-15</c:v>
                </c:pt>
                <c:pt idx="170">
                  <c:v>7.5768905906387618E-16</c:v>
                </c:pt>
                <c:pt idx="171">
                  <c:v>3.8877138801928119E-17</c:v>
                </c:pt>
                <c:pt idx="172">
                  <c:v>6.6870664072832224E-14</c:v>
                </c:pt>
                <c:pt idx="173">
                  <c:v>6.5856346835232009E-17</c:v>
                </c:pt>
                <c:pt idx="174">
                  <c:v>6.045569176590885E-15</c:v>
                </c:pt>
                <c:pt idx="175">
                  <c:v>1.4234913700008087E-16</c:v>
                </c:pt>
                <c:pt idx="176">
                  <c:v>2.0885291491477519E-16</c:v>
                </c:pt>
                <c:pt idx="177">
                  <c:v>9.4106952547489447E-16</c:v>
                </c:pt>
                <c:pt idx="178">
                  <c:v>3.6760547854879436E-13</c:v>
                </c:pt>
                <c:pt idx="179">
                  <c:v>5.2893956852659611E-14</c:v>
                </c:pt>
                <c:pt idx="180">
                  <c:v>2.3804682082563167E-14</c:v>
                </c:pt>
                <c:pt idx="181">
                  <c:v>1.7970548022189468E-14</c:v>
                </c:pt>
                <c:pt idx="182">
                  <c:v>3.6128008987729329E-15</c:v>
                </c:pt>
                <c:pt idx="183">
                  <c:v>5.7860568700954007E-15</c:v>
                </c:pt>
                <c:pt idx="184">
                  <c:v>1.6891521617363471E-14</c:v>
                </c:pt>
                <c:pt idx="185">
                  <c:v>1.2581514347230641E-13</c:v>
                </c:pt>
                <c:pt idx="186">
                  <c:v>4.2374252079848382E-16</c:v>
                </c:pt>
                <c:pt idx="187">
                  <c:v>1.4340887797689486E-13</c:v>
                </c:pt>
                <c:pt idx="188">
                  <c:v>1.4742871823428891E-13</c:v>
                </c:pt>
                <c:pt idx="189">
                  <c:v>2.1917352205459291E-13</c:v>
                </c:pt>
                <c:pt idx="190">
                  <c:v>7.5064448415988953E-14</c:v>
                </c:pt>
                <c:pt idx="191">
                  <c:v>3.6400081036835847E-13</c:v>
                </c:pt>
                <c:pt idx="192">
                  <c:v>3.837236077399542E-13</c:v>
                </c:pt>
                <c:pt idx="193">
                  <c:v>1.670171541308941E-12</c:v>
                </c:pt>
                <c:pt idx="194">
                  <c:v>9.8472777622340389E-16</c:v>
                </c:pt>
                <c:pt idx="195">
                  <c:v>1.5097145578598169E-13</c:v>
                </c:pt>
                <c:pt idx="196">
                  <c:v>5.5392857553695248E-14</c:v>
                </c:pt>
                <c:pt idx="197">
                  <c:v>8.4584646939014003E-14</c:v>
                </c:pt>
                <c:pt idx="198">
                  <c:v>5.9425414454001124E-14</c:v>
                </c:pt>
                <c:pt idx="199">
                  <c:v>1.1399824960645723E-13</c:v>
                </c:pt>
                <c:pt idx="200">
                  <c:v>1.7973836770874555E-13</c:v>
                </c:pt>
                <c:pt idx="201">
                  <c:v>3.4382244466213905E-14</c:v>
                </c:pt>
                <c:pt idx="202">
                  <c:v>9.120708913721475E-15</c:v>
                </c:pt>
                <c:pt idx="203">
                  <c:v>1.8570664832575974E-13</c:v>
                </c:pt>
                <c:pt idx="204">
                  <c:v>1.5660045318357738E-14</c:v>
                </c:pt>
                <c:pt idx="205">
                  <c:v>9.6890525328491056E-13</c:v>
                </c:pt>
                <c:pt idx="206">
                  <c:v>3.0792433228396106E-14</c:v>
                </c:pt>
                <c:pt idx="207">
                  <c:v>6.6361794028664987E-15</c:v>
                </c:pt>
                <c:pt idx="208">
                  <c:v>1.3358388575056773E-14</c:v>
                </c:pt>
                <c:pt idx="209">
                  <c:v>3.6756352135068346E-16</c:v>
                </c:pt>
                <c:pt idx="210">
                  <c:v>3.3766111272062529E-14</c:v>
                </c:pt>
                <c:pt idx="211">
                  <c:v>3.4714498821199332E-15</c:v>
                </c:pt>
                <c:pt idx="212">
                  <c:v>2.1434258608657531E-14</c:v>
                </c:pt>
                <c:pt idx="213">
                  <c:v>1.4646317958010261E-17</c:v>
                </c:pt>
                <c:pt idx="214">
                  <c:v>6.575739417001752E-13</c:v>
                </c:pt>
                <c:pt idx="215">
                  <c:v>8.6986998396743668E-15</c:v>
                </c:pt>
                <c:pt idx="216">
                  <c:v>2.3013567098966397E-15</c:v>
                </c:pt>
                <c:pt idx="217">
                  <c:v>9.2632096860929291E-16</c:v>
                </c:pt>
                <c:pt idx="218">
                  <c:v>7.1833452161915523E-14</c:v>
                </c:pt>
                <c:pt idx="219">
                  <c:v>3.2258552350519591E-14</c:v>
                </c:pt>
                <c:pt idx="220">
                  <c:v>3.6440006921121135E-15</c:v>
                </c:pt>
                <c:pt idx="221">
                  <c:v>4.3817113983090557E-14</c:v>
                </c:pt>
                <c:pt idx="222">
                  <c:v>8.842328337070747E-15</c:v>
                </c:pt>
                <c:pt idx="223">
                  <c:v>2.6726726386486908E-15</c:v>
                </c:pt>
                <c:pt idx="224">
                  <c:v>3.6707756726777939E-14</c:v>
                </c:pt>
                <c:pt idx="225">
                  <c:v>1.9201563142190044E-14</c:v>
                </c:pt>
                <c:pt idx="226">
                  <c:v>3.4990130689920747E-15</c:v>
                </c:pt>
                <c:pt idx="227">
                  <c:v>4.3761591707614163E-15</c:v>
                </c:pt>
                <c:pt idx="228">
                  <c:v>1.0417260636345894E-13</c:v>
                </c:pt>
                <c:pt idx="229">
                  <c:v>5.3680659236077327E-15</c:v>
                </c:pt>
                <c:pt idx="230">
                  <c:v>8.2110579610506289E-14</c:v>
                </c:pt>
                <c:pt idx="231">
                  <c:v>2.1812375987378722E-15</c:v>
                </c:pt>
                <c:pt idx="232">
                  <c:v>1.5961636711918033E-14</c:v>
                </c:pt>
                <c:pt idx="233">
                  <c:v>1.0829764576201308E-14</c:v>
                </c:pt>
                <c:pt idx="234">
                  <c:v>2.5921679840990155E-17</c:v>
                </c:pt>
                <c:pt idx="235">
                  <c:v>1.8820604849417999E-14</c:v>
                </c:pt>
                <c:pt idx="236">
                  <c:v>3.3135793604657236E-15</c:v>
                </c:pt>
                <c:pt idx="237">
                  <c:v>1.0211901534654073E-14</c:v>
                </c:pt>
                <c:pt idx="238">
                  <c:v>3.0065917129857331E-15</c:v>
                </c:pt>
                <c:pt idx="239">
                  <c:v>5.3885674930897879E-16</c:v>
                </c:pt>
                <c:pt idx="240">
                  <c:v>1.7724117148083533E-14</c:v>
                </c:pt>
                <c:pt idx="241">
                  <c:v>2.1412235060613663E-14</c:v>
                </c:pt>
                <c:pt idx="242">
                  <c:v>2.4619209538344836E-16</c:v>
                </c:pt>
                <c:pt idx="243">
                  <c:v>2.6119010366677198E-13</c:v>
                </c:pt>
                <c:pt idx="244">
                  <c:v>3.7800190935532516E-15</c:v>
                </c:pt>
                <c:pt idx="245">
                  <c:v>2.6169424547059223E-14</c:v>
                </c:pt>
                <c:pt idx="246">
                  <c:v>6.4647622549489553E-15</c:v>
                </c:pt>
                <c:pt idx="247">
                  <c:v>1.1517103887438147E-16</c:v>
                </c:pt>
                <c:pt idx="248">
                  <c:v>8.0842666288400352E-14</c:v>
                </c:pt>
                <c:pt idx="249">
                  <c:v>2.7852083208295743E-14</c:v>
                </c:pt>
                <c:pt idx="250">
                  <c:v>7.2028454151749295E-14</c:v>
                </c:pt>
                <c:pt idx="251">
                  <c:v>8.5537693302539625E-13</c:v>
                </c:pt>
                <c:pt idx="252">
                  <c:v>2.4367878543563447E-14</c:v>
                </c:pt>
                <c:pt idx="253">
                  <c:v>8.8910690110224337E-13</c:v>
                </c:pt>
                <c:pt idx="254">
                  <c:v>2.6747071374861733E-5</c:v>
                </c:pt>
                <c:pt idx="255">
                  <c:v>2.7976491232868403E-5</c:v>
                </c:pt>
                <c:pt idx="256">
                  <c:v>2.9803972550420659E-5</c:v>
                </c:pt>
                <c:pt idx="257">
                  <c:v>3.4887730882026843E-5</c:v>
                </c:pt>
                <c:pt idx="258">
                  <c:v>4.6917912478576976E-5</c:v>
                </c:pt>
                <c:pt idx="259">
                  <c:v>4.2622432647170083E-5</c:v>
                </c:pt>
                <c:pt idx="260">
                  <c:v>3.9363842216484138E-5</c:v>
                </c:pt>
                <c:pt idx="261">
                  <c:v>3.4214983267333014E-5</c:v>
                </c:pt>
                <c:pt idx="262">
                  <c:v>4.1664816264629178E-5</c:v>
                </c:pt>
                <c:pt idx="263">
                  <c:v>5.2033042995628564E-5</c:v>
                </c:pt>
                <c:pt idx="264">
                  <c:v>3.1397066441059425E-5</c:v>
                </c:pt>
                <c:pt idx="265">
                  <c:v>6.4406910202020577E-14</c:v>
                </c:pt>
                <c:pt idx="266">
                  <c:v>3.2340660671371322E-5</c:v>
                </c:pt>
                <c:pt idx="267">
                  <c:v>3.139493623569952E-5</c:v>
                </c:pt>
                <c:pt idx="268">
                  <c:v>3.6828307077751099E-5</c:v>
                </c:pt>
                <c:pt idx="269">
                  <c:v>4.2167068826833479E-5</c:v>
                </c:pt>
                <c:pt idx="270">
                  <c:v>5.4086032389595323E-5</c:v>
                </c:pt>
                <c:pt idx="271">
                  <c:v>5.0361818557689825E-5</c:v>
                </c:pt>
                <c:pt idx="272">
                  <c:v>4.6985216112293647E-5</c:v>
                </c:pt>
                <c:pt idx="273">
                  <c:v>4.1753653645893439E-5</c:v>
                </c:pt>
                <c:pt idx="274">
                  <c:v>4.9109181638097494E-5</c:v>
                </c:pt>
                <c:pt idx="275">
                  <c:v>5.9882758561465358E-5</c:v>
                </c:pt>
                <c:pt idx="276">
                  <c:v>3.7755384679666986E-5</c:v>
                </c:pt>
                <c:pt idx="277">
                  <c:v>5.2538583377249004E-14</c:v>
                </c:pt>
                <c:pt idx="278">
                  <c:v>3.8932658676905139E-5</c:v>
                </c:pt>
                <c:pt idx="279">
                  <c:v>4.5010453166054857E-5</c:v>
                </c:pt>
                <c:pt idx="280">
                  <c:v>4.3644415025754253E-5</c:v>
                </c:pt>
                <c:pt idx="281">
                  <c:v>4.9564927927931957E-5</c:v>
                </c:pt>
                <c:pt idx="282">
                  <c:v>6.1633870351349379E-5</c:v>
                </c:pt>
                <c:pt idx="283">
                  <c:v>6.1033692477490216E-5</c:v>
                </c:pt>
                <c:pt idx="284">
                  <c:v>5.3473962607247663E-5</c:v>
                </c:pt>
                <c:pt idx="285">
                  <c:v>4.8167344026361267E-5</c:v>
                </c:pt>
                <c:pt idx="286">
                  <c:v>5.546273991698412E-5</c:v>
                </c:pt>
                <c:pt idx="287">
                  <c:v>6.7035202449050387E-5</c:v>
                </c:pt>
                <c:pt idx="288">
                  <c:v>4.3885281798687721E-5</c:v>
                </c:pt>
                <c:pt idx="289">
                  <c:v>1.203609676482858E-16</c:v>
                </c:pt>
                <c:pt idx="290">
                  <c:v>4.4878951687131844E-5</c:v>
                </c:pt>
                <c:pt idx="291">
                  <c:v>5.1740982226787334E-5</c:v>
                </c:pt>
                <c:pt idx="292">
                  <c:v>4.945917568851801E-5</c:v>
                </c:pt>
                <c:pt idx="293">
                  <c:v>5.5331783755142217E-5</c:v>
                </c:pt>
                <c:pt idx="294">
                  <c:v>6.8118256421573496E-5</c:v>
                </c:pt>
                <c:pt idx="295">
                  <c:v>6.5811321901600641E-5</c:v>
                </c:pt>
                <c:pt idx="296">
                  <c:v>5.9059076231849214E-5</c:v>
                </c:pt>
                <c:pt idx="297">
                  <c:v>5.3674145033424277E-5</c:v>
                </c:pt>
                <c:pt idx="298">
                  <c:v>6.0940202169747946E-5</c:v>
                </c:pt>
                <c:pt idx="299">
                  <c:v>7.3216131949749763E-5</c:v>
                </c:pt>
                <c:pt idx="300">
                  <c:v>4.9133640342338953E-5</c:v>
                </c:pt>
                <c:pt idx="301">
                  <c:v>2.8324259996594978E-13</c:v>
                </c:pt>
                <c:pt idx="302">
                  <c:v>4.998457101916924E-5</c:v>
                </c:pt>
                <c:pt idx="303">
                  <c:v>5.7442167134584177E-5</c:v>
                </c:pt>
                <c:pt idx="304">
                  <c:v>5.447005218910983E-5</c:v>
                </c:pt>
                <c:pt idx="305">
                  <c:v>6.0316025515972862E-5</c:v>
                </c:pt>
                <c:pt idx="306">
                  <c:v>7.3745392552725683E-5</c:v>
                </c:pt>
                <c:pt idx="307">
                  <c:v>7.3156354379177576E-5</c:v>
                </c:pt>
                <c:pt idx="308">
                  <c:v>6.3682132806564511E-5</c:v>
                </c:pt>
                <c:pt idx="309">
                  <c:v>5.8440892679234131E-5</c:v>
                </c:pt>
                <c:pt idx="310">
                  <c:v>6.5299435303694525E-5</c:v>
                </c:pt>
                <c:pt idx="311">
                  <c:v>7.8604040959692284E-5</c:v>
                </c:pt>
                <c:pt idx="312">
                  <c:v>5.3669634366415541E-5</c:v>
                </c:pt>
                <c:pt idx="313">
                  <c:v>3.5241599573744635E-15</c:v>
                </c:pt>
                <c:pt idx="314">
                  <c:v>5.4410693875763707E-5</c:v>
                </c:pt>
                <c:pt idx="315">
                  <c:v>5.8606943598069473E-5</c:v>
                </c:pt>
                <c:pt idx="316">
                  <c:v>5.8830012578594163E-5</c:v>
                </c:pt>
                <c:pt idx="317">
                  <c:v>6.4247214733881199E-5</c:v>
                </c:pt>
                <c:pt idx="318">
                  <c:v>7.8678696532371177E-5</c:v>
                </c:pt>
                <c:pt idx="319">
                  <c:v>7.0462843091203558E-5</c:v>
                </c:pt>
                <c:pt idx="320">
                  <c:v>6.7331840191617759E-5</c:v>
                </c:pt>
                <c:pt idx="321">
                  <c:v>6.2610738420392729E-5</c:v>
                </c:pt>
                <c:pt idx="322">
                  <c:v>6.8878487308175922E-5</c:v>
                </c:pt>
                <c:pt idx="323">
                  <c:v>8.0640189967732842E-5</c:v>
                </c:pt>
                <c:pt idx="324">
                  <c:v>5.7632854278860074E-5</c:v>
                </c:pt>
                <c:pt idx="325">
                  <c:v>2.4668036409172347E-13</c:v>
                </c:pt>
                <c:pt idx="326">
                  <c:v>5.8286177587980526E-5</c:v>
                </c:pt>
                <c:pt idx="327">
                  <c:v>4.117616851098014E-5</c:v>
                </c:pt>
                <c:pt idx="328">
                  <c:v>6.2657505226744426E-5</c:v>
                </c:pt>
                <c:pt idx="329">
                  <c:v>5.2006886066290967E-5</c:v>
                </c:pt>
                <c:pt idx="330">
                  <c:v>8.3040964329098458E-5</c:v>
                </c:pt>
                <c:pt idx="331">
                  <c:v>6.5671940845541071E-5</c:v>
                </c:pt>
                <c:pt idx="332">
                  <c:v>6.9982911958423743E-5</c:v>
                </c:pt>
                <c:pt idx="333">
                  <c:v>6.5869619439402267E-5</c:v>
                </c:pt>
                <c:pt idx="334">
                  <c:v>5.7664545160718803E-5</c:v>
                </c:pt>
                <c:pt idx="335">
                  <c:v>7.2373001064975968E-5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F4-AC4E-BD45-0E241565B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88288"/>
        <c:axId val="180189824"/>
      </c:lineChart>
      <c:dateAx>
        <c:axId val="180188288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180189824"/>
        <c:crosses val="autoZero"/>
        <c:auto val="1"/>
        <c:lblOffset val="100"/>
        <c:baseTimeUnit val="months"/>
      </c:dateAx>
      <c:valAx>
        <c:axId val="1801898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_tradnl"/>
                  <a:t>% De Urilización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801882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'8-1(b) a 8-6(b)'!$V$4</c:f>
              <c:strCache>
                <c:ptCount val="1"/>
                <c:pt idx="0">
                  <c:v>Centro</c:v>
                </c:pt>
              </c:strCache>
            </c:strRef>
          </c:tx>
          <c:marker>
            <c:symbol val="none"/>
          </c:marker>
          <c:cat>
            <c:numRef>
              <c:f>'8-1(b) a 8-6(b)'!$U$5:$U$340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8-6(b)'!$V$5:$V$340</c:f>
              <c:numCache>
                <c:formatCode>0.00%</c:formatCode>
                <c:ptCount val="336"/>
                <c:pt idx="0">
                  <c:v>5.6416389778504098E-4</c:v>
                </c:pt>
                <c:pt idx="1">
                  <c:v>6.0964729233735913E-4</c:v>
                </c:pt>
                <c:pt idx="2">
                  <c:v>8.7794204960109725E-4</c:v>
                </c:pt>
                <c:pt idx="3">
                  <c:v>8.7902879483326422E-4</c:v>
                </c:pt>
                <c:pt idx="4">
                  <c:v>9.1296588821974597E-4</c:v>
                </c:pt>
                <c:pt idx="5">
                  <c:v>9.8713079707337162E-4</c:v>
                </c:pt>
                <c:pt idx="6">
                  <c:v>5.5654771893332326E-4</c:v>
                </c:pt>
                <c:pt idx="7">
                  <c:v>8.7358887931936321E-4</c:v>
                </c:pt>
                <c:pt idx="8">
                  <c:v>8.9606363385022762E-4</c:v>
                </c:pt>
                <c:pt idx="9">
                  <c:v>7.1120834984305921E-4</c:v>
                </c:pt>
                <c:pt idx="10">
                  <c:v>7.1659534931754819E-4</c:v>
                </c:pt>
                <c:pt idx="11">
                  <c:v>9.6404308558179234E-4</c:v>
                </c:pt>
                <c:pt idx="12">
                  <c:v>1.1121058156066111E-3</c:v>
                </c:pt>
                <c:pt idx="13">
                  <c:v>4.7012829031699331E-4</c:v>
                </c:pt>
                <c:pt idx="14">
                  <c:v>1.145156748104492E-3</c:v>
                </c:pt>
                <c:pt idx="15">
                  <c:v>1.1994138772339713E-3</c:v>
                </c:pt>
                <c:pt idx="16">
                  <c:v>1.2776737280246534E-3</c:v>
                </c:pt>
                <c:pt idx="17">
                  <c:v>1.174286837098171E-3</c:v>
                </c:pt>
                <c:pt idx="18">
                  <c:v>1.3489503444099706E-3</c:v>
                </c:pt>
                <c:pt idx="19">
                  <c:v>5.7154472262197116E-4</c:v>
                </c:pt>
                <c:pt idx="20">
                  <c:v>1.3770346687048335E-3</c:v>
                </c:pt>
                <c:pt idx="21">
                  <c:v>1.456357942756446E-3</c:v>
                </c:pt>
                <c:pt idx="22">
                  <c:v>1.4317000258315133E-3</c:v>
                </c:pt>
                <c:pt idx="23">
                  <c:v>1.5183336216635774E-3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3.4156172505912845E-4</c:v>
                </c:pt>
                <c:pt idx="31">
                  <c:v>4.6648755657726379E-4</c:v>
                </c:pt>
                <c:pt idx="32">
                  <c:v>2.089131453113268E-5</c:v>
                </c:pt>
                <c:pt idx="33">
                  <c:v>2.6415033813545303E-19</c:v>
                </c:pt>
                <c:pt idx="34">
                  <c:v>0</c:v>
                </c:pt>
                <c:pt idx="35">
                  <c:v>2.0093828721081686E-15</c:v>
                </c:pt>
                <c:pt idx="36">
                  <c:v>5.0540391083364986E-17</c:v>
                </c:pt>
                <c:pt idx="37">
                  <c:v>3.9109119056098638E-13</c:v>
                </c:pt>
                <c:pt idx="38">
                  <c:v>-1.9067324132242107E-17</c:v>
                </c:pt>
                <c:pt idx="39">
                  <c:v>1.0792767573104033E-14</c:v>
                </c:pt>
                <c:pt idx="40">
                  <c:v>1.6316370722971283E-4</c:v>
                </c:pt>
                <c:pt idx="41">
                  <c:v>1.6909746726831139E-4</c:v>
                </c:pt>
                <c:pt idx="42">
                  <c:v>1.0370659689808727E-3</c:v>
                </c:pt>
                <c:pt idx="43">
                  <c:v>9.5616060049805423E-4</c:v>
                </c:pt>
                <c:pt idx="44">
                  <c:v>9.6952953493685166E-4</c:v>
                </c:pt>
                <c:pt idx="45">
                  <c:v>9.614616970178236E-4</c:v>
                </c:pt>
                <c:pt idx="46">
                  <c:v>9.8370101381379843E-4</c:v>
                </c:pt>
                <c:pt idx="47">
                  <c:v>9.801280248395482E-4</c:v>
                </c:pt>
                <c:pt idx="48">
                  <c:v>9.9435931473089521E-4</c:v>
                </c:pt>
                <c:pt idx="49">
                  <c:v>1.0052936415248656E-3</c:v>
                </c:pt>
                <c:pt idx="50">
                  <c:v>1.0138332469454014E-3</c:v>
                </c:pt>
                <c:pt idx="51">
                  <c:v>1.0248384072387838E-3</c:v>
                </c:pt>
                <c:pt idx="52">
                  <c:v>1.0301726421752099E-3</c:v>
                </c:pt>
                <c:pt idx="53">
                  <c:v>8.1603911579854085E-4</c:v>
                </c:pt>
                <c:pt idx="54">
                  <c:v>1.0231056650697309E-3</c:v>
                </c:pt>
                <c:pt idx="55">
                  <c:v>9.8237510025340558E-4</c:v>
                </c:pt>
                <c:pt idx="56">
                  <c:v>8.7489294019593375E-4</c:v>
                </c:pt>
                <c:pt idx="57">
                  <c:v>8.7909416152639433E-4</c:v>
                </c:pt>
                <c:pt idx="58">
                  <c:v>7.0037436449309849E-4</c:v>
                </c:pt>
                <c:pt idx="59">
                  <c:v>8.2022867566510253E-4</c:v>
                </c:pt>
                <c:pt idx="60">
                  <c:v>3.1338807112209232E-4</c:v>
                </c:pt>
                <c:pt idx="61">
                  <c:v>4.0717276161562134E-4</c:v>
                </c:pt>
                <c:pt idx="62">
                  <c:v>4.8973846253916602E-4</c:v>
                </c:pt>
                <c:pt idx="63">
                  <c:v>4.3408552070261087E-4</c:v>
                </c:pt>
                <c:pt idx="64">
                  <c:v>4.4509965411241496E-4</c:v>
                </c:pt>
                <c:pt idx="65">
                  <c:v>4.7152954505704403E-4</c:v>
                </c:pt>
                <c:pt idx="66">
                  <c:v>6.4946764630575493E-4</c:v>
                </c:pt>
                <c:pt idx="67">
                  <c:v>7.7782580975349321E-4</c:v>
                </c:pt>
                <c:pt idx="68">
                  <c:v>1.2424131981770298E-3</c:v>
                </c:pt>
                <c:pt idx="69">
                  <c:v>1.1296720700310892E-3</c:v>
                </c:pt>
                <c:pt idx="70">
                  <c:v>1.3184741582018249E-3</c:v>
                </c:pt>
                <c:pt idx="71">
                  <c:v>8.9358811108093466E-4</c:v>
                </c:pt>
                <c:pt idx="72">
                  <c:v>2.1309447515816608E-18</c:v>
                </c:pt>
                <c:pt idx="73">
                  <c:v>7.4898618876678854E-4</c:v>
                </c:pt>
                <c:pt idx="74">
                  <c:v>1.1068735696746893E-3</c:v>
                </c:pt>
                <c:pt idx="75">
                  <c:v>1.0845291503457624E-3</c:v>
                </c:pt>
                <c:pt idx="76">
                  <c:v>3.6867224155294156E-4</c:v>
                </c:pt>
                <c:pt idx="77">
                  <c:v>1.5137356787770053E-3</c:v>
                </c:pt>
                <c:pt idx="78">
                  <c:v>2.9131274096433715E-4</c:v>
                </c:pt>
                <c:pt idx="79">
                  <c:v>3.0796869038489806E-4</c:v>
                </c:pt>
                <c:pt idx="80">
                  <c:v>3.4822283113700468E-4</c:v>
                </c:pt>
                <c:pt idx="81">
                  <c:v>3.2312844756309206E-4</c:v>
                </c:pt>
                <c:pt idx="82">
                  <c:v>7.6021159021346361E-18</c:v>
                </c:pt>
                <c:pt idx="83">
                  <c:v>-2.6643324259311457E-18</c:v>
                </c:pt>
                <c:pt idx="84">
                  <c:v>7.1309226025281796E-18</c:v>
                </c:pt>
                <c:pt idx="85">
                  <c:v>-2.5435087868122973E-18</c:v>
                </c:pt>
                <c:pt idx="86">
                  <c:v>3.8712425974804553E-4</c:v>
                </c:pt>
                <c:pt idx="87">
                  <c:v>3.2816504434421143E-18</c:v>
                </c:pt>
                <c:pt idx="88">
                  <c:v>2.582559260931382E-4</c:v>
                </c:pt>
                <c:pt idx="89">
                  <c:v>8.1127512273849402E-18</c:v>
                </c:pt>
                <c:pt idx="90">
                  <c:v>-3.8492582911773136E-18</c:v>
                </c:pt>
                <c:pt idx="91">
                  <c:v>2.5631598237331148E-17</c:v>
                </c:pt>
                <c:pt idx="92">
                  <c:v>1.0491134938752807E-18</c:v>
                </c:pt>
                <c:pt idx="93">
                  <c:v>6.5522580909941381E-19</c:v>
                </c:pt>
                <c:pt idx="94">
                  <c:v>-3.9023118040067608E-19</c:v>
                </c:pt>
                <c:pt idx="95">
                  <c:v>4.3783858367115531E-18</c:v>
                </c:pt>
                <c:pt idx="96">
                  <c:v>-2.2130162079676313E-17</c:v>
                </c:pt>
                <c:pt idx="97">
                  <c:v>-1.1875139242408099E-16</c:v>
                </c:pt>
                <c:pt idx="98">
                  <c:v>1.3073179795464842E-17</c:v>
                </c:pt>
                <c:pt idx="99">
                  <c:v>7.293017979617735E-17</c:v>
                </c:pt>
                <c:pt idx="100">
                  <c:v>-9.356348947450006E-17</c:v>
                </c:pt>
                <c:pt idx="101">
                  <c:v>4.7704537370270376E-17</c:v>
                </c:pt>
                <c:pt idx="102">
                  <c:v>2.4018242864100221E-18</c:v>
                </c:pt>
                <c:pt idx="103">
                  <c:v>-6.4373161875343302E-18</c:v>
                </c:pt>
                <c:pt idx="104">
                  <c:v>6.1120710218144535E-17</c:v>
                </c:pt>
                <c:pt idx="105">
                  <c:v>-1.2547441965728854E-17</c:v>
                </c:pt>
                <c:pt idx="106">
                  <c:v>7.4990839777858047E-17</c:v>
                </c:pt>
                <c:pt idx="107">
                  <c:v>-1.5622226098825828E-17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3.7546363774845819E-18</c:v>
                </c:pt>
                <c:pt idx="114">
                  <c:v>1.3951507922103259E-18</c:v>
                </c:pt>
                <c:pt idx="115">
                  <c:v>-3.2251489764995989E-16</c:v>
                </c:pt>
                <c:pt idx="116">
                  <c:v>7.118637010190317E-17</c:v>
                </c:pt>
                <c:pt idx="117">
                  <c:v>5.2258136071052118E-17</c:v>
                </c:pt>
                <c:pt idx="118">
                  <c:v>1.8371916759624745E-17</c:v>
                </c:pt>
                <c:pt idx="119">
                  <c:v>5.2471709344691686E-17</c:v>
                </c:pt>
                <c:pt idx="120">
                  <c:v>0</c:v>
                </c:pt>
                <c:pt idx="121">
                  <c:v>8.6265583569561785E-19</c:v>
                </c:pt>
                <c:pt idx="122">
                  <c:v>-2.5916981204019595E-18</c:v>
                </c:pt>
                <c:pt idx="123">
                  <c:v>-1.049864748251287E-18</c:v>
                </c:pt>
                <c:pt idx="124">
                  <c:v>-4.1878943637784198E-18</c:v>
                </c:pt>
                <c:pt idx="125">
                  <c:v>1.2274123453254114E-16</c:v>
                </c:pt>
                <c:pt idx="126">
                  <c:v>-9.9651677883904012E-17</c:v>
                </c:pt>
                <c:pt idx="127">
                  <c:v>5.8073098313906841E-17</c:v>
                </c:pt>
                <c:pt idx="128">
                  <c:v>-6.907575184645802E-17</c:v>
                </c:pt>
                <c:pt idx="129">
                  <c:v>-1.6563624153338359E-16</c:v>
                </c:pt>
                <c:pt idx="130">
                  <c:v>-6.5001471274448848E-17</c:v>
                </c:pt>
                <c:pt idx="131">
                  <c:v>-2.0134384795797105E-17</c:v>
                </c:pt>
                <c:pt idx="132">
                  <c:v>1.2479147234142418E-18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7.2025179164194794E-19</c:v>
                </c:pt>
                <c:pt idx="137">
                  <c:v>0</c:v>
                </c:pt>
                <c:pt idx="138">
                  <c:v>-1.1457030226745768E-17</c:v>
                </c:pt>
                <c:pt idx="139">
                  <c:v>0</c:v>
                </c:pt>
                <c:pt idx="140">
                  <c:v>4.6421530917495248E-19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-2.2300705471049378E-17</c:v>
                </c:pt>
                <c:pt idx="145">
                  <c:v>5.3686629570329252E-18</c:v>
                </c:pt>
                <c:pt idx="146">
                  <c:v>9.0695477899158774E-17</c:v>
                </c:pt>
                <c:pt idx="147">
                  <c:v>1.8829596084884839E-18</c:v>
                </c:pt>
                <c:pt idx="148">
                  <c:v>1.2661287371041751E-17</c:v>
                </c:pt>
                <c:pt idx="149">
                  <c:v>2.3865913931432636E-16</c:v>
                </c:pt>
                <c:pt idx="150">
                  <c:v>-3.4178287875754321E-16</c:v>
                </c:pt>
                <c:pt idx="151">
                  <c:v>-2.548252454151559E-17</c:v>
                </c:pt>
                <c:pt idx="152">
                  <c:v>5.1263256079943941E-17</c:v>
                </c:pt>
                <c:pt idx="153">
                  <c:v>-2.4023576871143986E-17</c:v>
                </c:pt>
                <c:pt idx="154">
                  <c:v>-4.8421643911067992E-18</c:v>
                </c:pt>
                <c:pt idx="155">
                  <c:v>2.527579075598082E-17</c:v>
                </c:pt>
                <c:pt idx="156">
                  <c:v>8.6059784725782988E-19</c:v>
                </c:pt>
                <c:pt idx="157">
                  <c:v>-6.2988638538650901E-17</c:v>
                </c:pt>
                <c:pt idx="158">
                  <c:v>-8.0599151288072016E-17</c:v>
                </c:pt>
                <c:pt idx="159">
                  <c:v>3.5736698974654114E-16</c:v>
                </c:pt>
                <c:pt idx="160">
                  <c:v>1.146250222531237E-16</c:v>
                </c:pt>
                <c:pt idx="161">
                  <c:v>-1.8294166154295525E-16</c:v>
                </c:pt>
                <c:pt idx="162">
                  <c:v>1.6031425521089067E-17</c:v>
                </c:pt>
                <c:pt idx="163">
                  <c:v>6.9266901132521385E-17</c:v>
                </c:pt>
                <c:pt idx="164">
                  <c:v>-5.1719437747760443E-17</c:v>
                </c:pt>
                <c:pt idx="165">
                  <c:v>2.8141490465444848E-17</c:v>
                </c:pt>
                <c:pt idx="166">
                  <c:v>-1.3641481625472715E-17</c:v>
                </c:pt>
                <c:pt idx="167">
                  <c:v>-3.9296305158574365E-17</c:v>
                </c:pt>
                <c:pt idx="168">
                  <c:v>2.2584879936019873E-16</c:v>
                </c:pt>
                <c:pt idx="169">
                  <c:v>-3.5714953383155647E-18</c:v>
                </c:pt>
                <c:pt idx="170">
                  <c:v>2.6350957987974025E-17</c:v>
                </c:pt>
                <c:pt idx="171">
                  <c:v>5.8073410148657117E-17</c:v>
                </c:pt>
                <c:pt idx="172">
                  <c:v>-4.3697049275594252E-18</c:v>
                </c:pt>
                <c:pt idx="173">
                  <c:v>-7.1532406493920832E-17</c:v>
                </c:pt>
                <c:pt idx="174">
                  <c:v>2.2990404252328063E-16</c:v>
                </c:pt>
                <c:pt idx="175">
                  <c:v>-1.0666344413846182E-16</c:v>
                </c:pt>
                <c:pt idx="176">
                  <c:v>1.1204044012927804E-16</c:v>
                </c:pt>
                <c:pt idx="177">
                  <c:v>-3.1120222691154111E-19</c:v>
                </c:pt>
                <c:pt idx="178">
                  <c:v>1.4761433666331924E-16</c:v>
                </c:pt>
                <c:pt idx="179">
                  <c:v>-3.9555108683785575E-18</c:v>
                </c:pt>
                <c:pt idx="180">
                  <c:v>-1.0733753283764557E-17</c:v>
                </c:pt>
                <c:pt idx="181">
                  <c:v>1.0943919753028418E-18</c:v>
                </c:pt>
                <c:pt idx="182">
                  <c:v>-1.8198448621055974E-17</c:v>
                </c:pt>
                <c:pt idx="183">
                  <c:v>1.2169096672994367E-16</c:v>
                </c:pt>
                <c:pt idx="184">
                  <c:v>1.5122340569180032E-16</c:v>
                </c:pt>
                <c:pt idx="185">
                  <c:v>-6.155042898299726E-17</c:v>
                </c:pt>
                <c:pt idx="186">
                  <c:v>5.3070723640663307E-16</c:v>
                </c:pt>
                <c:pt idx="187">
                  <c:v>-1.1280463922913124E-16</c:v>
                </c:pt>
                <c:pt idx="188">
                  <c:v>-1.3768652751267905E-17</c:v>
                </c:pt>
                <c:pt idx="189">
                  <c:v>1.4516206609211696E-16</c:v>
                </c:pt>
                <c:pt idx="190">
                  <c:v>-5.6765598130381966E-17</c:v>
                </c:pt>
                <c:pt idx="191">
                  <c:v>-7.411864176839756E-17</c:v>
                </c:pt>
                <c:pt idx="192">
                  <c:v>1.1422874039520967E-17</c:v>
                </c:pt>
                <c:pt idx="193">
                  <c:v>9.7367189760658463E-20</c:v>
                </c:pt>
                <c:pt idx="194">
                  <c:v>7.0550678614305967E-18</c:v>
                </c:pt>
                <c:pt idx="195">
                  <c:v>2.0278714622804234E-16</c:v>
                </c:pt>
                <c:pt idx="196">
                  <c:v>3.3119262049048349E-18</c:v>
                </c:pt>
                <c:pt idx="197">
                  <c:v>1.5713488702251249E-16</c:v>
                </c:pt>
                <c:pt idx="198">
                  <c:v>6.5177895046817739E-17</c:v>
                </c:pt>
                <c:pt idx="199">
                  <c:v>8.6937697796009624E-17</c:v>
                </c:pt>
                <c:pt idx="200">
                  <c:v>1.0099422287309441E-16</c:v>
                </c:pt>
                <c:pt idx="201">
                  <c:v>-7.8292037342807039E-18</c:v>
                </c:pt>
                <c:pt idx="202">
                  <c:v>1.9985591809175832E-16</c:v>
                </c:pt>
                <c:pt idx="203">
                  <c:v>-7.258655100903629E-17</c:v>
                </c:pt>
                <c:pt idx="204">
                  <c:v>-5.4499018519268711E-18</c:v>
                </c:pt>
                <c:pt idx="205">
                  <c:v>-6.2698836685407429E-19</c:v>
                </c:pt>
                <c:pt idx="206">
                  <c:v>2.709160076383653E-19</c:v>
                </c:pt>
                <c:pt idx="207">
                  <c:v>3.8110089188528125E-18</c:v>
                </c:pt>
                <c:pt idx="208">
                  <c:v>-2.8375705971513539E-17</c:v>
                </c:pt>
                <c:pt idx="209">
                  <c:v>-2.1761794675551471E-16</c:v>
                </c:pt>
                <c:pt idx="210">
                  <c:v>-1.2158354989779259E-16</c:v>
                </c:pt>
                <c:pt idx="211">
                  <c:v>6.4020444743229507E-17</c:v>
                </c:pt>
                <c:pt idx="212">
                  <c:v>3.494401009678413E-17</c:v>
                </c:pt>
                <c:pt idx="213">
                  <c:v>2.1610462735427899E-18</c:v>
                </c:pt>
                <c:pt idx="214">
                  <c:v>9.986277236411891E-17</c:v>
                </c:pt>
                <c:pt idx="215">
                  <c:v>-3.8496906746656256E-17</c:v>
                </c:pt>
                <c:pt idx="216">
                  <c:v>-3.5449102965879668E-18</c:v>
                </c:pt>
                <c:pt idx="217">
                  <c:v>2.6876435699722008E-17</c:v>
                </c:pt>
                <c:pt idx="218">
                  <c:v>4.3323319030717433E-18</c:v>
                </c:pt>
                <c:pt idx="219">
                  <c:v>8.2463129391911612E-21</c:v>
                </c:pt>
                <c:pt idx="220">
                  <c:v>-2.5009044889798813E-18</c:v>
                </c:pt>
                <c:pt idx="221">
                  <c:v>8.1503083996653009E-18</c:v>
                </c:pt>
                <c:pt idx="222">
                  <c:v>-6.2543866228187844E-17</c:v>
                </c:pt>
                <c:pt idx="223">
                  <c:v>9.8019178514092192E-18</c:v>
                </c:pt>
                <c:pt idx="224">
                  <c:v>2.1180370808006854E-16</c:v>
                </c:pt>
                <c:pt idx="225">
                  <c:v>-2.6164007864138119E-17</c:v>
                </c:pt>
                <c:pt idx="226">
                  <c:v>-1.9802858219448821E-17</c:v>
                </c:pt>
                <c:pt idx="227">
                  <c:v>-5.0871576003964121E-17</c:v>
                </c:pt>
                <c:pt idx="228">
                  <c:v>-8.4089448084820797E-20</c:v>
                </c:pt>
                <c:pt idx="229">
                  <c:v>6.3968165352363861E-18</c:v>
                </c:pt>
                <c:pt idx="230">
                  <c:v>1.2407792036062098E-16</c:v>
                </c:pt>
                <c:pt idx="231">
                  <c:v>2.5243032865914337E-18</c:v>
                </c:pt>
                <c:pt idx="232">
                  <c:v>-7.9772906314205821E-18</c:v>
                </c:pt>
                <c:pt idx="233">
                  <c:v>-3.0177200995416865E-18</c:v>
                </c:pt>
                <c:pt idx="234">
                  <c:v>7.4972171723788126E-17</c:v>
                </c:pt>
                <c:pt idx="235">
                  <c:v>-1.1042969762942E-16</c:v>
                </c:pt>
                <c:pt idx="236">
                  <c:v>-3.2141847575999103E-17</c:v>
                </c:pt>
                <c:pt idx="237">
                  <c:v>5.4797094709892042E-17</c:v>
                </c:pt>
                <c:pt idx="238">
                  <c:v>3.7002441272404187E-17</c:v>
                </c:pt>
                <c:pt idx="239">
                  <c:v>1.2153132853577059E-17</c:v>
                </c:pt>
                <c:pt idx="240">
                  <c:v>7.7661631783241141E-20</c:v>
                </c:pt>
                <c:pt idx="241">
                  <c:v>4.3466344973907653E-19</c:v>
                </c:pt>
                <c:pt idx="242">
                  <c:v>1.4726735858682658E-18</c:v>
                </c:pt>
                <c:pt idx="243">
                  <c:v>2.2857719627601594E-19</c:v>
                </c:pt>
                <c:pt idx="244">
                  <c:v>3.823096028873818E-18</c:v>
                </c:pt>
                <c:pt idx="245">
                  <c:v>1.7967437109886246E-18</c:v>
                </c:pt>
                <c:pt idx="246">
                  <c:v>4.6533828014042537E-17</c:v>
                </c:pt>
                <c:pt idx="247">
                  <c:v>-1.1396981154061826E-17</c:v>
                </c:pt>
                <c:pt idx="248">
                  <c:v>-4.9535981418449089E-17</c:v>
                </c:pt>
                <c:pt idx="249">
                  <c:v>-4.3464014762752523E-17</c:v>
                </c:pt>
                <c:pt idx="250">
                  <c:v>7.1088002387707982E-18</c:v>
                </c:pt>
                <c:pt idx="251">
                  <c:v>-1.4653816951338241E-17</c:v>
                </c:pt>
                <c:pt idx="252">
                  <c:v>4.2392457370729681E-18</c:v>
                </c:pt>
                <c:pt idx="253">
                  <c:v>7.6022426272238777E-19</c:v>
                </c:pt>
                <c:pt idx="254">
                  <c:v>1.1949239335618967E-17</c:v>
                </c:pt>
                <c:pt idx="255">
                  <c:v>6.1579145322396767E-18</c:v>
                </c:pt>
                <c:pt idx="256">
                  <c:v>-1.3297479397349506E-17</c:v>
                </c:pt>
                <c:pt idx="257">
                  <c:v>-4.4935225478974694E-19</c:v>
                </c:pt>
                <c:pt idx="258">
                  <c:v>-1.5366614619835946E-17</c:v>
                </c:pt>
                <c:pt idx="259">
                  <c:v>-2.6448915393586219E-17</c:v>
                </c:pt>
                <c:pt idx="260">
                  <c:v>-2.6830319380480963E-17</c:v>
                </c:pt>
                <c:pt idx="261">
                  <c:v>6.7863746106880366E-17</c:v>
                </c:pt>
                <c:pt idx="262">
                  <c:v>1.7221587414850425E-17</c:v>
                </c:pt>
                <c:pt idx="263">
                  <c:v>9.00592360019854E-18</c:v>
                </c:pt>
                <c:pt idx="264">
                  <c:v>0</c:v>
                </c:pt>
                <c:pt idx="265">
                  <c:v>-6.3056449493195458E-19</c:v>
                </c:pt>
                <c:pt idx="266">
                  <c:v>-7.3357406611305496E-18</c:v>
                </c:pt>
                <c:pt idx="267">
                  <c:v>6.1478320622214227E-18</c:v>
                </c:pt>
                <c:pt idx="268">
                  <c:v>4.4886588299065156E-18</c:v>
                </c:pt>
                <c:pt idx="269">
                  <c:v>-7.8752368218703243E-19</c:v>
                </c:pt>
                <c:pt idx="270">
                  <c:v>6.1753687252999675E-18</c:v>
                </c:pt>
                <c:pt idx="271">
                  <c:v>7.2741019911123739E-17</c:v>
                </c:pt>
                <c:pt idx="272">
                  <c:v>2.7361269942923222E-17</c:v>
                </c:pt>
                <c:pt idx="273">
                  <c:v>-2.3482779950584104E-17</c:v>
                </c:pt>
                <c:pt idx="274">
                  <c:v>-6.894196313604378E-16</c:v>
                </c:pt>
                <c:pt idx="275">
                  <c:v>-1.8979638644238826E-17</c:v>
                </c:pt>
                <c:pt idx="276">
                  <c:v>6.6650722307670426E-20</c:v>
                </c:pt>
                <c:pt idx="277">
                  <c:v>-6.1457653170402979E-20</c:v>
                </c:pt>
                <c:pt idx="278">
                  <c:v>5.5580134714669484E-18</c:v>
                </c:pt>
                <c:pt idx="279">
                  <c:v>-1.0091192647896866E-17</c:v>
                </c:pt>
                <c:pt idx="280">
                  <c:v>-4.0036386912439542E-20</c:v>
                </c:pt>
                <c:pt idx="281">
                  <c:v>-1.8645998338212875E-19</c:v>
                </c:pt>
                <c:pt idx="282">
                  <c:v>-2.0187910432414346E-18</c:v>
                </c:pt>
                <c:pt idx="283">
                  <c:v>-6.4797500339594347E-17</c:v>
                </c:pt>
                <c:pt idx="284">
                  <c:v>1.0734838268009501E-17</c:v>
                </c:pt>
                <c:pt idx="285">
                  <c:v>-1.6068222322927851E-17</c:v>
                </c:pt>
                <c:pt idx="286">
                  <c:v>-6.4487155309152748E-17</c:v>
                </c:pt>
                <c:pt idx="287">
                  <c:v>-1.1026602197301157E-17</c:v>
                </c:pt>
                <c:pt idx="288">
                  <c:v>1.8713621572378708E-22</c:v>
                </c:pt>
                <c:pt idx="289">
                  <c:v>-3.3946677619666437E-36</c:v>
                </c:pt>
                <c:pt idx="290">
                  <c:v>-5.9327347694037084E-18</c:v>
                </c:pt>
                <c:pt idx="291">
                  <c:v>-3.7843332309902921E-18</c:v>
                </c:pt>
                <c:pt idx="292">
                  <c:v>-2.438179717638711E-18</c:v>
                </c:pt>
                <c:pt idx="293">
                  <c:v>1.0346470846025075E-17</c:v>
                </c:pt>
                <c:pt idx="294">
                  <c:v>-4.4749354816877901E-18</c:v>
                </c:pt>
                <c:pt idx="295">
                  <c:v>-5.7921015603005808E-17</c:v>
                </c:pt>
                <c:pt idx="296">
                  <c:v>-1.0753524194552224E-17</c:v>
                </c:pt>
                <c:pt idx="297">
                  <c:v>-8.1893977061157738E-18</c:v>
                </c:pt>
                <c:pt idx="298">
                  <c:v>-7.9910299322219766E-17</c:v>
                </c:pt>
                <c:pt idx="299">
                  <c:v>-5.8505956695323458E-17</c:v>
                </c:pt>
                <c:pt idx="300">
                  <c:v>-1.6280948109074836E-20</c:v>
                </c:pt>
                <c:pt idx="301">
                  <c:v>0</c:v>
                </c:pt>
                <c:pt idx="302">
                  <c:v>9.0398223145143689E-18</c:v>
                </c:pt>
                <c:pt idx="303">
                  <c:v>3.9356932120586127E-18</c:v>
                </c:pt>
                <c:pt idx="304">
                  <c:v>-3.3257816368869322E-19</c:v>
                </c:pt>
                <c:pt idx="305">
                  <c:v>9.3741302519287826E-19</c:v>
                </c:pt>
                <c:pt idx="306">
                  <c:v>-2.2087440027933436E-17</c:v>
                </c:pt>
                <c:pt idx="307">
                  <c:v>-4.5014267208631974E-17</c:v>
                </c:pt>
                <c:pt idx="308">
                  <c:v>-8.8952538161697585E-16</c:v>
                </c:pt>
                <c:pt idx="309">
                  <c:v>-9.1037907886179972E-18</c:v>
                </c:pt>
                <c:pt idx="310">
                  <c:v>3.4072643705516599E-17</c:v>
                </c:pt>
                <c:pt idx="311">
                  <c:v>-7.6579773356476834E-18</c:v>
                </c:pt>
                <c:pt idx="312">
                  <c:v>-3.0161614369514539E-27</c:v>
                </c:pt>
                <c:pt idx="313">
                  <c:v>2.3804568172724998E-19</c:v>
                </c:pt>
                <c:pt idx="314">
                  <c:v>-1.1252784462899667E-18</c:v>
                </c:pt>
                <c:pt idx="315">
                  <c:v>3.5181520550342993E-18</c:v>
                </c:pt>
                <c:pt idx="316">
                  <c:v>-6.8350455747097126E-18</c:v>
                </c:pt>
                <c:pt idx="317">
                  <c:v>-7.9277697879813948E-20</c:v>
                </c:pt>
                <c:pt idx="318">
                  <c:v>-2.7858491108939609E-18</c:v>
                </c:pt>
                <c:pt idx="319">
                  <c:v>6.1826759000617391E-18</c:v>
                </c:pt>
                <c:pt idx="320">
                  <c:v>-7.2441351642294142E-19</c:v>
                </c:pt>
                <c:pt idx="321">
                  <c:v>-6.0613067355088505E-18</c:v>
                </c:pt>
                <c:pt idx="322">
                  <c:v>8.0979478429955466E-19</c:v>
                </c:pt>
                <c:pt idx="323">
                  <c:v>-4.7154959194642309E-16</c:v>
                </c:pt>
                <c:pt idx="324">
                  <c:v>3.0131208228185274E-19</c:v>
                </c:pt>
                <c:pt idx="325">
                  <c:v>0</c:v>
                </c:pt>
                <c:pt idx="326">
                  <c:v>4.7113482551775867E-19</c:v>
                </c:pt>
                <c:pt idx="327">
                  <c:v>1.5484708614379866E-18</c:v>
                </c:pt>
                <c:pt idx="328">
                  <c:v>-4.7803864464036022E-18</c:v>
                </c:pt>
                <c:pt idx="329">
                  <c:v>-7.2765363160745252E-19</c:v>
                </c:pt>
                <c:pt idx="330">
                  <c:v>1.6588119258660225E-17</c:v>
                </c:pt>
                <c:pt idx="331">
                  <c:v>1.4360987735185636E-16</c:v>
                </c:pt>
                <c:pt idx="332">
                  <c:v>-1.3749652922356093E-17</c:v>
                </c:pt>
                <c:pt idx="333">
                  <c:v>-5.6334270096384939E-18</c:v>
                </c:pt>
                <c:pt idx="334">
                  <c:v>-1.0093460884163022E-17</c:v>
                </c:pt>
                <c:pt idx="335">
                  <c:v>1.0260512698247835E-18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9-8741-B0BA-9FC06483B88F}"/>
            </c:ext>
          </c:extLst>
        </c:ser>
        <c:ser>
          <c:idx val="3"/>
          <c:order val="1"/>
          <c:tx>
            <c:strRef>
              <c:f>'8-1(b) a 8-6(b)'!$W$4</c:f>
              <c:strCache>
                <c:ptCount val="1"/>
                <c:pt idx="0">
                  <c:v>Costa Atlántica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'8-1(b) a 8-6(b)'!$U$5:$U$340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8-6(b)'!$W$5:$W$340</c:f>
              <c:numCache>
                <c:formatCode>0.00%</c:formatCode>
                <c:ptCount val="336"/>
                <c:pt idx="0">
                  <c:v>1.5374633225876541E-3</c:v>
                </c:pt>
                <c:pt idx="1">
                  <c:v>1.5218840612013652E-3</c:v>
                </c:pt>
                <c:pt idx="2">
                  <c:v>1.5061511370121606E-3</c:v>
                </c:pt>
                <c:pt idx="3">
                  <c:v>1.563833088063188E-3</c:v>
                </c:pt>
                <c:pt idx="4">
                  <c:v>1.8616963595525537E-3</c:v>
                </c:pt>
                <c:pt idx="5">
                  <c:v>2.0900320548055355E-3</c:v>
                </c:pt>
                <c:pt idx="6">
                  <c:v>8.8579659690475306E-4</c:v>
                </c:pt>
                <c:pt idx="7">
                  <c:v>8.9537101513526614E-4</c:v>
                </c:pt>
                <c:pt idx="8">
                  <c:v>9.1834490773808823E-4</c:v>
                </c:pt>
                <c:pt idx="9">
                  <c:v>9.1384284312521211E-4</c:v>
                </c:pt>
                <c:pt idx="10">
                  <c:v>9.361634965684688E-4</c:v>
                </c:pt>
                <c:pt idx="11">
                  <c:v>2.6834450572287677E-3</c:v>
                </c:pt>
                <c:pt idx="12">
                  <c:v>1.5163300436383195E-3</c:v>
                </c:pt>
                <c:pt idx="13">
                  <c:v>1.2622452411623802E-3</c:v>
                </c:pt>
                <c:pt idx="14">
                  <c:v>1.2159449231305764E-3</c:v>
                </c:pt>
                <c:pt idx="15">
                  <c:v>1.7119782165742831E-3</c:v>
                </c:pt>
                <c:pt idx="16">
                  <c:v>1.846027263257344E-3</c:v>
                </c:pt>
                <c:pt idx="17">
                  <c:v>1.622641514249786E-3</c:v>
                </c:pt>
                <c:pt idx="18">
                  <c:v>4.6333829350864587E-2</c:v>
                </c:pt>
                <c:pt idx="19">
                  <c:v>4.7016448488296975E-2</c:v>
                </c:pt>
                <c:pt idx="20">
                  <c:v>4.7968460092845333E-2</c:v>
                </c:pt>
                <c:pt idx="21">
                  <c:v>4.690669454645785E-2</c:v>
                </c:pt>
                <c:pt idx="22">
                  <c:v>7.2240358811900645E-4</c:v>
                </c:pt>
                <c:pt idx="23">
                  <c:v>4.6230857082650061E-2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7.5085074017884927E-4</c:v>
                </c:pt>
                <c:pt idx="31">
                  <c:v>7.6239261282822846E-4</c:v>
                </c:pt>
                <c:pt idx="32">
                  <c:v>8.3877472076699907E-4</c:v>
                </c:pt>
                <c:pt idx="33">
                  <c:v>1.6817796692512397E-3</c:v>
                </c:pt>
                <c:pt idx="34">
                  <c:v>0</c:v>
                </c:pt>
                <c:pt idx="35">
                  <c:v>8.1512386949737932E-4</c:v>
                </c:pt>
                <c:pt idx="36">
                  <c:v>4.4527828184678715E-2</c:v>
                </c:pt>
                <c:pt idx="37">
                  <c:v>1.7337565324728309E-2</c:v>
                </c:pt>
                <c:pt idx="38">
                  <c:v>4.6029041129178765E-2</c:v>
                </c:pt>
                <c:pt idx="39">
                  <c:v>2.6352619237093949E-3</c:v>
                </c:pt>
                <c:pt idx="40">
                  <c:v>1.7236959929110708E-3</c:v>
                </c:pt>
                <c:pt idx="41">
                  <c:v>1.7544035709207663E-3</c:v>
                </c:pt>
                <c:pt idx="42">
                  <c:v>8.1824493940063582E-4</c:v>
                </c:pt>
                <c:pt idx="43">
                  <c:v>8.3419293198467345E-4</c:v>
                </c:pt>
                <c:pt idx="44">
                  <c:v>8.2433587405661977E-4</c:v>
                </c:pt>
                <c:pt idx="45">
                  <c:v>8.2524321504695477E-4</c:v>
                </c:pt>
                <c:pt idx="46">
                  <c:v>8.53962080113246E-4</c:v>
                </c:pt>
                <c:pt idx="47">
                  <c:v>8.2396052623467627E-4</c:v>
                </c:pt>
                <c:pt idx="48">
                  <c:v>8.1878738932987484E-4</c:v>
                </c:pt>
                <c:pt idx="49">
                  <c:v>8.6351605226115779E-4</c:v>
                </c:pt>
                <c:pt idx="50">
                  <c:v>8.2721937115570743E-4</c:v>
                </c:pt>
                <c:pt idx="51">
                  <c:v>8.5784998143732425E-4</c:v>
                </c:pt>
                <c:pt idx="52">
                  <c:v>8.4015905519396153E-4</c:v>
                </c:pt>
                <c:pt idx="53">
                  <c:v>8.7213495945992795E-4</c:v>
                </c:pt>
                <c:pt idx="54">
                  <c:v>8.4247355518587313E-4</c:v>
                </c:pt>
                <c:pt idx="55">
                  <c:v>1.2835897440724197E-3</c:v>
                </c:pt>
                <c:pt idx="56">
                  <c:v>1.7342061009645671E-3</c:v>
                </c:pt>
                <c:pt idx="57">
                  <c:v>1.6955758157606966E-3</c:v>
                </c:pt>
                <c:pt idx="58">
                  <c:v>2.5604568345636582E-3</c:v>
                </c:pt>
                <c:pt idx="59">
                  <c:v>1.857263302746891E-3</c:v>
                </c:pt>
                <c:pt idx="60">
                  <c:v>1.3646292267987727E-3</c:v>
                </c:pt>
                <c:pt idx="61">
                  <c:v>1.5217279467862354E-3</c:v>
                </c:pt>
                <c:pt idx="62">
                  <c:v>1.4931489075879331E-3</c:v>
                </c:pt>
                <c:pt idx="63">
                  <c:v>1.4820254934264263E-3</c:v>
                </c:pt>
                <c:pt idx="64">
                  <c:v>1.450298543654426E-3</c:v>
                </c:pt>
                <c:pt idx="65">
                  <c:v>1.5928616123102282E-3</c:v>
                </c:pt>
                <c:pt idx="66">
                  <c:v>2.5534444339073152E-3</c:v>
                </c:pt>
                <c:pt idx="67">
                  <c:v>1.8076129292110164E-3</c:v>
                </c:pt>
                <c:pt idx="68">
                  <c:v>2.6616762853413144E-3</c:v>
                </c:pt>
                <c:pt idx="69">
                  <c:v>2.6088978448013272E-3</c:v>
                </c:pt>
                <c:pt idx="70">
                  <c:v>2.6973226668424903E-3</c:v>
                </c:pt>
                <c:pt idx="71">
                  <c:v>2.606869172079571E-3</c:v>
                </c:pt>
                <c:pt idx="72">
                  <c:v>2.6278565971915779E-3</c:v>
                </c:pt>
                <c:pt idx="73">
                  <c:v>2.7433799674397618E-3</c:v>
                </c:pt>
                <c:pt idx="74">
                  <c:v>2.6188163676492677E-3</c:v>
                </c:pt>
                <c:pt idx="75">
                  <c:v>2.7106784478520525E-3</c:v>
                </c:pt>
                <c:pt idx="76">
                  <c:v>2.6730799163914563E-3</c:v>
                </c:pt>
                <c:pt idx="77">
                  <c:v>2.7434385978249883E-3</c:v>
                </c:pt>
                <c:pt idx="78">
                  <c:v>2.6935595134677599E-3</c:v>
                </c:pt>
                <c:pt idx="79">
                  <c:v>2.7410614126286699E-3</c:v>
                </c:pt>
                <c:pt idx="80">
                  <c:v>2.811143869506285E-3</c:v>
                </c:pt>
                <c:pt idx="81">
                  <c:v>2.7397720576125446E-3</c:v>
                </c:pt>
                <c:pt idx="82">
                  <c:v>2.8162948941610304E-3</c:v>
                </c:pt>
                <c:pt idx="83">
                  <c:v>2.7371585401504074E-3</c:v>
                </c:pt>
                <c:pt idx="84">
                  <c:v>3.6036261190009172E-3</c:v>
                </c:pt>
                <c:pt idx="85">
                  <c:v>2.8165845600831162E-3</c:v>
                </c:pt>
                <c:pt idx="86">
                  <c:v>2.6967988991464216E-3</c:v>
                </c:pt>
                <c:pt idx="87">
                  <c:v>2.7918143657861471E-3</c:v>
                </c:pt>
                <c:pt idx="88">
                  <c:v>2.7407512734178058E-3</c:v>
                </c:pt>
                <c:pt idx="89">
                  <c:v>2.8016525760641998E-3</c:v>
                </c:pt>
                <c:pt idx="90">
                  <c:v>2.7384887190140673E-3</c:v>
                </c:pt>
                <c:pt idx="91">
                  <c:v>2.7782157269032877E-3</c:v>
                </c:pt>
                <c:pt idx="92">
                  <c:v>2.8402070663936367E-3</c:v>
                </c:pt>
                <c:pt idx="93">
                  <c:v>2.7698856947040527E-3</c:v>
                </c:pt>
                <c:pt idx="94">
                  <c:v>2.8439135187774437E-3</c:v>
                </c:pt>
                <c:pt idx="95">
                  <c:v>2.755765738185984E-3</c:v>
                </c:pt>
                <c:pt idx="96">
                  <c:v>4.9566714643619426E-2</c:v>
                </c:pt>
                <c:pt idx="97">
                  <c:v>5.2103132192731397E-2</c:v>
                </c:pt>
                <c:pt idx="98">
                  <c:v>4.9846281990732336E-2</c:v>
                </c:pt>
                <c:pt idx="99">
                  <c:v>5.368627137640105E-2</c:v>
                </c:pt>
                <c:pt idx="100">
                  <c:v>5.189245108996593E-2</c:v>
                </c:pt>
                <c:pt idx="101">
                  <c:v>1.0533656308434365E-2</c:v>
                </c:pt>
                <c:pt idx="102">
                  <c:v>1.1607108896788928E-2</c:v>
                </c:pt>
                <c:pt idx="103">
                  <c:v>1.1848721529554183E-2</c:v>
                </c:pt>
                <c:pt idx="104">
                  <c:v>1.1492936633524657E-2</c:v>
                </c:pt>
                <c:pt idx="105">
                  <c:v>1.1830044400873619E-2</c:v>
                </c:pt>
                <c:pt idx="106">
                  <c:v>1.1381388843962345E-2</c:v>
                </c:pt>
                <c:pt idx="107">
                  <c:v>1.0988917697298071E-2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1.4851997548151782E-3</c:v>
                </c:pt>
                <c:pt idx="114">
                  <c:v>1.1810138323174785E-2</c:v>
                </c:pt>
                <c:pt idx="115">
                  <c:v>1.2036479369477269E-2</c:v>
                </c:pt>
                <c:pt idx="116">
                  <c:v>1.228667972085986E-2</c:v>
                </c:pt>
                <c:pt idx="117">
                  <c:v>1.2013539504582256E-2</c:v>
                </c:pt>
                <c:pt idx="118">
                  <c:v>1.230598116893062E-2</c:v>
                </c:pt>
                <c:pt idx="119">
                  <c:v>1.1907998251345135E-2</c:v>
                </c:pt>
                <c:pt idx="120">
                  <c:v>0</c:v>
                </c:pt>
                <c:pt idx="121">
                  <c:v>1.4856545709648961E-3</c:v>
                </c:pt>
                <c:pt idx="122">
                  <c:v>1.4269993758379976E-3</c:v>
                </c:pt>
                <c:pt idx="123">
                  <c:v>1.0877174701198623E-3</c:v>
                </c:pt>
                <c:pt idx="124">
                  <c:v>4.2139915387734927E-4</c:v>
                </c:pt>
                <c:pt idx="125">
                  <c:v>1.156222966916119E-2</c:v>
                </c:pt>
                <c:pt idx="126">
                  <c:v>1.198176611923522E-2</c:v>
                </c:pt>
                <c:pt idx="127">
                  <c:v>1.1463945745860977E-2</c:v>
                </c:pt>
                <c:pt idx="128">
                  <c:v>1.2464311080059312E-2</c:v>
                </c:pt>
                <c:pt idx="129">
                  <c:v>1.2187417825652058E-2</c:v>
                </c:pt>
                <c:pt idx="130">
                  <c:v>1.2489268510863249E-2</c:v>
                </c:pt>
                <c:pt idx="131">
                  <c:v>1.2083769179319876E-2</c:v>
                </c:pt>
                <c:pt idx="132">
                  <c:v>4.6182713730113991E-4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2.6112695146508351E-4</c:v>
                </c:pt>
                <c:pt idx="137">
                  <c:v>0</c:v>
                </c:pt>
                <c:pt idx="138">
                  <c:v>1.166813546190446E-2</c:v>
                </c:pt>
                <c:pt idx="139">
                  <c:v>0</c:v>
                </c:pt>
                <c:pt idx="140">
                  <c:v>5.6280784891469713E-4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1.9062865884103572E-3</c:v>
                </c:pt>
                <c:pt idx="145">
                  <c:v>2.2933142881040904E-3</c:v>
                </c:pt>
                <c:pt idx="146">
                  <c:v>2.0032448268570819E-3</c:v>
                </c:pt>
                <c:pt idx="147">
                  <c:v>4.8491435872428349E-4</c:v>
                </c:pt>
                <c:pt idx="148">
                  <c:v>1.1478264665092577E-2</c:v>
                </c:pt>
                <c:pt idx="149">
                  <c:v>1.1745262554352522E-2</c:v>
                </c:pt>
                <c:pt idx="150">
                  <c:v>1.1847298421104316E-2</c:v>
                </c:pt>
                <c:pt idx="151">
                  <c:v>1.2628579953108888E-2</c:v>
                </c:pt>
                <c:pt idx="152">
                  <c:v>1.2887303614737944E-2</c:v>
                </c:pt>
                <c:pt idx="153">
                  <c:v>1.2054155722930291E-2</c:v>
                </c:pt>
                <c:pt idx="154">
                  <c:v>1.2923768546138232E-2</c:v>
                </c:pt>
                <c:pt idx="155">
                  <c:v>1.2503350721749051E-2</c:v>
                </c:pt>
                <c:pt idx="156">
                  <c:v>1.1416702982555808E-2</c:v>
                </c:pt>
                <c:pt idx="157">
                  <c:v>1.1686401500474302E-2</c:v>
                </c:pt>
                <c:pt idx="158">
                  <c:v>1.1591760784377387E-2</c:v>
                </c:pt>
                <c:pt idx="159">
                  <c:v>1.1884024311734848E-2</c:v>
                </c:pt>
                <c:pt idx="160">
                  <c:v>1.2062052634588136E-2</c:v>
                </c:pt>
                <c:pt idx="161">
                  <c:v>1.1899552829383835E-2</c:v>
                </c:pt>
                <c:pt idx="162">
                  <c:v>1.1997045133405906E-2</c:v>
                </c:pt>
                <c:pt idx="163">
                  <c:v>1.2229619802426796E-2</c:v>
                </c:pt>
                <c:pt idx="164">
                  <c:v>1.3050467891712941E-2</c:v>
                </c:pt>
                <c:pt idx="165">
                  <c:v>1.2206721134197452E-2</c:v>
                </c:pt>
                <c:pt idx="166">
                  <c:v>1.2518605422212014E-2</c:v>
                </c:pt>
                <c:pt idx="167">
                  <c:v>1.2336523356081845E-2</c:v>
                </c:pt>
                <c:pt idx="168">
                  <c:v>1.1578683572734359E-2</c:v>
                </c:pt>
                <c:pt idx="169">
                  <c:v>1.4870024054055146E-3</c:v>
                </c:pt>
                <c:pt idx="170">
                  <c:v>1.1512819797730358E-2</c:v>
                </c:pt>
                <c:pt idx="171">
                  <c:v>1.1951039229537087E-2</c:v>
                </c:pt>
                <c:pt idx="172">
                  <c:v>1.4910121334409552E-3</c:v>
                </c:pt>
                <c:pt idx="173">
                  <c:v>1.2180467524028396E-2</c:v>
                </c:pt>
                <c:pt idx="174">
                  <c:v>1.21082144714788E-2</c:v>
                </c:pt>
                <c:pt idx="175">
                  <c:v>1.2343180703085779E-2</c:v>
                </c:pt>
                <c:pt idx="176">
                  <c:v>1.2323176670535787E-2</c:v>
                </c:pt>
                <c:pt idx="177">
                  <c:v>1.5575229126472926E-3</c:v>
                </c:pt>
                <c:pt idx="178">
                  <c:v>1.2363737870199626E-2</c:v>
                </c:pt>
                <c:pt idx="179">
                  <c:v>1.178957537893836E-2</c:v>
                </c:pt>
                <c:pt idx="180">
                  <c:v>1.7284372856457284E-3</c:v>
                </c:pt>
                <c:pt idx="181">
                  <c:v>2.0361320082235468E-3</c:v>
                </c:pt>
                <c:pt idx="182">
                  <c:v>1.2325525267059727E-2</c:v>
                </c:pt>
                <c:pt idx="183">
                  <c:v>1.2697518043684719E-2</c:v>
                </c:pt>
                <c:pt idx="184">
                  <c:v>1.2462182507020313E-2</c:v>
                </c:pt>
                <c:pt idx="185">
                  <c:v>1.2721967885996176E-2</c:v>
                </c:pt>
                <c:pt idx="186">
                  <c:v>1.2561664478790011E-2</c:v>
                </c:pt>
                <c:pt idx="187">
                  <c:v>1.2738666188791228E-2</c:v>
                </c:pt>
                <c:pt idx="188">
                  <c:v>1.3024290429804505E-2</c:v>
                </c:pt>
                <c:pt idx="189">
                  <c:v>1.2754202187500053E-2</c:v>
                </c:pt>
                <c:pt idx="190">
                  <c:v>1.3095472006027831E-2</c:v>
                </c:pt>
                <c:pt idx="191">
                  <c:v>1.2577675502908803E-2</c:v>
                </c:pt>
                <c:pt idx="192">
                  <c:v>1.8028052401501344E-3</c:v>
                </c:pt>
                <c:pt idx="193">
                  <c:v>2.0563465690630472E-3</c:v>
                </c:pt>
                <c:pt idx="194">
                  <c:v>2.8543403188193224E-3</c:v>
                </c:pt>
                <c:pt idx="195">
                  <c:v>1.2384654333852727E-2</c:v>
                </c:pt>
                <c:pt idx="196">
                  <c:v>1.2581453956843475E-2</c:v>
                </c:pt>
                <c:pt idx="197">
                  <c:v>1.2848094449991547E-2</c:v>
                </c:pt>
                <c:pt idx="198">
                  <c:v>1.266595665426231E-2</c:v>
                </c:pt>
                <c:pt idx="199">
                  <c:v>1.2841261029556678E-2</c:v>
                </c:pt>
                <c:pt idx="200">
                  <c:v>1.3129521785141911E-2</c:v>
                </c:pt>
                <c:pt idx="201">
                  <c:v>1.2851290115037059E-2</c:v>
                </c:pt>
                <c:pt idx="202">
                  <c:v>1.3188117943482918E-2</c:v>
                </c:pt>
                <c:pt idx="203">
                  <c:v>1.2679080090700033E-2</c:v>
                </c:pt>
                <c:pt idx="204">
                  <c:v>1.8199784440970565E-3</c:v>
                </c:pt>
                <c:pt idx="205">
                  <c:v>1.8567083313143836E-3</c:v>
                </c:pt>
                <c:pt idx="206">
                  <c:v>2.0039803033379076E-3</c:v>
                </c:pt>
                <c:pt idx="207">
                  <c:v>2.7889250967478392E-3</c:v>
                </c:pt>
                <c:pt idx="208">
                  <c:v>1.2697601172406531E-2</c:v>
                </c:pt>
                <c:pt idx="209">
                  <c:v>1.2539353873894224E-2</c:v>
                </c:pt>
                <c:pt idx="210">
                  <c:v>1.2666997367835268E-2</c:v>
                </c:pt>
                <c:pt idx="211">
                  <c:v>1.2959625104156129E-2</c:v>
                </c:pt>
                <c:pt idx="212">
                  <c:v>1.3228763984437902E-2</c:v>
                </c:pt>
                <c:pt idx="213">
                  <c:v>1.2798144660469839E-2</c:v>
                </c:pt>
                <c:pt idx="214">
                  <c:v>1.3247031392996185E-2</c:v>
                </c:pt>
                <c:pt idx="215">
                  <c:v>1.2796021048119515E-2</c:v>
                </c:pt>
                <c:pt idx="216">
                  <c:v>1.4326850063956476E-3</c:v>
                </c:pt>
                <c:pt idx="217">
                  <c:v>1.8734976623565947E-3</c:v>
                </c:pt>
                <c:pt idx="218">
                  <c:v>2.7616308937555311E-3</c:v>
                </c:pt>
                <c:pt idx="219">
                  <c:v>2.476576150624449E-3</c:v>
                </c:pt>
                <c:pt idx="220">
                  <c:v>1.2807314340096234E-2</c:v>
                </c:pt>
                <c:pt idx="221">
                  <c:v>3.0985088647028569E-3</c:v>
                </c:pt>
                <c:pt idx="222">
                  <c:v>1.2775968734188263E-2</c:v>
                </c:pt>
                <c:pt idx="223">
                  <c:v>1.3071422809843245E-2</c:v>
                </c:pt>
                <c:pt idx="224">
                  <c:v>1.3182188238736858E-2</c:v>
                </c:pt>
                <c:pt idx="225">
                  <c:v>1.2903705493674325E-2</c:v>
                </c:pt>
                <c:pt idx="226">
                  <c:v>1.3249298822506915E-2</c:v>
                </c:pt>
                <c:pt idx="227">
                  <c:v>1.2901366263101087E-2</c:v>
                </c:pt>
                <c:pt idx="228">
                  <c:v>9.9563846629253353E-4</c:v>
                </c:pt>
                <c:pt idx="229">
                  <c:v>1.8989550087938649E-3</c:v>
                </c:pt>
                <c:pt idx="230">
                  <c:v>2.0355802249906714E-3</c:v>
                </c:pt>
                <c:pt idx="231">
                  <c:v>2.0588772609130626E-3</c:v>
                </c:pt>
                <c:pt idx="232">
                  <c:v>3.6717953294911993E-3</c:v>
                </c:pt>
                <c:pt idx="233">
                  <c:v>2.7267784650125554E-3</c:v>
                </c:pt>
                <c:pt idx="234">
                  <c:v>1.2878778190030945E-2</c:v>
                </c:pt>
                <c:pt idx="235">
                  <c:v>1.3154914544009468E-2</c:v>
                </c:pt>
                <c:pt idx="236">
                  <c:v>1.328374284936165E-2</c:v>
                </c:pt>
                <c:pt idx="237">
                  <c:v>1.3008028257322413E-2</c:v>
                </c:pt>
                <c:pt idx="238">
                  <c:v>1.3356743900901753E-2</c:v>
                </c:pt>
                <c:pt idx="239">
                  <c:v>1.2957442135900008E-2</c:v>
                </c:pt>
                <c:pt idx="240">
                  <c:v>5.3751544014787704E-4</c:v>
                </c:pt>
                <c:pt idx="241">
                  <c:v>1.9382119085752331E-3</c:v>
                </c:pt>
                <c:pt idx="242">
                  <c:v>1.9564959116258494E-3</c:v>
                </c:pt>
                <c:pt idx="243">
                  <c:v>2.0756427992658652E-3</c:v>
                </c:pt>
                <c:pt idx="244">
                  <c:v>2.784450109683556E-3</c:v>
                </c:pt>
                <c:pt idx="245">
                  <c:v>2.5654156345360098E-3</c:v>
                </c:pt>
                <c:pt idx="246">
                  <c:v>1.2975799165180537E-2</c:v>
                </c:pt>
                <c:pt idx="247">
                  <c:v>1.3090399015216305E-2</c:v>
                </c:pt>
                <c:pt idx="248">
                  <c:v>1.3379366551374051E-2</c:v>
                </c:pt>
                <c:pt idx="249">
                  <c:v>1.2895318468427315E-2</c:v>
                </c:pt>
                <c:pt idx="250">
                  <c:v>1.3143341885607356E-2</c:v>
                </c:pt>
                <c:pt idx="251">
                  <c:v>1.2924528113778658E-2</c:v>
                </c:pt>
                <c:pt idx="252">
                  <c:v>1.2142897099982716E-4</c:v>
                </c:pt>
                <c:pt idx="253">
                  <c:v>1.5421688776351872E-3</c:v>
                </c:pt>
                <c:pt idx="254">
                  <c:v>1.8718402328514266E-3</c:v>
                </c:pt>
                <c:pt idx="255">
                  <c:v>2.0960076004610923E-3</c:v>
                </c:pt>
                <c:pt idx="256">
                  <c:v>1.2829557807996274E-2</c:v>
                </c:pt>
                <c:pt idx="257">
                  <c:v>2.1435306614637018E-3</c:v>
                </c:pt>
                <c:pt idx="258">
                  <c:v>1.3202006178807376E-2</c:v>
                </c:pt>
                <c:pt idx="259">
                  <c:v>1.348902427706406E-2</c:v>
                </c:pt>
                <c:pt idx="260">
                  <c:v>1.362363226471673E-2</c:v>
                </c:pt>
                <c:pt idx="261">
                  <c:v>1.3340044604500216E-2</c:v>
                </c:pt>
                <c:pt idx="262">
                  <c:v>1.3698705144279583E-2</c:v>
                </c:pt>
                <c:pt idx="263">
                  <c:v>1.3154927314153726E-2</c:v>
                </c:pt>
                <c:pt idx="264">
                  <c:v>0</c:v>
                </c:pt>
                <c:pt idx="265">
                  <c:v>5.0596353933914269E-4</c:v>
                </c:pt>
                <c:pt idx="266">
                  <c:v>1.913824928856468E-3</c:v>
                </c:pt>
                <c:pt idx="267">
                  <c:v>2.1070662143951664E-3</c:v>
                </c:pt>
                <c:pt idx="268">
                  <c:v>2.1780374505432731E-3</c:v>
                </c:pt>
                <c:pt idx="269">
                  <c:v>2.0941616340044598E-3</c:v>
                </c:pt>
                <c:pt idx="270">
                  <c:v>1.3270113722761072E-2</c:v>
                </c:pt>
                <c:pt idx="271">
                  <c:v>1.3414323921235316E-2</c:v>
                </c:pt>
                <c:pt idx="272">
                  <c:v>1.371430748493413E-2</c:v>
                </c:pt>
                <c:pt idx="273">
                  <c:v>1.3309594645545254E-2</c:v>
                </c:pt>
                <c:pt idx="274">
                  <c:v>1.3667545439450287E-2</c:v>
                </c:pt>
                <c:pt idx="275">
                  <c:v>1.3242198743910565E-2</c:v>
                </c:pt>
                <c:pt idx="276">
                  <c:v>9.8639469958517164E-13</c:v>
                </c:pt>
                <c:pt idx="277">
                  <c:v>1.6826834434210749E-4</c:v>
                </c:pt>
                <c:pt idx="278">
                  <c:v>1.7678641262953161E-3</c:v>
                </c:pt>
                <c:pt idx="279">
                  <c:v>2.1215701048250208E-3</c:v>
                </c:pt>
                <c:pt idx="280">
                  <c:v>2.0678507081206524E-3</c:v>
                </c:pt>
                <c:pt idx="281">
                  <c:v>2.1085147990775486E-3</c:v>
                </c:pt>
                <c:pt idx="282">
                  <c:v>1.335200478667899E-2</c:v>
                </c:pt>
                <c:pt idx="283">
                  <c:v>1.3493981776474959E-2</c:v>
                </c:pt>
                <c:pt idx="284">
                  <c:v>1.367722474835854E-2</c:v>
                </c:pt>
                <c:pt idx="285">
                  <c:v>1.3392248760819035E-2</c:v>
                </c:pt>
                <c:pt idx="286">
                  <c:v>1.3752811598486389E-2</c:v>
                </c:pt>
                <c:pt idx="287">
                  <c:v>1.3324403672465816E-2</c:v>
                </c:pt>
                <c:pt idx="288">
                  <c:v>6.3870434666702203E-18</c:v>
                </c:pt>
                <c:pt idx="289">
                  <c:v>-5.3877547655299239E-31</c:v>
                </c:pt>
                <c:pt idx="290">
                  <c:v>1.4695113935240161E-3</c:v>
                </c:pt>
                <c:pt idx="291">
                  <c:v>2.1353285028751163E-3</c:v>
                </c:pt>
                <c:pt idx="292">
                  <c:v>2.080478464983816E-3</c:v>
                </c:pt>
                <c:pt idx="293">
                  <c:v>2.122127724033614E-3</c:v>
                </c:pt>
                <c:pt idx="294">
                  <c:v>1.3328872952310746E-2</c:v>
                </c:pt>
                <c:pt idx="295">
                  <c:v>1.357230031425968E-2</c:v>
                </c:pt>
                <c:pt idx="296">
                  <c:v>1.3757044607723725E-2</c:v>
                </c:pt>
                <c:pt idx="297">
                  <c:v>1.3441915324385862E-2</c:v>
                </c:pt>
                <c:pt idx="298">
                  <c:v>1.380981119827855E-2</c:v>
                </c:pt>
                <c:pt idx="299">
                  <c:v>1.3401859173058039E-2</c:v>
                </c:pt>
                <c:pt idx="300">
                  <c:v>3.4462510470601715E-14</c:v>
                </c:pt>
                <c:pt idx="301">
                  <c:v>1.91218371539733E-14</c:v>
                </c:pt>
                <c:pt idx="302">
                  <c:v>8.3986202829280487E-4</c:v>
                </c:pt>
                <c:pt idx="303">
                  <c:v>2.1483806051938578E-3</c:v>
                </c:pt>
                <c:pt idx="304">
                  <c:v>2.0931117728778962E-3</c:v>
                </c:pt>
                <c:pt idx="305">
                  <c:v>2.1329615082330811E-3</c:v>
                </c:pt>
                <c:pt idx="306">
                  <c:v>1.3338035390809872E-2</c:v>
                </c:pt>
                <c:pt idx="307">
                  <c:v>1.3646106898289007E-2</c:v>
                </c:pt>
                <c:pt idx="308">
                  <c:v>1.3808927471746311E-2</c:v>
                </c:pt>
                <c:pt idx="309">
                  <c:v>1.3477983442683573E-2</c:v>
                </c:pt>
                <c:pt idx="310">
                  <c:v>1.3885460954007389E-2</c:v>
                </c:pt>
                <c:pt idx="311">
                  <c:v>1.3474859674630947E-2</c:v>
                </c:pt>
                <c:pt idx="312">
                  <c:v>-5.1998830671278751E-29</c:v>
                </c:pt>
                <c:pt idx="313">
                  <c:v>-5.0671685003604648E-19</c:v>
                </c:pt>
                <c:pt idx="314">
                  <c:v>2.6083332301441348E-4</c:v>
                </c:pt>
                <c:pt idx="315">
                  <c:v>2.0381868281231538E-3</c:v>
                </c:pt>
                <c:pt idx="316">
                  <c:v>2.1050961447011706E-3</c:v>
                </c:pt>
                <c:pt idx="317">
                  <c:v>2.1429139946222506E-3</c:v>
                </c:pt>
                <c:pt idx="318">
                  <c:v>1.3402933217221835E-2</c:v>
                </c:pt>
                <c:pt idx="319">
                  <c:v>1.3715683574338571E-2</c:v>
                </c:pt>
                <c:pt idx="320">
                  <c:v>1.3879772943749043E-2</c:v>
                </c:pt>
                <c:pt idx="321">
                  <c:v>1.3485741709709769E-2</c:v>
                </c:pt>
                <c:pt idx="322">
                  <c:v>1.3941869784867585E-2</c:v>
                </c:pt>
                <c:pt idx="323">
                  <c:v>1.3477128948675126E-2</c:v>
                </c:pt>
                <c:pt idx="324">
                  <c:v>4.4638789024095758E-19</c:v>
                </c:pt>
                <c:pt idx="325">
                  <c:v>0</c:v>
                </c:pt>
                <c:pt idx="326">
                  <c:v>1.8963264648998653E-5</c:v>
                </c:pt>
                <c:pt idx="327">
                  <c:v>2.0493405769645093E-3</c:v>
                </c:pt>
                <c:pt idx="328">
                  <c:v>2.114876929074555E-3</c:v>
                </c:pt>
                <c:pt idx="329">
                  <c:v>2.1545171955632833E-3</c:v>
                </c:pt>
                <c:pt idx="330">
                  <c:v>1.3466706050642154E-2</c:v>
                </c:pt>
                <c:pt idx="331">
                  <c:v>1.3752055184829932E-2</c:v>
                </c:pt>
                <c:pt idx="332">
                  <c:v>1.3930011486391747E-2</c:v>
                </c:pt>
                <c:pt idx="333">
                  <c:v>1.3421229249237903E-2</c:v>
                </c:pt>
                <c:pt idx="334">
                  <c:v>1.39775794481158E-2</c:v>
                </c:pt>
                <c:pt idx="335">
                  <c:v>1.3465231621469387E-2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9-8741-B0BA-9FC06483B88F}"/>
            </c:ext>
          </c:extLst>
        </c:ser>
        <c:ser>
          <c:idx val="2"/>
          <c:order val="2"/>
          <c:tx>
            <c:strRef>
              <c:f>'8-1(b) a 8-6(b)'!$X$4</c:f>
              <c:strCache>
                <c:ptCount val="1"/>
                <c:pt idx="0">
                  <c:v>Costa Interior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'8-1(b) a 8-6(b)'!$U$5:$U$340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8-6(b)'!$X$5:$X$340</c:f>
              <c:numCache>
                <c:formatCode>0.00%</c:formatCode>
                <c:ptCount val="336"/>
                <c:pt idx="0">
                  <c:v>4.2506644579018507E-5</c:v>
                </c:pt>
                <c:pt idx="1">
                  <c:v>4.0519479561703712E-5</c:v>
                </c:pt>
                <c:pt idx="2">
                  <c:v>5.7913945380647422E-5</c:v>
                </c:pt>
                <c:pt idx="3">
                  <c:v>7.4405805044938851E-5</c:v>
                </c:pt>
                <c:pt idx="4">
                  <c:v>7.6036202333058255E-5</c:v>
                </c:pt>
                <c:pt idx="5">
                  <c:v>8.0535883948849556E-5</c:v>
                </c:pt>
                <c:pt idx="6">
                  <c:v>8.3694387012247514E-5</c:v>
                </c:pt>
                <c:pt idx="7">
                  <c:v>8.9274431532621526E-5</c:v>
                </c:pt>
                <c:pt idx="8">
                  <c:v>9.4870550231363447E-5</c:v>
                </c:pt>
                <c:pt idx="9">
                  <c:v>9.9931511458554778E-5</c:v>
                </c:pt>
                <c:pt idx="10">
                  <c:v>1.0830114102094182E-4</c:v>
                </c:pt>
                <c:pt idx="11">
                  <c:v>1.0740410696967382E-4</c:v>
                </c:pt>
                <c:pt idx="12">
                  <c:v>1.1366488570905706E-4</c:v>
                </c:pt>
                <c:pt idx="13">
                  <c:v>9.027941703937857E-5</c:v>
                </c:pt>
                <c:pt idx="14">
                  <c:v>1.2664003235000586E-4</c:v>
                </c:pt>
                <c:pt idx="15">
                  <c:v>1.3771433853948859E-4</c:v>
                </c:pt>
                <c:pt idx="16">
                  <c:v>1.4001882410077281E-4</c:v>
                </c:pt>
                <c:pt idx="17">
                  <c:v>1.4400126823572551E-4</c:v>
                </c:pt>
                <c:pt idx="18">
                  <c:v>3.2338643918481631E-2</c:v>
                </c:pt>
                <c:pt idx="19">
                  <c:v>3.3127867940580431E-2</c:v>
                </c:pt>
                <c:pt idx="20">
                  <c:v>1.1103933092763823E-2</c:v>
                </c:pt>
                <c:pt idx="21">
                  <c:v>2.7002131044162525E-3</c:v>
                </c:pt>
                <c:pt idx="22">
                  <c:v>1.7474161398855432E-4</c:v>
                </c:pt>
                <c:pt idx="23">
                  <c:v>3.2502000374158617E-2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1.1124298531817383E-4</c:v>
                </c:pt>
                <c:pt idx="31">
                  <c:v>1.3923473101512394E-4</c:v>
                </c:pt>
                <c:pt idx="32">
                  <c:v>4.0228362785908765E-5</c:v>
                </c:pt>
                <c:pt idx="33">
                  <c:v>1.7761836817439304E-4</c:v>
                </c:pt>
                <c:pt idx="34">
                  <c:v>0</c:v>
                </c:pt>
                <c:pt idx="35">
                  <c:v>2.8984990039015436E-5</c:v>
                </c:pt>
                <c:pt idx="36">
                  <c:v>6.2802660566212021E-3</c:v>
                </c:pt>
                <c:pt idx="37">
                  <c:v>1.1489239821313381E-3</c:v>
                </c:pt>
                <c:pt idx="38">
                  <c:v>9.9795586627905442E-3</c:v>
                </c:pt>
                <c:pt idx="39">
                  <c:v>7.4188160257513292E-4</c:v>
                </c:pt>
                <c:pt idx="40">
                  <c:v>7.302186566308901E-4</c:v>
                </c:pt>
                <c:pt idx="41">
                  <c:v>7.5315220055310579E-4</c:v>
                </c:pt>
                <c:pt idx="42">
                  <c:v>2.4636936828080247E-4</c:v>
                </c:pt>
                <c:pt idx="43">
                  <c:v>2.6167725334552054E-4</c:v>
                </c:pt>
                <c:pt idx="44">
                  <c:v>2.7234054366587939E-4</c:v>
                </c:pt>
                <c:pt idx="45">
                  <c:v>2.6953224072118513E-4</c:v>
                </c:pt>
                <c:pt idx="46">
                  <c:v>2.8132930189961151E-4</c:v>
                </c:pt>
                <c:pt idx="47">
                  <c:v>2.7437613114300314E-4</c:v>
                </c:pt>
                <c:pt idx="48">
                  <c:v>2.762360331380005E-4</c:v>
                </c:pt>
                <c:pt idx="49">
                  <c:v>2.9345421095834575E-4</c:v>
                </c:pt>
                <c:pt idx="50">
                  <c:v>2.8410780761795512E-4</c:v>
                </c:pt>
                <c:pt idx="51">
                  <c:v>2.9922771684145582E-4</c:v>
                </c:pt>
                <c:pt idx="52">
                  <c:v>2.9616533734850572E-4</c:v>
                </c:pt>
                <c:pt idx="53">
                  <c:v>3.3150771019989318E-4</c:v>
                </c:pt>
                <c:pt idx="54">
                  <c:v>3.0819609260423033E-4</c:v>
                </c:pt>
                <c:pt idx="55">
                  <c:v>3.3408983123077375E-4</c:v>
                </c:pt>
                <c:pt idx="56">
                  <c:v>8.0511842285048028E-4</c:v>
                </c:pt>
                <c:pt idx="57">
                  <c:v>7.8963223807191425E-4</c:v>
                </c:pt>
                <c:pt idx="58">
                  <c:v>8.4737315728198746E-4</c:v>
                </c:pt>
                <c:pt idx="59">
                  <c:v>8.1117750846397931E-4</c:v>
                </c:pt>
                <c:pt idx="60">
                  <c:v>1.7805707868255759E-4</c:v>
                </c:pt>
                <c:pt idx="61">
                  <c:v>3.1719650438735226E-4</c:v>
                </c:pt>
                <c:pt idx="62">
                  <c:v>4.006801246329262E-4</c:v>
                </c:pt>
                <c:pt idx="63">
                  <c:v>3.3030509489670549E-4</c:v>
                </c:pt>
                <c:pt idx="64">
                  <c:v>3.3265087079835604E-4</c:v>
                </c:pt>
                <c:pt idx="65">
                  <c:v>3.7670273235961991E-4</c:v>
                </c:pt>
                <c:pt idx="66">
                  <c:v>6.7462125598795873E-4</c:v>
                </c:pt>
                <c:pt idx="67">
                  <c:v>5.7546547239974654E-4</c:v>
                </c:pt>
                <c:pt idx="68">
                  <c:v>8.9056482261306083E-4</c:v>
                </c:pt>
                <c:pt idx="69">
                  <c:v>9.8474458892238662E-4</c:v>
                </c:pt>
                <c:pt idx="70">
                  <c:v>9.605743639691279E-4</c:v>
                </c:pt>
                <c:pt idx="71">
                  <c:v>8.3036183419990181E-4</c:v>
                </c:pt>
                <c:pt idx="72">
                  <c:v>8.8768869183245751E-4</c:v>
                </c:pt>
                <c:pt idx="73">
                  <c:v>1.0556431627109192E-3</c:v>
                </c:pt>
                <c:pt idx="74">
                  <c:v>1.0131163389291689E-3</c:v>
                </c:pt>
                <c:pt idx="75">
                  <c:v>1.0374201915626213E-3</c:v>
                </c:pt>
                <c:pt idx="76">
                  <c:v>8.1966290924607055E-4</c:v>
                </c:pt>
                <c:pt idx="77">
                  <c:v>1.04636558028414E-3</c:v>
                </c:pt>
                <c:pt idx="78">
                  <c:v>8.5331079082235489E-4</c:v>
                </c:pt>
                <c:pt idx="79">
                  <c:v>9.0064103123184077E-4</c:v>
                </c:pt>
                <c:pt idx="80">
                  <c:v>9.8474327836643618E-4</c:v>
                </c:pt>
                <c:pt idx="81">
                  <c:v>9.5400379294980047E-4</c:v>
                </c:pt>
                <c:pt idx="82">
                  <c:v>9.6749655032775535E-4</c:v>
                </c:pt>
                <c:pt idx="83">
                  <c:v>9.1240278150148384E-4</c:v>
                </c:pt>
                <c:pt idx="84">
                  <c:v>1.1547293652925433E-3</c:v>
                </c:pt>
                <c:pt idx="85">
                  <c:v>9.2405644122316871E-4</c:v>
                </c:pt>
                <c:pt idx="86">
                  <c:v>1.0616743406824428E-3</c:v>
                </c:pt>
                <c:pt idx="87">
                  <c:v>1.0566554153441027E-3</c:v>
                </c:pt>
                <c:pt idx="88">
                  <c:v>1.0934683976765664E-3</c:v>
                </c:pt>
                <c:pt idx="89">
                  <c:v>1.0481260594020225E-3</c:v>
                </c:pt>
                <c:pt idx="90">
                  <c:v>1.1452725733420831E-3</c:v>
                </c:pt>
                <c:pt idx="91">
                  <c:v>1.1714822762134052E-3</c:v>
                </c:pt>
                <c:pt idx="92">
                  <c:v>1.120707544620749E-3</c:v>
                </c:pt>
                <c:pt idx="93">
                  <c:v>1.1662473153515882E-3</c:v>
                </c:pt>
                <c:pt idx="94">
                  <c:v>1.150510665051178E-3</c:v>
                </c:pt>
                <c:pt idx="95">
                  <c:v>1.1474837103484343E-3</c:v>
                </c:pt>
                <c:pt idx="96">
                  <c:v>1.2187950966784373E-2</c:v>
                </c:pt>
                <c:pt idx="97">
                  <c:v>1.454121493867014E-2</c:v>
                </c:pt>
                <c:pt idx="98">
                  <c:v>1.1712377453355731E-2</c:v>
                </c:pt>
                <c:pt idx="99">
                  <c:v>1.856306964779679E-2</c:v>
                </c:pt>
                <c:pt idx="100">
                  <c:v>1.6297961235916755E-2</c:v>
                </c:pt>
                <c:pt idx="101">
                  <c:v>-5.4440554751969224E-21</c:v>
                </c:pt>
                <c:pt idx="102">
                  <c:v>5.202059195120155E-4</c:v>
                </c:pt>
                <c:pt idx="103">
                  <c:v>5.3068730055537449E-4</c:v>
                </c:pt>
                <c:pt idx="104">
                  <c:v>5.3406984643472046E-4</c:v>
                </c:pt>
                <c:pt idx="105">
                  <c:v>5.2720184251806533E-4</c:v>
                </c:pt>
                <c:pt idx="106">
                  <c:v>5.294259955008864E-4</c:v>
                </c:pt>
                <c:pt idx="107">
                  <c:v>5.1001559893877255E-4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5.0937298011683287E-4</c:v>
                </c:pt>
                <c:pt idx="114">
                  <c:v>5.2757133916839097E-4</c:v>
                </c:pt>
                <c:pt idx="115">
                  <c:v>5.3702388890738452E-4</c:v>
                </c:pt>
                <c:pt idx="116">
                  <c:v>5.5061332202748924E-4</c:v>
                </c:pt>
                <c:pt idx="117">
                  <c:v>5.3607391415921499E-4</c:v>
                </c:pt>
                <c:pt idx="118">
                  <c:v>5.525856289797464E-4</c:v>
                </c:pt>
                <c:pt idx="119">
                  <c:v>5.3294763201919119E-4</c:v>
                </c:pt>
                <c:pt idx="120">
                  <c:v>0</c:v>
                </c:pt>
                <c:pt idx="121">
                  <c:v>5.0220621371496429E-4</c:v>
                </c:pt>
                <c:pt idx="122">
                  <c:v>4.7167356616241581E-4</c:v>
                </c:pt>
                <c:pt idx="123">
                  <c:v>-1.3649179417255561E-23</c:v>
                </c:pt>
                <c:pt idx="124">
                  <c:v>5.7939121712718555E-23</c:v>
                </c:pt>
                <c:pt idx="125">
                  <c:v>5.3354378295978082E-4</c:v>
                </c:pt>
                <c:pt idx="126">
                  <c:v>5.2918644841402267E-4</c:v>
                </c:pt>
                <c:pt idx="127">
                  <c:v>4.9340041407685696E-4</c:v>
                </c:pt>
                <c:pt idx="128">
                  <c:v>5.5006037139525765E-4</c:v>
                </c:pt>
                <c:pt idx="129">
                  <c:v>5.4067654358860341E-4</c:v>
                </c:pt>
                <c:pt idx="130">
                  <c:v>5.5287162829413647E-4</c:v>
                </c:pt>
                <c:pt idx="131">
                  <c:v>5.3418467404820142E-4</c:v>
                </c:pt>
                <c:pt idx="132">
                  <c:v>-1.0222151936930867E-22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9.1609257362436161E-24</c:v>
                </c:pt>
                <c:pt idx="137">
                  <c:v>0</c:v>
                </c:pt>
                <c:pt idx="138">
                  <c:v>5.2516184981413379E-4</c:v>
                </c:pt>
                <c:pt idx="139">
                  <c:v>0</c:v>
                </c:pt>
                <c:pt idx="140">
                  <c:v>1.0771326616960226E-23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4.7787133868682283E-4</c:v>
                </c:pt>
                <c:pt idx="145">
                  <c:v>2.9280588377302334E-4</c:v>
                </c:pt>
                <c:pt idx="146">
                  <c:v>5.19710203023696E-4</c:v>
                </c:pt>
                <c:pt idx="147">
                  <c:v>-2.8421999791878922E-23</c:v>
                </c:pt>
                <c:pt idx="148">
                  <c:v>5.2515146840686013E-4</c:v>
                </c:pt>
                <c:pt idx="149">
                  <c:v>5.0927322551100297E-4</c:v>
                </c:pt>
                <c:pt idx="150">
                  <c:v>5.4805885248387952E-4</c:v>
                </c:pt>
                <c:pt idx="151">
                  <c:v>5.6124962637211953E-4</c:v>
                </c:pt>
                <c:pt idx="152">
                  <c:v>5.7571978557589593E-4</c:v>
                </c:pt>
                <c:pt idx="153">
                  <c:v>5.5900460359315613E-4</c:v>
                </c:pt>
                <c:pt idx="154">
                  <c:v>5.7746752624618445E-4</c:v>
                </c:pt>
                <c:pt idx="155">
                  <c:v>5.5759106096202435E-4</c:v>
                </c:pt>
                <c:pt idx="156">
                  <c:v>5.1461974218802774E-4</c:v>
                </c:pt>
                <c:pt idx="157">
                  <c:v>1.7530348364104588E-4</c:v>
                </c:pt>
                <c:pt idx="158">
                  <c:v>5.3203001606206104E-4</c:v>
                </c:pt>
                <c:pt idx="159">
                  <c:v>5.3976285302307313E-4</c:v>
                </c:pt>
                <c:pt idx="160">
                  <c:v>5.435317915302697E-4</c:v>
                </c:pt>
                <c:pt idx="161">
                  <c:v>7.3364383009500903E-21</c:v>
                </c:pt>
                <c:pt idx="162">
                  <c:v>5.5117081323169544E-4</c:v>
                </c:pt>
                <c:pt idx="163">
                  <c:v>5.6302009822175019E-4</c:v>
                </c:pt>
                <c:pt idx="164">
                  <c:v>5.8021283130001687E-4</c:v>
                </c:pt>
                <c:pt idx="165">
                  <c:v>5.5862912011562854E-4</c:v>
                </c:pt>
                <c:pt idx="166">
                  <c:v>5.7768468030435297E-4</c:v>
                </c:pt>
                <c:pt idx="167">
                  <c:v>5.6165669815697245E-4</c:v>
                </c:pt>
                <c:pt idx="168">
                  <c:v>5.0717025750610773E-4</c:v>
                </c:pt>
                <c:pt idx="169">
                  <c:v>-1.5693697847842893E-22</c:v>
                </c:pt>
                <c:pt idx="170">
                  <c:v>5.0074958110679559E-4</c:v>
                </c:pt>
                <c:pt idx="171">
                  <c:v>5.149581889675078E-4</c:v>
                </c:pt>
                <c:pt idx="172">
                  <c:v>1.0437964495874375E-22</c:v>
                </c:pt>
                <c:pt idx="173">
                  <c:v>5.4520956649549987E-4</c:v>
                </c:pt>
                <c:pt idx="174">
                  <c:v>5.447131369754767E-4</c:v>
                </c:pt>
                <c:pt idx="175">
                  <c:v>5.6101355027800889E-4</c:v>
                </c:pt>
                <c:pt idx="176">
                  <c:v>5.5569383417861237E-4</c:v>
                </c:pt>
                <c:pt idx="177">
                  <c:v>1.76346881479883E-4</c:v>
                </c:pt>
                <c:pt idx="178">
                  <c:v>5.5187655657804816E-4</c:v>
                </c:pt>
                <c:pt idx="179">
                  <c:v>5.0658311955978363E-4</c:v>
                </c:pt>
                <c:pt idx="180">
                  <c:v>1.8521504431874535E-22</c:v>
                </c:pt>
                <c:pt idx="181">
                  <c:v>1.9553439390939043E-4</c:v>
                </c:pt>
                <c:pt idx="182">
                  <c:v>5.2056628279218949E-4</c:v>
                </c:pt>
                <c:pt idx="183">
                  <c:v>5.2941884956442362E-4</c:v>
                </c:pt>
                <c:pt idx="184">
                  <c:v>5.4877067620359601E-4</c:v>
                </c:pt>
                <c:pt idx="185">
                  <c:v>5.5555567658422289E-4</c:v>
                </c:pt>
                <c:pt idx="186">
                  <c:v>5.6273367819475865E-4</c:v>
                </c:pt>
                <c:pt idx="187">
                  <c:v>5.7401836789259847E-4</c:v>
                </c:pt>
                <c:pt idx="188">
                  <c:v>5.859228633800066E-4</c:v>
                </c:pt>
                <c:pt idx="189">
                  <c:v>5.662415625047576E-4</c:v>
                </c:pt>
                <c:pt idx="190">
                  <c:v>5.8515996297062688E-4</c:v>
                </c:pt>
                <c:pt idx="191">
                  <c:v>5.6669992794541825E-4</c:v>
                </c:pt>
                <c:pt idx="192">
                  <c:v>5.2019318099407035E-22</c:v>
                </c:pt>
                <c:pt idx="193">
                  <c:v>1.9766300522635623E-4</c:v>
                </c:pt>
                <c:pt idx="194">
                  <c:v>1.8956220599594575E-4</c:v>
                </c:pt>
                <c:pt idx="195">
                  <c:v>2.5714470783412118E-4</c:v>
                </c:pt>
                <c:pt idx="196">
                  <c:v>5.4713732034455476E-4</c:v>
                </c:pt>
                <c:pt idx="197">
                  <c:v>5.4523216701955095E-4</c:v>
                </c:pt>
                <c:pt idx="198">
                  <c:v>5.6640771124071921E-4</c:v>
                </c:pt>
                <c:pt idx="199">
                  <c:v>5.7725528370245502E-4</c:v>
                </c:pt>
                <c:pt idx="200">
                  <c:v>5.8657118442417399E-4</c:v>
                </c:pt>
                <c:pt idx="201">
                  <c:v>5.6703907729678928E-4</c:v>
                </c:pt>
                <c:pt idx="202">
                  <c:v>5.8688812542080041E-4</c:v>
                </c:pt>
                <c:pt idx="203">
                  <c:v>5.6938080262091924E-4</c:v>
                </c:pt>
                <c:pt idx="204">
                  <c:v>4.7578490367632856E-24</c:v>
                </c:pt>
                <c:pt idx="205">
                  <c:v>1.2150931923984167E-26</c:v>
                </c:pt>
                <c:pt idx="206">
                  <c:v>1.9147646621599677E-4</c:v>
                </c:pt>
                <c:pt idx="207">
                  <c:v>1.9858065224481156E-4</c:v>
                </c:pt>
                <c:pt idx="208">
                  <c:v>5.184194548108101E-4</c:v>
                </c:pt>
                <c:pt idx="209">
                  <c:v>3.7596971330598121E-4</c:v>
                </c:pt>
                <c:pt idx="210">
                  <c:v>5.6900010470548588E-4</c:v>
                </c:pt>
                <c:pt idx="211">
                  <c:v>5.7909549121681089E-4</c:v>
                </c:pt>
                <c:pt idx="212">
                  <c:v>5.8633602147412089E-4</c:v>
                </c:pt>
                <c:pt idx="213">
                  <c:v>5.6473158171550482E-4</c:v>
                </c:pt>
                <c:pt idx="214">
                  <c:v>5.8609414184866563E-4</c:v>
                </c:pt>
                <c:pt idx="215">
                  <c:v>5.7034365299605974E-4</c:v>
                </c:pt>
                <c:pt idx="216">
                  <c:v>7.6144815070780635E-22</c:v>
                </c:pt>
                <c:pt idx="217">
                  <c:v>4.4400148990660576E-22</c:v>
                </c:pt>
                <c:pt idx="218">
                  <c:v>1.9326894584836883E-4</c:v>
                </c:pt>
                <c:pt idx="219">
                  <c:v>2.004416911838471E-4</c:v>
                </c:pt>
                <c:pt idx="220">
                  <c:v>5.1446152128107941E-4</c:v>
                </c:pt>
                <c:pt idx="221">
                  <c:v>2.0143406896655776E-4</c:v>
                </c:pt>
                <c:pt idx="222">
                  <c:v>5.7245027665146048E-4</c:v>
                </c:pt>
                <c:pt idx="223">
                  <c:v>5.8206391659355102E-4</c:v>
                </c:pt>
                <c:pt idx="224">
                  <c:v>5.907603198974788E-4</c:v>
                </c:pt>
                <c:pt idx="225">
                  <c:v>5.6450674226842098E-4</c:v>
                </c:pt>
                <c:pt idx="226">
                  <c:v>5.8716288677130701E-4</c:v>
                </c:pt>
                <c:pt idx="227">
                  <c:v>5.7270612607730265E-4</c:v>
                </c:pt>
                <c:pt idx="228">
                  <c:v>3.0202035278325547E-25</c:v>
                </c:pt>
                <c:pt idx="229">
                  <c:v>-2.2721959732498167E-23</c:v>
                </c:pt>
                <c:pt idx="230">
                  <c:v>1.9150365985748288E-4</c:v>
                </c:pt>
                <c:pt idx="231">
                  <c:v>2.0218572077727336E-4</c:v>
                </c:pt>
                <c:pt idx="232">
                  <c:v>1.8042649617702299E-4</c:v>
                </c:pt>
                <c:pt idx="233">
                  <c:v>2.0318714986672804E-4</c:v>
                </c:pt>
                <c:pt idx="234">
                  <c:v>5.7483808344525173E-4</c:v>
                </c:pt>
                <c:pt idx="235">
                  <c:v>5.8361097853852737E-4</c:v>
                </c:pt>
                <c:pt idx="236">
                  <c:v>5.8674015560842305E-4</c:v>
                </c:pt>
                <c:pt idx="237">
                  <c:v>5.6049104080435836E-4</c:v>
                </c:pt>
                <c:pt idx="238">
                  <c:v>5.8534309340566991E-4</c:v>
                </c:pt>
                <c:pt idx="239">
                  <c:v>5.7325513188690401E-4</c:v>
                </c:pt>
                <c:pt idx="240">
                  <c:v>2.8606723586740386E-28</c:v>
                </c:pt>
                <c:pt idx="241">
                  <c:v>5.8063644318003299E-25</c:v>
                </c:pt>
                <c:pt idx="242">
                  <c:v>-4.3553796983545965E-26</c:v>
                </c:pt>
                <c:pt idx="243">
                  <c:v>2.038203830936601E-4</c:v>
                </c:pt>
                <c:pt idx="244">
                  <c:v>1.6042249268891621E-4</c:v>
                </c:pt>
                <c:pt idx="245">
                  <c:v>2.0483046218839501E-4</c:v>
                </c:pt>
                <c:pt idx="246">
                  <c:v>5.7680029211375802E-4</c:v>
                </c:pt>
                <c:pt idx="247">
                  <c:v>5.845451635668994E-4</c:v>
                </c:pt>
                <c:pt idx="248">
                  <c:v>5.8429639996632199E-4</c:v>
                </c:pt>
                <c:pt idx="249">
                  <c:v>5.5385725729848508E-4</c:v>
                </c:pt>
                <c:pt idx="250">
                  <c:v>5.8184761394004065E-4</c:v>
                </c:pt>
                <c:pt idx="251">
                  <c:v>5.7295435734152733E-4</c:v>
                </c:pt>
                <c:pt idx="252">
                  <c:v>4.8827471878802697E-25</c:v>
                </c:pt>
                <c:pt idx="253">
                  <c:v>1.1027597442149396E-22</c:v>
                </c:pt>
                <c:pt idx="254">
                  <c:v>6.6506636544749939E-26</c:v>
                </c:pt>
                <c:pt idx="255">
                  <c:v>5.5190774267734412E-5</c:v>
                </c:pt>
                <c:pt idx="256">
                  <c:v>3.54638915056439E-5</c:v>
                </c:pt>
                <c:pt idx="257">
                  <c:v>6.1990430263468173E-5</c:v>
                </c:pt>
                <c:pt idx="258">
                  <c:v>5.7833361043979831E-4</c:v>
                </c:pt>
                <c:pt idx="259">
                  <c:v>5.8482361108892311E-4</c:v>
                </c:pt>
                <c:pt idx="260">
                  <c:v>5.8010269855419483E-4</c:v>
                </c:pt>
                <c:pt idx="261">
                  <c:v>5.4355156804777459E-4</c:v>
                </c:pt>
                <c:pt idx="262">
                  <c:v>5.7615177634586553E-4</c:v>
                </c:pt>
                <c:pt idx="263">
                  <c:v>5.7168783166019674E-4</c:v>
                </c:pt>
                <c:pt idx="264">
                  <c:v>0</c:v>
                </c:pt>
                <c:pt idx="265">
                  <c:v>9.0904673381741426E-23</c:v>
                </c:pt>
                <c:pt idx="266">
                  <c:v>-6.0034170621596814E-25</c:v>
                </c:pt>
                <c:pt idx="267">
                  <c:v>8.3559318079259509E-5</c:v>
                </c:pt>
                <c:pt idx="268">
                  <c:v>6.3469688052829405E-5</c:v>
                </c:pt>
                <c:pt idx="269">
                  <c:v>8.9982761588341728E-5</c:v>
                </c:pt>
                <c:pt idx="270">
                  <c:v>5.7940845440425696E-4</c:v>
                </c:pt>
                <c:pt idx="271">
                  <c:v>5.8437819653416501E-4</c:v>
                </c:pt>
                <c:pt idx="272">
                  <c:v>5.7372247850937582E-4</c:v>
                </c:pt>
                <c:pt idx="273">
                  <c:v>4.6283625497900736E-4</c:v>
                </c:pt>
                <c:pt idx="274">
                  <c:v>5.6758860625511301E-4</c:v>
                </c:pt>
                <c:pt idx="275">
                  <c:v>5.6930171370547723E-4</c:v>
                </c:pt>
                <c:pt idx="276">
                  <c:v>-1.3156880459777307E-27</c:v>
                </c:pt>
                <c:pt idx="277">
                  <c:v>4.0064337211696707E-25</c:v>
                </c:pt>
                <c:pt idx="278">
                  <c:v>-1.1976142202896503E-23</c:v>
                </c:pt>
                <c:pt idx="279">
                  <c:v>1.0886284558564706E-4</c:v>
                </c:pt>
                <c:pt idx="280">
                  <c:v>8.8445276483570574E-5</c:v>
                </c:pt>
                <c:pt idx="281">
                  <c:v>1.1496209334290082E-4</c:v>
                </c:pt>
                <c:pt idx="282">
                  <c:v>5.8002098267262697E-4</c:v>
                </c:pt>
                <c:pt idx="283">
                  <c:v>5.8314875629276292E-4</c:v>
                </c:pt>
                <c:pt idx="284">
                  <c:v>5.644800627626292E-4</c:v>
                </c:pt>
                <c:pt idx="285">
                  <c:v>1.5153192295543666E-4</c:v>
                </c:pt>
                <c:pt idx="286">
                  <c:v>5.5506708789518269E-4</c:v>
                </c:pt>
                <c:pt idx="287">
                  <c:v>5.6560800651915305E-4</c:v>
                </c:pt>
                <c:pt idx="288">
                  <c:v>-1.9553433064525611E-28</c:v>
                </c:pt>
                <c:pt idx="289">
                  <c:v>1.3169739113015736E-60</c:v>
                </c:pt>
                <c:pt idx="290">
                  <c:v>-5.5289853218394901E-23</c:v>
                </c:pt>
                <c:pt idx="291">
                  <c:v>1.3146033727964135E-4</c:v>
                </c:pt>
                <c:pt idx="292">
                  <c:v>1.1074571268776954E-4</c:v>
                </c:pt>
                <c:pt idx="293">
                  <c:v>1.3728045134498473E-4</c:v>
                </c:pt>
                <c:pt idx="294">
                  <c:v>5.8016225637197666E-4</c:v>
                </c:pt>
                <c:pt idx="295">
                  <c:v>5.8105418832674559E-4</c:v>
                </c:pt>
                <c:pt idx="296">
                  <c:v>5.0745400837305752E-4</c:v>
                </c:pt>
                <c:pt idx="297">
                  <c:v>1.2782486205672897E-4</c:v>
                </c:pt>
                <c:pt idx="298">
                  <c:v>2.9436807076236692E-4</c:v>
                </c:pt>
                <c:pt idx="299">
                  <c:v>5.6069147429967667E-4</c:v>
                </c:pt>
                <c:pt idx="300">
                  <c:v>9.675468282463277E-26</c:v>
                </c:pt>
                <c:pt idx="301">
                  <c:v>0</c:v>
                </c:pt>
                <c:pt idx="302">
                  <c:v>-3.0293259821696559E-21</c:v>
                </c:pt>
                <c:pt idx="303">
                  <c:v>1.1528705633801135E-5</c:v>
                </c:pt>
                <c:pt idx="304">
                  <c:v>1.306343308490867E-4</c:v>
                </c:pt>
                <c:pt idx="305">
                  <c:v>1.5718561900503192E-4</c:v>
                </c:pt>
                <c:pt idx="306">
                  <c:v>5.83703702252717E-4</c:v>
                </c:pt>
                <c:pt idx="307">
                  <c:v>5.8137893912654185E-4</c:v>
                </c:pt>
                <c:pt idx="308">
                  <c:v>2.4726174516131414E-4</c:v>
                </c:pt>
                <c:pt idx="309">
                  <c:v>1.4710650799751874E-4</c:v>
                </c:pt>
                <c:pt idx="310">
                  <c:v>1.7575511985481757E-4</c:v>
                </c:pt>
                <c:pt idx="311">
                  <c:v>5.5493062673646159E-4</c:v>
                </c:pt>
                <c:pt idx="312">
                  <c:v>6.9673288353627558E-47</c:v>
                </c:pt>
                <c:pt idx="313">
                  <c:v>2.8237261998789544E-22</c:v>
                </c:pt>
                <c:pt idx="314">
                  <c:v>-6.384316224616276E-35</c:v>
                </c:pt>
                <c:pt idx="315">
                  <c:v>1.3604465719354908E-22</c:v>
                </c:pt>
                <c:pt idx="316">
                  <c:v>1.4840925149103889E-4</c:v>
                </c:pt>
                <c:pt idx="317">
                  <c:v>1.7287247305358415E-4</c:v>
                </c:pt>
                <c:pt idx="318">
                  <c:v>5.8697142317994686E-4</c:v>
                </c:pt>
                <c:pt idx="319">
                  <c:v>5.7907653400957211E-4</c:v>
                </c:pt>
                <c:pt idx="320">
                  <c:v>1.9428865430470247E-4</c:v>
                </c:pt>
                <c:pt idx="321">
                  <c:v>1.6438852488554951E-4</c:v>
                </c:pt>
                <c:pt idx="322">
                  <c:v>1.9928962543993057E-4</c:v>
                </c:pt>
                <c:pt idx="323">
                  <c:v>5.4407006973892613E-4</c:v>
                </c:pt>
                <c:pt idx="324">
                  <c:v>-7.8886821756225307E-26</c:v>
                </c:pt>
                <c:pt idx="325">
                  <c:v>0</c:v>
                </c:pt>
                <c:pt idx="326">
                  <c:v>-1.1515127955037135E-21</c:v>
                </c:pt>
                <c:pt idx="327">
                  <c:v>-1.6475122502361104E-23</c:v>
                </c:pt>
                <c:pt idx="328">
                  <c:v>1.6714788824195268E-4</c:v>
                </c:pt>
                <c:pt idx="329">
                  <c:v>1.9098005499024157E-4</c:v>
                </c:pt>
                <c:pt idx="330">
                  <c:v>5.8836579717493444E-4</c:v>
                </c:pt>
                <c:pt idx="331">
                  <c:v>5.735978417027031E-4</c:v>
                </c:pt>
                <c:pt idx="332">
                  <c:v>2.1006158847474939E-4</c:v>
                </c:pt>
                <c:pt idx="333">
                  <c:v>1.7989952168836709E-4</c:v>
                </c:pt>
                <c:pt idx="334">
                  <c:v>2.1490051775328536E-4</c:v>
                </c:pt>
                <c:pt idx="335">
                  <c:v>3.6772689306790264E-4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9-8741-B0BA-9FC06483B88F}"/>
            </c:ext>
          </c:extLst>
        </c:ser>
        <c:ser>
          <c:idx val="0"/>
          <c:order val="3"/>
          <c:tx>
            <c:strRef>
              <c:f>'8-1(b) a 8-6(b)'!$Y$4</c:f>
              <c:strCache>
                <c:ptCount val="1"/>
                <c:pt idx="0">
                  <c:v>CQR</c:v>
                </c:pt>
              </c:strCache>
            </c:strRef>
          </c:tx>
          <c:marker>
            <c:symbol val="none"/>
          </c:marker>
          <c:cat>
            <c:numRef>
              <c:f>'8-1(b) a 8-6(b)'!$U$5:$U$340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8-6(b)'!$Y$5:$Y$340</c:f>
              <c:numCache>
                <c:formatCode>0.00%</c:formatCode>
                <c:ptCount val="336"/>
                <c:pt idx="0">
                  <c:v>9.7567677081084067E-5</c:v>
                </c:pt>
                <c:pt idx="1">
                  <c:v>1.1419521624964563E-4</c:v>
                </c:pt>
                <c:pt idx="2">
                  <c:v>1.5128570395018972E-4</c:v>
                </c:pt>
                <c:pt idx="3">
                  <c:v>1.6703318370702301E-4</c:v>
                </c:pt>
                <c:pt idx="4">
                  <c:v>1.8259067879988194E-4</c:v>
                </c:pt>
                <c:pt idx="5">
                  <c:v>2.0009438553376881E-4</c:v>
                </c:pt>
                <c:pt idx="6">
                  <c:v>1.9666297931769918E-4</c:v>
                </c:pt>
                <c:pt idx="7">
                  <c:v>2.0802121877344179E-4</c:v>
                </c:pt>
                <c:pt idx="8">
                  <c:v>2.2023324916830195E-4</c:v>
                </c:pt>
                <c:pt idx="9">
                  <c:v>2.3202148254673074E-4</c:v>
                </c:pt>
                <c:pt idx="10">
                  <c:v>2.5247166643126265E-4</c:v>
                </c:pt>
                <c:pt idx="11">
                  <c:v>2.4923803606383013E-4</c:v>
                </c:pt>
                <c:pt idx="12">
                  <c:v>2.6117883245951884E-4</c:v>
                </c:pt>
                <c:pt idx="13">
                  <c:v>2.033390749338718E-4</c:v>
                </c:pt>
                <c:pt idx="14">
                  <c:v>2.9509637298361145E-4</c:v>
                </c:pt>
                <c:pt idx="15">
                  <c:v>3.2429471400894505E-4</c:v>
                </c:pt>
                <c:pt idx="16">
                  <c:v>3.2802821587173456E-4</c:v>
                </c:pt>
                <c:pt idx="17">
                  <c:v>3.334992334442661E-4</c:v>
                </c:pt>
                <c:pt idx="18">
                  <c:v>3.6297064345442608E-4</c:v>
                </c:pt>
                <c:pt idx="19">
                  <c:v>2.0931760856942661E-4</c:v>
                </c:pt>
                <c:pt idx="20">
                  <c:v>3.8193161468367897E-4</c:v>
                </c:pt>
                <c:pt idx="21">
                  <c:v>3.8341559202694566E-4</c:v>
                </c:pt>
                <c:pt idx="22">
                  <c:v>4.0749454966681196E-4</c:v>
                </c:pt>
                <c:pt idx="23">
                  <c:v>4.1152187884364421E-4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1.2040460857132876E-4</c:v>
                </c:pt>
                <c:pt idx="31">
                  <c:v>2.1319663986009484E-4</c:v>
                </c:pt>
                <c:pt idx="32">
                  <c:v>3.0907829273522472E-5</c:v>
                </c:pt>
                <c:pt idx="33">
                  <c:v>1.9833769230739125E-20</c:v>
                </c:pt>
                <c:pt idx="34">
                  <c:v>0</c:v>
                </c:pt>
                <c:pt idx="35">
                  <c:v>9.5298812177392739E-8</c:v>
                </c:pt>
                <c:pt idx="36">
                  <c:v>1.884915945801049E-17</c:v>
                </c:pt>
                <c:pt idx="37">
                  <c:v>9.0073639692562016E-6</c:v>
                </c:pt>
                <c:pt idx="38">
                  <c:v>-8.8053378422443681E-19</c:v>
                </c:pt>
                <c:pt idx="39">
                  <c:v>7.6394705141721582E-7</c:v>
                </c:pt>
                <c:pt idx="40">
                  <c:v>2.4779812099313676E-4</c:v>
                </c:pt>
                <c:pt idx="41">
                  <c:v>2.5843332638318109E-4</c:v>
                </c:pt>
                <c:pt idx="42">
                  <c:v>5.6793762358195031E-4</c:v>
                </c:pt>
                <c:pt idx="43">
                  <c:v>5.7979203863645513E-4</c:v>
                </c:pt>
                <c:pt idx="44">
                  <c:v>5.7969854891043926E-4</c:v>
                </c:pt>
                <c:pt idx="45">
                  <c:v>5.3595344802808071E-4</c:v>
                </c:pt>
                <c:pt idx="46">
                  <c:v>5.5130344324398649E-4</c:v>
                </c:pt>
                <c:pt idx="47">
                  <c:v>5.7924511442873628E-4</c:v>
                </c:pt>
                <c:pt idx="48">
                  <c:v>5.8010388448184421E-4</c:v>
                </c:pt>
                <c:pt idx="49">
                  <c:v>4.5520537188493976E-4</c:v>
                </c:pt>
                <c:pt idx="50">
                  <c:v>5.4180175365183306E-4</c:v>
                </c:pt>
                <c:pt idx="51">
                  <c:v>4.2848694373943627E-4</c:v>
                </c:pt>
                <c:pt idx="52">
                  <c:v>4.6363629854994265E-4</c:v>
                </c:pt>
                <c:pt idx="53">
                  <c:v>3.818971898743411E-4</c:v>
                </c:pt>
                <c:pt idx="54">
                  <c:v>3.8332947183771177E-4</c:v>
                </c:pt>
                <c:pt idx="55">
                  <c:v>3.9713156976139497E-4</c:v>
                </c:pt>
                <c:pt idx="56">
                  <c:v>4.0492905420119588E-4</c:v>
                </c:pt>
                <c:pt idx="57">
                  <c:v>3.9941300354801577E-4</c:v>
                </c:pt>
                <c:pt idx="58">
                  <c:v>3.9128144417214595E-4</c:v>
                </c:pt>
                <c:pt idx="59">
                  <c:v>4.0289422479961181E-4</c:v>
                </c:pt>
                <c:pt idx="60">
                  <c:v>-5.5789023108084114E-19</c:v>
                </c:pt>
                <c:pt idx="61">
                  <c:v>4.9418853407705228E-5</c:v>
                </c:pt>
                <c:pt idx="62">
                  <c:v>1.3812758357005709E-4</c:v>
                </c:pt>
                <c:pt idx="63">
                  <c:v>3.5050641931519075E-5</c:v>
                </c:pt>
                <c:pt idx="64">
                  <c:v>7.7061550585613349E-6</c:v>
                </c:pt>
                <c:pt idx="65">
                  <c:v>6.6929185459638636E-5</c:v>
                </c:pt>
                <c:pt idx="66">
                  <c:v>1.2516725158021483E-4</c:v>
                </c:pt>
                <c:pt idx="67">
                  <c:v>5.1034094644857345E-4</c:v>
                </c:pt>
                <c:pt idx="68">
                  <c:v>6.0816556700205384E-4</c:v>
                </c:pt>
                <c:pt idx="69">
                  <c:v>5.3902251032878043E-4</c:v>
                </c:pt>
                <c:pt idx="70">
                  <c:v>7.0419360290702659E-4</c:v>
                </c:pt>
                <c:pt idx="71">
                  <c:v>7.0424280968799037E-4</c:v>
                </c:pt>
                <c:pt idx="72">
                  <c:v>-1.0407819299052125E-18</c:v>
                </c:pt>
                <c:pt idx="73">
                  <c:v>7.5355136221944767E-4</c:v>
                </c:pt>
                <c:pt idx="74">
                  <c:v>7.9521975512997179E-4</c:v>
                </c:pt>
                <c:pt idx="75">
                  <c:v>1.1001012695076432E-3</c:v>
                </c:pt>
                <c:pt idx="76">
                  <c:v>1.1003185483536406E-3</c:v>
                </c:pt>
                <c:pt idx="77">
                  <c:v>1.3817707957048664E-3</c:v>
                </c:pt>
                <c:pt idx="78">
                  <c:v>1.2576966105305387E-3</c:v>
                </c:pt>
                <c:pt idx="79">
                  <c:v>1.3888086317279044E-3</c:v>
                </c:pt>
                <c:pt idx="80">
                  <c:v>1.5138616312559202E-3</c:v>
                </c:pt>
                <c:pt idx="81">
                  <c:v>1.4828578155912395E-3</c:v>
                </c:pt>
                <c:pt idx="82">
                  <c:v>1.5828821269806975E-3</c:v>
                </c:pt>
                <c:pt idx="83">
                  <c:v>1.527974306370296E-3</c:v>
                </c:pt>
                <c:pt idx="84">
                  <c:v>1.1773118957919104E-4</c:v>
                </c:pt>
                <c:pt idx="85">
                  <c:v>1.5999002830571312E-5</c:v>
                </c:pt>
                <c:pt idx="86">
                  <c:v>5.7209007742690661E-4</c:v>
                </c:pt>
                <c:pt idx="87">
                  <c:v>1.4530571116020636E-4</c:v>
                </c:pt>
                <c:pt idx="88">
                  <c:v>6.0076919252830571E-4</c:v>
                </c:pt>
                <c:pt idx="89">
                  <c:v>2.0342210937364014E-5</c:v>
                </c:pt>
                <c:pt idx="90">
                  <c:v>8.6778663235293093E-4</c:v>
                </c:pt>
                <c:pt idx="91">
                  <c:v>7.2106473839434794E-4</c:v>
                </c:pt>
                <c:pt idx="92">
                  <c:v>2.2966095007210453E-5</c:v>
                </c:pt>
                <c:pt idx="93">
                  <c:v>7.1614744343563911E-4</c:v>
                </c:pt>
                <c:pt idx="94">
                  <c:v>2.5018243021666823E-5</c:v>
                </c:pt>
                <c:pt idx="95">
                  <c:v>7.0339815483012273E-4</c:v>
                </c:pt>
                <c:pt idx="96">
                  <c:v>-1.9513597683268407E-19</c:v>
                </c:pt>
                <c:pt idx="97">
                  <c:v>5.2365649295758714E-17</c:v>
                </c:pt>
                <c:pt idx="98">
                  <c:v>1.1216302554215195E-17</c:v>
                </c:pt>
                <c:pt idx="99">
                  <c:v>1.0756552764704419E-13</c:v>
                </c:pt>
                <c:pt idx="100">
                  <c:v>-6.8040526585734661E-17</c:v>
                </c:pt>
                <c:pt idx="101">
                  <c:v>1.2727977109357875E-18</c:v>
                </c:pt>
                <c:pt idx="102">
                  <c:v>-4.4736665205568652E-18</c:v>
                </c:pt>
                <c:pt idx="103">
                  <c:v>6.5752960306496321E-20</c:v>
                </c:pt>
                <c:pt idx="104">
                  <c:v>-8.652870417979298E-19</c:v>
                </c:pt>
                <c:pt idx="105">
                  <c:v>8.3418806973962517E-19</c:v>
                </c:pt>
                <c:pt idx="106">
                  <c:v>-1.3235878941293718E-18</c:v>
                </c:pt>
                <c:pt idx="107">
                  <c:v>6.4850805701141134E-19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-6.7378038238806427E-19</c:v>
                </c:pt>
                <c:pt idx="114">
                  <c:v>2.3578416416771229E-18</c:v>
                </c:pt>
                <c:pt idx="115">
                  <c:v>-1.5645486476725879E-17</c:v>
                </c:pt>
                <c:pt idx="116">
                  <c:v>-1.2004470445406287E-17</c:v>
                </c:pt>
                <c:pt idx="117">
                  <c:v>1.561504424623425E-18</c:v>
                </c:pt>
                <c:pt idx="118">
                  <c:v>2.5661206756448921E-19</c:v>
                </c:pt>
                <c:pt idx="119">
                  <c:v>-2.5390962263046835E-18</c:v>
                </c:pt>
                <c:pt idx="120">
                  <c:v>0</c:v>
                </c:pt>
                <c:pt idx="121">
                  <c:v>2.1525275532239003E-19</c:v>
                </c:pt>
                <c:pt idx="122">
                  <c:v>4.2312557688959467E-20</c:v>
                </c:pt>
                <c:pt idx="123">
                  <c:v>7.9464374233743348E-21</c:v>
                </c:pt>
                <c:pt idx="124">
                  <c:v>1.3153369857445101E-20</c:v>
                </c:pt>
                <c:pt idx="125">
                  <c:v>-7.9105587578554644E-18</c:v>
                </c:pt>
                <c:pt idx="126">
                  <c:v>-3.8275551085275641E-19</c:v>
                </c:pt>
                <c:pt idx="127">
                  <c:v>-6.3191923569122425E-19</c:v>
                </c:pt>
                <c:pt idx="128">
                  <c:v>1.4095849044460557E-18</c:v>
                </c:pt>
                <c:pt idx="129">
                  <c:v>-1.0772795267964053E-18</c:v>
                </c:pt>
                <c:pt idx="130">
                  <c:v>-7.4498575731032741E-19</c:v>
                </c:pt>
                <c:pt idx="131">
                  <c:v>-2.8884563468546297E-18</c:v>
                </c:pt>
                <c:pt idx="132">
                  <c:v>1.0581293796638233E-20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-2.2131136009000382E-20</c:v>
                </c:pt>
                <c:pt idx="137">
                  <c:v>0</c:v>
                </c:pt>
                <c:pt idx="138">
                  <c:v>1.4123197745233457E-18</c:v>
                </c:pt>
                <c:pt idx="139">
                  <c:v>0</c:v>
                </c:pt>
                <c:pt idx="140">
                  <c:v>-1.2180639706131014E-22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-3.1005450733337771E-19</c:v>
                </c:pt>
                <c:pt idx="145">
                  <c:v>-3.0811628710584253E-18</c:v>
                </c:pt>
                <c:pt idx="146">
                  <c:v>1.1892994485841664E-19</c:v>
                </c:pt>
                <c:pt idx="147">
                  <c:v>1.1368511664516129E-20</c:v>
                </c:pt>
                <c:pt idx="148">
                  <c:v>9.8479394553373493E-19</c:v>
                </c:pt>
                <c:pt idx="149">
                  <c:v>1.0387996950828573E-18</c:v>
                </c:pt>
                <c:pt idx="150">
                  <c:v>4.3415274841680154E-19</c:v>
                </c:pt>
                <c:pt idx="151">
                  <c:v>2.1197350736033366E-19</c:v>
                </c:pt>
                <c:pt idx="152">
                  <c:v>1.9136099171855795E-18</c:v>
                </c:pt>
                <c:pt idx="153">
                  <c:v>-2.7488971338916417E-20</c:v>
                </c:pt>
                <c:pt idx="154">
                  <c:v>1.4110102245404245E-18</c:v>
                </c:pt>
                <c:pt idx="155">
                  <c:v>-6.2027545365907622E-19</c:v>
                </c:pt>
                <c:pt idx="156">
                  <c:v>3.1605164448627946E-19</c:v>
                </c:pt>
                <c:pt idx="157">
                  <c:v>-7.3315721333363164E-19</c:v>
                </c:pt>
                <c:pt idx="158">
                  <c:v>3.2675488640016128E-20</c:v>
                </c:pt>
                <c:pt idx="159">
                  <c:v>-2.5051547755550051E-18</c:v>
                </c:pt>
                <c:pt idx="160">
                  <c:v>3.9186024212562344E-19</c:v>
                </c:pt>
                <c:pt idx="161">
                  <c:v>2.2596143275407378E-19</c:v>
                </c:pt>
                <c:pt idx="162">
                  <c:v>9.7586641325619632E-19</c:v>
                </c:pt>
                <c:pt idx="163">
                  <c:v>2.2446798716592057E-18</c:v>
                </c:pt>
                <c:pt idx="164">
                  <c:v>6.8400203037989008E-19</c:v>
                </c:pt>
                <c:pt idx="165">
                  <c:v>-1.1322236675736324E-19</c:v>
                </c:pt>
                <c:pt idx="166">
                  <c:v>3.3197071358224211E-19</c:v>
                </c:pt>
                <c:pt idx="167">
                  <c:v>9.251449830525333E-20</c:v>
                </c:pt>
                <c:pt idx="168">
                  <c:v>-6.5828499028377327E-19</c:v>
                </c:pt>
                <c:pt idx="169">
                  <c:v>-6.3720388945186963E-20</c:v>
                </c:pt>
                <c:pt idx="170">
                  <c:v>2.1255696141757172E-18</c:v>
                </c:pt>
                <c:pt idx="171">
                  <c:v>-5.8701342057116749E-19</c:v>
                </c:pt>
                <c:pt idx="172">
                  <c:v>-3.9676566205032391E-21</c:v>
                </c:pt>
                <c:pt idx="173">
                  <c:v>2.048375034888087E-18</c:v>
                </c:pt>
                <c:pt idx="174">
                  <c:v>-1.8226988841277156E-19</c:v>
                </c:pt>
                <c:pt idx="175">
                  <c:v>3.6977633936209751E-19</c:v>
                </c:pt>
                <c:pt idx="176">
                  <c:v>-1.9352371382981162E-19</c:v>
                </c:pt>
                <c:pt idx="177">
                  <c:v>-3.9083906470420503E-19</c:v>
                </c:pt>
                <c:pt idx="178">
                  <c:v>-6.8624016319945623E-19</c:v>
                </c:pt>
                <c:pt idx="179">
                  <c:v>-1.7350369512429265E-18</c:v>
                </c:pt>
                <c:pt idx="180">
                  <c:v>-4.3372009839917388E-20</c:v>
                </c:pt>
                <c:pt idx="181">
                  <c:v>1.3221721927979475E-19</c:v>
                </c:pt>
                <c:pt idx="182">
                  <c:v>2.8475465360953697E-18</c:v>
                </c:pt>
                <c:pt idx="183">
                  <c:v>-6.2840093697098642E-20</c:v>
                </c:pt>
                <c:pt idx="184">
                  <c:v>-9.5672490953054423E-19</c:v>
                </c:pt>
                <c:pt idx="185">
                  <c:v>-3.6023208781979255E-19</c:v>
                </c:pt>
                <c:pt idx="186">
                  <c:v>5.3856866507830851E-19</c:v>
                </c:pt>
                <c:pt idx="187">
                  <c:v>8.0234804151689878E-19</c:v>
                </c:pt>
                <c:pt idx="188">
                  <c:v>1.9146081779557633E-19</c:v>
                </c:pt>
                <c:pt idx="189">
                  <c:v>5.7368143144834455E-20</c:v>
                </c:pt>
                <c:pt idx="190">
                  <c:v>4.7901789023788458E-19</c:v>
                </c:pt>
                <c:pt idx="191">
                  <c:v>-2.7748063629459453E-19</c:v>
                </c:pt>
                <c:pt idx="192">
                  <c:v>5.3543909137023819E-20</c:v>
                </c:pt>
                <c:pt idx="193">
                  <c:v>-3.5826141349926416E-21</c:v>
                </c:pt>
                <c:pt idx="194">
                  <c:v>2.0713134149258534E-20</c:v>
                </c:pt>
                <c:pt idx="195">
                  <c:v>-5.1751479517020327E-20</c:v>
                </c:pt>
                <c:pt idx="196">
                  <c:v>3.8712887663563236E-19</c:v>
                </c:pt>
                <c:pt idx="197">
                  <c:v>-1.2543067474164539E-18</c:v>
                </c:pt>
                <c:pt idx="198">
                  <c:v>1.6425932567202742E-19</c:v>
                </c:pt>
                <c:pt idx="199">
                  <c:v>2.2396294908807175E-20</c:v>
                </c:pt>
                <c:pt idx="200">
                  <c:v>2.2888293520738284E-18</c:v>
                </c:pt>
                <c:pt idx="201">
                  <c:v>1.1647067317341484E-18</c:v>
                </c:pt>
                <c:pt idx="202">
                  <c:v>-4.6369670493662464E-19</c:v>
                </c:pt>
                <c:pt idx="203">
                  <c:v>-7.3613363027697817E-19</c:v>
                </c:pt>
                <c:pt idx="204">
                  <c:v>-4.811712326020025E-20</c:v>
                </c:pt>
                <c:pt idx="205">
                  <c:v>-2.4896712433327493E-21</c:v>
                </c:pt>
                <c:pt idx="206">
                  <c:v>5.3395896787598094E-18</c:v>
                </c:pt>
                <c:pt idx="207">
                  <c:v>-1.4951518389116903E-18</c:v>
                </c:pt>
                <c:pt idx="208">
                  <c:v>2.5939792818592467E-19</c:v>
                </c:pt>
                <c:pt idx="209">
                  <c:v>3.2317859605518436E-18</c:v>
                </c:pt>
                <c:pt idx="210">
                  <c:v>5.2196199093498369E-19</c:v>
                </c:pt>
                <c:pt idx="211">
                  <c:v>-1.2513537508709182E-18</c:v>
                </c:pt>
                <c:pt idx="212">
                  <c:v>9.8382114469133965E-19</c:v>
                </c:pt>
                <c:pt idx="213">
                  <c:v>1.0998610553341628E-19</c:v>
                </c:pt>
                <c:pt idx="214">
                  <c:v>1.2152338878838975E-18</c:v>
                </c:pt>
                <c:pt idx="215">
                  <c:v>-5.9663520011833827E-19</c:v>
                </c:pt>
                <c:pt idx="216">
                  <c:v>2.0527084459495331E-19</c:v>
                </c:pt>
                <c:pt idx="217">
                  <c:v>2.2434509136215021E-20</c:v>
                </c:pt>
                <c:pt idx="218">
                  <c:v>-1.1806948676914801E-18</c:v>
                </c:pt>
                <c:pt idx="219">
                  <c:v>4.6368062173714872E-19</c:v>
                </c:pt>
                <c:pt idx="220">
                  <c:v>1.3453329512424058E-18</c:v>
                </c:pt>
                <c:pt idx="221">
                  <c:v>1.4761482265128827E-18</c:v>
                </c:pt>
                <c:pt idx="222">
                  <c:v>1.507446950480807E-18</c:v>
                </c:pt>
                <c:pt idx="223">
                  <c:v>1.9446847453083829E-18</c:v>
                </c:pt>
                <c:pt idx="224">
                  <c:v>-7.4507820326254131E-19</c:v>
                </c:pt>
                <c:pt idx="225">
                  <c:v>-4.3834306251816901E-19</c:v>
                </c:pt>
                <c:pt idx="226">
                  <c:v>-1.1954525540177481E-19</c:v>
                </c:pt>
                <c:pt idx="227">
                  <c:v>-2.3172056148468514E-18</c:v>
                </c:pt>
                <c:pt idx="228">
                  <c:v>2.6231158482881153E-23</c:v>
                </c:pt>
                <c:pt idx="229">
                  <c:v>8.6927026333980257E-21</c:v>
                </c:pt>
                <c:pt idx="230">
                  <c:v>-3.338699483730652E-19</c:v>
                </c:pt>
                <c:pt idx="231">
                  <c:v>3.1251488938403939E-20</c:v>
                </c:pt>
                <c:pt idx="232">
                  <c:v>-2.3361057629444713E-19</c:v>
                </c:pt>
                <c:pt idx="233">
                  <c:v>-1.0613226958742455E-19</c:v>
                </c:pt>
                <c:pt idx="234">
                  <c:v>-1.3018116690888239E-17</c:v>
                </c:pt>
                <c:pt idx="235">
                  <c:v>1.5101468125867627E-18</c:v>
                </c:pt>
                <c:pt idx="236">
                  <c:v>9.2612441939043965E-19</c:v>
                </c:pt>
                <c:pt idx="237">
                  <c:v>2.5004021635991868E-18</c:v>
                </c:pt>
                <c:pt idx="238">
                  <c:v>3.2715730831970598E-18</c:v>
                </c:pt>
                <c:pt idx="239">
                  <c:v>7.8511687336686611E-20</c:v>
                </c:pt>
                <c:pt idx="240">
                  <c:v>7.5601224358294943E-22</c:v>
                </c:pt>
                <c:pt idx="241">
                  <c:v>-5.0429049049715971E-20</c:v>
                </c:pt>
                <c:pt idx="242">
                  <c:v>1.4145975034123748E-19</c:v>
                </c:pt>
                <c:pt idx="243">
                  <c:v>1.3040684608968525E-19</c:v>
                </c:pt>
                <c:pt idx="244">
                  <c:v>1.4183843350140428E-19</c:v>
                </c:pt>
                <c:pt idx="245">
                  <c:v>-3.6466810974990756E-19</c:v>
                </c:pt>
                <c:pt idx="246">
                  <c:v>-2.7147467769044347E-17</c:v>
                </c:pt>
                <c:pt idx="247">
                  <c:v>-6.0891679632728543E-18</c:v>
                </c:pt>
                <c:pt idx="248">
                  <c:v>-2.0544090822111761E-18</c:v>
                </c:pt>
                <c:pt idx="249">
                  <c:v>-4.5636052777738599E-18</c:v>
                </c:pt>
                <c:pt idx="250">
                  <c:v>1.5194710348639009E-18</c:v>
                </c:pt>
                <c:pt idx="251">
                  <c:v>3.2097451814063482E-18</c:v>
                </c:pt>
                <c:pt idx="252">
                  <c:v>-2.1452775940345216E-21</c:v>
                </c:pt>
                <c:pt idx="253">
                  <c:v>3.3677584224877599E-19</c:v>
                </c:pt>
                <c:pt idx="254">
                  <c:v>1.8277807434884559E-19</c:v>
                </c:pt>
                <c:pt idx="255">
                  <c:v>-5.9480695510089953E-20</c:v>
                </c:pt>
                <c:pt idx="256">
                  <c:v>7.7001955083127775E-20</c:v>
                </c:pt>
                <c:pt idx="257">
                  <c:v>4.8370069440778503E-20</c:v>
                </c:pt>
                <c:pt idx="258">
                  <c:v>-1.8488390599685847E-18</c:v>
                </c:pt>
                <c:pt idx="259">
                  <c:v>1.7176192578816915E-19</c:v>
                </c:pt>
                <c:pt idx="260">
                  <c:v>-8.1578284001773302E-19</c:v>
                </c:pt>
                <c:pt idx="261">
                  <c:v>-7.9534634383981524E-19</c:v>
                </c:pt>
                <c:pt idx="262">
                  <c:v>-5.2944515764854514E-19</c:v>
                </c:pt>
                <c:pt idx="263">
                  <c:v>5.8278667335295789E-19</c:v>
                </c:pt>
                <c:pt idx="264">
                  <c:v>0</c:v>
                </c:pt>
                <c:pt idx="265">
                  <c:v>-2.041665985714477E-19</c:v>
                </c:pt>
                <c:pt idx="266">
                  <c:v>6.0882053255900723E-19</c:v>
                </c:pt>
                <c:pt idx="267">
                  <c:v>1.7902113809125076E-19</c:v>
                </c:pt>
                <c:pt idx="268">
                  <c:v>-2.432979470876354E-18</c:v>
                </c:pt>
                <c:pt idx="269">
                  <c:v>2.3659870685683645E-21</c:v>
                </c:pt>
                <c:pt idx="270">
                  <c:v>3.0230852194748643E-18</c:v>
                </c:pt>
                <c:pt idx="271">
                  <c:v>-1.633440495820316E-18</c:v>
                </c:pt>
                <c:pt idx="272">
                  <c:v>-1.6752681414038834E-18</c:v>
                </c:pt>
                <c:pt idx="273">
                  <c:v>-8.182361094817874E-19</c:v>
                </c:pt>
                <c:pt idx="274">
                  <c:v>-8.5292890922252729E-20</c:v>
                </c:pt>
                <c:pt idx="275">
                  <c:v>-1.2708432690953099E-18</c:v>
                </c:pt>
                <c:pt idx="276">
                  <c:v>1.3835182616038786E-21</c:v>
                </c:pt>
                <c:pt idx="277">
                  <c:v>1.7030536034740528E-21</c:v>
                </c:pt>
                <c:pt idx="278">
                  <c:v>-2.1450347787247587E-19</c:v>
                </c:pt>
                <c:pt idx="279">
                  <c:v>-2.2605183163850721E-19</c:v>
                </c:pt>
                <c:pt idx="280">
                  <c:v>-1.4954833657418185E-19</c:v>
                </c:pt>
                <c:pt idx="281">
                  <c:v>1.9821073538699501E-20</c:v>
                </c:pt>
                <c:pt idx="282">
                  <c:v>-4.5660585991862304E-19</c:v>
                </c:pt>
                <c:pt idx="283">
                  <c:v>7.5946835298075622E-22</c:v>
                </c:pt>
                <c:pt idx="284">
                  <c:v>2.3212742239873149E-19</c:v>
                </c:pt>
                <c:pt idx="285">
                  <c:v>3.3371149779046934E-19</c:v>
                </c:pt>
                <c:pt idx="286">
                  <c:v>3.0436344673109032E-18</c:v>
                </c:pt>
                <c:pt idx="287">
                  <c:v>-2.6370735270730254E-19</c:v>
                </c:pt>
                <c:pt idx="288">
                  <c:v>-1.4346860493821371E-24</c:v>
                </c:pt>
                <c:pt idx="289">
                  <c:v>-3.7378298704478854E-46</c:v>
                </c:pt>
                <c:pt idx="290">
                  <c:v>-1.8389182425353567E-19</c:v>
                </c:pt>
                <c:pt idx="291">
                  <c:v>7.561523120936294E-19</c:v>
                </c:pt>
                <c:pt idx="292">
                  <c:v>2.0954332465320296E-20</c:v>
                </c:pt>
                <c:pt idx="293">
                  <c:v>-1.8571030062178869E-20</c:v>
                </c:pt>
                <c:pt idx="294">
                  <c:v>1.4230273652890963E-19</c:v>
                </c:pt>
                <c:pt idx="295">
                  <c:v>2.3554166577435358E-18</c:v>
                </c:pt>
                <c:pt idx="296">
                  <c:v>5.7940264398808551E-19</c:v>
                </c:pt>
                <c:pt idx="297">
                  <c:v>-9.026916384902052E-20</c:v>
                </c:pt>
                <c:pt idx="298">
                  <c:v>-7.4272602807631788E-19</c:v>
                </c:pt>
                <c:pt idx="299">
                  <c:v>-1.2269284948924958E-19</c:v>
                </c:pt>
                <c:pt idx="300">
                  <c:v>-2.2702159382150546E-22</c:v>
                </c:pt>
                <c:pt idx="301">
                  <c:v>0</c:v>
                </c:pt>
                <c:pt idx="302">
                  <c:v>3.3011459757160871E-19</c:v>
                </c:pt>
                <c:pt idx="303">
                  <c:v>6.6919760623785875E-21</c:v>
                </c:pt>
                <c:pt idx="304">
                  <c:v>7.2952021997214078E-19</c:v>
                </c:pt>
                <c:pt idx="305">
                  <c:v>-1.0166930792097648E-19</c:v>
                </c:pt>
                <c:pt idx="306">
                  <c:v>2.9260691227780724E-18</c:v>
                </c:pt>
                <c:pt idx="307">
                  <c:v>-3.9275678089782975E-19</c:v>
                </c:pt>
                <c:pt idx="308">
                  <c:v>-3.1748867443811865E-17</c:v>
                </c:pt>
                <c:pt idx="309">
                  <c:v>-1.1187876211854643E-20</c:v>
                </c:pt>
                <c:pt idx="310">
                  <c:v>-1.5899009294631534E-18</c:v>
                </c:pt>
                <c:pt idx="311">
                  <c:v>-2.5712726970041208E-19</c:v>
                </c:pt>
                <c:pt idx="312">
                  <c:v>5.3666752267132531E-35</c:v>
                </c:pt>
                <c:pt idx="313">
                  <c:v>-1.0273852877231167E-20</c:v>
                </c:pt>
                <c:pt idx="314">
                  <c:v>1.7697842334673921E-20</c:v>
                </c:pt>
                <c:pt idx="315">
                  <c:v>-1.0994004624979507E-20</c:v>
                </c:pt>
                <c:pt idx="316">
                  <c:v>-2.3358393257589359E-19</c:v>
                </c:pt>
                <c:pt idx="317">
                  <c:v>-1.8679557034756295E-19</c:v>
                </c:pt>
                <c:pt idx="318">
                  <c:v>-1.1364530543407626E-19</c:v>
                </c:pt>
                <c:pt idx="319">
                  <c:v>-1.1899114753098758E-18</c:v>
                </c:pt>
                <c:pt idx="320">
                  <c:v>-4.1218562575119541E-20</c:v>
                </c:pt>
                <c:pt idx="321">
                  <c:v>1.4732400410037254E-18</c:v>
                </c:pt>
                <c:pt idx="322">
                  <c:v>-1.0247288466978096E-20</c:v>
                </c:pt>
                <c:pt idx="323">
                  <c:v>5.2811404347103083E-18</c:v>
                </c:pt>
                <c:pt idx="324">
                  <c:v>6.1625690375733532E-22</c:v>
                </c:pt>
                <c:pt idx="325">
                  <c:v>0</c:v>
                </c:pt>
                <c:pt idx="326">
                  <c:v>-1.3305364234261009E-21</c:v>
                </c:pt>
                <c:pt idx="327">
                  <c:v>-1.4917572107077308E-21</c:v>
                </c:pt>
                <c:pt idx="328">
                  <c:v>-8.3835771503529229E-21</c:v>
                </c:pt>
                <c:pt idx="329">
                  <c:v>-2.044220357255595E-20</c:v>
                </c:pt>
                <c:pt idx="330">
                  <c:v>-3.9975524924479398E-21</c:v>
                </c:pt>
                <c:pt idx="331">
                  <c:v>8.9894293523492325E-19</c:v>
                </c:pt>
                <c:pt idx="332">
                  <c:v>-1.268795492390876E-19</c:v>
                </c:pt>
                <c:pt idx="333">
                  <c:v>1.0144793304468998E-18</c:v>
                </c:pt>
                <c:pt idx="334">
                  <c:v>1.1936732422814103E-18</c:v>
                </c:pt>
                <c:pt idx="335">
                  <c:v>3.479249052162908E-20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79-8741-B0BA-9FC06483B88F}"/>
            </c:ext>
          </c:extLst>
        </c:ser>
        <c:ser>
          <c:idx val="4"/>
          <c:order val="4"/>
          <c:tx>
            <c:strRef>
              <c:f>'8-1(b) a 8-6(b)'!$Z$4</c:f>
              <c:strCache>
                <c:ptCount val="1"/>
                <c:pt idx="0">
                  <c:v>Magdalena Medio</c:v>
                </c:pt>
              </c:strCache>
            </c:strRef>
          </c:tx>
          <c:spPr>
            <a:ln w="28575" cap="rnd">
              <a:solidFill>
                <a:srgbClr val="4472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8-6(b)'!$U$5:$U$340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8-6(b)'!$Z$5:$Z$340</c:f>
              <c:numCache>
                <c:formatCode>0.00%</c:formatCode>
                <c:ptCount val="336"/>
                <c:pt idx="0">
                  <c:v>6.2643446404452398E-4</c:v>
                </c:pt>
                <c:pt idx="1">
                  <c:v>6.3635053736562372E-4</c:v>
                </c:pt>
                <c:pt idx="2">
                  <c:v>8.485410582505221E-4</c:v>
                </c:pt>
                <c:pt idx="3">
                  <c:v>1.0255123260397873E-3</c:v>
                </c:pt>
                <c:pt idx="4">
                  <c:v>1.1975762222240687E-3</c:v>
                </c:pt>
                <c:pt idx="5">
                  <c:v>1.2507190120882045E-3</c:v>
                </c:pt>
                <c:pt idx="6">
                  <c:v>1.9125336340458582E-3</c:v>
                </c:pt>
                <c:pt idx="7">
                  <c:v>1.6955142951823349E-3</c:v>
                </c:pt>
                <c:pt idx="8">
                  <c:v>1.7315430746958223E-3</c:v>
                </c:pt>
                <c:pt idx="9">
                  <c:v>2.1234819836005196E-3</c:v>
                </c:pt>
                <c:pt idx="10">
                  <c:v>2.2476205794072549E-3</c:v>
                </c:pt>
                <c:pt idx="11">
                  <c:v>2.1319484529315961E-3</c:v>
                </c:pt>
                <c:pt idx="12">
                  <c:v>2.1941101078976209E-3</c:v>
                </c:pt>
                <c:pt idx="13">
                  <c:v>1.6869509328921006E-3</c:v>
                </c:pt>
                <c:pt idx="14">
                  <c:v>2.5180897299682046E-3</c:v>
                </c:pt>
                <c:pt idx="15">
                  <c:v>2.6152945891899115E-3</c:v>
                </c:pt>
                <c:pt idx="16">
                  <c:v>2.7103361073616793E-3</c:v>
                </c:pt>
                <c:pt idx="17">
                  <c:v>2.7461352296274891E-3</c:v>
                </c:pt>
                <c:pt idx="18">
                  <c:v>0.11674290783023816</c:v>
                </c:pt>
                <c:pt idx="19">
                  <c:v>0.12355910655764372</c:v>
                </c:pt>
                <c:pt idx="20">
                  <c:v>3.0897451115455641E-3</c:v>
                </c:pt>
                <c:pt idx="21">
                  <c:v>3.14625780747536E-3</c:v>
                </c:pt>
                <c:pt idx="22">
                  <c:v>3.2929028909547764E-3</c:v>
                </c:pt>
                <c:pt idx="23">
                  <c:v>0.15144786207541214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1.9489018418977846E-3</c:v>
                </c:pt>
                <c:pt idx="31">
                  <c:v>2.4856545103602891E-3</c:v>
                </c:pt>
                <c:pt idx="32">
                  <c:v>6.8223070374572883E-4</c:v>
                </c:pt>
                <c:pt idx="33">
                  <c:v>1.6889364197503052E-4</c:v>
                </c:pt>
                <c:pt idx="34">
                  <c:v>0</c:v>
                </c:pt>
                <c:pt idx="35">
                  <c:v>5.347288634606316E-4</c:v>
                </c:pt>
                <c:pt idx="36">
                  <c:v>9.4550085705046777E-2</c:v>
                </c:pt>
                <c:pt idx="37">
                  <c:v>1.736168760559641E-2</c:v>
                </c:pt>
                <c:pt idx="38">
                  <c:v>0.17608751032292308</c:v>
                </c:pt>
                <c:pt idx="39">
                  <c:v>8.5918266405895609E-3</c:v>
                </c:pt>
                <c:pt idx="40">
                  <c:v>7.5186731029206607E-3</c:v>
                </c:pt>
                <c:pt idx="41">
                  <c:v>7.6388733905089811E-3</c:v>
                </c:pt>
                <c:pt idx="42">
                  <c:v>5.3315150832415328E-3</c:v>
                </c:pt>
                <c:pt idx="43">
                  <c:v>5.4945740265385287E-3</c:v>
                </c:pt>
                <c:pt idx="44">
                  <c:v>5.6244084794277085E-3</c:v>
                </c:pt>
                <c:pt idx="45">
                  <c:v>5.8072784635040163E-3</c:v>
                </c:pt>
                <c:pt idx="46">
                  <c:v>5.8487013551605429E-3</c:v>
                </c:pt>
                <c:pt idx="47">
                  <c:v>5.9489324187242806E-3</c:v>
                </c:pt>
                <c:pt idx="48">
                  <c:v>5.9684224195312111E-3</c:v>
                </c:pt>
                <c:pt idx="49">
                  <c:v>6.2173203004930056E-3</c:v>
                </c:pt>
                <c:pt idx="50">
                  <c:v>6.2443328801969015E-3</c:v>
                </c:pt>
                <c:pt idx="51">
                  <c:v>6.4163207575356537E-3</c:v>
                </c:pt>
                <c:pt idx="52">
                  <c:v>6.4823695280422453E-3</c:v>
                </c:pt>
                <c:pt idx="53">
                  <c:v>6.8933836818229118E-3</c:v>
                </c:pt>
                <c:pt idx="54">
                  <c:v>6.7570329561795614E-3</c:v>
                </c:pt>
                <c:pt idx="55">
                  <c:v>6.8684117215743945E-3</c:v>
                </c:pt>
                <c:pt idx="56">
                  <c:v>7.4052287001360774E-3</c:v>
                </c:pt>
                <c:pt idx="57">
                  <c:v>7.5361622532439066E-3</c:v>
                </c:pt>
                <c:pt idx="58">
                  <c:v>9.19001922593949E-3</c:v>
                </c:pt>
                <c:pt idx="59">
                  <c:v>8.6855762471749233E-3</c:v>
                </c:pt>
                <c:pt idx="60">
                  <c:v>2.1586895885389707E-3</c:v>
                </c:pt>
                <c:pt idx="61">
                  <c:v>3.7760204262925908E-3</c:v>
                </c:pt>
                <c:pt idx="62">
                  <c:v>5.6050218791265797E-3</c:v>
                </c:pt>
                <c:pt idx="63">
                  <c:v>3.9887336642591012E-3</c:v>
                </c:pt>
                <c:pt idx="64">
                  <c:v>4.3786251419587387E-3</c:v>
                </c:pt>
                <c:pt idx="65">
                  <c:v>4.6438892767027449E-3</c:v>
                </c:pt>
                <c:pt idx="66">
                  <c:v>1.2364941269393821E-2</c:v>
                </c:pt>
                <c:pt idx="67">
                  <c:v>8.1876486877910017E-3</c:v>
                </c:pt>
                <c:pt idx="68">
                  <c:v>1.5450691919138792E-2</c:v>
                </c:pt>
                <c:pt idx="69">
                  <c:v>1.9257736806606172E-2</c:v>
                </c:pt>
                <c:pt idx="70">
                  <c:v>1.6247674127147355E-2</c:v>
                </c:pt>
                <c:pt idx="71">
                  <c:v>1.3157954931623186E-2</c:v>
                </c:pt>
                <c:pt idx="72">
                  <c:v>2.0472284194470135E-2</c:v>
                </c:pt>
                <c:pt idx="73">
                  <c:v>2.3599342235710474E-2</c:v>
                </c:pt>
                <c:pt idx="74">
                  <c:v>2.3272926229897441E-2</c:v>
                </c:pt>
                <c:pt idx="75">
                  <c:v>1.9671946997183148E-2</c:v>
                </c:pt>
                <c:pt idx="76">
                  <c:v>1.1118695798378852E-2</c:v>
                </c:pt>
                <c:pt idx="77">
                  <c:v>1.8978529341582114E-2</c:v>
                </c:pt>
                <c:pt idx="78">
                  <c:v>1.1694147158642636E-2</c:v>
                </c:pt>
                <c:pt idx="79">
                  <c:v>1.2131583244977637E-2</c:v>
                </c:pt>
                <c:pt idx="80">
                  <c:v>1.4034480380216477E-2</c:v>
                </c:pt>
                <c:pt idx="81">
                  <c:v>1.4033830390652265E-2</c:v>
                </c:pt>
                <c:pt idx="82">
                  <c:v>1.4573015242824481E-2</c:v>
                </c:pt>
                <c:pt idx="83">
                  <c:v>1.3865646923225318E-2</c:v>
                </c:pt>
                <c:pt idx="84">
                  <c:v>2.2512904997765613E-2</c:v>
                </c:pt>
                <c:pt idx="85">
                  <c:v>1.6452618434029634E-2</c:v>
                </c:pt>
                <c:pt idx="86">
                  <c:v>2.2817189555481926E-2</c:v>
                </c:pt>
                <c:pt idx="87">
                  <c:v>2.144511202968816E-2</c:v>
                </c:pt>
                <c:pt idx="88">
                  <c:v>2.4076987371939671E-2</c:v>
                </c:pt>
                <c:pt idx="89">
                  <c:v>2.2166778692410672E-2</c:v>
                </c:pt>
                <c:pt idx="90">
                  <c:v>2.7077326047218082E-2</c:v>
                </c:pt>
                <c:pt idx="91">
                  <c:v>2.7980255367013519E-2</c:v>
                </c:pt>
                <c:pt idx="92">
                  <c:v>2.4949774845183216E-2</c:v>
                </c:pt>
                <c:pt idx="93">
                  <c:v>2.8680518671690521E-2</c:v>
                </c:pt>
                <c:pt idx="94">
                  <c:v>2.7720571990012322E-2</c:v>
                </c:pt>
                <c:pt idx="95">
                  <c:v>2.9066419733751257E-2</c:v>
                </c:pt>
                <c:pt idx="96">
                  <c:v>0.14091433046953744</c:v>
                </c:pt>
                <c:pt idx="97">
                  <c:v>0.17792093483970089</c:v>
                </c:pt>
                <c:pt idx="98">
                  <c:v>0.1291377436951528</c:v>
                </c:pt>
                <c:pt idx="99">
                  <c:v>0.28547870544793219</c:v>
                </c:pt>
                <c:pt idx="100">
                  <c:v>0.23221502483309991</c:v>
                </c:pt>
                <c:pt idx="101">
                  <c:v>3.8518441642052738E-17</c:v>
                </c:pt>
                <c:pt idx="102">
                  <c:v>7.9719521494227598E-3</c:v>
                </c:pt>
                <c:pt idx="103">
                  <c:v>8.0364615935765975E-3</c:v>
                </c:pt>
                <c:pt idx="104">
                  <c:v>3.4802539853544491E-3</c:v>
                </c:pt>
                <c:pt idx="105">
                  <c:v>5.9371806756035707E-3</c:v>
                </c:pt>
                <c:pt idx="106">
                  <c:v>2.4851189968371546E-3</c:v>
                </c:pt>
                <c:pt idx="107">
                  <c:v>2.3421264394284909E-3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9.4246581908914555E-4</c:v>
                </c:pt>
                <c:pt idx="114">
                  <c:v>5.8965145838729216E-3</c:v>
                </c:pt>
                <c:pt idx="115">
                  <c:v>5.3631274336613756E-3</c:v>
                </c:pt>
                <c:pt idx="116">
                  <c:v>5.7294923859831925E-3</c:v>
                </c:pt>
                <c:pt idx="117">
                  <c:v>5.3185702023450191E-3</c:v>
                </c:pt>
                <c:pt idx="118">
                  <c:v>5.4455310478998707E-3</c:v>
                </c:pt>
                <c:pt idx="119">
                  <c:v>5.3812275835857315E-3</c:v>
                </c:pt>
                <c:pt idx="120">
                  <c:v>0</c:v>
                </c:pt>
                <c:pt idx="121">
                  <c:v>4.0566008105933076E-4</c:v>
                </c:pt>
                <c:pt idx="122">
                  <c:v>2.2283789346716991E-4</c:v>
                </c:pt>
                <c:pt idx="123">
                  <c:v>3.1616923953362538E-19</c:v>
                </c:pt>
                <c:pt idx="124">
                  <c:v>-2.7195396162517761E-19</c:v>
                </c:pt>
                <c:pt idx="125">
                  <c:v>2.1518200885284797E-3</c:v>
                </c:pt>
                <c:pt idx="126">
                  <c:v>4.2380527432940357E-3</c:v>
                </c:pt>
                <c:pt idx="127">
                  <c:v>3.9466927905176775E-4</c:v>
                </c:pt>
                <c:pt idx="128">
                  <c:v>3.7821526501614568E-3</c:v>
                </c:pt>
                <c:pt idx="129">
                  <c:v>4.8051430117451712E-3</c:v>
                </c:pt>
                <c:pt idx="130">
                  <c:v>3.8604927836550112E-3</c:v>
                </c:pt>
                <c:pt idx="131">
                  <c:v>4.0999603057364567E-3</c:v>
                </c:pt>
                <c:pt idx="132">
                  <c:v>1.5569045778905831E-19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1.1210788095738877E-19</c:v>
                </c:pt>
                <c:pt idx="137">
                  <c:v>0</c:v>
                </c:pt>
                <c:pt idx="138">
                  <c:v>2.5836305354622223E-3</c:v>
                </c:pt>
                <c:pt idx="139">
                  <c:v>0</c:v>
                </c:pt>
                <c:pt idx="140">
                  <c:v>-3.3722618704238678E-21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5.7198186214548315E-19</c:v>
                </c:pt>
                <c:pt idx="145">
                  <c:v>-4.7192541450221601E-17</c:v>
                </c:pt>
                <c:pt idx="146">
                  <c:v>1.3110787899203872E-3</c:v>
                </c:pt>
                <c:pt idx="147">
                  <c:v>1.6516992826162082E-19</c:v>
                </c:pt>
                <c:pt idx="148">
                  <c:v>1.2965395271919533E-3</c:v>
                </c:pt>
                <c:pt idx="149">
                  <c:v>2.8401241700837021E-4</c:v>
                </c:pt>
                <c:pt idx="150">
                  <c:v>6.2838159835246488E-3</c:v>
                </c:pt>
                <c:pt idx="151">
                  <c:v>7.4778808026961961E-3</c:v>
                </c:pt>
                <c:pt idx="152">
                  <c:v>8.5821900978982485E-3</c:v>
                </c:pt>
                <c:pt idx="153">
                  <c:v>6.7820238399312572E-3</c:v>
                </c:pt>
                <c:pt idx="154">
                  <c:v>7.771080738485917E-3</c:v>
                </c:pt>
                <c:pt idx="155">
                  <c:v>7.9042469786743744E-3</c:v>
                </c:pt>
                <c:pt idx="156">
                  <c:v>9.5595734944811325E-4</c:v>
                </c:pt>
                <c:pt idx="157">
                  <c:v>1.5017194466848953E-17</c:v>
                </c:pt>
                <c:pt idx="158">
                  <c:v>2.2220782206197743E-3</c:v>
                </c:pt>
                <c:pt idx="159">
                  <c:v>1.2412704114452271E-3</c:v>
                </c:pt>
                <c:pt idx="160">
                  <c:v>2.5806208484817055E-3</c:v>
                </c:pt>
                <c:pt idx="161">
                  <c:v>7.1937385601132357E-18</c:v>
                </c:pt>
                <c:pt idx="162">
                  <c:v>5.1201148135594683E-3</c:v>
                </c:pt>
                <c:pt idx="163">
                  <c:v>5.4312658402602436E-3</c:v>
                </c:pt>
                <c:pt idx="164">
                  <c:v>7.6909540774952679E-3</c:v>
                </c:pt>
                <c:pt idx="165">
                  <c:v>4.1134033508524086E-3</c:v>
                </c:pt>
                <c:pt idx="166">
                  <c:v>4.8193436936480412E-3</c:v>
                </c:pt>
                <c:pt idx="167">
                  <c:v>7.1575206115522139E-3</c:v>
                </c:pt>
                <c:pt idx="168">
                  <c:v>5.3247183028365852E-4</c:v>
                </c:pt>
                <c:pt idx="169">
                  <c:v>-4.943810415323342E-19</c:v>
                </c:pt>
                <c:pt idx="170">
                  <c:v>3.5613463146947814E-4</c:v>
                </c:pt>
                <c:pt idx="171">
                  <c:v>2.4540869826056663E-4</c:v>
                </c:pt>
                <c:pt idx="172">
                  <c:v>-6.6325235601501792E-20</c:v>
                </c:pt>
                <c:pt idx="173">
                  <c:v>1.1701975992685569E-3</c:v>
                </c:pt>
                <c:pt idx="174">
                  <c:v>2.662542347789149E-3</c:v>
                </c:pt>
                <c:pt idx="175">
                  <c:v>3.5628135197979362E-3</c:v>
                </c:pt>
                <c:pt idx="176">
                  <c:v>1.3811616594695591E-3</c:v>
                </c:pt>
                <c:pt idx="177">
                  <c:v>-2.4823938679210169E-17</c:v>
                </c:pt>
                <c:pt idx="178">
                  <c:v>1.0489272351997265E-3</c:v>
                </c:pt>
                <c:pt idx="179">
                  <c:v>2.31979408926718E-4</c:v>
                </c:pt>
                <c:pt idx="180">
                  <c:v>-2.2195948422821228E-19</c:v>
                </c:pt>
                <c:pt idx="181">
                  <c:v>4.4147784468473853E-18</c:v>
                </c:pt>
                <c:pt idx="182">
                  <c:v>8.1582084202812179E-4</c:v>
                </c:pt>
                <c:pt idx="183">
                  <c:v>4.4234869803189391E-4</c:v>
                </c:pt>
                <c:pt idx="184">
                  <c:v>1.8621673386830706E-3</c:v>
                </c:pt>
                <c:pt idx="185">
                  <c:v>1.3446522110633749E-3</c:v>
                </c:pt>
                <c:pt idx="186">
                  <c:v>5.4139367226898119E-3</c:v>
                </c:pt>
                <c:pt idx="187">
                  <c:v>4.692653877649988E-3</c:v>
                </c:pt>
                <c:pt idx="188">
                  <c:v>3.9025579617453037E-3</c:v>
                </c:pt>
                <c:pt idx="189">
                  <c:v>3.0694956279697016E-3</c:v>
                </c:pt>
                <c:pt idx="190">
                  <c:v>3.3907686926519147E-3</c:v>
                </c:pt>
                <c:pt idx="191">
                  <c:v>4.1160043587498522E-3</c:v>
                </c:pt>
                <c:pt idx="192">
                  <c:v>2.5981884526588309E-19</c:v>
                </c:pt>
                <c:pt idx="193">
                  <c:v>7.9938769067787772E-19</c:v>
                </c:pt>
                <c:pt idx="194">
                  <c:v>-1.3211002057662352E-17</c:v>
                </c:pt>
                <c:pt idx="195">
                  <c:v>-1.4398659221256234E-18</c:v>
                </c:pt>
                <c:pt idx="196">
                  <c:v>1.3782019141711909E-3</c:v>
                </c:pt>
                <c:pt idx="197">
                  <c:v>6.6629463470839142E-4</c:v>
                </c:pt>
                <c:pt idx="198">
                  <c:v>4.7801245445832233E-3</c:v>
                </c:pt>
                <c:pt idx="199">
                  <c:v>4.0583500391592085E-3</c:v>
                </c:pt>
                <c:pt idx="200">
                  <c:v>2.9982535407305599E-3</c:v>
                </c:pt>
                <c:pt idx="201">
                  <c:v>2.4322724487044066E-3</c:v>
                </c:pt>
                <c:pt idx="202">
                  <c:v>2.7639932843294013E-3</c:v>
                </c:pt>
                <c:pt idx="203">
                  <c:v>3.4991205912578609E-3</c:v>
                </c:pt>
                <c:pt idx="204">
                  <c:v>-3.6300023119451266E-19</c:v>
                </c:pt>
                <c:pt idx="205">
                  <c:v>-1.8271690659034453E-21</c:v>
                </c:pt>
                <c:pt idx="206">
                  <c:v>-3.5334813784244534E-17</c:v>
                </c:pt>
                <c:pt idx="207">
                  <c:v>1.8050972036790561E-17</c:v>
                </c:pt>
                <c:pt idx="208">
                  <c:v>2.1717565084763412E-4</c:v>
                </c:pt>
                <c:pt idx="209">
                  <c:v>3.7605845851679383E-18</c:v>
                </c:pt>
                <c:pt idx="210">
                  <c:v>4.0816569316609284E-3</c:v>
                </c:pt>
                <c:pt idx="211">
                  <c:v>3.3594889016045491E-3</c:v>
                </c:pt>
                <c:pt idx="212">
                  <c:v>2.2987034030596096E-3</c:v>
                </c:pt>
                <c:pt idx="213">
                  <c:v>1.7340131528960309E-3</c:v>
                </c:pt>
                <c:pt idx="214">
                  <c:v>2.0733409457502168E-3</c:v>
                </c:pt>
                <c:pt idx="215">
                  <c:v>2.8141317641561022E-3</c:v>
                </c:pt>
                <c:pt idx="216">
                  <c:v>5.981489912307325E-19</c:v>
                </c:pt>
                <c:pt idx="217">
                  <c:v>-2.9767593502194223E-20</c:v>
                </c:pt>
                <c:pt idx="218">
                  <c:v>6.0306761610561481E-18</c:v>
                </c:pt>
                <c:pt idx="219">
                  <c:v>-4.9210506158458435E-18</c:v>
                </c:pt>
                <c:pt idx="220">
                  <c:v>6.0203650325433071E-5</c:v>
                </c:pt>
                <c:pt idx="221">
                  <c:v>6.6893321787374092E-18</c:v>
                </c:pt>
                <c:pt idx="222">
                  <c:v>3.7340864645091861E-3</c:v>
                </c:pt>
                <c:pt idx="223">
                  <c:v>3.0100178186825972E-3</c:v>
                </c:pt>
                <c:pt idx="224">
                  <c:v>2.2087362222250519E-3</c:v>
                </c:pt>
                <c:pt idx="225">
                  <c:v>1.3818398811549328E-3</c:v>
                </c:pt>
                <c:pt idx="226">
                  <c:v>1.7276356856437114E-3</c:v>
                </c:pt>
                <c:pt idx="227">
                  <c:v>2.4743364327867441E-3</c:v>
                </c:pt>
                <c:pt idx="228">
                  <c:v>3.2191869240215698E-21</c:v>
                </c:pt>
                <c:pt idx="229">
                  <c:v>2.9382480537164546E-20</c:v>
                </c:pt>
                <c:pt idx="230">
                  <c:v>-1.9781731638431368E-18</c:v>
                </c:pt>
                <c:pt idx="231">
                  <c:v>2.0330585032265908E-18</c:v>
                </c:pt>
                <c:pt idx="232">
                  <c:v>-8.9009994994408441E-18</c:v>
                </c:pt>
                <c:pt idx="233">
                  <c:v>7.014946917246571E-18</c:v>
                </c:pt>
                <c:pt idx="234">
                  <c:v>3.2967495195236948E-3</c:v>
                </c:pt>
                <c:pt idx="235">
                  <c:v>2.5714733557367785E-3</c:v>
                </c:pt>
                <c:pt idx="236">
                  <c:v>1.5082782589009944E-3</c:v>
                </c:pt>
                <c:pt idx="237">
                  <c:v>9.4714012844318617E-4</c:v>
                </c:pt>
                <c:pt idx="238">
                  <c:v>1.2960256742166976E-3</c:v>
                </c:pt>
                <c:pt idx="239">
                  <c:v>2.0438811984677054E-3</c:v>
                </c:pt>
                <c:pt idx="240">
                  <c:v>3.4530329731075219E-22</c:v>
                </c:pt>
                <c:pt idx="241">
                  <c:v>-5.0410476668286862E-19</c:v>
                </c:pt>
                <c:pt idx="242">
                  <c:v>9.8615253168194537E-19</c:v>
                </c:pt>
                <c:pt idx="243">
                  <c:v>-3.3188061738760548E-18</c:v>
                </c:pt>
                <c:pt idx="244">
                  <c:v>8.863278756639932E-18</c:v>
                </c:pt>
                <c:pt idx="245">
                  <c:v>-1.3079581671940451E-17</c:v>
                </c:pt>
                <c:pt idx="246">
                  <c:v>2.9044294424937357E-3</c:v>
                </c:pt>
                <c:pt idx="247">
                  <c:v>2.1782693810198819E-3</c:v>
                </c:pt>
                <c:pt idx="248">
                  <c:v>1.1190870519688857E-3</c:v>
                </c:pt>
                <c:pt idx="249">
                  <c:v>5.6392973471358567E-4</c:v>
                </c:pt>
                <c:pt idx="250">
                  <c:v>9.1331690946079612E-4</c:v>
                </c:pt>
                <c:pt idx="251">
                  <c:v>1.6574024888168699E-3</c:v>
                </c:pt>
                <c:pt idx="252">
                  <c:v>5.5373037197224923E-20</c:v>
                </c:pt>
                <c:pt idx="253">
                  <c:v>4.4503839938112176E-19</c:v>
                </c:pt>
                <c:pt idx="254">
                  <c:v>1.4460621626468873E-18</c:v>
                </c:pt>
                <c:pt idx="255">
                  <c:v>-3.6326394146832849E-19</c:v>
                </c:pt>
                <c:pt idx="256">
                  <c:v>9.8350133570027269E-18</c:v>
                </c:pt>
                <c:pt idx="257">
                  <c:v>-2.0406836602841429E-17</c:v>
                </c:pt>
                <c:pt idx="258">
                  <c:v>2.5499060675082553E-3</c:v>
                </c:pt>
                <c:pt idx="259">
                  <c:v>1.8234516876466844E-3</c:v>
                </c:pt>
                <c:pt idx="260">
                  <c:v>7.7094288727414721E-4</c:v>
                </c:pt>
                <c:pt idx="261">
                  <c:v>2.2888484993345968E-4</c:v>
                </c:pt>
                <c:pt idx="262">
                  <c:v>5.7244926641984305E-4</c:v>
                </c:pt>
                <c:pt idx="263">
                  <c:v>1.3086837809188482E-3</c:v>
                </c:pt>
                <c:pt idx="264">
                  <c:v>0</c:v>
                </c:pt>
                <c:pt idx="265">
                  <c:v>9.5617238815307863E-19</c:v>
                </c:pt>
                <c:pt idx="266">
                  <c:v>1.7074983524326162E-17</c:v>
                </c:pt>
                <c:pt idx="267">
                  <c:v>1.9556239820312158E-18</c:v>
                </c:pt>
                <c:pt idx="268">
                  <c:v>-4.6743891173735713E-18</c:v>
                </c:pt>
                <c:pt idx="269">
                  <c:v>-5.4490570501681452E-19</c:v>
                </c:pt>
                <c:pt idx="270">
                  <c:v>2.2297987172320171E-3</c:v>
                </c:pt>
                <c:pt idx="271">
                  <c:v>1.5039164421622655E-3</c:v>
                </c:pt>
                <c:pt idx="272">
                  <c:v>4.6333523055458567E-4</c:v>
                </c:pt>
                <c:pt idx="273">
                  <c:v>-2.5933956178726922E-18</c:v>
                </c:pt>
                <c:pt idx="274">
                  <c:v>2.7395976853332416E-4</c:v>
                </c:pt>
                <c:pt idx="275">
                  <c:v>9.9533394690547779E-4</c:v>
                </c:pt>
                <c:pt idx="276">
                  <c:v>-7.4429421763775763E-20</c:v>
                </c:pt>
                <c:pt idx="277">
                  <c:v>1.7771712298704396E-20</c:v>
                </c:pt>
                <c:pt idx="278">
                  <c:v>-2.8155587448661028E-18</c:v>
                </c:pt>
                <c:pt idx="279">
                  <c:v>-6.4394157039792452E-17</c:v>
                </c:pt>
                <c:pt idx="280">
                  <c:v>-9.3135139262301222E-18</c:v>
                </c:pt>
                <c:pt idx="281">
                  <c:v>1.6410522287556384E-17</c:v>
                </c:pt>
                <c:pt idx="282">
                  <c:v>1.9393141630006528E-3</c:v>
                </c:pt>
                <c:pt idx="283">
                  <c:v>1.2151589498821174E-3</c:v>
                </c:pt>
                <c:pt idx="284">
                  <c:v>1.9410817526082733E-4</c:v>
                </c:pt>
                <c:pt idx="285">
                  <c:v>-4.2157567176106649E-18</c:v>
                </c:pt>
                <c:pt idx="286">
                  <c:v>1.7410573248781097E-5</c:v>
                </c:pt>
                <c:pt idx="287">
                  <c:v>7.1361686179341618E-4</c:v>
                </c:pt>
                <c:pt idx="288">
                  <c:v>-2.267734056272739E-23</c:v>
                </c:pt>
                <c:pt idx="289">
                  <c:v>-5.5801320541205278E-45</c:v>
                </c:pt>
                <c:pt idx="290">
                  <c:v>-1.2788968080073748E-18</c:v>
                </c:pt>
                <c:pt idx="291">
                  <c:v>5.346686483394343E-18</c:v>
                </c:pt>
                <c:pt idx="292">
                  <c:v>-1.7625988861990721E-18</c:v>
                </c:pt>
                <c:pt idx="293">
                  <c:v>9.1592006797988988E-19</c:v>
                </c:pt>
                <c:pt idx="294">
                  <c:v>1.6745898179701688E-3</c:v>
                </c:pt>
                <c:pt idx="295">
                  <c:v>9.5365333589697272E-4</c:v>
                </c:pt>
                <c:pt idx="296">
                  <c:v>-1.862388030996681E-18</c:v>
                </c:pt>
                <c:pt idx="297">
                  <c:v>1.5995913060754931E-17</c:v>
                </c:pt>
                <c:pt idx="298">
                  <c:v>8.5230135264457395E-18</c:v>
                </c:pt>
                <c:pt idx="299">
                  <c:v>4.6060787573658544E-4</c:v>
                </c:pt>
                <c:pt idx="300">
                  <c:v>-6.0556500576463499E-21</c:v>
                </c:pt>
                <c:pt idx="301">
                  <c:v>0</c:v>
                </c:pt>
                <c:pt idx="302">
                  <c:v>4.3983076948675599E-20</c:v>
                </c:pt>
                <c:pt idx="303">
                  <c:v>3.6086951166563748E-18</c:v>
                </c:pt>
                <c:pt idx="304">
                  <c:v>-3.8714567850708142E-18</c:v>
                </c:pt>
                <c:pt idx="305">
                  <c:v>-4.4877647362979236E-18</c:v>
                </c:pt>
                <c:pt idx="306">
                  <c:v>1.4289109215260417E-3</c:v>
                </c:pt>
                <c:pt idx="307">
                  <c:v>7.1365208410226633E-4</c:v>
                </c:pt>
                <c:pt idx="308">
                  <c:v>-8.010616888356264E-17</c:v>
                </c:pt>
                <c:pt idx="309">
                  <c:v>1.3847893606309827E-18</c:v>
                </c:pt>
                <c:pt idx="310">
                  <c:v>-1.1125752828712075E-17</c:v>
                </c:pt>
                <c:pt idx="311">
                  <c:v>2.341497424642925E-4</c:v>
                </c:pt>
                <c:pt idx="312">
                  <c:v>6.8736831099182285E-34</c:v>
                </c:pt>
                <c:pt idx="313">
                  <c:v>-1.4970317778391413E-20</c:v>
                </c:pt>
                <c:pt idx="314">
                  <c:v>4.2557880511802417E-19</c:v>
                </c:pt>
                <c:pt idx="315">
                  <c:v>9.168111504186567E-20</c:v>
                </c:pt>
                <c:pt idx="316">
                  <c:v>-3.6701918652043296E-18</c:v>
                </c:pt>
                <c:pt idx="317">
                  <c:v>-4.7559480139306849E-18</c:v>
                </c:pt>
                <c:pt idx="318">
                  <c:v>1.2031841295275952E-3</c:v>
                </c:pt>
                <c:pt idx="319">
                  <c:v>4.976114029359805E-4</c:v>
                </c:pt>
                <c:pt idx="320">
                  <c:v>2.7818793919933307E-19</c:v>
                </c:pt>
                <c:pt idx="321">
                  <c:v>1.2768773395042336E-17</c:v>
                </c:pt>
                <c:pt idx="322">
                  <c:v>-3.3930412446655579E-19</c:v>
                </c:pt>
                <c:pt idx="323">
                  <c:v>3.709410740990254E-5</c:v>
                </c:pt>
                <c:pt idx="324">
                  <c:v>3.0018152466900636E-20</c:v>
                </c:pt>
                <c:pt idx="325">
                  <c:v>0</c:v>
                </c:pt>
                <c:pt idx="326">
                  <c:v>-3.1841058494907941E-20</c:v>
                </c:pt>
                <c:pt idx="327">
                  <c:v>-2.8425822717326601E-19</c:v>
                </c:pt>
                <c:pt idx="328">
                  <c:v>-1.7452069317472986E-18</c:v>
                </c:pt>
                <c:pt idx="329">
                  <c:v>8.9790156878859653E-18</c:v>
                </c:pt>
                <c:pt idx="330">
                  <c:v>9.9680049072742543E-4</c:v>
                </c:pt>
                <c:pt idx="331">
                  <c:v>3.0441963702690621E-4</c:v>
                </c:pt>
                <c:pt idx="332">
                  <c:v>-1.2244552129143252E-18</c:v>
                </c:pt>
                <c:pt idx="333">
                  <c:v>1.3755630782938176E-17</c:v>
                </c:pt>
                <c:pt idx="334">
                  <c:v>7.7002764246050383E-19</c:v>
                </c:pt>
                <c:pt idx="335">
                  <c:v>-5.3521730110289372E-18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79-8741-B0BA-9FC06483B88F}"/>
            </c:ext>
          </c:extLst>
        </c:ser>
        <c:ser>
          <c:idx val="5"/>
          <c:order val="5"/>
          <c:tx>
            <c:strRef>
              <c:f>'8-1(b) a 8-6(b)'!$AA$4</c:f>
              <c:strCache>
                <c:ptCount val="1"/>
                <c:pt idx="0">
                  <c:v>NorEste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8-6(b)'!$U$5:$U$340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8-6(b)'!$AA$5:$AA$340</c:f>
              <c:numCache>
                <c:formatCode>0.00%</c:formatCode>
                <c:ptCount val="336"/>
                <c:pt idx="0">
                  <c:v>-7.3001307340614929E-19</c:v>
                </c:pt>
                <c:pt idx="1">
                  <c:v>2.9864978350514193E-18</c:v>
                </c:pt>
                <c:pt idx="2">
                  <c:v>4.0744146405942244E-18</c:v>
                </c:pt>
                <c:pt idx="3">
                  <c:v>8.7795052004218319E-19</c:v>
                </c:pt>
                <c:pt idx="4">
                  <c:v>3.741305581395883E-18</c:v>
                </c:pt>
                <c:pt idx="5">
                  <c:v>1.465980772453093E-18</c:v>
                </c:pt>
                <c:pt idx="6">
                  <c:v>1.0822334087807671E-18</c:v>
                </c:pt>
                <c:pt idx="7">
                  <c:v>-3.2920387228368784E-19</c:v>
                </c:pt>
                <c:pt idx="8">
                  <c:v>-9.2627936408402505E-21</c:v>
                </c:pt>
                <c:pt idx="9">
                  <c:v>-6.6393911383975819E-20</c:v>
                </c:pt>
                <c:pt idx="10">
                  <c:v>2.2320175119190571E-19</c:v>
                </c:pt>
                <c:pt idx="11">
                  <c:v>-5.9919709343112247E-18</c:v>
                </c:pt>
                <c:pt idx="12">
                  <c:v>6.3758231146347468E-18</c:v>
                </c:pt>
                <c:pt idx="13">
                  <c:v>-2.0061522376507107E-18</c:v>
                </c:pt>
                <c:pt idx="14">
                  <c:v>2.9467684318233387E-18</c:v>
                </c:pt>
                <c:pt idx="15">
                  <c:v>-8.7773171596199283E-19</c:v>
                </c:pt>
                <c:pt idx="16">
                  <c:v>-1.1665658822958041E-18</c:v>
                </c:pt>
                <c:pt idx="17">
                  <c:v>9.7395558875825502E-19</c:v>
                </c:pt>
                <c:pt idx="18">
                  <c:v>6.0893116667093006E-3</c:v>
                </c:pt>
                <c:pt idx="19">
                  <c:v>6.3645267830634809E-3</c:v>
                </c:pt>
                <c:pt idx="20">
                  <c:v>1.090361574847875E-16</c:v>
                </c:pt>
                <c:pt idx="21">
                  <c:v>1.7308277063189776E-16</c:v>
                </c:pt>
                <c:pt idx="22">
                  <c:v>3.8743024575596703E-17</c:v>
                </c:pt>
                <c:pt idx="23">
                  <c:v>9.4773473780883685E-3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9.7395278995949552E-20</c:v>
                </c:pt>
                <c:pt idx="31">
                  <c:v>-4.7855294305670921E-19</c:v>
                </c:pt>
                <c:pt idx="32">
                  <c:v>5.3289764926135799E-19</c:v>
                </c:pt>
                <c:pt idx="33">
                  <c:v>-1.2647772499366411E-18</c:v>
                </c:pt>
                <c:pt idx="34">
                  <c:v>0</c:v>
                </c:pt>
                <c:pt idx="35">
                  <c:v>1.0307978351569091E-19</c:v>
                </c:pt>
                <c:pt idx="36">
                  <c:v>1.6258125151957789E-4</c:v>
                </c:pt>
                <c:pt idx="37">
                  <c:v>8.687801644541826E-5</c:v>
                </c:pt>
                <c:pt idx="38">
                  <c:v>2.0846198089013394E-4</c:v>
                </c:pt>
                <c:pt idx="39">
                  <c:v>7.7449325146278987E-17</c:v>
                </c:pt>
                <c:pt idx="40">
                  <c:v>4.4986994361792269E-18</c:v>
                </c:pt>
                <c:pt idx="41">
                  <c:v>1.1149159694582854E-17</c:v>
                </c:pt>
                <c:pt idx="42">
                  <c:v>3.2355137595411148E-18</c:v>
                </c:pt>
                <c:pt idx="43">
                  <c:v>1.7835429391113662E-18</c:v>
                </c:pt>
                <c:pt idx="44">
                  <c:v>2.4753154618216917E-18</c:v>
                </c:pt>
                <c:pt idx="45">
                  <c:v>-1.8879603243876344E-18</c:v>
                </c:pt>
                <c:pt idx="46">
                  <c:v>5.6831568260476826E-18</c:v>
                </c:pt>
                <c:pt idx="47">
                  <c:v>1.3335433102142921E-17</c:v>
                </c:pt>
                <c:pt idx="48">
                  <c:v>2.4853380487704008E-16</c:v>
                </c:pt>
                <c:pt idx="49">
                  <c:v>9.6529689640570373E-18</c:v>
                </c:pt>
                <c:pt idx="50">
                  <c:v>1.362326591355098E-17</c:v>
                </c:pt>
                <c:pt idx="51">
                  <c:v>5.1910712086644426E-18</c:v>
                </c:pt>
                <c:pt idx="52">
                  <c:v>1.4285149073876132E-18</c:v>
                </c:pt>
                <c:pt idx="53">
                  <c:v>1.7128649723660056E-17</c:v>
                </c:pt>
                <c:pt idx="54">
                  <c:v>5.1386870105163098E-18</c:v>
                </c:pt>
                <c:pt idx="55">
                  <c:v>2.442877073812911E-18</c:v>
                </c:pt>
                <c:pt idx="56">
                  <c:v>1.372667879452523E-17</c:v>
                </c:pt>
                <c:pt idx="57">
                  <c:v>6.0756321616085126E-18</c:v>
                </c:pt>
                <c:pt idx="58">
                  <c:v>5.570337743580265E-19</c:v>
                </c:pt>
                <c:pt idx="59">
                  <c:v>1.606396277801408E-17</c:v>
                </c:pt>
                <c:pt idx="60">
                  <c:v>2.7458491384130175E-16</c:v>
                </c:pt>
                <c:pt idx="61">
                  <c:v>5.3576237947584911E-17</c:v>
                </c:pt>
                <c:pt idx="62">
                  <c:v>4.25869855142486E-17</c:v>
                </c:pt>
                <c:pt idx="63">
                  <c:v>1.3574960983245416E-16</c:v>
                </c:pt>
                <c:pt idx="64">
                  <c:v>7.5881751645191548E-17</c:v>
                </c:pt>
                <c:pt idx="65">
                  <c:v>1.6486692361076231E-17</c:v>
                </c:pt>
                <c:pt idx="66">
                  <c:v>1.6631519537934416E-15</c:v>
                </c:pt>
                <c:pt idx="67">
                  <c:v>4.7149689323047143E-16</c:v>
                </c:pt>
                <c:pt idx="68">
                  <c:v>3.6458865171131589E-17</c:v>
                </c:pt>
                <c:pt idx="69">
                  <c:v>1.425059522182354E-17</c:v>
                </c:pt>
                <c:pt idx="70">
                  <c:v>8.3719046320133362E-7</c:v>
                </c:pt>
                <c:pt idx="71">
                  <c:v>9.5267655462951018E-17</c:v>
                </c:pt>
                <c:pt idx="72">
                  <c:v>1.6869678700532461E-17</c:v>
                </c:pt>
                <c:pt idx="73">
                  <c:v>8.1418330376076098E-6</c:v>
                </c:pt>
                <c:pt idx="74">
                  <c:v>4.040770433193156E-17</c:v>
                </c:pt>
                <c:pt idx="75">
                  <c:v>1.2253662079293143E-5</c:v>
                </c:pt>
                <c:pt idx="76">
                  <c:v>2.5906709625170214E-7</c:v>
                </c:pt>
                <c:pt idx="77">
                  <c:v>2.1263813300569113E-5</c:v>
                </c:pt>
                <c:pt idx="78">
                  <c:v>3.7641902996471968E-17</c:v>
                </c:pt>
                <c:pt idx="79">
                  <c:v>1.4385089844557596E-5</c:v>
                </c:pt>
                <c:pt idx="80">
                  <c:v>3.421372839971967E-5</c:v>
                </c:pt>
                <c:pt idx="81">
                  <c:v>1.9535584315024763E-5</c:v>
                </c:pt>
                <c:pt idx="82">
                  <c:v>4.1948817664798952E-5</c:v>
                </c:pt>
                <c:pt idx="83">
                  <c:v>1.8465563818614518E-5</c:v>
                </c:pt>
                <c:pt idx="84">
                  <c:v>1.8165607399872698E-5</c:v>
                </c:pt>
                <c:pt idx="85">
                  <c:v>4.0622950866437276E-5</c:v>
                </c:pt>
                <c:pt idx="86">
                  <c:v>2.3063669191481284E-5</c:v>
                </c:pt>
                <c:pt idx="87">
                  <c:v>5.1365348625427613E-5</c:v>
                </c:pt>
                <c:pt idx="88">
                  <c:v>4.2063324665997564E-5</c:v>
                </c:pt>
                <c:pt idx="89">
                  <c:v>5.9725549992624552E-5</c:v>
                </c:pt>
                <c:pt idx="90">
                  <c:v>4.2034682908820026E-5</c:v>
                </c:pt>
                <c:pt idx="91">
                  <c:v>6.3969158141066225E-5</c:v>
                </c:pt>
                <c:pt idx="92">
                  <c:v>8.0054778161478847E-5</c:v>
                </c:pt>
                <c:pt idx="93">
                  <c:v>6.8290442710782867E-5</c:v>
                </c:pt>
                <c:pt idx="94">
                  <c:v>9.3368635772835695E-5</c:v>
                </c:pt>
                <c:pt idx="95">
                  <c:v>6.6515529213779064E-5</c:v>
                </c:pt>
                <c:pt idx="96">
                  <c:v>6.8826968830206935E-4</c:v>
                </c:pt>
                <c:pt idx="97">
                  <c:v>1.6873332647424468E-3</c:v>
                </c:pt>
                <c:pt idx="98">
                  <c:v>1.0914802965972545E-3</c:v>
                </c:pt>
                <c:pt idx="99">
                  <c:v>2.4906509266083522E-3</c:v>
                </c:pt>
                <c:pt idx="100">
                  <c:v>1.8720397233807759E-3</c:v>
                </c:pt>
                <c:pt idx="101">
                  <c:v>2.3401180022940302E-17</c:v>
                </c:pt>
                <c:pt idx="102">
                  <c:v>5.3730548684387891E-5</c:v>
                </c:pt>
                <c:pt idx="103">
                  <c:v>6.2030842288169754E-5</c:v>
                </c:pt>
                <c:pt idx="104">
                  <c:v>5.5450406889086266E-5</c:v>
                </c:pt>
                <c:pt idx="105">
                  <c:v>5.8485295838925019E-5</c:v>
                </c:pt>
                <c:pt idx="106">
                  <c:v>5.0476221783832045E-5</c:v>
                </c:pt>
                <c:pt idx="107">
                  <c:v>4.0677871565703313E-5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6.7301041313611208E-5</c:v>
                </c:pt>
                <c:pt idx="114">
                  <c:v>4.5376257330366959E-4</c:v>
                </c:pt>
                <c:pt idx="115">
                  <c:v>4.2802471822021767E-4</c:v>
                </c:pt>
                <c:pt idx="116">
                  <c:v>4.7758796109294928E-4</c:v>
                </c:pt>
                <c:pt idx="117">
                  <c:v>4.2487580362773073E-4</c:v>
                </c:pt>
                <c:pt idx="118">
                  <c:v>4.6036009791786369E-4</c:v>
                </c:pt>
                <c:pt idx="119">
                  <c:v>4.2739674646612028E-4</c:v>
                </c:pt>
                <c:pt idx="120">
                  <c:v>0</c:v>
                </c:pt>
                <c:pt idx="121">
                  <c:v>4.2471573516477015E-15</c:v>
                </c:pt>
                <c:pt idx="122">
                  <c:v>8.9434652043286916E-6</c:v>
                </c:pt>
                <c:pt idx="123">
                  <c:v>-4.2224793646725488E-19</c:v>
                </c:pt>
                <c:pt idx="124">
                  <c:v>-3.7876573349029982E-19</c:v>
                </c:pt>
                <c:pt idx="125">
                  <c:v>5.6784398631834184E-5</c:v>
                </c:pt>
                <c:pt idx="126">
                  <c:v>2.8162794821055061E-4</c:v>
                </c:pt>
                <c:pt idx="127">
                  <c:v>1.7765424654629684E-5</c:v>
                </c:pt>
                <c:pt idx="128">
                  <c:v>7.6637708540983052E-5</c:v>
                </c:pt>
                <c:pt idx="129">
                  <c:v>3.9435420045198333E-4</c:v>
                </c:pt>
                <c:pt idx="130">
                  <c:v>8.0053662160102724E-5</c:v>
                </c:pt>
                <c:pt idx="131">
                  <c:v>7.0294646151058442E-5</c:v>
                </c:pt>
                <c:pt idx="132">
                  <c:v>-1.7840618611193321E-20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2.9524132219194805E-19</c:v>
                </c:pt>
                <c:pt idx="137">
                  <c:v>0</c:v>
                </c:pt>
                <c:pt idx="138">
                  <c:v>6.1096666839577073E-5</c:v>
                </c:pt>
                <c:pt idx="139">
                  <c:v>0</c:v>
                </c:pt>
                <c:pt idx="140">
                  <c:v>-1.4701471883189413E-20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5.4623699044109585E-20</c:v>
                </c:pt>
                <c:pt idx="145">
                  <c:v>-4.8330794564569666E-18</c:v>
                </c:pt>
                <c:pt idx="146">
                  <c:v>1.0566286211079161E-15</c:v>
                </c:pt>
                <c:pt idx="147">
                  <c:v>-1.0951992506263261E-20</c:v>
                </c:pt>
                <c:pt idx="148">
                  <c:v>5.0164974648976594E-5</c:v>
                </c:pt>
                <c:pt idx="149">
                  <c:v>1.8440896301968134E-5</c:v>
                </c:pt>
                <c:pt idx="150">
                  <c:v>9.1200113326169569E-5</c:v>
                </c:pt>
                <c:pt idx="151">
                  <c:v>6.4220384144605047E-4</c:v>
                </c:pt>
                <c:pt idx="152">
                  <c:v>7.6959184769865847E-4</c:v>
                </c:pt>
                <c:pt idx="153">
                  <c:v>1.0208980190105896E-4</c:v>
                </c:pt>
                <c:pt idx="154">
                  <c:v>1.1747487359160214E-4</c:v>
                </c:pt>
                <c:pt idx="155">
                  <c:v>4.6116137040946072E-4</c:v>
                </c:pt>
                <c:pt idx="156">
                  <c:v>3.9291292803248185E-13</c:v>
                </c:pt>
                <c:pt idx="157">
                  <c:v>1.7948938460956843E-18</c:v>
                </c:pt>
                <c:pt idx="158">
                  <c:v>6.7808302494594936E-5</c:v>
                </c:pt>
                <c:pt idx="159">
                  <c:v>3.4275844743719114E-14</c:v>
                </c:pt>
                <c:pt idx="160">
                  <c:v>7.7992551160911447E-5</c:v>
                </c:pt>
                <c:pt idx="161">
                  <c:v>-6.1226239598011558E-18</c:v>
                </c:pt>
                <c:pt idx="162">
                  <c:v>9.5418849532724305E-5</c:v>
                </c:pt>
                <c:pt idx="163">
                  <c:v>1.0524208713459516E-4</c:v>
                </c:pt>
                <c:pt idx="164">
                  <c:v>1.2356550386545924E-4</c:v>
                </c:pt>
                <c:pt idx="165">
                  <c:v>9.8070241752395014E-5</c:v>
                </c:pt>
                <c:pt idx="166">
                  <c:v>1.1407004286731266E-4</c:v>
                </c:pt>
                <c:pt idx="167">
                  <c:v>1.1090120083028288E-4</c:v>
                </c:pt>
                <c:pt idx="168">
                  <c:v>6.0100828442394032E-6</c:v>
                </c:pt>
                <c:pt idx="169">
                  <c:v>1.9641779630806454E-18</c:v>
                </c:pt>
                <c:pt idx="170">
                  <c:v>9.7569806244591263E-15</c:v>
                </c:pt>
                <c:pt idx="171">
                  <c:v>1.9627083391278478E-5</c:v>
                </c:pt>
                <c:pt idx="172">
                  <c:v>-5.8468545341964877E-18</c:v>
                </c:pt>
                <c:pt idx="173">
                  <c:v>9.941373892577275E-15</c:v>
                </c:pt>
                <c:pt idx="174">
                  <c:v>8.405984408094868E-5</c:v>
                </c:pt>
                <c:pt idx="175">
                  <c:v>1.0088070708438843E-4</c:v>
                </c:pt>
                <c:pt idx="176">
                  <c:v>7.2899151493162735E-5</c:v>
                </c:pt>
                <c:pt idx="177">
                  <c:v>-1.63809577196728E-19</c:v>
                </c:pt>
                <c:pt idx="178">
                  <c:v>6.4128170255839178E-5</c:v>
                </c:pt>
                <c:pt idx="179">
                  <c:v>1.8525120902295814E-5</c:v>
                </c:pt>
                <c:pt idx="180">
                  <c:v>6.7930449489400184E-18</c:v>
                </c:pt>
                <c:pt idx="181">
                  <c:v>-3.8100843224722299E-20</c:v>
                </c:pt>
                <c:pt idx="182">
                  <c:v>3.683779987673714E-15</c:v>
                </c:pt>
                <c:pt idx="183">
                  <c:v>1.8606864513035311E-13</c:v>
                </c:pt>
                <c:pt idx="184">
                  <c:v>9.7740089243098041E-10</c:v>
                </c:pt>
                <c:pt idx="185">
                  <c:v>2.3206382390988846E-14</c:v>
                </c:pt>
                <c:pt idx="186">
                  <c:v>1.1282672062553188E-4</c:v>
                </c:pt>
                <c:pt idx="187">
                  <c:v>1.1735723220863368E-4</c:v>
                </c:pt>
                <c:pt idx="188">
                  <c:v>1.2025314295143621E-4</c:v>
                </c:pt>
                <c:pt idx="189">
                  <c:v>1.0363488724719292E-4</c:v>
                </c:pt>
                <c:pt idx="190">
                  <c:v>1.180570972233716E-4</c:v>
                </c:pt>
                <c:pt idx="191">
                  <c:v>1.1198410462908569E-4</c:v>
                </c:pt>
                <c:pt idx="192">
                  <c:v>6.7475653492583778E-18</c:v>
                </c:pt>
                <c:pt idx="193">
                  <c:v>4.8058353151282778E-19</c:v>
                </c:pt>
                <c:pt idx="194">
                  <c:v>4.8941460978850269E-19</c:v>
                </c:pt>
                <c:pt idx="195">
                  <c:v>9.1468695801885081E-18</c:v>
                </c:pt>
                <c:pt idx="196">
                  <c:v>4.7049400012124246E-12</c:v>
                </c:pt>
                <c:pt idx="197">
                  <c:v>1.1906985138632866E-14</c:v>
                </c:pt>
                <c:pt idx="198">
                  <c:v>1.1674446349582484E-4</c:v>
                </c:pt>
                <c:pt idx="199">
                  <c:v>1.2000061338049162E-4</c:v>
                </c:pt>
                <c:pt idx="200">
                  <c:v>1.1733044484546604E-4</c:v>
                </c:pt>
                <c:pt idx="201">
                  <c:v>1.0139960070928464E-4</c:v>
                </c:pt>
                <c:pt idx="202">
                  <c:v>1.1679666775992939E-4</c:v>
                </c:pt>
                <c:pt idx="203">
                  <c:v>1.1351971981003029E-4</c:v>
                </c:pt>
                <c:pt idx="204">
                  <c:v>-6.8665039560012295E-20</c:v>
                </c:pt>
                <c:pt idx="205">
                  <c:v>-4.1144966817669854E-20</c:v>
                </c:pt>
                <c:pt idx="206">
                  <c:v>-1.2537580220336391E-19</c:v>
                </c:pt>
                <c:pt idx="207">
                  <c:v>2.0003954540035668E-18</c:v>
                </c:pt>
                <c:pt idx="208">
                  <c:v>8.3483449606059668E-15</c:v>
                </c:pt>
                <c:pt idx="209">
                  <c:v>1.9608111890678781E-17</c:v>
                </c:pt>
                <c:pt idx="210">
                  <c:v>1.186796702470671E-4</c:v>
                </c:pt>
                <c:pt idx="211">
                  <c:v>1.1995882206220465E-4</c:v>
                </c:pt>
                <c:pt idx="212">
                  <c:v>1.1240582545997708E-4</c:v>
                </c:pt>
                <c:pt idx="213">
                  <c:v>9.314439264685996E-5</c:v>
                </c:pt>
                <c:pt idx="214">
                  <c:v>1.103118330808936E-4</c:v>
                </c:pt>
                <c:pt idx="215">
                  <c:v>1.1175700849123936E-4</c:v>
                </c:pt>
                <c:pt idx="216">
                  <c:v>7.1155437791146052E-20</c:v>
                </c:pt>
                <c:pt idx="217">
                  <c:v>3.3483366522759843E-19</c:v>
                </c:pt>
                <c:pt idx="218">
                  <c:v>1.1233939210793546E-19</c:v>
                </c:pt>
                <c:pt idx="219">
                  <c:v>1.7061200593676254E-19</c:v>
                </c:pt>
                <c:pt idx="220">
                  <c:v>3.7456545076466311E-15</c:v>
                </c:pt>
                <c:pt idx="221">
                  <c:v>8.4489898394358314E-19</c:v>
                </c:pt>
                <c:pt idx="222">
                  <c:v>1.2206377879153709E-4</c:v>
                </c:pt>
                <c:pt idx="223">
                  <c:v>1.2190692357252376E-4</c:v>
                </c:pt>
                <c:pt idx="224">
                  <c:v>1.164660487094106E-4</c:v>
                </c:pt>
                <c:pt idx="225">
                  <c:v>8.8195544526756427E-5</c:v>
                </c:pt>
                <c:pt idx="226">
                  <c:v>1.0722749694820666E-4</c:v>
                </c:pt>
                <c:pt idx="227">
                  <c:v>1.1237561419152069E-4</c:v>
                </c:pt>
                <c:pt idx="228">
                  <c:v>6.1379011912153414E-21</c:v>
                </c:pt>
                <c:pt idx="229">
                  <c:v>-1.7018526057250615E-19</c:v>
                </c:pt>
                <c:pt idx="230">
                  <c:v>-9.0975019125402796E-19</c:v>
                </c:pt>
                <c:pt idx="231">
                  <c:v>-1.3630089115611706E-20</c:v>
                </c:pt>
                <c:pt idx="232">
                  <c:v>8.6514653529458522E-22</c:v>
                </c:pt>
                <c:pt idx="233">
                  <c:v>-6.7061141010228011E-19</c:v>
                </c:pt>
                <c:pt idx="234">
                  <c:v>1.234283389114287E-4</c:v>
                </c:pt>
                <c:pt idx="235">
                  <c:v>1.210104323178796E-4</c:v>
                </c:pt>
                <c:pt idx="236">
                  <c:v>1.0327249131659175E-4</c:v>
                </c:pt>
                <c:pt idx="237">
                  <c:v>7.5540442687524332E-5</c:v>
                </c:pt>
                <c:pt idx="238">
                  <c:v>9.7879518226195818E-5</c:v>
                </c:pt>
                <c:pt idx="239">
                  <c:v>1.0936344839219519E-4</c:v>
                </c:pt>
                <c:pt idx="240">
                  <c:v>3.3344446842297876E-20</c:v>
                </c:pt>
                <c:pt idx="241">
                  <c:v>-1.0726915856565359E-19</c:v>
                </c:pt>
                <c:pt idx="242">
                  <c:v>2.4334500155396173E-19</c:v>
                </c:pt>
                <c:pt idx="243">
                  <c:v>-2.598518534560467E-22</c:v>
                </c:pt>
                <c:pt idx="244">
                  <c:v>7.0262252512890097E-19</c:v>
                </c:pt>
                <c:pt idx="245">
                  <c:v>2.0992956692419655E-18</c:v>
                </c:pt>
                <c:pt idx="246">
                  <c:v>1.2389473940755251E-4</c:v>
                </c:pt>
                <c:pt idx="247">
                  <c:v>1.1873957640219387E-4</c:v>
                </c:pt>
                <c:pt idx="248">
                  <c:v>9.2750589951054376E-5</c:v>
                </c:pt>
                <c:pt idx="249">
                  <c:v>5.6967470935535982E-5</c:v>
                </c:pt>
                <c:pt idx="250">
                  <c:v>8.4478053426129053E-5</c:v>
                </c:pt>
                <c:pt idx="251">
                  <c:v>1.0441864681126937E-4</c:v>
                </c:pt>
                <c:pt idx="252">
                  <c:v>1.3684228330641818E-19</c:v>
                </c:pt>
                <c:pt idx="253">
                  <c:v>1.016482189663115E-19</c:v>
                </c:pt>
                <c:pt idx="254">
                  <c:v>1.4120188740285802E-19</c:v>
                </c:pt>
                <c:pt idx="255">
                  <c:v>-3.3209153409118818E-19</c:v>
                </c:pt>
                <c:pt idx="256">
                  <c:v>-2.4082830266466363E-18</c:v>
                </c:pt>
                <c:pt idx="257">
                  <c:v>-1.971414940897976E-19</c:v>
                </c:pt>
                <c:pt idx="258">
                  <c:v>1.2341877444393178E-4</c:v>
                </c:pt>
                <c:pt idx="259">
                  <c:v>1.1493950145608997E-4</c:v>
                </c:pt>
                <c:pt idx="260">
                  <c:v>7.7964863144401413E-5</c:v>
                </c:pt>
                <c:pt idx="261">
                  <c:v>2.9926797336996437E-5</c:v>
                </c:pt>
                <c:pt idx="262">
                  <c:v>6.5621176562504743E-5</c:v>
                </c:pt>
                <c:pt idx="263">
                  <c:v>9.7201465719187451E-5</c:v>
                </c:pt>
                <c:pt idx="264">
                  <c:v>0</c:v>
                </c:pt>
                <c:pt idx="265">
                  <c:v>2.9525997182865162E-19</c:v>
                </c:pt>
                <c:pt idx="266">
                  <c:v>-9.3691221960492084E-19</c:v>
                </c:pt>
                <c:pt idx="267">
                  <c:v>-6.8924752480926802E-19</c:v>
                </c:pt>
                <c:pt idx="268">
                  <c:v>6.856968800178903E-18</c:v>
                </c:pt>
                <c:pt idx="269">
                  <c:v>-1.8103197828346185E-19</c:v>
                </c:pt>
                <c:pt idx="270">
                  <c:v>1.2199261357958951E-4</c:v>
                </c:pt>
                <c:pt idx="271">
                  <c:v>1.0948874729823938E-4</c:v>
                </c:pt>
                <c:pt idx="272">
                  <c:v>5.7792994235262599E-5</c:v>
                </c:pt>
                <c:pt idx="273">
                  <c:v>2.5729189154972834E-18</c:v>
                </c:pt>
                <c:pt idx="274">
                  <c:v>3.9555275689257688E-5</c:v>
                </c:pt>
                <c:pt idx="275">
                  <c:v>8.7362608198532073E-5</c:v>
                </c:pt>
                <c:pt idx="276">
                  <c:v>-1.7974931651509292E-20</c:v>
                </c:pt>
                <c:pt idx="277">
                  <c:v>-7.8702569060836995E-20</c:v>
                </c:pt>
                <c:pt idx="278">
                  <c:v>1.2961858237833689E-19</c:v>
                </c:pt>
                <c:pt idx="279">
                  <c:v>-2.9818664910354612E-19</c:v>
                </c:pt>
                <c:pt idx="280">
                  <c:v>3.7802603094837403E-18</c:v>
                </c:pt>
                <c:pt idx="281">
                  <c:v>-1.1102736910830157E-19</c:v>
                </c:pt>
                <c:pt idx="282">
                  <c:v>1.1956800994616834E-4</c:v>
                </c:pt>
                <c:pt idx="283">
                  <c:v>1.021755862061271E-4</c:v>
                </c:pt>
                <c:pt idx="284">
                  <c:v>3.0353589614251919E-5</c:v>
                </c:pt>
                <c:pt idx="285">
                  <c:v>-1.3969701490853776E-18</c:v>
                </c:pt>
                <c:pt idx="286">
                  <c:v>3.2452195144985184E-6</c:v>
                </c:pt>
                <c:pt idx="287">
                  <c:v>7.4351091125701962E-5</c:v>
                </c:pt>
                <c:pt idx="288">
                  <c:v>4.254427219304875E-23</c:v>
                </c:pt>
                <c:pt idx="289">
                  <c:v>4.2533560203019569E-44</c:v>
                </c:pt>
                <c:pt idx="290">
                  <c:v>4.9179173161204041E-19</c:v>
                </c:pt>
                <c:pt idx="291">
                  <c:v>-1.33126247982497E-18</c:v>
                </c:pt>
                <c:pt idx="292">
                  <c:v>-1.0768773454647341E-18</c:v>
                </c:pt>
                <c:pt idx="293">
                  <c:v>-8.6902153868096069E-20</c:v>
                </c:pt>
                <c:pt idx="294">
                  <c:v>1.1608547249718562E-4</c:v>
                </c:pt>
                <c:pt idx="295">
                  <c:v>9.2728988127914558E-5</c:v>
                </c:pt>
                <c:pt idx="296">
                  <c:v>9.473587830608155E-18</c:v>
                </c:pt>
                <c:pt idx="297">
                  <c:v>-1.8380289961314556E-18</c:v>
                </c:pt>
                <c:pt idx="298">
                  <c:v>-2.6946582666666533E-18</c:v>
                </c:pt>
                <c:pt idx="299">
                  <c:v>5.736784568888993E-5</c:v>
                </c:pt>
                <c:pt idx="300">
                  <c:v>-6.4490090674522631E-21</c:v>
                </c:pt>
                <c:pt idx="301">
                  <c:v>0</c:v>
                </c:pt>
                <c:pt idx="302">
                  <c:v>-4.1368876069993778E-19</c:v>
                </c:pt>
                <c:pt idx="303">
                  <c:v>4.2872893407470702E-19</c:v>
                </c:pt>
                <c:pt idx="304">
                  <c:v>2.6227115121086455E-19</c:v>
                </c:pt>
                <c:pt idx="305">
                  <c:v>1.2865955406097141E-18</c:v>
                </c:pt>
                <c:pt idx="306">
                  <c:v>1.111863778467763E-4</c:v>
                </c:pt>
                <c:pt idx="307">
                  <c:v>8.0450589821047042E-5</c:v>
                </c:pt>
                <c:pt idx="308">
                  <c:v>-7.5672452125492375E-18</c:v>
                </c:pt>
                <c:pt idx="309">
                  <c:v>3.8991926495139759E-18</c:v>
                </c:pt>
                <c:pt idx="310">
                  <c:v>1.0660166757076799E-17</c:v>
                </c:pt>
                <c:pt idx="311">
                  <c:v>3.521952246156885E-5</c:v>
                </c:pt>
                <c:pt idx="312">
                  <c:v>7.5094406685262798E-31</c:v>
                </c:pt>
                <c:pt idx="313">
                  <c:v>4.1359609845785129E-20</c:v>
                </c:pt>
                <c:pt idx="314">
                  <c:v>-5.1180098329492868E-19</c:v>
                </c:pt>
                <c:pt idx="315">
                  <c:v>-1.2595795530128253E-19</c:v>
                </c:pt>
                <c:pt idx="316">
                  <c:v>8.0493232039006589E-19</c:v>
                </c:pt>
                <c:pt idx="317">
                  <c:v>-3.6676220435440364E-19</c:v>
                </c:pt>
                <c:pt idx="318">
                  <c:v>1.0498665529840332E-4</c:v>
                </c:pt>
                <c:pt idx="319">
                  <c:v>6.5309521711119138E-5</c:v>
                </c:pt>
                <c:pt idx="320">
                  <c:v>4.3443160735049559E-18</c:v>
                </c:pt>
                <c:pt idx="321">
                  <c:v>5.1858579897041472E-19</c:v>
                </c:pt>
                <c:pt idx="322">
                  <c:v>1.8440269482419018E-18</c:v>
                </c:pt>
                <c:pt idx="323">
                  <c:v>6.838263826391154E-6</c:v>
                </c:pt>
                <c:pt idx="324">
                  <c:v>1.5488910315306261E-19</c:v>
                </c:pt>
                <c:pt idx="325">
                  <c:v>0</c:v>
                </c:pt>
                <c:pt idx="326">
                  <c:v>-1.0304055598290699E-21</c:v>
                </c:pt>
                <c:pt idx="327">
                  <c:v>6.2778270017736723E-21</c:v>
                </c:pt>
                <c:pt idx="328">
                  <c:v>-1.1440563588387076E-18</c:v>
                </c:pt>
                <c:pt idx="329">
                  <c:v>-3.9195265606269567E-19</c:v>
                </c:pt>
                <c:pt idx="330">
                  <c:v>9.7506647378996952E-5</c:v>
                </c:pt>
                <c:pt idx="331">
                  <c:v>4.6800630540774893E-5</c:v>
                </c:pt>
                <c:pt idx="332">
                  <c:v>9.8589009032291346E-19</c:v>
                </c:pt>
                <c:pt idx="333">
                  <c:v>7.4808682001949258E-21</c:v>
                </c:pt>
                <c:pt idx="334">
                  <c:v>2.3632456263037784E-18</c:v>
                </c:pt>
                <c:pt idx="335">
                  <c:v>-1.3421374049666054E-18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79-8741-B0BA-9FC06483B88F}"/>
            </c:ext>
          </c:extLst>
        </c:ser>
        <c:ser>
          <c:idx val="6"/>
          <c:order val="6"/>
          <c:tx>
            <c:strRef>
              <c:f>'8-1(b) a 8-6(b)'!$AB$4</c:f>
              <c:strCache>
                <c:ptCount val="1"/>
                <c:pt idx="0">
                  <c:v>NorOeste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8-6(b)'!$U$5:$U$340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8-6(b)'!$AB$5:$AB$340</c:f>
              <c:numCache>
                <c:formatCode>0.00%</c:formatCode>
                <c:ptCount val="336"/>
                <c:pt idx="0">
                  <c:v>2.0116259935170296E-4</c:v>
                </c:pt>
                <c:pt idx="1">
                  <c:v>2.2528208476248565E-4</c:v>
                </c:pt>
                <c:pt idx="2">
                  <c:v>3.0429970811804311E-4</c:v>
                </c:pt>
                <c:pt idx="3">
                  <c:v>3.2814939391500057E-4</c:v>
                </c:pt>
                <c:pt idx="4">
                  <c:v>3.5799836828802431E-4</c:v>
                </c:pt>
                <c:pt idx="5">
                  <c:v>3.946432246573959E-4</c:v>
                </c:pt>
                <c:pt idx="6">
                  <c:v>4.0579256179618724E-4</c:v>
                </c:pt>
                <c:pt idx="7">
                  <c:v>4.2926329178290555E-4</c:v>
                </c:pt>
                <c:pt idx="8">
                  <c:v>4.5349939726264965E-4</c:v>
                </c:pt>
                <c:pt idx="9">
                  <c:v>4.7870769000292858E-4</c:v>
                </c:pt>
                <c:pt idx="10">
                  <c:v>5.1894658508942792E-4</c:v>
                </c:pt>
                <c:pt idx="11">
                  <c:v>5.1335394947804732E-4</c:v>
                </c:pt>
                <c:pt idx="12">
                  <c:v>5.3801641269296205E-4</c:v>
                </c:pt>
                <c:pt idx="13">
                  <c:v>4.1772903141755452E-4</c:v>
                </c:pt>
                <c:pt idx="14">
                  <c:v>6.0700206106171649E-4</c:v>
                </c:pt>
                <c:pt idx="15">
                  <c:v>6.6524923862451319E-4</c:v>
                </c:pt>
                <c:pt idx="16">
                  <c:v>6.7343885113264673E-4</c:v>
                </c:pt>
                <c:pt idx="17">
                  <c:v>6.8266020376948639E-4</c:v>
                </c:pt>
                <c:pt idx="18">
                  <c:v>7.8208549379770787E-4</c:v>
                </c:pt>
                <c:pt idx="19">
                  <c:v>8.2498498717422308E-4</c:v>
                </c:pt>
                <c:pt idx="20">
                  <c:v>7.8224093182467311E-4</c:v>
                </c:pt>
                <c:pt idx="21">
                  <c:v>7.8476527056122792E-4</c:v>
                </c:pt>
                <c:pt idx="22">
                  <c:v>8.2988577317850737E-4</c:v>
                </c:pt>
                <c:pt idx="23">
                  <c:v>8.8652989665317017E-4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4.5221536016554708E-4</c:v>
                </c:pt>
                <c:pt idx="31">
                  <c:v>5.8242448953384045E-4</c:v>
                </c:pt>
                <c:pt idx="32">
                  <c:v>4.2629590771668125E-5</c:v>
                </c:pt>
                <c:pt idx="33">
                  <c:v>1.016784234950798E-7</c:v>
                </c:pt>
                <c:pt idx="34">
                  <c:v>0</c:v>
                </c:pt>
                <c:pt idx="35">
                  <c:v>3.8565676516388688E-6</c:v>
                </c:pt>
                <c:pt idx="36">
                  <c:v>1.9576493567558858E-2</c:v>
                </c:pt>
                <c:pt idx="37">
                  <c:v>2.9388501214718268E-3</c:v>
                </c:pt>
                <c:pt idx="38">
                  <c:v>3.3644676793476894E-2</c:v>
                </c:pt>
                <c:pt idx="39">
                  <c:v>8.3660937007811983E-4</c:v>
                </c:pt>
                <c:pt idx="40">
                  <c:v>8.5564282951810882E-4</c:v>
                </c:pt>
                <c:pt idx="41">
                  <c:v>8.7870828039997501E-4</c:v>
                </c:pt>
                <c:pt idx="42">
                  <c:v>1.1421789752256264E-3</c:v>
                </c:pt>
                <c:pt idx="43">
                  <c:v>1.1785608501745082E-3</c:v>
                </c:pt>
                <c:pt idx="44">
                  <c:v>1.2279846460743682E-3</c:v>
                </c:pt>
                <c:pt idx="45">
                  <c:v>1.2173449081384943E-3</c:v>
                </c:pt>
                <c:pt idx="46">
                  <c:v>1.265357985722622E-3</c:v>
                </c:pt>
                <c:pt idx="47">
                  <c:v>1.2343360916243146E-3</c:v>
                </c:pt>
                <c:pt idx="48">
                  <c:v>1.2305173442133384E-3</c:v>
                </c:pt>
                <c:pt idx="49">
                  <c:v>1.3218980539075774E-3</c:v>
                </c:pt>
                <c:pt idx="50">
                  <c:v>1.2799292679778495E-3</c:v>
                </c:pt>
                <c:pt idx="51">
                  <c:v>1.3466107887487695E-3</c:v>
                </c:pt>
                <c:pt idx="52">
                  <c:v>1.3354270178495295E-3</c:v>
                </c:pt>
                <c:pt idx="53">
                  <c:v>1.3860756362101404E-3</c:v>
                </c:pt>
                <c:pt idx="54">
                  <c:v>1.3668227313525568E-3</c:v>
                </c:pt>
                <c:pt idx="55">
                  <c:v>1.405789621688218E-3</c:v>
                </c:pt>
                <c:pt idx="56">
                  <c:v>1.4568916054013806E-3</c:v>
                </c:pt>
                <c:pt idx="57">
                  <c:v>1.4365058420689469E-3</c:v>
                </c:pt>
                <c:pt idx="58">
                  <c:v>1.4906705188966348E-3</c:v>
                </c:pt>
                <c:pt idx="59">
                  <c:v>1.4504276818743307E-3</c:v>
                </c:pt>
                <c:pt idx="60">
                  <c:v>6.4785800610713885E-4</c:v>
                </c:pt>
                <c:pt idx="61">
                  <c:v>1.2271878605365329E-3</c:v>
                </c:pt>
                <c:pt idx="62">
                  <c:v>1.6464201426927441E-3</c:v>
                </c:pt>
                <c:pt idx="63">
                  <c:v>1.2924132920099382E-3</c:v>
                </c:pt>
                <c:pt idx="64">
                  <c:v>1.3253624773964692E-3</c:v>
                </c:pt>
                <c:pt idx="65">
                  <c:v>1.5122512055712287E-3</c:v>
                </c:pt>
                <c:pt idx="66">
                  <c:v>3.0087593432461274E-3</c:v>
                </c:pt>
                <c:pt idx="67">
                  <c:v>2.6299915492402738E-3</c:v>
                </c:pt>
                <c:pt idx="68">
                  <c:v>4.0881672731164949E-3</c:v>
                </c:pt>
                <c:pt idx="69">
                  <c:v>4.6849737212750165E-3</c:v>
                </c:pt>
                <c:pt idx="70">
                  <c:v>4.4428363056098199E-3</c:v>
                </c:pt>
                <c:pt idx="71">
                  <c:v>3.7389989294238928E-3</c:v>
                </c:pt>
                <c:pt idx="72">
                  <c:v>1.8926738359930668E-3</c:v>
                </c:pt>
                <c:pt idx="73">
                  <c:v>5.493880450252008E-3</c:v>
                </c:pt>
                <c:pt idx="74">
                  <c:v>5.2942887034227084E-3</c:v>
                </c:pt>
                <c:pt idx="75">
                  <c:v>5.2399209450235762E-3</c:v>
                </c:pt>
                <c:pt idx="76">
                  <c:v>3.6993925136557253E-3</c:v>
                </c:pt>
                <c:pt idx="77">
                  <c:v>5.3935077058734904E-3</c:v>
                </c:pt>
                <c:pt idx="78">
                  <c:v>3.9576108320847174E-3</c:v>
                </c:pt>
                <c:pt idx="79">
                  <c:v>4.218761064002579E-3</c:v>
                </c:pt>
                <c:pt idx="80">
                  <c:v>4.7480270362101991E-3</c:v>
                </c:pt>
                <c:pt idx="81">
                  <c:v>4.6240210406960523E-3</c:v>
                </c:pt>
                <c:pt idx="82">
                  <c:v>4.5303422096392423E-3</c:v>
                </c:pt>
                <c:pt idx="83">
                  <c:v>4.2126599224635913E-3</c:v>
                </c:pt>
                <c:pt idx="84">
                  <c:v>1.9010297896210832E-3</c:v>
                </c:pt>
                <c:pt idx="85">
                  <c:v>9.4113134172861687E-4</c:v>
                </c:pt>
                <c:pt idx="86">
                  <c:v>3.9534442912363358E-3</c:v>
                </c:pt>
                <c:pt idx="87">
                  <c:v>1.7020587613137833E-3</c:v>
                </c:pt>
                <c:pt idx="88">
                  <c:v>3.2131924424254588E-3</c:v>
                </c:pt>
                <c:pt idx="89">
                  <c:v>1.8812234087776302E-3</c:v>
                </c:pt>
                <c:pt idx="90">
                  <c:v>5.7313053863736977E-3</c:v>
                </c:pt>
                <c:pt idx="91">
                  <c:v>5.4748216030021165E-3</c:v>
                </c:pt>
                <c:pt idx="92">
                  <c:v>1.7403490561976646E-3</c:v>
                </c:pt>
                <c:pt idx="93">
                  <c:v>4.2973913316179139E-3</c:v>
                </c:pt>
                <c:pt idx="94">
                  <c:v>1.8310552863883415E-3</c:v>
                </c:pt>
                <c:pt idx="95">
                  <c:v>2.7555469836946867E-3</c:v>
                </c:pt>
                <c:pt idx="96">
                  <c:v>-6.6269627158403456E-18</c:v>
                </c:pt>
                <c:pt idx="97">
                  <c:v>-3.7845805704718121E-16</c:v>
                </c:pt>
                <c:pt idx="98">
                  <c:v>-2.8215554872972469E-18</c:v>
                </c:pt>
                <c:pt idx="99">
                  <c:v>1.2080541330119716E-2</c:v>
                </c:pt>
                <c:pt idx="100">
                  <c:v>-7.6659003723907596E-16</c:v>
                </c:pt>
                <c:pt idx="101">
                  <c:v>-8.1923174925663403E-20</c:v>
                </c:pt>
                <c:pt idx="102">
                  <c:v>4.2755353661023758E-18</c:v>
                </c:pt>
                <c:pt idx="103">
                  <c:v>3.5832610198257453E-18</c:v>
                </c:pt>
                <c:pt idx="104">
                  <c:v>-7.441262188962898E-19</c:v>
                </c:pt>
                <c:pt idx="105">
                  <c:v>-8.1678506699355599E-19</c:v>
                </c:pt>
                <c:pt idx="106">
                  <c:v>6.4894171912311066E-21</c:v>
                </c:pt>
                <c:pt idx="107">
                  <c:v>1.7895378646246797E-18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-7.1774850206952974E-19</c:v>
                </c:pt>
                <c:pt idx="114">
                  <c:v>-2.1664154466474384E-18</c:v>
                </c:pt>
                <c:pt idx="115">
                  <c:v>3.0500730473386044E-17</c:v>
                </c:pt>
                <c:pt idx="116">
                  <c:v>-3.4201636457039313E-17</c:v>
                </c:pt>
                <c:pt idx="117">
                  <c:v>5.4556887255178196E-18</c:v>
                </c:pt>
                <c:pt idx="118">
                  <c:v>2.2452165074675914E-18</c:v>
                </c:pt>
                <c:pt idx="119">
                  <c:v>-2.1754098193105866E-18</c:v>
                </c:pt>
                <c:pt idx="120">
                  <c:v>0</c:v>
                </c:pt>
                <c:pt idx="121">
                  <c:v>1.2928036176437967E-18</c:v>
                </c:pt>
                <c:pt idx="122">
                  <c:v>2.2264685050737161E-18</c:v>
                </c:pt>
                <c:pt idx="123">
                  <c:v>-1.4884107247867468E-19</c:v>
                </c:pt>
                <c:pt idx="124">
                  <c:v>2.4865887263197007E-20</c:v>
                </c:pt>
                <c:pt idx="125">
                  <c:v>-9.5247671105312622E-18</c:v>
                </c:pt>
                <c:pt idx="126">
                  <c:v>7.9295518546349402E-18</c:v>
                </c:pt>
                <c:pt idx="127">
                  <c:v>4.6764774495499943E-17</c:v>
                </c:pt>
                <c:pt idx="128">
                  <c:v>8.6252438002531305E-18</c:v>
                </c:pt>
                <c:pt idx="129">
                  <c:v>1.3081913679057957E-18</c:v>
                </c:pt>
                <c:pt idx="130">
                  <c:v>2.2915994687444944E-17</c:v>
                </c:pt>
                <c:pt idx="131">
                  <c:v>-1.2129069308653555E-17</c:v>
                </c:pt>
                <c:pt idx="132">
                  <c:v>-1.2674784208658936E-20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-7.6763572076648486E-22</c:v>
                </c:pt>
                <c:pt idx="137">
                  <c:v>0</c:v>
                </c:pt>
                <c:pt idx="138">
                  <c:v>-2.5579626789943459E-18</c:v>
                </c:pt>
                <c:pt idx="139">
                  <c:v>0</c:v>
                </c:pt>
                <c:pt idx="140">
                  <c:v>4.2939437722479117E-21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1.2157173420745931E-18</c:v>
                </c:pt>
                <c:pt idx="145">
                  <c:v>1.3240908545920938E-18</c:v>
                </c:pt>
                <c:pt idx="146">
                  <c:v>-9.4085003620675469E-18</c:v>
                </c:pt>
                <c:pt idx="147">
                  <c:v>1.0004299078823078E-18</c:v>
                </c:pt>
                <c:pt idx="148">
                  <c:v>-1.2747289404846091E-16</c:v>
                </c:pt>
                <c:pt idx="149">
                  <c:v>-2.8825378495668629E-17</c:v>
                </c:pt>
                <c:pt idx="150">
                  <c:v>-5.959899736511634E-17</c:v>
                </c:pt>
                <c:pt idx="151">
                  <c:v>8.762044942370911E-18</c:v>
                </c:pt>
                <c:pt idx="152">
                  <c:v>9.6280583286920935E-18</c:v>
                </c:pt>
                <c:pt idx="153">
                  <c:v>-1.2893583094207928E-16</c:v>
                </c:pt>
                <c:pt idx="154">
                  <c:v>2.289208485751718E-17</c:v>
                </c:pt>
                <c:pt idx="155">
                  <c:v>-4.2321566388756969E-18</c:v>
                </c:pt>
                <c:pt idx="156">
                  <c:v>1.6475751434045747E-17</c:v>
                </c:pt>
                <c:pt idx="157">
                  <c:v>-3.9253635265046659E-17</c:v>
                </c:pt>
                <c:pt idx="158">
                  <c:v>8.3856381862580957E-18</c:v>
                </c:pt>
                <c:pt idx="159">
                  <c:v>-3.1209571943628245E-17</c:v>
                </c:pt>
                <c:pt idx="160">
                  <c:v>-6.2650667966041737E-17</c:v>
                </c:pt>
                <c:pt idx="161">
                  <c:v>-1.5180322844676883E-18</c:v>
                </c:pt>
                <c:pt idx="162">
                  <c:v>1.2292667029330195E-17</c:v>
                </c:pt>
                <c:pt idx="163">
                  <c:v>-6.158204058845694E-17</c:v>
                </c:pt>
                <c:pt idx="164">
                  <c:v>-9.3638129016521802E-18</c:v>
                </c:pt>
                <c:pt idx="165">
                  <c:v>8.8397755764013329E-17</c:v>
                </c:pt>
                <c:pt idx="166">
                  <c:v>6.2055297594277155E-18</c:v>
                </c:pt>
                <c:pt idx="167">
                  <c:v>3.8231617612926165E-17</c:v>
                </c:pt>
                <c:pt idx="168">
                  <c:v>2.5887911568715469E-17</c:v>
                </c:pt>
                <c:pt idx="169">
                  <c:v>1.250473602162455E-18</c:v>
                </c:pt>
                <c:pt idx="170">
                  <c:v>2.9805928994068576E-17</c:v>
                </c:pt>
                <c:pt idx="171">
                  <c:v>-6.8259544544326276E-17</c:v>
                </c:pt>
                <c:pt idx="172">
                  <c:v>3.5545546605109594E-19</c:v>
                </c:pt>
                <c:pt idx="173">
                  <c:v>1.6563625863993369E-16</c:v>
                </c:pt>
                <c:pt idx="174">
                  <c:v>2.1683391998437295E-17</c:v>
                </c:pt>
                <c:pt idx="175">
                  <c:v>-7.3254612281695701E-17</c:v>
                </c:pt>
                <c:pt idx="176">
                  <c:v>-7.7083461758837956E-17</c:v>
                </c:pt>
                <c:pt idx="177">
                  <c:v>9.2651434827551644E-18</c:v>
                </c:pt>
                <c:pt idx="178">
                  <c:v>-1.4623226005194055E-17</c:v>
                </c:pt>
                <c:pt idx="179">
                  <c:v>-7.8055661010280243E-17</c:v>
                </c:pt>
                <c:pt idx="180">
                  <c:v>4.7099697974788504E-20</c:v>
                </c:pt>
                <c:pt idx="181">
                  <c:v>-1.1837271092862619E-17</c:v>
                </c:pt>
                <c:pt idx="182">
                  <c:v>-1.4535750228832E-17</c:v>
                </c:pt>
                <c:pt idx="183">
                  <c:v>5.3380842487530803E-18</c:v>
                </c:pt>
                <c:pt idx="184">
                  <c:v>-3.6890616930560034E-17</c:v>
                </c:pt>
                <c:pt idx="185">
                  <c:v>1.3055116419670177E-17</c:v>
                </c:pt>
                <c:pt idx="186">
                  <c:v>6.8869978501218997E-17</c:v>
                </c:pt>
                <c:pt idx="187">
                  <c:v>4.7954188678803447E-17</c:v>
                </c:pt>
                <c:pt idx="188">
                  <c:v>-1.4636463097499441E-18</c:v>
                </c:pt>
                <c:pt idx="189">
                  <c:v>-3.9729634524917498E-17</c:v>
                </c:pt>
                <c:pt idx="190">
                  <c:v>5.6162591625911116E-17</c:v>
                </c:pt>
                <c:pt idx="191">
                  <c:v>-1.280465065479177E-16</c:v>
                </c:pt>
                <c:pt idx="192">
                  <c:v>1.1865936202414793E-19</c:v>
                </c:pt>
                <c:pt idx="193">
                  <c:v>1.4972426317606691E-18</c:v>
                </c:pt>
                <c:pt idx="194">
                  <c:v>-8.0200851374203021E-18</c:v>
                </c:pt>
                <c:pt idx="195">
                  <c:v>-5.7934344208874683E-18</c:v>
                </c:pt>
                <c:pt idx="196">
                  <c:v>-3.1236720913409965E-17</c:v>
                </c:pt>
                <c:pt idx="197">
                  <c:v>-2.111958595952494E-18</c:v>
                </c:pt>
                <c:pt idx="198">
                  <c:v>2.1290520646724063E-17</c:v>
                </c:pt>
                <c:pt idx="199">
                  <c:v>7.8137056625929977E-18</c:v>
                </c:pt>
                <c:pt idx="200">
                  <c:v>-8.8376146065364464E-17</c:v>
                </c:pt>
                <c:pt idx="201">
                  <c:v>5.0751226760603582E-17</c:v>
                </c:pt>
                <c:pt idx="202">
                  <c:v>-1.1738496658981053E-16</c:v>
                </c:pt>
                <c:pt idx="203">
                  <c:v>-2.0507614134448229E-17</c:v>
                </c:pt>
                <c:pt idx="204">
                  <c:v>1.1179995906422721E-19</c:v>
                </c:pt>
                <c:pt idx="205">
                  <c:v>1.7601545428422231E-21</c:v>
                </c:pt>
                <c:pt idx="206">
                  <c:v>5.5222548959298773E-21</c:v>
                </c:pt>
                <c:pt idx="207">
                  <c:v>2.5814096165482423E-19</c:v>
                </c:pt>
                <c:pt idx="208">
                  <c:v>3.818912946523846E-18</c:v>
                </c:pt>
                <c:pt idx="209">
                  <c:v>-7.2175490414246033E-18</c:v>
                </c:pt>
                <c:pt idx="210">
                  <c:v>5.6866775272676158E-17</c:v>
                </c:pt>
                <c:pt idx="211">
                  <c:v>3.7185854076986162E-17</c:v>
                </c:pt>
                <c:pt idx="212">
                  <c:v>2.8881614525337518E-17</c:v>
                </c:pt>
                <c:pt idx="213">
                  <c:v>-1.2342120488093249E-17</c:v>
                </c:pt>
                <c:pt idx="214">
                  <c:v>2.9966926122429508E-17</c:v>
                </c:pt>
                <c:pt idx="215">
                  <c:v>5.4358004263949289E-17</c:v>
                </c:pt>
                <c:pt idx="216">
                  <c:v>1.1702088789853709E-19</c:v>
                </c:pt>
                <c:pt idx="217">
                  <c:v>-3.7853953042108451E-20</c:v>
                </c:pt>
                <c:pt idx="218">
                  <c:v>5.9557018469207276E-19</c:v>
                </c:pt>
                <c:pt idx="219">
                  <c:v>1.8628723201924637E-19</c:v>
                </c:pt>
                <c:pt idx="220">
                  <c:v>3.418242057811869E-18</c:v>
                </c:pt>
                <c:pt idx="221">
                  <c:v>-2.2751444829007567E-18</c:v>
                </c:pt>
                <c:pt idx="222">
                  <c:v>5.4774860560329421E-18</c:v>
                </c:pt>
                <c:pt idx="223">
                  <c:v>1.3508570629540878E-16</c:v>
                </c:pt>
                <c:pt idx="224">
                  <c:v>-2.2292891320855244E-17</c:v>
                </c:pt>
                <c:pt idx="225">
                  <c:v>2.0157159408738778E-18</c:v>
                </c:pt>
                <c:pt idx="226">
                  <c:v>-1.9069981397276308E-17</c:v>
                </c:pt>
                <c:pt idx="227">
                  <c:v>2.6972388727547489E-17</c:v>
                </c:pt>
                <c:pt idx="228">
                  <c:v>0</c:v>
                </c:pt>
                <c:pt idx="229">
                  <c:v>1.6708570721163456E-19</c:v>
                </c:pt>
                <c:pt idx="230">
                  <c:v>1.2795774057678958E-19</c:v>
                </c:pt>
                <c:pt idx="231">
                  <c:v>1.4763425150550056E-17</c:v>
                </c:pt>
                <c:pt idx="232">
                  <c:v>-4.8286451750959984E-19</c:v>
                </c:pt>
                <c:pt idx="233">
                  <c:v>2.7526827492599877E-20</c:v>
                </c:pt>
                <c:pt idx="234">
                  <c:v>-1.0007033185383789E-17</c:v>
                </c:pt>
                <c:pt idx="235">
                  <c:v>-1.5096720385297993E-18</c:v>
                </c:pt>
                <c:pt idx="236">
                  <c:v>9.4690589810566809E-18</c:v>
                </c:pt>
                <c:pt idx="237">
                  <c:v>1.0911147151168921E-17</c:v>
                </c:pt>
                <c:pt idx="238">
                  <c:v>-6.8617108772006185E-18</c:v>
                </c:pt>
                <c:pt idx="239">
                  <c:v>3.2635512547694961E-17</c:v>
                </c:pt>
                <c:pt idx="240">
                  <c:v>0</c:v>
                </c:pt>
                <c:pt idx="241">
                  <c:v>-1.3622811112126601E-21</c:v>
                </c:pt>
                <c:pt idx="242">
                  <c:v>4.3878671731062112E-20</c:v>
                </c:pt>
                <c:pt idx="243">
                  <c:v>1.6640270565599819E-18</c:v>
                </c:pt>
                <c:pt idx="244">
                  <c:v>-1.8643745798108335E-18</c:v>
                </c:pt>
                <c:pt idx="245">
                  <c:v>4.762971945013194E-19</c:v>
                </c:pt>
                <c:pt idx="246">
                  <c:v>3.0669276301179998E-18</c:v>
                </c:pt>
                <c:pt idx="247">
                  <c:v>3.5616091888186053E-18</c:v>
                </c:pt>
                <c:pt idx="248">
                  <c:v>9.0498227356539915E-18</c:v>
                </c:pt>
                <c:pt idx="249">
                  <c:v>-1.5287990128039427E-17</c:v>
                </c:pt>
                <c:pt idx="250">
                  <c:v>3.6411686449186489E-18</c:v>
                </c:pt>
                <c:pt idx="251">
                  <c:v>7.8428398987594019E-18</c:v>
                </c:pt>
                <c:pt idx="252">
                  <c:v>3.2007431030272233E-21</c:v>
                </c:pt>
                <c:pt idx="253">
                  <c:v>-8.1222858703633735E-20</c:v>
                </c:pt>
                <c:pt idx="254">
                  <c:v>3.1610843477029834E-20</c:v>
                </c:pt>
                <c:pt idx="255">
                  <c:v>2.7690562369208547E-20</c:v>
                </c:pt>
                <c:pt idx="256">
                  <c:v>-5.0226393250931797E-18</c:v>
                </c:pt>
                <c:pt idx="257">
                  <c:v>-5.4640568080122717E-20</c:v>
                </c:pt>
                <c:pt idx="258">
                  <c:v>9.9364571465625666E-18</c:v>
                </c:pt>
                <c:pt idx="259">
                  <c:v>8.2331015398546594E-17</c:v>
                </c:pt>
                <c:pt idx="260">
                  <c:v>-3.0441056447572724E-17</c:v>
                </c:pt>
                <c:pt idx="261">
                  <c:v>5.3619017252142881E-17</c:v>
                </c:pt>
                <c:pt idx="262">
                  <c:v>-8.3058435570260731E-17</c:v>
                </c:pt>
                <c:pt idx="263">
                  <c:v>2.456177145151048E-18</c:v>
                </c:pt>
                <c:pt idx="264">
                  <c:v>0</c:v>
                </c:pt>
                <c:pt idx="265">
                  <c:v>2.6578489910474325E-21</c:v>
                </c:pt>
                <c:pt idx="266">
                  <c:v>2.5329027084619265E-19</c:v>
                </c:pt>
                <c:pt idx="267">
                  <c:v>7.5711466132708615E-20</c:v>
                </c:pt>
                <c:pt idx="268">
                  <c:v>-5.6197553889071209E-20</c:v>
                </c:pt>
                <c:pt idx="269">
                  <c:v>-5.5860832210156689E-20</c:v>
                </c:pt>
                <c:pt idx="270">
                  <c:v>-1.1705870024174821E-17</c:v>
                </c:pt>
                <c:pt idx="271">
                  <c:v>2.8342338671191778E-17</c:v>
                </c:pt>
                <c:pt idx="272">
                  <c:v>4.7520398190310228E-17</c:v>
                </c:pt>
                <c:pt idx="273">
                  <c:v>-3.4600803967918617E-17</c:v>
                </c:pt>
                <c:pt idx="274">
                  <c:v>-4.8156651274739844E-17</c:v>
                </c:pt>
                <c:pt idx="275">
                  <c:v>-3.8674196109514545E-17</c:v>
                </c:pt>
                <c:pt idx="276">
                  <c:v>2.2532389329512016E-22</c:v>
                </c:pt>
                <c:pt idx="277">
                  <c:v>3.9952427201372901E-22</c:v>
                </c:pt>
                <c:pt idx="278">
                  <c:v>2.5529258477927365E-20</c:v>
                </c:pt>
                <c:pt idx="279">
                  <c:v>-4.23179572752573E-21</c:v>
                </c:pt>
                <c:pt idx="280">
                  <c:v>-4.9822715407959441E-22</c:v>
                </c:pt>
                <c:pt idx="281">
                  <c:v>-1.2716192914811401E-20</c:v>
                </c:pt>
                <c:pt idx="282">
                  <c:v>7.7621421899809088E-18</c:v>
                </c:pt>
                <c:pt idx="283">
                  <c:v>4.0938792035761047E-17</c:v>
                </c:pt>
                <c:pt idx="284">
                  <c:v>-2.7214543781979972E-17</c:v>
                </c:pt>
                <c:pt idx="285">
                  <c:v>2.8240026638386767E-18</c:v>
                </c:pt>
                <c:pt idx="286">
                  <c:v>1.4168597294697964E-17</c:v>
                </c:pt>
                <c:pt idx="287">
                  <c:v>-6.0499558860858552E-17</c:v>
                </c:pt>
                <c:pt idx="288">
                  <c:v>-3.7930387383347216E-25</c:v>
                </c:pt>
                <c:pt idx="289">
                  <c:v>-2.0627105519420079E-46</c:v>
                </c:pt>
                <c:pt idx="290">
                  <c:v>-2.491672896088164E-20</c:v>
                </c:pt>
                <c:pt idx="291">
                  <c:v>-2.2105623984792217E-20</c:v>
                </c:pt>
                <c:pt idx="292">
                  <c:v>-3.2574390111368772E-20</c:v>
                </c:pt>
                <c:pt idx="293">
                  <c:v>1.2968461970976141E-20</c:v>
                </c:pt>
                <c:pt idx="294">
                  <c:v>-4.120291848280729E-17</c:v>
                </c:pt>
                <c:pt idx="295">
                  <c:v>1.6871229344185562E-17</c:v>
                </c:pt>
                <c:pt idx="296">
                  <c:v>3.0201215912596283E-17</c:v>
                </c:pt>
                <c:pt idx="297">
                  <c:v>-2.2625639538983222E-17</c:v>
                </c:pt>
                <c:pt idx="298">
                  <c:v>-4.5848998472087839E-18</c:v>
                </c:pt>
                <c:pt idx="299">
                  <c:v>-8.868194970081453E-18</c:v>
                </c:pt>
                <c:pt idx="300">
                  <c:v>-3.7122507034211251E-23</c:v>
                </c:pt>
                <c:pt idx="301">
                  <c:v>0</c:v>
                </c:pt>
                <c:pt idx="302">
                  <c:v>1.5202270230559313E-19</c:v>
                </c:pt>
                <c:pt idx="303">
                  <c:v>1.1087967647456038E-19</c:v>
                </c:pt>
                <c:pt idx="304">
                  <c:v>1.6586776653790578E-19</c:v>
                </c:pt>
                <c:pt idx="305">
                  <c:v>8.2321923954727703E-20</c:v>
                </c:pt>
                <c:pt idx="306">
                  <c:v>5.5964089578187723E-19</c:v>
                </c:pt>
                <c:pt idx="307">
                  <c:v>-1.9166461794594185E-17</c:v>
                </c:pt>
                <c:pt idx="308">
                  <c:v>-1.407630268931213E-17</c:v>
                </c:pt>
                <c:pt idx="309">
                  <c:v>-1.1288583720549001E-17</c:v>
                </c:pt>
                <c:pt idx="310">
                  <c:v>-4.3736728402798816E-17</c:v>
                </c:pt>
                <c:pt idx="311">
                  <c:v>-4.3838675457903325E-18</c:v>
                </c:pt>
                <c:pt idx="312">
                  <c:v>1.1226570279864352E-35</c:v>
                </c:pt>
                <c:pt idx="313">
                  <c:v>2.1553612282908676E-21</c:v>
                </c:pt>
                <c:pt idx="314">
                  <c:v>5.0683706873330857E-21</c:v>
                </c:pt>
                <c:pt idx="315">
                  <c:v>-9.3496051938638365E-20</c:v>
                </c:pt>
                <c:pt idx="316">
                  <c:v>-4.2399603796919906E-19</c:v>
                </c:pt>
                <c:pt idx="317">
                  <c:v>-1.1452551131666076E-19</c:v>
                </c:pt>
                <c:pt idx="318">
                  <c:v>-6.219046748898538E-18</c:v>
                </c:pt>
                <c:pt idx="319">
                  <c:v>-7.2946121293328669E-17</c:v>
                </c:pt>
                <c:pt idx="320">
                  <c:v>-5.3928602668345111E-18</c:v>
                </c:pt>
                <c:pt idx="321">
                  <c:v>-3.2870572537852767E-19</c:v>
                </c:pt>
                <c:pt idx="322">
                  <c:v>-1.3882231319932866E-17</c:v>
                </c:pt>
                <c:pt idx="323">
                  <c:v>-4.5543121661768908E-18</c:v>
                </c:pt>
                <c:pt idx="324">
                  <c:v>1.1901131607437463E-22</c:v>
                </c:pt>
                <c:pt idx="325">
                  <c:v>0</c:v>
                </c:pt>
                <c:pt idx="326">
                  <c:v>-1.0963650036278493E-22</c:v>
                </c:pt>
                <c:pt idx="327">
                  <c:v>1.0850643012834688E-20</c:v>
                </c:pt>
                <c:pt idx="328">
                  <c:v>-2.5426198805305181E-20</c:v>
                </c:pt>
                <c:pt idx="329">
                  <c:v>1.3681974134390223E-20</c:v>
                </c:pt>
                <c:pt idx="330">
                  <c:v>4.6600942838700993E-18</c:v>
                </c:pt>
                <c:pt idx="331">
                  <c:v>-5.9691580515872267E-16</c:v>
                </c:pt>
                <c:pt idx="332">
                  <c:v>-6.3862092121123416E-18</c:v>
                </c:pt>
                <c:pt idx="333">
                  <c:v>3.1398008840271428E-17</c:v>
                </c:pt>
                <c:pt idx="334">
                  <c:v>1.1999114695048422E-17</c:v>
                </c:pt>
                <c:pt idx="335">
                  <c:v>7.9069266374889271E-18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79-8741-B0BA-9FC06483B88F}"/>
            </c:ext>
          </c:extLst>
        </c:ser>
        <c:ser>
          <c:idx val="7"/>
          <c:order val="7"/>
          <c:tx>
            <c:strRef>
              <c:f>'8-1(b) a 8-6(b)'!$AC$4</c:f>
              <c:strCache>
                <c:ptCount val="1"/>
                <c:pt idx="0">
                  <c:v>SurOeste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8-6(b)'!$U$5:$U$340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8-6(b)'!$AC$5:$AC$340</c:f>
              <c:numCache>
                <c:formatCode>0.00%</c:formatCode>
                <c:ptCount val="336"/>
                <c:pt idx="0">
                  <c:v>4.2742545911244859E-6</c:v>
                </c:pt>
                <c:pt idx="1">
                  <c:v>6.1447939620529302E-6</c:v>
                </c:pt>
                <c:pt idx="2">
                  <c:v>7.9025935819468463E-6</c:v>
                </c:pt>
                <c:pt idx="3">
                  <c:v>-5.2196632066165461E-22</c:v>
                </c:pt>
                <c:pt idx="4">
                  <c:v>3.2635682609001453E-15</c:v>
                </c:pt>
                <c:pt idx="5">
                  <c:v>7.5093587190383104E-15</c:v>
                </c:pt>
                <c:pt idx="6">
                  <c:v>1.6445094422241103E-5</c:v>
                </c:pt>
                <c:pt idx="7">
                  <c:v>9.258637576928214E-6</c:v>
                </c:pt>
                <c:pt idx="8">
                  <c:v>1.073244795034413E-5</c:v>
                </c:pt>
                <c:pt idx="9">
                  <c:v>1.9093697583901303E-5</c:v>
                </c:pt>
                <c:pt idx="10">
                  <c:v>2.1716537037594774E-5</c:v>
                </c:pt>
                <c:pt idx="11">
                  <c:v>1.5266892144130146E-5</c:v>
                </c:pt>
                <c:pt idx="12">
                  <c:v>2.4655118092484691E-5</c:v>
                </c:pt>
                <c:pt idx="13">
                  <c:v>1.6530574338139899E-5</c:v>
                </c:pt>
                <c:pt idx="14">
                  <c:v>2.751036760471637E-5</c:v>
                </c:pt>
                <c:pt idx="15">
                  <c:v>2.6390434578115193E-5</c:v>
                </c:pt>
                <c:pt idx="16">
                  <c:v>2.4934440697698856E-5</c:v>
                </c:pt>
                <c:pt idx="17">
                  <c:v>2.5401736778161416E-5</c:v>
                </c:pt>
                <c:pt idx="18">
                  <c:v>3.548472782666317E-5</c:v>
                </c:pt>
                <c:pt idx="19">
                  <c:v>1.9748723030812591E-5</c:v>
                </c:pt>
                <c:pt idx="20">
                  <c:v>2.9604789942950851E-5</c:v>
                </c:pt>
                <c:pt idx="21">
                  <c:v>2.8436259715686877E-5</c:v>
                </c:pt>
                <c:pt idx="22">
                  <c:v>3.2155807968514305E-5</c:v>
                </c:pt>
                <c:pt idx="23">
                  <c:v>4.1837712927726768E-5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7.1762251994799192E-6</c:v>
                </c:pt>
                <c:pt idx="31">
                  <c:v>1.2152527090332122E-5</c:v>
                </c:pt>
                <c:pt idx="32">
                  <c:v>2.8558002704240202E-6</c:v>
                </c:pt>
                <c:pt idx="33">
                  <c:v>-8.1093516497681236E-20</c:v>
                </c:pt>
                <c:pt idx="34">
                  <c:v>0</c:v>
                </c:pt>
                <c:pt idx="35">
                  <c:v>4.4049785823493129E-18</c:v>
                </c:pt>
                <c:pt idx="36">
                  <c:v>1.2791019908457623E-16</c:v>
                </c:pt>
                <c:pt idx="37">
                  <c:v>1.5933850059925708E-6</c:v>
                </c:pt>
                <c:pt idx="38">
                  <c:v>-2.3559532371305332E-17</c:v>
                </c:pt>
                <c:pt idx="39">
                  <c:v>3.2501955754254976E-19</c:v>
                </c:pt>
                <c:pt idx="40">
                  <c:v>3.2791981079659303E-5</c:v>
                </c:pt>
                <c:pt idx="41">
                  <c:v>3.6645030403215223E-5</c:v>
                </c:pt>
                <c:pt idx="42">
                  <c:v>4.9219818169634145E-5</c:v>
                </c:pt>
                <c:pt idx="43">
                  <c:v>4.9920518687125643E-5</c:v>
                </c:pt>
                <c:pt idx="44">
                  <c:v>5.2159080313244831E-5</c:v>
                </c:pt>
                <c:pt idx="45">
                  <c:v>4.988011247027626E-5</c:v>
                </c:pt>
                <c:pt idx="46">
                  <c:v>5.3267838105115511E-5</c:v>
                </c:pt>
                <c:pt idx="47">
                  <c:v>5.1167758745654962E-5</c:v>
                </c:pt>
                <c:pt idx="48">
                  <c:v>5.2103695256468004E-5</c:v>
                </c:pt>
                <c:pt idx="49">
                  <c:v>5.5135540207915679E-5</c:v>
                </c:pt>
                <c:pt idx="50">
                  <c:v>5.3775417596620037E-5</c:v>
                </c:pt>
                <c:pt idx="51">
                  <c:v>5.5445929971645612E-5</c:v>
                </c:pt>
                <c:pt idx="52">
                  <c:v>5.5584334927787261E-5</c:v>
                </c:pt>
                <c:pt idx="53">
                  <c:v>5.0102852854531459E-5</c:v>
                </c:pt>
                <c:pt idx="54">
                  <c:v>5.4457903189827226E-5</c:v>
                </c:pt>
                <c:pt idx="55">
                  <c:v>5.5376104150002085E-5</c:v>
                </c:pt>
                <c:pt idx="56">
                  <c:v>5.4645496605933624E-5</c:v>
                </c:pt>
                <c:pt idx="57">
                  <c:v>5.3664644030231041E-5</c:v>
                </c:pt>
                <c:pt idx="58">
                  <c:v>5.1444404065733093E-5</c:v>
                </c:pt>
                <c:pt idx="59">
                  <c:v>5.1935270653695849E-5</c:v>
                </c:pt>
                <c:pt idx="60">
                  <c:v>3.5996018303517645E-19</c:v>
                </c:pt>
                <c:pt idx="61">
                  <c:v>1.6453944641409366E-4</c:v>
                </c:pt>
                <c:pt idx="62">
                  <c:v>6.0220861615383251E-4</c:v>
                </c:pt>
                <c:pt idx="63">
                  <c:v>9.0130680871040544E-5</c:v>
                </c:pt>
                <c:pt idx="64">
                  <c:v>1.6120551298792955E-5</c:v>
                </c:pt>
                <c:pt idx="65">
                  <c:v>1.4457529257616943E-4</c:v>
                </c:pt>
                <c:pt idx="66">
                  <c:v>2.6253841963560614E-4</c:v>
                </c:pt>
                <c:pt idx="67">
                  <c:v>2.2385027061165414E-3</c:v>
                </c:pt>
                <c:pt idx="68">
                  <c:v>2.1668684191066745E-3</c:v>
                </c:pt>
                <c:pt idx="69">
                  <c:v>1.5491596992183649E-3</c:v>
                </c:pt>
                <c:pt idx="70">
                  <c:v>2.2365273604483048E-3</c:v>
                </c:pt>
                <c:pt idx="71">
                  <c:v>2.6673598699739356E-3</c:v>
                </c:pt>
                <c:pt idx="72">
                  <c:v>6.6745182940555439E-20</c:v>
                </c:pt>
                <c:pt idx="73">
                  <c:v>4.4362697628458217E-4</c:v>
                </c:pt>
                <c:pt idx="74">
                  <c:v>1.0032185378806614E-3</c:v>
                </c:pt>
                <c:pt idx="75">
                  <c:v>1.578876982497493E-3</c:v>
                </c:pt>
                <c:pt idx="76">
                  <c:v>2.8481971129130702E-3</c:v>
                </c:pt>
                <c:pt idx="77">
                  <c:v>1.8563981555369735E-3</c:v>
                </c:pt>
                <c:pt idx="78">
                  <c:v>2.2102331324312134E-3</c:v>
                </c:pt>
                <c:pt idx="79">
                  <c:v>1.9408774177365833E-3</c:v>
                </c:pt>
                <c:pt idx="80">
                  <c:v>1.9639746210535448E-3</c:v>
                </c:pt>
                <c:pt idx="81">
                  <c:v>2.0086343644593165E-3</c:v>
                </c:pt>
                <c:pt idx="82">
                  <c:v>1.6751254601045159E-3</c:v>
                </c:pt>
                <c:pt idx="83">
                  <c:v>1.8548660462648365E-3</c:v>
                </c:pt>
                <c:pt idx="84">
                  <c:v>3.955166995501637E-14</c:v>
                </c:pt>
                <c:pt idx="85">
                  <c:v>6.0130892083641368E-20</c:v>
                </c:pt>
                <c:pt idx="86">
                  <c:v>4.6427919400077712E-14</c:v>
                </c:pt>
                <c:pt idx="87">
                  <c:v>-7.9661938633317599E-20</c:v>
                </c:pt>
                <c:pt idx="88">
                  <c:v>7.9191701424820232E-14</c:v>
                </c:pt>
                <c:pt idx="89">
                  <c:v>-3.5721682146276635E-20</c:v>
                </c:pt>
                <c:pt idx="90">
                  <c:v>1.5056168802162088E-12</c:v>
                </c:pt>
                <c:pt idx="91">
                  <c:v>5.2229456394857244E-14</c:v>
                </c:pt>
                <c:pt idx="92">
                  <c:v>-1.251451924909858E-19</c:v>
                </c:pt>
                <c:pt idx="93">
                  <c:v>1.4698884595669628E-12</c:v>
                </c:pt>
                <c:pt idx="94">
                  <c:v>3.2979050776524486E-15</c:v>
                </c:pt>
                <c:pt idx="95">
                  <c:v>1.9402834420839678E-13</c:v>
                </c:pt>
                <c:pt idx="96">
                  <c:v>-3.4241325542640015E-18</c:v>
                </c:pt>
                <c:pt idx="97">
                  <c:v>-2.0513991103023692E-16</c:v>
                </c:pt>
                <c:pt idx="98">
                  <c:v>1.0174125925407846E-17</c:v>
                </c:pt>
                <c:pt idx="99">
                  <c:v>7.1283004424930077E-14</c:v>
                </c:pt>
                <c:pt idx="100">
                  <c:v>-1.1853623178325007E-17</c:v>
                </c:pt>
                <c:pt idx="101">
                  <c:v>-2.1499114515723115E-18</c:v>
                </c:pt>
                <c:pt idx="102">
                  <c:v>-3.5384312211690546E-18</c:v>
                </c:pt>
                <c:pt idx="103">
                  <c:v>-1.5754985988791261E-18</c:v>
                </c:pt>
                <c:pt idx="104">
                  <c:v>-1.1462975246862704E-18</c:v>
                </c:pt>
                <c:pt idx="105">
                  <c:v>3.1725110096679614E-18</c:v>
                </c:pt>
                <c:pt idx="106">
                  <c:v>-1.2857242343721383E-18</c:v>
                </c:pt>
                <c:pt idx="107">
                  <c:v>-2.7373502049938512E-19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-9.9926682794727094E-19</c:v>
                </c:pt>
                <c:pt idx="114">
                  <c:v>4.0539515991985154E-18</c:v>
                </c:pt>
                <c:pt idx="115">
                  <c:v>2.4386904684847415E-17</c:v>
                </c:pt>
                <c:pt idx="116">
                  <c:v>-5.6711572319001635E-18</c:v>
                </c:pt>
                <c:pt idx="117">
                  <c:v>-8.3989792706906944E-19</c:v>
                </c:pt>
                <c:pt idx="118">
                  <c:v>2.1441938443999709E-18</c:v>
                </c:pt>
                <c:pt idx="119">
                  <c:v>3.6839934195685829E-19</c:v>
                </c:pt>
                <c:pt idx="120">
                  <c:v>0</c:v>
                </c:pt>
                <c:pt idx="121">
                  <c:v>-5.1733474327836459E-19</c:v>
                </c:pt>
                <c:pt idx="122">
                  <c:v>3.0244975169082561E-20</c:v>
                </c:pt>
                <c:pt idx="123">
                  <c:v>-1.4037565781987262E-19</c:v>
                </c:pt>
                <c:pt idx="124">
                  <c:v>1.3930453047921874E-19</c:v>
                </c:pt>
                <c:pt idx="125">
                  <c:v>-1.0116812464296418E-16</c:v>
                </c:pt>
                <c:pt idx="126">
                  <c:v>4.9829826153564148E-18</c:v>
                </c:pt>
                <c:pt idx="127">
                  <c:v>2.9007080817942094E-17</c:v>
                </c:pt>
                <c:pt idx="128">
                  <c:v>-1.935014324706407E-17</c:v>
                </c:pt>
                <c:pt idx="129">
                  <c:v>-3.2379024881535462E-17</c:v>
                </c:pt>
                <c:pt idx="130">
                  <c:v>2.7602468445885878E-17</c:v>
                </c:pt>
                <c:pt idx="131">
                  <c:v>2.5744511380817372E-17</c:v>
                </c:pt>
                <c:pt idx="132">
                  <c:v>1.3725627725478387E-19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4.8589197037792927E-20</c:v>
                </c:pt>
                <c:pt idx="137">
                  <c:v>0</c:v>
                </c:pt>
                <c:pt idx="138">
                  <c:v>1.1410134351960655E-17</c:v>
                </c:pt>
                <c:pt idx="139">
                  <c:v>0</c:v>
                </c:pt>
                <c:pt idx="140">
                  <c:v>-1.2212498683383008E-21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-1.4464323423391976E-18</c:v>
                </c:pt>
                <c:pt idx="145">
                  <c:v>-5.273853926982387E-18</c:v>
                </c:pt>
                <c:pt idx="146">
                  <c:v>-5.0921814999836274E-19</c:v>
                </c:pt>
                <c:pt idx="147">
                  <c:v>6.8212970061180065E-20</c:v>
                </c:pt>
                <c:pt idx="148">
                  <c:v>2.6304706263713552E-17</c:v>
                </c:pt>
                <c:pt idx="149">
                  <c:v>-3.8853238162722905E-17</c:v>
                </c:pt>
                <c:pt idx="150">
                  <c:v>-2.7495022471537725E-17</c:v>
                </c:pt>
                <c:pt idx="151">
                  <c:v>1.5565954726096604E-18</c:v>
                </c:pt>
                <c:pt idx="152">
                  <c:v>9.4476309495919861E-19</c:v>
                </c:pt>
                <c:pt idx="153">
                  <c:v>-1.2605874382090131E-17</c:v>
                </c:pt>
                <c:pt idx="154">
                  <c:v>3.0632894471859837E-17</c:v>
                </c:pt>
                <c:pt idx="155">
                  <c:v>-4.6879552795306599E-19</c:v>
                </c:pt>
                <c:pt idx="156">
                  <c:v>-1.0398229491497934E-18</c:v>
                </c:pt>
                <c:pt idx="157">
                  <c:v>-1.3306481385786347E-17</c:v>
                </c:pt>
                <c:pt idx="158">
                  <c:v>8.8531280887027585E-18</c:v>
                </c:pt>
                <c:pt idx="159">
                  <c:v>-1.017153831490948E-16</c:v>
                </c:pt>
                <c:pt idx="160">
                  <c:v>1.0644840160723978E-18</c:v>
                </c:pt>
                <c:pt idx="161">
                  <c:v>-4.2995887165420933E-17</c:v>
                </c:pt>
                <c:pt idx="162">
                  <c:v>5.7304768703914497E-19</c:v>
                </c:pt>
                <c:pt idx="163">
                  <c:v>3.8428084726475389E-17</c:v>
                </c:pt>
                <c:pt idx="164">
                  <c:v>-1.9721450145986871E-17</c:v>
                </c:pt>
                <c:pt idx="165">
                  <c:v>-1.6684853279708731E-17</c:v>
                </c:pt>
                <c:pt idx="166">
                  <c:v>-3.3011021150138198E-18</c:v>
                </c:pt>
                <c:pt idx="167">
                  <c:v>-1.4798692014487531E-17</c:v>
                </c:pt>
                <c:pt idx="168">
                  <c:v>-6.774226796433903E-18</c:v>
                </c:pt>
                <c:pt idx="169">
                  <c:v>1.8231230120776541E-18</c:v>
                </c:pt>
                <c:pt idx="170">
                  <c:v>9.4937679437221589E-18</c:v>
                </c:pt>
                <c:pt idx="171">
                  <c:v>-1.2776215368669799E-17</c:v>
                </c:pt>
                <c:pt idx="172">
                  <c:v>3.3024572641887124E-19</c:v>
                </c:pt>
                <c:pt idx="173">
                  <c:v>-5.3846063775891705E-18</c:v>
                </c:pt>
                <c:pt idx="174">
                  <c:v>1.8028393171321888E-17</c:v>
                </c:pt>
                <c:pt idx="175">
                  <c:v>9.4450543864203328E-18</c:v>
                </c:pt>
                <c:pt idx="176">
                  <c:v>2.458122266180207E-17</c:v>
                </c:pt>
                <c:pt idx="177">
                  <c:v>-8.1446978053886842E-19</c:v>
                </c:pt>
                <c:pt idx="178">
                  <c:v>6.9955869589792254E-18</c:v>
                </c:pt>
                <c:pt idx="179">
                  <c:v>-3.1137430307064341E-17</c:v>
                </c:pt>
                <c:pt idx="180">
                  <c:v>-2.3924351897059957E-18</c:v>
                </c:pt>
                <c:pt idx="181">
                  <c:v>6.1834245652445607E-19</c:v>
                </c:pt>
                <c:pt idx="182">
                  <c:v>1.2721149698296995E-17</c:v>
                </c:pt>
                <c:pt idx="183">
                  <c:v>-4.4642109223913118E-17</c:v>
                </c:pt>
                <c:pt idx="184">
                  <c:v>-8.3693622747147199E-17</c:v>
                </c:pt>
                <c:pt idx="185">
                  <c:v>1.7547078065133401E-18</c:v>
                </c:pt>
                <c:pt idx="186">
                  <c:v>3.3807643672884251E-18</c:v>
                </c:pt>
                <c:pt idx="187">
                  <c:v>1.0719135559389068E-18</c:v>
                </c:pt>
                <c:pt idx="188">
                  <c:v>-1.462662524003901E-18</c:v>
                </c:pt>
                <c:pt idx="189">
                  <c:v>-3.2712713636465312E-17</c:v>
                </c:pt>
                <c:pt idx="190">
                  <c:v>1.3573345191756248E-17</c:v>
                </c:pt>
                <c:pt idx="191">
                  <c:v>-1.911647649478189E-17</c:v>
                </c:pt>
                <c:pt idx="192">
                  <c:v>4.1194621258518601E-18</c:v>
                </c:pt>
                <c:pt idx="193">
                  <c:v>-6.9443134732823676E-19</c:v>
                </c:pt>
                <c:pt idx="194">
                  <c:v>-2.2027024703838796E-18</c:v>
                </c:pt>
                <c:pt idx="195">
                  <c:v>9.177959883533711E-18</c:v>
                </c:pt>
                <c:pt idx="196">
                  <c:v>-3.1921197060579975E-17</c:v>
                </c:pt>
                <c:pt idx="197">
                  <c:v>-2.0417842319392802E-17</c:v>
                </c:pt>
                <c:pt idx="198">
                  <c:v>-1.1304336554532796E-17</c:v>
                </c:pt>
                <c:pt idx="199">
                  <c:v>3.3312777705000773E-18</c:v>
                </c:pt>
                <c:pt idx="200">
                  <c:v>2.1619606824011261E-17</c:v>
                </c:pt>
                <c:pt idx="201">
                  <c:v>-4.4484751544819513E-18</c:v>
                </c:pt>
                <c:pt idx="202">
                  <c:v>1.9790036407617771E-17</c:v>
                </c:pt>
                <c:pt idx="203">
                  <c:v>1.4889437903625089E-18</c:v>
                </c:pt>
                <c:pt idx="204">
                  <c:v>-1.0528689447818928E-18</c:v>
                </c:pt>
                <c:pt idx="205">
                  <c:v>-3.6652831229231228E-21</c:v>
                </c:pt>
                <c:pt idx="206">
                  <c:v>3.6724655583516723E-18</c:v>
                </c:pt>
                <c:pt idx="207">
                  <c:v>-6.6648321547314329E-19</c:v>
                </c:pt>
                <c:pt idx="208">
                  <c:v>-5.0558748480321882E-18</c:v>
                </c:pt>
                <c:pt idx="209">
                  <c:v>4.0646045343222708E-16</c:v>
                </c:pt>
                <c:pt idx="210">
                  <c:v>4.9928951212304672E-17</c:v>
                </c:pt>
                <c:pt idx="211">
                  <c:v>-1.6295596001738714E-18</c:v>
                </c:pt>
                <c:pt idx="212">
                  <c:v>-5.9815930624083556E-18</c:v>
                </c:pt>
                <c:pt idx="213">
                  <c:v>8.7508207091914796E-18</c:v>
                </c:pt>
                <c:pt idx="214">
                  <c:v>2.8075418004142273E-17</c:v>
                </c:pt>
                <c:pt idx="215">
                  <c:v>1.904709662842039E-18</c:v>
                </c:pt>
                <c:pt idx="216">
                  <c:v>1.3309724474184637E-19</c:v>
                </c:pt>
                <c:pt idx="217">
                  <c:v>3.2161156974467265E-20</c:v>
                </c:pt>
                <c:pt idx="218">
                  <c:v>-1.0824633360170276E-18</c:v>
                </c:pt>
                <c:pt idx="219">
                  <c:v>4.3707954828655805E-20</c:v>
                </c:pt>
                <c:pt idx="220">
                  <c:v>-1.4439850996684964E-17</c:v>
                </c:pt>
                <c:pt idx="221">
                  <c:v>-8.9602679208783715E-19</c:v>
                </c:pt>
                <c:pt idx="222">
                  <c:v>-1.9238840269606377E-17</c:v>
                </c:pt>
                <c:pt idx="223">
                  <c:v>8.0511351113464396E-18</c:v>
                </c:pt>
                <c:pt idx="224">
                  <c:v>-2.1422530628520219E-16</c:v>
                </c:pt>
                <c:pt idx="225">
                  <c:v>-8.2870430539044816E-18</c:v>
                </c:pt>
                <c:pt idx="226">
                  <c:v>-7.586600286166149E-18</c:v>
                </c:pt>
                <c:pt idx="227">
                  <c:v>-9.6567591648329246E-18</c:v>
                </c:pt>
                <c:pt idx="228">
                  <c:v>-1.8610511770057765E-21</c:v>
                </c:pt>
                <c:pt idx="229">
                  <c:v>-5.7413190543087991E-20</c:v>
                </c:pt>
                <c:pt idx="230">
                  <c:v>7.6875483875124027E-18</c:v>
                </c:pt>
                <c:pt idx="231">
                  <c:v>-4.4590529782431171E-18</c:v>
                </c:pt>
                <c:pt idx="232">
                  <c:v>-9.6115697140801434E-19</c:v>
                </c:pt>
                <c:pt idx="233">
                  <c:v>-1.1975996260566148E-20</c:v>
                </c:pt>
                <c:pt idx="234">
                  <c:v>-8.05595265482139E-18</c:v>
                </c:pt>
                <c:pt idx="235">
                  <c:v>1.8752205441021168E-16</c:v>
                </c:pt>
                <c:pt idx="236">
                  <c:v>3.0293207141466284E-17</c:v>
                </c:pt>
                <c:pt idx="237">
                  <c:v>1.8355807501211146E-18</c:v>
                </c:pt>
                <c:pt idx="238">
                  <c:v>-1.1873338748661333E-17</c:v>
                </c:pt>
                <c:pt idx="239">
                  <c:v>1.8803979572632395E-17</c:v>
                </c:pt>
                <c:pt idx="240">
                  <c:v>4.9024778946285413E-22</c:v>
                </c:pt>
                <c:pt idx="241">
                  <c:v>-1.3964953915637584E-18</c:v>
                </c:pt>
                <c:pt idx="242">
                  <c:v>2.0476273212259992E-18</c:v>
                </c:pt>
                <c:pt idx="243">
                  <c:v>5.127459927911021E-18</c:v>
                </c:pt>
                <c:pt idx="244">
                  <c:v>1.0550407906701343E-18</c:v>
                </c:pt>
                <c:pt idx="245">
                  <c:v>1.7509456333296072E-19</c:v>
                </c:pt>
                <c:pt idx="246">
                  <c:v>-1.628033217157359E-17</c:v>
                </c:pt>
                <c:pt idx="247">
                  <c:v>-4.5597652778992265E-17</c:v>
                </c:pt>
                <c:pt idx="248">
                  <c:v>1.1429469201814234E-18</c:v>
                </c:pt>
                <c:pt idx="249">
                  <c:v>-1.5940684642696077E-18</c:v>
                </c:pt>
                <c:pt idx="250">
                  <c:v>-6.9605287659557259E-18</c:v>
                </c:pt>
                <c:pt idx="251">
                  <c:v>-1.3459620041269009E-17</c:v>
                </c:pt>
                <c:pt idx="252">
                  <c:v>-1.4457902990060023E-19</c:v>
                </c:pt>
                <c:pt idx="253">
                  <c:v>4.4540175442720061E-19</c:v>
                </c:pt>
                <c:pt idx="254">
                  <c:v>3.3258693928975209E-18</c:v>
                </c:pt>
                <c:pt idx="255">
                  <c:v>1.5316613428386494E-18</c:v>
                </c:pt>
                <c:pt idx="256">
                  <c:v>4.5374130753661805E-19</c:v>
                </c:pt>
                <c:pt idx="257">
                  <c:v>1.255909764164376E-18</c:v>
                </c:pt>
                <c:pt idx="258">
                  <c:v>-3.6022898609337848E-18</c:v>
                </c:pt>
                <c:pt idx="259">
                  <c:v>9.561903065403148E-18</c:v>
                </c:pt>
                <c:pt idx="260">
                  <c:v>1.9160346875831027E-18</c:v>
                </c:pt>
                <c:pt idx="261">
                  <c:v>1.2830777085884698E-16</c:v>
                </c:pt>
                <c:pt idx="262">
                  <c:v>-1.1115515552399394E-17</c:v>
                </c:pt>
                <c:pt idx="263">
                  <c:v>-4.1263019802712389E-18</c:v>
                </c:pt>
                <c:pt idx="264">
                  <c:v>0</c:v>
                </c:pt>
                <c:pt idx="265">
                  <c:v>-4.2269078800013798E-19</c:v>
                </c:pt>
                <c:pt idx="266">
                  <c:v>3.238115034912162E-19</c:v>
                </c:pt>
                <c:pt idx="267">
                  <c:v>-1.1011451449407068E-17</c:v>
                </c:pt>
                <c:pt idx="268">
                  <c:v>-4.1905907452878235E-18</c:v>
                </c:pt>
                <c:pt idx="269">
                  <c:v>5.9884570969498895E-19</c:v>
                </c:pt>
                <c:pt idx="270">
                  <c:v>1.4185082290068681E-17</c:v>
                </c:pt>
                <c:pt idx="271">
                  <c:v>-7.9859823098310863E-18</c:v>
                </c:pt>
                <c:pt idx="272">
                  <c:v>-2.6069258655436561E-17</c:v>
                </c:pt>
                <c:pt idx="273">
                  <c:v>-8.7633706038159337E-18</c:v>
                </c:pt>
                <c:pt idx="274">
                  <c:v>1.6535926359495903E-16</c:v>
                </c:pt>
                <c:pt idx="275">
                  <c:v>-2.6791222848036617E-17</c:v>
                </c:pt>
                <c:pt idx="276">
                  <c:v>5.5981910239119403E-20</c:v>
                </c:pt>
                <c:pt idx="277">
                  <c:v>4.6322470698155121E-20</c:v>
                </c:pt>
                <c:pt idx="278">
                  <c:v>5.3257840110302181E-19</c:v>
                </c:pt>
                <c:pt idx="279">
                  <c:v>4.2659400324802834E-21</c:v>
                </c:pt>
                <c:pt idx="280">
                  <c:v>-1.7960143774216871E-19</c:v>
                </c:pt>
                <c:pt idx="281">
                  <c:v>4.8421564237625646E-20</c:v>
                </c:pt>
                <c:pt idx="282">
                  <c:v>-5.194673678035311E-18</c:v>
                </c:pt>
                <c:pt idx="283">
                  <c:v>-8.6871610261996823E-18</c:v>
                </c:pt>
                <c:pt idx="284">
                  <c:v>7.5319667674149109E-20</c:v>
                </c:pt>
                <c:pt idx="285">
                  <c:v>8.260194862528838E-18</c:v>
                </c:pt>
                <c:pt idx="286">
                  <c:v>6.8012296937587359E-18</c:v>
                </c:pt>
                <c:pt idx="287">
                  <c:v>7.1408650896870835E-18</c:v>
                </c:pt>
                <c:pt idx="288">
                  <c:v>-3.9289423763509345E-23</c:v>
                </c:pt>
                <c:pt idx="289">
                  <c:v>-1.8798673339934802E-44</c:v>
                </c:pt>
                <c:pt idx="290">
                  <c:v>-2.274947124172671E-18</c:v>
                </c:pt>
                <c:pt idx="291">
                  <c:v>9.3327214682976762E-18</c:v>
                </c:pt>
                <c:pt idx="292">
                  <c:v>-1.0044598570770859E-18</c:v>
                </c:pt>
                <c:pt idx="293">
                  <c:v>-7.0720442784202879E-20</c:v>
                </c:pt>
                <c:pt idx="294">
                  <c:v>3.8025647553208383E-18</c:v>
                </c:pt>
                <c:pt idx="295">
                  <c:v>1.9547927949619811E-18</c:v>
                </c:pt>
                <c:pt idx="296">
                  <c:v>-2.2174850196710802E-17</c:v>
                </c:pt>
                <c:pt idx="297">
                  <c:v>9.0128598229029396E-18</c:v>
                </c:pt>
                <c:pt idx="298">
                  <c:v>1.5702248478905164E-18</c:v>
                </c:pt>
                <c:pt idx="299">
                  <c:v>-1.4344680991848816E-17</c:v>
                </c:pt>
                <c:pt idx="300">
                  <c:v>-1.4457212645731641E-21</c:v>
                </c:pt>
                <c:pt idx="301">
                  <c:v>0</c:v>
                </c:pt>
                <c:pt idx="302">
                  <c:v>3.9948106433341913E-19</c:v>
                </c:pt>
                <c:pt idx="303">
                  <c:v>-1.9217118190923373E-18</c:v>
                </c:pt>
                <c:pt idx="304">
                  <c:v>5.3155918082705749E-19</c:v>
                </c:pt>
                <c:pt idx="305">
                  <c:v>-2.6259399321531409E-18</c:v>
                </c:pt>
                <c:pt idx="306">
                  <c:v>1.4591019114796358E-17</c:v>
                </c:pt>
                <c:pt idx="307">
                  <c:v>-8.6212204170062738E-18</c:v>
                </c:pt>
                <c:pt idx="308">
                  <c:v>9.8307205436764126E-19</c:v>
                </c:pt>
                <c:pt idx="309">
                  <c:v>-1.2506963575522074E-18</c:v>
                </c:pt>
                <c:pt idx="310">
                  <c:v>-8.6352481900742082E-17</c:v>
                </c:pt>
                <c:pt idx="311">
                  <c:v>3.8165449642754895E-18</c:v>
                </c:pt>
                <c:pt idx="312">
                  <c:v>3.6666664839368182E-35</c:v>
                </c:pt>
                <c:pt idx="313">
                  <c:v>1.398645015887298E-19</c:v>
                </c:pt>
                <c:pt idx="314">
                  <c:v>-9.1873519816790876E-19</c:v>
                </c:pt>
                <c:pt idx="315">
                  <c:v>-6.4172113455142246E-20</c:v>
                </c:pt>
                <c:pt idx="316">
                  <c:v>-1.0891152033104823E-17</c:v>
                </c:pt>
                <c:pt idx="317">
                  <c:v>-1.2328376497933681E-19</c:v>
                </c:pt>
                <c:pt idx="318">
                  <c:v>-4.8137414473200149E-18</c:v>
                </c:pt>
                <c:pt idx="319">
                  <c:v>-1.060957791843778E-17</c:v>
                </c:pt>
                <c:pt idx="320">
                  <c:v>1.9691196492599475E-17</c:v>
                </c:pt>
                <c:pt idx="321">
                  <c:v>-2.0257039535324727E-17</c:v>
                </c:pt>
                <c:pt idx="322">
                  <c:v>2.0460795981045901E-17</c:v>
                </c:pt>
                <c:pt idx="323">
                  <c:v>4.0735782881131489E-18</c:v>
                </c:pt>
                <c:pt idx="324">
                  <c:v>-2.5886689791232682E-20</c:v>
                </c:pt>
                <c:pt idx="325">
                  <c:v>0</c:v>
                </c:pt>
                <c:pt idx="326">
                  <c:v>1.7480449790988378E-19</c:v>
                </c:pt>
                <c:pt idx="327">
                  <c:v>-2.2243986223962212E-19</c:v>
                </c:pt>
                <c:pt idx="328">
                  <c:v>2.6024501612698944E-18</c:v>
                </c:pt>
                <c:pt idx="329">
                  <c:v>1.4325309972744374E-19</c:v>
                </c:pt>
                <c:pt idx="330">
                  <c:v>1.4402670326443641E-17</c:v>
                </c:pt>
                <c:pt idx="331">
                  <c:v>-3.0350402837041696E-16</c:v>
                </c:pt>
                <c:pt idx="332">
                  <c:v>3.602898725365889E-18</c:v>
                </c:pt>
                <c:pt idx="333">
                  <c:v>3.5816521424566495E-18</c:v>
                </c:pt>
                <c:pt idx="334">
                  <c:v>1.2487962536875013E-17</c:v>
                </c:pt>
                <c:pt idx="335">
                  <c:v>8.7828576954600674E-18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79-8741-B0BA-9FC06483B88F}"/>
            </c:ext>
          </c:extLst>
        </c:ser>
        <c:ser>
          <c:idx val="8"/>
          <c:order val="8"/>
          <c:tx>
            <c:strRef>
              <c:f>'8-1(b) a 8-6(b)'!$AD$4</c:f>
              <c:strCache>
                <c:ptCount val="1"/>
                <c:pt idx="0">
                  <c:v>Tolima Huila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'8-1(b) a 8-6(b)'!$U$5:$U$340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8-6(b)'!$AD$5:$AD$340</c:f>
              <c:numCache>
                <c:formatCode>0.00%</c:formatCode>
                <c:ptCount val="336"/>
                <c:pt idx="0">
                  <c:v>6.865640752595468E-6</c:v>
                </c:pt>
                <c:pt idx="1">
                  <c:v>9.3636128955222571E-6</c:v>
                </c:pt>
                <c:pt idx="2">
                  <c:v>1.3391557931258845E-5</c:v>
                </c:pt>
                <c:pt idx="3">
                  <c:v>1.2909833165254281E-5</c:v>
                </c:pt>
                <c:pt idx="4">
                  <c:v>1.2969432117294589E-5</c:v>
                </c:pt>
                <c:pt idx="5">
                  <c:v>1.7996429765969392E-5</c:v>
                </c:pt>
                <c:pt idx="6">
                  <c:v>2.4663650981847106E-5</c:v>
                </c:pt>
                <c:pt idx="7">
                  <c:v>2.7113363723178813E-5</c:v>
                </c:pt>
                <c:pt idx="8">
                  <c:v>2.9116712943047677E-5</c:v>
                </c:pt>
                <c:pt idx="9">
                  <c:v>3.1474218816992938E-5</c:v>
                </c:pt>
                <c:pt idx="10">
                  <c:v>3.5078320879436966E-5</c:v>
                </c:pt>
                <c:pt idx="11">
                  <c:v>3.3581637461712E-5</c:v>
                </c:pt>
                <c:pt idx="12">
                  <c:v>2.5766599975611108E-5</c:v>
                </c:pt>
                <c:pt idx="13">
                  <c:v>2.2046078106065081E-5</c:v>
                </c:pt>
                <c:pt idx="14">
                  <c:v>3.0636299127368541E-5</c:v>
                </c:pt>
                <c:pt idx="15">
                  <c:v>3.7289808734862412E-5</c:v>
                </c:pt>
                <c:pt idx="16">
                  <c:v>3.6691746070949979E-5</c:v>
                </c:pt>
                <c:pt idx="17">
                  <c:v>4.0451226978672819E-5</c:v>
                </c:pt>
                <c:pt idx="18">
                  <c:v>5.5860995965391076E-5</c:v>
                </c:pt>
                <c:pt idx="19">
                  <c:v>3.0445913007989531E-5</c:v>
                </c:pt>
                <c:pt idx="20">
                  <c:v>6.2314368012870218E-5</c:v>
                </c:pt>
                <c:pt idx="21">
                  <c:v>6.5040622918990641E-5</c:v>
                </c:pt>
                <c:pt idx="22">
                  <c:v>6.9613262287767473E-5</c:v>
                </c:pt>
                <c:pt idx="23">
                  <c:v>7.0360889157799144E-5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1.7829478410818321E-5</c:v>
                </c:pt>
                <c:pt idx="31">
                  <c:v>2.3650420450972929E-5</c:v>
                </c:pt>
                <c:pt idx="32">
                  <c:v>4.1920334371464206E-6</c:v>
                </c:pt>
                <c:pt idx="33">
                  <c:v>1.7987825889111589E-20</c:v>
                </c:pt>
                <c:pt idx="34">
                  <c:v>0</c:v>
                </c:pt>
                <c:pt idx="35">
                  <c:v>1.2145353482542792E-8</c:v>
                </c:pt>
                <c:pt idx="36">
                  <c:v>8.0911661535811789E-17</c:v>
                </c:pt>
                <c:pt idx="37">
                  <c:v>1.6170580071837949E-6</c:v>
                </c:pt>
                <c:pt idx="38">
                  <c:v>4.0213724661431671E-17</c:v>
                </c:pt>
                <c:pt idx="39">
                  <c:v>9.7589648337948566E-8</c:v>
                </c:pt>
                <c:pt idx="40">
                  <c:v>3.5756967236775158E-5</c:v>
                </c:pt>
                <c:pt idx="41">
                  <c:v>3.8738064620829372E-5</c:v>
                </c:pt>
                <c:pt idx="42">
                  <c:v>1.0831082070095718E-4</c:v>
                </c:pt>
                <c:pt idx="43">
                  <c:v>1.1572928340557096E-4</c:v>
                </c:pt>
                <c:pt idx="44">
                  <c:v>6.6113370966659662E-5</c:v>
                </c:pt>
                <c:pt idx="45">
                  <c:v>5.7248622304616425E-5</c:v>
                </c:pt>
                <c:pt idx="46">
                  <c:v>6.1107486448209563E-5</c:v>
                </c:pt>
                <c:pt idx="47">
                  <c:v>5.8045261252516911E-5</c:v>
                </c:pt>
                <c:pt idx="48">
                  <c:v>9.8767999683283106E-5</c:v>
                </c:pt>
                <c:pt idx="49">
                  <c:v>6.5398610668243606E-5</c:v>
                </c:pt>
                <c:pt idx="50">
                  <c:v>5.9533935648539272E-5</c:v>
                </c:pt>
                <c:pt idx="51">
                  <c:v>6.6126526811107023E-5</c:v>
                </c:pt>
                <c:pt idx="52">
                  <c:v>6.4031418669317243E-5</c:v>
                </c:pt>
                <c:pt idx="53">
                  <c:v>6.5254277087487228E-5</c:v>
                </c:pt>
                <c:pt idx="54">
                  <c:v>6.6480376420238608E-5</c:v>
                </c:pt>
                <c:pt idx="55">
                  <c:v>7.0297603566716566E-5</c:v>
                </c:pt>
                <c:pt idx="56">
                  <c:v>7.1423065081369829E-5</c:v>
                </c:pt>
                <c:pt idx="57">
                  <c:v>7.177652476790655E-5</c:v>
                </c:pt>
                <c:pt idx="58">
                  <c:v>5.7270545276357336E-5</c:v>
                </c:pt>
                <c:pt idx="59">
                  <c:v>6.1446460330390757E-5</c:v>
                </c:pt>
                <c:pt idx="60">
                  <c:v>1.4371871227798641E-18</c:v>
                </c:pt>
                <c:pt idx="61">
                  <c:v>2.3796031026183613E-5</c:v>
                </c:pt>
                <c:pt idx="62">
                  <c:v>6.5200971363260022E-5</c:v>
                </c:pt>
                <c:pt idx="63">
                  <c:v>1.6861447674851596E-5</c:v>
                </c:pt>
                <c:pt idx="64">
                  <c:v>3.6696244063562402E-6</c:v>
                </c:pt>
                <c:pt idx="65">
                  <c:v>3.2208499350121366E-5</c:v>
                </c:pt>
                <c:pt idx="66">
                  <c:v>5.9800362228910254E-5</c:v>
                </c:pt>
                <c:pt idx="67">
                  <c:v>2.4452523650067575E-4</c:v>
                </c:pt>
                <c:pt idx="68">
                  <c:v>1.9160363785471966E-4</c:v>
                </c:pt>
                <c:pt idx="69">
                  <c:v>1.5511016444882635E-4</c:v>
                </c:pt>
                <c:pt idx="70">
                  <c:v>2.2276723864890553E-4</c:v>
                </c:pt>
                <c:pt idx="71">
                  <c:v>2.2286246503645874E-4</c:v>
                </c:pt>
                <c:pt idx="72">
                  <c:v>1.9161437732411835E-18</c:v>
                </c:pt>
                <c:pt idx="73">
                  <c:v>2.4367770219202654E-4</c:v>
                </c:pt>
                <c:pt idx="74">
                  <c:v>2.3814199873364601E-4</c:v>
                </c:pt>
                <c:pt idx="75">
                  <c:v>3.5837331267073614E-4</c:v>
                </c:pt>
                <c:pt idx="76">
                  <c:v>3.9154956896942999E-4</c:v>
                </c:pt>
                <c:pt idx="77">
                  <c:v>5.3672277862856397E-4</c:v>
                </c:pt>
                <c:pt idx="78">
                  <c:v>6.5340395912067773E-4</c:v>
                </c:pt>
                <c:pt idx="79">
                  <c:v>7.6890773115038198E-4</c:v>
                </c:pt>
                <c:pt idx="80">
                  <c:v>7.9955804902812207E-4</c:v>
                </c:pt>
                <c:pt idx="81">
                  <c:v>7.7403975349430224E-4</c:v>
                </c:pt>
                <c:pt idx="82">
                  <c:v>7.4112705376032752E-4</c:v>
                </c:pt>
                <c:pt idx="83">
                  <c:v>6.9760642136706399E-4</c:v>
                </c:pt>
                <c:pt idx="84">
                  <c:v>6.9987711875391947E-5</c:v>
                </c:pt>
                <c:pt idx="85">
                  <c:v>6.0498298957965665E-5</c:v>
                </c:pt>
                <c:pt idx="86">
                  <c:v>7.6696242478468875E-5</c:v>
                </c:pt>
                <c:pt idx="87">
                  <c:v>7.459117269944889E-5</c:v>
                </c:pt>
                <c:pt idx="88">
                  <c:v>8.1343830145094021E-5</c:v>
                </c:pt>
                <c:pt idx="89">
                  <c:v>7.6394940078629213E-5</c:v>
                </c:pt>
                <c:pt idx="90">
                  <c:v>2.157040780332159E-4</c:v>
                </c:pt>
                <c:pt idx="91">
                  <c:v>1.2320583269115432E-4</c:v>
                </c:pt>
                <c:pt idx="92">
                  <c:v>8.6257461058949684E-5</c:v>
                </c:pt>
                <c:pt idx="93">
                  <c:v>9.7477310540914939E-5</c:v>
                </c:pt>
                <c:pt idx="94">
                  <c:v>9.391257609750819E-5</c:v>
                </c:pt>
                <c:pt idx="95">
                  <c:v>9.5611587823358094E-5</c:v>
                </c:pt>
                <c:pt idx="96">
                  <c:v>-4.7430207103524252E-18</c:v>
                </c:pt>
                <c:pt idx="97">
                  <c:v>-6.5532958038698411E-18</c:v>
                </c:pt>
                <c:pt idx="98">
                  <c:v>1.8089754115227194E-17</c:v>
                </c:pt>
                <c:pt idx="99">
                  <c:v>6.2316099087463516E-14</c:v>
                </c:pt>
                <c:pt idx="100">
                  <c:v>7.5095794269673411E-18</c:v>
                </c:pt>
                <c:pt idx="101">
                  <c:v>3.7223179578129848E-18</c:v>
                </c:pt>
                <c:pt idx="102">
                  <c:v>-8.0847820539982607E-18</c:v>
                </c:pt>
                <c:pt idx="103">
                  <c:v>5.0432801833027703E-18</c:v>
                </c:pt>
                <c:pt idx="104">
                  <c:v>5.1616229193273027E-19</c:v>
                </c:pt>
                <c:pt idx="105">
                  <c:v>2.2627275295397503E-17</c:v>
                </c:pt>
                <c:pt idx="106">
                  <c:v>2.5566469956776206E-17</c:v>
                </c:pt>
                <c:pt idx="107">
                  <c:v>-4.5672158769566112E-18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7.9896084105985176E-19</c:v>
                </c:pt>
                <c:pt idx="114">
                  <c:v>6.203132548194375E-17</c:v>
                </c:pt>
                <c:pt idx="115">
                  <c:v>1.6561100052882302E-17</c:v>
                </c:pt>
                <c:pt idx="116">
                  <c:v>-2.2955432668941996E-18</c:v>
                </c:pt>
                <c:pt idx="117">
                  <c:v>-1.5871853356076081E-17</c:v>
                </c:pt>
                <c:pt idx="118">
                  <c:v>1.6831776766285456E-17</c:v>
                </c:pt>
                <c:pt idx="119">
                  <c:v>2.3963481167405672E-17</c:v>
                </c:pt>
                <c:pt idx="120">
                  <c:v>0</c:v>
                </c:pt>
                <c:pt idx="121">
                  <c:v>4.868354349609184E-19</c:v>
                </c:pt>
                <c:pt idx="122">
                  <c:v>1.0158275389765165E-18</c:v>
                </c:pt>
                <c:pt idx="123">
                  <c:v>-7.5316240908675669E-19</c:v>
                </c:pt>
                <c:pt idx="124">
                  <c:v>-4.7962018370221464E-19</c:v>
                </c:pt>
                <c:pt idx="125">
                  <c:v>-3.2570636648473072E-16</c:v>
                </c:pt>
                <c:pt idx="126">
                  <c:v>-1.0187418679159692E-16</c:v>
                </c:pt>
                <c:pt idx="127">
                  <c:v>-2.278807434093459E-17</c:v>
                </c:pt>
                <c:pt idx="128">
                  <c:v>8.0402697778187711E-17</c:v>
                </c:pt>
                <c:pt idx="129">
                  <c:v>-2.8445687390507897E-16</c:v>
                </c:pt>
                <c:pt idx="130">
                  <c:v>1.9800759953650916E-16</c:v>
                </c:pt>
                <c:pt idx="131">
                  <c:v>-1.981082317692147E-17</c:v>
                </c:pt>
                <c:pt idx="132">
                  <c:v>2.0922496970909968E-19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1.2750216346153198E-18</c:v>
                </c:pt>
                <c:pt idx="137">
                  <c:v>0</c:v>
                </c:pt>
                <c:pt idx="138">
                  <c:v>4.6715061515819562E-17</c:v>
                </c:pt>
                <c:pt idx="139">
                  <c:v>0</c:v>
                </c:pt>
                <c:pt idx="140">
                  <c:v>7.281911814985332E-21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-4.2172199462129201E-18</c:v>
                </c:pt>
                <c:pt idx="145">
                  <c:v>1.2279529011405497E-18</c:v>
                </c:pt>
                <c:pt idx="146">
                  <c:v>1.733868767191822E-18</c:v>
                </c:pt>
                <c:pt idx="147">
                  <c:v>3.135589424404337E-19</c:v>
                </c:pt>
                <c:pt idx="148">
                  <c:v>-8.5025646473669251E-17</c:v>
                </c:pt>
                <c:pt idx="149">
                  <c:v>1.0014155836117017E-16</c:v>
                </c:pt>
                <c:pt idx="150">
                  <c:v>8.7856832731044691E-17</c:v>
                </c:pt>
                <c:pt idx="151">
                  <c:v>1.2935684593218535E-17</c:v>
                </c:pt>
                <c:pt idx="152">
                  <c:v>3.4328974484679927E-18</c:v>
                </c:pt>
                <c:pt idx="153">
                  <c:v>4.2202412650344856E-17</c:v>
                </c:pt>
                <c:pt idx="154">
                  <c:v>4.7399518919588606E-17</c:v>
                </c:pt>
                <c:pt idx="155">
                  <c:v>1.8749060863371931E-18</c:v>
                </c:pt>
                <c:pt idx="156">
                  <c:v>3.9610005778410552E-18</c:v>
                </c:pt>
                <c:pt idx="157">
                  <c:v>-9.545105967612017E-18</c:v>
                </c:pt>
                <c:pt idx="158">
                  <c:v>6.2831837539825512E-17</c:v>
                </c:pt>
                <c:pt idx="159">
                  <c:v>-8.4742385123599E-16</c:v>
                </c:pt>
                <c:pt idx="160">
                  <c:v>1.236282364828441E-16</c:v>
                </c:pt>
                <c:pt idx="161">
                  <c:v>1.007874750581577E-16</c:v>
                </c:pt>
                <c:pt idx="162">
                  <c:v>7.2391522249371175E-17</c:v>
                </c:pt>
                <c:pt idx="163">
                  <c:v>1.4021446429077401E-16</c:v>
                </c:pt>
                <c:pt idx="164">
                  <c:v>-3.377395132633748E-17</c:v>
                </c:pt>
                <c:pt idx="165">
                  <c:v>-8.0514608521788749E-17</c:v>
                </c:pt>
                <c:pt idx="166">
                  <c:v>-7.0001691731974058E-18</c:v>
                </c:pt>
                <c:pt idx="167">
                  <c:v>-1.4229104488713696E-17</c:v>
                </c:pt>
                <c:pt idx="168">
                  <c:v>6.2679972885365055E-17</c:v>
                </c:pt>
                <c:pt idx="169">
                  <c:v>1.4904134841886215E-17</c:v>
                </c:pt>
                <c:pt idx="170">
                  <c:v>5.3562276982232704E-16</c:v>
                </c:pt>
                <c:pt idx="171">
                  <c:v>6.1945771131613818E-17</c:v>
                </c:pt>
                <c:pt idx="172">
                  <c:v>-1.4891853217803212E-18</c:v>
                </c:pt>
                <c:pt idx="173">
                  <c:v>6.1960862876344256E-17</c:v>
                </c:pt>
                <c:pt idx="174">
                  <c:v>3.2595759975552046E-18</c:v>
                </c:pt>
                <c:pt idx="175">
                  <c:v>-5.1340862075797446E-19</c:v>
                </c:pt>
                <c:pt idx="176">
                  <c:v>3.1908471836747902E-17</c:v>
                </c:pt>
                <c:pt idx="177">
                  <c:v>-1.4623705955376553E-19</c:v>
                </c:pt>
                <c:pt idx="178">
                  <c:v>-7.7019571790463134E-17</c:v>
                </c:pt>
                <c:pt idx="179">
                  <c:v>-1.5859534366672309E-16</c:v>
                </c:pt>
                <c:pt idx="180">
                  <c:v>9.9976452431207571E-19</c:v>
                </c:pt>
                <c:pt idx="181">
                  <c:v>1.8961905308900762E-20</c:v>
                </c:pt>
                <c:pt idx="182">
                  <c:v>7.9920365869104239E-17</c:v>
                </c:pt>
                <c:pt idx="183">
                  <c:v>-5.4928482847155117E-17</c:v>
                </c:pt>
                <c:pt idx="184">
                  <c:v>1.4319343802018005E-16</c:v>
                </c:pt>
                <c:pt idx="185">
                  <c:v>4.6250796278617681E-16</c:v>
                </c:pt>
                <c:pt idx="186">
                  <c:v>1.2802255457525468E-17</c:v>
                </c:pt>
                <c:pt idx="187">
                  <c:v>4.0679911947261483E-17</c:v>
                </c:pt>
                <c:pt idx="188">
                  <c:v>1.141847361095517E-17</c:v>
                </c:pt>
                <c:pt idx="189">
                  <c:v>-2.4673027915312953E-16</c:v>
                </c:pt>
                <c:pt idx="190">
                  <c:v>-5.4534082238176641E-17</c:v>
                </c:pt>
                <c:pt idx="191">
                  <c:v>-1.2228892563429274E-16</c:v>
                </c:pt>
                <c:pt idx="192">
                  <c:v>3.7613936772685748E-18</c:v>
                </c:pt>
                <c:pt idx="193">
                  <c:v>1.0980620888832676E-19</c:v>
                </c:pt>
                <c:pt idx="194">
                  <c:v>3.8593219958760201E-19</c:v>
                </c:pt>
                <c:pt idx="195">
                  <c:v>8.2530701953079188E-17</c:v>
                </c:pt>
                <c:pt idx="196">
                  <c:v>1.7842538681393244E-17</c:v>
                </c:pt>
                <c:pt idx="197">
                  <c:v>1.0853999514919539E-17</c:v>
                </c:pt>
                <c:pt idx="198">
                  <c:v>1.4920153167712931E-16</c:v>
                </c:pt>
                <c:pt idx="199">
                  <c:v>-4.7428862682861831E-17</c:v>
                </c:pt>
                <c:pt idx="200">
                  <c:v>5.7047671639151517E-17</c:v>
                </c:pt>
                <c:pt idx="201">
                  <c:v>1.1545872753802594E-16</c:v>
                </c:pt>
                <c:pt idx="202">
                  <c:v>-1.9284644779281288E-16</c:v>
                </c:pt>
                <c:pt idx="203">
                  <c:v>-3.5512173619268208E-17</c:v>
                </c:pt>
                <c:pt idx="204">
                  <c:v>6.3365848224342423E-19</c:v>
                </c:pt>
                <c:pt idx="205">
                  <c:v>1.873751681279021E-19</c:v>
                </c:pt>
                <c:pt idx="206">
                  <c:v>1.1902781902610425E-18</c:v>
                </c:pt>
                <c:pt idx="207">
                  <c:v>-3.7859274833893624E-18</c:v>
                </c:pt>
                <c:pt idx="208">
                  <c:v>-9.1768314546634423E-18</c:v>
                </c:pt>
                <c:pt idx="209">
                  <c:v>2.617391297070462E-16</c:v>
                </c:pt>
                <c:pt idx="210">
                  <c:v>6.7002736431912454E-18</c:v>
                </c:pt>
                <c:pt idx="211">
                  <c:v>-8.2561911148576381E-17</c:v>
                </c:pt>
                <c:pt idx="212">
                  <c:v>3.4246378147094152E-17</c:v>
                </c:pt>
                <c:pt idx="213">
                  <c:v>-7.1466170866233657E-17</c:v>
                </c:pt>
                <c:pt idx="214">
                  <c:v>6.8327331845239195E-18</c:v>
                </c:pt>
                <c:pt idx="215">
                  <c:v>9.2124393964555564E-17</c:v>
                </c:pt>
                <c:pt idx="216">
                  <c:v>-1.7436081891010745E-19</c:v>
                </c:pt>
                <c:pt idx="217">
                  <c:v>-6.6005777778265208E-20</c:v>
                </c:pt>
                <c:pt idx="218">
                  <c:v>-1.8438825811112525E-18</c:v>
                </c:pt>
                <c:pt idx="219">
                  <c:v>1.8153629303434344E-19</c:v>
                </c:pt>
                <c:pt idx="220">
                  <c:v>4.2033864353760656E-17</c:v>
                </c:pt>
                <c:pt idx="221">
                  <c:v>-7.2798045762534663E-19</c:v>
                </c:pt>
                <c:pt idx="222">
                  <c:v>1.7285300785193757E-17</c:v>
                </c:pt>
                <c:pt idx="223">
                  <c:v>1.3855331951035416E-16</c:v>
                </c:pt>
                <c:pt idx="224">
                  <c:v>-1.26860798002002E-16</c:v>
                </c:pt>
                <c:pt idx="225">
                  <c:v>-1.80182730505946E-16</c:v>
                </c:pt>
                <c:pt idx="226">
                  <c:v>-2.9770025959601728E-17</c:v>
                </c:pt>
                <c:pt idx="227">
                  <c:v>-3.1491557135333402E-18</c:v>
                </c:pt>
                <c:pt idx="228">
                  <c:v>-7.6276284695712406E-23</c:v>
                </c:pt>
                <c:pt idx="229">
                  <c:v>2.0740881707971172E-19</c:v>
                </c:pt>
                <c:pt idx="230">
                  <c:v>-1.7170735607435079E-17</c:v>
                </c:pt>
                <c:pt idx="231">
                  <c:v>-2.5502153869335925E-18</c:v>
                </c:pt>
                <c:pt idx="232">
                  <c:v>3.9811044455886939E-18</c:v>
                </c:pt>
                <c:pt idx="233">
                  <c:v>1.2522304495245504E-18</c:v>
                </c:pt>
                <c:pt idx="234">
                  <c:v>-2.4449215298309192E-17</c:v>
                </c:pt>
                <c:pt idx="235">
                  <c:v>-9.0550459207223799E-16</c:v>
                </c:pt>
                <c:pt idx="236">
                  <c:v>-5.9783516932989673E-17</c:v>
                </c:pt>
                <c:pt idx="237">
                  <c:v>1.8215887197073192E-17</c:v>
                </c:pt>
                <c:pt idx="238">
                  <c:v>8.5533280202481336E-17</c:v>
                </c:pt>
                <c:pt idx="239">
                  <c:v>-5.6059591867576836E-17</c:v>
                </c:pt>
                <c:pt idx="240">
                  <c:v>7.6824835709572496E-23</c:v>
                </c:pt>
                <c:pt idx="241">
                  <c:v>-7.612295054296358E-19</c:v>
                </c:pt>
                <c:pt idx="242">
                  <c:v>2.6980164620563445E-19</c:v>
                </c:pt>
                <c:pt idx="243">
                  <c:v>1.337171791040173E-18</c:v>
                </c:pt>
                <c:pt idx="244">
                  <c:v>4.807300569120197E-18</c:v>
                </c:pt>
                <c:pt idx="245">
                  <c:v>2.5979741484291917E-18</c:v>
                </c:pt>
                <c:pt idx="246">
                  <c:v>-3.6476167298479208E-18</c:v>
                </c:pt>
                <c:pt idx="247">
                  <c:v>-5.5316349327530951E-17</c:v>
                </c:pt>
                <c:pt idx="248">
                  <c:v>-5.7541843022700784E-17</c:v>
                </c:pt>
                <c:pt idx="249">
                  <c:v>1.5823440509872583E-17</c:v>
                </c:pt>
                <c:pt idx="250">
                  <c:v>-1.8604363905834751E-17</c:v>
                </c:pt>
                <c:pt idx="251">
                  <c:v>1.0520993587505945E-16</c:v>
                </c:pt>
                <c:pt idx="252">
                  <c:v>-1.6559530961800412E-18</c:v>
                </c:pt>
                <c:pt idx="253">
                  <c:v>1.8692091293810823E-18</c:v>
                </c:pt>
                <c:pt idx="254">
                  <c:v>1.8345898001793276E-17</c:v>
                </c:pt>
                <c:pt idx="255">
                  <c:v>3.7119764465342051E-17</c:v>
                </c:pt>
                <c:pt idx="256">
                  <c:v>3.3952049660118659E-17</c:v>
                </c:pt>
                <c:pt idx="257">
                  <c:v>1.0358430529302084E-17</c:v>
                </c:pt>
                <c:pt idx="258">
                  <c:v>2.0693046622533569E-17</c:v>
                </c:pt>
                <c:pt idx="259">
                  <c:v>-7.922926023846417E-18</c:v>
                </c:pt>
                <c:pt idx="260">
                  <c:v>-2.0918925030802846E-16</c:v>
                </c:pt>
                <c:pt idx="261">
                  <c:v>-1.4378686751823862E-16</c:v>
                </c:pt>
                <c:pt idx="262">
                  <c:v>-4.8408629819123674E-17</c:v>
                </c:pt>
                <c:pt idx="263">
                  <c:v>5.2091916492441324E-17</c:v>
                </c:pt>
                <c:pt idx="264">
                  <c:v>0</c:v>
                </c:pt>
                <c:pt idx="265">
                  <c:v>8.8045351149950682E-19</c:v>
                </c:pt>
                <c:pt idx="266">
                  <c:v>5.6366234698860929E-19</c:v>
                </c:pt>
                <c:pt idx="267">
                  <c:v>2.6330667669307932E-17</c:v>
                </c:pt>
                <c:pt idx="268">
                  <c:v>1.5591239372940284E-17</c:v>
                </c:pt>
                <c:pt idx="269">
                  <c:v>-2.0219697219029203E-18</c:v>
                </c:pt>
                <c:pt idx="270">
                  <c:v>-2.2808215490693718E-17</c:v>
                </c:pt>
                <c:pt idx="271">
                  <c:v>5.8745235181646995E-17</c:v>
                </c:pt>
                <c:pt idx="272">
                  <c:v>5.1341082111805205E-17</c:v>
                </c:pt>
                <c:pt idx="273">
                  <c:v>-1.0630949607454077E-17</c:v>
                </c:pt>
                <c:pt idx="274">
                  <c:v>-1.0301670394930059E-17</c:v>
                </c:pt>
                <c:pt idx="275">
                  <c:v>1.4813929747464284E-17</c:v>
                </c:pt>
                <c:pt idx="276">
                  <c:v>4.2863516194000047E-20</c:v>
                </c:pt>
                <c:pt idx="277">
                  <c:v>2.448770168037859E-19</c:v>
                </c:pt>
                <c:pt idx="278">
                  <c:v>6.6616205098491147E-19</c:v>
                </c:pt>
                <c:pt idx="279">
                  <c:v>-1.4214195063876126E-17</c:v>
                </c:pt>
                <c:pt idx="280">
                  <c:v>3.0477049553433888E-19</c:v>
                </c:pt>
                <c:pt idx="281">
                  <c:v>2.3498406311441125E-18</c:v>
                </c:pt>
                <c:pt idx="282">
                  <c:v>-3.5013193592761445E-17</c:v>
                </c:pt>
                <c:pt idx="283">
                  <c:v>-4.7688169768289225E-18</c:v>
                </c:pt>
                <c:pt idx="284">
                  <c:v>-7.4733385750855087E-18</c:v>
                </c:pt>
                <c:pt idx="285">
                  <c:v>1.1946542991863765E-18</c:v>
                </c:pt>
                <c:pt idx="286">
                  <c:v>4.1357933810484623E-18</c:v>
                </c:pt>
                <c:pt idx="287">
                  <c:v>-8.1961167735848534E-17</c:v>
                </c:pt>
                <c:pt idx="288">
                  <c:v>1.5948572198620874E-22</c:v>
                </c:pt>
                <c:pt idx="289">
                  <c:v>2.2942898434879922E-41</c:v>
                </c:pt>
                <c:pt idx="290">
                  <c:v>-8.7103491078934025E-18</c:v>
                </c:pt>
                <c:pt idx="291">
                  <c:v>4.5807617523519145E-17</c:v>
                </c:pt>
                <c:pt idx="292">
                  <c:v>-3.7124719029377152E-18</c:v>
                </c:pt>
                <c:pt idx="293">
                  <c:v>-1.0482898896263769E-18</c:v>
                </c:pt>
                <c:pt idx="294">
                  <c:v>-4.8735248938983042E-18</c:v>
                </c:pt>
                <c:pt idx="295">
                  <c:v>3.0434203742737786E-18</c:v>
                </c:pt>
                <c:pt idx="296">
                  <c:v>8.7448259601285713E-17</c:v>
                </c:pt>
                <c:pt idx="297">
                  <c:v>-5.7818809449227701E-18</c:v>
                </c:pt>
                <c:pt idx="298">
                  <c:v>1.7337229356687104E-17</c:v>
                </c:pt>
                <c:pt idx="299">
                  <c:v>-1.3882706892827877E-17</c:v>
                </c:pt>
                <c:pt idx="300">
                  <c:v>6.4724782985021407E-21</c:v>
                </c:pt>
                <c:pt idx="301">
                  <c:v>0</c:v>
                </c:pt>
                <c:pt idx="302">
                  <c:v>2.3719569075259055E-18</c:v>
                </c:pt>
                <c:pt idx="303">
                  <c:v>-4.9367922245242649E-18</c:v>
                </c:pt>
                <c:pt idx="304">
                  <c:v>2.5326960711836469E-20</c:v>
                </c:pt>
                <c:pt idx="305">
                  <c:v>-1.7612114631067842E-17</c:v>
                </c:pt>
                <c:pt idx="306">
                  <c:v>-6.0870841960668852E-17</c:v>
                </c:pt>
                <c:pt idx="307">
                  <c:v>-4.0552529657708047E-17</c:v>
                </c:pt>
                <c:pt idx="308">
                  <c:v>9.6182939565687642E-18</c:v>
                </c:pt>
                <c:pt idx="309">
                  <c:v>2.9598306636017772E-18</c:v>
                </c:pt>
                <c:pt idx="310">
                  <c:v>-2.6570779022055381E-16</c:v>
                </c:pt>
                <c:pt idx="311">
                  <c:v>2.7252104901434652E-17</c:v>
                </c:pt>
                <c:pt idx="312">
                  <c:v>2.0329375719754319E-32</c:v>
                </c:pt>
                <c:pt idx="313">
                  <c:v>-3.6945860749190032E-20</c:v>
                </c:pt>
                <c:pt idx="314">
                  <c:v>1.2226645695475382E-18</c:v>
                </c:pt>
                <c:pt idx="315">
                  <c:v>1.2928053472475027E-18</c:v>
                </c:pt>
                <c:pt idx="316">
                  <c:v>1.5530663174360664E-17</c:v>
                </c:pt>
                <c:pt idx="317">
                  <c:v>-1.1807853870815303E-20</c:v>
                </c:pt>
                <c:pt idx="318">
                  <c:v>-1.5457560712748375E-18</c:v>
                </c:pt>
                <c:pt idx="319">
                  <c:v>-7.374788352206668E-17</c:v>
                </c:pt>
                <c:pt idx="320">
                  <c:v>-3.0618585068239477E-17</c:v>
                </c:pt>
                <c:pt idx="321">
                  <c:v>1.1013458527368429E-16</c:v>
                </c:pt>
                <c:pt idx="322">
                  <c:v>-3.1950355366126296E-18</c:v>
                </c:pt>
                <c:pt idx="323">
                  <c:v>3.4229214838105385E-18</c:v>
                </c:pt>
                <c:pt idx="324">
                  <c:v>1.0283466508469131E-19</c:v>
                </c:pt>
                <c:pt idx="325">
                  <c:v>0</c:v>
                </c:pt>
                <c:pt idx="326">
                  <c:v>3.9082028099301478E-19</c:v>
                </c:pt>
                <c:pt idx="327">
                  <c:v>-5.8987988231778724E-19</c:v>
                </c:pt>
                <c:pt idx="328">
                  <c:v>1.297940035828239E-17</c:v>
                </c:pt>
                <c:pt idx="329">
                  <c:v>-5.376496868818449E-19</c:v>
                </c:pt>
                <c:pt idx="330">
                  <c:v>-5.2814146352534736E-17</c:v>
                </c:pt>
                <c:pt idx="331">
                  <c:v>3.6903480409117044E-16</c:v>
                </c:pt>
                <c:pt idx="332">
                  <c:v>-3.7426926983172905E-19</c:v>
                </c:pt>
                <c:pt idx="333">
                  <c:v>-4.5634565905700281E-18</c:v>
                </c:pt>
                <c:pt idx="334">
                  <c:v>-5.9182402305730274E-18</c:v>
                </c:pt>
                <c:pt idx="335">
                  <c:v>-1.6741435406953197E-18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79-8741-B0BA-9FC06483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43168"/>
        <c:axId val="103544704"/>
      </c:lineChart>
      <c:dateAx>
        <c:axId val="103543168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crossAx val="103544704"/>
        <c:crosses val="autoZero"/>
        <c:auto val="1"/>
        <c:lblOffset val="100"/>
        <c:baseTimeUnit val="months"/>
      </c:dateAx>
      <c:valAx>
        <c:axId val="1035447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% Utilización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035431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'8-1(b) a 8-6(b)'!$AP$4</c:f>
              <c:strCache>
                <c:ptCount val="1"/>
                <c:pt idx="0">
                  <c:v>Centro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'8-1(b) a 8-6(b)'!$AO$5:$AO$340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8-6(b)'!$AP$5:$AP$340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9.2335252313657237E-4</c:v>
                </c:pt>
                <c:pt idx="61">
                  <c:v>9.2061749723959584E-4</c:v>
                </c:pt>
                <c:pt idx="62">
                  <c:v>8.9370947810758436E-4</c:v>
                </c:pt>
                <c:pt idx="63">
                  <c:v>9.1019705567133317E-4</c:v>
                </c:pt>
                <c:pt idx="64">
                  <c:v>9.1179275455868433E-4</c:v>
                </c:pt>
                <c:pt idx="65">
                  <c:v>9.0679350580102761E-4</c:v>
                </c:pt>
                <c:pt idx="66">
                  <c:v>9.064761632636742E-4</c:v>
                </c:pt>
                <c:pt idx="67">
                  <c:v>8.4405283520103363E-4</c:v>
                </c:pt>
                <c:pt idx="68">
                  <c:v>8.1736966848249785E-4</c:v>
                </c:pt>
                <c:pt idx="69">
                  <c:v>8.4160468309985503E-4</c:v>
                </c:pt>
                <c:pt idx="70">
                  <c:v>8.0873015853536638E-4</c:v>
                </c:pt>
                <c:pt idx="71">
                  <c:v>8.5501653654003408E-4</c:v>
                </c:pt>
                <c:pt idx="72">
                  <c:v>3.0710777836655349E-4</c:v>
                </c:pt>
                <c:pt idx="73">
                  <c:v>7.7246842622369415E-4</c:v>
                </c:pt>
                <c:pt idx="74">
                  <c:v>7.8365146729601721E-4</c:v>
                </c:pt>
                <c:pt idx="75">
                  <c:v>8.5536231427074411E-4</c:v>
                </c:pt>
                <c:pt idx="76">
                  <c:v>9.469436783552601E-4</c:v>
                </c:pt>
                <c:pt idx="77">
                  <c:v>7.8387514015574558E-4</c:v>
                </c:pt>
                <c:pt idx="78">
                  <c:v>9.6270849488202029E-4</c:v>
                </c:pt>
                <c:pt idx="79">
                  <c:v>9.690808116432244E-4</c:v>
                </c:pt>
                <c:pt idx="80">
                  <c:v>9.6578857102775934E-4</c:v>
                </c:pt>
                <c:pt idx="81">
                  <c:v>9.6024342375901188E-4</c:v>
                </c:pt>
                <c:pt idx="82">
                  <c:v>1.0436457652835923E-3</c:v>
                </c:pt>
                <c:pt idx="83">
                  <c:v>1.0423605431311778E-3</c:v>
                </c:pt>
                <c:pt idx="84">
                  <c:v>5.5873906843000119E-4</c:v>
                </c:pt>
                <c:pt idx="85">
                  <c:v>8.7386877845360884E-4</c:v>
                </c:pt>
                <c:pt idx="86">
                  <c:v>9.300830407172069E-4</c:v>
                </c:pt>
                <c:pt idx="87">
                  <c:v>1.0370872296677409E-3</c:v>
                </c:pt>
                <c:pt idx="88">
                  <c:v>9.8142315805941683E-4</c:v>
                </c:pt>
                <c:pt idx="89">
                  <c:v>9.5714204426627372E-4</c:v>
                </c:pt>
                <c:pt idx="90">
                  <c:v>1.0208640148355985E-3</c:v>
                </c:pt>
                <c:pt idx="91">
                  <c:v>1.0291148096571786E-3</c:v>
                </c:pt>
                <c:pt idx="92">
                  <c:v>1.0419934707394847E-3</c:v>
                </c:pt>
                <c:pt idx="93">
                  <c:v>1.0301465645707066E-3</c:v>
                </c:pt>
                <c:pt idx="94">
                  <c:v>1.0574151835382626E-3</c:v>
                </c:pt>
                <c:pt idx="95">
                  <c:v>1.0266431538033837E-3</c:v>
                </c:pt>
                <c:pt idx="96">
                  <c:v>8.3382970722756212E-4</c:v>
                </c:pt>
                <c:pt idx="97">
                  <c:v>9.3733125572379426E-4</c:v>
                </c:pt>
                <c:pt idx="98">
                  <c:v>6.8658193011364606E-4</c:v>
                </c:pt>
                <c:pt idx="99">
                  <c:v>9.8177571602253168E-4</c:v>
                </c:pt>
                <c:pt idx="100">
                  <c:v>9.666472157489846E-4</c:v>
                </c:pt>
                <c:pt idx="101">
                  <c:v>9.2760710542791368E-4</c:v>
                </c:pt>
                <c:pt idx="102">
                  <c:v>8.6383787555507853E-4</c:v>
                </c:pt>
                <c:pt idx="103">
                  <c:v>9.0748993503854565E-4</c:v>
                </c:pt>
                <c:pt idx="104">
                  <c:v>9.6981192813840251E-4</c:v>
                </c:pt>
                <c:pt idx="105">
                  <c:v>4.6988296837262834E-2</c:v>
                </c:pt>
                <c:pt idx="106">
                  <c:v>6.0391931014771361E-2</c:v>
                </c:pt>
                <c:pt idx="107">
                  <c:v>5.2920854056130881E-2</c:v>
                </c:pt>
                <c:pt idx="108">
                  <c:v>8.024499313677691E-2</c:v>
                </c:pt>
                <c:pt idx="109">
                  <c:v>7.2054257903852961E-2</c:v>
                </c:pt>
                <c:pt idx="110">
                  <c:v>3.6003911404720937E-2</c:v>
                </c:pt>
                <c:pt idx="111">
                  <c:v>6.3582653635509967E-2</c:v>
                </c:pt>
                <c:pt idx="112">
                  <c:v>4.9977416422929105E-2</c:v>
                </c:pt>
                <c:pt idx="113">
                  <c:v>3.9484575502487254E-2</c:v>
                </c:pt>
                <c:pt idx="114">
                  <c:v>5.8674206091848306E-2</c:v>
                </c:pt>
                <c:pt idx="115">
                  <c:v>6.7680975873109742E-2</c:v>
                </c:pt>
                <c:pt idx="116">
                  <c:v>7.7943044361093297E-2</c:v>
                </c:pt>
                <c:pt idx="117">
                  <c:v>7.1583480537679489E-2</c:v>
                </c:pt>
                <c:pt idx="118">
                  <c:v>8.4789750006904183E-2</c:v>
                </c:pt>
                <c:pt idx="119">
                  <c:v>7.5596342691570881E-2</c:v>
                </c:pt>
                <c:pt idx="120">
                  <c:v>0.13236767558368367</c:v>
                </c:pt>
                <c:pt idx="121">
                  <c:v>0.11005091269998092</c:v>
                </c:pt>
                <c:pt idx="122">
                  <c:v>0.10013093198413285</c:v>
                </c:pt>
                <c:pt idx="123">
                  <c:v>0.12939079043164836</c:v>
                </c:pt>
                <c:pt idx="124">
                  <c:v>0.12732912938941002</c:v>
                </c:pt>
                <c:pt idx="125">
                  <c:v>0.11970616805712428</c:v>
                </c:pt>
                <c:pt idx="126">
                  <c:v>0.11249308051344638</c:v>
                </c:pt>
                <c:pt idx="127">
                  <c:v>0.11565866600755612</c:v>
                </c:pt>
                <c:pt idx="128">
                  <c:v>0.13585446548825517</c:v>
                </c:pt>
                <c:pt idx="129">
                  <c:v>0.12786895968275436</c:v>
                </c:pt>
                <c:pt idx="130">
                  <c:v>0.14271021123137725</c:v>
                </c:pt>
                <c:pt idx="131">
                  <c:v>0.13367859788973036</c:v>
                </c:pt>
                <c:pt idx="132">
                  <c:v>0.15991411988865492</c:v>
                </c:pt>
                <c:pt idx="133">
                  <c:v>0.17960317967153031</c:v>
                </c:pt>
                <c:pt idx="134">
                  <c:v>0.19286460749695714</c:v>
                </c:pt>
                <c:pt idx="135">
                  <c:v>0.17669712059414916</c:v>
                </c:pt>
                <c:pt idx="136">
                  <c:v>0.17581444688896533</c:v>
                </c:pt>
                <c:pt idx="137">
                  <c:v>0.1945827817964117</c:v>
                </c:pt>
                <c:pt idx="138">
                  <c:v>0.16763660784581647</c:v>
                </c:pt>
                <c:pt idx="139">
                  <c:v>0.19141136698639855</c:v>
                </c:pt>
                <c:pt idx="140">
                  <c:v>0.19938309607487859</c:v>
                </c:pt>
                <c:pt idx="141">
                  <c:v>0.1956473030992541</c:v>
                </c:pt>
                <c:pt idx="142">
                  <c:v>0.20943540563947857</c:v>
                </c:pt>
                <c:pt idx="143">
                  <c:v>0.19659400269050648</c:v>
                </c:pt>
                <c:pt idx="144">
                  <c:v>0.22665849934023619</c:v>
                </c:pt>
                <c:pt idx="145">
                  <c:v>0.22523519652620727</c:v>
                </c:pt>
                <c:pt idx="146">
                  <c:v>0.24792370380346754</c:v>
                </c:pt>
                <c:pt idx="147">
                  <c:v>0.24183756513727836</c:v>
                </c:pt>
                <c:pt idx="148">
                  <c:v>0.21177701959547282</c:v>
                </c:pt>
                <c:pt idx="149">
                  <c:v>0.2114658264338059</c:v>
                </c:pt>
                <c:pt idx="150">
                  <c:v>0.20578026538337632</c:v>
                </c:pt>
                <c:pt idx="151">
                  <c:v>0.21343973663554691</c:v>
                </c:pt>
                <c:pt idx="152">
                  <c:v>0.23167753893421181</c:v>
                </c:pt>
                <c:pt idx="153">
                  <c:v>0.22060765178403469</c:v>
                </c:pt>
                <c:pt idx="154">
                  <c:v>0.24477734196634451</c:v>
                </c:pt>
                <c:pt idx="155">
                  <c:v>0.23500545225616246</c:v>
                </c:pt>
                <c:pt idx="156">
                  <c:v>0.22557369989750156</c:v>
                </c:pt>
                <c:pt idx="157">
                  <c:v>0.24365733779919027</c:v>
                </c:pt>
                <c:pt idx="158">
                  <c:v>0.23640776846298389</c:v>
                </c:pt>
                <c:pt idx="159">
                  <c:v>0.2633898047230977</c:v>
                </c:pt>
                <c:pt idx="160">
                  <c:v>0.24838464941095814</c:v>
                </c:pt>
                <c:pt idx="161">
                  <c:v>0.26111812010807045</c:v>
                </c:pt>
                <c:pt idx="162">
                  <c:v>0.25231591980974832</c:v>
                </c:pt>
                <c:pt idx="163">
                  <c:v>0.26308937935059329</c:v>
                </c:pt>
                <c:pt idx="164">
                  <c:v>0.27723866930040175</c:v>
                </c:pt>
                <c:pt idx="165">
                  <c:v>0.26370474231624014</c:v>
                </c:pt>
                <c:pt idx="166">
                  <c:v>0.284214176948135</c:v>
                </c:pt>
                <c:pt idx="167">
                  <c:v>0.26705453992767536</c:v>
                </c:pt>
                <c:pt idx="168">
                  <c:v>0.26118891262952731</c:v>
                </c:pt>
                <c:pt idx="169">
                  <c:v>0.29447458358557393</c:v>
                </c:pt>
                <c:pt idx="170">
                  <c:v>0.26855328568081249</c:v>
                </c:pt>
                <c:pt idx="171">
                  <c:v>0.28134756782675724</c:v>
                </c:pt>
                <c:pt idx="172">
                  <c:v>0.29193802057720769</c:v>
                </c:pt>
                <c:pt idx="173">
                  <c:v>0.29032583493540948</c:v>
                </c:pt>
                <c:pt idx="174">
                  <c:v>0.2709478828471219</c:v>
                </c:pt>
                <c:pt idx="175">
                  <c:v>0.28446951799573111</c:v>
                </c:pt>
                <c:pt idx="176">
                  <c:v>0.30345332738458164</c:v>
                </c:pt>
                <c:pt idx="177">
                  <c:v>0.29907489475622612</c:v>
                </c:pt>
                <c:pt idx="178">
                  <c:v>0.31034338440059728</c:v>
                </c:pt>
                <c:pt idx="179">
                  <c:v>0.29149640145588623</c:v>
                </c:pt>
                <c:pt idx="180">
                  <c:v>0.38181080488359986</c:v>
                </c:pt>
                <c:pt idx="181">
                  <c:v>0.38291902539959599</c:v>
                </c:pt>
                <c:pt idx="182">
                  <c:v>0.38463136801823355</c:v>
                </c:pt>
                <c:pt idx="183">
                  <c:v>0.38687472275241935</c:v>
                </c:pt>
                <c:pt idx="184">
                  <c:v>0.37620140901916943</c:v>
                </c:pt>
                <c:pt idx="185">
                  <c:v>0.3911122597071322</c:v>
                </c:pt>
                <c:pt idx="186">
                  <c:v>0.34677191700172344</c:v>
                </c:pt>
                <c:pt idx="187">
                  <c:v>0.36220431397063263</c:v>
                </c:pt>
                <c:pt idx="188">
                  <c:v>0.38224629145398181</c:v>
                </c:pt>
                <c:pt idx="189">
                  <c:v>0.37836704644340713</c:v>
                </c:pt>
                <c:pt idx="190">
                  <c:v>0.38935210782098933</c:v>
                </c:pt>
                <c:pt idx="191">
                  <c:v>0.37013716813620895</c:v>
                </c:pt>
                <c:pt idx="192">
                  <c:v>0.40512361143952502</c:v>
                </c:pt>
                <c:pt idx="193">
                  <c:v>0.40374329377084828</c:v>
                </c:pt>
                <c:pt idx="194">
                  <c:v>0.40757584271713199</c:v>
                </c:pt>
                <c:pt idx="195">
                  <c:v>0.40907556445006832</c:v>
                </c:pt>
                <c:pt idx="196">
                  <c:v>0.40589293180336178</c:v>
                </c:pt>
                <c:pt idx="197">
                  <c:v>0.41358934072924103</c:v>
                </c:pt>
                <c:pt idx="198">
                  <c:v>0.37521320730965507</c:v>
                </c:pt>
                <c:pt idx="199">
                  <c:v>0.39073329587193056</c:v>
                </c:pt>
                <c:pt idx="200">
                  <c:v>0.4110994802861655</c:v>
                </c:pt>
                <c:pt idx="201">
                  <c:v>0.4071021587191781</c:v>
                </c:pt>
                <c:pt idx="202">
                  <c:v>0.41799443872990039</c:v>
                </c:pt>
                <c:pt idx="203">
                  <c:v>0.3982384002576449</c:v>
                </c:pt>
                <c:pt idx="204">
                  <c:v>0.42411101703553461</c:v>
                </c:pt>
                <c:pt idx="205">
                  <c:v>0.42090184829324362</c:v>
                </c:pt>
                <c:pt idx="206">
                  <c:v>0.42776499487325459</c:v>
                </c:pt>
                <c:pt idx="207">
                  <c:v>0.42831951484208786</c:v>
                </c:pt>
                <c:pt idx="208">
                  <c:v>0.4316743360049175</c:v>
                </c:pt>
                <c:pt idx="209">
                  <c:v>0.43198640347843814</c:v>
                </c:pt>
                <c:pt idx="210">
                  <c:v>0.40187440092718679</c:v>
                </c:pt>
                <c:pt idx="211">
                  <c:v>0.41750008318746995</c:v>
                </c:pt>
                <c:pt idx="212">
                  <c:v>0.43685960337225893</c:v>
                </c:pt>
                <c:pt idx="213">
                  <c:v>0.43400010348468088</c:v>
                </c:pt>
                <c:pt idx="214">
                  <c:v>0.43932559931531306</c:v>
                </c:pt>
                <c:pt idx="215">
                  <c:v>0.42467721072667503</c:v>
                </c:pt>
                <c:pt idx="216">
                  <c:v>0.43876416996233564</c:v>
                </c:pt>
                <c:pt idx="217">
                  <c:v>0.43448892294061386</c:v>
                </c:pt>
                <c:pt idx="218">
                  <c:v>0.44311127711732795</c:v>
                </c:pt>
                <c:pt idx="219">
                  <c:v>0.44281946179388726</c:v>
                </c:pt>
                <c:pt idx="220">
                  <c:v>0.44683928888108665</c:v>
                </c:pt>
                <c:pt idx="221">
                  <c:v>0.44635544978794384</c:v>
                </c:pt>
                <c:pt idx="222">
                  <c:v>0.42692439869429583</c:v>
                </c:pt>
                <c:pt idx="223">
                  <c:v>0.44273800203716862</c:v>
                </c:pt>
                <c:pt idx="224">
                  <c:v>0.45129114360869921</c:v>
                </c:pt>
                <c:pt idx="225">
                  <c:v>0.4540397881738879</c:v>
                </c:pt>
                <c:pt idx="226">
                  <c:v>0.45280809515731607</c:v>
                </c:pt>
                <c:pt idx="227">
                  <c:v>0.44943960668494198</c:v>
                </c:pt>
                <c:pt idx="228">
                  <c:v>0.45015116837929642</c:v>
                </c:pt>
                <c:pt idx="229">
                  <c:v>0.44551966143668054</c:v>
                </c:pt>
                <c:pt idx="230">
                  <c:v>0.4557496930878</c:v>
                </c:pt>
                <c:pt idx="231">
                  <c:v>0.45505637639167473</c:v>
                </c:pt>
                <c:pt idx="232">
                  <c:v>0.45847065467162446</c:v>
                </c:pt>
                <c:pt idx="233">
                  <c:v>0.45771726586236111</c:v>
                </c:pt>
                <c:pt idx="234">
                  <c:v>0.4504872905350823</c:v>
                </c:pt>
                <c:pt idx="235">
                  <c:v>0.46331259156527937</c:v>
                </c:pt>
                <c:pt idx="236">
                  <c:v>0.46086820075924384</c:v>
                </c:pt>
                <c:pt idx="237">
                  <c:v>0.46342812641737052</c:v>
                </c:pt>
                <c:pt idx="238">
                  <c:v>0.46151055933983215</c:v>
                </c:pt>
                <c:pt idx="239">
                  <c:v>0.46772931041459492</c:v>
                </c:pt>
                <c:pt idx="240">
                  <c:v>0.45687133419303061</c:v>
                </c:pt>
                <c:pt idx="241">
                  <c:v>0.45101348170060007</c:v>
                </c:pt>
                <c:pt idx="242">
                  <c:v>0.46224889430314908</c:v>
                </c:pt>
                <c:pt idx="243">
                  <c:v>0.46117886452221668</c:v>
                </c:pt>
                <c:pt idx="244">
                  <c:v>0.4667638675519325</c:v>
                </c:pt>
                <c:pt idx="245">
                  <c:v>0.46443994836824815</c:v>
                </c:pt>
                <c:pt idx="246">
                  <c:v>0.47247981119069493</c:v>
                </c:pt>
                <c:pt idx="247">
                  <c:v>0.47072138630259069</c:v>
                </c:pt>
                <c:pt idx="248">
                  <c:v>0.46766910771392917</c:v>
                </c:pt>
                <c:pt idx="249">
                  <c:v>0.47027350620442798</c:v>
                </c:pt>
                <c:pt idx="250">
                  <c:v>0.46786110846935541</c:v>
                </c:pt>
                <c:pt idx="251">
                  <c:v>0.47443912162317126</c:v>
                </c:pt>
                <c:pt idx="252">
                  <c:v>0.46261644679168362</c:v>
                </c:pt>
                <c:pt idx="253">
                  <c:v>0.4791915488339501</c:v>
                </c:pt>
                <c:pt idx="254">
                  <c:v>0.45595451669795517</c:v>
                </c:pt>
                <c:pt idx="255">
                  <c:v>0.46306054411906661</c:v>
                </c:pt>
                <c:pt idx="256">
                  <c:v>0.43909472005685257</c:v>
                </c:pt>
                <c:pt idx="257">
                  <c:v>0.45689878872935907</c:v>
                </c:pt>
                <c:pt idx="258">
                  <c:v>0.4058627583305448</c:v>
                </c:pt>
                <c:pt idx="259">
                  <c:v>0.4212448556840902</c:v>
                </c:pt>
                <c:pt idx="260">
                  <c:v>0.44029195198519661</c:v>
                </c:pt>
                <c:pt idx="261">
                  <c:v>0.43551211983336946</c:v>
                </c:pt>
                <c:pt idx="262">
                  <c:v>0.44541688632898058</c:v>
                </c:pt>
                <c:pt idx="263">
                  <c:v>0.42580070100878475</c:v>
                </c:pt>
                <c:pt idx="264">
                  <c:v>0.4798228297351983</c:v>
                </c:pt>
                <c:pt idx="265">
                  <c:v>0.49409821262717629</c:v>
                </c:pt>
                <c:pt idx="266">
                  <c:v>0.47390124872303135</c:v>
                </c:pt>
                <c:pt idx="267">
                  <c:v>0.48006533512562127</c:v>
                </c:pt>
                <c:pt idx="268">
                  <c:v>0.45711155499302436</c:v>
                </c:pt>
                <c:pt idx="269">
                  <c:v>0.47621440188909137</c:v>
                </c:pt>
                <c:pt idx="270">
                  <c:v>0.42339011309605334</c:v>
                </c:pt>
                <c:pt idx="271">
                  <c:v>0.43846742607920725</c:v>
                </c:pt>
                <c:pt idx="272">
                  <c:v>0.45760453687204644</c:v>
                </c:pt>
                <c:pt idx="273">
                  <c:v>0.45267899254507282</c:v>
                </c:pt>
                <c:pt idx="274">
                  <c:v>0.46252660488832259</c:v>
                </c:pt>
                <c:pt idx="275">
                  <c:v>0.44271929179453545</c:v>
                </c:pt>
                <c:pt idx="276">
                  <c:v>0.49398305706234985</c:v>
                </c:pt>
                <c:pt idx="277">
                  <c:v>0.50826117833010864</c:v>
                </c:pt>
                <c:pt idx="278">
                  <c:v>0.48985680122696423</c:v>
                </c:pt>
                <c:pt idx="279">
                  <c:v>0.49577882299711712</c:v>
                </c:pt>
                <c:pt idx="280">
                  <c:v>0.4781993687202718</c:v>
                </c:pt>
                <c:pt idx="281">
                  <c:v>0.49166766519298738</c:v>
                </c:pt>
                <c:pt idx="282">
                  <c:v>0.43950040768530563</c:v>
                </c:pt>
                <c:pt idx="283">
                  <c:v>0.45450677920685517</c:v>
                </c:pt>
                <c:pt idx="284">
                  <c:v>0.47338500961848634</c:v>
                </c:pt>
                <c:pt idx="285">
                  <c:v>0.46869385617570808</c:v>
                </c:pt>
                <c:pt idx="286">
                  <c:v>0.47818189788976823</c:v>
                </c:pt>
                <c:pt idx="287">
                  <c:v>0.4585431490853788</c:v>
                </c:pt>
                <c:pt idx="288">
                  <c:v>0.50722028630406613</c:v>
                </c:pt>
                <c:pt idx="289">
                  <c:v>0.52147936919973903</c:v>
                </c:pt>
                <c:pt idx="290">
                  <c:v>0.50479427752319972</c:v>
                </c:pt>
                <c:pt idx="291">
                  <c:v>0.5103348834935767</c:v>
                </c:pt>
                <c:pt idx="292">
                  <c:v>0.49252890145736533</c:v>
                </c:pt>
                <c:pt idx="293">
                  <c:v>0.50602762170122229</c:v>
                </c:pt>
                <c:pt idx="294">
                  <c:v>0.45452413362454125</c:v>
                </c:pt>
                <c:pt idx="295">
                  <c:v>0.46955432874184538</c:v>
                </c:pt>
                <c:pt idx="296">
                  <c:v>0.48730132933220965</c:v>
                </c:pt>
                <c:pt idx="297">
                  <c:v>0.48335589847410709</c:v>
                </c:pt>
                <c:pt idx="298">
                  <c:v>0.49197420895280325</c:v>
                </c:pt>
                <c:pt idx="299">
                  <c:v>0.47330974171647838</c:v>
                </c:pt>
                <c:pt idx="300">
                  <c:v>0.5195069016909003</c:v>
                </c:pt>
                <c:pt idx="301">
                  <c:v>0.53370124546250752</c:v>
                </c:pt>
                <c:pt idx="302">
                  <c:v>0.51891378133776067</c:v>
                </c:pt>
                <c:pt idx="303">
                  <c:v>0.52489474322007867</c:v>
                </c:pt>
                <c:pt idx="304">
                  <c:v>0.50580821926609698</c:v>
                </c:pt>
                <c:pt idx="305">
                  <c:v>0.51932495217257013</c:v>
                </c:pt>
                <c:pt idx="306">
                  <c:v>0.46835353519595074</c:v>
                </c:pt>
                <c:pt idx="307">
                  <c:v>0.48237116901025784</c:v>
                </c:pt>
                <c:pt idx="308">
                  <c:v>0.50010339201539977</c:v>
                </c:pt>
                <c:pt idx="309">
                  <c:v>0.49605055936233422</c:v>
                </c:pt>
                <c:pt idx="310">
                  <c:v>0.50463896171578559</c:v>
                </c:pt>
                <c:pt idx="311">
                  <c:v>0.48605161529268093</c:v>
                </c:pt>
                <c:pt idx="312">
                  <c:v>0.53082675354908404</c:v>
                </c:pt>
                <c:pt idx="313">
                  <c:v>0.53710570917825728</c:v>
                </c:pt>
                <c:pt idx="314">
                  <c:v>0.53041854069678829</c:v>
                </c:pt>
                <c:pt idx="315">
                  <c:v>0.53699649585127307</c:v>
                </c:pt>
                <c:pt idx="316">
                  <c:v>0.51805544221882771</c:v>
                </c:pt>
                <c:pt idx="317">
                  <c:v>0.53275560420178147</c:v>
                </c:pt>
                <c:pt idx="318">
                  <c:v>0.48091296673177075</c:v>
                </c:pt>
                <c:pt idx="319">
                  <c:v>0.49416039530267208</c:v>
                </c:pt>
                <c:pt idx="320">
                  <c:v>0.51192141392319968</c:v>
                </c:pt>
                <c:pt idx="321">
                  <c:v>0.50781120796901535</c:v>
                </c:pt>
                <c:pt idx="322">
                  <c:v>0.51637027576528249</c:v>
                </c:pt>
                <c:pt idx="323">
                  <c:v>0.49771171363331312</c:v>
                </c:pt>
                <c:pt idx="324">
                  <c:v>0.54111098450967909</c:v>
                </c:pt>
                <c:pt idx="325">
                  <c:v>0.5362168603507953</c:v>
                </c:pt>
                <c:pt idx="326">
                  <c:v>0.54062099396252816</c:v>
                </c:pt>
                <c:pt idx="327">
                  <c:v>0.54802614555793205</c:v>
                </c:pt>
                <c:pt idx="328">
                  <c:v>0.53044487046500166</c:v>
                </c:pt>
                <c:pt idx="329">
                  <c:v>0.54371724404952926</c:v>
                </c:pt>
                <c:pt idx="330">
                  <c:v>0.49187003858888012</c:v>
                </c:pt>
                <c:pt idx="331">
                  <c:v>0.50521391633714929</c:v>
                </c:pt>
                <c:pt idx="332">
                  <c:v>0.5229394926802956</c:v>
                </c:pt>
                <c:pt idx="333">
                  <c:v>0.51877793746172218</c:v>
                </c:pt>
                <c:pt idx="334">
                  <c:v>0.52732285084191899</c:v>
                </c:pt>
                <c:pt idx="335">
                  <c:v>0.50849162294787287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A-894C-A6B6-1E9C812D8F37}"/>
            </c:ext>
          </c:extLst>
        </c:ser>
        <c:ser>
          <c:idx val="3"/>
          <c:order val="1"/>
          <c:tx>
            <c:strRef>
              <c:f>'8-1(b) a 8-6(b)'!$AQ$4</c:f>
              <c:strCache>
                <c:ptCount val="1"/>
                <c:pt idx="0">
                  <c:v>Costa Atlántica</c:v>
                </c:pt>
              </c:strCache>
            </c:strRef>
          </c:tx>
          <c:marker>
            <c:symbol val="none"/>
          </c:marker>
          <c:cat>
            <c:numRef>
              <c:f>'8-1(b) a 8-6(b)'!$AO$5:$AO$340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8-6(b)'!$AQ$5:$AQ$340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1.0563628127220354E-2</c:v>
                </c:pt>
                <c:pt idx="61">
                  <c:v>1.9085928259143351E-2</c:v>
                </c:pt>
                <c:pt idx="62">
                  <c:v>9.9164785004704353E-3</c:v>
                </c:pt>
                <c:pt idx="63">
                  <c:v>3.3927284296033346E-2</c:v>
                </c:pt>
                <c:pt idx="64">
                  <c:v>3.1736532895148363E-2</c:v>
                </c:pt>
                <c:pt idx="65">
                  <c:v>3.4955990737998092E-2</c:v>
                </c:pt>
                <c:pt idx="66">
                  <c:v>5.8750914244585568E-2</c:v>
                </c:pt>
                <c:pt idx="67">
                  <c:v>6.0192788575871771E-2</c:v>
                </c:pt>
                <c:pt idx="68">
                  <c:v>7.7100584918632156E-2</c:v>
                </c:pt>
                <c:pt idx="69">
                  <c:v>9.044381116604526E-2</c:v>
                </c:pt>
                <c:pt idx="70">
                  <c:v>8.3801067323498443E-2</c:v>
                </c:pt>
                <c:pt idx="71">
                  <c:v>7.5346556926857766E-2</c:v>
                </c:pt>
                <c:pt idx="72">
                  <c:v>9.1983102218599365E-5</c:v>
                </c:pt>
                <c:pt idx="73">
                  <c:v>1.5821090274409123E-2</c:v>
                </c:pt>
                <c:pt idx="74">
                  <c:v>2.5675448850312445E-2</c:v>
                </c:pt>
                <c:pt idx="75">
                  <c:v>7.10883608040834E-2</c:v>
                </c:pt>
                <c:pt idx="76">
                  <c:v>0.12668839149814962</c:v>
                </c:pt>
                <c:pt idx="77">
                  <c:v>4.6594911840339155E-2</c:v>
                </c:pt>
                <c:pt idx="78">
                  <c:v>0.14101979010120658</c:v>
                </c:pt>
                <c:pt idx="79">
                  <c:v>0.15697366325835449</c:v>
                </c:pt>
                <c:pt idx="80">
                  <c:v>0.15464817692416788</c:v>
                </c:pt>
                <c:pt idx="81">
                  <c:v>0.13462038538198595</c:v>
                </c:pt>
                <c:pt idx="82">
                  <c:v>0.16659412056655029</c:v>
                </c:pt>
                <c:pt idx="83">
                  <c:v>0.24053424708387144</c:v>
                </c:pt>
                <c:pt idx="84">
                  <c:v>1.2590142657241017E-4</c:v>
                </c:pt>
                <c:pt idx="85">
                  <c:v>3.4842637394299512E-2</c:v>
                </c:pt>
                <c:pt idx="86">
                  <c:v>3.8360742354397043E-2</c:v>
                </c:pt>
                <c:pt idx="87">
                  <c:v>8.4216696964954721E-2</c:v>
                </c:pt>
                <c:pt idx="88">
                  <c:v>5.0647727020266806E-2</c:v>
                </c:pt>
                <c:pt idx="89">
                  <c:v>2.325045247179338E-2</c:v>
                </c:pt>
                <c:pt idx="90">
                  <c:v>7.6557162368940446E-2</c:v>
                </c:pt>
                <c:pt idx="91">
                  <c:v>5.8545804442856557E-2</c:v>
                </c:pt>
                <c:pt idx="92">
                  <c:v>3.6309096603011425E-2</c:v>
                </c:pt>
                <c:pt idx="93">
                  <c:v>4.4930427994236764E-2</c:v>
                </c:pt>
                <c:pt idx="94">
                  <c:v>1.9750202648883063E-2</c:v>
                </c:pt>
                <c:pt idx="95">
                  <c:v>3.3043380390314701E-2</c:v>
                </c:pt>
                <c:pt idx="96">
                  <c:v>1.1089527941588377E-4</c:v>
                </c:pt>
                <c:pt idx="97">
                  <c:v>6.3624390466852277E-16</c:v>
                </c:pt>
                <c:pt idx="98">
                  <c:v>-2.3697277377499632E-16</c:v>
                </c:pt>
                <c:pt idx="99">
                  <c:v>5.7624535207767803E-5</c:v>
                </c:pt>
                <c:pt idx="100">
                  <c:v>8.1545799431349806E-5</c:v>
                </c:pt>
                <c:pt idx="101">
                  <c:v>-7.0255511587992411E-17</c:v>
                </c:pt>
                <c:pt idx="102">
                  <c:v>-1.7493168745468993E-16</c:v>
                </c:pt>
                <c:pt idx="103">
                  <c:v>6.746255038745765E-17</c:v>
                </c:pt>
                <c:pt idx="104">
                  <c:v>4.5687740087131947E-16</c:v>
                </c:pt>
                <c:pt idx="105">
                  <c:v>-2.3125096112532265E-17</c:v>
                </c:pt>
                <c:pt idx="106">
                  <c:v>4.6318801978158059E-16</c:v>
                </c:pt>
                <c:pt idx="107">
                  <c:v>-2.1316919881962566E-18</c:v>
                </c:pt>
                <c:pt idx="108">
                  <c:v>-8.9035608111385962E-16</c:v>
                </c:pt>
                <c:pt idx="109">
                  <c:v>2.0402321901257516E-16</c:v>
                </c:pt>
                <c:pt idx="110">
                  <c:v>-1.2059339871030324E-16</c:v>
                </c:pt>
                <c:pt idx="111">
                  <c:v>7.9155725469498968E-16</c:v>
                </c:pt>
                <c:pt idx="112">
                  <c:v>4.4934307677255365E-16</c:v>
                </c:pt>
                <c:pt idx="113">
                  <c:v>-1.6135798015010159E-16</c:v>
                </c:pt>
                <c:pt idx="114">
                  <c:v>-4.0168525050612948E-17</c:v>
                </c:pt>
                <c:pt idx="115">
                  <c:v>-1.2669286526137722E-16</c:v>
                </c:pt>
                <c:pt idx="116">
                  <c:v>1.8113060904311575E-16</c:v>
                </c:pt>
                <c:pt idx="117">
                  <c:v>5.2863702423418982E-17</c:v>
                </c:pt>
                <c:pt idx="118">
                  <c:v>7.44746770982149E-17</c:v>
                </c:pt>
                <c:pt idx="119">
                  <c:v>-1.2897659800800687E-16</c:v>
                </c:pt>
                <c:pt idx="120">
                  <c:v>6.7482399419280031E-16</c:v>
                </c:pt>
                <c:pt idx="121">
                  <c:v>-1.6868261274254429E-16</c:v>
                </c:pt>
                <c:pt idx="122">
                  <c:v>-1.1119757259044988E-16</c:v>
                </c:pt>
                <c:pt idx="123">
                  <c:v>-4.4590092741882408E-16</c:v>
                </c:pt>
                <c:pt idx="124">
                  <c:v>-3.1920580518593405E-16</c:v>
                </c:pt>
                <c:pt idx="125">
                  <c:v>4.2190880611178797E-16</c:v>
                </c:pt>
                <c:pt idx="126">
                  <c:v>-3.2536783255567321E-16</c:v>
                </c:pt>
                <c:pt idx="127">
                  <c:v>1.4475330701644703E-16</c:v>
                </c:pt>
                <c:pt idx="128">
                  <c:v>3.4316867314525556E-17</c:v>
                </c:pt>
                <c:pt idx="129">
                  <c:v>-3.5056026563477704E-17</c:v>
                </c:pt>
                <c:pt idx="130">
                  <c:v>-1.7903513455979391E-16</c:v>
                </c:pt>
                <c:pt idx="131">
                  <c:v>1.4339289440471141E-16</c:v>
                </c:pt>
                <c:pt idx="132">
                  <c:v>-1.9353515097175889E-16</c:v>
                </c:pt>
                <c:pt idx="133">
                  <c:v>8.6818411957038269E-16</c:v>
                </c:pt>
                <c:pt idx="134">
                  <c:v>-1.1118890223773002E-16</c:v>
                </c:pt>
                <c:pt idx="135">
                  <c:v>5.3458621604890552E-16</c:v>
                </c:pt>
                <c:pt idx="136">
                  <c:v>-7.0392135830011619E-17</c:v>
                </c:pt>
                <c:pt idx="137">
                  <c:v>1.0275216860345067E-15</c:v>
                </c:pt>
                <c:pt idx="138">
                  <c:v>-3.2951741407198497E-16</c:v>
                </c:pt>
                <c:pt idx="139">
                  <c:v>-3.7552547243013639E-16</c:v>
                </c:pt>
                <c:pt idx="140">
                  <c:v>2.57065548543521E-16</c:v>
                </c:pt>
                <c:pt idx="141">
                  <c:v>6.4835289417345851E-17</c:v>
                </c:pt>
                <c:pt idx="142">
                  <c:v>-5.4852872593985223E-16</c:v>
                </c:pt>
                <c:pt idx="143">
                  <c:v>3.687968987867027E-16</c:v>
                </c:pt>
                <c:pt idx="144">
                  <c:v>-1.81412944230822E-16</c:v>
                </c:pt>
                <c:pt idx="145">
                  <c:v>5.0211474330177564E-17</c:v>
                </c:pt>
                <c:pt idx="146">
                  <c:v>5.2660642538486812E-16</c:v>
                </c:pt>
                <c:pt idx="147">
                  <c:v>7.5600115885937739E-16</c:v>
                </c:pt>
                <c:pt idx="148">
                  <c:v>9.4998569729017076E-16</c:v>
                </c:pt>
                <c:pt idx="149">
                  <c:v>4.0824315231066942E-16</c:v>
                </c:pt>
                <c:pt idx="150">
                  <c:v>6.6137778484350604E-17</c:v>
                </c:pt>
                <c:pt idx="151">
                  <c:v>-1.5054483899200689E-17</c:v>
                </c:pt>
                <c:pt idx="152">
                  <c:v>5.3581463225390565E-16</c:v>
                </c:pt>
                <c:pt idx="153">
                  <c:v>-7.9920338341097439E-17</c:v>
                </c:pt>
                <c:pt idx="154">
                  <c:v>1.643404891924026E-18</c:v>
                </c:pt>
                <c:pt idx="155">
                  <c:v>3.0286190503793253E-16</c:v>
                </c:pt>
                <c:pt idx="156">
                  <c:v>-4.0687967276797484E-16</c:v>
                </c:pt>
                <c:pt idx="157">
                  <c:v>-3.9398664720988172E-17</c:v>
                </c:pt>
                <c:pt idx="158">
                  <c:v>4.9318284978273039E-17</c:v>
                </c:pt>
                <c:pt idx="159">
                  <c:v>2.8110334399116297E-16</c:v>
                </c:pt>
                <c:pt idx="160">
                  <c:v>5.7774283787794146E-16</c:v>
                </c:pt>
                <c:pt idx="161">
                  <c:v>-2.8270973758979575E-16</c:v>
                </c:pt>
                <c:pt idx="162">
                  <c:v>-2.0833474920188959E-16</c:v>
                </c:pt>
                <c:pt idx="163">
                  <c:v>-1.927454371039623E-16</c:v>
                </c:pt>
                <c:pt idx="164">
                  <c:v>1.1749029400812706E-16</c:v>
                </c:pt>
                <c:pt idx="165">
                  <c:v>2.9506312970620718E-16</c:v>
                </c:pt>
                <c:pt idx="166">
                  <c:v>-2.9415872560878444E-16</c:v>
                </c:pt>
                <c:pt idx="167">
                  <c:v>-1.3991658759842259E-16</c:v>
                </c:pt>
                <c:pt idx="168">
                  <c:v>-9.2693507255959906E-17</c:v>
                </c:pt>
                <c:pt idx="169">
                  <c:v>-1.7202526025897497E-16</c:v>
                </c:pt>
                <c:pt idx="170">
                  <c:v>5.9916004180878871E-17</c:v>
                </c:pt>
                <c:pt idx="171">
                  <c:v>-1.4335946431385825E-16</c:v>
                </c:pt>
                <c:pt idx="172">
                  <c:v>-2.0965586145038543E-16</c:v>
                </c:pt>
                <c:pt idx="173">
                  <c:v>7.3629098573707623E-17</c:v>
                </c:pt>
                <c:pt idx="174">
                  <c:v>-3.2089827857211493E-16</c:v>
                </c:pt>
                <c:pt idx="175">
                  <c:v>2.0762277590329698E-17</c:v>
                </c:pt>
                <c:pt idx="176">
                  <c:v>4.0514472564584506E-16</c:v>
                </c:pt>
                <c:pt idx="177">
                  <c:v>-5.8664406745891855E-16</c:v>
                </c:pt>
                <c:pt idx="178">
                  <c:v>-1.8505274493497976E-16</c:v>
                </c:pt>
                <c:pt idx="179">
                  <c:v>-1.4657710375297932E-16</c:v>
                </c:pt>
                <c:pt idx="180">
                  <c:v>1.9718536392162446E-17</c:v>
                </c:pt>
                <c:pt idx="181">
                  <c:v>1.5719262437057249E-16</c:v>
                </c:pt>
                <c:pt idx="182">
                  <c:v>4.4314959539447491E-16</c:v>
                </c:pt>
                <c:pt idx="183">
                  <c:v>-1.1708240222821551E-16</c:v>
                </c:pt>
                <c:pt idx="184">
                  <c:v>2.1101135392054845E-16</c:v>
                </c:pt>
                <c:pt idx="185">
                  <c:v>-2.8624269649716782E-16</c:v>
                </c:pt>
                <c:pt idx="186">
                  <c:v>-2.248622988084216E-17</c:v>
                </c:pt>
                <c:pt idx="187">
                  <c:v>-2.1089827042506434E-16</c:v>
                </c:pt>
                <c:pt idx="188">
                  <c:v>2.2502427935280049E-16</c:v>
                </c:pt>
                <c:pt idx="189">
                  <c:v>-2.9082203463213384E-16</c:v>
                </c:pt>
                <c:pt idx="190">
                  <c:v>1.6852110905739987E-15</c:v>
                </c:pt>
                <c:pt idx="191">
                  <c:v>1.9226996786952271E-16</c:v>
                </c:pt>
                <c:pt idx="192">
                  <c:v>3.6621118355320403E-16</c:v>
                </c:pt>
                <c:pt idx="193">
                  <c:v>4.0710267635467756E-16</c:v>
                </c:pt>
                <c:pt idx="194">
                  <c:v>1.2165484191450744E-16</c:v>
                </c:pt>
                <c:pt idx="195">
                  <c:v>1.4830333737411133E-17</c:v>
                </c:pt>
                <c:pt idx="196">
                  <c:v>4.2925807961985133E-16</c:v>
                </c:pt>
                <c:pt idx="197">
                  <c:v>2.9299922735250541E-16</c:v>
                </c:pt>
                <c:pt idx="198">
                  <c:v>-3.2584915222169285E-16</c:v>
                </c:pt>
                <c:pt idx="199">
                  <c:v>1.9844365452647267E-16</c:v>
                </c:pt>
                <c:pt idx="200">
                  <c:v>2.654977197126437E-16</c:v>
                </c:pt>
                <c:pt idx="201">
                  <c:v>-1.6195438915190229E-16</c:v>
                </c:pt>
                <c:pt idx="202">
                  <c:v>1.4796879706074801E-16</c:v>
                </c:pt>
                <c:pt idx="203">
                  <c:v>-3.8421834783209127E-16</c:v>
                </c:pt>
                <c:pt idx="204">
                  <c:v>-2.2536782731364502E-16</c:v>
                </c:pt>
                <c:pt idx="205">
                  <c:v>1.6910274345225269E-16</c:v>
                </c:pt>
                <c:pt idx="206">
                  <c:v>-4.9804287801794228E-16</c:v>
                </c:pt>
                <c:pt idx="207">
                  <c:v>-1.8796972650759898E-16</c:v>
                </c:pt>
                <c:pt idx="208">
                  <c:v>-1.0929201350321599E-16</c:v>
                </c:pt>
                <c:pt idx="209">
                  <c:v>-2.0691110228477894E-16</c:v>
                </c:pt>
                <c:pt idx="210">
                  <c:v>-1.4082289029756885E-16</c:v>
                </c:pt>
                <c:pt idx="211">
                  <c:v>6.4426843142869383E-17</c:v>
                </c:pt>
                <c:pt idx="212">
                  <c:v>8.5818609733477203E-17</c:v>
                </c:pt>
                <c:pt idx="213">
                  <c:v>3.1196865322816024E-17</c:v>
                </c:pt>
                <c:pt idx="214">
                  <c:v>2.3879356704829108E-16</c:v>
                </c:pt>
                <c:pt idx="215">
                  <c:v>-3.5654207241948663E-16</c:v>
                </c:pt>
                <c:pt idx="216">
                  <c:v>-6.29273290016201E-16</c:v>
                </c:pt>
                <c:pt idx="217">
                  <c:v>6.6788155868860969E-16</c:v>
                </c:pt>
                <c:pt idx="218">
                  <c:v>-2.2342419071947144E-16</c:v>
                </c:pt>
                <c:pt idx="219">
                  <c:v>6.3488056152078506E-16</c:v>
                </c:pt>
                <c:pt idx="220">
                  <c:v>-3.088597980310474E-16</c:v>
                </c:pt>
                <c:pt idx="221">
                  <c:v>3.4091238851373691E-16</c:v>
                </c:pt>
                <c:pt idx="222">
                  <c:v>-2.2228932664014534E-16</c:v>
                </c:pt>
                <c:pt idx="223">
                  <c:v>-2.2913037516568418E-16</c:v>
                </c:pt>
                <c:pt idx="224">
                  <c:v>-6.6749322117329741E-16</c:v>
                </c:pt>
                <c:pt idx="225">
                  <c:v>-2.0902811127214602E-16</c:v>
                </c:pt>
                <c:pt idx="226">
                  <c:v>-2.126288775175045E-16</c:v>
                </c:pt>
                <c:pt idx="227">
                  <c:v>3.4044603055753153E-17</c:v>
                </c:pt>
                <c:pt idx="228">
                  <c:v>9.8813265016028804E-17</c:v>
                </c:pt>
                <c:pt idx="229">
                  <c:v>-5.8086822597911654E-16</c:v>
                </c:pt>
                <c:pt idx="230">
                  <c:v>-1.7112512969419341E-16</c:v>
                </c:pt>
                <c:pt idx="231">
                  <c:v>1.9104930155096212E-16</c:v>
                </c:pt>
                <c:pt idx="232">
                  <c:v>-3.6541525241220989E-16</c:v>
                </c:pt>
                <c:pt idx="233">
                  <c:v>7.2565517463110865E-16</c:v>
                </c:pt>
                <c:pt idx="234">
                  <c:v>-4.0516663893185255E-16</c:v>
                </c:pt>
                <c:pt idx="235">
                  <c:v>2.3302379508735223E-18</c:v>
                </c:pt>
                <c:pt idx="236">
                  <c:v>4.392586582015136E-16</c:v>
                </c:pt>
                <c:pt idx="237">
                  <c:v>-7.9508849299657033E-16</c:v>
                </c:pt>
                <c:pt idx="238">
                  <c:v>7.9437956432665378E-17</c:v>
                </c:pt>
                <c:pt idx="239">
                  <c:v>2.6591935881158692E-16</c:v>
                </c:pt>
                <c:pt idx="240">
                  <c:v>2.2556058240100215E-16</c:v>
                </c:pt>
                <c:pt idx="241">
                  <c:v>-2.8939454670868951E-16</c:v>
                </c:pt>
                <c:pt idx="242">
                  <c:v>8.2340295816556332E-16</c:v>
                </c:pt>
                <c:pt idx="243">
                  <c:v>5.6298634183987052E-16</c:v>
                </c:pt>
                <c:pt idx="244">
                  <c:v>4.1548992869806809E-16</c:v>
                </c:pt>
                <c:pt idx="245">
                  <c:v>-2.2610812019200242E-16</c:v>
                </c:pt>
                <c:pt idx="246">
                  <c:v>4.8651016143081073E-18</c:v>
                </c:pt>
                <c:pt idx="247">
                  <c:v>1.1151106306284471E-16</c:v>
                </c:pt>
                <c:pt idx="248">
                  <c:v>-8.1100373840953856E-16</c:v>
                </c:pt>
                <c:pt idx="249">
                  <c:v>1.9210304533837498E-16</c:v>
                </c:pt>
                <c:pt idx="250">
                  <c:v>-2.466172586818118E-16</c:v>
                </c:pt>
                <c:pt idx="251">
                  <c:v>1.5450137475218262E-16</c:v>
                </c:pt>
                <c:pt idx="252">
                  <c:v>-1.0933618658776194E-16</c:v>
                </c:pt>
                <c:pt idx="253">
                  <c:v>1.8886204451613703E-16</c:v>
                </c:pt>
                <c:pt idx="254">
                  <c:v>1.1370158503995565E-16</c:v>
                </c:pt>
                <c:pt idx="255">
                  <c:v>-2.3604360640793047E-16</c:v>
                </c:pt>
                <c:pt idx="256">
                  <c:v>-3.4392986201679787E-16</c:v>
                </c:pt>
                <c:pt idx="257">
                  <c:v>-3.1221896271458931E-16</c:v>
                </c:pt>
                <c:pt idx="258">
                  <c:v>-2.2243798095521095E-16</c:v>
                </c:pt>
                <c:pt idx="259">
                  <c:v>4.4973089432215267E-17</c:v>
                </c:pt>
                <c:pt idx="260">
                  <c:v>1.8866648856850493E-16</c:v>
                </c:pt>
                <c:pt idx="261">
                  <c:v>7.74791694144236E-17</c:v>
                </c:pt>
                <c:pt idx="262">
                  <c:v>5.7703251387649251E-17</c:v>
                </c:pt>
                <c:pt idx="263">
                  <c:v>-1.677683147187906E-18</c:v>
                </c:pt>
                <c:pt idx="264">
                  <c:v>4.2400799940598535E-16</c:v>
                </c:pt>
                <c:pt idx="265">
                  <c:v>-3.5555895721486691E-16</c:v>
                </c:pt>
                <c:pt idx="266">
                  <c:v>-2.4218152483627063E-16</c:v>
                </c:pt>
                <c:pt idx="267">
                  <c:v>1.1868276562475477E-16</c:v>
                </c:pt>
                <c:pt idx="268">
                  <c:v>-6.1367414875589889E-17</c:v>
                </c:pt>
                <c:pt idx="269">
                  <c:v>-4.0303854655408398E-17</c:v>
                </c:pt>
                <c:pt idx="270">
                  <c:v>-4.8124386032433517E-17</c:v>
                </c:pt>
                <c:pt idx="271">
                  <c:v>-3.1405173787363351E-17</c:v>
                </c:pt>
                <c:pt idx="272">
                  <c:v>-1.1126439733044342E-16</c:v>
                </c:pt>
                <c:pt idx="273">
                  <c:v>2.5239208170205789E-16</c:v>
                </c:pt>
                <c:pt idx="274">
                  <c:v>-2.2480296321163053E-17</c:v>
                </c:pt>
                <c:pt idx="275">
                  <c:v>-2.6532923651581305E-16</c:v>
                </c:pt>
                <c:pt idx="276">
                  <c:v>3.1406655348317305E-16</c:v>
                </c:pt>
                <c:pt idx="277">
                  <c:v>-3.1571298140357812E-16</c:v>
                </c:pt>
                <c:pt idx="278">
                  <c:v>-1.1323035658604506E-16</c:v>
                </c:pt>
                <c:pt idx="279">
                  <c:v>-9.8634793857833489E-17</c:v>
                </c:pt>
                <c:pt idx="280">
                  <c:v>2.6859235788288445E-16</c:v>
                </c:pt>
                <c:pt idx="281">
                  <c:v>-3.5935526675813405E-16</c:v>
                </c:pt>
                <c:pt idx="282">
                  <c:v>2.8922638992496811E-16</c:v>
                </c:pt>
                <c:pt idx="283">
                  <c:v>-4.1644478328108971E-17</c:v>
                </c:pt>
                <c:pt idx="284">
                  <c:v>-1.5432381930958187E-16</c:v>
                </c:pt>
                <c:pt idx="285">
                  <c:v>-4.6822862014308743E-18</c:v>
                </c:pt>
                <c:pt idx="286">
                  <c:v>-2.2510737296165901E-16</c:v>
                </c:pt>
                <c:pt idx="287">
                  <c:v>-3.4175242966028858E-16</c:v>
                </c:pt>
                <c:pt idx="288">
                  <c:v>-6.8928860461607938E-17</c:v>
                </c:pt>
                <c:pt idx="289">
                  <c:v>3.5880208063191156E-16</c:v>
                </c:pt>
                <c:pt idx="290">
                  <c:v>2.5628346205454263E-16</c:v>
                </c:pt>
                <c:pt idx="291">
                  <c:v>-6.5164989212596204E-18</c:v>
                </c:pt>
                <c:pt idx="292">
                  <c:v>5.4018494304947932E-16</c:v>
                </c:pt>
                <c:pt idx="293">
                  <c:v>-1.011504152601093E-16</c:v>
                </c:pt>
                <c:pt idx="294">
                  <c:v>-4.3606347005103649E-16</c:v>
                </c:pt>
                <c:pt idx="295">
                  <c:v>-6.361036875078431E-16</c:v>
                </c:pt>
                <c:pt idx="296">
                  <c:v>1.4965681690089589E-16</c:v>
                </c:pt>
                <c:pt idx="297">
                  <c:v>-1.6076923161262675E-16</c:v>
                </c:pt>
                <c:pt idx="298">
                  <c:v>-1.5724040383275015E-16</c:v>
                </c:pt>
                <c:pt idx="299">
                  <c:v>-1.5772040507978749E-16</c:v>
                </c:pt>
                <c:pt idx="300">
                  <c:v>-1.3785111507690849E-17</c:v>
                </c:pt>
                <c:pt idx="301">
                  <c:v>4.7720276492594838E-16</c:v>
                </c:pt>
                <c:pt idx="302">
                  <c:v>-1.4059343884506659E-16</c:v>
                </c:pt>
                <c:pt idx="303">
                  <c:v>9.9079696137300341E-17</c:v>
                </c:pt>
                <c:pt idx="304">
                  <c:v>1.1233733437246796E-16</c:v>
                </c:pt>
                <c:pt idx="305">
                  <c:v>6.0752126405909466E-16</c:v>
                </c:pt>
                <c:pt idx="306">
                  <c:v>2.9730380800258607E-16</c:v>
                </c:pt>
                <c:pt idx="307">
                  <c:v>8.1448853507947905E-18</c:v>
                </c:pt>
                <c:pt idx="308">
                  <c:v>-3.3776294452391382E-16</c:v>
                </c:pt>
                <c:pt idx="309">
                  <c:v>3.3816130742140186E-16</c:v>
                </c:pt>
                <c:pt idx="310">
                  <c:v>-4.8297535998533192E-17</c:v>
                </c:pt>
                <c:pt idx="311">
                  <c:v>-1.2266295777213742E-17</c:v>
                </c:pt>
                <c:pt idx="312">
                  <c:v>2.7712131975242287E-16</c:v>
                </c:pt>
                <c:pt idx="313">
                  <c:v>-4.357969925989482E-16</c:v>
                </c:pt>
                <c:pt idx="314">
                  <c:v>-7.958602792879299E-16</c:v>
                </c:pt>
                <c:pt idx="315">
                  <c:v>-2.5375931531823401E-16</c:v>
                </c:pt>
                <c:pt idx="316">
                  <c:v>-3.7279190298471517E-17</c:v>
                </c:pt>
                <c:pt idx="317">
                  <c:v>-9.9215449040937073E-17</c:v>
                </c:pt>
                <c:pt idx="318">
                  <c:v>-2.1161143489637865E-16</c:v>
                </c:pt>
                <c:pt idx="319">
                  <c:v>3.0163224717563038E-16</c:v>
                </c:pt>
                <c:pt idx="320">
                  <c:v>-1.7164898981599162E-17</c:v>
                </c:pt>
                <c:pt idx="321">
                  <c:v>-1.7970461474014291E-16</c:v>
                </c:pt>
                <c:pt idx="322">
                  <c:v>-2.3613617513810428E-16</c:v>
                </c:pt>
                <c:pt idx="323">
                  <c:v>-3.7787663602981975E-16</c:v>
                </c:pt>
                <c:pt idx="324">
                  <c:v>2.1535127409467947E-16</c:v>
                </c:pt>
                <c:pt idx="325">
                  <c:v>-8.2622203498316874E-16</c:v>
                </c:pt>
                <c:pt idx="326">
                  <c:v>6.4412250016829642E-16</c:v>
                </c:pt>
                <c:pt idx="327">
                  <c:v>1.8415895593911833E-16</c:v>
                </c:pt>
                <c:pt idx="328">
                  <c:v>-1.3216355797038744E-16</c:v>
                </c:pt>
                <c:pt idx="329">
                  <c:v>-1.3063573325031111E-15</c:v>
                </c:pt>
                <c:pt idx="330">
                  <c:v>2.8990291785289792E-16</c:v>
                </c:pt>
                <c:pt idx="331">
                  <c:v>-5.368690676745763E-17</c:v>
                </c:pt>
                <c:pt idx="332">
                  <c:v>-1.023651803966251E-17</c:v>
                </c:pt>
                <c:pt idx="333">
                  <c:v>6.4988412197985921E-17</c:v>
                </c:pt>
                <c:pt idx="334">
                  <c:v>-2.7552700001186832E-16</c:v>
                </c:pt>
                <c:pt idx="335">
                  <c:v>4.0171149852682627E-16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A-894C-A6B6-1E9C812D8F37}"/>
            </c:ext>
          </c:extLst>
        </c:ser>
        <c:ser>
          <c:idx val="2"/>
          <c:order val="2"/>
          <c:tx>
            <c:strRef>
              <c:f>'8-1(b) a 8-6(b)'!$AR$4</c:f>
              <c:strCache>
                <c:ptCount val="1"/>
                <c:pt idx="0">
                  <c:v>Costa Interior</c:v>
                </c:pt>
              </c:strCache>
            </c:strRef>
          </c:tx>
          <c:marker>
            <c:symbol val="none"/>
          </c:marker>
          <c:cat>
            <c:numRef>
              <c:f>'8-1(b) a 8-6(b)'!$AO$5:$AO$340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8-6(b)'!$AR$5:$AR$340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1.0792886116674138E-3</c:v>
                </c:pt>
                <c:pt idx="61">
                  <c:v>2.0335517345279859E-3</c:v>
                </c:pt>
                <c:pt idx="62">
                  <c:v>1.2781279973597326E-3</c:v>
                </c:pt>
                <c:pt idx="63">
                  <c:v>3.250134877801993E-3</c:v>
                </c:pt>
                <c:pt idx="64">
                  <c:v>3.2642043803746933E-3</c:v>
                </c:pt>
                <c:pt idx="65">
                  <c:v>3.6888836799149659E-3</c:v>
                </c:pt>
                <c:pt idx="66">
                  <c:v>5.4056677632543185E-3</c:v>
                </c:pt>
                <c:pt idx="67">
                  <c:v>5.3812984075827745E-3</c:v>
                </c:pt>
                <c:pt idx="68">
                  <c:v>6.7849079686006777E-3</c:v>
                </c:pt>
                <c:pt idx="69">
                  <c:v>7.1611565810784051E-3</c:v>
                </c:pt>
                <c:pt idx="70">
                  <c:v>7.1830805215662716E-3</c:v>
                </c:pt>
                <c:pt idx="71">
                  <c:v>6.420825442018537E-3</c:v>
                </c:pt>
                <c:pt idx="72">
                  <c:v>7.9947333175804483E-6</c:v>
                </c:pt>
                <c:pt idx="73">
                  <c:v>2.8278387122663419E-3</c:v>
                </c:pt>
                <c:pt idx="74">
                  <c:v>3.81774929290014E-3</c:v>
                </c:pt>
                <c:pt idx="75">
                  <c:v>7.048610419851253E-3</c:v>
                </c:pt>
                <c:pt idx="76">
                  <c:v>8.595519737479124E-3</c:v>
                </c:pt>
                <c:pt idx="77">
                  <c:v>5.9521080388021206E-3</c:v>
                </c:pt>
                <c:pt idx="78">
                  <c:v>9.7881746440131243E-3</c:v>
                </c:pt>
                <c:pt idx="79">
                  <c:v>1.0514804900629867E-2</c:v>
                </c:pt>
                <c:pt idx="80">
                  <c:v>1.0793673692006747E-2</c:v>
                </c:pt>
                <c:pt idx="81">
                  <c:v>1.0046471846732494E-2</c:v>
                </c:pt>
                <c:pt idx="82">
                  <c:v>1.1217540637370928E-2</c:v>
                </c:pt>
                <c:pt idx="83">
                  <c:v>1.208265218893423E-2</c:v>
                </c:pt>
                <c:pt idx="84">
                  <c:v>8.8230066707415705E-6</c:v>
                </c:pt>
                <c:pt idx="85">
                  <c:v>5.5521579639068244E-3</c:v>
                </c:pt>
                <c:pt idx="86">
                  <c:v>5.7221431551445403E-3</c:v>
                </c:pt>
                <c:pt idx="87">
                  <c:v>9.0915740189607235E-3</c:v>
                </c:pt>
                <c:pt idx="88">
                  <c:v>6.7849777868676416E-3</c:v>
                </c:pt>
                <c:pt idx="89">
                  <c:v>4.0124917993649336E-3</c:v>
                </c:pt>
                <c:pt idx="90">
                  <c:v>8.4975504240384497E-3</c:v>
                </c:pt>
                <c:pt idx="91">
                  <c:v>7.624475867798363E-3</c:v>
                </c:pt>
                <c:pt idx="92">
                  <c:v>5.863194931416669E-3</c:v>
                </c:pt>
                <c:pt idx="93">
                  <c:v>6.5512331885803111E-3</c:v>
                </c:pt>
                <c:pt idx="94">
                  <c:v>3.8203207150518687E-3</c:v>
                </c:pt>
                <c:pt idx="95">
                  <c:v>5.2408278810099395E-3</c:v>
                </c:pt>
                <c:pt idx="96">
                  <c:v>3.5019089196616858E-6</c:v>
                </c:pt>
                <c:pt idx="97">
                  <c:v>6.3515995838411974E-18</c:v>
                </c:pt>
                <c:pt idx="98">
                  <c:v>-2.2587512037458023E-17</c:v>
                </c:pt>
                <c:pt idx="99">
                  <c:v>1.8658013915455492E-6</c:v>
                </c:pt>
                <c:pt idx="100">
                  <c:v>2.6204541764554148E-6</c:v>
                </c:pt>
                <c:pt idx="101">
                  <c:v>-5.7337926454652734E-20</c:v>
                </c:pt>
                <c:pt idx="102">
                  <c:v>-4.3776805688051572E-20</c:v>
                </c:pt>
                <c:pt idx="103">
                  <c:v>6.5455389758986706E-19</c:v>
                </c:pt>
                <c:pt idx="104">
                  <c:v>-1.0710065482616072E-19</c:v>
                </c:pt>
                <c:pt idx="105">
                  <c:v>-3.040298367326826E-18</c:v>
                </c:pt>
                <c:pt idx="106">
                  <c:v>-2.2371492653684368E-18</c:v>
                </c:pt>
                <c:pt idx="107">
                  <c:v>-1.4466017344442859E-19</c:v>
                </c:pt>
                <c:pt idx="108">
                  <c:v>-5.7181557790516091E-19</c:v>
                </c:pt>
                <c:pt idx="109">
                  <c:v>3.6554245971789547E-18</c:v>
                </c:pt>
                <c:pt idx="110">
                  <c:v>6.6923697098670905E-19</c:v>
                </c:pt>
                <c:pt idx="111">
                  <c:v>3.8448566647127209E-18</c:v>
                </c:pt>
                <c:pt idx="112">
                  <c:v>2.5372124893896497E-18</c:v>
                </c:pt>
                <c:pt idx="113">
                  <c:v>-1.6462485641462391E-18</c:v>
                </c:pt>
                <c:pt idx="114">
                  <c:v>-3.1383412751645835E-18</c:v>
                </c:pt>
                <c:pt idx="115">
                  <c:v>9.4704260652407763E-20</c:v>
                </c:pt>
                <c:pt idx="116">
                  <c:v>-7.3186089215833855E-19</c:v>
                </c:pt>
                <c:pt idx="117">
                  <c:v>-7.6873482311182426E-19</c:v>
                </c:pt>
                <c:pt idx="118">
                  <c:v>1.6555136420773237E-18</c:v>
                </c:pt>
                <c:pt idx="119">
                  <c:v>2.7415425864705602E-18</c:v>
                </c:pt>
                <c:pt idx="120">
                  <c:v>6.6640357965547789E-18</c:v>
                </c:pt>
                <c:pt idx="121">
                  <c:v>-1.8821928997707152E-18</c:v>
                </c:pt>
                <c:pt idx="122">
                  <c:v>2.4602036823742598E-18</c:v>
                </c:pt>
                <c:pt idx="123">
                  <c:v>3.5312889170768173E-18</c:v>
                </c:pt>
                <c:pt idx="124">
                  <c:v>2.1902589551771377E-18</c:v>
                </c:pt>
                <c:pt idx="125">
                  <c:v>-5.2158045059006963E-18</c:v>
                </c:pt>
                <c:pt idx="126">
                  <c:v>-1.3967672065662231E-18</c:v>
                </c:pt>
                <c:pt idx="127">
                  <c:v>-2.0043605172383864E-18</c:v>
                </c:pt>
                <c:pt idx="128">
                  <c:v>-2.3764582473565483E-18</c:v>
                </c:pt>
                <c:pt idx="129">
                  <c:v>-2.4248964859293837E-18</c:v>
                </c:pt>
                <c:pt idx="130">
                  <c:v>-2.6472902074008292E-18</c:v>
                </c:pt>
                <c:pt idx="131">
                  <c:v>-3.2577850346846399E-18</c:v>
                </c:pt>
                <c:pt idx="132">
                  <c:v>9.4909784294553546E-19</c:v>
                </c:pt>
                <c:pt idx="133">
                  <c:v>-1.7195110084320491E-18</c:v>
                </c:pt>
                <c:pt idx="134">
                  <c:v>2.9403634926247424E-18</c:v>
                </c:pt>
                <c:pt idx="135">
                  <c:v>-1.73621559019011E-18</c:v>
                </c:pt>
                <c:pt idx="136">
                  <c:v>-5.7402297336056198E-19</c:v>
                </c:pt>
                <c:pt idx="137">
                  <c:v>-2.8222987398813164E-18</c:v>
                </c:pt>
                <c:pt idx="138">
                  <c:v>5.1234626169174849E-18</c:v>
                </c:pt>
                <c:pt idx="139">
                  <c:v>-1.9733897784135182E-18</c:v>
                </c:pt>
                <c:pt idx="140">
                  <c:v>2.1239874362213219E-18</c:v>
                </c:pt>
                <c:pt idx="141">
                  <c:v>6.4362021205705765E-19</c:v>
                </c:pt>
                <c:pt idx="142">
                  <c:v>3.3422162351074701E-18</c:v>
                </c:pt>
                <c:pt idx="143">
                  <c:v>-1.0762892970441806E-18</c:v>
                </c:pt>
                <c:pt idx="144">
                  <c:v>4.3278131699687919E-18</c:v>
                </c:pt>
                <c:pt idx="145">
                  <c:v>9.1239722172211706E-19</c:v>
                </c:pt>
                <c:pt idx="146">
                  <c:v>1.5640869029612018E-18</c:v>
                </c:pt>
                <c:pt idx="147">
                  <c:v>1.9565316062508522E-18</c:v>
                </c:pt>
                <c:pt idx="148">
                  <c:v>-1.4074610812535387E-18</c:v>
                </c:pt>
                <c:pt idx="149">
                  <c:v>-5.9932657693595338E-18</c:v>
                </c:pt>
                <c:pt idx="150">
                  <c:v>4.7875434877575329E-19</c:v>
                </c:pt>
                <c:pt idx="151">
                  <c:v>-2.3612655281289046E-18</c:v>
                </c:pt>
                <c:pt idx="152">
                  <c:v>4.3410668948816249E-18</c:v>
                </c:pt>
                <c:pt idx="153">
                  <c:v>-1.8256602820252598E-18</c:v>
                </c:pt>
                <c:pt idx="154">
                  <c:v>-3.5341368668280341E-18</c:v>
                </c:pt>
                <c:pt idx="155">
                  <c:v>3.6694258883481014E-18</c:v>
                </c:pt>
                <c:pt idx="156">
                  <c:v>-6.670192578105082E-19</c:v>
                </c:pt>
                <c:pt idx="157">
                  <c:v>3.9489816869106084E-18</c:v>
                </c:pt>
                <c:pt idx="158">
                  <c:v>-4.4230700327119239E-18</c:v>
                </c:pt>
                <c:pt idx="159">
                  <c:v>-6.9749519794947947E-19</c:v>
                </c:pt>
                <c:pt idx="160">
                  <c:v>-6.859401916084028E-18</c:v>
                </c:pt>
                <c:pt idx="161">
                  <c:v>1.3236033831032878E-18</c:v>
                </c:pt>
                <c:pt idx="162">
                  <c:v>2.329120398645999E-18</c:v>
                </c:pt>
                <c:pt idx="163">
                  <c:v>-3.7676130324995444E-18</c:v>
                </c:pt>
                <c:pt idx="164">
                  <c:v>-2.5098943586282414E-18</c:v>
                </c:pt>
                <c:pt idx="165">
                  <c:v>-4.0565833714381234E-18</c:v>
                </c:pt>
                <c:pt idx="166">
                  <c:v>1.9396795663050785E-18</c:v>
                </c:pt>
                <c:pt idx="167">
                  <c:v>5.8090619872012455E-19</c:v>
                </c:pt>
                <c:pt idx="168">
                  <c:v>5.2891805338200292E-19</c:v>
                </c:pt>
                <c:pt idx="169">
                  <c:v>-8.5345620325585495E-19</c:v>
                </c:pt>
                <c:pt idx="170">
                  <c:v>6.8698876194925245E-19</c:v>
                </c:pt>
                <c:pt idx="171">
                  <c:v>2.5439634340522196E-18</c:v>
                </c:pt>
                <c:pt idx="172">
                  <c:v>7.8441836462325063E-18</c:v>
                </c:pt>
                <c:pt idx="173">
                  <c:v>-1.204817441676984E-18</c:v>
                </c:pt>
                <c:pt idx="174">
                  <c:v>-2.7003118836347409E-18</c:v>
                </c:pt>
                <c:pt idx="175">
                  <c:v>-1.6810151264139605E-18</c:v>
                </c:pt>
                <c:pt idx="176">
                  <c:v>2.0026894054113657E-18</c:v>
                </c:pt>
                <c:pt idx="177">
                  <c:v>2.7225424463299096E-18</c:v>
                </c:pt>
                <c:pt idx="178">
                  <c:v>-1.3930455015418783E-18</c:v>
                </c:pt>
                <c:pt idx="179">
                  <c:v>6.5847802138126012E-18</c:v>
                </c:pt>
                <c:pt idx="180">
                  <c:v>-4.5399010524429795E-18</c:v>
                </c:pt>
                <c:pt idx="181">
                  <c:v>-2.1681053907658731E-18</c:v>
                </c:pt>
                <c:pt idx="182">
                  <c:v>4.853232865781415E-19</c:v>
                </c:pt>
                <c:pt idx="183">
                  <c:v>1.449495727029453E-18</c:v>
                </c:pt>
                <c:pt idx="184">
                  <c:v>-4.5113821533338208E-18</c:v>
                </c:pt>
                <c:pt idx="185">
                  <c:v>1.0680263453567479E-18</c:v>
                </c:pt>
                <c:pt idx="186">
                  <c:v>-6.2742412426969333E-19</c:v>
                </c:pt>
                <c:pt idx="187">
                  <c:v>1.6021311350580942E-18</c:v>
                </c:pt>
                <c:pt idx="188">
                  <c:v>1.3987930994035948E-17</c:v>
                </c:pt>
                <c:pt idx="189">
                  <c:v>-6.2235596630215039E-19</c:v>
                </c:pt>
                <c:pt idx="190">
                  <c:v>-7.3370754071291879E-18</c:v>
                </c:pt>
                <c:pt idx="191">
                  <c:v>7.4330893588458119E-19</c:v>
                </c:pt>
                <c:pt idx="192">
                  <c:v>1.7274761291025489E-19</c:v>
                </c:pt>
                <c:pt idx="193">
                  <c:v>-3.2548456846340789E-18</c:v>
                </c:pt>
                <c:pt idx="194">
                  <c:v>9.3733582836656272E-19</c:v>
                </c:pt>
                <c:pt idx="195">
                  <c:v>-2.5436186320881535E-19</c:v>
                </c:pt>
                <c:pt idx="196">
                  <c:v>7.6326777020373717E-18</c:v>
                </c:pt>
                <c:pt idx="197">
                  <c:v>-2.60130889474945E-18</c:v>
                </c:pt>
                <c:pt idx="198">
                  <c:v>6.2969370534336032E-18</c:v>
                </c:pt>
                <c:pt idx="199">
                  <c:v>-3.4769846103233623E-18</c:v>
                </c:pt>
                <c:pt idx="200">
                  <c:v>-3.369788181388758E-18</c:v>
                </c:pt>
                <c:pt idx="201">
                  <c:v>3.4929407992668756E-18</c:v>
                </c:pt>
                <c:pt idx="202">
                  <c:v>-1.9795269818237712E-18</c:v>
                </c:pt>
                <c:pt idx="203">
                  <c:v>-6.9243633688198432E-18</c:v>
                </c:pt>
                <c:pt idx="204">
                  <c:v>4.3598342346315046E-18</c:v>
                </c:pt>
                <c:pt idx="205">
                  <c:v>-8.0743004750759882E-18</c:v>
                </c:pt>
                <c:pt idx="206">
                  <c:v>6.3030716210700646E-18</c:v>
                </c:pt>
                <c:pt idx="207">
                  <c:v>-5.8426835044223846E-19</c:v>
                </c:pt>
                <c:pt idx="208">
                  <c:v>2.0966509761703065E-18</c:v>
                </c:pt>
                <c:pt idx="209">
                  <c:v>1.867698695636327E-18</c:v>
                </c:pt>
                <c:pt idx="210">
                  <c:v>2.6039535091658582E-18</c:v>
                </c:pt>
                <c:pt idx="211">
                  <c:v>3.331533104654153E-18</c:v>
                </c:pt>
                <c:pt idx="212">
                  <c:v>5.5066898422317467E-18</c:v>
                </c:pt>
                <c:pt idx="213">
                  <c:v>5.2711620271664592E-18</c:v>
                </c:pt>
                <c:pt idx="214">
                  <c:v>-2.9663493982978945E-18</c:v>
                </c:pt>
                <c:pt idx="215">
                  <c:v>3.3290692752689353E-18</c:v>
                </c:pt>
                <c:pt idx="216">
                  <c:v>-1.6766959408966812E-18</c:v>
                </c:pt>
                <c:pt idx="217">
                  <c:v>3.3439644064057013E-19</c:v>
                </c:pt>
                <c:pt idx="218">
                  <c:v>-5.0646699245694867E-18</c:v>
                </c:pt>
                <c:pt idx="219">
                  <c:v>-7.6243015622464028E-18</c:v>
                </c:pt>
                <c:pt idx="220">
                  <c:v>6.6386788862996968E-18</c:v>
                </c:pt>
                <c:pt idx="221">
                  <c:v>-4.3015006557918601E-18</c:v>
                </c:pt>
                <c:pt idx="222">
                  <c:v>-1.9259806437447283E-18</c:v>
                </c:pt>
                <c:pt idx="223">
                  <c:v>-1.897324714945099E-17</c:v>
                </c:pt>
                <c:pt idx="224">
                  <c:v>-6.284454114570115E-18</c:v>
                </c:pt>
                <c:pt idx="225">
                  <c:v>4.3215493921972856E-18</c:v>
                </c:pt>
                <c:pt idx="226">
                  <c:v>2.1616272234001556E-18</c:v>
                </c:pt>
                <c:pt idx="227">
                  <c:v>4.8902965705369022E-21</c:v>
                </c:pt>
                <c:pt idx="228">
                  <c:v>7.9201477176287108E-19</c:v>
                </c:pt>
                <c:pt idx="229">
                  <c:v>4.6789610361590559E-18</c:v>
                </c:pt>
                <c:pt idx="230">
                  <c:v>6.6927405317272111E-19</c:v>
                </c:pt>
                <c:pt idx="231">
                  <c:v>1.1900500791519677E-18</c:v>
                </c:pt>
                <c:pt idx="232">
                  <c:v>1.0513540131417676E-17</c:v>
                </c:pt>
                <c:pt idx="233">
                  <c:v>2.4891183741262447E-18</c:v>
                </c:pt>
                <c:pt idx="234">
                  <c:v>2.8197926679987216E-19</c:v>
                </c:pt>
                <c:pt idx="235">
                  <c:v>-4.0227038022850832E-18</c:v>
                </c:pt>
                <c:pt idx="236">
                  <c:v>6.0994727094794709E-19</c:v>
                </c:pt>
                <c:pt idx="237">
                  <c:v>-3.0187661464778824E-18</c:v>
                </c:pt>
                <c:pt idx="238">
                  <c:v>-1.895937534764694E-18</c:v>
                </c:pt>
                <c:pt idx="239">
                  <c:v>3.206676477695241E-18</c:v>
                </c:pt>
                <c:pt idx="240">
                  <c:v>1.9339245950012825E-18</c:v>
                </c:pt>
                <c:pt idx="241">
                  <c:v>2.4131128664583242E-18</c:v>
                </c:pt>
                <c:pt idx="242">
                  <c:v>1.0671642930764711E-18</c:v>
                </c:pt>
                <c:pt idx="243">
                  <c:v>-6.1918065094279459E-18</c:v>
                </c:pt>
                <c:pt idx="244">
                  <c:v>-2.3254854175328895E-18</c:v>
                </c:pt>
                <c:pt idx="245">
                  <c:v>1.5277010924770271E-18</c:v>
                </c:pt>
                <c:pt idx="246">
                  <c:v>-2.9248490278986298E-18</c:v>
                </c:pt>
                <c:pt idx="247">
                  <c:v>4.1071617269959907E-18</c:v>
                </c:pt>
                <c:pt idx="248">
                  <c:v>-6.0516250800151706E-19</c:v>
                </c:pt>
                <c:pt idx="249">
                  <c:v>-2.6909102019395931E-18</c:v>
                </c:pt>
                <c:pt idx="250">
                  <c:v>3.4864886927680631E-18</c:v>
                </c:pt>
                <c:pt idx="251">
                  <c:v>6.3887257911820723E-19</c:v>
                </c:pt>
                <c:pt idx="252">
                  <c:v>2.2730997546384466E-18</c:v>
                </c:pt>
                <c:pt idx="253">
                  <c:v>-1.6693005575111542E-19</c:v>
                </c:pt>
                <c:pt idx="254">
                  <c:v>-5.6488727157573036E-18</c:v>
                </c:pt>
                <c:pt idx="255">
                  <c:v>1.7205989496330653E-18</c:v>
                </c:pt>
                <c:pt idx="256">
                  <c:v>4.8230906304209565E-20</c:v>
                </c:pt>
                <c:pt idx="257">
                  <c:v>3.6281815095355691E-18</c:v>
                </c:pt>
                <c:pt idx="258">
                  <c:v>-4.8795922062572918E-19</c:v>
                </c:pt>
                <c:pt idx="259">
                  <c:v>7.2328950513065595E-20</c:v>
                </c:pt>
                <c:pt idx="260">
                  <c:v>2.9656165395710786E-18</c:v>
                </c:pt>
                <c:pt idx="261">
                  <c:v>-2.2538072704515258E-18</c:v>
                </c:pt>
                <c:pt idx="262">
                  <c:v>-1.580353860684059E-18</c:v>
                </c:pt>
                <c:pt idx="263">
                  <c:v>-3.3632898130552977E-18</c:v>
                </c:pt>
                <c:pt idx="264">
                  <c:v>-7.5008830827134093E-20</c:v>
                </c:pt>
                <c:pt idx="265">
                  <c:v>-2.3770332521749663E-18</c:v>
                </c:pt>
                <c:pt idx="266">
                  <c:v>3.5603255120549765E-18</c:v>
                </c:pt>
                <c:pt idx="267">
                  <c:v>1.3177162827491188E-18</c:v>
                </c:pt>
                <c:pt idx="268">
                  <c:v>-6.544776763204018E-18</c:v>
                </c:pt>
                <c:pt idx="269">
                  <c:v>-1.3641323090467395E-18</c:v>
                </c:pt>
                <c:pt idx="270">
                  <c:v>-1.5403965052778873E-18</c:v>
                </c:pt>
                <c:pt idx="271">
                  <c:v>-8.2653045311884423E-19</c:v>
                </c:pt>
                <c:pt idx="272">
                  <c:v>1.4545453041671611E-17</c:v>
                </c:pt>
                <c:pt idx="273">
                  <c:v>1.782025154950912E-18</c:v>
                </c:pt>
                <c:pt idx="274">
                  <c:v>-1.7584340695734167E-18</c:v>
                </c:pt>
                <c:pt idx="275">
                  <c:v>4.6516655717089604E-18</c:v>
                </c:pt>
                <c:pt idx="276">
                  <c:v>-5.3769511770005162E-18</c:v>
                </c:pt>
                <c:pt idx="277">
                  <c:v>2.7797786965374755E-18</c:v>
                </c:pt>
                <c:pt idx="278">
                  <c:v>1.3849744615004989E-18</c:v>
                </c:pt>
                <c:pt idx="279">
                  <c:v>8.1659267496595967E-19</c:v>
                </c:pt>
                <c:pt idx="280">
                  <c:v>-6.0333096323243657E-18</c:v>
                </c:pt>
                <c:pt idx="281">
                  <c:v>-6.8839207222905097E-19</c:v>
                </c:pt>
                <c:pt idx="282">
                  <c:v>2.6453634030604302E-19</c:v>
                </c:pt>
                <c:pt idx="283">
                  <c:v>1.5993849110944761E-18</c:v>
                </c:pt>
                <c:pt idx="284">
                  <c:v>-3.7847797881886997E-18</c:v>
                </c:pt>
                <c:pt idx="285">
                  <c:v>2.1566804019686668E-18</c:v>
                </c:pt>
                <c:pt idx="286">
                  <c:v>3.6467237866599135E-18</c:v>
                </c:pt>
                <c:pt idx="287">
                  <c:v>-4.839434859453796E-18</c:v>
                </c:pt>
                <c:pt idx="288">
                  <c:v>2.5644394570180835E-18</c:v>
                </c:pt>
                <c:pt idx="289">
                  <c:v>-2.5520545613265952E-18</c:v>
                </c:pt>
                <c:pt idx="290">
                  <c:v>6.7969248838460455E-19</c:v>
                </c:pt>
                <c:pt idx="291">
                  <c:v>-3.6681706994509228E-18</c:v>
                </c:pt>
                <c:pt idx="292">
                  <c:v>5.7069879006249348E-19</c:v>
                </c:pt>
                <c:pt idx="293">
                  <c:v>-3.5113445222028567E-18</c:v>
                </c:pt>
                <c:pt idx="294">
                  <c:v>4.7169760093334138E-18</c:v>
                </c:pt>
                <c:pt idx="295">
                  <c:v>-6.1309456682228312E-18</c:v>
                </c:pt>
                <c:pt idx="296">
                  <c:v>1.4849993307155229E-17</c:v>
                </c:pt>
                <c:pt idx="297">
                  <c:v>6.4521132577782933E-19</c:v>
                </c:pt>
                <c:pt idx="298">
                  <c:v>-3.4438618338642042E-18</c:v>
                </c:pt>
                <c:pt idx="299">
                  <c:v>3.0181567993343132E-9</c:v>
                </c:pt>
                <c:pt idx="300">
                  <c:v>4.2175500956886656E-18</c:v>
                </c:pt>
                <c:pt idx="301">
                  <c:v>6.5559071162890361E-17</c:v>
                </c:pt>
                <c:pt idx="302">
                  <c:v>-2.0919620773164093E-18</c:v>
                </c:pt>
                <c:pt idx="303">
                  <c:v>-5.2228822035522828E-18</c:v>
                </c:pt>
                <c:pt idx="304">
                  <c:v>-2.4127605590127396E-19</c:v>
                </c:pt>
                <c:pt idx="305">
                  <c:v>3.8114644939679147E-18</c:v>
                </c:pt>
                <c:pt idx="306">
                  <c:v>1.722689900011426E-8</c:v>
                </c:pt>
                <c:pt idx="307">
                  <c:v>-3.7048598852978099E-18</c:v>
                </c:pt>
                <c:pt idx="308">
                  <c:v>6.1751724967502917E-16</c:v>
                </c:pt>
                <c:pt idx="309">
                  <c:v>-5.0062603071138653E-18</c:v>
                </c:pt>
                <c:pt idx="310">
                  <c:v>5.0759563064912763E-17</c:v>
                </c:pt>
                <c:pt idx="311">
                  <c:v>2.6443631828299027E-8</c:v>
                </c:pt>
                <c:pt idx="312">
                  <c:v>4.0629390647981865E-17</c:v>
                </c:pt>
                <c:pt idx="313">
                  <c:v>6.910804552557681E-18</c:v>
                </c:pt>
                <c:pt idx="314">
                  <c:v>7.3481387161447533E-17</c:v>
                </c:pt>
                <c:pt idx="315">
                  <c:v>-1.4832809841070515E-18</c:v>
                </c:pt>
                <c:pt idx="316">
                  <c:v>-6.0136755956036126E-18</c:v>
                </c:pt>
                <c:pt idx="317">
                  <c:v>-2.3492244367415935E-18</c:v>
                </c:pt>
                <c:pt idx="318">
                  <c:v>3.908927748190162E-8</c:v>
                </c:pt>
                <c:pt idx="319">
                  <c:v>1.2136867569914852E-16</c:v>
                </c:pt>
                <c:pt idx="320">
                  <c:v>-6.9463637095073066E-19</c:v>
                </c:pt>
                <c:pt idx="321">
                  <c:v>-1.7081403977683433E-18</c:v>
                </c:pt>
                <c:pt idx="322">
                  <c:v>6.753457586829746E-17</c:v>
                </c:pt>
                <c:pt idx="323">
                  <c:v>-7.4525218207634232E-18</c:v>
                </c:pt>
                <c:pt idx="324">
                  <c:v>4.9250754190423404E-18</c:v>
                </c:pt>
                <c:pt idx="325">
                  <c:v>2.7592892587849642E-17</c:v>
                </c:pt>
                <c:pt idx="326">
                  <c:v>4.1406638942064376E-18</c:v>
                </c:pt>
                <c:pt idx="327">
                  <c:v>1.4906728918064479E-17</c:v>
                </c:pt>
                <c:pt idx="328">
                  <c:v>-2.637279167800283E-18</c:v>
                </c:pt>
                <c:pt idx="329">
                  <c:v>-5.1085720794642452E-18</c:v>
                </c:pt>
                <c:pt idx="330">
                  <c:v>5.8725439756140034E-8</c:v>
                </c:pt>
                <c:pt idx="331">
                  <c:v>-2.2566375435872415E-18</c:v>
                </c:pt>
                <c:pt idx="332">
                  <c:v>1.3700047286706806E-17</c:v>
                </c:pt>
                <c:pt idx="333">
                  <c:v>2.6274743713716621E-18</c:v>
                </c:pt>
                <c:pt idx="334">
                  <c:v>1.3880604656763612E-17</c:v>
                </c:pt>
                <c:pt idx="335">
                  <c:v>6.2574155680586823E-18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A-894C-A6B6-1E9C812D8F37}"/>
            </c:ext>
          </c:extLst>
        </c:ser>
        <c:ser>
          <c:idx val="0"/>
          <c:order val="3"/>
          <c:tx>
            <c:strRef>
              <c:f>'8-1(b) a 8-6(b)'!$AS$4</c:f>
              <c:strCache>
                <c:ptCount val="1"/>
                <c:pt idx="0">
                  <c:v>CQR</c:v>
                </c:pt>
              </c:strCache>
            </c:strRef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'8-1(b) a 8-6(b)'!$AO$5:$AO$340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8-6(b)'!$AS$5:$AS$340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7.060891457588582E-2</c:v>
                </c:pt>
                <c:pt idx="61">
                  <c:v>7.4217697007915279E-2</c:v>
                </c:pt>
                <c:pt idx="62">
                  <c:v>7.1153765518766121E-2</c:v>
                </c:pt>
                <c:pt idx="63">
                  <c:v>7.3765528994190838E-2</c:v>
                </c:pt>
                <c:pt idx="64">
                  <c:v>7.2338181169116306E-2</c:v>
                </c:pt>
                <c:pt idx="65">
                  <c:v>7.3999738526987768E-2</c:v>
                </c:pt>
                <c:pt idx="66">
                  <c:v>7.2212485626402978E-2</c:v>
                </c:pt>
                <c:pt idx="67">
                  <c:v>7.3326104214354385E-2</c:v>
                </c:pt>
                <c:pt idx="68">
                  <c:v>7.5157307882180793E-2</c:v>
                </c:pt>
                <c:pt idx="69">
                  <c:v>7.3224404901047244E-2</c:v>
                </c:pt>
                <c:pt idx="70">
                  <c:v>7.5269644587339049E-2</c:v>
                </c:pt>
                <c:pt idx="71">
                  <c:v>7.2766745884252498E-2</c:v>
                </c:pt>
                <c:pt idx="72">
                  <c:v>7.6216301707899781E-2</c:v>
                </c:pt>
                <c:pt idx="73">
                  <c:v>8.0182174705365761E-2</c:v>
                </c:pt>
                <c:pt idx="74">
                  <c:v>7.6694881491302228E-2</c:v>
                </c:pt>
                <c:pt idx="75">
                  <c:v>7.930232430879007E-2</c:v>
                </c:pt>
                <c:pt idx="76">
                  <c:v>7.7895084274717821E-2</c:v>
                </c:pt>
                <c:pt idx="77">
                  <c:v>7.9617570870320661E-2</c:v>
                </c:pt>
                <c:pt idx="78">
                  <c:v>7.7753386139824396E-2</c:v>
                </c:pt>
                <c:pt idx="79">
                  <c:v>7.8904275701937004E-2</c:v>
                </c:pt>
                <c:pt idx="80">
                  <c:v>8.0740864553302372E-2</c:v>
                </c:pt>
                <c:pt idx="81">
                  <c:v>7.8759193140167189E-2</c:v>
                </c:pt>
                <c:pt idx="82">
                  <c:v>8.0873555982584791E-2</c:v>
                </c:pt>
                <c:pt idx="83">
                  <c:v>7.8372352490280295E-2</c:v>
                </c:pt>
                <c:pt idx="84">
                  <c:v>7.7229463850498281E-2</c:v>
                </c:pt>
                <c:pt idx="85">
                  <c:v>8.1185723526902731E-2</c:v>
                </c:pt>
                <c:pt idx="86">
                  <c:v>7.7648254140750592E-2</c:v>
                </c:pt>
                <c:pt idx="87">
                  <c:v>8.026315966776093E-2</c:v>
                </c:pt>
                <c:pt idx="88">
                  <c:v>7.8868997293809653E-2</c:v>
                </c:pt>
                <c:pt idx="89">
                  <c:v>8.0635481244789003E-2</c:v>
                </c:pt>
                <c:pt idx="90">
                  <c:v>7.8708495425930752E-2</c:v>
                </c:pt>
                <c:pt idx="91">
                  <c:v>7.9895955195301321E-2</c:v>
                </c:pt>
                <c:pt idx="92">
                  <c:v>8.1736455620370574E-2</c:v>
                </c:pt>
                <c:pt idx="93">
                  <c:v>7.972232754661146E-2</c:v>
                </c:pt>
                <c:pt idx="94">
                  <c:v>8.1901421837074301E-2</c:v>
                </c:pt>
                <c:pt idx="95">
                  <c:v>7.9391752021338705E-2</c:v>
                </c:pt>
                <c:pt idx="96">
                  <c:v>7.8245534844388426E-2</c:v>
                </c:pt>
                <c:pt idx="97">
                  <c:v>8.2212275349479183E-2</c:v>
                </c:pt>
                <c:pt idx="98">
                  <c:v>7.8616956468502114E-2</c:v>
                </c:pt>
                <c:pt idx="99">
                  <c:v>8.125016279299116E-2</c:v>
                </c:pt>
                <c:pt idx="100">
                  <c:v>7.9862776131407298E-2</c:v>
                </c:pt>
                <c:pt idx="101">
                  <c:v>8.1663133860584089E-2</c:v>
                </c:pt>
                <c:pt idx="102">
                  <c:v>7.9682665117761287E-2</c:v>
                </c:pt>
                <c:pt idx="103">
                  <c:v>8.0898851855796566E-2</c:v>
                </c:pt>
                <c:pt idx="104">
                  <c:v>8.2744369756037855E-2</c:v>
                </c:pt>
                <c:pt idx="105">
                  <c:v>8.070004679118839E-2</c:v>
                </c:pt>
                <c:pt idx="106">
                  <c:v>8.2937392352533945E-2</c:v>
                </c:pt>
                <c:pt idx="107">
                  <c:v>8.0399449861382297E-2</c:v>
                </c:pt>
                <c:pt idx="108">
                  <c:v>7.9228877381737686E-2</c:v>
                </c:pt>
                <c:pt idx="109">
                  <c:v>8.279614551643176E-2</c:v>
                </c:pt>
                <c:pt idx="110">
                  <c:v>7.9559875194453344E-2</c:v>
                </c:pt>
                <c:pt idx="111">
                  <c:v>8.221751554120095E-2</c:v>
                </c:pt>
                <c:pt idx="112">
                  <c:v>8.0829086442666759E-2</c:v>
                </c:pt>
                <c:pt idx="113">
                  <c:v>8.2655671489736238E-2</c:v>
                </c:pt>
                <c:pt idx="114">
                  <c:v>8.0628508994705347E-2</c:v>
                </c:pt>
                <c:pt idx="115">
                  <c:v>8.1868512356709194E-2</c:v>
                </c:pt>
                <c:pt idx="116">
                  <c:v>8.3721393962014015E-2</c:v>
                </c:pt>
                <c:pt idx="117">
                  <c:v>8.1651128793615649E-2</c:v>
                </c:pt>
                <c:pt idx="118">
                  <c:v>8.3939956221806555E-2</c:v>
                </c:pt>
                <c:pt idx="119">
                  <c:v>8.136330718925755E-2</c:v>
                </c:pt>
                <c:pt idx="120">
                  <c:v>8.0153487977638008E-2</c:v>
                </c:pt>
                <c:pt idx="121">
                  <c:v>8.4162575982662691E-2</c:v>
                </c:pt>
                <c:pt idx="122">
                  <c:v>8.0447682505693174E-2</c:v>
                </c:pt>
                <c:pt idx="123">
                  <c:v>8.3133163665224247E-2</c:v>
                </c:pt>
                <c:pt idx="124">
                  <c:v>8.1736709637018692E-2</c:v>
                </c:pt>
                <c:pt idx="125">
                  <c:v>8.3585367510658343E-2</c:v>
                </c:pt>
                <c:pt idx="126">
                  <c:v>8.151711928908556E-2</c:v>
                </c:pt>
                <c:pt idx="127">
                  <c:v>8.2778035010195872E-2</c:v>
                </c:pt>
                <c:pt idx="128">
                  <c:v>8.4641016698831117E-2</c:v>
                </c:pt>
                <c:pt idx="129">
                  <c:v>8.2550620219541238E-2</c:v>
                </c:pt>
                <c:pt idx="130">
                  <c:v>8.4883692939716329E-2</c:v>
                </c:pt>
                <c:pt idx="131">
                  <c:v>8.2267093498794075E-2</c:v>
                </c:pt>
                <c:pt idx="132">
                  <c:v>8.103913706309715E-2</c:v>
                </c:pt>
                <c:pt idx="133">
                  <c:v>8.50722582106445E-2</c:v>
                </c:pt>
                <c:pt idx="134">
                  <c:v>8.1300902020683463E-2</c:v>
                </c:pt>
                <c:pt idx="135">
                  <c:v>8.4017221475863768E-2</c:v>
                </c:pt>
                <c:pt idx="136">
                  <c:v>8.2608748134852139E-2</c:v>
                </c:pt>
                <c:pt idx="137">
                  <c:v>8.4478998460478252E-2</c:v>
                </c:pt>
                <c:pt idx="138">
                  <c:v>8.2375567809969019E-2</c:v>
                </c:pt>
                <c:pt idx="139">
                  <c:v>8.3656132164095245E-2</c:v>
                </c:pt>
                <c:pt idx="140">
                  <c:v>8.5534184264533089E-2</c:v>
                </c:pt>
                <c:pt idx="141">
                  <c:v>8.3428347568522604E-2</c:v>
                </c:pt>
                <c:pt idx="142">
                  <c:v>8.5801868893025407E-2</c:v>
                </c:pt>
                <c:pt idx="143">
                  <c:v>8.3149078692503334E-2</c:v>
                </c:pt>
                <c:pt idx="144">
                  <c:v>8.1873287537399392E-2</c:v>
                </c:pt>
                <c:pt idx="145">
                  <c:v>8.5926815947349369E-2</c:v>
                </c:pt>
                <c:pt idx="146">
                  <c:v>8.2105020514813457E-2</c:v>
                </c:pt>
                <c:pt idx="147">
                  <c:v>8.4851667361980798E-2</c:v>
                </c:pt>
                <c:pt idx="148">
                  <c:v>8.3428063721924545E-2</c:v>
                </c:pt>
                <c:pt idx="149">
                  <c:v>8.5319385494577724E-2</c:v>
                </c:pt>
                <c:pt idx="150">
                  <c:v>8.3185601813400414E-2</c:v>
                </c:pt>
                <c:pt idx="151">
                  <c:v>8.4483691580394746E-2</c:v>
                </c:pt>
                <c:pt idx="152">
                  <c:v>8.6378472413649945E-2</c:v>
                </c:pt>
                <c:pt idx="153">
                  <c:v>8.4260925337081585E-2</c:v>
                </c:pt>
                <c:pt idx="154">
                  <c:v>8.6668157057241346E-2</c:v>
                </c:pt>
                <c:pt idx="155">
                  <c:v>8.3984562708785959E-2</c:v>
                </c:pt>
                <c:pt idx="156">
                  <c:v>8.2700981650072766E-2</c:v>
                </c:pt>
                <c:pt idx="157">
                  <c:v>8.6332432295239195E-2</c:v>
                </c:pt>
                <c:pt idx="158">
                  <c:v>8.2911063518148767E-2</c:v>
                </c:pt>
                <c:pt idx="159">
                  <c:v>8.5685516364795045E-2</c:v>
                </c:pt>
                <c:pt idx="160">
                  <c:v>8.4247817126320956E-2</c:v>
                </c:pt>
                <c:pt idx="161">
                  <c:v>8.6156969899991165E-2</c:v>
                </c:pt>
                <c:pt idx="162">
                  <c:v>8.3991189407714537E-2</c:v>
                </c:pt>
                <c:pt idx="163">
                  <c:v>8.53019308293467E-2</c:v>
                </c:pt>
                <c:pt idx="164">
                  <c:v>8.7214765774787734E-2</c:v>
                </c:pt>
                <c:pt idx="165">
                  <c:v>8.507843160114234E-2</c:v>
                </c:pt>
                <c:pt idx="166">
                  <c:v>8.7518174329034346E-2</c:v>
                </c:pt>
                <c:pt idx="167">
                  <c:v>8.4801616579013986E-2</c:v>
                </c:pt>
                <c:pt idx="168">
                  <c:v>8.3452192167375344E-2</c:v>
                </c:pt>
                <c:pt idx="169">
                  <c:v>8.7559124367163066E-2</c:v>
                </c:pt>
                <c:pt idx="170">
                  <c:v>8.3648189078044694E-2</c:v>
                </c:pt>
                <c:pt idx="171">
                  <c:v>8.6447779531400398E-2</c:v>
                </c:pt>
                <c:pt idx="172">
                  <c:v>8.4992761893588856E-2</c:v>
                </c:pt>
                <c:pt idx="173">
                  <c:v>8.6919564080870496E-2</c:v>
                </c:pt>
                <c:pt idx="174">
                  <c:v>8.4727754424439361E-2</c:v>
                </c:pt>
                <c:pt idx="175">
                  <c:v>8.6048398985806018E-2</c:v>
                </c:pt>
                <c:pt idx="176">
                  <c:v>8.7980057309531109E-2</c:v>
                </c:pt>
                <c:pt idx="177">
                  <c:v>8.5834545438909449E-2</c:v>
                </c:pt>
                <c:pt idx="178">
                  <c:v>8.8297264677656279E-2</c:v>
                </c:pt>
                <c:pt idx="179">
                  <c:v>8.5546295902515765E-2</c:v>
                </c:pt>
                <c:pt idx="180">
                  <c:v>8.3824642759734752E-2</c:v>
                </c:pt>
                <c:pt idx="181">
                  <c:v>8.8047007462993654E-2</c:v>
                </c:pt>
                <c:pt idx="182">
                  <c:v>8.4383824661245277E-2</c:v>
                </c:pt>
                <c:pt idx="183">
                  <c:v>8.7334948160083914E-2</c:v>
                </c:pt>
                <c:pt idx="184">
                  <c:v>8.5827801177773555E-2</c:v>
                </c:pt>
                <c:pt idx="185">
                  <c:v>8.7672274906676201E-2</c:v>
                </c:pt>
                <c:pt idx="186">
                  <c:v>8.5173755019718467E-2</c:v>
                </c:pt>
                <c:pt idx="187">
                  <c:v>8.6865854593167674E-2</c:v>
                </c:pt>
                <c:pt idx="188">
                  <c:v>8.8823022284345826E-2</c:v>
                </c:pt>
                <c:pt idx="189">
                  <c:v>8.6649743464889545E-2</c:v>
                </c:pt>
                <c:pt idx="190">
                  <c:v>8.927496822084463E-2</c:v>
                </c:pt>
                <c:pt idx="191">
                  <c:v>8.609834344536535E-2</c:v>
                </c:pt>
                <c:pt idx="192">
                  <c:v>8.4482259994389727E-2</c:v>
                </c:pt>
                <c:pt idx="193">
                  <c:v>8.873398313042935E-2</c:v>
                </c:pt>
                <c:pt idx="194">
                  <c:v>8.5041928083182408E-2</c:v>
                </c:pt>
                <c:pt idx="195">
                  <c:v>8.8020613522650504E-2</c:v>
                </c:pt>
                <c:pt idx="196">
                  <c:v>8.6498061231937609E-2</c:v>
                </c:pt>
                <c:pt idx="197">
                  <c:v>8.836220277110092E-2</c:v>
                </c:pt>
                <c:pt idx="198">
                  <c:v>8.5836990074717012E-2</c:v>
                </c:pt>
                <c:pt idx="199">
                  <c:v>8.7545269722061517E-2</c:v>
                </c:pt>
                <c:pt idx="200">
                  <c:v>8.9520259815769082E-2</c:v>
                </c:pt>
                <c:pt idx="201">
                  <c:v>8.7328966778638842E-2</c:v>
                </c:pt>
                <c:pt idx="202">
                  <c:v>8.9977018709816226E-2</c:v>
                </c:pt>
                <c:pt idx="203">
                  <c:v>8.6769167142717887E-2</c:v>
                </c:pt>
                <c:pt idx="204">
                  <c:v>8.5120666802816811E-2</c:v>
                </c:pt>
                <c:pt idx="205">
                  <c:v>8.9402295532505671E-2</c:v>
                </c:pt>
                <c:pt idx="206">
                  <c:v>8.5681441305130501E-2</c:v>
                </c:pt>
                <c:pt idx="207">
                  <c:v>8.8686896172827157E-2</c:v>
                </c:pt>
                <c:pt idx="208">
                  <c:v>8.7149751520987764E-2</c:v>
                </c:pt>
                <c:pt idx="209">
                  <c:v>8.9032377452239256E-2</c:v>
                </c:pt>
                <c:pt idx="210">
                  <c:v>8.6481957413591729E-2</c:v>
                </c:pt>
                <c:pt idx="211">
                  <c:v>8.8205973912545019E-2</c:v>
                </c:pt>
                <c:pt idx="212">
                  <c:v>9.0198337116782629E-2</c:v>
                </c:pt>
                <c:pt idx="213">
                  <c:v>8.7989063773446355E-2</c:v>
                </c:pt>
                <c:pt idx="214">
                  <c:v>9.0659645108592646E-2</c:v>
                </c:pt>
                <c:pt idx="215">
                  <c:v>8.7421981097069321E-2</c:v>
                </c:pt>
                <c:pt idx="216">
                  <c:v>8.5751568898448663E-2</c:v>
                </c:pt>
                <c:pt idx="217">
                  <c:v>9.0064696417468504E-2</c:v>
                </c:pt>
                <c:pt idx="218">
                  <c:v>8.631441208532338E-2</c:v>
                </c:pt>
                <c:pt idx="219">
                  <c:v>8.9346150202514421E-2</c:v>
                </c:pt>
                <c:pt idx="220">
                  <c:v>8.7795181114986173E-2</c:v>
                </c:pt>
                <c:pt idx="221">
                  <c:v>8.9695104866877637E-2</c:v>
                </c:pt>
                <c:pt idx="222">
                  <c:v>8.7120947603747736E-2</c:v>
                </c:pt>
                <c:pt idx="223">
                  <c:v>8.8860426722113334E-2</c:v>
                </c:pt>
                <c:pt idx="224">
                  <c:v>9.0869944049972909E-2</c:v>
                </c:pt>
                <c:pt idx="225">
                  <c:v>8.8642332976161586E-2</c:v>
                </c:pt>
                <c:pt idx="226">
                  <c:v>9.1335541310878149E-2</c:v>
                </c:pt>
                <c:pt idx="227">
                  <c:v>8.8069283596392933E-2</c:v>
                </c:pt>
                <c:pt idx="228">
                  <c:v>8.636763685974716E-2</c:v>
                </c:pt>
                <c:pt idx="229">
                  <c:v>9.0712933339391094E-2</c:v>
                </c:pt>
                <c:pt idx="230">
                  <c:v>8.6933176626389774E-2</c:v>
                </c:pt>
                <c:pt idx="231">
                  <c:v>8.9990514695192855E-2</c:v>
                </c:pt>
                <c:pt idx="232">
                  <c:v>8.8426449632563506E-2</c:v>
                </c:pt>
                <c:pt idx="233">
                  <c:v>9.0342600584903301E-2</c:v>
                </c:pt>
                <c:pt idx="234">
                  <c:v>8.7746054601424095E-2</c:v>
                </c:pt>
                <c:pt idx="235">
                  <c:v>8.950060851954672E-2</c:v>
                </c:pt>
                <c:pt idx="236">
                  <c:v>9.1526901460923002E-2</c:v>
                </c:pt>
                <c:pt idx="237">
                  <c:v>8.9280935720552346E-2</c:v>
                </c:pt>
                <c:pt idx="238">
                  <c:v>9.1996548452418503E-2</c:v>
                </c:pt>
                <c:pt idx="239">
                  <c:v>8.8702945624961713E-2</c:v>
                </c:pt>
                <c:pt idx="240">
                  <c:v>8.6968982654805252E-2</c:v>
                </c:pt>
                <c:pt idx="241">
                  <c:v>9.1346979409030582E-2</c:v>
                </c:pt>
                <c:pt idx="242">
                  <c:v>8.7537783002752154E-2</c:v>
                </c:pt>
                <c:pt idx="243">
                  <c:v>9.0620039358678781E-2</c:v>
                </c:pt>
                <c:pt idx="244">
                  <c:v>8.9043567783916255E-2</c:v>
                </c:pt>
                <c:pt idx="245">
                  <c:v>9.0974939984984834E-2</c:v>
                </c:pt>
                <c:pt idx="246">
                  <c:v>8.8357278693595151E-2</c:v>
                </c:pt>
                <c:pt idx="247">
                  <c:v>9.0126518015028634E-2</c:v>
                </c:pt>
                <c:pt idx="248">
                  <c:v>9.216920268041974E-2</c:v>
                </c:pt>
                <c:pt idx="249">
                  <c:v>8.990491391087238E-2</c:v>
                </c:pt>
                <c:pt idx="250">
                  <c:v>9.2642673253862662E-2</c:v>
                </c:pt>
                <c:pt idx="251">
                  <c:v>8.9322918488362019E-2</c:v>
                </c:pt>
                <c:pt idx="252">
                  <c:v>7.0045887223407405E-2</c:v>
                </c:pt>
                <c:pt idx="253">
                  <c:v>7.3574903022817467E-2</c:v>
                </c:pt>
                <c:pt idx="254">
                  <c:v>7.0503986378324501E-2</c:v>
                </c:pt>
                <c:pt idx="255">
                  <c:v>7.298921757387937E-2</c:v>
                </c:pt>
                <c:pt idx="256">
                  <c:v>7.1718636748084305E-2</c:v>
                </c:pt>
                <c:pt idx="257">
                  <c:v>7.3275147329513401E-2</c:v>
                </c:pt>
                <c:pt idx="258">
                  <c:v>7.1165095159053338E-2</c:v>
                </c:pt>
                <c:pt idx="259">
                  <c:v>7.2591942528538511E-2</c:v>
                </c:pt>
                <c:pt idx="260">
                  <c:v>7.4238920125693969E-2</c:v>
                </c:pt>
                <c:pt idx="261">
                  <c:v>7.2412840884021473E-2</c:v>
                </c:pt>
                <c:pt idx="262">
                  <c:v>7.4620583158076181E-2</c:v>
                </c:pt>
                <c:pt idx="263">
                  <c:v>7.1944754910415104E-2</c:v>
                </c:pt>
                <c:pt idx="264">
                  <c:v>7.0491260533761174E-2</c:v>
                </c:pt>
                <c:pt idx="265">
                  <c:v>7.4045690962221161E-2</c:v>
                </c:pt>
                <c:pt idx="266">
                  <c:v>7.0952283892144974E-2</c:v>
                </c:pt>
                <c:pt idx="267">
                  <c:v>7.3456037220122616E-2</c:v>
                </c:pt>
                <c:pt idx="268">
                  <c:v>7.2176549208966281E-2</c:v>
                </c:pt>
                <c:pt idx="269">
                  <c:v>7.3743851601113242E-2</c:v>
                </c:pt>
                <c:pt idx="270">
                  <c:v>7.1618704285545023E-2</c:v>
                </c:pt>
                <c:pt idx="271">
                  <c:v>7.3056491192275128E-2</c:v>
                </c:pt>
                <c:pt idx="272">
                  <c:v>7.4715703526525429E-2</c:v>
                </c:pt>
                <c:pt idx="273">
                  <c:v>7.287560053586592E-2</c:v>
                </c:pt>
                <c:pt idx="274">
                  <c:v>7.5100103820963438E-2</c:v>
                </c:pt>
                <c:pt idx="275">
                  <c:v>7.2405284144317933E-2</c:v>
                </c:pt>
                <c:pt idx="276">
                  <c:v>7.0913006045777383E-2</c:v>
                </c:pt>
                <c:pt idx="277">
                  <c:v>7.4491725796270433E-2</c:v>
                </c:pt>
                <c:pt idx="278">
                  <c:v>7.137683433761248E-2</c:v>
                </c:pt>
                <c:pt idx="279">
                  <c:v>7.3898252355035415E-2</c:v>
                </c:pt>
                <c:pt idx="280">
                  <c:v>7.2610326522720328E-2</c:v>
                </c:pt>
                <c:pt idx="281">
                  <c:v>7.4187833148019425E-2</c:v>
                </c:pt>
                <c:pt idx="282">
                  <c:v>7.204837641191153E-2</c:v>
                </c:pt>
                <c:pt idx="283">
                  <c:v>7.349661142689197E-2</c:v>
                </c:pt>
                <c:pt idx="284">
                  <c:v>7.5167494755091588E-2</c:v>
                </c:pt>
                <c:pt idx="285">
                  <c:v>7.3313959864236125E-2</c:v>
                </c:pt>
                <c:pt idx="286">
                  <c:v>7.5554490598761292E-2</c:v>
                </c:pt>
                <c:pt idx="287">
                  <c:v>7.2841655090705767E-2</c:v>
                </c:pt>
                <c:pt idx="288">
                  <c:v>7.1312554051270016E-2</c:v>
                </c:pt>
                <c:pt idx="289">
                  <c:v>7.491449491858003E-2</c:v>
                </c:pt>
                <c:pt idx="290">
                  <c:v>7.1779076350778223E-2</c:v>
                </c:pt>
                <c:pt idx="291">
                  <c:v>7.4317341787206795E-2</c:v>
                </c:pt>
                <c:pt idx="292">
                  <c:v>7.3021421954563917E-2</c:v>
                </c:pt>
                <c:pt idx="293">
                  <c:v>7.4608577911600346E-2</c:v>
                </c:pt>
                <c:pt idx="294">
                  <c:v>7.245555636356095E-2</c:v>
                </c:pt>
                <c:pt idx="295">
                  <c:v>7.3913769584426636E-2</c:v>
                </c:pt>
                <c:pt idx="296">
                  <c:v>7.5595786742797766E-2</c:v>
                </c:pt>
                <c:pt idx="297">
                  <c:v>7.3729386842247946E-2</c:v>
                </c:pt>
                <c:pt idx="298">
                  <c:v>7.5985243793500676E-2</c:v>
                </c:pt>
                <c:pt idx="299">
                  <c:v>7.3255315610230534E-2</c:v>
                </c:pt>
                <c:pt idx="300">
                  <c:v>7.1691126690622262E-2</c:v>
                </c:pt>
                <c:pt idx="301">
                  <c:v>7.5315262274704031E-2</c:v>
                </c:pt>
                <c:pt idx="302">
                  <c:v>7.2160235517386234E-2</c:v>
                </c:pt>
                <c:pt idx="303">
                  <c:v>7.4714566394857379E-2</c:v>
                </c:pt>
                <c:pt idx="304">
                  <c:v>7.341107224745469E-2</c:v>
                </c:pt>
                <c:pt idx="305">
                  <c:v>7.5007354259995856E-2</c:v>
                </c:pt>
                <c:pt idx="306">
                  <c:v>7.2841472804965599E-2</c:v>
                </c:pt>
                <c:pt idx="307">
                  <c:v>7.4309213290270765E-2</c:v>
                </c:pt>
                <c:pt idx="308">
                  <c:v>7.6001850088963471E-2</c:v>
                </c:pt>
                <c:pt idx="309">
                  <c:v>7.412313257122112E-2</c:v>
                </c:pt>
                <c:pt idx="310">
                  <c:v>7.6393641108152749E-2</c:v>
                </c:pt>
                <c:pt idx="311">
                  <c:v>7.3647495158699935E-2</c:v>
                </c:pt>
                <c:pt idx="312">
                  <c:v>7.2049991888875703E-2</c:v>
                </c:pt>
                <c:pt idx="313">
                  <c:v>7.569534837312912E-2</c:v>
                </c:pt>
                <c:pt idx="314">
                  <c:v>7.2521587296930742E-2</c:v>
                </c:pt>
                <c:pt idx="315">
                  <c:v>7.5091238702544999E-2</c:v>
                </c:pt>
                <c:pt idx="316">
                  <c:v>7.3780567093399529E-2</c:v>
                </c:pt>
                <c:pt idx="317">
                  <c:v>7.5385480933170781E-2</c:v>
                </c:pt>
                <c:pt idx="318">
                  <c:v>7.3207407545591005E-2</c:v>
                </c:pt>
                <c:pt idx="319">
                  <c:v>7.4684244473435982E-2</c:v>
                </c:pt>
                <c:pt idx="320">
                  <c:v>7.6387011245956621E-2</c:v>
                </c:pt>
                <c:pt idx="321">
                  <c:v>7.4496499817886933E-2</c:v>
                </c:pt>
                <c:pt idx="322">
                  <c:v>7.6781015623247156E-2</c:v>
                </c:pt>
                <c:pt idx="323">
                  <c:v>7.4019479727443327E-2</c:v>
                </c:pt>
                <c:pt idx="324">
                  <c:v>7.2390306083323377E-2</c:v>
                </c:pt>
                <c:pt idx="325">
                  <c:v>7.6055956280565024E-2</c:v>
                </c:pt>
                <c:pt idx="326">
                  <c:v>7.2864293981741671E-2</c:v>
                </c:pt>
                <c:pt idx="327">
                  <c:v>7.5448555596698622E-2</c:v>
                </c:pt>
                <c:pt idx="328">
                  <c:v>7.4131081819078362E-2</c:v>
                </c:pt>
                <c:pt idx="329">
                  <c:v>7.5744160852509401E-2</c:v>
                </c:pt>
                <c:pt idx="330">
                  <c:v>7.3554528332516647E-2</c:v>
                </c:pt>
                <c:pt idx="331">
                  <c:v>7.5040049756657651E-2</c:v>
                </c:pt>
                <c:pt idx="332">
                  <c:v>7.6752479616245234E-2</c:v>
                </c:pt>
                <c:pt idx="333">
                  <c:v>7.485067636453796E-2</c:v>
                </c:pt>
                <c:pt idx="334">
                  <c:v>7.7148583052661632E-2</c:v>
                </c:pt>
                <c:pt idx="335">
                  <c:v>7.437244087831317E-2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A-894C-A6B6-1E9C812D8F37}"/>
            </c:ext>
          </c:extLst>
        </c:ser>
        <c:ser>
          <c:idx val="4"/>
          <c:order val="4"/>
          <c:tx>
            <c:strRef>
              <c:f>'8-1(b) a 8-6(b)'!$AT$4</c:f>
              <c:strCache>
                <c:ptCount val="1"/>
                <c:pt idx="0">
                  <c:v>Magdalena Medio</c:v>
                </c:pt>
              </c:strCache>
            </c:strRef>
          </c:tx>
          <c:spPr>
            <a:ln w="28575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8-6(b)'!$AO$5:$AO$340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8-6(b)'!$AT$5:$AT$340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4.0757898859231971E-2</c:v>
                </c:pt>
                <c:pt idx="61">
                  <c:v>7.2683273022740677E-2</c:v>
                </c:pt>
                <c:pt idx="62">
                  <c:v>7.0694851071576692E-2</c:v>
                </c:pt>
                <c:pt idx="63">
                  <c:v>0.10530359910181218</c:v>
                </c:pt>
                <c:pt idx="64">
                  <c:v>0.13203009364721266</c:v>
                </c:pt>
                <c:pt idx="65">
                  <c:v>0.12671426582061046</c:v>
                </c:pt>
                <c:pt idx="66">
                  <c:v>0.2759476091885984</c:v>
                </c:pt>
                <c:pt idx="67">
                  <c:v>0.1946911404802863</c:v>
                </c:pt>
                <c:pt idx="68">
                  <c:v>0.29049295253142809</c:v>
                </c:pt>
                <c:pt idx="69">
                  <c:v>0.34821634406868768</c:v>
                </c:pt>
                <c:pt idx="70">
                  <c:v>0.30203346244451335</c:v>
                </c:pt>
                <c:pt idx="71">
                  <c:v>0.27092671207172164</c:v>
                </c:pt>
                <c:pt idx="72">
                  <c:v>0.44333261016577696</c:v>
                </c:pt>
                <c:pt idx="73">
                  <c:v>0.38863995248696009</c:v>
                </c:pt>
                <c:pt idx="74">
                  <c:v>0.38017329269520994</c:v>
                </c:pt>
                <c:pt idx="75">
                  <c:v>0.35968020450164218</c:v>
                </c:pt>
                <c:pt idx="76">
                  <c:v>0.27204441012916919</c:v>
                </c:pt>
                <c:pt idx="77">
                  <c:v>0.33418778271879951</c:v>
                </c:pt>
                <c:pt idx="78">
                  <c:v>0.27282477404385019</c:v>
                </c:pt>
                <c:pt idx="79">
                  <c:v>0.28170505299010384</c:v>
                </c:pt>
                <c:pt idx="80">
                  <c:v>0.31007142598070841</c:v>
                </c:pt>
                <c:pt idx="81">
                  <c:v>0.30954109525136692</c:v>
                </c:pt>
                <c:pt idx="82">
                  <c:v>0.34414000734668221</c:v>
                </c:pt>
                <c:pt idx="83">
                  <c:v>0.34331036352242422</c:v>
                </c:pt>
                <c:pt idx="84">
                  <c:v>0.3974381187670803</c:v>
                </c:pt>
                <c:pt idx="85">
                  <c:v>0.45075888599867342</c:v>
                </c:pt>
                <c:pt idx="86">
                  <c:v>0.44790818999994292</c:v>
                </c:pt>
                <c:pt idx="87">
                  <c:v>0.48385688000601079</c:v>
                </c:pt>
                <c:pt idx="88">
                  <c:v>0.4802847857401174</c:v>
                </c:pt>
                <c:pt idx="89">
                  <c:v>0.4951773655039497</c:v>
                </c:pt>
                <c:pt idx="90">
                  <c:v>0.5101690666522698</c:v>
                </c:pt>
                <c:pt idx="91">
                  <c:v>0.52256527605422609</c:v>
                </c:pt>
                <c:pt idx="92">
                  <c:v>0.53784986155459247</c:v>
                </c:pt>
                <c:pt idx="93">
                  <c:v>0.53808098405123939</c:v>
                </c:pt>
                <c:pt idx="94">
                  <c:v>0.55616403462940378</c:v>
                </c:pt>
                <c:pt idx="95">
                  <c:v>0.55323375996723745</c:v>
                </c:pt>
                <c:pt idx="96">
                  <c:v>0.24134963708186241</c:v>
                </c:pt>
                <c:pt idx="97">
                  <c:v>0.27350447162181657</c:v>
                </c:pt>
                <c:pt idx="98">
                  <c:v>0.28896379216384627</c:v>
                </c:pt>
                <c:pt idx="99">
                  <c:v>0.24571151937881822</c:v>
                </c:pt>
                <c:pt idx="100">
                  <c:v>0.27030380952312283</c:v>
                </c:pt>
                <c:pt idx="101">
                  <c:v>0.12794727014564955</c:v>
                </c:pt>
                <c:pt idx="102">
                  <c:v>0.11279964386809624</c:v>
                </c:pt>
                <c:pt idx="103">
                  <c:v>0.1324423745042668</c:v>
                </c:pt>
                <c:pt idx="104">
                  <c:v>0.16168150280999197</c:v>
                </c:pt>
                <c:pt idx="105">
                  <c:v>0.1844141461597997</c:v>
                </c:pt>
                <c:pt idx="106">
                  <c:v>0.20005415186302269</c:v>
                </c:pt>
                <c:pt idx="107">
                  <c:v>0.20557125208755392</c:v>
                </c:pt>
                <c:pt idx="108">
                  <c:v>0.288044251138034</c:v>
                </c:pt>
                <c:pt idx="109">
                  <c:v>0.22463100513276948</c:v>
                </c:pt>
                <c:pt idx="110">
                  <c:v>0.11767587044586283</c:v>
                </c:pt>
                <c:pt idx="111">
                  <c:v>0.23598955825294013</c:v>
                </c:pt>
                <c:pt idx="112">
                  <c:v>0.16927342998866571</c:v>
                </c:pt>
                <c:pt idx="113">
                  <c:v>0.11361043263782548</c:v>
                </c:pt>
                <c:pt idx="114">
                  <c:v>0.11151843436283179</c:v>
                </c:pt>
                <c:pt idx="115">
                  <c:v>0.12156044897764021</c:v>
                </c:pt>
                <c:pt idx="116">
                  <c:v>0.12892679375168972</c:v>
                </c:pt>
                <c:pt idx="117">
                  <c:v>0.12155968581802919</c:v>
                </c:pt>
                <c:pt idx="118">
                  <c:v>0.13301712699345813</c:v>
                </c:pt>
                <c:pt idx="119">
                  <c:v>0.12566610154365024</c:v>
                </c:pt>
                <c:pt idx="120">
                  <c:v>0.22592537921195066</c:v>
                </c:pt>
                <c:pt idx="121">
                  <c:v>0.15759705501800528</c:v>
                </c:pt>
                <c:pt idx="122">
                  <c:v>0.15476175375452933</c:v>
                </c:pt>
                <c:pt idx="123">
                  <c:v>0.18559242447574714</c:v>
                </c:pt>
                <c:pt idx="124">
                  <c:v>0.18698116177854288</c:v>
                </c:pt>
                <c:pt idx="125">
                  <c:v>0.16069376447824052</c:v>
                </c:pt>
                <c:pt idx="126">
                  <c:v>0.15534423501648159</c:v>
                </c:pt>
                <c:pt idx="127">
                  <c:v>0.16111591487202057</c:v>
                </c:pt>
                <c:pt idx="128">
                  <c:v>0.17030622496835021</c:v>
                </c:pt>
                <c:pt idx="129">
                  <c:v>0.16492924664980901</c:v>
                </c:pt>
                <c:pt idx="130">
                  <c:v>0.17439565745604707</c:v>
                </c:pt>
                <c:pt idx="131">
                  <c:v>0.16796539097025318</c:v>
                </c:pt>
                <c:pt idx="132">
                  <c:v>0.20380510865651741</c:v>
                </c:pt>
                <c:pt idx="133">
                  <c:v>0.20523755433321564</c:v>
                </c:pt>
                <c:pt idx="134">
                  <c:v>0.22952124341065511</c:v>
                </c:pt>
                <c:pt idx="135">
                  <c:v>0.19801741533760861</c:v>
                </c:pt>
                <c:pt idx="136">
                  <c:v>0.2039944188952125</c:v>
                </c:pt>
                <c:pt idx="137">
                  <c:v>0.20900775013165848</c:v>
                </c:pt>
                <c:pt idx="138">
                  <c:v>0.18476711273514546</c:v>
                </c:pt>
                <c:pt idx="139">
                  <c:v>0.20249352497987119</c:v>
                </c:pt>
                <c:pt idx="140">
                  <c:v>0.20450765306068763</c:v>
                </c:pt>
                <c:pt idx="141">
                  <c:v>0.20154049802861734</c:v>
                </c:pt>
                <c:pt idx="142">
                  <c:v>0.20071447840965412</c:v>
                </c:pt>
                <c:pt idx="143">
                  <c:v>0.1974263028744134</c:v>
                </c:pt>
                <c:pt idx="144">
                  <c:v>0.23336085174731344</c:v>
                </c:pt>
                <c:pt idx="145">
                  <c:v>0.21463437230160384</c:v>
                </c:pt>
                <c:pt idx="146">
                  <c:v>0.23975777354948838</c:v>
                </c:pt>
                <c:pt idx="147">
                  <c:v>0.2166086687166365</c:v>
                </c:pt>
                <c:pt idx="148">
                  <c:v>0.20131399078019332</c:v>
                </c:pt>
                <c:pt idx="149">
                  <c:v>0.21179248360289105</c:v>
                </c:pt>
                <c:pt idx="150">
                  <c:v>0.20056640205728388</c:v>
                </c:pt>
                <c:pt idx="151">
                  <c:v>0.20277057180052849</c:v>
                </c:pt>
                <c:pt idx="152">
                  <c:v>0.20849086614595039</c:v>
                </c:pt>
                <c:pt idx="153">
                  <c:v>0.20795391967898677</c:v>
                </c:pt>
                <c:pt idx="154">
                  <c:v>0.21412657169816779</c:v>
                </c:pt>
                <c:pt idx="155">
                  <c:v>0.21121914613849435</c:v>
                </c:pt>
                <c:pt idx="156">
                  <c:v>0.21778906655417862</c:v>
                </c:pt>
                <c:pt idx="157">
                  <c:v>0.21834542517669472</c:v>
                </c:pt>
                <c:pt idx="158">
                  <c:v>0.2171590151904951</c:v>
                </c:pt>
                <c:pt idx="159">
                  <c:v>0.23158161940476904</c:v>
                </c:pt>
                <c:pt idx="160">
                  <c:v>0.22125003148045125</c:v>
                </c:pt>
                <c:pt idx="161">
                  <c:v>0.22618105315673842</c:v>
                </c:pt>
                <c:pt idx="162">
                  <c:v>0.22498943967502322</c:v>
                </c:pt>
                <c:pt idx="163">
                  <c:v>0.22760391618702586</c:v>
                </c:pt>
                <c:pt idx="164">
                  <c:v>0.22877900400627041</c:v>
                </c:pt>
                <c:pt idx="165">
                  <c:v>0.22512092167473377</c:v>
                </c:pt>
                <c:pt idx="166">
                  <c:v>0.22741561091079268</c:v>
                </c:pt>
                <c:pt idx="167">
                  <c:v>0.2222986606069042</c:v>
                </c:pt>
                <c:pt idx="168">
                  <c:v>0.22068046699130472</c:v>
                </c:pt>
                <c:pt idx="169">
                  <c:v>0.22879507078887648</c:v>
                </c:pt>
                <c:pt idx="170">
                  <c:v>0.21965990695905224</c:v>
                </c:pt>
                <c:pt idx="171">
                  <c:v>0.22160600881384837</c:v>
                </c:pt>
                <c:pt idx="172">
                  <c:v>0.22840374303516459</c:v>
                </c:pt>
                <c:pt idx="173">
                  <c:v>0.22030045474282645</c:v>
                </c:pt>
                <c:pt idx="174">
                  <c:v>0.21837538631432807</c:v>
                </c:pt>
                <c:pt idx="175">
                  <c:v>0.21701560645000456</c:v>
                </c:pt>
                <c:pt idx="176">
                  <c:v>0.21664395874703912</c:v>
                </c:pt>
                <c:pt idx="177">
                  <c:v>0.22015922435019966</c:v>
                </c:pt>
                <c:pt idx="178">
                  <c:v>0.21631635823939011</c:v>
                </c:pt>
                <c:pt idx="179">
                  <c:v>0.20950318834235587</c:v>
                </c:pt>
                <c:pt idx="180">
                  <c:v>0.24251770065509223</c:v>
                </c:pt>
                <c:pt idx="181">
                  <c:v>0.23236626925740303</c:v>
                </c:pt>
                <c:pt idx="182">
                  <c:v>0.24322246229618014</c:v>
                </c:pt>
                <c:pt idx="183">
                  <c:v>0.23635614087536994</c:v>
                </c:pt>
                <c:pt idx="184">
                  <c:v>0.23548398822838357</c:v>
                </c:pt>
                <c:pt idx="185">
                  <c:v>0.23446648063971584</c:v>
                </c:pt>
                <c:pt idx="186">
                  <c:v>0.22553879046593067</c:v>
                </c:pt>
                <c:pt idx="187">
                  <c:v>0.22561838735481779</c:v>
                </c:pt>
                <c:pt idx="188">
                  <c:v>0.22605539141390982</c:v>
                </c:pt>
                <c:pt idx="189">
                  <c:v>0.2245197246323708</c:v>
                </c:pt>
                <c:pt idx="190">
                  <c:v>0.22293932699219443</c:v>
                </c:pt>
                <c:pt idx="191">
                  <c:v>0.21717468120704914</c:v>
                </c:pt>
                <c:pt idx="192">
                  <c:v>0.21728244271865349</c:v>
                </c:pt>
                <c:pt idx="193">
                  <c:v>0.20792810288708913</c:v>
                </c:pt>
                <c:pt idx="194">
                  <c:v>0.21685593927933161</c:v>
                </c:pt>
                <c:pt idx="195">
                  <c:v>0.21065309239789673</c:v>
                </c:pt>
                <c:pt idx="196">
                  <c:v>0.21343855348926483</c:v>
                </c:pt>
                <c:pt idx="197">
                  <c:v>0.20854526911903964</c:v>
                </c:pt>
                <c:pt idx="198">
                  <c:v>0.20370958135468289</c:v>
                </c:pt>
                <c:pt idx="199">
                  <c:v>0.20371602618633752</c:v>
                </c:pt>
                <c:pt idx="200">
                  <c:v>0.20422333233407033</c:v>
                </c:pt>
                <c:pt idx="201">
                  <c:v>0.20302479406024321</c:v>
                </c:pt>
                <c:pt idx="202">
                  <c:v>0.20150645188453006</c:v>
                </c:pt>
                <c:pt idx="203">
                  <c:v>0.19675565325443356</c:v>
                </c:pt>
                <c:pt idx="204">
                  <c:v>0.19484273159455656</c:v>
                </c:pt>
                <c:pt idx="205">
                  <c:v>0.18726608954910848</c:v>
                </c:pt>
                <c:pt idx="206">
                  <c:v>0.19339996157154793</c:v>
                </c:pt>
                <c:pt idx="207">
                  <c:v>0.18808155543094396</c:v>
                </c:pt>
                <c:pt idx="208">
                  <c:v>0.19360175683383896</c:v>
                </c:pt>
                <c:pt idx="209">
                  <c:v>0.18681728906544953</c:v>
                </c:pt>
                <c:pt idx="210">
                  <c:v>0.18657212850194302</c:v>
                </c:pt>
                <c:pt idx="211">
                  <c:v>0.18700788249697331</c:v>
                </c:pt>
                <c:pt idx="212">
                  <c:v>0.18702895115718246</c:v>
                </c:pt>
                <c:pt idx="213">
                  <c:v>0.18634829701296851</c:v>
                </c:pt>
                <c:pt idx="214">
                  <c:v>0.18283901645691539</c:v>
                </c:pt>
                <c:pt idx="215">
                  <c:v>0.18081753076221305</c:v>
                </c:pt>
                <c:pt idx="216">
                  <c:v>0.17683267667644462</c:v>
                </c:pt>
                <c:pt idx="217">
                  <c:v>0.17029914951976277</c:v>
                </c:pt>
                <c:pt idx="218">
                  <c:v>0.17470671483611805</c:v>
                </c:pt>
                <c:pt idx="219">
                  <c:v>0.17026796320305476</c:v>
                </c:pt>
                <c:pt idx="220">
                  <c:v>0.17528574839693739</c:v>
                </c:pt>
                <c:pt idx="221">
                  <c:v>0.16921195954590718</c:v>
                </c:pt>
                <c:pt idx="222">
                  <c:v>0.1726563668642585</c:v>
                </c:pt>
                <c:pt idx="223">
                  <c:v>0.17325399496651031</c:v>
                </c:pt>
                <c:pt idx="224">
                  <c:v>0.16948025510058534</c:v>
                </c:pt>
                <c:pt idx="225">
                  <c:v>0.17114722592776965</c:v>
                </c:pt>
                <c:pt idx="226">
                  <c:v>0.16620701282472666</c:v>
                </c:pt>
                <c:pt idx="227">
                  <c:v>0.16855842484087993</c:v>
                </c:pt>
                <c:pt idx="228">
                  <c:v>0.16223834048855387</c:v>
                </c:pt>
                <c:pt idx="229">
                  <c:v>0.15595720799112431</c:v>
                </c:pt>
                <c:pt idx="230">
                  <c:v>0.16064075441782694</c:v>
                </c:pt>
                <c:pt idx="231">
                  <c:v>0.15661750685382533</c:v>
                </c:pt>
                <c:pt idx="232">
                  <c:v>0.16057061132331005</c:v>
                </c:pt>
                <c:pt idx="233">
                  <c:v>0.15557167826576626</c:v>
                </c:pt>
                <c:pt idx="234">
                  <c:v>0.16305255772895891</c:v>
                </c:pt>
                <c:pt idx="235">
                  <c:v>0.16322541683731237</c:v>
                </c:pt>
                <c:pt idx="236">
                  <c:v>0.1568588661811158</c:v>
                </c:pt>
                <c:pt idx="237">
                  <c:v>0.15875683657747022</c:v>
                </c:pt>
                <c:pt idx="238">
                  <c:v>0.15443332427892437</c:v>
                </c:pt>
                <c:pt idx="239">
                  <c:v>0.15976671090039432</c:v>
                </c:pt>
                <c:pt idx="240">
                  <c:v>0.15242613028228635</c:v>
                </c:pt>
                <c:pt idx="241">
                  <c:v>0.1473006826449251</c:v>
                </c:pt>
                <c:pt idx="242">
                  <c:v>0.15109253723759894</c:v>
                </c:pt>
                <c:pt idx="243">
                  <c:v>0.14744149201408999</c:v>
                </c:pt>
                <c:pt idx="244">
                  <c:v>0.15084575818892795</c:v>
                </c:pt>
                <c:pt idx="245">
                  <c:v>0.14676296024342286</c:v>
                </c:pt>
                <c:pt idx="246">
                  <c:v>0.15751810412371406</c:v>
                </c:pt>
                <c:pt idx="247">
                  <c:v>0.15298153094410621</c:v>
                </c:pt>
                <c:pt idx="248">
                  <c:v>0.14707344476251172</c:v>
                </c:pt>
                <c:pt idx="249">
                  <c:v>0.14896754117457398</c:v>
                </c:pt>
                <c:pt idx="250">
                  <c:v>0.14509542836441924</c:v>
                </c:pt>
                <c:pt idx="251">
                  <c:v>0.15021024499625066</c:v>
                </c:pt>
                <c:pt idx="252">
                  <c:v>0.13800321910721841</c:v>
                </c:pt>
                <c:pt idx="253">
                  <c:v>0.13938610976305119</c:v>
                </c:pt>
                <c:pt idx="254">
                  <c:v>0.13557639533152277</c:v>
                </c:pt>
                <c:pt idx="255">
                  <c:v>0.13471484460377897</c:v>
                </c:pt>
                <c:pt idx="256">
                  <c:v>0.13085529214780772</c:v>
                </c:pt>
                <c:pt idx="257">
                  <c:v>0.13222235303363256</c:v>
                </c:pt>
                <c:pt idx="258">
                  <c:v>0.12590810086012644</c:v>
                </c:pt>
                <c:pt idx="259">
                  <c:v>0.12735943259544261</c:v>
                </c:pt>
                <c:pt idx="260">
                  <c:v>0.1285411321698165</c:v>
                </c:pt>
                <c:pt idx="261">
                  <c:v>0.12819244458765042</c:v>
                </c:pt>
                <c:pt idx="262">
                  <c:v>0.12822924310016023</c:v>
                </c:pt>
                <c:pt idx="263">
                  <c:v>0.12550280209563344</c:v>
                </c:pt>
                <c:pt idx="264">
                  <c:v>0.13646831198062845</c:v>
                </c:pt>
                <c:pt idx="265">
                  <c:v>0.13793381439877242</c:v>
                </c:pt>
                <c:pt idx="266">
                  <c:v>0.1324260972342472</c:v>
                </c:pt>
                <c:pt idx="267">
                  <c:v>0.13143903961442438</c:v>
                </c:pt>
                <c:pt idx="268">
                  <c:v>0.1279440569719309</c:v>
                </c:pt>
                <c:pt idx="269">
                  <c:v>0.12932012024413092</c:v>
                </c:pt>
                <c:pt idx="270">
                  <c:v>0.12244288159324289</c:v>
                </c:pt>
                <c:pt idx="271">
                  <c:v>0.12348728648567911</c:v>
                </c:pt>
                <c:pt idx="272">
                  <c:v>0.12425910496228408</c:v>
                </c:pt>
                <c:pt idx="273">
                  <c:v>0.12372108266155184</c:v>
                </c:pt>
                <c:pt idx="274">
                  <c:v>0.12382360654011419</c:v>
                </c:pt>
                <c:pt idx="275">
                  <c:v>0.12105444859541746</c:v>
                </c:pt>
                <c:pt idx="276">
                  <c:v>0.13307744382782843</c:v>
                </c:pt>
                <c:pt idx="277">
                  <c:v>0.1343130061557494</c:v>
                </c:pt>
                <c:pt idx="278">
                  <c:v>0.12653082898386009</c:v>
                </c:pt>
                <c:pt idx="279">
                  <c:v>0.1255666920010933</c:v>
                </c:pt>
                <c:pt idx="280">
                  <c:v>0.12382084306024491</c:v>
                </c:pt>
                <c:pt idx="281">
                  <c:v>0.12385229892053866</c:v>
                </c:pt>
                <c:pt idx="282">
                  <c:v>0.11780727170738163</c:v>
                </c:pt>
                <c:pt idx="283">
                  <c:v>0.11878539863657855</c:v>
                </c:pt>
                <c:pt idx="284">
                  <c:v>0.1197616006562759</c:v>
                </c:pt>
                <c:pt idx="285">
                  <c:v>0.11930243734241673</c:v>
                </c:pt>
                <c:pt idx="286">
                  <c:v>0.1193520752649635</c:v>
                </c:pt>
                <c:pt idx="287">
                  <c:v>0.11675583250457888</c:v>
                </c:pt>
                <c:pt idx="288">
                  <c:v>0.13028164922038205</c:v>
                </c:pt>
                <c:pt idx="289">
                  <c:v>0.13160716253053273</c:v>
                </c:pt>
                <c:pt idx="290">
                  <c:v>0.12251007239062077</c:v>
                </c:pt>
                <c:pt idx="291">
                  <c:v>0.1215596933010486</c:v>
                </c:pt>
                <c:pt idx="292">
                  <c:v>0.12004016261201453</c:v>
                </c:pt>
                <c:pt idx="293">
                  <c:v>0.12016499727077508</c:v>
                </c:pt>
                <c:pt idx="294">
                  <c:v>0.11470499651777852</c:v>
                </c:pt>
                <c:pt idx="295">
                  <c:v>0.11562918394419473</c:v>
                </c:pt>
                <c:pt idx="296">
                  <c:v>0.11643380638582439</c:v>
                </c:pt>
                <c:pt idx="297">
                  <c:v>0.11618413653535303</c:v>
                </c:pt>
                <c:pt idx="298">
                  <c:v>0.11593409398825844</c:v>
                </c:pt>
                <c:pt idx="299">
                  <c:v>0.11363447571535593</c:v>
                </c:pt>
                <c:pt idx="300">
                  <c:v>0.1281938460305295</c:v>
                </c:pt>
                <c:pt idx="301">
                  <c:v>0.12931925264006799</c:v>
                </c:pt>
                <c:pt idx="302">
                  <c:v>0.11913361161300491</c:v>
                </c:pt>
                <c:pt idx="303">
                  <c:v>0.11811223788687039</c:v>
                </c:pt>
                <c:pt idx="304">
                  <c:v>0.11610696648368617</c:v>
                </c:pt>
                <c:pt idx="305">
                  <c:v>0.11617344485904482</c:v>
                </c:pt>
                <c:pt idx="306">
                  <c:v>0.11098194532035657</c:v>
                </c:pt>
                <c:pt idx="307">
                  <c:v>0.11178796935382515</c:v>
                </c:pt>
                <c:pt idx="308">
                  <c:v>0.11235688305105121</c:v>
                </c:pt>
                <c:pt idx="309">
                  <c:v>0.11242096622190606</c:v>
                </c:pt>
                <c:pt idx="310">
                  <c:v>0.11229679195115025</c:v>
                </c:pt>
                <c:pt idx="311">
                  <c:v>0.11037902521682244</c:v>
                </c:pt>
                <c:pt idx="312">
                  <c:v>0.12628347102263929</c:v>
                </c:pt>
                <c:pt idx="313">
                  <c:v>0.12614721116495997</c:v>
                </c:pt>
                <c:pt idx="314">
                  <c:v>0.11742990884120319</c:v>
                </c:pt>
                <c:pt idx="315">
                  <c:v>0.11600034050740746</c:v>
                </c:pt>
                <c:pt idx="316">
                  <c:v>0.11406656843549828</c:v>
                </c:pt>
                <c:pt idx="317">
                  <c:v>0.11469750962253508</c:v>
                </c:pt>
                <c:pt idx="318">
                  <c:v>0.10965367085902246</c:v>
                </c:pt>
                <c:pt idx="319">
                  <c:v>0.11060104319898814</c:v>
                </c:pt>
                <c:pt idx="320">
                  <c:v>0.11164707850646607</c:v>
                </c:pt>
                <c:pt idx="321">
                  <c:v>0.11186290551042676</c:v>
                </c:pt>
                <c:pt idx="322">
                  <c:v>0.11190714020337189</c:v>
                </c:pt>
                <c:pt idx="323">
                  <c:v>0.11004539131516097</c:v>
                </c:pt>
                <c:pt idx="324">
                  <c:v>0.12749573154575886</c:v>
                </c:pt>
                <c:pt idx="325">
                  <c:v>0.12531459366586251</c:v>
                </c:pt>
                <c:pt idx="326">
                  <c:v>0.11880452253309341</c:v>
                </c:pt>
                <c:pt idx="327">
                  <c:v>0.11654273279412772</c:v>
                </c:pt>
                <c:pt idx="328">
                  <c:v>0.11446126008913703</c:v>
                </c:pt>
                <c:pt idx="329">
                  <c:v>0.1152995173198548</c:v>
                </c:pt>
                <c:pt idx="330">
                  <c:v>0.1099204274422531</c:v>
                </c:pt>
                <c:pt idx="331">
                  <c:v>0.11082888810218279</c:v>
                </c:pt>
                <c:pt idx="332">
                  <c:v>0.11197857837480822</c:v>
                </c:pt>
                <c:pt idx="333">
                  <c:v>0.11219482758364352</c:v>
                </c:pt>
                <c:pt idx="334">
                  <c:v>0.1122371908889087</c:v>
                </c:pt>
                <c:pt idx="335">
                  <c:v>0.11038505091456152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5A-894C-A6B6-1E9C812D8F37}"/>
            </c:ext>
          </c:extLst>
        </c:ser>
        <c:ser>
          <c:idx val="5"/>
          <c:order val="5"/>
          <c:tx>
            <c:strRef>
              <c:f>'8-1(b) a 8-6(b)'!$AU$4</c:f>
              <c:strCache>
                <c:ptCount val="1"/>
                <c:pt idx="0">
                  <c:v>NorEste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8-6(b)'!$AO$5:$AO$340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8-6(b)'!$AU$5:$AU$340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1.812443436317002E-5</c:v>
                </c:pt>
                <c:pt idx="61">
                  <c:v>2.6014037752363751E-5</c:v>
                </c:pt>
                <c:pt idx="62">
                  <c:v>2.2481989677199811E-5</c:v>
                </c:pt>
                <c:pt idx="63">
                  <c:v>3.3153371115424503E-5</c:v>
                </c:pt>
                <c:pt idx="64">
                  <c:v>3.357507918215562E-5</c:v>
                </c:pt>
                <c:pt idx="65">
                  <c:v>3.8324494206979818E-5</c:v>
                </c:pt>
                <c:pt idx="66">
                  <c:v>4.4860333876098041E-5</c:v>
                </c:pt>
                <c:pt idx="67">
                  <c:v>4.5750690859833778E-5</c:v>
                </c:pt>
                <c:pt idx="68">
                  <c:v>5.4487769641528665E-5</c:v>
                </c:pt>
                <c:pt idx="69">
                  <c:v>5.348002213233667E-5</c:v>
                </c:pt>
                <c:pt idx="70">
                  <c:v>6.8672485123478196E-5</c:v>
                </c:pt>
                <c:pt idx="71">
                  <c:v>5.4646786012268786E-5</c:v>
                </c:pt>
                <c:pt idx="72">
                  <c:v>2.916801996592644E-5</c:v>
                </c:pt>
                <c:pt idx="73">
                  <c:v>1.2236522629804875E-4</c:v>
                </c:pt>
                <c:pt idx="74">
                  <c:v>5.290131425316595E-5</c:v>
                </c:pt>
                <c:pt idx="75">
                  <c:v>2.0748072897207523E-4</c:v>
                </c:pt>
                <c:pt idx="76">
                  <c:v>6.9266635178639094E-5</c:v>
                </c:pt>
                <c:pt idx="77">
                  <c:v>3.0786241476086736E-4</c:v>
                </c:pt>
                <c:pt idx="78">
                  <c:v>6.7319442921220449E-5</c:v>
                </c:pt>
                <c:pt idx="79">
                  <c:v>3.2954101066120687E-4</c:v>
                </c:pt>
                <c:pt idx="80">
                  <c:v>6.4702154868725591E-4</c:v>
                </c:pt>
                <c:pt idx="81">
                  <c:v>3.9405011624311508E-4</c:v>
                </c:pt>
                <c:pt idx="82">
                  <c:v>8.0903698280977753E-4</c:v>
                </c:pt>
                <c:pt idx="83">
                  <c:v>4.2015426578728303E-4</c:v>
                </c:pt>
                <c:pt idx="84">
                  <c:v>3.5029694930511329E-5</c:v>
                </c:pt>
                <c:pt idx="85">
                  <c:v>7.1642448795999642E-4</c:v>
                </c:pt>
                <c:pt idx="86">
                  <c:v>3.6405596729223888E-4</c:v>
                </c:pt>
                <c:pt idx="87">
                  <c:v>8.6627049994471587E-4</c:v>
                </c:pt>
                <c:pt idx="88">
                  <c:v>6.3040091306112132E-4</c:v>
                </c:pt>
                <c:pt idx="89">
                  <c:v>8.3317907327714127E-4</c:v>
                </c:pt>
                <c:pt idx="90">
                  <c:v>6.2791148473599905E-4</c:v>
                </c:pt>
                <c:pt idx="91">
                  <c:v>8.9244773485577149E-4</c:v>
                </c:pt>
                <c:pt idx="92">
                  <c:v>1.1314775344087435E-3</c:v>
                </c:pt>
                <c:pt idx="93">
                  <c:v>9.234988284037085E-4</c:v>
                </c:pt>
                <c:pt idx="94">
                  <c:v>1.1641662590947659E-3</c:v>
                </c:pt>
                <c:pt idx="95">
                  <c:v>8.7074204651145428E-4</c:v>
                </c:pt>
                <c:pt idx="96">
                  <c:v>2.1631836101292137E-5</c:v>
                </c:pt>
                <c:pt idx="97">
                  <c:v>1.4874289944665306E-5</c:v>
                </c:pt>
                <c:pt idx="98">
                  <c:v>1.8050557945053584E-5</c:v>
                </c:pt>
                <c:pt idx="99">
                  <c:v>1.7306524765745777E-5</c:v>
                </c:pt>
                <c:pt idx="100">
                  <c:v>2.1723768992721956E-5</c:v>
                </c:pt>
                <c:pt idx="101">
                  <c:v>1.4162345932890924E-16</c:v>
                </c:pt>
                <c:pt idx="102">
                  <c:v>1.1186136127801911E-7</c:v>
                </c:pt>
                <c:pt idx="103">
                  <c:v>1.3098063091850565E-7</c:v>
                </c:pt>
                <c:pt idx="104">
                  <c:v>-5.0179985246918615E-17</c:v>
                </c:pt>
                <c:pt idx="105">
                  <c:v>1.2750848841329139E-7</c:v>
                </c:pt>
                <c:pt idx="106">
                  <c:v>1.5239876325275011E-7</c:v>
                </c:pt>
                <c:pt idx="107">
                  <c:v>4.0945121095861696E-17</c:v>
                </c:pt>
                <c:pt idx="108">
                  <c:v>1.9772306859523846E-16</c:v>
                </c:pt>
                <c:pt idx="109">
                  <c:v>-1.1879806774226703E-16</c:v>
                </c:pt>
                <c:pt idx="110">
                  <c:v>6.4973467250283925E-8</c:v>
                </c:pt>
                <c:pt idx="111">
                  <c:v>8.1844691746484269E-6</c:v>
                </c:pt>
                <c:pt idx="112">
                  <c:v>8.8601382069021739E-5</c:v>
                </c:pt>
                <c:pt idx="113">
                  <c:v>1.1123936855296008E-4</c:v>
                </c:pt>
                <c:pt idx="114">
                  <c:v>8.0039830686033777E-5</c:v>
                </c:pt>
                <c:pt idx="115">
                  <c:v>8.341433458413649E-5</c:v>
                </c:pt>
                <c:pt idx="116">
                  <c:v>7.0501991727724419E-5</c:v>
                </c:pt>
                <c:pt idx="117">
                  <c:v>8.1828789270424398E-5</c:v>
                </c:pt>
                <c:pt idx="118">
                  <c:v>6.5261289743955537E-5</c:v>
                </c:pt>
                <c:pt idx="119">
                  <c:v>7.7817727258927495E-5</c:v>
                </c:pt>
                <c:pt idx="120">
                  <c:v>6.43598240932405E-15</c:v>
                </c:pt>
                <c:pt idx="121">
                  <c:v>2.5420393450131995E-15</c:v>
                </c:pt>
                <c:pt idx="122">
                  <c:v>1.897244487114548E-6</c:v>
                </c:pt>
                <c:pt idx="123">
                  <c:v>7.8943597369520809E-6</c:v>
                </c:pt>
                <c:pt idx="124">
                  <c:v>1.7918146270625247E-5</c:v>
                </c:pt>
                <c:pt idx="125">
                  <c:v>1.6168356204902581E-8</c:v>
                </c:pt>
                <c:pt idx="126">
                  <c:v>3.49012295372086E-5</c:v>
                </c:pt>
                <c:pt idx="127">
                  <c:v>4.9146013662481311E-6</c:v>
                </c:pt>
                <c:pt idx="128">
                  <c:v>2.5885256633801846E-7</c:v>
                </c:pt>
                <c:pt idx="129">
                  <c:v>3.4125516828867358E-5</c:v>
                </c:pt>
                <c:pt idx="130">
                  <c:v>1.8338126404515787E-8</c:v>
                </c:pt>
                <c:pt idx="131">
                  <c:v>1.944218168924668E-6</c:v>
                </c:pt>
                <c:pt idx="132">
                  <c:v>1.2304096441156153E-14</c:v>
                </c:pt>
                <c:pt idx="133">
                  <c:v>9.3608418610273625E-15</c:v>
                </c:pt>
                <c:pt idx="134">
                  <c:v>5.7139914019211407E-15</c:v>
                </c:pt>
                <c:pt idx="135">
                  <c:v>7.5126704570151483E-6</c:v>
                </c:pt>
                <c:pt idx="136">
                  <c:v>7.9596514016048835E-15</c:v>
                </c:pt>
                <c:pt idx="137">
                  <c:v>5.1712524592680232E-15</c:v>
                </c:pt>
                <c:pt idx="138">
                  <c:v>1.6868515803405203E-8</c:v>
                </c:pt>
                <c:pt idx="139">
                  <c:v>3.0842367489202752E-5</c:v>
                </c:pt>
                <c:pt idx="140">
                  <c:v>8.8574824590908643E-16</c:v>
                </c:pt>
                <c:pt idx="141">
                  <c:v>3.0011688228270587E-14</c:v>
                </c:pt>
                <c:pt idx="142">
                  <c:v>9.6728877556404737E-6</c:v>
                </c:pt>
                <c:pt idx="143">
                  <c:v>2.9233820713009678E-5</c:v>
                </c:pt>
                <c:pt idx="144">
                  <c:v>-1.8927576681783385E-17</c:v>
                </c:pt>
                <c:pt idx="145">
                  <c:v>4.0816650790673692E-15</c:v>
                </c:pt>
                <c:pt idx="146">
                  <c:v>4.6474668797013382E-18</c:v>
                </c:pt>
                <c:pt idx="147">
                  <c:v>1.5071339076876254E-14</c:v>
                </c:pt>
                <c:pt idx="148">
                  <c:v>1.2423444954641101E-14</c:v>
                </c:pt>
                <c:pt idx="149">
                  <c:v>1.7171051409207453E-5</c:v>
                </c:pt>
                <c:pt idx="150">
                  <c:v>5.0404946202320496E-5</c:v>
                </c:pt>
                <c:pt idx="151">
                  <c:v>3.0976634105244905E-5</c:v>
                </c:pt>
                <c:pt idx="152">
                  <c:v>1.1158568559405833E-5</c:v>
                </c:pt>
                <c:pt idx="153">
                  <c:v>3.2157425923541693E-5</c:v>
                </c:pt>
                <c:pt idx="154">
                  <c:v>2.8449357716606843E-6</c:v>
                </c:pt>
                <c:pt idx="155">
                  <c:v>1.3986179192450681E-5</c:v>
                </c:pt>
                <c:pt idx="156">
                  <c:v>1.5493586630768759E-14</c:v>
                </c:pt>
                <c:pt idx="157">
                  <c:v>3.5102361955933252E-14</c:v>
                </c:pt>
                <c:pt idx="158">
                  <c:v>7.2905417521258186E-16</c:v>
                </c:pt>
                <c:pt idx="159">
                  <c:v>6.3905270757468871E-15</c:v>
                </c:pt>
                <c:pt idx="160">
                  <c:v>1.9531215461213731E-5</c:v>
                </c:pt>
                <c:pt idx="161">
                  <c:v>4.9815342176910624E-6</c:v>
                </c:pt>
                <c:pt idx="162">
                  <c:v>1.6555935251388815E-5</c:v>
                </c:pt>
                <c:pt idx="163">
                  <c:v>8.968978575121744E-6</c:v>
                </c:pt>
                <c:pt idx="164">
                  <c:v>5.7802715771997639E-15</c:v>
                </c:pt>
                <c:pt idx="165">
                  <c:v>6.5308502202420217E-15</c:v>
                </c:pt>
                <c:pt idx="166">
                  <c:v>2.2517952640997264E-15</c:v>
                </c:pt>
                <c:pt idx="167">
                  <c:v>1.1377840891207846E-5</c:v>
                </c:pt>
                <c:pt idx="168">
                  <c:v>4.8802649241267736E-15</c:v>
                </c:pt>
                <c:pt idx="169">
                  <c:v>5.2661748294581638E-15</c:v>
                </c:pt>
                <c:pt idx="170">
                  <c:v>1.650392067139478E-14</c:v>
                </c:pt>
                <c:pt idx="171">
                  <c:v>4.6909418229218281E-16</c:v>
                </c:pt>
                <c:pt idx="172">
                  <c:v>7.0325408328587684E-15</c:v>
                </c:pt>
                <c:pt idx="173">
                  <c:v>3.4173533419464585E-16</c:v>
                </c:pt>
                <c:pt idx="174">
                  <c:v>5.5681223377782726E-6</c:v>
                </c:pt>
                <c:pt idx="175">
                  <c:v>4.7893766835280188E-6</c:v>
                </c:pt>
                <c:pt idx="176">
                  <c:v>7.4990655346361462E-16</c:v>
                </c:pt>
                <c:pt idx="177">
                  <c:v>5.0781105972048939E-16</c:v>
                </c:pt>
                <c:pt idx="178">
                  <c:v>1.1284230907771817E-11</c:v>
                </c:pt>
                <c:pt idx="179">
                  <c:v>3.411082062789179E-14</c:v>
                </c:pt>
                <c:pt idx="180">
                  <c:v>8.3425192866825049E-16</c:v>
                </c:pt>
                <c:pt idx="181">
                  <c:v>1.0724113531362532E-15</c:v>
                </c:pt>
                <c:pt idx="182">
                  <c:v>8.3621509801807503E-16</c:v>
                </c:pt>
                <c:pt idx="183">
                  <c:v>4.6078466502772965E-14</c:v>
                </c:pt>
                <c:pt idx="184">
                  <c:v>2.7628068347158092E-12</c:v>
                </c:pt>
                <c:pt idx="185">
                  <c:v>4.0428183230108483E-14</c:v>
                </c:pt>
                <c:pt idx="186">
                  <c:v>5.0564465648387628E-14</c:v>
                </c:pt>
                <c:pt idx="187">
                  <c:v>8.9872860908442382E-15</c:v>
                </c:pt>
                <c:pt idx="188">
                  <c:v>5.0304925225560533E-14</c:v>
                </c:pt>
                <c:pt idx="189">
                  <c:v>1.1398726612676808E-14</c:v>
                </c:pt>
                <c:pt idx="190">
                  <c:v>5.4178980329392061E-15</c:v>
                </c:pt>
                <c:pt idx="191">
                  <c:v>2.2169798179821932E-14</c:v>
                </c:pt>
                <c:pt idx="192">
                  <c:v>5.4759178345602665E-14</c:v>
                </c:pt>
                <c:pt idx="193">
                  <c:v>8.5981185168458379E-14</c:v>
                </c:pt>
                <c:pt idx="194">
                  <c:v>8.9356533954026521E-15</c:v>
                </c:pt>
                <c:pt idx="195">
                  <c:v>9.274358116876752E-15</c:v>
                </c:pt>
                <c:pt idx="196">
                  <c:v>2.4880550236349902E-14</c:v>
                </c:pt>
                <c:pt idx="197">
                  <c:v>1.0560384576080899E-14</c:v>
                </c:pt>
                <c:pt idx="198">
                  <c:v>6.6134764725533717E-15</c:v>
                </c:pt>
                <c:pt idx="199">
                  <c:v>1.2368209370802515E-14</c:v>
                </c:pt>
                <c:pt idx="200">
                  <c:v>8.2658343136690217E-15</c:v>
                </c:pt>
                <c:pt idx="201">
                  <c:v>9.3870053559198926E-15</c:v>
                </c:pt>
                <c:pt idx="202">
                  <c:v>3.0262726065221999E-15</c:v>
                </c:pt>
                <c:pt idx="203">
                  <c:v>1.0692913697892906E-14</c:v>
                </c:pt>
                <c:pt idx="204">
                  <c:v>5.614200229465596E-15</c:v>
                </c:pt>
                <c:pt idx="205">
                  <c:v>4.4986760410660858E-14</c:v>
                </c:pt>
                <c:pt idx="206">
                  <c:v>1.5123526946134141E-15</c:v>
                </c:pt>
                <c:pt idx="207">
                  <c:v>2.1680016796940156E-16</c:v>
                </c:pt>
                <c:pt idx="208">
                  <c:v>2.962339893652652E-15</c:v>
                </c:pt>
                <c:pt idx="209">
                  <c:v>1.0871621792202837E-15</c:v>
                </c:pt>
                <c:pt idx="210">
                  <c:v>1.9620908576585111E-15</c:v>
                </c:pt>
                <c:pt idx="211">
                  <c:v>3.3549860687130961E-15</c:v>
                </c:pt>
                <c:pt idx="212">
                  <c:v>2.0007753299694334E-15</c:v>
                </c:pt>
                <c:pt idx="213">
                  <c:v>1.7815241229213042E-16</c:v>
                </c:pt>
                <c:pt idx="214">
                  <c:v>2.3260431322487258E-14</c:v>
                </c:pt>
                <c:pt idx="215">
                  <c:v>3.2868001280917258E-16</c:v>
                </c:pt>
                <c:pt idx="216">
                  <c:v>2.2056998259518367E-16</c:v>
                </c:pt>
                <c:pt idx="217">
                  <c:v>1.0976979791427152E-16</c:v>
                </c:pt>
                <c:pt idx="218">
                  <c:v>6.1490890469158498E-15</c:v>
                </c:pt>
                <c:pt idx="219">
                  <c:v>2.2268214677121944E-15</c:v>
                </c:pt>
                <c:pt idx="220">
                  <c:v>4.0820339612818728E-15</c:v>
                </c:pt>
                <c:pt idx="221">
                  <c:v>9.8244868121953883E-15</c:v>
                </c:pt>
                <c:pt idx="222">
                  <c:v>4.4049529386461229E-16</c:v>
                </c:pt>
                <c:pt idx="223">
                  <c:v>4.9376686563535022E-15</c:v>
                </c:pt>
                <c:pt idx="224">
                  <c:v>2.7776632520992189E-15</c:v>
                </c:pt>
                <c:pt idx="225">
                  <c:v>9.456217196096561E-16</c:v>
                </c:pt>
                <c:pt idx="226">
                  <c:v>3.0927001324331645E-13</c:v>
                </c:pt>
                <c:pt idx="227">
                  <c:v>1.6444803590131016E-14</c:v>
                </c:pt>
                <c:pt idx="228">
                  <c:v>4.2979560243701861E-15</c:v>
                </c:pt>
                <c:pt idx="229">
                  <c:v>8.7961194538283632E-15</c:v>
                </c:pt>
                <c:pt idx="230">
                  <c:v>5.5669690328767604E-15</c:v>
                </c:pt>
                <c:pt idx="231">
                  <c:v>6.7453754526190237E-15</c:v>
                </c:pt>
                <c:pt idx="232">
                  <c:v>8.8134179931554849E-16</c:v>
                </c:pt>
                <c:pt idx="233">
                  <c:v>1.4998588025689234E-14</c:v>
                </c:pt>
                <c:pt idx="234">
                  <c:v>3.0146453192342796E-14</c:v>
                </c:pt>
                <c:pt idx="235">
                  <c:v>1.0552082085644106E-14</c:v>
                </c:pt>
                <c:pt idx="236">
                  <c:v>8.8175852709597406E-15</c:v>
                </c:pt>
                <c:pt idx="237">
                  <c:v>4.0724401029571487E-16</c:v>
                </c:pt>
                <c:pt idx="238">
                  <c:v>6.5406294887619801E-16</c:v>
                </c:pt>
                <c:pt idx="239">
                  <c:v>2.8726496632116181E-16</c:v>
                </c:pt>
                <c:pt idx="240">
                  <c:v>7.2279532106618573E-16</c:v>
                </c:pt>
                <c:pt idx="241">
                  <c:v>1.927768736854685E-15</c:v>
                </c:pt>
                <c:pt idx="242">
                  <c:v>3.086424852987384E-15</c:v>
                </c:pt>
                <c:pt idx="243">
                  <c:v>1.3414317374541069E-14</c:v>
                </c:pt>
                <c:pt idx="244">
                  <c:v>6.8358644343113136E-16</c:v>
                </c:pt>
                <c:pt idx="245">
                  <c:v>1.2211627366772589E-15</c:v>
                </c:pt>
                <c:pt idx="246">
                  <c:v>6.1053176529483124E-15</c:v>
                </c:pt>
                <c:pt idx="247">
                  <c:v>3.4056928037666114E-14</c:v>
                </c:pt>
                <c:pt idx="248">
                  <c:v>3.830180044811539E-15</c:v>
                </c:pt>
                <c:pt idx="249">
                  <c:v>2.3443676369799512E-15</c:v>
                </c:pt>
                <c:pt idx="250">
                  <c:v>3.179773949528817E-15</c:v>
                </c:pt>
                <c:pt idx="251">
                  <c:v>3.6964510008277426E-14</c:v>
                </c:pt>
                <c:pt idx="252">
                  <c:v>2.2114642619182414E-15</c:v>
                </c:pt>
                <c:pt idx="253">
                  <c:v>2.710041644618454E-14</c:v>
                </c:pt>
                <c:pt idx="254">
                  <c:v>7.733055116804842E-7</c:v>
                </c:pt>
                <c:pt idx="255">
                  <c:v>8.3367415988667094E-7</c:v>
                </c:pt>
                <c:pt idx="256">
                  <c:v>4.315557769956663E-6</c:v>
                </c:pt>
                <c:pt idx="257">
                  <c:v>1.0505146318418275E-6</c:v>
                </c:pt>
                <c:pt idx="258">
                  <c:v>2.1106953127077623E-5</c:v>
                </c:pt>
                <c:pt idx="259">
                  <c:v>1.3868650526919493E-5</c:v>
                </c:pt>
                <c:pt idx="260">
                  <c:v>2.1027267842574768E-6</c:v>
                </c:pt>
                <c:pt idx="261">
                  <c:v>5.4676095318664316E-6</c:v>
                </c:pt>
                <c:pt idx="262">
                  <c:v>1.2763544644862968E-6</c:v>
                </c:pt>
                <c:pt idx="263">
                  <c:v>1.2503356641674655E-5</c:v>
                </c:pt>
                <c:pt idx="264">
                  <c:v>9.174711367578657E-7</c:v>
                </c:pt>
                <c:pt idx="265">
                  <c:v>1.0700781111943355E-14</c:v>
                </c:pt>
                <c:pt idx="266">
                  <c:v>9.4863672785151178E-7</c:v>
                </c:pt>
                <c:pt idx="267">
                  <c:v>9.4395397842839772E-7</c:v>
                </c:pt>
                <c:pt idx="268">
                  <c:v>1.0956069096181853E-6</c:v>
                </c:pt>
                <c:pt idx="269">
                  <c:v>1.2841793086453462E-6</c:v>
                </c:pt>
                <c:pt idx="270">
                  <c:v>1.5497177677999969E-5</c:v>
                </c:pt>
                <c:pt idx="271">
                  <c:v>7.7753664163572212E-6</c:v>
                </c:pt>
                <c:pt idx="272">
                  <c:v>1.4484456475487313E-6</c:v>
                </c:pt>
                <c:pt idx="273">
                  <c:v>3.9956678742157629E-6</c:v>
                </c:pt>
                <c:pt idx="274">
                  <c:v>1.5246970069610327E-6</c:v>
                </c:pt>
                <c:pt idx="275">
                  <c:v>7.2774900416819216E-6</c:v>
                </c:pt>
                <c:pt idx="276">
                  <c:v>1.1162340751120877E-6</c:v>
                </c:pt>
                <c:pt idx="277">
                  <c:v>3.1157157060886155E-15</c:v>
                </c:pt>
                <c:pt idx="278">
                  <c:v>1.1551474524372383E-6</c:v>
                </c:pt>
                <c:pt idx="279">
                  <c:v>1.3808970280276766E-6</c:v>
                </c:pt>
                <c:pt idx="280">
                  <c:v>1.3127061091769079E-6</c:v>
                </c:pt>
                <c:pt idx="281">
                  <c:v>1.5296585404532305E-6</c:v>
                </c:pt>
                <c:pt idx="282">
                  <c:v>1.0883564650739481E-5</c:v>
                </c:pt>
                <c:pt idx="283">
                  <c:v>2.4825732299355457E-6</c:v>
                </c:pt>
                <c:pt idx="284">
                  <c:v>1.6694566867048581E-6</c:v>
                </c:pt>
                <c:pt idx="285">
                  <c:v>2.1025195075353557E-6</c:v>
                </c:pt>
                <c:pt idx="286">
                  <c:v>1.743763949659961E-6</c:v>
                </c:pt>
                <c:pt idx="287">
                  <c:v>2.1189321498693288E-6</c:v>
                </c:pt>
                <c:pt idx="288">
                  <c:v>1.3115529930601291E-6</c:v>
                </c:pt>
                <c:pt idx="289">
                  <c:v>6.2809282108202134E-16</c:v>
                </c:pt>
                <c:pt idx="290">
                  <c:v>1.3463591611931357E-6</c:v>
                </c:pt>
                <c:pt idx="291">
                  <c:v>1.6077571403779915E-6</c:v>
                </c:pt>
                <c:pt idx="292">
                  <c:v>1.5047102849443697E-6</c:v>
                </c:pt>
                <c:pt idx="293">
                  <c:v>1.7276303515597895E-6</c:v>
                </c:pt>
                <c:pt idx="294">
                  <c:v>5.7128224920965029E-6</c:v>
                </c:pt>
                <c:pt idx="295">
                  <c:v>2.0714591464719725E-6</c:v>
                </c:pt>
                <c:pt idx="296">
                  <c:v>1.8653796130198267E-6</c:v>
                </c:pt>
                <c:pt idx="297">
                  <c:v>1.6508473202606806E-6</c:v>
                </c:pt>
                <c:pt idx="298">
                  <c:v>1.9381219793065716E-6</c:v>
                </c:pt>
                <c:pt idx="299">
                  <c:v>2.3197495346698213E-6</c:v>
                </c:pt>
                <c:pt idx="300">
                  <c:v>1.4837337775905803E-6</c:v>
                </c:pt>
                <c:pt idx="301">
                  <c:v>1.4706017563079721E-14</c:v>
                </c:pt>
                <c:pt idx="302">
                  <c:v>1.5152425745594572E-6</c:v>
                </c:pt>
                <c:pt idx="303">
                  <c:v>1.805236875596215E-6</c:v>
                </c:pt>
                <c:pt idx="304">
                  <c:v>1.6747180990463816E-6</c:v>
                </c:pt>
                <c:pt idx="305">
                  <c:v>1.9032365435199526E-6</c:v>
                </c:pt>
                <c:pt idx="306">
                  <c:v>2.3250026027410298E-6</c:v>
                </c:pt>
                <c:pt idx="307">
                  <c:v>2.3315530502923187E-6</c:v>
                </c:pt>
                <c:pt idx="308">
                  <c:v>2.0326758866221847E-6</c:v>
                </c:pt>
                <c:pt idx="309">
                  <c:v>1.816144941042157E-6</c:v>
                </c:pt>
                <c:pt idx="310">
                  <c:v>2.0986036727241135E-6</c:v>
                </c:pt>
                <c:pt idx="311">
                  <c:v>2.5111771958200632E-6</c:v>
                </c:pt>
                <c:pt idx="312">
                  <c:v>1.6362688349689872E-6</c:v>
                </c:pt>
                <c:pt idx="313">
                  <c:v>4.4348741508505898E-17</c:v>
                </c:pt>
                <c:pt idx="314">
                  <c:v>1.6652717989355173E-6</c:v>
                </c:pt>
                <c:pt idx="315">
                  <c:v>1.8552400073768596E-6</c:v>
                </c:pt>
                <c:pt idx="316">
                  <c:v>1.826243720218152E-6</c:v>
                </c:pt>
                <c:pt idx="317">
                  <c:v>2.0464444231165237E-6</c:v>
                </c:pt>
                <c:pt idx="318">
                  <c:v>2.4999674175399997E-6</c:v>
                </c:pt>
                <c:pt idx="319">
                  <c:v>2.2376353311650782E-6</c:v>
                </c:pt>
                <c:pt idx="320">
                  <c:v>2.1699910487776873E-6</c:v>
                </c:pt>
                <c:pt idx="321">
                  <c:v>1.9641980023012404E-6</c:v>
                </c:pt>
                <c:pt idx="322">
                  <c:v>2.2348126286101676E-6</c:v>
                </c:pt>
                <c:pt idx="323">
                  <c:v>2.5841954576300016E-6</c:v>
                </c:pt>
                <c:pt idx="324">
                  <c:v>1.7726251913820049E-6</c:v>
                </c:pt>
                <c:pt idx="325">
                  <c:v>2.3428503875266319E-14</c:v>
                </c:pt>
                <c:pt idx="326">
                  <c:v>1.7996193331378026E-6</c:v>
                </c:pt>
                <c:pt idx="327">
                  <c:v>1.2980882187056489E-6</c:v>
                </c:pt>
                <c:pt idx="328">
                  <c:v>1.9622197913016262E-6</c:v>
                </c:pt>
                <c:pt idx="329">
                  <c:v>1.6537347204969884E-6</c:v>
                </c:pt>
                <c:pt idx="330">
                  <c:v>2.6580116565976615E-6</c:v>
                </c:pt>
                <c:pt idx="331">
                  <c:v>2.0756624800131558E-6</c:v>
                </c:pt>
                <c:pt idx="332">
                  <c:v>2.2743142367160431E-6</c:v>
                </c:pt>
                <c:pt idx="333">
                  <c:v>2.0845565262227188E-6</c:v>
                </c:pt>
                <c:pt idx="334">
                  <c:v>1.86974954188272E-6</c:v>
                </c:pt>
                <c:pt idx="335">
                  <c:v>2.2920166433714419E-6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5A-894C-A6B6-1E9C812D8F37}"/>
            </c:ext>
          </c:extLst>
        </c:ser>
        <c:ser>
          <c:idx val="6"/>
          <c:order val="6"/>
          <c:tx>
            <c:strRef>
              <c:f>'8-1(b) a 8-6(b)'!$AV$4</c:f>
              <c:strCache>
                <c:ptCount val="1"/>
                <c:pt idx="0">
                  <c:v>NorOeste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8-6(b)'!$AO$5:$AO$340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8-6(b)'!$AV$5:$AV$340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1.8079417517972898E-2</c:v>
                </c:pt>
                <c:pt idx="61">
                  <c:v>3.30079242803425E-2</c:v>
                </c:pt>
                <c:pt idx="62">
                  <c:v>2.8772844726373391E-2</c:v>
                </c:pt>
                <c:pt idx="63">
                  <c:v>4.7446494307853256E-2</c:v>
                </c:pt>
                <c:pt idx="64">
                  <c:v>5.171549944172181E-2</c:v>
                </c:pt>
                <c:pt idx="65">
                  <c:v>5.7733175451368364E-2</c:v>
                </c:pt>
                <c:pt idx="66">
                  <c:v>7.6568745234658203E-2</c:v>
                </c:pt>
                <c:pt idx="67">
                  <c:v>7.511971633247648E-2</c:v>
                </c:pt>
                <c:pt idx="68">
                  <c:v>9.0865353138265076E-2</c:v>
                </c:pt>
                <c:pt idx="69">
                  <c:v>9.3442341652353031E-2</c:v>
                </c:pt>
                <c:pt idx="70">
                  <c:v>9.7783284228965803E-2</c:v>
                </c:pt>
                <c:pt idx="71">
                  <c:v>9.2848506039971135E-2</c:v>
                </c:pt>
                <c:pt idx="72">
                  <c:v>9.8220998721766845E-2</c:v>
                </c:pt>
                <c:pt idx="73">
                  <c:v>0.10867235491002461</c:v>
                </c:pt>
                <c:pt idx="74">
                  <c:v>0.10351388369134722</c:v>
                </c:pt>
                <c:pt idx="75">
                  <c:v>0.11320888411000546</c:v>
                </c:pt>
                <c:pt idx="76">
                  <c:v>0.11156752199534697</c:v>
                </c:pt>
                <c:pt idx="77">
                  <c:v>0.12025248466831454</c:v>
                </c:pt>
                <c:pt idx="78">
                  <c:v>0.11791437926792617</c:v>
                </c:pt>
                <c:pt idx="79">
                  <c:v>0.12338867037540537</c:v>
                </c:pt>
                <c:pt idx="80">
                  <c:v>0.12610149011928951</c:v>
                </c:pt>
                <c:pt idx="81">
                  <c:v>0.12325189559775687</c:v>
                </c:pt>
                <c:pt idx="82">
                  <c:v>0.12623148661391007</c:v>
                </c:pt>
                <c:pt idx="83">
                  <c:v>0.12259013321528872</c:v>
                </c:pt>
                <c:pt idx="84">
                  <c:v>0.12057902178603844</c:v>
                </c:pt>
                <c:pt idx="85">
                  <c:v>0.12659958643027353</c:v>
                </c:pt>
                <c:pt idx="86">
                  <c:v>0.12176257693821103</c:v>
                </c:pt>
                <c:pt idx="87">
                  <c:v>0.12573660143026796</c:v>
                </c:pt>
                <c:pt idx="88">
                  <c:v>0.12369439036965602</c:v>
                </c:pt>
                <c:pt idx="89">
                  <c:v>0.12630552129178019</c:v>
                </c:pt>
                <c:pt idx="90">
                  <c:v>0.12362600823986629</c:v>
                </c:pt>
                <c:pt idx="91">
                  <c:v>0.12542564718758648</c:v>
                </c:pt>
                <c:pt idx="92">
                  <c:v>0.12808533271896327</c:v>
                </c:pt>
                <c:pt idx="93">
                  <c:v>0.12520926059051843</c:v>
                </c:pt>
                <c:pt idx="94">
                  <c:v>0.12816339350888181</c:v>
                </c:pt>
                <c:pt idx="95">
                  <c:v>0.12448021173133496</c:v>
                </c:pt>
                <c:pt idx="96">
                  <c:v>0.12277459155872636</c:v>
                </c:pt>
                <c:pt idx="97">
                  <c:v>0.12827420145008378</c:v>
                </c:pt>
                <c:pt idx="98">
                  <c:v>0.12259414837395846</c:v>
                </c:pt>
                <c:pt idx="99">
                  <c:v>0.10815875025730952</c:v>
                </c:pt>
                <c:pt idx="100">
                  <c:v>0.12552588167632514</c:v>
                </c:pt>
                <c:pt idx="101">
                  <c:v>1.0549462881167737E-3</c:v>
                </c:pt>
                <c:pt idx="102">
                  <c:v>8.8554478548062915E-4</c:v>
                </c:pt>
                <c:pt idx="103">
                  <c:v>9.7646673614222384E-4</c:v>
                </c:pt>
                <c:pt idx="104">
                  <c:v>1.4597529129151885E-3</c:v>
                </c:pt>
                <c:pt idx="105">
                  <c:v>1.3400421501786268E-3</c:v>
                </c:pt>
                <c:pt idx="106">
                  <c:v>1.4765165657825477E-3</c:v>
                </c:pt>
                <c:pt idx="107">
                  <c:v>1.3876583001847789E-3</c:v>
                </c:pt>
                <c:pt idx="108">
                  <c:v>2.8684173623941402E-13</c:v>
                </c:pt>
                <c:pt idx="109">
                  <c:v>4.5890534555771425E-15</c:v>
                </c:pt>
                <c:pt idx="110">
                  <c:v>1.846858361209844E-4</c:v>
                </c:pt>
                <c:pt idx="111">
                  <c:v>1.56796990718668E-6</c:v>
                </c:pt>
                <c:pt idx="112">
                  <c:v>2.1676513160212216E-4</c:v>
                </c:pt>
                <c:pt idx="113">
                  <c:v>1.9839490439412099E-4</c:v>
                </c:pt>
                <c:pt idx="114">
                  <c:v>1.3549680600545731E-5</c:v>
                </c:pt>
                <c:pt idx="115">
                  <c:v>1.8165107884496468E-5</c:v>
                </c:pt>
                <c:pt idx="116">
                  <c:v>1.3813224682000354E-5</c:v>
                </c:pt>
                <c:pt idx="117">
                  <c:v>2.1372120726291663E-5</c:v>
                </c:pt>
                <c:pt idx="118">
                  <c:v>1.3774399109836741E-5</c:v>
                </c:pt>
                <c:pt idx="119">
                  <c:v>1.8805276046431485E-5</c:v>
                </c:pt>
                <c:pt idx="120">
                  <c:v>7.375693233232456E-14</c:v>
                </c:pt>
                <c:pt idx="121">
                  <c:v>1.3769745192361783E-5</c:v>
                </c:pt>
                <c:pt idx="122">
                  <c:v>4.3915718306121664E-5</c:v>
                </c:pt>
                <c:pt idx="123">
                  <c:v>1.3748167564621518E-5</c:v>
                </c:pt>
                <c:pt idx="124">
                  <c:v>1.366672366042287E-5</c:v>
                </c:pt>
                <c:pt idx="125">
                  <c:v>6.2772434209707037E-5</c:v>
                </c:pt>
                <c:pt idx="126">
                  <c:v>6.612730762033296E-5</c:v>
                </c:pt>
                <c:pt idx="127">
                  <c:v>7.4385664054195706E-5</c:v>
                </c:pt>
                <c:pt idx="128">
                  <c:v>8.369230052471286E-5</c:v>
                </c:pt>
                <c:pt idx="129">
                  <c:v>5.3657388229638302E-5</c:v>
                </c:pt>
                <c:pt idx="130">
                  <c:v>7.7561997812839392E-5</c:v>
                </c:pt>
                <c:pt idx="131">
                  <c:v>8.8665009976188501E-5</c:v>
                </c:pt>
                <c:pt idx="132">
                  <c:v>1.3571063430300811E-5</c:v>
                </c:pt>
                <c:pt idx="133">
                  <c:v>1.3915951567004127E-5</c:v>
                </c:pt>
                <c:pt idx="134">
                  <c:v>1.3649276102948838E-5</c:v>
                </c:pt>
                <c:pt idx="135">
                  <c:v>1.3888800842480613E-5</c:v>
                </c:pt>
                <c:pt idx="136">
                  <c:v>1.3809352892309693E-5</c:v>
                </c:pt>
                <c:pt idx="137">
                  <c:v>1.3975382886117137E-5</c:v>
                </c:pt>
                <c:pt idx="138">
                  <c:v>5.4613925234538121E-5</c:v>
                </c:pt>
                <c:pt idx="139">
                  <c:v>3.721219954524677E-5</c:v>
                </c:pt>
                <c:pt idx="140">
                  <c:v>1.4102546611951265E-5</c:v>
                </c:pt>
                <c:pt idx="141">
                  <c:v>1.3910669031712794E-5</c:v>
                </c:pt>
                <c:pt idx="142">
                  <c:v>1.4079857610885153E-5</c:v>
                </c:pt>
                <c:pt idx="143">
                  <c:v>3.6937073262968001E-5</c:v>
                </c:pt>
                <c:pt idx="144">
                  <c:v>-3.6204719917639362E-17</c:v>
                </c:pt>
                <c:pt idx="145">
                  <c:v>4.0453448374183932E-14</c:v>
                </c:pt>
                <c:pt idx="146">
                  <c:v>7.8733801439131712E-17</c:v>
                </c:pt>
                <c:pt idx="147">
                  <c:v>1.3894138807508124E-5</c:v>
                </c:pt>
                <c:pt idx="148">
                  <c:v>2.2304665629981308E-5</c:v>
                </c:pt>
                <c:pt idx="149">
                  <c:v>3.7627945280367508E-5</c:v>
                </c:pt>
                <c:pt idx="150">
                  <c:v>3.147996165700901E-5</c:v>
                </c:pt>
                <c:pt idx="151">
                  <c:v>3.7548279601651944E-5</c:v>
                </c:pt>
                <c:pt idx="152">
                  <c:v>3.7919420631159333E-5</c:v>
                </c:pt>
                <c:pt idx="153">
                  <c:v>3.7441744968596288E-5</c:v>
                </c:pt>
                <c:pt idx="154">
                  <c:v>3.789404647530921E-5</c:v>
                </c:pt>
                <c:pt idx="155">
                  <c:v>3.7283900810574932E-5</c:v>
                </c:pt>
                <c:pt idx="156">
                  <c:v>1.3859356163955093E-5</c:v>
                </c:pt>
                <c:pt idx="157">
                  <c:v>1.4180924813196382E-5</c:v>
                </c:pt>
                <c:pt idx="158">
                  <c:v>3.7119939239278388E-5</c:v>
                </c:pt>
                <c:pt idx="159">
                  <c:v>1.4165919467511949E-5</c:v>
                </c:pt>
                <c:pt idx="160">
                  <c:v>3.7559323072324783E-5</c:v>
                </c:pt>
                <c:pt idx="161">
                  <c:v>3.8009961013955685E-5</c:v>
                </c:pt>
                <c:pt idx="162">
                  <c:v>3.762318556553479E-5</c:v>
                </c:pt>
                <c:pt idx="163">
                  <c:v>3.7938284887935076E-5</c:v>
                </c:pt>
                <c:pt idx="164">
                  <c:v>3.8319580319541252E-5</c:v>
                </c:pt>
                <c:pt idx="165">
                  <c:v>3.7832407652448777E-5</c:v>
                </c:pt>
                <c:pt idx="166">
                  <c:v>3.8309964107940545E-5</c:v>
                </c:pt>
                <c:pt idx="167">
                  <c:v>3.7669640985477913E-5</c:v>
                </c:pt>
                <c:pt idx="168">
                  <c:v>3.7305813441811504E-5</c:v>
                </c:pt>
                <c:pt idx="169">
                  <c:v>1.4069655755062488E-5</c:v>
                </c:pt>
                <c:pt idx="170">
                  <c:v>1.4049286049443105E-5</c:v>
                </c:pt>
                <c:pt idx="171">
                  <c:v>3.8113189764370097E-5</c:v>
                </c:pt>
                <c:pt idx="172">
                  <c:v>1.4214923648413375E-5</c:v>
                </c:pt>
                <c:pt idx="173">
                  <c:v>1.4383651842796975E-5</c:v>
                </c:pt>
                <c:pt idx="174">
                  <c:v>3.7964564645814051E-5</c:v>
                </c:pt>
                <c:pt idx="175">
                  <c:v>3.8283452926333936E-5</c:v>
                </c:pt>
                <c:pt idx="176">
                  <c:v>3.8686267056780934E-5</c:v>
                </c:pt>
                <c:pt idx="177">
                  <c:v>1.4070586681473894E-5</c:v>
                </c:pt>
                <c:pt idx="178">
                  <c:v>3.8672656727736738E-5</c:v>
                </c:pt>
                <c:pt idx="179">
                  <c:v>3.8038317243441705E-5</c:v>
                </c:pt>
                <c:pt idx="180">
                  <c:v>1.4037833111776048E-5</c:v>
                </c:pt>
                <c:pt idx="181">
                  <c:v>1.4562958275972624E-5</c:v>
                </c:pt>
                <c:pt idx="182">
                  <c:v>1.4217212249317102E-5</c:v>
                </c:pt>
                <c:pt idx="183">
                  <c:v>1.4460547467693408E-5</c:v>
                </c:pt>
                <c:pt idx="184">
                  <c:v>3.8281190530899992E-5</c:v>
                </c:pt>
                <c:pt idx="185">
                  <c:v>1.4466288020002783E-5</c:v>
                </c:pt>
                <c:pt idx="186">
                  <c:v>3.809955754062552E-5</c:v>
                </c:pt>
                <c:pt idx="187">
                  <c:v>3.8623674620472521E-5</c:v>
                </c:pt>
                <c:pt idx="188">
                  <c:v>3.9060754558747294E-5</c:v>
                </c:pt>
                <c:pt idx="189">
                  <c:v>3.8491405249094598E-5</c:v>
                </c:pt>
                <c:pt idx="190">
                  <c:v>3.9144214338535171E-5</c:v>
                </c:pt>
                <c:pt idx="191">
                  <c:v>3.8098062483510587E-5</c:v>
                </c:pt>
                <c:pt idx="192">
                  <c:v>1.414961108592788E-5</c:v>
                </c:pt>
                <c:pt idx="193">
                  <c:v>1.4678380425947751E-5</c:v>
                </c:pt>
                <c:pt idx="194">
                  <c:v>1.4330010543017412E-5</c:v>
                </c:pt>
                <c:pt idx="195">
                  <c:v>1.4575499085367115E-5</c:v>
                </c:pt>
                <c:pt idx="196">
                  <c:v>3.8584774205743198E-5</c:v>
                </c:pt>
                <c:pt idx="197">
                  <c:v>1.4581400527334203E-5</c:v>
                </c:pt>
                <c:pt idx="198">
                  <c:v>3.8402798191235881E-5</c:v>
                </c:pt>
                <c:pt idx="199">
                  <c:v>3.893105803571125E-5</c:v>
                </c:pt>
                <c:pt idx="200">
                  <c:v>3.937172419442898E-5</c:v>
                </c:pt>
                <c:pt idx="201">
                  <c:v>3.8797433153725712E-5</c:v>
                </c:pt>
                <c:pt idx="202">
                  <c:v>3.9455578034147132E-5</c:v>
                </c:pt>
                <c:pt idx="203">
                  <c:v>3.8399951737762178E-5</c:v>
                </c:pt>
                <c:pt idx="204">
                  <c:v>1.4255146558535524E-5</c:v>
                </c:pt>
                <c:pt idx="205">
                  <c:v>1.4787471886360329E-5</c:v>
                </c:pt>
                <c:pt idx="206">
                  <c:v>1.4436560218573039E-5</c:v>
                </c:pt>
                <c:pt idx="207">
                  <c:v>1.4684167031816799E-5</c:v>
                </c:pt>
                <c:pt idx="208">
                  <c:v>1.4580318816195955E-5</c:v>
                </c:pt>
                <c:pt idx="209">
                  <c:v>1.4690214349440746E-5</c:v>
                </c:pt>
                <c:pt idx="210">
                  <c:v>3.8689030811368283E-5</c:v>
                </c:pt>
                <c:pt idx="211">
                  <c:v>3.9221439903655436E-5</c:v>
                </c:pt>
                <c:pt idx="212">
                  <c:v>3.9665455480031649E-5</c:v>
                </c:pt>
                <c:pt idx="213">
                  <c:v>3.9086612782573847E-5</c:v>
                </c:pt>
                <c:pt idx="214">
                  <c:v>3.9750059855698811E-5</c:v>
                </c:pt>
                <c:pt idx="215">
                  <c:v>3.8685458518421534E-5</c:v>
                </c:pt>
                <c:pt idx="216">
                  <c:v>1.4356233449814594E-5</c:v>
                </c:pt>
                <c:pt idx="217">
                  <c:v>1.4892269721739105E-5</c:v>
                </c:pt>
                <c:pt idx="218">
                  <c:v>1.4538701125451727E-5</c:v>
                </c:pt>
                <c:pt idx="219">
                  <c:v>1.4788423912741093E-5</c:v>
                </c:pt>
                <c:pt idx="220">
                  <c:v>1.4683594746406749E-5</c:v>
                </c:pt>
                <c:pt idx="221">
                  <c:v>1.4794592792345272E-5</c:v>
                </c:pt>
                <c:pt idx="222">
                  <c:v>3.896307656355677E-5</c:v>
                </c:pt>
                <c:pt idx="223">
                  <c:v>3.9499687030564433E-5</c:v>
                </c:pt>
                <c:pt idx="224">
                  <c:v>3.9947097094036874E-5</c:v>
                </c:pt>
                <c:pt idx="225">
                  <c:v>3.936376266165894E-5</c:v>
                </c:pt>
                <c:pt idx="226">
                  <c:v>4.0032593133605063E-5</c:v>
                </c:pt>
                <c:pt idx="227">
                  <c:v>3.8959428999967519E-5</c:v>
                </c:pt>
                <c:pt idx="228">
                  <c:v>1.4452353538207852E-5</c:v>
                </c:pt>
                <c:pt idx="229">
                  <c:v>1.4992149935977816E-5</c:v>
                </c:pt>
                <c:pt idx="230">
                  <c:v>1.4635880797425045E-5</c:v>
                </c:pt>
                <c:pt idx="231">
                  <c:v>1.4887690484553077E-5</c:v>
                </c:pt>
                <c:pt idx="232">
                  <c:v>1.4781927657750135E-5</c:v>
                </c:pt>
                <c:pt idx="233">
                  <c:v>1.4893962839328184E-5</c:v>
                </c:pt>
                <c:pt idx="234">
                  <c:v>3.9223991698676419E-5</c:v>
                </c:pt>
                <c:pt idx="235">
                  <c:v>3.9764691122935846E-5</c:v>
                </c:pt>
                <c:pt idx="236">
                  <c:v>4.0215782123240027E-5</c:v>
                </c:pt>
                <c:pt idx="237">
                  <c:v>3.9627637450151568E-5</c:v>
                </c:pt>
                <c:pt idx="238">
                  <c:v>4.0301852455300175E-5</c:v>
                </c:pt>
                <c:pt idx="239">
                  <c:v>3.9220591728238105E-5</c:v>
                </c:pt>
                <c:pt idx="240">
                  <c:v>1.4543845121958546E-5</c:v>
                </c:pt>
                <c:pt idx="241">
                  <c:v>1.5087438184771362E-5</c:v>
                </c:pt>
                <c:pt idx="242">
                  <c:v>1.4728435429609556E-5</c:v>
                </c:pt>
                <c:pt idx="243">
                  <c:v>1.4982300019826709E-5</c:v>
                </c:pt>
                <c:pt idx="244">
                  <c:v>1.4875648759198536E-5</c:v>
                </c:pt>
                <c:pt idx="245">
                  <c:v>1.4988658773290851E-5</c:v>
                </c:pt>
                <c:pt idx="246">
                  <c:v>3.9472576908072709E-5</c:v>
                </c:pt>
                <c:pt idx="247">
                  <c:v>4.0017263405557796E-5</c:v>
                </c:pt>
                <c:pt idx="248">
                  <c:v>4.0471893529314597E-5</c:v>
                </c:pt>
                <c:pt idx="249">
                  <c:v>3.9879068645318957E-5</c:v>
                </c:pt>
                <c:pt idx="250">
                  <c:v>4.055865217960342E-5</c:v>
                </c:pt>
                <c:pt idx="251">
                  <c:v>3.9469726170156929E-5</c:v>
                </c:pt>
                <c:pt idx="252">
                  <c:v>5.0082900537067842E-5</c:v>
                </c:pt>
                <c:pt idx="253">
                  <c:v>5.4107859191057502E-5</c:v>
                </c:pt>
                <c:pt idx="254">
                  <c:v>3.1183668585261687E-5</c:v>
                </c:pt>
                <c:pt idx="255">
                  <c:v>4.0765945713708232E-5</c:v>
                </c:pt>
                <c:pt idx="256">
                  <c:v>3.3539117222576337E-5</c:v>
                </c:pt>
                <c:pt idx="257">
                  <c:v>4.2620903266145842E-5</c:v>
                </c:pt>
                <c:pt idx="258">
                  <c:v>3.1768186486559239E-5</c:v>
                </c:pt>
                <c:pt idx="259">
                  <c:v>3.7235363333848913E-5</c:v>
                </c:pt>
                <c:pt idx="260">
                  <c:v>4.7398213453138935E-5</c:v>
                </c:pt>
                <c:pt idx="261">
                  <c:v>3.8257512426437691E-5</c:v>
                </c:pt>
                <c:pt idx="262">
                  <c:v>5.0413407996521509E-5</c:v>
                </c:pt>
                <c:pt idx="263">
                  <c:v>3.3691773200381508E-5</c:v>
                </c:pt>
                <c:pt idx="264">
                  <c:v>6.4071815218142575E-5</c:v>
                </c:pt>
                <c:pt idx="265">
                  <c:v>7.2142324687199519E-5</c:v>
                </c:pt>
                <c:pt idx="266">
                  <c:v>3.3156147786151988E-5</c:v>
                </c:pt>
                <c:pt idx="267">
                  <c:v>4.7361075733422662E-5</c:v>
                </c:pt>
                <c:pt idx="268">
                  <c:v>3.924592223268774E-5</c:v>
                </c:pt>
                <c:pt idx="269">
                  <c:v>4.8835144419888418E-5</c:v>
                </c:pt>
                <c:pt idx="270">
                  <c:v>3.3698272898748529E-5</c:v>
                </c:pt>
                <c:pt idx="271">
                  <c:v>4.3574952982052551E-5</c:v>
                </c:pt>
                <c:pt idx="272">
                  <c:v>5.3765931384683318E-5</c:v>
                </c:pt>
                <c:pt idx="273">
                  <c:v>4.378381611957355E-5</c:v>
                </c:pt>
                <c:pt idx="274">
                  <c:v>5.6708248663962434E-5</c:v>
                </c:pt>
                <c:pt idx="275">
                  <c:v>3.9821982089428644E-5</c:v>
                </c:pt>
                <c:pt idx="276">
                  <c:v>8.976223572275101E-5</c:v>
                </c:pt>
                <c:pt idx="277">
                  <c:v>1.0940908378083467E-4</c:v>
                </c:pt>
                <c:pt idx="278">
                  <c:v>4.2397125253763078E-5</c:v>
                </c:pt>
                <c:pt idx="279">
                  <c:v>5.3225415675461248E-5</c:v>
                </c:pt>
                <c:pt idx="280">
                  <c:v>4.4412782178378153E-5</c:v>
                </c:pt>
                <c:pt idx="281">
                  <c:v>5.4621073620242421E-5</c:v>
                </c:pt>
                <c:pt idx="282">
                  <c:v>3.9314507396474225E-5</c:v>
                </c:pt>
                <c:pt idx="283">
                  <c:v>4.8489160441813212E-5</c:v>
                </c:pt>
                <c:pt idx="284">
                  <c:v>5.9444975496871955E-5</c:v>
                </c:pt>
                <c:pt idx="285">
                  <c:v>4.9352727442829028E-5</c:v>
                </c:pt>
                <c:pt idx="286">
                  <c:v>7.2087376692876303E-5</c:v>
                </c:pt>
                <c:pt idx="287">
                  <c:v>4.4568661979887462E-5</c:v>
                </c:pt>
                <c:pt idx="288">
                  <c:v>1.1163952656466147E-4</c:v>
                </c:pt>
                <c:pt idx="289">
                  <c:v>1.5955761086376368E-4</c:v>
                </c:pt>
                <c:pt idx="290">
                  <c:v>5.4801206799623533E-5</c:v>
                </c:pt>
                <c:pt idx="291">
                  <c:v>5.8504935379011376E-5</c:v>
                </c:pt>
                <c:pt idx="292">
                  <c:v>4.9556150066001636E-5</c:v>
                </c:pt>
                <c:pt idx="293">
                  <c:v>6.5451333429778641E-5</c:v>
                </c:pt>
                <c:pt idx="294">
                  <c:v>4.4333317486596946E-5</c:v>
                </c:pt>
                <c:pt idx="295">
                  <c:v>5.3536124923348782E-5</c:v>
                </c:pt>
                <c:pt idx="296">
                  <c:v>8.8777583437224728E-5</c:v>
                </c:pt>
                <c:pt idx="297">
                  <c:v>5.4336302125501364E-5</c:v>
                </c:pt>
                <c:pt idx="298">
                  <c:v>1.0210576012245135E-4</c:v>
                </c:pt>
                <c:pt idx="299">
                  <c:v>4.9458729032461637E-5</c:v>
                </c:pt>
                <c:pt idx="300">
                  <c:v>1.2966155357807581E-4</c:v>
                </c:pt>
                <c:pt idx="301">
                  <c:v>2.0407079712089424E-4</c:v>
                </c:pt>
                <c:pt idx="302">
                  <c:v>6.7807016434228093E-5</c:v>
                </c:pt>
                <c:pt idx="303">
                  <c:v>8.6398366438147304E-5</c:v>
                </c:pt>
                <c:pt idx="304">
                  <c:v>5.4129158734142011E-5</c:v>
                </c:pt>
                <c:pt idx="305">
                  <c:v>9.2591651382398359E-5</c:v>
                </c:pt>
                <c:pt idx="306">
                  <c:v>4.8074620647320458E-5</c:v>
                </c:pt>
                <c:pt idx="307">
                  <c:v>6.5784440739244992E-5</c:v>
                </c:pt>
                <c:pt idx="308">
                  <c:v>1.1523391482359229E-4</c:v>
                </c:pt>
                <c:pt idx="309">
                  <c:v>6.9203643395709006E-5</c:v>
                </c:pt>
                <c:pt idx="310">
                  <c:v>1.2817667844974167E-4</c:v>
                </c:pt>
                <c:pt idx="311">
                  <c:v>5.3806619137554206E-5</c:v>
                </c:pt>
                <c:pt idx="312">
                  <c:v>1.4342614729440906E-4</c:v>
                </c:pt>
                <c:pt idx="313">
                  <c:v>2.4502921497131859E-4</c:v>
                </c:pt>
                <c:pt idx="314">
                  <c:v>8.6845122559915124E-5</c:v>
                </c:pt>
                <c:pt idx="315">
                  <c:v>1.1361277173487521E-4</c:v>
                </c:pt>
                <c:pt idx="316">
                  <c:v>7.0918903009093296E-5</c:v>
                </c:pt>
                <c:pt idx="317">
                  <c:v>1.1631821061133075E-4</c:v>
                </c:pt>
                <c:pt idx="318">
                  <c:v>5.2073625478422732E-5</c:v>
                </c:pt>
                <c:pt idx="319">
                  <c:v>8.8915769708989848E-5</c:v>
                </c:pt>
                <c:pt idx="320">
                  <c:v>1.3847145457349864E-4</c:v>
                </c:pt>
                <c:pt idx="321">
                  <c:v>9.197253059926081E-5</c:v>
                </c:pt>
                <c:pt idx="322">
                  <c:v>1.5111036728623827E-4</c:v>
                </c:pt>
                <c:pt idx="323">
                  <c:v>6.7919961051724054E-5</c:v>
                </c:pt>
                <c:pt idx="324">
                  <c:v>1.5600278263828713E-4</c:v>
                </c:pt>
                <c:pt idx="325">
                  <c:v>2.7837322597375994E-4</c:v>
                </c:pt>
                <c:pt idx="326">
                  <c:v>1.3335887640764359E-4</c:v>
                </c:pt>
                <c:pt idx="327">
                  <c:v>1.3987466305258981E-4</c:v>
                </c:pt>
                <c:pt idx="328">
                  <c:v>9.1754341029388352E-5</c:v>
                </c:pt>
                <c:pt idx="329">
                  <c:v>1.3723471065485039E-4</c:v>
                </c:pt>
                <c:pt idx="330">
                  <c:v>6.3034247871781091E-5</c:v>
                </c:pt>
                <c:pt idx="331">
                  <c:v>1.0932094454643803E-4</c:v>
                </c:pt>
                <c:pt idx="332">
                  <c:v>1.5900370558353971E-4</c:v>
                </c:pt>
                <c:pt idx="333">
                  <c:v>1.1208413439848847E-4</c:v>
                </c:pt>
                <c:pt idx="334">
                  <c:v>1.7140415594194195E-4</c:v>
                </c:pt>
                <c:pt idx="335">
                  <c:v>8.7630270905449819E-5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5A-894C-A6B6-1E9C812D8F37}"/>
            </c:ext>
          </c:extLst>
        </c:ser>
        <c:ser>
          <c:idx val="7"/>
          <c:order val="7"/>
          <c:tx>
            <c:strRef>
              <c:f>'8-1(b) a 8-6(b)'!$AW$4</c:f>
              <c:strCache>
                <c:ptCount val="1"/>
                <c:pt idx="0">
                  <c:v>SurOeste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8-6(b)'!$AO$5:$AO$340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8-6(b)'!$AW$5:$AW$340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0.23417710308902046</c:v>
                </c:pt>
                <c:pt idx="61">
                  <c:v>0.25418051916499962</c:v>
                </c:pt>
                <c:pt idx="62">
                  <c:v>0.31793147092268237</c:v>
                </c:pt>
                <c:pt idx="63">
                  <c:v>0.19956437472638144</c:v>
                </c:pt>
                <c:pt idx="64">
                  <c:v>0.15191551972764944</c:v>
                </c:pt>
                <c:pt idx="65">
                  <c:v>0.17548194462196146</c:v>
                </c:pt>
                <c:pt idx="66">
                  <c:v>0.16858147674503279</c:v>
                </c:pt>
                <c:pt idx="67">
                  <c:v>0.33420964779806056</c:v>
                </c:pt>
                <c:pt idx="68">
                  <c:v>0.35163420863691724</c:v>
                </c:pt>
                <c:pt idx="69">
                  <c:v>0.33681037977259609</c:v>
                </c:pt>
                <c:pt idx="70">
                  <c:v>0.35749720140859398</c:v>
                </c:pt>
                <c:pt idx="71">
                  <c:v>0.33251785809840373</c:v>
                </c:pt>
                <c:pt idx="72">
                  <c:v>0.34229861339688766</c:v>
                </c:pt>
                <c:pt idx="73">
                  <c:v>0.35973657285008848</c:v>
                </c:pt>
                <c:pt idx="74">
                  <c:v>0.3689721682877164</c:v>
                </c:pt>
                <c:pt idx="75">
                  <c:v>0.32622145669358205</c:v>
                </c:pt>
                <c:pt idx="76">
                  <c:v>0.2739888292157483</c:v>
                </c:pt>
                <c:pt idx="77">
                  <c:v>0.3697982246273146</c:v>
                </c:pt>
                <c:pt idx="78">
                  <c:v>0.18559829884959492</c:v>
                </c:pt>
                <c:pt idx="79">
                  <c:v>0.15764392031694233</c:v>
                </c:pt>
                <c:pt idx="80">
                  <c:v>0.16044861371384919</c:v>
                </c:pt>
                <c:pt idx="81">
                  <c:v>0.15738840281536878</c:v>
                </c:pt>
                <c:pt idx="82">
                  <c:v>0.16263756080703132</c:v>
                </c:pt>
                <c:pt idx="83">
                  <c:v>0.15630303521464226</c:v>
                </c:pt>
                <c:pt idx="84">
                  <c:v>0.36360179773614393</c:v>
                </c:pt>
                <c:pt idx="85">
                  <c:v>0.2548457638972747</c:v>
                </c:pt>
                <c:pt idx="86">
                  <c:v>0.26546419337452343</c:v>
                </c:pt>
                <c:pt idx="87">
                  <c:v>0.17039200129212845</c:v>
                </c:pt>
                <c:pt idx="88">
                  <c:v>0.2149241172987508</c:v>
                </c:pt>
                <c:pt idx="89">
                  <c:v>0.22449505254356147</c:v>
                </c:pt>
                <c:pt idx="90">
                  <c:v>0.1580414630610763</c:v>
                </c:pt>
                <c:pt idx="91">
                  <c:v>0.15961856937527413</c:v>
                </c:pt>
                <c:pt idx="92">
                  <c:v>0.16238634382844147</c:v>
                </c:pt>
                <c:pt idx="93">
                  <c:v>0.15926465499424089</c:v>
                </c:pt>
                <c:pt idx="94">
                  <c:v>0.16212581936673659</c:v>
                </c:pt>
                <c:pt idx="95">
                  <c:v>0.15839805352703379</c:v>
                </c:pt>
                <c:pt idx="96">
                  <c:v>0.21766341060822333</c:v>
                </c:pt>
                <c:pt idx="97">
                  <c:v>0.21899769217283205</c:v>
                </c:pt>
                <c:pt idx="98">
                  <c:v>0.28818671154181852</c:v>
                </c:pt>
                <c:pt idx="99">
                  <c:v>0.17804596653271734</c:v>
                </c:pt>
                <c:pt idx="100">
                  <c:v>0.17343418634001623</c:v>
                </c:pt>
                <c:pt idx="101">
                  <c:v>0.31711440445022249</c:v>
                </c:pt>
                <c:pt idx="102">
                  <c:v>0.17990583533582533</c:v>
                </c:pt>
                <c:pt idx="103">
                  <c:v>0.18177722279589451</c:v>
                </c:pt>
                <c:pt idx="104">
                  <c:v>0.24361036259623112</c:v>
                </c:pt>
                <c:pt idx="105">
                  <c:v>0.1787939509618294</c:v>
                </c:pt>
                <c:pt idx="106">
                  <c:v>0.19353743980647312</c:v>
                </c:pt>
                <c:pt idx="107">
                  <c:v>0.22480953204525281</c:v>
                </c:pt>
                <c:pt idx="108">
                  <c:v>0.3666760333806191</c:v>
                </c:pt>
                <c:pt idx="109">
                  <c:v>0.39541964829620996</c:v>
                </c:pt>
                <c:pt idx="110">
                  <c:v>0.27162668317545063</c:v>
                </c:pt>
                <c:pt idx="111">
                  <c:v>0.37105846080400712</c:v>
                </c:pt>
                <c:pt idx="112">
                  <c:v>0.22439850164970807</c:v>
                </c:pt>
                <c:pt idx="113">
                  <c:v>0.18188217566110215</c:v>
                </c:pt>
                <c:pt idx="114">
                  <c:v>0.16173237292659182</c:v>
                </c:pt>
                <c:pt idx="115">
                  <c:v>0.16356864826944173</c:v>
                </c:pt>
                <c:pt idx="116">
                  <c:v>0.16627715409326185</c:v>
                </c:pt>
                <c:pt idx="117">
                  <c:v>0.16306688531572466</c:v>
                </c:pt>
                <c:pt idx="118">
                  <c:v>0.16619297444645781</c:v>
                </c:pt>
                <c:pt idx="119">
                  <c:v>0.16239065124644064</c:v>
                </c:pt>
                <c:pt idx="120">
                  <c:v>0.40087628322393931</c:v>
                </c:pt>
                <c:pt idx="121">
                  <c:v>0.37276154456367477</c:v>
                </c:pt>
                <c:pt idx="122">
                  <c:v>0.20750388025917624</c:v>
                </c:pt>
                <c:pt idx="123">
                  <c:v>0.31780080851341913</c:v>
                </c:pt>
                <c:pt idx="124">
                  <c:v>0.30676382744144204</c:v>
                </c:pt>
                <c:pt idx="125">
                  <c:v>0.20101698042039851</c:v>
                </c:pt>
                <c:pt idx="126">
                  <c:v>0.16348753028268193</c:v>
                </c:pt>
                <c:pt idx="127">
                  <c:v>0.1703407540000664</c:v>
                </c:pt>
                <c:pt idx="128">
                  <c:v>0.16805663136071394</c:v>
                </c:pt>
                <c:pt idx="129">
                  <c:v>0.16482790830390523</c:v>
                </c:pt>
                <c:pt idx="130">
                  <c:v>0.16805180826838215</c:v>
                </c:pt>
                <c:pt idx="131">
                  <c:v>0.16418691137647634</c:v>
                </c:pt>
                <c:pt idx="132">
                  <c:v>0.3871223414577239</c:v>
                </c:pt>
                <c:pt idx="133">
                  <c:v>0.34575851366336735</c:v>
                </c:pt>
                <c:pt idx="134">
                  <c:v>0.31434808168443629</c:v>
                </c:pt>
                <c:pt idx="135">
                  <c:v>0.27753228543954678</c:v>
                </c:pt>
                <c:pt idx="136">
                  <c:v>0.31711047271188003</c:v>
                </c:pt>
                <c:pt idx="137">
                  <c:v>0.32954572185799141</c:v>
                </c:pt>
                <c:pt idx="138">
                  <c:v>0.17658067897427671</c:v>
                </c:pt>
                <c:pt idx="139">
                  <c:v>0.22953280915637439</c:v>
                </c:pt>
                <c:pt idx="140">
                  <c:v>0.28728519266366281</c:v>
                </c:pt>
                <c:pt idx="141">
                  <c:v>0.30615000970033385</c:v>
                </c:pt>
                <c:pt idx="142">
                  <c:v>0.27067544898016682</c:v>
                </c:pt>
                <c:pt idx="143">
                  <c:v>0.23919574982751818</c:v>
                </c:pt>
                <c:pt idx="144">
                  <c:v>0.41526218985747121</c:v>
                </c:pt>
                <c:pt idx="145">
                  <c:v>0.4281190129027807</c:v>
                </c:pt>
                <c:pt idx="146">
                  <c:v>0.38540034358158332</c:v>
                </c:pt>
                <c:pt idx="147">
                  <c:v>0.36171340529455454</c:v>
                </c:pt>
                <c:pt idx="148">
                  <c:v>0.31984094675784908</c:v>
                </c:pt>
                <c:pt idx="149">
                  <c:v>0.2347613924229458</c:v>
                </c:pt>
                <c:pt idx="150">
                  <c:v>0.16677184658232133</c:v>
                </c:pt>
                <c:pt idx="151">
                  <c:v>0.17217386007959912</c:v>
                </c:pt>
                <c:pt idx="152">
                  <c:v>0.17675164988069988</c:v>
                </c:pt>
                <c:pt idx="153">
                  <c:v>0.16986693469598471</c:v>
                </c:pt>
                <c:pt idx="154">
                  <c:v>0.17233608582788179</c:v>
                </c:pt>
                <c:pt idx="155">
                  <c:v>0.17418085405779091</c:v>
                </c:pt>
                <c:pt idx="156">
                  <c:v>0.31877981496388164</c:v>
                </c:pt>
                <c:pt idx="157">
                  <c:v>0.28995637965198867</c:v>
                </c:pt>
                <c:pt idx="158">
                  <c:v>0.22584269231764928</c:v>
                </c:pt>
                <c:pt idx="159">
                  <c:v>0.31480538180542739</c:v>
                </c:pt>
                <c:pt idx="160">
                  <c:v>0.1684303520867359</c:v>
                </c:pt>
                <c:pt idx="161">
                  <c:v>0.17940044975822544</c:v>
                </c:pt>
                <c:pt idx="162">
                  <c:v>0.16841811844351201</c:v>
                </c:pt>
                <c:pt idx="163">
                  <c:v>0.1703694500166674</c:v>
                </c:pt>
                <c:pt idx="164">
                  <c:v>0.17310583530100146</c:v>
                </c:pt>
                <c:pt idx="165">
                  <c:v>0.20542787549508135</c:v>
                </c:pt>
                <c:pt idx="166">
                  <c:v>0.17330197586638402</c:v>
                </c:pt>
                <c:pt idx="167">
                  <c:v>0.16927878847433006</c:v>
                </c:pt>
                <c:pt idx="168">
                  <c:v>0.25061758804240797</c:v>
                </c:pt>
                <c:pt idx="169">
                  <c:v>0.23335785999160172</c:v>
                </c:pt>
                <c:pt idx="170">
                  <c:v>0.35044538352687477</c:v>
                </c:pt>
                <c:pt idx="171">
                  <c:v>0.22492662229527066</c:v>
                </c:pt>
                <c:pt idx="172">
                  <c:v>0.33439862456406499</c:v>
                </c:pt>
                <c:pt idx="173">
                  <c:v>0.29178308140210113</c:v>
                </c:pt>
                <c:pt idx="174">
                  <c:v>0.20581699832988393</c:v>
                </c:pt>
                <c:pt idx="175">
                  <c:v>0.19517868008065253</c:v>
                </c:pt>
                <c:pt idx="176">
                  <c:v>0.23279282285947431</c:v>
                </c:pt>
                <c:pt idx="177">
                  <c:v>0.27504064645205317</c:v>
                </c:pt>
                <c:pt idx="178">
                  <c:v>0.19258218436755828</c:v>
                </c:pt>
                <c:pt idx="179">
                  <c:v>0.25256652627236148</c:v>
                </c:pt>
                <c:pt idx="180">
                  <c:v>0.24433323292412079</c:v>
                </c:pt>
                <c:pt idx="181">
                  <c:v>0.24842164760810742</c:v>
                </c:pt>
                <c:pt idx="182">
                  <c:v>0.24000227006103647</c:v>
                </c:pt>
                <c:pt idx="183">
                  <c:v>0.23969587196262182</c:v>
                </c:pt>
                <c:pt idx="184">
                  <c:v>0.233443160350711</c:v>
                </c:pt>
                <c:pt idx="185">
                  <c:v>0.23668798440376432</c:v>
                </c:pt>
                <c:pt idx="186">
                  <c:v>0.22036956578974212</c:v>
                </c:pt>
                <c:pt idx="187">
                  <c:v>0.22463759707260983</c:v>
                </c:pt>
                <c:pt idx="188">
                  <c:v>0.2298603821126603</c:v>
                </c:pt>
                <c:pt idx="189">
                  <c:v>0.2291085580245934</c:v>
                </c:pt>
                <c:pt idx="190">
                  <c:v>0.23077669233960449</c:v>
                </c:pt>
                <c:pt idx="191">
                  <c:v>0.22470378072161426</c:v>
                </c:pt>
                <c:pt idx="192">
                  <c:v>0.24670752538543206</c:v>
                </c:pt>
                <c:pt idx="193">
                  <c:v>0.25079911221647455</c:v>
                </c:pt>
                <c:pt idx="194">
                  <c:v>0.24230101860528611</c:v>
                </c:pt>
                <c:pt idx="195">
                  <c:v>0.24197107406541221</c:v>
                </c:pt>
                <c:pt idx="196">
                  <c:v>0.23564837350669365</c:v>
                </c:pt>
                <c:pt idx="197">
                  <c:v>0.23892625568254605</c:v>
                </c:pt>
                <c:pt idx="198">
                  <c:v>0.22239264895154742</c:v>
                </c:pt>
                <c:pt idx="199">
                  <c:v>0.22670590486694212</c:v>
                </c:pt>
                <c:pt idx="200">
                  <c:v>0.2319856314004872</c:v>
                </c:pt>
                <c:pt idx="201">
                  <c:v>0.23124348454575616</c:v>
                </c:pt>
                <c:pt idx="202">
                  <c:v>0.23291272159511295</c:v>
                </c:pt>
                <c:pt idx="203">
                  <c:v>0.22677991138708173</c:v>
                </c:pt>
                <c:pt idx="204">
                  <c:v>0.24898866665551872</c:v>
                </c:pt>
                <c:pt idx="205">
                  <c:v>0.25308627439931292</c:v>
                </c:pt>
                <c:pt idx="206">
                  <c:v>0.24451313731254332</c:v>
                </c:pt>
                <c:pt idx="207">
                  <c:v>0.24415886019084368</c:v>
                </c:pt>
                <c:pt idx="208">
                  <c:v>0.23776072576247195</c:v>
                </c:pt>
                <c:pt idx="209">
                  <c:v>0.24108393653939231</c:v>
                </c:pt>
                <c:pt idx="210">
                  <c:v>0.22433754431331196</c:v>
                </c:pt>
                <c:pt idx="211">
                  <c:v>0.22869454314784132</c:v>
                </c:pt>
                <c:pt idx="212">
                  <c:v>0.23402960934744862</c:v>
                </c:pt>
                <c:pt idx="213">
                  <c:v>0.23327714409293865</c:v>
                </c:pt>
                <c:pt idx="214">
                  <c:v>0.23496696064815592</c:v>
                </c:pt>
                <c:pt idx="215">
                  <c:v>0.22877716687699298</c:v>
                </c:pt>
                <c:pt idx="216">
                  <c:v>0.25120154349431623</c:v>
                </c:pt>
                <c:pt idx="217">
                  <c:v>0.25530995129440742</c:v>
                </c:pt>
                <c:pt idx="218">
                  <c:v>0.24666472812491869</c:v>
                </c:pt>
                <c:pt idx="219">
                  <c:v>0.24628971367972904</c:v>
                </c:pt>
                <c:pt idx="220">
                  <c:v>0.23981421555797944</c:v>
                </c:pt>
                <c:pt idx="221">
                  <c:v>0.24317153817320539</c:v>
                </c:pt>
                <c:pt idx="222">
                  <c:v>0.22622998061109342</c:v>
                </c:pt>
                <c:pt idx="223">
                  <c:v>0.23062958377715326</c:v>
                </c:pt>
                <c:pt idx="224">
                  <c:v>0.23601882611619585</c:v>
                </c:pt>
                <c:pt idx="225">
                  <c:v>0.23527022055494429</c:v>
                </c:pt>
                <c:pt idx="226">
                  <c:v>0.23695500821290186</c:v>
                </c:pt>
                <c:pt idx="227">
                  <c:v>0.23072166388580637</c:v>
                </c:pt>
                <c:pt idx="228">
                  <c:v>0.25333496882857331</c:v>
                </c:pt>
                <c:pt idx="229">
                  <c:v>0.25745718789452587</c:v>
                </c:pt>
                <c:pt idx="230">
                  <c:v>0.24872725619393485</c:v>
                </c:pt>
                <c:pt idx="231">
                  <c:v>0.24834200155931194</c:v>
                </c:pt>
                <c:pt idx="232">
                  <c:v>0.24179645008214126</c:v>
                </c:pt>
                <c:pt idx="233">
                  <c:v>0.24518601098307513</c:v>
                </c:pt>
                <c:pt idx="234">
                  <c:v>0.22805742131622825</c:v>
                </c:pt>
                <c:pt idx="235">
                  <c:v>0.23249829933529778</c:v>
                </c:pt>
                <c:pt idx="236">
                  <c:v>0.23792020363060259</c:v>
                </c:pt>
                <c:pt idx="237">
                  <c:v>0.23719566819824275</c:v>
                </c:pt>
                <c:pt idx="238">
                  <c:v>0.23887511015805171</c:v>
                </c:pt>
                <c:pt idx="239">
                  <c:v>0.2326004450732809</c:v>
                </c:pt>
                <c:pt idx="240">
                  <c:v>0.25539170493109414</c:v>
                </c:pt>
                <c:pt idx="241">
                  <c:v>0.25953045566376431</c:v>
                </c:pt>
                <c:pt idx="242">
                  <c:v>0.25072181579432717</c:v>
                </c:pt>
                <c:pt idx="243">
                  <c:v>0.25031401808724069</c:v>
                </c:pt>
                <c:pt idx="244">
                  <c:v>0.24370986179854306</c:v>
                </c:pt>
                <c:pt idx="245">
                  <c:v>0.24711717101514136</c:v>
                </c:pt>
                <c:pt idx="246">
                  <c:v>0.22982214042096694</c:v>
                </c:pt>
                <c:pt idx="247">
                  <c:v>0.23430298405135866</c:v>
                </c:pt>
                <c:pt idx="248">
                  <c:v>0.23977469950165387</c:v>
                </c:pt>
                <c:pt idx="249">
                  <c:v>0.23905415680122977</c:v>
                </c:pt>
                <c:pt idx="250">
                  <c:v>0.24073966834158661</c:v>
                </c:pt>
                <c:pt idx="251">
                  <c:v>0.23441569648649144</c:v>
                </c:pt>
                <c:pt idx="252">
                  <c:v>0.20592772956942801</c:v>
                </c:pt>
                <c:pt idx="253">
                  <c:v>0.2092555639523534</c:v>
                </c:pt>
                <c:pt idx="254">
                  <c:v>0.2021462591020198</c:v>
                </c:pt>
                <c:pt idx="255">
                  <c:v>0.20180898855961873</c:v>
                </c:pt>
                <c:pt idx="256">
                  <c:v>0.19646449547844375</c:v>
                </c:pt>
                <c:pt idx="257">
                  <c:v>0.19922416462771142</c:v>
                </c:pt>
                <c:pt idx="258">
                  <c:v>0.18522367438031911</c:v>
                </c:pt>
                <c:pt idx="259">
                  <c:v>0.18883932864702122</c:v>
                </c:pt>
                <c:pt idx="260">
                  <c:v>0.19327378791121844</c:v>
                </c:pt>
                <c:pt idx="261">
                  <c:v>0.19269774335406023</c:v>
                </c:pt>
                <c:pt idx="262">
                  <c:v>0.19405261522600253</c:v>
                </c:pt>
                <c:pt idx="263">
                  <c:v>0.18893829376218291</c:v>
                </c:pt>
                <c:pt idx="264">
                  <c:v>0.20743345429029802</c:v>
                </c:pt>
                <c:pt idx="265">
                  <c:v>0.21077578650506809</c:v>
                </c:pt>
                <c:pt idx="266">
                  <c:v>0.20360819050441886</c:v>
                </c:pt>
                <c:pt idx="267">
                  <c:v>0.20325873805643799</c:v>
                </c:pt>
                <c:pt idx="268">
                  <c:v>0.19786583558100451</c:v>
                </c:pt>
                <c:pt idx="269">
                  <c:v>0.20064740513821194</c:v>
                </c:pt>
                <c:pt idx="270">
                  <c:v>0.1865153125698164</c:v>
                </c:pt>
                <c:pt idx="271">
                  <c:v>0.19016054780176275</c:v>
                </c:pt>
                <c:pt idx="272">
                  <c:v>0.19463319804417817</c:v>
                </c:pt>
                <c:pt idx="273">
                  <c:v>0.19405818053844315</c:v>
                </c:pt>
                <c:pt idx="274">
                  <c:v>0.1954184069129391</c:v>
                </c:pt>
                <c:pt idx="275">
                  <c:v>0.19026835316613178</c:v>
                </c:pt>
                <c:pt idx="276">
                  <c:v>0.20886104350300003</c:v>
                </c:pt>
                <c:pt idx="277">
                  <c:v>0.21221703987154197</c:v>
                </c:pt>
                <c:pt idx="278">
                  <c:v>0.20499362574575661</c:v>
                </c:pt>
                <c:pt idx="279">
                  <c:v>0.20463235791642501</c:v>
                </c:pt>
                <c:pt idx="280">
                  <c:v>0.19919314143608918</c:v>
                </c:pt>
                <c:pt idx="281">
                  <c:v>0.20199554946691051</c:v>
                </c:pt>
                <c:pt idx="282">
                  <c:v>0.18773741881932404</c:v>
                </c:pt>
                <c:pt idx="283">
                  <c:v>0.19141090099415128</c:v>
                </c:pt>
                <c:pt idx="284">
                  <c:v>0.1959201152187304</c:v>
                </c:pt>
                <c:pt idx="285">
                  <c:v>0.19534611602581503</c:v>
                </c:pt>
                <c:pt idx="286">
                  <c:v>0.19671140757198621</c:v>
                </c:pt>
                <c:pt idx="287">
                  <c:v>0.19152755155856149</c:v>
                </c:pt>
                <c:pt idx="288">
                  <c:v>0.21021489658753759</c:v>
                </c:pt>
                <c:pt idx="289">
                  <c:v>0.2135838006027139</c:v>
                </c:pt>
                <c:pt idx="290">
                  <c:v>0.20630693988415413</c:v>
                </c:pt>
                <c:pt idx="291">
                  <c:v>0.20593423278584827</c:v>
                </c:pt>
                <c:pt idx="292">
                  <c:v>0.20045072175405343</c:v>
                </c:pt>
                <c:pt idx="293">
                  <c:v>0.20327295474922596</c:v>
                </c:pt>
                <c:pt idx="294">
                  <c:v>0.18889416363133676</c:v>
                </c:pt>
                <c:pt idx="295">
                  <c:v>0.19259461614375928</c:v>
                </c:pt>
                <c:pt idx="296">
                  <c:v>0.19713882871789881</c:v>
                </c:pt>
                <c:pt idx="297">
                  <c:v>0.19656582620700302</c:v>
                </c:pt>
                <c:pt idx="298">
                  <c:v>0.19793591926974791</c:v>
                </c:pt>
                <c:pt idx="299">
                  <c:v>0.19272007924682735</c:v>
                </c:pt>
                <c:pt idx="300">
                  <c:v>0.21149893742611817</c:v>
                </c:pt>
                <c:pt idx="301">
                  <c:v>0.21488003960396226</c:v>
                </c:pt>
                <c:pt idx="302">
                  <c:v>0.20755202086227587</c:v>
                </c:pt>
                <c:pt idx="303">
                  <c:v>0.20716825147952078</c:v>
                </c:pt>
                <c:pt idx="304">
                  <c:v>0.20164239075295953</c:v>
                </c:pt>
                <c:pt idx="305">
                  <c:v>0.20448348315606968</c:v>
                </c:pt>
                <c:pt idx="306">
                  <c:v>0.18998922274733621</c:v>
                </c:pt>
                <c:pt idx="307">
                  <c:v>0.19371542105027822</c:v>
                </c:pt>
                <c:pt idx="308">
                  <c:v>0.19829312173005817</c:v>
                </c:pt>
                <c:pt idx="309">
                  <c:v>0.19772109183637465</c:v>
                </c:pt>
                <c:pt idx="310">
                  <c:v>0.1990957377424927</c:v>
                </c:pt>
                <c:pt idx="311">
                  <c:v>0.19384962940103817</c:v>
                </c:pt>
                <c:pt idx="312">
                  <c:v>0.21271709656003529</c:v>
                </c:pt>
                <c:pt idx="313">
                  <c:v>0.21610975379839995</c:v>
                </c:pt>
                <c:pt idx="314">
                  <c:v>0.20873276906350968</c:v>
                </c:pt>
                <c:pt idx="315">
                  <c:v>0.20833831930352517</c:v>
                </c:pt>
                <c:pt idx="316">
                  <c:v>0.20277198054140128</c:v>
                </c:pt>
                <c:pt idx="317">
                  <c:v>0.20563101127411312</c:v>
                </c:pt>
                <c:pt idx="318">
                  <c:v>0.19102628980679295</c:v>
                </c:pt>
                <c:pt idx="319">
                  <c:v>0.19477706307760917</c:v>
                </c:pt>
                <c:pt idx="320">
                  <c:v>0.19938680062960312</c:v>
                </c:pt>
                <c:pt idx="321">
                  <c:v>0.19881570894083322</c:v>
                </c:pt>
                <c:pt idx="322">
                  <c:v>0.20019468125678672</c:v>
                </c:pt>
                <c:pt idx="323">
                  <c:v>0.1949199210889975</c:v>
                </c:pt>
                <c:pt idx="324">
                  <c:v>0.21387301701729658</c:v>
                </c:pt>
                <c:pt idx="325">
                  <c:v>0.21727664059045027</c:v>
                </c:pt>
                <c:pt idx="326">
                  <c:v>0.20985279263526599</c:v>
                </c:pt>
                <c:pt idx="327">
                  <c:v>0.20944804553871568</c:v>
                </c:pt>
                <c:pt idx="328">
                  <c:v>0.20384302878292826</c:v>
                </c:pt>
                <c:pt idx="329">
                  <c:v>0.20671911977651619</c:v>
                </c:pt>
                <c:pt idx="330">
                  <c:v>0.19200876473808723</c:v>
                </c:pt>
                <c:pt idx="331">
                  <c:v>0.19578299300363577</c:v>
                </c:pt>
                <c:pt idx="332">
                  <c:v>0.20042337247863273</c:v>
                </c:pt>
                <c:pt idx="333">
                  <c:v>0.19985317799835192</c:v>
                </c:pt>
                <c:pt idx="334">
                  <c:v>0.20123626838607486</c:v>
                </c:pt>
                <c:pt idx="335">
                  <c:v>0.19593438032289648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5A-894C-A6B6-1E9C812D8F37}"/>
            </c:ext>
          </c:extLst>
        </c:ser>
        <c:ser>
          <c:idx val="8"/>
          <c:order val="8"/>
          <c:tx>
            <c:strRef>
              <c:f>'8-1(b) a 8-6(b)'!$AX$4</c:f>
              <c:strCache>
                <c:ptCount val="1"/>
                <c:pt idx="0">
                  <c:v>Tolima Huila</c:v>
                </c:pt>
              </c:strCache>
            </c:strRef>
          </c:tx>
          <c:spPr>
            <a:ln w="28575" cap="rnd">
              <a:solidFill>
                <a:srgbClr val="70AD47">
                  <a:lumMod val="75000"/>
                </a:srgb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8-6(b)'!$AO$5:$AO$340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8-6(b)'!$AX$5:$AX$340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3.329030652206455E-2</c:v>
                </c:pt>
                <c:pt idx="61">
                  <c:v>3.5645614171904066E-2</c:v>
                </c:pt>
                <c:pt idx="62">
                  <c:v>3.3498957487806222E-2</c:v>
                </c:pt>
                <c:pt idx="63">
                  <c:v>3.5407410698284604E-2</c:v>
                </c:pt>
                <c:pt idx="64">
                  <c:v>3.4374698502132046E-2</c:v>
                </c:pt>
                <c:pt idx="65">
                  <c:v>3.5537260519283832E-2</c:v>
                </c:pt>
                <c:pt idx="66">
                  <c:v>3.4437993594608099E-2</c:v>
                </c:pt>
                <c:pt idx="67">
                  <c:v>3.506725740810579E-2</c:v>
                </c:pt>
                <c:pt idx="68">
                  <c:v>3.6635849462411073E-2</c:v>
                </c:pt>
                <c:pt idx="69">
                  <c:v>3.5532981546144808E-2</c:v>
                </c:pt>
                <c:pt idx="70">
                  <c:v>3.7261269510382437E-2</c:v>
                </c:pt>
                <c:pt idx="71">
                  <c:v>3.5489359595832444E-2</c:v>
                </c:pt>
                <c:pt idx="72">
                  <c:v>3.4345933697500566E-2</c:v>
                </c:pt>
                <c:pt idx="73">
                  <c:v>3.7989148771928834E-2</c:v>
                </c:pt>
                <c:pt idx="74">
                  <c:v>3.5003055126406411E-2</c:v>
                </c:pt>
                <c:pt idx="75">
                  <c:v>3.6444469346606383E-2</c:v>
                </c:pt>
                <c:pt idx="76">
                  <c:v>3.5942403704101469E-2</c:v>
                </c:pt>
                <c:pt idx="77">
                  <c:v>3.7091584255728352E-2</c:v>
                </c:pt>
                <c:pt idx="78">
                  <c:v>3.5985432271015194E-2</c:v>
                </c:pt>
                <c:pt idx="79">
                  <c:v>3.7089940189117515E-2</c:v>
                </c:pt>
                <c:pt idx="80">
                  <c:v>3.8234650128933831E-2</c:v>
                </c:pt>
                <c:pt idx="81">
                  <c:v>3.6844045046066705E-2</c:v>
                </c:pt>
                <c:pt idx="82">
                  <c:v>3.9199062879896635E-2</c:v>
                </c:pt>
                <c:pt idx="83">
                  <c:v>3.7021349936429068E-2</c:v>
                </c:pt>
                <c:pt idx="84">
                  <c:v>3.5843633961616612E-2</c:v>
                </c:pt>
                <c:pt idx="85">
                  <c:v>3.8928586063698652E-2</c:v>
                </c:pt>
                <c:pt idx="86">
                  <c:v>3.6185264118808874E-2</c:v>
                </c:pt>
                <c:pt idx="87">
                  <c:v>3.8115589397103369E-2</c:v>
                </c:pt>
                <c:pt idx="88">
                  <c:v>3.7299937583263824E-2</c:v>
                </c:pt>
                <c:pt idx="89">
                  <c:v>3.8740144885157667E-2</c:v>
                </c:pt>
                <c:pt idx="90">
                  <c:v>3.6337523629007447E-2</c:v>
                </c:pt>
                <c:pt idx="91">
                  <c:v>3.8172725878146532E-2</c:v>
                </c:pt>
                <c:pt idx="92">
                  <c:v>3.9582951236137254E-2</c:v>
                </c:pt>
                <c:pt idx="93">
                  <c:v>3.8178983743150444E-2</c:v>
                </c:pt>
                <c:pt idx="94">
                  <c:v>3.9999231589104095E-2</c:v>
                </c:pt>
                <c:pt idx="95">
                  <c:v>3.8310772941771945E-2</c:v>
                </c:pt>
                <c:pt idx="96">
                  <c:v>3.7361133057890919E-2</c:v>
                </c:pt>
                <c:pt idx="97">
                  <c:v>3.9673484576482482E-2</c:v>
                </c:pt>
                <c:pt idx="98">
                  <c:v>3.5885100669145562E-2</c:v>
                </c:pt>
                <c:pt idx="99">
                  <c:v>3.9392485943122404E-2</c:v>
                </c:pt>
                <c:pt idx="100">
                  <c:v>3.8230114159844855E-2</c:v>
                </c:pt>
                <c:pt idx="101">
                  <c:v>4.0039618071896418E-2</c:v>
                </c:pt>
                <c:pt idx="102">
                  <c:v>3.8279402613240629E-2</c:v>
                </c:pt>
                <c:pt idx="103">
                  <c:v>3.9510597324080542E-2</c:v>
                </c:pt>
                <c:pt idx="104">
                  <c:v>4.10570001389928E-2</c:v>
                </c:pt>
                <c:pt idx="105">
                  <c:v>3.8729259597567282E-2</c:v>
                </c:pt>
                <c:pt idx="106">
                  <c:v>4.1223708667300102E-2</c:v>
                </c:pt>
                <c:pt idx="107">
                  <c:v>3.9437504522864687E-2</c:v>
                </c:pt>
                <c:pt idx="108">
                  <c:v>3.7340052338431476E-2</c:v>
                </c:pt>
                <c:pt idx="109">
                  <c:v>3.8783704986376052E-2</c:v>
                </c:pt>
                <c:pt idx="110">
                  <c:v>3.8753134478527143E-2</c:v>
                </c:pt>
                <c:pt idx="111">
                  <c:v>3.8538579164447986E-2</c:v>
                </c:pt>
                <c:pt idx="112">
                  <c:v>3.9100329606111893E-2</c:v>
                </c:pt>
                <c:pt idx="113">
                  <c:v>4.1404680209052455E-2</c:v>
                </c:pt>
                <c:pt idx="114">
                  <c:v>3.9471145309333801E-2</c:v>
                </c:pt>
                <c:pt idx="115">
                  <c:v>4.0207583482643236E-2</c:v>
                </c:pt>
                <c:pt idx="116">
                  <c:v>4.1867239667548947E-2</c:v>
                </c:pt>
                <c:pt idx="117">
                  <c:v>4.0141309612475584E-2</c:v>
                </c:pt>
                <c:pt idx="118">
                  <c:v>4.2583227421528778E-2</c:v>
                </c:pt>
                <c:pt idx="119">
                  <c:v>3.9936485973073331E-2</c:v>
                </c:pt>
                <c:pt idx="120">
                  <c:v>3.9123529383603889E-2</c:v>
                </c:pt>
                <c:pt idx="121">
                  <c:v>4.2095069943987935E-2</c:v>
                </c:pt>
                <c:pt idx="122">
                  <c:v>3.9709367670295433E-2</c:v>
                </c:pt>
                <c:pt idx="123">
                  <c:v>4.1593314861897206E-2</c:v>
                </c:pt>
                <c:pt idx="124">
                  <c:v>4.0631027649006411E-2</c:v>
                </c:pt>
                <c:pt idx="125">
                  <c:v>4.193963632478253E-2</c:v>
                </c:pt>
                <c:pt idx="126">
                  <c:v>3.9984956324706673E-2</c:v>
                </c:pt>
                <c:pt idx="127">
                  <c:v>4.1475250969684067E-2</c:v>
                </c:pt>
                <c:pt idx="128">
                  <c:v>4.2636572602227772E-2</c:v>
                </c:pt>
                <c:pt idx="129">
                  <c:v>4.1405890359720879E-2</c:v>
                </c:pt>
                <c:pt idx="130">
                  <c:v>4.3149498990036832E-2</c:v>
                </c:pt>
                <c:pt idx="131">
                  <c:v>4.1433944603781081E-2</c:v>
                </c:pt>
                <c:pt idx="132">
                  <c:v>3.9862164422608364E-2</c:v>
                </c:pt>
                <c:pt idx="133">
                  <c:v>4.298578747231898E-2</c:v>
                </c:pt>
                <c:pt idx="134">
                  <c:v>3.9897518144950128E-2</c:v>
                </c:pt>
                <c:pt idx="135">
                  <c:v>4.191833706895947E-2</c:v>
                </c:pt>
                <c:pt idx="136">
                  <c:v>4.072233041605406E-2</c:v>
                </c:pt>
                <c:pt idx="137">
                  <c:v>4.2986767624791915E-2</c:v>
                </c:pt>
                <c:pt idx="138">
                  <c:v>4.0802803349049066E-2</c:v>
                </c:pt>
                <c:pt idx="139">
                  <c:v>4.2117194747350054E-2</c:v>
                </c:pt>
                <c:pt idx="140">
                  <c:v>4.3351902904962811E-2</c:v>
                </c:pt>
                <c:pt idx="141">
                  <c:v>4.1697863255399044E-2</c:v>
                </c:pt>
                <c:pt idx="142">
                  <c:v>4.4022823219398939E-2</c:v>
                </c:pt>
                <c:pt idx="143">
                  <c:v>4.1767136907009214E-2</c:v>
                </c:pt>
                <c:pt idx="144">
                  <c:v>3.8801591256663617E-2</c:v>
                </c:pt>
                <c:pt idx="145">
                  <c:v>4.180463318164726E-2</c:v>
                </c:pt>
                <c:pt idx="146">
                  <c:v>4.057582999339418E-2</c:v>
                </c:pt>
                <c:pt idx="147">
                  <c:v>4.102223525777543E-2</c:v>
                </c:pt>
                <c:pt idx="148">
                  <c:v>4.0189688682384199E-2</c:v>
                </c:pt>
                <c:pt idx="149">
                  <c:v>4.1985181551503652E-2</c:v>
                </c:pt>
                <c:pt idx="150">
                  <c:v>4.163388250210092E-2</c:v>
                </c:pt>
                <c:pt idx="151">
                  <c:v>4.2533944860976336E-2</c:v>
                </c:pt>
                <c:pt idx="152">
                  <c:v>4.4022845787065334E-2</c:v>
                </c:pt>
                <c:pt idx="153">
                  <c:v>4.2776690756646162E-2</c:v>
                </c:pt>
                <c:pt idx="154">
                  <c:v>4.4897049816242041E-2</c:v>
                </c:pt>
                <c:pt idx="155">
                  <c:v>4.2498429604792103E-2</c:v>
                </c:pt>
                <c:pt idx="156">
                  <c:v>4.000163521645609E-2</c:v>
                </c:pt>
                <c:pt idx="157">
                  <c:v>4.4042180052707283E-2</c:v>
                </c:pt>
                <c:pt idx="158">
                  <c:v>4.2404863278130388E-2</c:v>
                </c:pt>
                <c:pt idx="159">
                  <c:v>4.3629212717442266E-2</c:v>
                </c:pt>
                <c:pt idx="160">
                  <c:v>4.3082272228653934E-2</c:v>
                </c:pt>
                <c:pt idx="161">
                  <c:v>4.4187481066260963E-2</c:v>
                </c:pt>
                <c:pt idx="162">
                  <c:v>4.2440084079525903E-2</c:v>
                </c:pt>
                <c:pt idx="163">
                  <c:v>4.3680363910943855E-2</c:v>
                </c:pt>
                <c:pt idx="164">
                  <c:v>4.4957868772597484E-2</c:v>
                </c:pt>
                <c:pt idx="165">
                  <c:v>4.3446856108839055E-2</c:v>
                </c:pt>
                <c:pt idx="166">
                  <c:v>4.5374149169085748E-2</c:v>
                </c:pt>
                <c:pt idx="167">
                  <c:v>4.3376080380603164E-2</c:v>
                </c:pt>
                <c:pt idx="168">
                  <c:v>4.2013622619036323E-2</c:v>
                </c:pt>
                <c:pt idx="169">
                  <c:v>4.4769127351208873E-2</c:v>
                </c:pt>
                <c:pt idx="170">
                  <c:v>4.2338138994922322E-2</c:v>
                </c:pt>
                <c:pt idx="171">
                  <c:v>4.3976227519938522E-2</c:v>
                </c:pt>
                <c:pt idx="172">
                  <c:v>4.3040837882610393E-2</c:v>
                </c:pt>
                <c:pt idx="173">
                  <c:v>4.463443239545984E-2</c:v>
                </c:pt>
                <c:pt idx="174">
                  <c:v>4.17293915076654E-2</c:v>
                </c:pt>
                <c:pt idx="175">
                  <c:v>4.2342727153449881E-2</c:v>
                </c:pt>
                <c:pt idx="176">
                  <c:v>4.5404148684103245E-2</c:v>
                </c:pt>
                <c:pt idx="177">
                  <c:v>4.2270503353207103E-2</c:v>
                </c:pt>
                <c:pt idx="178">
                  <c:v>4.6191895052621328E-2</c:v>
                </c:pt>
                <c:pt idx="179">
                  <c:v>4.3604901947350741E-2</c:v>
                </c:pt>
                <c:pt idx="180">
                  <c:v>4.2480912817228038E-2</c:v>
                </c:pt>
                <c:pt idx="181">
                  <c:v>4.331917687094549E-2</c:v>
                </c:pt>
                <c:pt idx="182">
                  <c:v>4.2563668910020162E-2</c:v>
                </c:pt>
                <c:pt idx="183">
                  <c:v>4.4621119727830949E-2</c:v>
                </c:pt>
                <c:pt idx="184">
                  <c:v>4.342543775315913E-2</c:v>
                </c:pt>
                <c:pt idx="185">
                  <c:v>4.4850045549791738E-2</c:v>
                </c:pt>
                <c:pt idx="186">
                  <c:v>4.2827969504474171E-2</c:v>
                </c:pt>
                <c:pt idx="187">
                  <c:v>4.4033287351530476E-2</c:v>
                </c:pt>
                <c:pt idx="188">
                  <c:v>4.5485982448556117E-2</c:v>
                </c:pt>
                <c:pt idx="189">
                  <c:v>4.3948459432062624E-2</c:v>
                </c:pt>
                <c:pt idx="190">
                  <c:v>4.5801515372350138E-2</c:v>
                </c:pt>
                <c:pt idx="191">
                  <c:v>4.382567236813989E-2</c:v>
                </c:pt>
                <c:pt idx="192">
                  <c:v>4.1417997349745772E-2</c:v>
                </c:pt>
                <c:pt idx="193">
                  <c:v>4.3906526014165885E-2</c:v>
                </c:pt>
                <c:pt idx="194">
                  <c:v>4.3116623586127466E-2</c:v>
                </c:pt>
                <c:pt idx="195">
                  <c:v>4.52192723348014E-2</c:v>
                </c:pt>
                <c:pt idx="196">
                  <c:v>4.4031948647950084E-2</c:v>
                </c:pt>
                <c:pt idx="197">
                  <c:v>4.5451345451180195E-2</c:v>
                </c:pt>
                <c:pt idx="198">
                  <c:v>4.3379241554177966E-2</c:v>
                </c:pt>
                <c:pt idx="199">
                  <c:v>4.4600486791320081E-2</c:v>
                </c:pt>
                <c:pt idx="200">
                  <c:v>4.6028349751593603E-2</c:v>
                </c:pt>
                <c:pt idx="201">
                  <c:v>4.4535935119022853E-2</c:v>
                </c:pt>
                <c:pt idx="202">
                  <c:v>4.6416122725801368E-2</c:v>
                </c:pt>
                <c:pt idx="203">
                  <c:v>4.4380364656426752E-2</c:v>
                </c:pt>
                <c:pt idx="204">
                  <c:v>4.198186671685767E-2</c:v>
                </c:pt>
                <c:pt idx="205">
                  <c:v>4.4486484619663702E-2</c:v>
                </c:pt>
                <c:pt idx="206">
                  <c:v>4.362374344200972E-2</c:v>
                </c:pt>
                <c:pt idx="207">
                  <c:v>4.5742576301560957E-2</c:v>
                </c:pt>
                <c:pt idx="208">
                  <c:v>4.4600917578728014E-2</c:v>
                </c:pt>
                <c:pt idx="209">
                  <c:v>4.6016445265822298E-2</c:v>
                </c:pt>
                <c:pt idx="210">
                  <c:v>4.3877406286823399E-2</c:v>
                </c:pt>
                <c:pt idx="211">
                  <c:v>4.5184116386957712E-2</c:v>
                </c:pt>
                <c:pt idx="212">
                  <c:v>4.6619936800014951E-2</c:v>
                </c:pt>
                <c:pt idx="213">
                  <c:v>4.5117283261550796E-2</c:v>
                </c:pt>
                <c:pt idx="214">
                  <c:v>4.700018165691474E-2</c:v>
                </c:pt>
                <c:pt idx="215">
                  <c:v>4.4842111550683919E-2</c:v>
                </c:pt>
                <c:pt idx="216">
                  <c:v>4.2534298841060802E-2</c:v>
                </c:pt>
                <c:pt idx="217">
                  <c:v>4.501808149704991E-2</c:v>
                </c:pt>
                <c:pt idx="218">
                  <c:v>4.4202521010804234E-2</c:v>
                </c:pt>
                <c:pt idx="219">
                  <c:v>4.631018597824571E-2</c:v>
                </c:pt>
                <c:pt idx="220">
                  <c:v>4.5152824658582745E-2</c:v>
                </c:pt>
                <c:pt idx="221">
                  <c:v>4.6560098361486182E-2</c:v>
                </c:pt>
                <c:pt idx="222">
                  <c:v>4.4441070441047961E-2</c:v>
                </c:pt>
                <c:pt idx="223">
                  <c:v>4.5637236072910571E-2</c:v>
                </c:pt>
                <c:pt idx="224">
                  <c:v>4.718378789357245E-2</c:v>
                </c:pt>
                <c:pt idx="225">
                  <c:v>4.5675649442730906E-2</c:v>
                </c:pt>
                <c:pt idx="226">
                  <c:v>4.7573894276667125E-2</c:v>
                </c:pt>
                <c:pt idx="227">
                  <c:v>4.5402065404003926E-2</c:v>
                </c:pt>
                <c:pt idx="228">
                  <c:v>4.3033969438595887E-2</c:v>
                </c:pt>
                <c:pt idx="229">
                  <c:v>4.5572157953602865E-2</c:v>
                </c:pt>
                <c:pt idx="230">
                  <c:v>4.3022366038954304E-2</c:v>
                </c:pt>
                <c:pt idx="231">
                  <c:v>4.5099032051605085E-2</c:v>
                </c:pt>
                <c:pt idx="232">
                  <c:v>4.5696932854501389E-2</c:v>
                </c:pt>
                <c:pt idx="233">
                  <c:v>4.6226181314949571E-2</c:v>
                </c:pt>
                <c:pt idx="234">
                  <c:v>4.4910559854888586E-2</c:v>
                </c:pt>
                <c:pt idx="235">
                  <c:v>4.6189390358751747E-2</c:v>
                </c:pt>
                <c:pt idx="236">
                  <c:v>4.7754315653025368E-2</c:v>
                </c:pt>
                <c:pt idx="237">
                  <c:v>4.6219834342948553E-2</c:v>
                </c:pt>
                <c:pt idx="238">
                  <c:v>4.8140578465378621E-2</c:v>
                </c:pt>
                <c:pt idx="239">
                  <c:v>4.5943424992883314E-2</c:v>
                </c:pt>
                <c:pt idx="240">
                  <c:v>4.3520634959292134E-2</c:v>
                </c:pt>
                <c:pt idx="241">
                  <c:v>4.6058373365461189E-2</c:v>
                </c:pt>
                <c:pt idx="242">
                  <c:v>4.3525429245651531E-2</c:v>
                </c:pt>
                <c:pt idx="243">
                  <c:v>4.5604724520452188E-2</c:v>
                </c:pt>
                <c:pt idx="244">
                  <c:v>4.4658861843103644E-2</c:v>
                </c:pt>
                <c:pt idx="245">
                  <c:v>4.5804331932558881E-2</c:v>
                </c:pt>
                <c:pt idx="246">
                  <c:v>4.5405554054375304E-2</c:v>
                </c:pt>
                <c:pt idx="247">
                  <c:v>4.6716389912713874E-2</c:v>
                </c:pt>
                <c:pt idx="248">
                  <c:v>4.8302079881493973E-2</c:v>
                </c:pt>
                <c:pt idx="249">
                  <c:v>4.675458133668086E-2</c:v>
                </c:pt>
                <c:pt idx="250">
                  <c:v>4.8675818005675768E-2</c:v>
                </c:pt>
                <c:pt idx="251">
                  <c:v>4.646858760006646E-2</c:v>
                </c:pt>
                <c:pt idx="252">
                  <c:v>3.57513204239596E-2</c:v>
                </c:pt>
                <c:pt idx="253">
                  <c:v>3.7769478650674301E-2</c:v>
                </c:pt>
                <c:pt idx="254">
                  <c:v>3.7095391672222443E-2</c:v>
                </c:pt>
                <c:pt idx="255">
                  <c:v>3.8835468745683742E-2</c:v>
                </c:pt>
                <c:pt idx="256">
                  <c:v>3.7799602558642599E-2</c:v>
                </c:pt>
                <c:pt idx="257">
                  <c:v>3.8994190177253099E-2</c:v>
                </c:pt>
                <c:pt idx="258">
                  <c:v>3.7072807372311174E-2</c:v>
                </c:pt>
                <c:pt idx="259">
                  <c:v>3.8159823803425204E-2</c:v>
                </c:pt>
                <c:pt idx="260">
                  <c:v>3.942952925145593E-2</c:v>
                </c:pt>
                <c:pt idx="261">
                  <c:v>3.8197503380749884E-2</c:v>
                </c:pt>
                <c:pt idx="262">
                  <c:v>3.9739889144145044E-2</c:v>
                </c:pt>
                <c:pt idx="263">
                  <c:v>3.7954802431654562E-2</c:v>
                </c:pt>
                <c:pt idx="264">
                  <c:v>3.6124048680820052E-2</c:v>
                </c:pt>
                <c:pt idx="265">
                  <c:v>3.8147493198189712E-2</c:v>
                </c:pt>
                <c:pt idx="266">
                  <c:v>3.7500444773739337E-2</c:v>
                </c:pt>
                <c:pt idx="267">
                  <c:v>3.9227220167578923E-2</c:v>
                </c:pt>
                <c:pt idx="268">
                  <c:v>3.8208692288026216E-2</c:v>
                </c:pt>
                <c:pt idx="269">
                  <c:v>3.9378057515398739E-2</c:v>
                </c:pt>
                <c:pt idx="270">
                  <c:v>3.7474099401148743E-2</c:v>
                </c:pt>
                <c:pt idx="271">
                  <c:v>3.8564348848174952E-2</c:v>
                </c:pt>
                <c:pt idx="272">
                  <c:v>3.9803777869525436E-2</c:v>
                </c:pt>
                <c:pt idx="273">
                  <c:v>3.859789342434182E-2</c:v>
                </c:pt>
                <c:pt idx="274">
                  <c:v>4.0078838649554895E-2</c:v>
                </c:pt>
                <c:pt idx="275">
                  <c:v>3.8360309802346115E-2</c:v>
                </c:pt>
                <c:pt idx="276">
                  <c:v>3.6497681293096398E-2</c:v>
                </c:pt>
                <c:pt idx="277">
                  <c:v>3.8502473522001826E-2</c:v>
                </c:pt>
                <c:pt idx="278">
                  <c:v>3.7885783848608294E-2</c:v>
                </c:pt>
                <c:pt idx="279">
                  <c:v>3.9598862070572394E-2</c:v>
                </c:pt>
                <c:pt idx="280">
                  <c:v>3.8595500186849513E-2</c:v>
                </c:pt>
                <c:pt idx="281">
                  <c:v>3.9751173896010433E-2</c:v>
                </c:pt>
                <c:pt idx="282">
                  <c:v>3.7855966735167237E-2</c:v>
                </c:pt>
                <c:pt idx="283">
                  <c:v>3.8942864301949584E-2</c:v>
                </c:pt>
                <c:pt idx="284">
                  <c:v>4.0153568573400647E-2</c:v>
                </c:pt>
                <c:pt idx="285">
                  <c:v>3.8959643813311379E-2</c:v>
                </c:pt>
                <c:pt idx="286">
                  <c:v>4.0454473164228531E-2</c:v>
                </c:pt>
                <c:pt idx="287">
                  <c:v>3.8742983154227827E-2</c:v>
                </c:pt>
                <c:pt idx="288">
                  <c:v>3.6853337229629968E-2</c:v>
                </c:pt>
                <c:pt idx="289">
                  <c:v>3.8815025315441246E-2</c:v>
                </c:pt>
                <c:pt idx="290">
                  <c:v>3.7834563732437446E-2</c:v>
                </c:pt>
                <c:pt idx="291">
                  <c:v>3.9940605503658771E-2</c:v>
                </c:pt>
                <c:pt idx="292">
                  <c:v>3.8943853888482212E-2</c:v>
                </c:pt>
                <c:pt idx="293">
                  <c:v>4.010490038722634E-2</c:v>
                </c:pt>
                <c:pt idx="294">
                  <c:v>3.8219578089595169E-2</c:v>
                </c:pt>
                <c:pt idx="295">
                  <c:v>3.9286084998703882E-2</c:v>
                </c:pt>
                <c:pt idx="296">
                  <c:v>4.0510474656586422E-2</c:v>
                </c:pt>
                <c:pt idx="297">
                  <c:v>3.9307511787232824E-2</c:v>
                </c:pt>
                <c:pt idx="298">
                  <c:v>4.081254093838492E-2</c:v>
                </c:pt>
                <c:pt idx="299">
                  <c:v>3.9083439725101837E-2</c:v>
                </c:pt>
                <c:pt idx="300">
                  <c:v>3.7191993492440012E-2</c:v>
                </c:pt>
                <c:pt idx="301">
                  <c:v>3.9094422950448564E-2</c:v>
                </c:pt>
                <c:pt idx="302">
                  <c:v>3.72029695104285E-2</c:v>
                </c:pt>
                <c:pt idx="303">
                  <c:v>3.8806533367128304E-2</c:v>
                </c:pt>
                <c:pt idx="304">
                  <c:v>3.9275760839839753E-2</c:v>
                </c:pt>
                <c:pt idx="305">
                  <c:v>4.0440162558061703E-2</c:v>
                </c:pt>
                <c:pt idx="306">
                  <c:v>3.8562089186905971E-2</c:v>
                </c:pt>
                <c:pt idx="307">
                  <c:v>3.959965729371772E-2</c:v>
                </c:pt>
                <c:pt idx="308">
                  <c:v>4.0850817732087465E-2</c:v>
                </c:pt>
                <c:pt idx="309">
                  <c:v>3.9639091869752528E-2</c:v>
                </c:pt>
                <c:pt idx="310">
                  <c:v>4.115390733216976E-2</c:v>
                </c:pt>
                <c:pt idx="311">
                  <c:v>3.9412853830703663E-2</c:v>
                </c:pt>
                <c:pt idx="312">
                  <c:v>3.7478048819881364E-2</c:v>
                </c:pt>
                <c:pt idx="313">
                  <c:v>3.9366758354371909E-2</c:v>
                </c:pt>
                <c:pt idx="314">
                  <c:v>3.745206785235649E-2</c:v>
                </c:pt>
                <c:pt idx="315">
                  <c:v>3.9048821184252326E-2</c:v>
                </c:pt>
                <c:pt idx="316">
                  <c:v>3.9589559610071254E-2</c:v>
                </c:pt>
                <c:pt idx="317">
                  <c:v>3.9253261771354388E-2</c:v>
                </c:pt>
                <c:pt idx="318">
                  <c:v>3.8875481893186063E-2</c:v>
                </c:pt>
                <c:pt idx="319">
                  <c:v>3.9916462486619446E-2</c:v>
                </c:pt>
                <c:pt idx="320">
                  <c:v>4.1175149926421996E-2</c:v>
                </c:pt>
                <c:pt idx="321">
                  <c:v>3.9955258594600744E-2</c:v>
                </c:pt>
                <c:pt idx="322">
                  <c:v>4.1479199529732967E-2</c:v>
                </c:pt>
                <c:pt idx="323">
                  <c:v>3.9726941905398855E-2</c:v>
                </c:pt>
                <c:pt idx="324">
                  <c:v>3.7727099270338495E-2</c:v>
                </c:pt>
                <c:pt idx="325">
                  <c:v>3.9590813982936901E-2</c:v>
                </c:pt>
                <c:pt idx="326">
                  <c:v>3.7735107882871079E-2</c:v>
                </c:pt>
                <c:pt idx="327">
                  <c:v>3.9342199655527793E-2</c:v>
                </c:pt>
                <c:pt idx="328">
                  <c:v>3.863930515311479E-2</c:v>
                </c:pt>
                <c:pt idx="329">
                  <c:v>3.9479746808892234E-2</c:v>
                </c:pt>
                <c:pt idx="330">
                  <c:v>3.9162697778146259E-2</c:v>
                </c:pt>
                <c:pt idx="331">
                  <c:v>4.0218762302035492E-2</c:v>
                </c:pt>
                <c:pt idx="332">
                  <c:v>4.1484710765461598E-2</c:v>
                </c:pt>
                <c:pt idx="333">
                  <c:v>4.0256681285491383E-2</c:v>
                </c:pt>
                <c:pt idx="334">
                  <c:v>4.1789790966661779E-2</c:v>
                </c:pt>
                <c:pt idx="335">
                  <c:v>4.0026671159355848E-2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5A-894C-A6B6-1E9C812D8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361152"/>
        <c:axId val="253510400"/>
      </c:lineChart>
      <c:dateAx>
        <c:axId val="253361152"/>
        <c:scaling>
          <c:orientation val="minMax"/>
          <c:max val="47818"/>
          <c:min val="44927"/>
        </c:scaling>
        <c:delete val="0"/>
        <c:axPos val="b"/>
        <c:numFmt formatCode="mmm\-yy" sourceLinked="1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es-CO"/>
          </a:p>
        </c:txPr>
        <c:crossAx val="253510400"/>
        <c:crosses val="autoZero"/>
        <c:auto val="1"/>
        <c:lblOffset val="100"/>
        <c:baseTimeUnit val="months"/>
      </c:dateAx>
      <c:valAx>
        <c:axId val="25351040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ES_tradnl" b="0"/>
                  <a:t>% De Utilización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253361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'8-1(b) a 8-6(b)'!$BJ$4</c:f>
              <c:strCache>
                <c:ptCount val="1"/>
                <c:pt idx="0">
                  <c:v>Centro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8-6(b)'!$BI$5:$BI$340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8-6(b)'!$BJ$5:$BJ$340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9.3828951122156402E-4</c:v>
                </c:pt>
                <c:pt idx="61">
                  <c:v>9.3551024106436798E-4</c:v>
                </c:pt>
                <c:pt idx="62">
                  <c:v>9.0816693340384864E-4</c:v>
                </c:pt>
                <c:pt idx="63">
                  <c:v>9.2492122897967484E-4</c:v>
                </c:pt>
                <c:pt idx="64">
                  <c:v>9.2654274134000092E-4</c:v>
                </c:pt>
                <c:pt idx="65">
                  <c:v>9.2146262019904496E-4</c:v>
                </c:pt>
                <c:pt idx="66">
                  <c:v>9.2114014404074882E-4</c:v>
                </c:pt>
                <c:pt idx="67">
                  <c:v>8.5770699959272735E-4</c:v>
                </c:pt>
                <c:pt idx="68">
                  <c:v>8.3059218176238998E-4</c:v>
                </c:pt>
                <c:pt idx="69">
                  <c:v>8.5521924396266349E-4</c:v>
                </c:pt>
                <c:pt idx="70">
                  <c:v>8.2181291126437244E-4</c:v>
                </c:pt>
                <c:pt idx="71">
                  <c:v>8.6884805971078273E-4</c:v>
                </c:pt>
                <c:pt idx="72">
                  <c:v>3.1207583239954473E-4</c:v>
                </c:pt>
                <c:pt idx="73">
                  <c:v>7.8496457627377986E-4</c:v>
                </c:pt>
                <c:pt idx="74">
                  <c:v>7.9632852436381453E-4</c:v>
                </c:pt>
                <c:pt idx="75">
                  <c:v>8.6919943105606928E-4</c:v>
                </c:pt>
                <c:pt idx="76">
                  <c:v>9.6226229836913384E-4</c:v>
                </c:pt>
                <c:pt idx="77">
                  <c:v>7.9655581555911818E-4</c:v>
                </c:pt>
                <c:pt idx="78">
                  <c:v>9.7828214086989737E-4</c:v>
                </c:pt>
                <c:pt idx="79">
                  <c:v>9.8475754200832337E-4</c:v>
                </c:pt>
                <c:pt idx="80">
                  <c:v>9.8141204312158625E-4</c:v>
                </c:pt>
                <c:pt idx="81">
                  <c:v>9.757771925196267E-4</c:v>
                </c:pt>
                <c:pt idx="82">
                  <c:v>1.0605287259840162E-3</c:v>
                </c:pt>
                <c:pt idx="83">
                  <c:v>1.0592227129116252E-3</c:v>
                </c:pt>
                <c:pt idx="84">
                  <c:v>5.6777773849210785E-4</c:v>
                </c:pt>
                <c:pt idx="85">
                  <c:v>8.8800527259264364E-4</c:v>
                </c:pt>
                <c:pt idx="86">
                  <c:v>9.451289077605353E-4</c:v>
                </c:pt>
                <c:pt idx="87">
                  <c:v>1.0538640935463868E-3</c:v>
                </c:pt>
                <c:pt idx="88">
                  <c:v>9.9729954941710913E-4</c:v>
                </c:pt>
                <c:pt idx="89">
                  <c:v>9.7262564229916196E-4</c:v>
                </c:pt>
                <c:pt idx="90">
                  <c:v>1.0373784372732166E-3</c:v>
                </c:pt>
                <c:pt idx="91">
                  <c:v>1.0457627044370705E-3</c:v>
                </c:pt>
                <c:pt idx="92">
                  <c:v>1.0588497024247199E-3</c:v>
                </c:pt>
                <c:pt idx="93">
                  <c:v>1.0468111499539398E-3</c:v>
                </c:pt>
                <c:pt idx="94">
                  <c:v>1.0745208908401118E-3</c:v>
                </c:pt>
                <c:pt idx="95">
                  <c:v>1.0432510648356833E-3</c:v>
                </c:pt>
                <c:pt idx="96">
                  <c:v>8.4731849302679063E-4</c:v>
                </c:pt>
                <c:pt idx="97">
                  <c:v>9.5249437646877945E-4</c:v>
                </c:pt>
                <c:pt idx="98">
                  <c:v>6.9768870228637014E-4</c:v>
                </c:pt>
                <c:pt idx="99">
                  <c:v>9.9765781067730707E-4</c:v>
                </c:pt>
                <c:pt idx="100">
                  <c:v>9.8228457805875011E-4</c:v>
                </c:pt>
                <c:pt idx="101">
                  <c:v>9.4261291949562537E-4</c:v>
                </c:pt>
                <c:pt idx="102">
                  <c:v>8.7781210070848371E-4</c:v>
                </c:pt>
                <c:pt idx="103">
                  <c:v>9.2217031550785459E-4</c:v>
                </c:pt>
                <c:pt idx="104">
                  <c:v>9.8550048570688253E-4</c:v>
                </c:pt>
                <c:pt idx="105">
                  <c:v>4.6995172620795722E-2</c:v>
                </c:pt>
                <c:pt idx="106">
                  <c:v>6.0394825296142152E-2</c:v>
                </c:pt>
                <c:pt idx="107">
                  <c:v>5.2921078767398703E-2</c:v>
                </c:pt>
                <c:pt idx="108">
                  <c:v>8.0225836120547053E-2</c:v>
                </c:pt>
                <c:pt idx="109">
                  <c:v>7.2053537264530454E-2</c:v>
                </c:pt>
                <c:pt idx="110">
                  <c:v>3.6001940774767191E-2</c:v>
                </c:pt>
                <c:pt idx="111">
                  <c:v>6.3607205513959292E-2</c:v>
                </c:pt>
                <c:pt idx="112">
                  <c:v>4.9970019167795386E-2</c:v>
                </c:pt>
                <c:pt idx="113">
                  <c:v>3.9485349408025429E-2</c:v>
                </c:pt>
                <c:pt idx="114">
                  <c:v>5.869610076974606E-2</c:v>
                </c:pt>
                <c:pt idx="115">
                  <c:v>6.7702628103255363E-2</c:v>
                </c:pt>
                <c:pt idx="116">
                  <c:v>7.7963895332142666E-2</c:v>
                </c:pt>
                <c:pt idx="117">
                  <c:v>7.1605358437673849E-2</c:v>
                </c:pt>
                <c:pt idx="118">
                  <c:v>8.4810285072844938E-2</c:v>
                </c:pt>
                <c:pt idx="119">
                  <c:v>7.5617481970154193E-2</c:v>
                </c:pt>
                <c:pt idx="120">
                  <c:v>0.13234462326612031</c:v>
                </c:pt>
                <c:pt idx="121">
                  <c:v>0.1100536457862102</c:v>
                </c:pt>
                <c:pt idx="122">
                  <c:v>0.1001510994413691</c:v>
                </c:pt>
                <c:pt idx="123">
                  <c:v>0.12938696231739522</c:v>
                </c:pt>
                <c:pt idx="124">
                  <c:v>0.1273289112601291</c:v>
                </c:pt>
                <c:pt idx="125">
                  <c:v>0.11972403498802808</c:v>
                </c:pt>
                <c:pt idx="126">
                  <c:v>0.1125156748207838</c:v>
                </c:pt>
                <c:pt idx="127">
                  <c:v>0.11568056569173671</c:v>
                </c:pt>
                <c:pt idx="128">
                  <c:v>0.13587080192802525</c:v>
                </c:pt>
                <c:pt idx="129">
                  <c:v>0.12788739975023614</c:v>
                </c:pt>
                <c:pt idx="130">
                  <c:v>0.14272465424855255</c:v>
                </c:pt>
                <c:pt idx="131">
                  <c:v>0.13369626092181922</c:v>
                </c:pt>
                <c:pt idx="132">
                  <c:v>0.15989725364955965</c:v>
                </c:pt>
                <c:pt idx="133">
                  <c:v>0.17958308229284611</c:v>
                </c:pt>
                <c:pt idx="134">
                  <c:v>0.19284305340819496</c:v>
                </c:pt>
                <c:pt idx="135">
                  <c:v>0.17669207904297543</c:v>
                </c:pt>
                <c:pt idx="136">
                  <c:v>0.17580344096585121</c:v>
                </c:pt>
                <c:pt idx="137">
                  <c:v>0.19456118513053713</c:v>
                </c:pt>
                <c:pt idx="138">
                  <c:v>0.16764181938546244</c:v>
                </c:pt>
                <c:pt idx="139">
                  <c:v>0.19139615664894033</c:v>
                </c:pt>
                <c:pt idx="140">
                  <c:v>0.19935796427516345</c:v>
                </c:pt>
                <c:pt idx="141">
                  <c:v>0.19562047664109908</c:v>
                </c:pt>
                <c:pt idx="142">
                  <c:v>0.20941359198760356</c:v>
                </c:pt>
                <c:pt idx="143">
                  <c:v>0.1965744141902841</c:v>
                </c:pt>
                <c:pt idx="144">
                  <c:v>0.22656085315313973</c:v>
                </c:pt>
                <c:pt idx="145">
                  <c:v>0.22518122204458396</c:v>
                </c:pt>
                <c:pt idx="146">
                  <c:v>0.24782709058470734</c:v>
                </c:pt>
                <c:pt idx="147">
                  <c:v>0.24179690799837603</c:v>
                </c:pt>
                <c:pt idx="148">
                  <c:v>0.21175077060263117</c:v>
                </c:pt>
                <c:pt idx="149">
                  <c:v>0.21147019044791182</c:v>
                </c:pt>
                <c:pt idx="150">
                  <c:v>0.20578949678644032</c:v>
                </c:pt>
                <c:pt idx="151">
                  <c:v>0.21344765256335638</c:v>
                </c:pt>
                <c:pt idx="152">
                  <c:v>0.23168045925994984</c:v>
                </c:pt>
                <c:pt idx="153">
                  <c:v>0.22061365910747507</c:v>
                </c:pt>
                <c:pt idx="154">
                  <c:v>0.24477871744326504</c:v>
                </c:pt>
                <c:pt idx="155">
                  <c:v>0.23500950413154861</c:v>
                </c:pt>
                <c:pt idx="156">
                  <c:v>0.22555247721903221</c:v>
                </c:pt>
                <c:pt idx="157">
                  <c:v>0.24363305083373826</c:v>
                </c:pt>
                <c:pt idx="158">
                  <c:v>0.23639530787745788</c:v>
                </c:pt>
                <c:pt idx="159">
                  <c:v>0.26334992790772022</c:v>
                </c:pt>
                <c:pt idx="160">
                  <c:v>0.24837780883710642</c:v>
                </c:pt>
                <c:pt idx="161">
                  <c:v>0.26110236713525548</c:v>
                </c:pt>
                <c:pt idx="162">
                  <c:v>0.25231109976944233</c:v>
                </c:pt>
                <c:pt idx="163">
                  <c:v>0.26308204055390322</c:v>
                </c:pt>
                <c:pt idx="164">
                  <c:v>0.27723097150493609</c:v>
                </c:pt>
                <c:pt idx="165">
                  <c:v>0.26369065841156591</c:v>
                </c:pt>
                <c:pt idx="166">
                  <c:v>0.28420085986743698</c:v>
                </c:pt>
                <c:pt idx="167">
                  <c:v>0.26704994879508415</c:v>
                </c:pt>
                <c:pt idx="168">
                  <c:v>0.26116405235856682</c:v>
                </c:pt>
                <c:pt idx="169">
                  <c:v>0.29444253079594451</c:v>
                </c:pt>
                <c:pt idx="170">
                  <c:v>0.268503452742544</c:v>
                </c:pt>
                <c:pt idx="171">
                  <c:v>0.28132192061484085</c:v>
                </c:pt>
                <c:pt idx="172">
                  <c:v>0.29188067122650141</c:v>
                </c:pt>
                <c:pt idx="173">
                  <c:v>0.29028362922376783</c:v>
                </c:pt>
                <c:pt idx="174">
                  <c:v>0.27095566031745316</c:v>
                </c:pt>
                <c:pt idx="175">
                  <c:v>0.28446735241359611</c:v>
                </c:pt>
                <c:pt idx="176">
                  <c:v>0.30343577028259394</c:v>
                </c:pt>
                <c:pt idx="177">
                  <c:v>0.2990543577022316</c:v>
                </c:pt>
                <c:pt idx="178">
                  <c:v>0.31032510151663856</c:v>
                </c:pt>
                <c:pt idx="179">
                  <c:v>0.2914813311860831</c:v>
                </c:pt>
                <c:pt idx="180">
                  <c:v>0.38173445567456982</c:v>
                </c:pt>
                <c:pt idx="181">
                  <c:v>0.38283642405798235</c:v>
                </c:pt>
                <c:pt idx="182">
                  <c:v>0.38455464089517449</c:v>
                </c:pt>
                <c:pt idx="183">
                  <c:v>0.38680042173588225</c:v>
                </c:pt>
                <c:pt idx="184">
                  <c:v>0.37613722270024647</c:v>
                </c:pt>
                <c:pt idx="185">
                  <c:v>0.39103989328595767</c:v>
                </c:pt>
                <c:pt idx="186">
                  <c:v>0.34672056085540526</c:v>
                </c:pt>
                <c:pt idx="187">
                  <c:v>0.36214940400181722</c:v>
                </c:pt>
                <c:pt idx="188">
                  <c:v>0.38218390875955138</c:v>
                </c:pt>
                <c:pt idx="189">
                  <c:v>0.37830619717823394</c:v>
                </c:pt>
                <c:pt idx="190">
                  <c:v>0.3892878169325335</c:v>
                </c:pt>
                <c:pt idx="191">
                  <c:v>0.37008081962549355</c:v>
                </c:pt>
                <c:pt idx="192">
                  <c:v>0.40503921604549104</c:v>
                </c:pt>
                <c:pt idx="193">
                  <c:v>0.40365801083866232</c:v>
                </c:pt>
                <c:pt idx="194">
                  <c:v>0.40749470250251668</c:v>
                </c:pt>
                <c:pt idx="195">
                  <c:v>0.40899587246484315</c:v>
                </c:pt>
                <c:pt idx="196">
                  <c:v>0.40582160277981499</c:v>
                </c:pt>
                <c:pt idx="197">
                  <c:v>0.41351311833082166</c:v>
                </c:pt>
                <c:pt idx="198">
                  <c:v>0.37515824937686099</c:v>
                </c:pt>
                <c:pt idx="199">
                  <c:v>0.39067308430197584</c:v>
                </c:pt>
                <c:pt idx="200">
                  <c:v>0.41103147368914761</c:v>
                </c:pt>
                <c:pt idx="201">
                  <c:v>0.40703550101176339</c:v>
                </c:pt>
                <c:pt idx="202">
                  <c:v>0.41792395820360784</c:v>
                </c:pt>
                <c:pt idx="203">
                  <c:v>0.39817664260334956</c:v>
                </c:pt>
                <c:pt idx="204">
                  <c:v>0.4240243078075504</c:v>
                </c:pt>
                <c:pt idx="205">
                  <c:v>0.42081591110324873</c:v>
                </c:pt>
                <c:pt idx="206">
                  <c:v>0.42767970383691373</c:v>
                </c:pt>
                <c:pt idx="207">
                  <c:v>0.4282350958351786</c:v>
                </c:pt>
                <c:pt idx="208">
                  <c:v>0.43159561510304217</c:v>
                </c:pt>
                <c:pt idx="209">
                  <c:v>0.43190474960633984</c:v>
                </c:pt>
                <c:pt idx="210">
                  <c:v>0.40181450656163414</c:v>
                </c:pt>
                <c:pt idx="211">
                  <c:v>0.41743371597919315</c:v>
                </c:pt>
                <c:pt idx="212">
                  <c:v>0.43678439890520132</c:v>
                </c:pt>
                <c:pt idx="213">
                  <c:v>0.43392641949749433</c:v>
                </c:pt>
                <c:pt idx="214">
                  <c:v>0.43924914553454131</c:v>
                </c:pt>
                <c:pt idx="215">
                  <c:v>0.42461061096068775</c:v>
                </c:pt>
                <c:pt idx="216">
                  <c:v>0.43867425372499547</c:v>
                </c:pt>
                <c:pt idx="217">
                  <c:v>0.43440105581498673</c:v>
                </c:pt>
                <c:pt idx="218">
                  <c:v>0.44302085329731655</c:v>
                </c:pt>
                <c:pt idx="219">
                  <c:v>0.44272885206543677</c:v>
                </c:pt>
                <c:pt idx="220">
                  <c:v>0.44675587889826829</c:v>
                </c:pt>
                <c:pt idx="221">
                  <c:v>0.4462685881330925</c:v>
                </c:pt>
                <c:pt idx="222">
                  <c:v>0.42685899397406779</c:v>
                </c:pt>
                <c:pt idx="223">
                  <c:v>0.44266678392926051</c:v>
                </c:pt>
                <c:pt idx="224">
                  <c:v>0.45121287738574467</c:v>
                </c:pt>
                <c:pt idx="225">
                  <c:v>0.45395996784826026</c:v>
                </c:pt>
                <c:pt idx="226">
                  <c:v>0.45272810178235873</c:v>
                </c:pt>
                <c:pt idx="227">
                  <c:v>0.44936626088656584</c:v>
                </c:pt>
                <c:pt idx="228">
                  <c:v>0.4500589401108715</c:v>
                </c:pt>
                <c:pt idx="229">
                  <c:v>0.44542872244188297</c:v>
                </c:pt>
                <c:pt idx="230">
                  <c:v>0.45565141210632343</c:v>
                </c:pt>
                <c:pt idx="231">
                  <c:v>0.45495709132967649</c:v>
                </c:pt>
                <c:pt idx="232">
                  <c:v>0.45838225519210946</c:v>
                </c:pt>
                <c:pt idx="233">
                  <c:v>0.45762352400959361</c:v>
                </c:pt>
                <c:pt idx="234">
                  <c:v>0.45041637928945805</c:v>
                </c:pt>
                <c:pt idx="235">
                  <c:v>0.46323429816413614</c:v>
                </c:pt>
                <c:pt idx="236">
                  <c:v>0.46078613497068688</c:v>
                </c:pt>
                <c:pt idx="237">
                  <c:v>0.46334483902237394</c:v>
                </c:pt>
                <c:pt idx="238">
                  <c:v>0.46142708034784036</c:v>
                </c:pt>
                <c:pt idx="239">
                  <c:v>0.46764951560733642</c:v>
                </c:pt>
                <c:pt idx="240">
                  <c:v>0.45677891739173282</c:v>
                </c:pt>
                <c:pt idx="241">
                  <c:v>0.45092251739294331</c:v>
                </c:pt>
                <c:pt idx="242">
                  <c:v>0.46214948875775014</c:v>
                </c:pt>
                <c:pt idx="243">
                  <c:v>0.46107878405258096</c:v>
                </c:pt>
                <c:pt idx="244">
                  <c:v>0.46666765734524523</c:v>
                </c:pt>
                <c:pt idx="245">
                  <c:v>0.46434167694594214</c:v>
                </c:pt>
                <c:pt idx="246">
                  <c:v>0.47240094106413832</c:v>
                </c:pt>
                <c:pt idx="247">
                  <c:v>0.47064077834231638</c:v>
                </c:pt>
                <c:pt idx="248">
                  <c:v>0.46758385838601063</c:v>
                </c:pt>
                <c:pt idx="249">
                  <c:v>0.47018649561731019</c:v>
                </c:pt>
                <c:pt idx="250">
                  <c:v>0.46777463447564782</c:v>
                </c:pt>
                <c:pt idx="251">
                  <c:v>0.47435663241752768</c:v>
                </c:pt>
                <c:pt idx="252">
                  <c:v>0.46249635166275016</c:v>
                </c:pt>
                <c:pt idx="253">
                  <c:v>0.47910636550609359</c:v>
                </c:pt>
                <c:pt idx="254">
                  <c:v>0.45587750612133354</c:v>
                </c:pt>
                <c:pt idx="255">
                  <c:v>0.46297900175028572</c:v>
                </c:pt>
                <c:pt idx="256">
                  <c:v>0.43902229729945746</c:v>
                </c:pt>
                <c:pt idx="257">
                  <c:v>0.4568200613070898</c:v>
                </c:pt>
                <c:pt idx="258">
                  <c:v>0.4058068648411281</c:v>
                </c:pt>
                <c:pt idx="259">
                  <c:v>0.42118199428385567</c:v>
                </c:pt>
                <c:pt idx="260">
                  <c:v>0.44022398841383792</c:v>
                </c:pt>
                <c:pt idx="261">
                  <c:v>0.43544542632454941</c:v>
                </c:pt>
                <c:pt idx="262">
                  <c:v>0.44534803940619572</c:v>
                </c:pt>
                <c:pt idx="263">
                  <c:v>0.42573680822886267</c:v>
                </c:pt>
                <c:pt idx="264">
                  <c:v>0.47973906088487867</c:v>
                </c:pt>
                <c:pt idx="265">
                  <c:v>0.49401302980497369</c:v>
                </c:pt>
                <c:pt idx="266">
                  <c:v>0.4738158413325349</c:v>
                </c:pt>
                <c:pt idx="267">
                  <c:v>0.47997817323754943</c:v>
                </c:pt>
                <c:pt idx="268">
                  <c:v>0.45703326031820585</c:v>
                </c:pt>
                <c:pt idx="269">
                  <c:v>0.4761284086629321</c:v>
                </c:pt>
                <c:pt idx="270">
                  <c:v>0.42332787084812135</c:v>
                </c:pt>
                <c:pt idx="271">
                  <c:v>0.4383995793030136</c:v>
                </c:pt>
                <c:pt idx="272">
                  <c:v>0.45753086064903131</c:v>
                </c:pt>
                <c:pt idx="273">
                  <c:v>0.45260625852797226</c:v>
                </c:pt>
                <c:pt idx="274">
                  <c:v>0.46245086508064087</c:v>
                </c:pt>
                <c:pt idx="275">
                  <c:v>0.44265052880299105</c:v>
                </c:pt>
                <c:pt idx="276">
                  <c:v>0.49390036823672534</c:v>
                </c:pt>
                <c:pt idx="277">
                  <c:v>0.50817644581225641</c:v>
                </c:pt>
                <c:pt idx="278">
                  <c:v>0.48976550780358785</c:v>
                </c:pt>
                <c:pt idx="279">
                  <c:v>0.49568760399131273</c:v>
                </c:pt>
                <c:pt idx="280">
                  <c:v>0.47811318075111697</c:v>
                </c:pt>
                <c:pt idx="281">
                  <c:v>0.49157752129492749</c:v>
                </c:pt>
                <c:pt idx="282">
                  <c:v>0.43943308884031851</c:v>
                </c:pt>
                <c:pt idx="283">
                  <c:v>0.45443435110241986</c:v>
                </c:pt>
                <c:pt idx="284">
                  <c:v>0.47330384043689433</c:v>
                </c:pt>
                <c:pt idx="285">
                  <c:v>0.46861477749603553</c:v>
                </c:pt>
                <c:pt idx="286">
                  <c:v>0.47809954353481832</c:v>
                </c:pt>
                <c:pt idx="287">
                  <c:v>0.45846966042133691</c:v>
                </c:pt>
                <c:pt idx="288">
                  <c:v>0.5071385782284572</c:v>
                </c:pt>
                <c:pt idx="289">
                  <c:v>0.52139512950554245</c:v>
                </c:pt>
                <c:pt idx="290">
                  <c:v>0.50469642244843127</c:v>
                </c:pt>
                <c:pt idx="291">
                  <c:v>0.51023908036923982</c:v>
                </c:pt>
                <c:pt idx="292">
                  <c:v>0.49243874369002744</c:v>
                </c:pt>
                <c:pt idx="293">
                  <c:v>0.505933473119479</c:v>
                </c:pt>
                <c:pt idx="294">
                  <c:v>0.45445242712018824</c:v>
                </c:pt>
                <c:pt idx="295">
                  <c:v>0.4694764298874291</c:v>
                </c:pt>
                <c:pt idx="296">
                  <c:v>0.48721764441500581</c:v>
                </c:pt>
                <c:pt idx="297">
                  <c:v>0.4832714887450697</c:v>
                </c:pt>
                <c:pt idx="298">
                  <c:v>0.4918895122298238</c:v>
                </c:pt>
                <c:pt idx="299">
                  <c:v>0.47323041003274652</c:v>
                </c:pt>
                <c:pt idx="300">
                  <c:v>0.51942543583673906</c:v>
                </c:pt>
                <c:pt idx="301">
                  <c:v>0.53361685634018463</c:v>
                </c:pt>
                <c:pt idx="302">
                  <c:v>0.51880933866672763</c:v>
                </c:pt>
                <c:pt idx="303">
                  <c:v>0.52479049049448367</c:v>
                </c:pt>
                <c:pt idx="304">
                  <c:v>0.50571484483384477</c:v>
                </c:pt>
                <c:pt idx="305">
                  <c:v>0.51922794315107446</c:v>
                </c:pt>
                <c:pt idx="306">
                  <c:v>0.46827811968114369</c:v>
                </c:pt>
                <c:pt idx="307">
                  <c:v>0.48229073624277918</c:v>
                </c:pt>
                <c:pt idx="308">
                  <c:v>0.50001737065259044</c:v>
                </c:pt>
                <c:pt idx="309">
                  <c:v>0.49596301017250694</c:v>
                </c:pt>
                <c:pt idx="310">
                  <c:v>0.50455113135052032</c:v>
                </c:pt>
                <c:pt idx="311">
                  <c:v>0.4859687301447328</c:v>
                </c:pt>
                <c:pt idx="312">
                  <c:v>0.53074538400058757</c:v>
                </c:pt>
                <c:pt idx="313">
                  <c:v>0.53702425854530467</c:v>
                </c:pt>
                <c:pt idx="314">
                  <c:v>0.53031341239233243</c:v>
                </c:pt>
                <c:pt idx="315">
                  <c:v>0.53688884588256947</c:v>
                </c:pt>
                <c:pt idx="316">
                  <c:v>0.51795904278990212</c:v>
                </c:pt>
                <c:pt idx="317">
                  <c:v>0.53265133541052589</c:v>
                </c:pt>
                <c:pt idx="318">
                  <c:v>0.48083389212065186</c:v>
                </c:pt>
                <c:pt idx="319">
                  <c:v>0.49407734857819363</c:v>
                </c:pt>
                <c:pt idx="320">
                  <c:v>0.51183207579943035</c:v>
                </c:pt>
                <c:pt idx="321">
                  <c:v>0.50772037176668716</c:v>
                </c:pt>
                <c:pt idx="322">
                  <c:v>0.51627908792274135</c:v>
                </c:pt>
                <c:pt idx="323">
                  <c:v>0.49762725174755656</c:v>
                </c:pt>
                <c:pt idx="324">
                  <c:v>0.54102858452735103</c:v>
                </c:pt>
                <c:pt idx="325">
                  <c:v>0.53613933196049368</c:v>
                </c:pt>
                <c:pt idx="326">
                  <c:v>0.54051580953308787</c:v>
                </c:pt>
                <c:pt idx="327">
                  <c:v>0.54791469713061736</c:v>
                </c:pt>
                <c:pt idx="328">
                  <c:v>0.53034204353127457</c:v>
                </c:pt>
                <c:pt idx="329">
                  <c:v>0.54360910217173264</c:v>
                </c:pt>
                <c:pt idx="330">
                  <c:v>0.49178855121149362</c:v>
                </c:pt>
                <c:pt idx="331">
                  <c:v>0.50512940104645032</c:v>
                </c:pt>
                <c:pt idx="332">
                  <c:v>0.52284690812896284</c:v>
                </c:pt>
                <c:pt idx="333">
                  <c:v>0.51868388292528755</c:v>
                </c:pt>
                <c:pt idx="334">
                  <c:v>0.52722848510242593</c:v>
                </c:pt>
                <c:pt idx="335">
                  <c:v>0.50840383695784563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3-BE4A-A480-58662804F337}"/>
            </c:ext>
          </c:extLst>
        </c:ser>
        <c:ser>
          <c:idx val="1"/>
          <c:order val="1"/>
          <c:tx>
            <c:strRef>
              <c:f>'8-1(b) a 8-6(b)'!$BK$4</c:f>
              <c:strCache>
                <c:ptCount val="1"/>
                <c:pt idx="0">
                  <c:v>Costa Atlántica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'8-1(b) a 8-6(b)'!$BI$5:$BI$340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8-6(b)'!$BK$5:$BK$340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1.0585473738185483E-2</c:v>
                </c:pt>
                <c:pt idx="61">
                  <c:v>1.9105579925653163E-2</c:v>
                </c:pt>
                <c:pt idx="62">
                  <c:v>9.9396879537830378E-3</c:v>
                </c:pt>
                <c:pt idx="63">
                  <c:v>3.3944510536361522E-2</c:v>
                </c:pt>
                <c:pt idx="64">
                  <c:v>3.1753102721478285E-2</c:v>
                </c:pt>
                <c:pt idx="65">
                  <c:v>3.4975230776698452E-2</c:v>
                </c:pt>
                <c:pt idx="66">
                  <c:v>5.8751210921873707E-2</c:v>
                </c:pt>
                <c:pt idx="67">
                  <c:v>6.0216309256295106E-2</c:v>
                </c:pt>
                <c:pt idx="68">
                  <c:v>7.7109871853213857E-2</c:v>
                </c:pt>
                <c:pt idx="69">
                  <c:v>9.0440983975755812E-2</c:v>
                </c:pt>
                <c:pt idx="70">
                  <c:v>8.3807337525551417E-2</c:v>
                </c:pt>
                <c:pt idx="71">
                  <c:v>7.537116620241438E-2</c:v>
                </c:pt>
                <c:pt idx="72">
                  <c:v>9.3471104327681124E-5</c:v>
                </c:pt>
                <c:pt idx="73">
                  <c:v>1.5829240105740987E-2</c:v>
                </c:pt>
                <c:pt idx="74">
                  <c:v>2.5680360702286156E-2</c:v>
                </c:pt>
                <c:pt idx="75">
                  <c:v>7.1091879470366465E-2</c:v>
                </c:pt>
                <c:pt idx="76">
                  <c:v>0.12671369130183258</c:v>
                </c:pt>
                <c:pt idx="77">
                  <c:v>4.6599935251840502E-2</c:v>
                </c:pt>
                <c:pt idx="78">
                  <c:v>0.14099933905932724</c:v>
                </c:pt>
                <c:pt idx="79">
                  <c:v>0.15693940075369953</c:v>
                </c:pt>
                <c:pt idx="80">
                  <c:v>0.15460542623434059</c:v>
                </c:pt>
                <c:pt idx="81">
                  <c:v>0.13459126156091406</c:v>
                </c:pt>
                <c:pt idx="82">
                  <c:v>0.16656079644352309</c:v>
                </c:pt>
                <c:pt idx="83">
                  <c:v>0.24045852788914335</c:v>
                </c:pt>
                <c:pt idx="84">
                  <c:v>1.2793812226713733E-4</c:v>
                </c:pt>
                <c:pt idx="85">
                  <c:v>3.4850285220970521E-2</c:v>
                </c:pt>
                <c:pt idx="86">
                  <c:v>3.8359863658306272E-2</c:v>
                </c:pt>
                <c:pt idx="87">
                  <c:v>8.4194159544241351E-2</c:v>
                </c:pt>
                <c:pt idx="88">
                  <c:v>5.0626913863383208E-2</c:v>
                </c:pt>
                <c:pt idx="89">
                  <c:v>2.3244610652051936E-2</c:v>
                </c:pt>
                <c:pt idx="90">
                  <c:v>7.6540670223035692E-2</c:v>
                </c:pt>
                <c:pt idx="91">
                  <c:v>5.8536207173008316E-2</c:v>
                </c:pt>
                <c:pt idx="92">
                  <c:v>3.6310645188242188E-2</c:v>
                </c:pt>
                <c:pt idx="93">
                  <c:v>4.4927293934859544E-2</c:v>
                </c:pt>
                <c:pt idx="94">
                  <c:v>1.975936481064474E-2</c:v>
                </c:pt>
                <c:pt idx="95">
                  <c:v>3.3047256756972426E-2</c:v>
                </c:pt>
                <c:pt idx="96">
                  <c:v>1.1268922206051413E-4</c:v>
                </c:pt>
                <c:pt idx="97">
                  <c:v>5.7979936481412898E-16</c:v>
                </c:pt>
                <c:pt idx="98">
                  <c:v>-2.5629724667737486E-16</c:v>
                </c:pt>
                <c:pt idx="99">
                  <c:v>5.8556721966609326E-5</c:v>
                </c:pt>
                <c:pt idx="100">
                  <c:v>8.2864958261762487E-5</c:v>
                </c:pt>
                <c:pt idx="101">
                  <c:v>-8.1974501998187798E-17</c:v>
                </c:pt>
                <c:pt idx="102">
                  <c:v>-1.372434191803283E-16</c:v>
                </c:pt>
                <c:pt idx="103">
                  <c:v>1.2158830977417324E-16</c:v>
                </c:pt>
                <c:pt idx="104">
                  <c:v>4.1987303747509695E-16</c:v>
                </c:pt>
                <c:pt idx="105">
                  <c:v>-1.5608522375604651E-17</c:v>
                </c:pt>
                <c:pt idx="106">
                  <c:v>3.366433537595586E-16</c:v>
                </c:pt>
                <c:pt idx="107">
                  <c:v>3.3483718895562412E-18</c:v>
                </c:pt>
                <c:pt idx="108">
                  <c:v>-8.4208972420745175E-16</c:v>
                </c:pt>
                <c:pt idx="109">
                  <c:v>2.9904593013037449E-16</c:v>
                </c:pt>
                <c:pt idx="110">
                  <c:v>-1.3931638081921918E-16</c:v>
                </c:pt>
                <c:pt idx="111">
                  <c:v>5.2875386695465706E-16</c:v>
                </c:pt>
                <c:pt idx="112">
                  <c:v>4.2067576657277806E-16</c:v>
                </c:pt>
                <c:pt idx="113">
                  <c:v>-1.7348263844390336E-16</c:v>
                </c:pt>
                <c:pt idx="114">
                  <c:v>-9.7216905996781167E-19</c:v>
                </c:pt>
                <c:pt idx="115">
                  <c:v>-1.1919592089949099E-16</c:v>
                </c:pt>
                <c:pt idx="116">
                  <c:v>1.6865778100130368E-16</c:v>
                </c:pt>
                <c:pt idx="117">
                  <c:v>8.7317992183249887E-17</c:v>
                </c:pt>
                <c:pt idx="118">
                  <c:v>1.129289276891426E-16</c:v>
                </c:pt>
                <c:pt idx="119">
                  <c:v>-1.3020619000558461E-16</c:v>
                </c:pt>
                <c:pt idx="120">
                  <c:v>6.3004763730723009E-16</c:v>
                </c:pt>
                <c:pt idx="121">
                  <c:v>-1.183255653634083E-16</c:v>
                </c:pt>
                <c:pt idx="122">
                  <c:v>-3.0724072195740974E-17</c:v>
                </c:pt>
                <c:pt idx="123">
                  <c:v>-4.5027650585450895E-16</c:v>
                </c:pt>
                <c:pt idx="124">
                  <c:v>-3.2825730251562756E-16</c:v>
                </c:pt>
                <c:pt idx="125">
                  <c:v>4.6157828293933696E-16</c:v>
                </c:pt>
                <c:pt idx="126">
                  <c:v>-2.5066905671021362E-16</c:v>
                </c:pt>
                <c:pt idx="127">
                  <c:v>1.3431666894655593E-16</c:v>
                </c:pt>
                <c:pt idx="128">
                  <c:v>3.4182610653771292E-17</c:v>
                </c:pt>
                <c:pt idx="129">
                  <c:v>-9.0410600540737325E-18</c:v>
                </c:pt>
                <c:pt idx="130">
                  <c:v>-1.8484112035208179E-16</c:v>
                </c:pt>
                <c:pt idx="131">
                  <c:v>8.6064623223531703E-17</c:v>
                </c:pt>
                <c:pt idx="132">
                  <c:v>-1.4706585627967963E-16</c:v>
                </c:pt>
                <c:pt idx="133">
                  <c:v>9.0044543935947206E-16</c:v>
                </c:pt>
                <c:pt idx="134">
                  <c:v>-1.1060752961249419E-16</c:v>
                </c:pt>
                <c:pt idx="135">
                  <c:v>4.6588048649100776E-16</c:v>
                </c:pt>
                <c:pt idx="136">
                  <c:v>1.9730883231798535E-17</c:v>
                </c:pt>
                <c:pt idx="137">
                  <c:v>9.4245049381421512E-16</c:v>
                </c:pt>
                <c:pt idx="138">
                  <c:v>-2.7374649088831443E-16</c:v>
                </c:pt>
                <c:pt idx="139">
                  <c:v>-3.4661124279721355E-16</c:v>
                </c:pt>
                <c:pt idx="140">
                  <c:v>1.4730338214145518E-16</c:v>
                </c:pt>
                <c:pt idx="141">
                  <c:v>-2.6200936811011122E-17</c:v>
                </c:pt>
                <c:pt idx="142">
                  <c:v>-5.238687375135829E-16</c:v>
                </c:pt>
                <c:pt idx="143">
                  <c:v>1.8285955342159048E-16</c:v>
                </c:pt>
                <c:pt idx="144">
                  <c:v>-7.1459499282182944E-17</c:v>
                </c:pt>
                <c:pt idx="145">
                  <c:v>9.4230899612938707E-17</c:v>
                </c:pt>
                <c:pt idx="146">
                  <c:v>5.1208269282332849E-16</c:v>
                </c:pt>
                <c:pt idx="147">
                  <c:v>7.1727781008142779E-16</c:v>
                </c:pt>
                <c:pt idx="148">
                  <c:v>9.7360960972979239E-16</c:v>
                </c:pt>
                <c:pt idx="149">
                  <c:v>4.089321165038432E-16</c:v>
                </c:pt>
                <c:pt idx="150">
                  <c:v>6.0252699542685266E-17</c:v>
                </c:pt>
                <c:pt idx="151">
                  <c:v>-3.2402136663353183E-17</c:v>
                </c:pt>
                <c:pt idx="152">
                  <c:v>2.4720753769546009E-16</c:v>
                </c:pt>
                <c:pt idx="153">
                  <c:v>-4.8842445037576896E-17</c:v>
                </c:pt>
                <c:pt idx="154">
                  <c:v>4.3281657132973171E-17</c:v>
                </c:pt>
                <c:pt idx="155">
                  <c:v>3.0808533390633596E-16</c:v>
                </c:pt>
                <c:pt idx="156">
                  <c:v>-2.7608950582208916E-16</c:v>
                </c:pt>
                <c:pt idx="157">
                  <c:v>5.0861327538470118E-17</c:v>
                </c:pt>
                <c:pt idx="158">
                  <c:v>7.2928851754757278E-17</c:v>
                </c:pt>
                <c:pt idx="159">
                  <c:v>2.1446113584254016E-16</c:v>
                </c:pt>
                <c:pt idx="160">
                  <c:v>5.7655054048793145E-16</c:v>
                </c:pt>
                <c:pt idx="161">
                  <c:v>-2.0002777755470257E-16</c:v>
                </c:pt>
                <c:pt idx="162">
                  <c:v>-2.4211925970718811E-16</c:v>
                </c:pt>
                <c:pt idx="163">
                  <c:v>-2.0126804657513412E-16</c:v>
                </c:pt>
                <c:pt idx="164">
                  <c:v>1.6132671114472555E-16</c:v>
                </c:pt>
                <c:pt idx="165">
                  <c:v>2.8234600982642523E-16</c:v>
                </c:pt>
                <c:pt idx="166">
                  <c:v>-3.0801480977676353E-16</c:v>
                </c:pt>
                <c:pt idx="167">
                  <c:v>-1.1286128906858021E-16</c:v>
                </c:pt>
                <c:pt idx="168">
                  <c:v>1.977019990377362E-16</c:v>
                </c:pt>
                <c:pt idx="169">
                  <c:v>-9.8243828915504135E-17</c:v>
                </c:pt>
                <c:pt idx="170">
                  <c:v>-1.5287780999332129E-17</c:v>
                </c:pt>
                <c:pt idx="171">
                  <c:v>-1.3687938883434163E-16</c:v>
                </c:pt>
                <c:pt idx="172">
                  <c:v>1.7172670193940658E-18</c:v>
                </c:pt>
                <c:pt idx="173">
                  <c:v>1.2126767819189962E-16</c:v>
                </c:pt>
                <c:pt idx="174">
                  <c:v>-3.683518763702237E-16</c:v>
                </c:pt>
                <c:pt idx="175">
                  <c:v>-5.2909868886123082E-17</c:v>
                </c:pt>
                <c:pt idx="176">
                  <c:v>2.7302226668821167E-16</c:v>
                </c:pt>
                <c:pt idx="177">
                  <c:v>-5.823309813101438E-16</c:v>
                </c:pt>
                <c:pt idx="178">
                  <c:v>3.2230673193851445E-17</c:v>
                </c:pt>
                <c:pt idx="179">
                  <c:v>-1.1287156051821534E-16</c:v>
                </c:pt>
                <c:pt idx="180">
                  <c:v>6.5155893294880994E-17</c:v>
                </c:pt>
                <c:pt idx="181">
                  <c:v>3.0018456003904283E-17</c:v>
                </c:pt>
                <c:pt idx="182">
                  <c:v>3.3425707748390725E-16</c:v>
                </c:pt>
                <c:pt idx="183">
                  <c:v>-2.4588819598544427E-16</c:v>
                </c:pt>
                <c:pt idx="184">
                  <c:v>1.8455506878316449E-16</c:v>
                </c:pt>
                <c:pt idx="185">
                  <c:v>-2.4815429264309682E-16</c:v>
                </c:pt>
                <c:pt idx="186">
                  <c:v>-8.4706233626705774E-17</c:v>
                </c:pt>
                <c:pt idx="187">
                  <c:v>-7.1807534047810845E-17</c:v>
                </c:pt>
                <c:pt idx="188">
                  <c:v>2.8259220393214322E-16</c:v>
                </c:pt>
                <c:pt idx="189">
                  <c:v>-2.4358422693018396E-16</c:v>
                </c:pt>
                <c:pt idx="190">
                  <c:v>1.7492221531537865E-15</c:v>
                </c:pt>
                <c:pt idx="191">
                  <c:v>8.4415591783495048E-17</c:v>
                </c:pt>
                <c:pt idx="192">
                  <c:v>4.7839712665592028E-16</c:v>
                </c:pt>
                <c:pt idx="193">
                  <c:v>3.351919535723061E-16</c:v>
                </c:pt>
                <c:pt idx="194">
                  <c:v>1.1219850505080432E-16</c:v>
                </c:pt>
                <c:pt idx="195">
                  <c:v>1.0071647014248934E-16</c:v>
                </c:pt>
                <c:pt idx="196">
                  <c:v>2.6621955604554934E-16</c:v>
                </c:pt>
                <c:pt idx="197">
                  <c:v>2.9460404490696989E-16</c:v>
                </c:pt>
                <c:pt idx="198">
                  <c:v>-2.3846777279768427E-16</c:v>
                </c:pt>
                <c:pt idx="199">
                  <c:v>1.8438511763742074E-16</c:v>
                </c:pt>
                <c:pt idx="200">
                  <c:v>3.9399393003983762E-16</c:v>
                </c:pt>
                <c:pt idx="201">
                  <c:v>3.1026648051919588E-17</c:v>
                </c:pt>
                <c:pt idx="202">
                  <c:v>-4.1813477481178264E-17</c:v>
                </c:pt>
                <c:pt idx="203">
                  <c:v>-4.3263919862778268E-16</c:v>
                </c:pt>
                <c:pt idx="204">
                  <c:v>-5.9129006781702276E-17</c:v>
                </c:pt>
                <c:pt idx="205">
                  <c:v>2.9251531777076854E-16</c:v>
                </c:pt>
                <c:pt idx="206">
                  <c:v>-6.7190817482129681E-16</c:v>
                </c:pt>
                <c:pt idx="207">
                  <c:v>-8.6876122628708205E-17</c:v>
                </c:pt>
                <c:pt idx="208">
                  <c:v>-7.0681693541148286E-17</c:v>
                </c:pt>
                <c:pt idx="209">
                  <c:v>-3.7846076423864692E-16</c:v>
                </c:pt>
                <c:pt idx="210">
                  <c:v>-5.7475906809394737E-18</c:v>
                </c:pt>
                <c:pt idx="211">
                  <c:v>1.2146797461537691E-16</c:v>
                </c:pt>
                <c:pt idx="212">
                  <c:v>3.1965017578334882E-17</c:v>
                </c:pt>
                <c:pt idx="213">
                  <c:v>-2.0062562833170159E-17</c:v>
                </c:pt>
                <c:pt idx="214">
                  <c:v>2.6081202748222565E-16</c:v>
                </c:pt>
                <c:pt idx="215">
                  <c:v>-3.0225758166298027E-16</c:v>
                </c:pt>
                <c:pt idx="216">
                  <c:v>-6.5590795934880895E-16</c:v>
                </c:pt>
                <c:pt idx="217">
                  <c:v>5.702978990518171E-16</c:v>
                </c:pt>
                <c:pt idx="218">
                  <c:v>-2.637633305924878E-16</c:v>
                </c:pt>
                <c:pt idx="219">
                  <c:v>5.233117451601576E-16</c:v>
                </c:pt>
                <c:pt idx="220">
                  <c:v>-3.2992093312956206E-16</c:v>
                </c:pt>
                <c:pt idx="221">
                  <c:v>2.7066207021819017E-16</c:v>
                </c:pt>
                <c:pt idx="222">
                  <c:v>-1.6711426934950975E-16</c:v>
                </c:pt>
                <c:pt idx="223">
                  <c:v>-2.5711726282110926E-16</c:v>
                </c:pt>
                <c:pt idx="224">
                  <c:v>-7.1355504767661334E-16</c:v>
                </c:pt>
                <c:pt idx="225">
                  <c:v>-1.4989115478332981E-16</c:v>
                </c:pt>
                <c:pt idx="226">
                  <c:v>-2.3184731808404081E-16</c:v>
                </c:pt>
                <c:pt idx="227">
                  <c:v>-9.6794907547245676E-18</c:v>
                </c:pt>
                <c:pt idx="228">
                  <c:v>8.3420849722433968E-18</c:v>
                </c:pt>
                <c:pt idx="229">
                  <c:v>-5.6339356438472805E-16</c:v>
                </c:pt>
                <c:pt idx="230">
                  <c:v>-2.5333599560884425E-16</c:v>
                </c:pt>
                <c:pt idx="231">
                  <c:v>2.0331545784877848E-16</c:v>
                </c:pt>
                <c:pt idx="232">
                  <c:v>-4.2682827428705748E-16</c:v>
                </c:pt>
                <c:pt idx="233">
                  <c:v>7.2900935120104872E-16</c:v>
                </c:pt>
                <c:pt idx="234">
                  <c:v>-4.0808903189240185E-16</c:v>
                </c:pt>
                <c:pt idx="235">
                  <c:v>-6.3656742610233219E-17</c:v>
                </c:pt>
                <c:pt idx="236">
                  <c:v>3.9949276235761046E-16</c:v>
                </c:pt>
                <c:pt idx="237">
                  <c:v>-7.7337988304176194E-16</c:v>
                </c:pt>
                <c:pt idx="238">
                  <c:v>5.0270181041229237E-17</c:v>
                </c:pt>
                <c:pt idx="239">
                  <c:v>2.7517316321725281E-16</c:v>
                </c:pt>
                <c:pt idx="240">
                  <c:v>2.9083355216350111E-16</c:v>
                </c:pt>
                <c:pt idx="241">
                  <c:v>-2.7890630653112977E-16</c:v>
                </c:pt>
                <c:pt idx="242">
                  <c:v>9.2894482892687068E-16</c:v>
                </c:pt>
                <c:pt idx="243">
                  <c:v>5.9522265496801411E-16</c:v>
                </c:pt>
                <c:pt idx="244">
                  <c:v>5.3015905826100099E-16</c:v>
                </c:pt>
                <c:pt idx="245">
                  <c:v>-1.8011579839087524E-16</c:v>
                </c:pt>
                <c:pt idx="246">
                  <c:v>-3.2687639593217484E-17</c:v>
                </c:pt>
                <c:pt idx="247">
                  <c:v>1.5140426360106698E-16</c:v>
                </c:pt>
                <c:pt idx="248">
                  <c:v>-8.2020480514198601E-16</c:v>
                </c:pt>
                <c:pt idx="249">
                  <c:v>1.8136635565814139E-16</c:v>
                </c:pt>
                <c:pt idx="250">
                  <c:v>-2.1838817219734961E-16</c:v>
                </c:pt>
                <c:pt idx="251">
                  <c:v>1.9435730336240067E-16</c:v>
                </c:pt>
                <c:pt idx="252">
                  <c:v>-4.6720591821611104E-17</c:v>
                </c:pt>
                <c:pt idx="253">
                  <c:v>2.1651727553430221E-16</c:v>
                </c:pt>
                <c:pt idx="254">
                  <c:v>4.9925793624334394E-17</c:v>
                </c:pt>
                <c:pt idx="255">
                  <c:v>-3.3174264376368473E-16</c:v>
                </c:pt>
                <c:pt idx="256">
                  <c:v>-3.4630281172502168E-16</c:v>
                </c:pt>
                <c:pt idx="257">
                  <c:v>-3.8368124014816467E-16</c:v>
                </c:pt>
                <c:pt idx="258">
                  <c:v>-2.3651357333348452E-16</c:v>
                </c:pt>
                <c:pt idx="259">
                  <c:v>2.4317583479705399E-17</c:v>
                </c:pt>
                <c:pt idx="260">
                  <c:v>1.2891352423550219E-16</c:v>
                </c:pt>
                <c:pt idx="261">
                  <c:v>1.5745466737356714E-16</c:v>
                </c:pt>
                <c:pt idx="262">
                  <c:v>2.1751704833677901E-17</c:v>
                </c:pt>
                <c:pt idx="263">
                  <c:v>1.3415079516984402E-17</c:v>
                </c:pt>
                <c:pt idx="264">
                  <c:v>1.4470281997128216E-16</c:v>
                </c:pt>
                <c:pt idx="265">
                  <c:v>-3.7183225953458262E-16</c:v>
                </c:pt>
                <c:pt idx="266">
                  <c:v>-2.3788564365058114E-16</c:v>
                </c:pt>
                <c:pt idx="267">
                  <c:v>1.2149474586921695E-16</c:v>
                </c:pt>
                <c:pt idx="268">
                  <c:v>-4.1102508162976112E-17</c:v>
                </c:pt>
                <c:pt idx="269">
                  <c:v>-7.4003549588851769E-17</c:v>
                </c:pt>
                <c:pt idx="270">
                  <c:v>-5.4844101520938304E-17</c:v>
                </c:pt>
                <c:pt idx="271">
                  <c:v>-2.6192972223608066E-17</c:v>
                </c:pt>
                <c:pt idx="272">
                  <c:v>-1.8405602814466061E-16</c:v>
                </c:pt>
                <c:pt idx="273">
                  <c:v>2.7387985884839965E-16</c:v>
                </c:pt>
                <c:pt idx="274">
                  <c:v>3.3485692584438915E-17</c:v>
                </c:pt>
                <c:pt idx="275">
                  <c:v>-2.6879114428206145E-16</c:v>
                </c:pt>
                <c:pt idx="276">
                  <c:v>2.545162830429541E-16</c:v>
                </c:pt>
                <c:pt idx="277">
                  <c:v>-3.2602222187673502E-16</c:v>
                </c:pt>
                <c:pt idx="278">
                  <c:v>-2.5505537472562189E-16</c:v>
                </c:pt>
                <c:pt idx="279">
                  <c:v>-1.0283842581899056E-16</c:v>
                </c:pt>
                <c:pt idx="280">
                  <c:v>2.4949209379324792E-16</c:v>
                </c:pt>
                <c:pt idx="281">
                  <c:v>-2.7623323208596637E-16</c:v>
                </c:pt>
                <c:pt idx="282">
                  <c:v>3.0104054210655829E-16</c:v>
                </c:pt>
                <c:pt idx="283">
                  <c:v>-9.7318091095594845E-17</c:v>
                </c:pt>
                <c:pt idx="284">
                  <c:v>-1.5542655710318164E-16</c:v>
                </c:pt>
                <c:pt idx="285">
                  <c:v>4.8214348859134664E-17</c:v>
                </c:pt>
                <c:pt idx="286">
                  <c:v>-2.0990045987709607E-16</c:v>
                </c:pt>
                <c:pt idx="287">
                  <c:v>-3.1622067174578593E-16</c:v>
                </c:pt>
                <c:pt idx="288">
                  <c:v>-1.3949346599271449E-16</c:v>
                </c:pt>
                <c:pt idx="289">
                  <c:v>2.7045527708777839E-16</c:v>
                </c:pt>
                <c:pt idx="290">
                  <c:v>2.1629274779471201E-16</c:v>
                </c:pt>
                <c:pt idx="291">
                  <c:v>4.2688359877276831E-17</c:v>
                </c:pt>
                <c:pt idx="292">
                  <c:v>4.9767224234321641E-16</c:v>
                </c:pt>
                <c:pt idx="293">
                  <c:v>-1.8115709934443684E-16</c:v>
                </c:pt>
                <c:pt idx="294">
                  <c:v>-3.7923118214561975E-16</c:v>
                </c:pt>
                <c:pt idx="295">
                  <c:v>-6.7999721043433973E-16</c:v>
                </c:pt>
                <c:pt idx="296">
                  <c:v>2.1133436251446056E-16</c:v>
                </c:pt>
                <c:pt idx="297">
                  <c:v>-1.1895934440023237E-16</c:v>
                </c:pt>
                <c:pt idx="298">
                  <c:v>-5.9223340884730537E-17</c:v>
                </c:pt>
                <c:pt idx="299">
                  <c:v>-1.2217882321498086E-16</c:v>
                </c:pt>
                <c:pt idx="300">
                  <c:v>-4.2482944675092307E-16</c:v>
                </c:pt>
                <c:pt idx="301">
                  <c:v>5.3402507034200406E-16</c:v>
                </c:pt>
                <c:pt idx="302">
                  <c:v>-1.3981407802643526E-16</c:v>
                </c:pt>
                <c:pt idx="303">
                  <c:v>9.2607718832027699E-17</c:v>
                </c:pt>
                <c:pt idx="304">
                  <c:v>7.4676826749127457E-18</c:v>
                </c:pt>
                <c:pt idx="305">
                  <c:v>5.588518617563395E-16</c:v>
                </c:pt>
                <c:pt idx="306">
                  <c:v>2.3144943253993795E-16</c:v>
                </c:pt>
                <c:pt idx="307">
                  <c:v>-1.6636106789404317E-17</c:v>
                </c:pt>
                <c:pt idx="308">
                  <c:v>-3.2689824443598493E-16</c:v>
                </c:pt>
                <c:pt idx="309">
                  <c:v>2.7696131001834809E-16</c:v>
                </c:pt>
                <c:pt idx="310">
                  <c:v>-5.3776287360538358E-17</c:v>
                </c:pt>
                <c:pt idx="311">
                  <c:v>-6.7649989007612046E-17</c:v>
                </c:pt>
                <c:pt idx="312">
                  <c:v>1.1124274495955649E-16</c:v>
                </c:pt>
                <c:pt idx="313">
                  <c:v>-4.9473909115859537E-16</c:v>
                </c:pt>
                <c:pt idx="314">
                  <c:v>-7.5714773871520315E-16</c:v>
                </c:pt>
                <c:pt idx="315">
                  <c:v>-1.8204417031709872E-16</c:v>
                </c:pt>
                <c:pt idx="316">
                  <c:v>-4.1846928544327534E-17</c:v>
                </c:pt>
                <c:pt idx="317">
                  <c:v>-3.0204797949962643E-16</c:v>
                </c:pt>
                <c:pt idx="318">
                  <c:v>-2.5950152668487116E-16</c:v>
                </c:pt>
                <c:pt idx="319">
                  <c:v>3.2936390912978636E-16</c:v>
                </c:pt>
                <c:pt idx="320">
                  <c:v>-8.8580284413856897E-18</c:v>
                </c:pt>
                <c:pt idx="321">
                  <c:v>-1.8066322569038348E-16</c:v>
                </c:pt>
                <c:pt idx="322">
                  <c:v>-2.0266886855549262E-16</c:v>
                </c:pt>
                <c:pt idx="323">
                  <c:v>-3.8665777205397263E-16</c:v>
                </c:pt>
                <c:pt idx="324">
                  <c:v>3.3025039480240338E-16</c:v>
                </c:pt>
                <c:pt idx="325">
                  <c:v>-7.4695192346405507E-16</c:v>
                </c:pt>
                <c:pt idx="326">
                  <c:v>5.4811836729638782E-16</c:v>
                </c:pt>
                <c:pt idx="327">
                  <c:v>2.2244618215002008E-16</c:v>
                </c:pt>
                <c:pt idx="328">
                  <c:v>-1.0276968130381718E-16</c:v>
                </c:pt>
                <c:pt idx="329">
                  <c:v>-1.1273135777856271E-15</c:v>
                </c:pt>
                <c:pt idx="330">
                  <c:v>3.0636221323925019E-16</c:v>
                </c:pt>
                <c:pt idx="331">
                  <c:v>-1.1609803113187174E-16</c:v>
                </c:pt>
                <c:pt idx="332">
                  <c:v>-2.4142345851012599E-17</c:v>
                </c:pt>
                <c:pt idx="333">
                  <c:v>-7.4083384446585107E-18</c:v>
                </c:pt>
                <c:pt idx="334">
                  <c:v>-3.3715943362010813E-16</c:v>
                </c:pt>
                <c:pt idx="335">
                  <c:v>4.1602029265802827E-16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3-BE4A-A480-58662804F337}"/>
            </c:ext>
          </c:extLst>
        </c:ser>
        <c:ser>
          <c:idx val="2"/>
          <c:order val="2"/>
          <c:tx>
            <c:strRef>
              <c:f>'8-1(b) a 8-6(b)'!$BL$4</c:f>
              <c:strCache>
                <c:ptCount val="1"/>
                <c:pt idx="0">
                  <c:v>Costa Interior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8-6(b)'!$BI$5:$BI$340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8-6(b)'!$BL$5:$BL$340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1.0799903837395539E-3</c:v>
                </c:pt>
                <c:pt idx="61">
                  <c:v>2.0338275388281772E-3</c:v>
                </c:pt>
                <c:pt idx="62">
                  <c:v>1.2784268137427932E-3</c:v>
                </c:pt>
                <c:pt idx="63">
                  <c:v>3.250192174581694E-3</c:v>
                </c:pt>
                <c:pt idx="64">
                  <c:v>3.2638812146563857E-3</c:v>
                </c:pt>
                <c:pt idx="65">
                  <c:v>3.6887137300306359E-3</c:v>
                </c:pt>
                <c:pt idx="66">
                  <c:v>5.404837738515268E-3</c:v>
                </c:pt>
                <c:pt idx="67">
                  <c:v>5.381438889959813E-3</c:v>
                </c:pt>
                <c:pt idx="68">
                  <c:v>6.7848861448695534E-3</c:v>
                </c:pt>
                <c:pt idx="69">
                  <c:v>7.1612493028406473E-3</c:v>
                </c:pt>
                <c:pt idx="70">
                  <c:v>7.1836364097863249E-3</c:v>
                </c:pt>
                <c:pt idx="71">
                  <c:v>6.4221068068443807E-3</c:v>
                </c:pt>
                <c:pt idx="72">
                  <c:v>8.1240633765933279E-6</c:v>
                </c:pt>
                <c:pt idx="73">
                  <c:v>2.8230256775351255E-3</c:v>
                </c:pt>
                <c:pt idx="74">
                  <c:v>3.8148738533889635E-3</c:v>
                </c:pt>
                <c:pt idx="75">
                  <c:v>7.048594930383267E-3</c:v>
                </c:pt>
                <c:pt idx="76">
                  <c:v>8.597523468564303E-3</c:v>
                </c:pt>
                <c:pt idx="77">
                  <c:v>5.9503962592808227E-3</c:v>
                </c:pt>
                <c:pt idx="78">
                  <c:v>9.7871168730621488E-3</c:v>
                </c:pt>
                <c:pt idx="79">
                  <c:v>1.0513544715616545E-2</c:v>
                </c:pt>
                <c:pt idx="80">
                  <c:v>1.0792148686113327E-2</c:v>
                </c:pt>
                <c:pt idx="81">
                  <c:v>1.0045036359550097E-2</c:v>
                </c:pt>
                <c:pt idx="82">
                  <c:v>1.1216337741916802E-2</c:v>
                </c:pt>
                <c:pt idx="83">
                  <c:v>1.2081562469592154E-2</c:v>
                </c:pt>
                <c:pt idx="84">
                  <c:v>8.9657356309294724E-6</c:v>
                </c:pt>
                <c:pt idx="85">
                  <c:v>5.5461708820314214E-3</c:v>
                </c:pt>
                <c:pt idx="86">
                  <c:v>5.7154657076865867E-3</c:v>
                </c:pt>
                <c:pt idx="87">
                  <c:v>9.0879285618885031E-3</c:v>
                </c:pt>
                <c:pt idx="88">
                  <c:v>6.7778257614195484E-3</c:v>
                </c:pt>
                <c:pt idx="89">
                  <c:v>4.0020311537650663E-3</c:v>
                </c:pt>
                <c:pt idx="90">
                  <c:v>8.4937465663253234E-3</c:v>
                </c:pt>
                <c:pt idx="91">
                  <c:v>7.6191447618728335E-3</c:v>
                </c:pt>
                <c:pt idx="92">
                  <c:v>5.8542535587182898E-3</c:v>
                </c:pt>
                <c:pt idx="93">
                  <c:v>6.5439859053574622E-3</c:v>
                </c:pt>
                <c:pt idx="94">
                  <c:v>3.8106368572454752E-3</c:v>
                </c:pt>
                <c:pt idx="95">
                  <c:v>5.2308627098043917E-3</c:v>
                </c:pt>
                <c:pt idx="96">
                  <c:v>3.5585589752957526E-6</c:v>
                </c:pt>
                <c:pt idx="97">
                  <c:v>3.8985757211445143E-18</c:v>
                </c:pt>
                <c:pt idx="98">
                  <c:v>-2.7101802883392826E-17</c:v>
                </c:pt>
                <c:pt idx="99">
                  <c:v>1.8959842875157984E-6</c:v>
                </c:pt>
                <c:pt idx="100">
                  <c:v>2.6628450205047935E-6</c:v>
                </c:pt>
                <c:pt idx="101">
                  <c:v>7.5035729129411223E-19</c:v>
                </c:pt>
                <c:pt idx="102">
                  <c:v>-6.7197541198536813E-19</c:v>
                </c:pt>
                <c:pt idx="103">
                  <c:v>7.0977147482216147E-19</c:v>
                </c:pt>
                <c:pt idx="104">
                  <c:v>1.0693522318999636E-19</c:v>
                </c:pt>
                <c:pt idx="105">
                  <c:v>-1.0034392896864344E-18</c:v>
                </c:pt>
                <c:pt idx="106">
                  <c:v>2.0706503566453744E-18</c:v>
                </c:pt>
                <c:pt idx="107">
                  <c:v>7.1222448049775695E-19</c:v>
                </c:pt>
                <c:pt idx="108">
                  <c:v>-3.4865599889518738E-19</c:v>
                </c:pt>
                <c:pt idx="109">
                  <c:v>3.0942916246469969E-18</c:v>
                </c:pt>
                <c:pt idx="110">
                  <c:v>4.8759207170328555E-19</c:v>
                </c:pt>
                <c:pt idx="111">
                  <c:v>3.67398704075428E-18</c:v>
                </c:pt>
                <c:pt idx="112">
                  <c:v>7.0368929472582633E-19</c:v>
                </c:pt>
                <c:pt idx="113">
                  <c:v>-2.1797903101311832E-18</c:v>
                </c:pt>
                <c:pt idx="114">
                  <c:v>-8.685271761904537E-20</c:v>
                </c:pt>
                <c:pt idx="115">
                  <c:v>-4.1093719329289419E-19</c:v>
                </c:pt>
                <c:pt idx="116">
                  <c:v>-5.5472125602571898E-19</c:v>
                </c:pt>
                <c:pt idx="117">
                  <c:v>-2.0252875939433362E-18</c:v>
                </c:pt>
                <c:pt idx="118">
                  <c:v>4.2127079740150192E-19</c:v>
                </c:pt>
                <c:pt idx="119">
                  <c:v>3.8433036228230869E-18</c:v>
                </c:pt>
                <c:pt idx="120">
                  <c:v>7.2086648640588336E-18</c:v>
                </c:pt>
                <c:pt idx="121">
                  <c:v>5.0971439688236806E-19</c:v>
                </c:pt>
                <c:pt idx="122">
                  <c:v>1.5301616227067417E-18</c:v>
                </c:pt>
                <c:pt idx="123">
                  <c:v>2.4673027077527863E-18</c:v>
                </c:pt>
                <c:pt idx="124">
                  <c:v>-5.7763071157253884E-19</c:v>
                </c:pt>
                <c:pt idx="125">
                  <c:v>-1.7210065900210995E-18</c:v>
                </c:pt>
                <c:pt idx="126">
                  <c:v>-1.5075005544170094E-18</c:v>
                </c:pt>
                <c:pt idx="127">
                  <c:v>5.6159802324453458E-19</c:v>
                </c:pt>
                <c:pt idx="128">
                  <c:v>-1.6173372691615047E-18</c:v>
                </c:pt>
                <c:pt idx="129">
                  <c:v>-1.6326011124530297E-18</c:v>
                </c:pt>
                <c:pt idx="130">
                  <c:v>-3.0344130200340805E-19</c:v>
                </c:pt>
                <c:pt idx="131">
                  <c:v>-3.5216379089488259E-18</c:v>
                </c:pt>
                <c:pt idx="132">
                  <c:v>4.6346165258925695E-19</c:v>
                </c:pt>
                <c:pt idx="133">
                  <c:v>-1.8495494429832236E-18</c:v>
                </c:pt>
                <c:pt idx="134">
                  <c:v>1.4036731137824737E-18</c:v>
                </c:pt>
                <c:pt idx="135">
                  <c:v>2.9496019377664286E-19</c:v>
                </c:pt>
                <c:pt idx="136">
                  <c:v>-7.9730558389003092E-19</c:v>
                </c:pt>
                <c:pt idx="137">
                  <c:v>2.1676776594308795E-19</c:v>
                </c:pt>
                <c:pt idx="138">
                  <c:v>5.2257076547342639E-18</c:v>
                </c:pt>
                <c:pt idx="139">
                  <c:v>-1.7950864537681725E-18</c:v>
                </c:pt>
                <c:pt idx="140">
                  <c:v>1.5532926241937805E-18</c:v>
                </c:pt>
                <c:pt idx="141">
                  <c:v>1.5069852621344919E-18</c:v>
                </c:pt>
                <c:pt idx="142">
                  <c:v>3.8341092037425031E-18</c:v>
                </c:pt>
                <c:pt idx="143">
                  <c:v>8.1550278693553909E-19</c:v>
                </c:pt>
                <c:pt idx="144">
                  <c:v>4.4077369682646802E-18</c:v>
                </c:pt>
                <c:pt idx="145">
                  <c:v>-5.2622386525964201E-18</c:v>
                </c:pt>
                <c:pt idx="146">
                  <c:v>1.5456064444044775E-18</c:v>
                </c:pt>
                <c:pt idx="147">
                  <c:v>2.4423464863855709E-18</c:v>
                </c:pt>
                <c:pt idx="148">
                  <c:v>-2.7331176710690349E-18</c:v>
                </c:pt>
                <c:pt idx="149">
                  <c:v>-1.9125317392393332E-18</c:v>
                </c:pt>
                <c:pt idx="150">
                  <c:v>4.9066017593638614E-18</c:v>
                </c:pt>
                <c:pt idx="151">
                  <c:v>-2.8747139963486829E-18</c:v>
                </c:pt>
                <c:pt idx="152">
                  <c:v>1.2518657118947881E-18</c:v>
                </c:pt>
                <c:pt idx="153">
                  <c:v>8.422407608443212E-19</c:v>
                </c:pt>
                <c:pt idx="154">
                  <c:v>-8.1557114189983003E-18</c:v>
                </c:pt>
                <c:pt idx="155">
                  <c:v>-1.2328557732673454E-18</c:v>
                </c:pt>
                <c:pt idx="156">
                  <c:v>1.4507256525088633E-18</c:v>
                </c:pt>
                <c:pt idx="157">
                  <c:v>7.3324563832533967E-18</c:v>
                </c:pt>
                <c:pt idx="158">
                  <c:v>2.0580850738572207E-18</c:v>
                </c:pt>
                <c:pt idx="159">
                  <c:v>3.3869918603753359E-18</c:v>
                </c:pt>
                <c:pt idx="160">
                  <c:v>-2.8101662502554332E-18</c:v>
                </c:pt>
                <c:pt idx="161">
                  <c:v>-1.0437298974634698E-18</c:v>
                </c:pt>
                <c:pt idx="162">
                  <c:v>6.522305452258583E-20</c:v>
                </c:pt>
                <c:pt idx="163">
                  <c:v>-6.5099376690897771E-18</c:v>
                </c:pt>
                <c:pt idx="164">
                  <c:v>1.0722760959296037E-18</c:v>
                </c:pt>
                <c:pt idx="165">
                  <c:v>-1.2322681211114174E-18</c:v>
                </c:pt>
                <c:pt idx="166">
                  <c:v>3.605856615486564E-18</c:v>
                </c:pt>
                <c:pt idx="167">
                  <c:v>-6.9753157119022206E-20</c:v>
                </c:pt>
                <c:pt idx="168">
                  <c:v>-2.2376386097732182E-18</c:v>
                </c:pt>
                <c:pt idx="169">
                  <c:v>-4.690960691201067E-18</c:v>
                </c:pt>
                <c:pt idx="170">
                  <c:v>4.237892114238441E-18</c:v>
                </c:pt>
                <c:pt idx="171">
                  <c:v>2.9348543223835121E-18</c:v>
                </c:pt>
                <c:pt idx="172">
                  <c:v>4.4283007525231552E-18</c:v>
                </c:pt>
                <c:pt idx="173">
                  <c:v>6.3422269606397219E-18</c:v>
                </c:pt>
                <c:pt idx="174">
                  <c:v>-1.0766040884592925E-18</c:v>
                </c:pt>
                <c:pt idx="175">
                  <c:v>-9.453374033498921E-19</c:v>
                </c:pt>
                <c:pt idx="176">
                  <c:v>1.6637302213307764E-18</c:v>
                </c:pt>
                <c:pt idx="177">
                  <c:v>-6.9977805114011321E-20</c:v>
                </c:pt>
                <c:pt idx="178">
                  <c:v>5.5127079530984681E-18</c:v>
                </c:pt>
                <c:pt idx="179">
                  <c:v>9.9681733647596783E-19</c:v>
                </c:pt>
                <c:pt idx="180">
                  <c:v>-5.7849695976900969E-18</c:v>
                </c:pt>
                <c:pt idx="181">
                  <c:v>-3.4117393221223734E-18</c:v>
                </c:pt>
                <c:pt idx="182">
                  <c:v>-3.5762109723717247E-19</c:v>
                </c:pt>
                <c:pt idx="183">
                  <c:v>1.3583341434169341E-18</c:v>
                </c:pt>
                <c:pt idx="184">
                  <c:v>-3.8879310078161211E-18</c:v>
                </c:pt>
                <c:pt idx="185">
                  <c:v>5.1216951191857382E-18</c:v>
                </c:pt>
                <c:pt idx="186">
                  <c:v>-8.4324934131938291E-19</c:v>
                </c:pt>
                <c:pt idx="187">
                  <c:v>-2.9029092337132607E-19</c:v>
                </c:pt>
                <c:pt idx="188">
                  <c:v>1.6008427406760712E-17</c:v>
                </c:pt>
                <c:pt idx="189">
                  <c:v>-2.0434605512818052E-18</c:v>
                </c:pt>
                <c:pt idx="190">
                  <c:v>-6.8664586688662446E-18</c:v>
                </c:pt>
                <c:pt idx="191">
                  <c:v>-3.8846172414780695E-18</c:v>
                </c:pt>
                <c:pt idx="192">
                  <c:v>4.6746857901312477E-18</c:v>
                </c:pt>
                <c:pt idx="193">
                  <c:v>-7.2029228344154736E-18</c:v>
                </c:pt>
                <c:pt idx="194">
                  <c:v>9.7428871714272148E-19</c:v>
                </c:pt>
                <c:pt idx="195">
                  <c:v>1.5117931875246907E-19</c:v>
                </c:pt>
                <c:pt idx="196">
                  <c:v>1.1951538616837109E-18</c:v>
                </c:pt>
                <c:pt idx="197">
                  <c:v>-5.7959334525312849E-18</c:v>
                </c:pt>
                <c:pt idx="198">
                  <c:v>6.9639268452418202E-18</c:v>
                </c:pt>
                <c:pt idx="199">
                  <c:v>-3.6752814438166197E-18</c:v>
                </c:pt>
                <c:pt idx="200">
                  <c:v>-3.1050723754620764E-18</c:v>
                </c:pt>
                <c:pt idx="201">
                  <c:v>3.379120816383464E-18</c:v>
                </c:pt>
                <c:pt idx="202">
                  <c:v>3.5565041698918E-18</c:v>
                </c:pt>
                <c:pt idx="203">
                  <c:v>-6.8185287886892761E-18</c:v>
                </c:pt>
                <c:pt idx="204">
                  <c:v>4.0183119257278244E-18</c:v>
                </c:pt>
                <c:pt idx="205">
                  <c:v>-2.9743519316975124E-18</c:v>
                </c:pt>
                <c:pt idx="206">
                  <c:v>1.064652607434032E-17</c:v>
                </c:pt>
                <c:pt idx="207">
                  <c:v>-1.3156194639513591E-18</c:v>
                </c:pt>
                <c:pt idx="208">
                  <c:v>-1.498239651155543E-18</c:v>
                </c:pt>
                <c:pt idx="209">
                  <c:v>4.0733539806376821E-18</c:v>
                </c:pt>
                <c:pt idx="210">
                  <c:v>1.2331695982303154E-18</c:v>
                </c:pt>
                <c:pt idx="211">
                  <c:v>2.2361229240510096E-18</c:v>
                </c:pt>
                <c:pt idx="212">
                  <c:v>4.9572341047690217E-18</c:v>
                </c:pt>
                <c:pt idx="213">
                  <c:v>1.8548276550855265E-18</c:v>
                </c:pt>
                <c:pt idx="214">
                  <c:v>2.8109676552328721E-18</c:v>
                </c:pt>
                <c:pt idx="215">
                  <c:v>-2.4878973034194536E-18</c:v>
                </c:pt>
                <c:pt idx="216">
                  <c:v>1.5075022940994184E-18</c:v>
                </c:pt>
                <c:pt idx="217">
                  <c:v>-4.2835612545623032E-18</c:v>
                </c:pt>
                <c:pt idx="218">
                  <c:v>-4.6542914009643715E-18</c:v>
                </c:pt>
                <c:pt idx="219">
                  <c:v>-6.4247665777383172E-18</c:v>
                </c:pt>
                <c:pt idx="220">
                  <c:v>2.5862883505082497E-18</c:v>
                </c:pt>
                <c:pt idx="221">
                  <c:v>2.6494689916155886E-18</c:v>
                </c:pt>
                <c:pt idx="222">
                  <c:v>2.2253081714718642E-18</c:v>
                </c:pt>
                <c:pt idx="223">
                  <c:v>-1.3405702689887282E-17</c:v>
                </c:pt>
                <c:pt idx="224">
                  <c:v>-6.8407577902672324E-18</c:v>
                </c:pt>
                <c:pt idx="225">
                  <c:v>3.7180668676627848E-18</c:v>
                </c:pt>
                <c:pt idx="226">
                  <c:v>4.4425474011697724E-18</c:v>
                </c:pt>
                <c:pt idx="227">
                  <c:v>-6.8337797257579501E-18</c:v>
                </c:pt>
                <c:pt idx="228">
                  <c:v>3.0400602054472487E-18</c:v>
                </c:pt>
                <c:pt idx="229">
                  <c:v>3.5488018647356042E-18</c:v>
                </c:pt>
                <c:pt idx="230">
                  <c:v>3.1022252789764273E-19</c:v>
                </c:pt>
                <c:pt idx="231">
                  <c:v>2.5424986891882489E-18</c:v>
                </c:pt>
                <c:pt idx="232">
                  <c:v>4.9005639433821669E-18</c:v>
                </c:pt>
                <c:pt idx="233">
                  <c:v>4.7047663646894484E-18</c:v>
                </c:pt>
                <c:pt idx="234">
                  <c:v>2.5652569746726656E-19</c:v>
                </c:pt>
                <c:pt idx="235">
                  <c:v>-3.1517688402154781E-18</c:v>
                </c:pt>
                <c:pt idx="236">
                  <c:v>-9.3149549662373454E-19</c:v>
                </c:pt>
                <c:pt idx="237">
                  <c:v>-2.1044923548870392E-19</c:v>
                </c:pt>
                <c:pt idx="238">
                  <c:v>-3.287699516654933E-18</c:v>
                </c:pt>
                <c:pt idx="239">
                  <c:v>-8.3741746767860562E-19</c:v>
                </c:pt>
                <c:pt idx="240">
                  <c:v>2.9802346537518518E-18</c:v>
                </c:pt>
                <c:pt idx="241">
                  <c:v>-3.3050168719761577E-18</c:v>
                </c:pt>
                <c:pt idx="242">
                  <c:v>1.2586676896238042E-18</c:v>
                </c:pt>
                <c:pt idx="243">
                  <c:v>-6.5225230976114206E-18</c:v>
                </c:pt>
                <c:pt idx="244">
                  <c:v>1.1124460096349747E-19</c:v>
                </c:pt>
                <c:pt idx="245">
                  <c:v>-9.7164382007512099E-19</c:v>
                </c:pt>
                <c:pt idx="246">
                  <c:v>3.9522908310070237E-19</c:v>
                </c:pt>
                <c:pt idx="247">
                  <c:v>1.0397843561859894E-17</c:v>
                </c:pt>
                <c:pt idx="248">
                  <c:v>5.4303847735853427E-18</c:v>
                </c:pt>
                <c:pt idx="249">
                  <c:v>-1.6118931510355441E-18</c:v>
                </c:pt>
                <c:pt idx="250">
                  <c:v>2.8127073787921215E-18</c:v>
                </c:pt>
                <c:pt idx="251">
                  <c:v>3.4406762710784621E-18</c:v>
                </c:pt>
                <c:pt idx="252">
                  <c:v>5.2886408850063343E-19</c:v>
                </c:pt>
                <c:pt idx="253">
                  <c:v>3.5299319817796771E-18</c:v>
                </c:pt>
                <c:pt idx="254">
                  <c:v>-4.9256534063279555E-18</c:v>
                </c:pt>
                <c:pt idx="255">
                  <c:v>-6.1017805240042089E-18</c:v>
                </c:pt>
                <c:pt idx="256">
                  <c:v>-6.8025472570448139E-18</c:v>
                </c:pt>
                <c:pt idx="257">
                  <c:v>8.8705772737337034E-18</c:v>
                </c:pt>
                <c:pt idx="258">
                  <c:v>-1.1865333869153675E-18</c:v>
                </c:pt>
                <c:pt idx="259">
                  <c:v>-1.2743659617401777E-18</c:v>
                </c:pt>
                <c:pt idx="260">
                  <c:v>4.7319072560645993E-19</c:v>
                </c:pt>
                <c:pt idx="261">
                  <c:v>-1.5503080141922179E-18</c:v>
                </c:pt>
                <c:pt idx="262">
                  <c:v>-1.5412768412908767E-18</c:v>
                </c:pt>
                <c:pt idx="263">
                  <c:v>-1.2697400415886279E-18</c:v>
                </c:pt>
                <c:pt idx="264">
                  <c:v>-2.4039147874685072E-18</c:v>
                </c:pt>
                <c:pt idx="265">
                  <c:v>-4.4464187363726946E-18</c:v>
                </c:pt>
                <c:pt idx="266">
                  <c:v>4.6104999056251404E-18</c:v>
                </c:pt>
                <c:pt idx="267">
                  <c:v>2.9503847393499404E-18</c:v>
                </c:pt>
                <c:pt idx="268">
                  <c:v>-6.5844079718683474E-18</c:v>
                </c:pt>
                <c:pt idx="269">
                  <c:v>1.3685022704228338E-18</c:v>
                </c:pt>
                <c:pt idx="270">
                  <c:v>-4.5787171665034425E-18</c:v>
                </c:pt>
                <c:pt idx="271">
                  <c:v>1.2960909746569665E-18</c:v>
                </c:pt>
                <c:pt idx="272">
                  <c:v>5.9209633056629416E-18</c:v>
                </c:pt>
                <c:pt idx="273">
                  <c:v>3.334562485334363E-18</c:v>
                </c:pt>
                <c:pt idx="274">
                  <c:v>-2.7900282948475754E-19</c:v>
                </c:pt>
                <c:pt idx="275">
                  <c:v>4.2440666786050328E-18</c:v>
                </c:pt>
                <c:pt idx="276">
                  <c:v>-6.1339848888495064E-18</c:v>
                </c:pt>
                <c:pt idx="277">
                  <c:v>6.8620800690221695E-18</c:v>
                </c:pt>
                <c:pt idx="278">
                  <c:v>-2.8251142283444501E-18</c:v>
                </c:pt>
                <c:pt idx="279">
                  <c:v>-3.0127558031031844E-18</c:v>
                </c:pt>
                <c:pt idx="280">
                  <c:v>-7.2164087010105186E-18</c:v>
                </c:pt>
                <c:pt idx="281">
                  <c:v>6.7828314764939925E-18</c:v>
                </c:pt>
                <c:pt idx="282">
                  <c:v>9.1684864758081637E-20</c:v>
                </c:pt>
                <c:pt idx="283">
                  <c:v>1.1887916720407197E-18</c:v>
                </c:pt>
                <c:pt idx="284">
                  <c:v>1.633873675001175E-18</c:v>
                </c:pt>
                <c:pt idx="285">
                  <c:v>3.5284273567156948E-18</c:v>
                </c:pt>
                <c:pt idx="286">
                  <c:v>7.5139942995286061E-18</c:v>
                </c:pt>
                <c:pt idx="287">
                  <c:v>-2.783211707092279E-19</c:v>
                </c:pt>
                <c:pt idx="288">
                  <c:v>-7.7541415032354706E-19</c:v>
                </c:pt>
                <c:pt idx="289">
                  <c:v>7.9952710911480435E-19</c:v>
                </c:pt>
                <c:pt idx="290">
                  <c:v>5.7073948626838299E-18</c:v>
                </c:pt>
                <c:pt idx="291">
                  <c:v>1.193627408899886E-18</c:v>
                </c:pt>
                <c:pt idx="292">
                  <c:v>-5.0078402760746082E-18</c:v>
                </c:pt>
                <c:pt idx="293">
                  <c:v>-9.6325686066688613E-19</c:v>
                </c:pt>
                <c:pt idx="294">
                  <c:v>2.6052716435869204E-18</c:v>
                </c:pt>
                <c:pt idx="295">
                  <c:v>-7.3301507281878884E-18</c:v>
                </c:pt>
                <c:pt idx="296">
                  <c:v>1.4772639144938122E-17</c:v>
                </c:pt>
                <c:pt idx="297">
                  <c:v>6.7981395415734027E-18</c:v>
                </c:pt>
                <c:pt idx="298">
                  <c:v>-2.9046946907323339E-18</c:v>
                </c:pt>
                <c:pt idx="299">
                  <c:v>3.0669812459237876E-9</c:v>
                </c:pt>
                <c:pt idx="300">
                  <c:v>8.9108326421211783E-18</c:v>
                </c:pt>
                <c:pt idx="301">
                  <c:v>7.0892935556949092E-17</c:v>
                </c:pt>
                <c:pt idx="302">
                  <c:v>-3.0030544480660238E-18</c:v>
                </c:pt>
                <c:pt idx="303">
                  <c:v>-9.4569260557554671E-19</c:v>
                </c:pt>
                <c:pt idx="304">
                  <c:v>-2.1730918542487692E-18</c:v>
                </c:pt>
                <c:pt idx="305">
                  <c:v>2.7345701284656206E-18</c:v>
                </c:pt>
                <c:pt idx="306">
                  <c:v>1.7505576945181909E-8</c:v>
                </c:pt>
                <c:pt idx="307">
                  <c:v>9.5560033837892855E-19</c:v>
                </c:pt>
                <c:pt idx="308">
                  <c:v>6.2708089175711525E-16</c:v>
                </c:pt>
                <c:pt idx="309">
                  <c:v>-3.3830562305334311E-18</c:v>
                </c:pt>
                <c:pt idx="310">
                  <c:v>4.5243870491128236E-17</c:v>
                </c:pt>
                <c:pt idx="311">
                  <c:v>2.6871408005136984E-8</c:v>
                </c:pt>
                <c:pt idx="312">
                  <c:v>3.5420565129049911E-17</c:v>
                </c:pt>
                <c:pt idx="313">
                  <c:v>5.5190938006577312E-18</c:v>
                </c:pt>
                <c:pt idx="314">
                  <c:v>7.3165344351423944E-17</c:v>
                </c:pt>
                <c:pt idx="315">
                  <c:v>-3.5392593490448574E-18</c:v>
                </c:pt>
                <c:pt idx="316">
                  <c:v>-3.0671305251721726E-18</c:v>
                </c:pt>
                <c:pt idx="317">
                  <c:v>-3.2314676602698462E-18</c:v>
                </c:pt>
                <c:pt idx="318">
                  <c:v>3.9721621100819279E-8</c:v>
                </c:pt>
                <c:pt idx="319">
                  <c:v>1.1993546694457296E-16</c:v>
                </c:pt>
                <c:pt idx="320">
                  <c:v>1.9289469736695979E-18</c:v>
                </c:pt>
                <c:pt idx="321">
                  <c:v>-2.0270520855647065E-18</c:v>
                </c:pt>
                <c:pt idx="322">
                  <c:v>6.6885881164471617E-17</c:v>
                </c:pt>
                <c:pt idx="323">
                  <c:v>-2.3726333976843884E-18</c:v>
                </c:pt>
                <c:pt idx="324">
                  <c:v>5.54775508160189E-18</c:v>
                </c:pt>
                <c:pt idx="325">
                  <c:v>2.6206187056157199E-17</c:v>
                </c:pt>
                <c:pt idx="326">
                  <c:v>-3.3127577284878128E-18</c:v>
                </c:pt>
                <c:pt idx="327">
                  <c:v>1.4425558842875836E-17</c:v>
                </c:pt>
                <c:pt idx="328">
                  <c:v>-3.8859679044738981E-18</c:v>
                </c:pt>
                <c:pt idx="329">
                  <c:v>-4.3020818906687002E-18</c:v>
                </c:pt>
                <c:pt idx="330">
                  <c:v>5.9675435744142862E-8</c:v>
                </c:pt>
                <c:pt idx="331">
                  <c:v>-2.8679929481790119E-18</c:v>
                </c:pt>
                <c:pt idx="332">
                  <c:v>1.6950706997833575E-18</c:v>
                </c:pt>
                <c:pt idx="333">
                  <c:v>5.4403992869189715E-18</c:v>
                </c:pt>
                <c:pt idx="334">
                  <c:v>9.7777669787212702E-18</c:v>
                </c:pt>
                <c:pt idx="335">
                  <c:v>2.2883496721731786E-18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3-BE4A-A480-58662804F337}"/>
            </c:ext>
          </c:extLst>
        </c:ser>
        <c:ser>
          <c:idx val="3"/>
          <c:order val="3"/>
          <c:tx>
            <c:strRef>
              <c:f>'8-1(b) a 8-6(b)'!$BM$4</c:f>
              <c:strCache>
                <c:ptCount val="1"/>
                <c:pt idx="0">
                  <c:v>CQR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8-6(b)'!$BI$5:$BI$340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8-6(b)'!$BM$5:$BM$340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7.0605005416683173E-2</c:v>
                </c:pt>
                <c:pt idx="61">
                  <c:v>7.4213588325274193E-2</c:v>
                </c:pt>
                <c:pt idx="62">
                  <c:v>7.1149826058364771E-2</c:v>
                </c:pt>
                <c:pt idx="63">
                  <c:v>7.3761445235470818E-2</c:v>
                </c:pt>
                <c:pt idx="64">
                  <c:v>7.2334176255276814E-2</c:v>
                </c:pt>
                <c:pt idx="65">
                  <c:v>7.3995641857454886E-2</c:v>
                </c:pt>
                <c:pt idx="66">
                  <c:v>7.220848754085947E-2</c:v>
                </c:pt>
                <c:pt idx="67">
                  <c:v>7.332204467089691E-2</c:v>
                </c:pt>
                <c:pt idx="68">
                  <c:v>7.5153147164267797E-2</c:v>
                </c:pt>
                <c:pt idx="69">
                  <c:v>7.3220350966116149E-2</c:v>
                </c:pt>
                <c:pt idx="70">
                  <c:v>7.5265477790618887E-2</c:v>
                </c:pt>
                <c:pt idx="71">
                  <c:v>7.2762717343864608E-2</c:v>
                </c:pt>
                <c:pt idx="72">
                  <c:v>7.6212094466666352E-2</c:v>
                </c:pt>
                <c:pt idx="73">
                  <c:v>8.0177748238200799E-2</c:v>
                </c:pt>
                <c:pt idx="74">
                  <c:v>7.6690647632506048E-2</c:v>
                </c:pt>
                <c:pt idx="75">
                  <c:v>7.9297946408292047E-2</c:v>
                </c:pt>
                <c:pt idx="76">
                  <c:v>7.7890784091116855E-2</c:v>
                </c:pt>
                <c:pt idx="77">
                  <c:v>7.9613175551463758E-2</c:v>
                </c:pt>
                <c:pt idx="78">
                  <c:v>7.7749093670864092E-2</c:v>
                </c:pt>
                <c:pt idx="79">
                  <c:v>7.8899919709430721E-2</c:v>
                </c:pt>
                <c:pt idx="80">
                  <c:v>8.0736407097665469E-2</c:v>
                </c:pt>
                <c:pt idx="81">
                  <c:v>7.8754845169910617E-2</c:v>
                </c:pt>
                <c:pt idx="82">
                  <c:v>8.0869091317017985E-2</c:v>
                </c:pt>
                <c:pt idx="83">
                  <c:v>7.8368025969372812E-2</c:v>
                </c:pt>
                <c:pt idx="84">
                  <c:v>7.7225200537039934E-2</c:v>
                </c:pt>
                <c:pt idx="85">
                  <c:v>8.11812415400993E-2</c:v>
                </c:pt>
                <c:pt idx="86">
                  <c:v>7.7643967532929098E-2</c:v>
                </c:pt>
                <c:pt idx="87">
                  <c:v>8.0258728618908481E-2</c:v>
                </c:pt>
                <c:pt idx="88">
                  <c:v>7.8864643224867054E-2</c:v>
                </c:pt>
                <c:pt idx="89">
                  <c:v>8.0631029603265375E-2</c:v>
                </c:pt>
                <c:pt idx="90">
                  <c:v>7.8704150113131033E-2</c:v>
                </c:pt>
                <c:pt idx="91">
                  <c:v>7.9891544332399617E-2</c:v>
                </c:pt>
                <c:pt idx="92">
                  <c:v>8.1731943087460512E-2</c:v>
                </c:pt>
                <c:pt idx="93">
                  <c:v>7.9717926294076508E-2</c:v>
                </c:pt>
                <c:pt idx="94">
                  <c:v>8.189690029978218E-2</c:v>
                </c:pt>
                <c:pt idx="95">
                  <c:v>7.938736908270759E-2</c:v>
                </c:pt>
                <c:pt idx="96">
                  <c:v>7.8241215295863864E-2</c:v>
                </c:pt>
                <c:pt idx="97">
                  <c:v>8.2207736562455586E-2</c:v>
                </c:pt>
                <c:pt idx="98">
                  <c:v>7.8612616258106935E-2</c:v>
                </c:pt>
                <c:pt idx="99">
                  <c:v>8.1245677139305417E-2</c:v>
                </c:pt>
                <c:pt idx="100">
                  <c:v>7.9858367070969646E-2</c:v>
                </c:pt>
                <c:pt idx="101">
                  <c:v>8.1658625353752068E-2</c:v>
                </c:pt>
                <c:pt idx="102">
                  <c:v>7.9678265899691181E-2</c:v>
                </c:pt>
                <c:pt idx="103">
                  <c:v>8.0894385497529808E-2</c:v>
                </c:pt>
                <c:pt idx="104">
                  <c:v>8.2739801459490073E-2</c:v>
                </c:pt>
                <c:pt idx="105">
                  <c:v>8.0695591443846929E-2</c:v>
                </c:pt>
                <c:pt idx="106">
                  <c:v>8.2932813491928492E-2</c:v>
                </c:pt>
                <c:pt idx="107">
                  <c:v>8.0395011155502336E-2</c:v>
                </c:pt>
                <c:pt idx="108">
                  <c:v>7.9224503410839059E-2</c:v>
                </c:pt>
                <c:pt idx="109">
                  <c:v>8.2791574391000947E-2</c:v>
                </c:pt>
                <c:pt idx="110">
                  <c:v>7.9555482807876401E-2</c:v>
                </c:pt>
                <c:pt idx="111">
                  <c:v>8.2212976367502633E-2</c:v>
                </c:pt>
                <c:pt idx="112">
                  <c:v>8.0824623910541446E-2</c:v>
                </c:pt>
                <c:pt idx="113">
                  <c:v>8.2651107440173024E-2</c:v>
                </c:pt>
                <c:pt idx="114">
                  <c:v>8.0624057438912669E-2</c:v>
                </c:pt>
                <c:pt idx="115">
                  <c:v>8.1863992343696623E-2</c:v>
                </c:pt>
                <c:pt idx="116">
                  <c:v>8.3716771611673083E-2</c:v>
                </c:pt>
                <c:pt idx="117">
                  <c:v>8.1646620824803839E-2</c:v>
                </c:pt>
                <c:pt idx="118">
                  <c:v>8.3935321887728093E-2</c:v>
                </c:pt>
                <c:pt idx="119">
                  <c:v>8.1358815146850741E-2</c:v>
                </c:pt>
                <c:pt idx="120">
                  <c:v>8.0149062839844631E-2</c:v>
                </c:pt>
                <c:pt idx="121">
                  <c:v>8.4157929284102442E-2</c:v>
                </c:pt>
                <c:pt idx="122">
                  <c:v>8.0443240996960125E-2</c:v>
                </c:pt>
                <c:pt idx="123">
                  <c:v>8.3128573835413777E-2</c:v>
                </c:pt>
                <c:pt idx="124">
                  <c:v>8.1732196885804798E-2</c:v>
                </c:pt>
                <c:pt idx="125">
                  <c:v>8.3580752646995257E-2</c:v>
                </c:pt>
                <c:pt idx="126">
                  <c:v>8.1512618567364706E-2</c:v>
                </c:pt>
                <c:pt idx="127">
                  <c:v>8.2773464675564026E-2</c:v>
                </c:pt>
                <c:pt idx="128">
                  <c:v>8.463634347512991E-2</c:v>
                </c:pt>
                <c:pt idx="129">
                  <c:v>8.2546062486715768E-2</c:v>
                </c:pt>
                <c:pt idx="130">
                  <c:v>8.4879006391827577E-2</c:v>
                </c:pt>
                <c:pt idx="131">
                  <c:v>8.2262551449245075E-2</c:v>
                </c:pt>
                <c:pt idx="132">
                  <c:v>8.1034662918913036E-2</c:v>
                </c:pt>
                <c:pt idx="133">
                  <c:v>8.5067561184690776E-2</c:v>
                </c:pt>
                <c:pt idx="134">
                  <c:v>8.1296413307106491E-2</c:v>
                </c:pt>
                <c:pt idx="135">
                  <c:v>8.4012582740008418E-2</c:v>
                </c:pt>
                <c:pt idx="136">
                  <c:v>8.2604187137068089E-2</c:v>
                </c:pt>
                <c:pt idx="137">
                  <c:v>8.4474334150201655E-2</c:v>
                </c:pt>
                <c:pt idx="138">
                  <c:v>8.2371019593232522E-2</c:v>
                </c:pt>
                <c:pt idx="139">
                  <c:v>8.3651513248788445E-2</c:v>
                </c:pt>
                <c:pt idx="140">
                  <c:v>8.5529461631509165E-2</c:v>
                </c:pt>
                <c:pt idx="141">
                  <c:v>8.342374127486521E-2</c:v>
                </c:pt>
                <c:pt idx="142">
                  <c:v>8.5797131545504085E-2</c:v>
                </c:pt>
                <c:pt idx="143">
                  <c:v>8.3144487841221346E-2</c:v>
                </c:pt>
                <c:pt idx="144">
                  <c:v>8.1868767235447393E-2</c:v>
                </c:pt>
                <c:pt idx="145">
                  <c:v>8.5922071643100076E-2</c:v>
                </c:pt>
                <c:pt idx="146">
                  <c:v>8.2100487311553005E-2</c:v>
                </c:pt>
                <c:pt idx="147">
                  <c:v>8.4846982462823947E-2</c:v>
                </c:pt>
                <c:pt idx="148">
                  <c:v>8.3423457393829351E-2</c:v>
                </c:pt>
                <c:pt idx="149">
                  <c:v>8.5314674700056589E-2</c:v>
                </c:pt>
                <c:pt idx="150">
                  <c:v>8.3181008778264676E-2</c:v>
                </c:pt>
                <c:pt idx="151">
                  <c:v>8.4479026878774149E-2</c:v>
                </c:pt>
                <c:pt idx="152">
                  <c:v>8.6373703072745972E-2</c:v>
                </c:pt>
                <c:pt idx="153">
                  <c:v>8.4256272977092012E-2</c:v>
                </c:pt>
                <c:pt idx="154">
                  <c:v>8.6663371778771287E-2</c:v>
                </c:pt>
                <c:pt idx="155">
                  <c:v>8.3979925625488935E-2</c:v>
                </c:pt>
                <c:pt idx="156">
                  <c:v>8.2696415537245077E-2</c:v>
                </c:pt>
                <c:pt idx="157">
                  <c:v>8.6327665507608009E-2</c:v>
                </c:pt>
                <c:pt idx="158">
                  <c:v>8.2906485705809482E-2</c:v>
                </c:pt>
                <c:pt idx="159">
                  <c:v>8.5680785322549177E-2</c:v>
                </c:pt>
                <c:pt idx="160">
                  <c:v>8.4243165430914674E-2</c:v>
                </c:pt>
                <c:pt idx="161">
                  <c:v>8.6152212755186849E-2</c:v>
                </c:pt>
                <c:pt idx="162">
                  <c:v>8.3986551789107258E-2</c:v>
                </c:pt>
                <c:pt idx="163">
                  <c:v>8.529722084717227E-2</c:v>
                </c:pt>
                <c:pt idx="164">
                  <c:v>8.720995015749855E-2</c:v>
                </c:pt>
                <c:pt idx="165">
                  <c:v>8.5073734000521886E-2</c:v>
                </c:pt>
                <c:pt idx="166">
                  <c:v>8.7513342011502321E-2</c:v>
                </c:pt>
                <c:pt idx="167">
                  <c:v>8.4796934280523248E-2</c:v>
                </c:pt>
                <c:pt idx="168">
                  <c:v>8.3447584476749895E-2</c:v>
                </c:pt>
                <c:pt idx="169">
                  <c:v>8.7554289732056145E-2</c:v>
                </c:pt>
                <c:pt idx="170">
                  <c:v>8.3643570471723744E-2</c:v>
                </c:pt>
                <c:pt idx="171">
                  <c:v>8.6443006307847417E-2</c:v>
                </c:pt>
                <c:pt idx="172">
                  <c:v>8.4988068973003317E-2</c:v>
                </c:pt>
                <c:pt idx="173">
                  <c:v>8.6914764737411415E-2</c:v>
                </c:pt>
                <c:pt idx="174">
                  <c:v>8.4723076043917905E-2</c:v>
                </c:pt>
                <c:pt idx="175">
                  <c:v>8.6043647694914252E-2</c:v>
                </c:pt>
                <c:pt idx="176">
                  <c:v>8.7975199344753008E-2</c:v>
                </c:pt>
                <c:pt idx="177">
                  <c:v>8.5829805992026401E-2</c:v>
                </c:pt>
                <c:pt idx="178">
                  <c:v>8.8292389244405814E-2</c:v>
                </c:pt>
                <c:pt idx="179">
                  <c:v>8.5541572385216119E-2</c:v>
                </c:pt>
                <c:pt idx="180">
                  <c:v>8.3820014461687312E-2</c:v>
                </c:pt>
                <c:pt idx="181">
                  <c:v>8.8042145671063915E-2</c:v>
                </c:pt>
                <c:pt idx="182">
                  <c:v>8.437916529623099E-2</c:v>
                </c:pt>
                <c:pt idx="183">
                  <c:v>8.7330125815628462E-2</c:v>
                </c:pt>
                <c:pt idx="184">
                  <c:v>8.5823062038369619E-2</c:v>
                </c:pt>
                <c:pt idx="185">
                  <c:v>8.7667433966451422E-2</c:v>
                </c:pt>
                <c:pt idx="186">
                  <c:v>8.5169052001088499E-2</c:v>
                </c:pt>
                <c:pt idx="187">
                  <c:v>8.6861058070319783E-2</c:v>
                </c:pt>
                <c:pt idx="188">
                  <c:v>8.881811766584477E-2</c:v>
                </c:pt>
                <c:pt idx="189">
                  <c:v>8.6644958926564292E-2</c:v>
                </c:pt>
                <c:pt idx="190">
                  <c:v>8.9270038654925304E-2</c:v>
                </c:pt>
                <c:pt idx="191">
                  <c:v>8.6093589472356277E-2</c:v>
                </c:pt>
                <c:pt idx="192">
                  <c:v>8.4477595344499237E-2</c:v>
                </c:pt>
                <c:pt idx="193">
                  <c:v>8.8729083324473268E-2</c:v>
                </c:pt>
                <c:pt idx="194">
                  <c:v>8.503723229735996E-2</c:v>
                </c:pt>
                <c:pt idx="195">
                  <c:v>8.8015753237057681E-2</c:v>
                </c:pt>
                <c:pt idx="196">
                  <c:v>8.6493285001874337E-2</c:v>
                </c:pt>
                <c:pt idx="197">
                  <c:v>8.8357323654581557E-2</c:v>
                </c:pt>
                <c:pt idx="198">
                  <c:v>8.583225035324428E-2</c:v>
                </c:pt>
                <c:pt idx="199">
                  <c:v>8.7540435602668096E-2</c:v>
                </c:pt>
                <c:pt idx="200">
                  <c:v>8.9515316616804702E-2</c:v>
                </c:pt>
                <c:pt idx="201">
                  <c:v>8.7324144654553265E-2</c:v>
                </c:pt>
                <c:pt idx="202">
                  <c:v>8.9972050297759565E-2</c:v>
                </c:pt>
                <c:pt idx="203">
                  <c:v>8.6764376049061842E-2</c:v>
                </c:pt>
                <c:pt idx="204">
                  <c:v>8.511596682750816E-2</c:v>
                </c:pt>
                <c:pt idx="205">
                  <c:v>8.9397358748019504E-2</c:v>
                </c:pt>
                <c:pt idx="206">
                  <c:v>8.5676710132571457E-2</c:v>
                </c:pt>
                <c:pt idx="207">
                  <c:v>8.8681999021412328E-2</c:v>
                </c:pt>
                <c:pt idx="208">
                  <c:v>8.7144939230600169E-2</c:v>
                </c:pt>
                <c:pt idx="209">
                  <c:v>8.9027461255188373E-2</c:v>
                </c:pt>
                <c:pt idx="210">
                  <c:v>8.6477182002993841E-2</c:v>
                </c:pt>
                <c:pt idx="211">
                  <c:v>8.8201103234810049E-2</c:v>
                </c:pt>
                <c:pt idx="212">
                  <c:v>9.0193356400318656E-2</c:v>
                </c:pt>
                <c:pt idx="213">
                  <c:v>8.7984205124770079E-2</c:v>
                </c:pt>
                <c:pt idx="214">
                  <c:v>9.065463892794369E-2</c:v>
                </c:pt>
                <c:pt idx="215">
                  <c:v>8.7417153882079116E-2</c:v>
                </c:pt>
                <c:pt idx="216">
                  <c:v>8.5746834015272402E-2</c:v>
                </c:pt>
                <c:pt idx="217">
                  <c:v>9.0059722983772461E-2</c:v>
                </c:pt>
                <c:pt idx="218">
                  <c:v>8.6309645889183106E-2</c:v>
                </c:pt>
                <c:pt idx="219">
                  <c:v>8.9341216576399152E-2</c:v>
                </c:pt>
                <c:pt idx="220">
                  <c:v>8.7790333112997984E-2</c:v>
                </c:pt>
                <c:pt idx="221">
                  <c:v>8.9690152003558232E-2</c:v>
                </c:pt>
                <c:pt idx="222">
                  <c:v>8.7116136837094835E-2</c:v>
                </c:pt>
                <c:pt idx="223">
                  <c:v>8.8855519834232885E-2</c:v>
                </c:pt>
                <c:pt idx="224">
                  <c:v>9.0864926176217206E-2</c:v>
                </c:pt>
                <c:pt idx="225">
                  <c:v>8.8637438182976688E-2</c:v>
                </c:pt>
                <c:pt idx="226">
                  <c:v>9.1330497736174202E-2</c:v>
                </c:pt>
                <c:pt idx="227">
                  <c:v>8.8064420567238955E-2</c:v>
                </c:pt>
                <c:pt idx="228">
                  <c:v>8.6362867891508585E-2</c:v>
                </c:pt>
                <c:pt idx="229">
                  <c:v>9.0707924042253543E-2</c:v>
                </c:pt>
                <c:pt idx="230">
                  <c:v>8.6928376194921372E-2</c:v>
                </c:pt>
                <c:pt idx="231">
                  <c:v>8.9985545420288679E-2</c:v>
                </c:pt>
                <c:pt idx="232">
                  <c:v>8.8421566704682333E-2</c:v>
                </c:pt>
                <c:pt idx="233">
                  <c:v>9.0337611900128345E-2</c:v>
                </c:pt>
                <c:pt idx="234">
                  <c:v>8.7741209249056998E-2</c:v>
                </c:pt>
                <c:pt idx="235">
                  <c:v>8.9495666213275024E-2</c:v>
                </c:pt>
                <c:pt idx="236">
                  <c:v>9.1521847242476986E-2</c:v>
                </c:pt>
                <c:pt idx="237">
                  <c:v>8.9276005596484964E-2</c:v>
                </c:pt>
                <c:pt idx="238">
                  <c:v>9.1991468308091462E-2</c:v>
                </c:pt>
                <c:pt idx="239">
                  <c:v>8.8698047538437186E-2</c:v>
                </c:pt>
                <c:pt idx="240">
                  <c:v>8.6964180418140039E-2</c:v>
                </c:pt>
                <c:pt idx="241">
                  <c:v>9.134193503541059E-2</c:v>
                </c:pt>
                <c:pt idx="242">
                  <c:v>8.7532949119885822E-2</c:v>
                </c:pt>
                <c:pt idx="243">
                  <c:v>9.0615035257848767E-2</c:v>
                </c:pt>
                <c:pt idx="244">
                  <c:v>8.9038650714929959E-2</c:v>
                </c:pt>
                <c:pt idx="245">
                  <c:v>9.0969916319099939E-2</c:v>
                </c:pt>
                <c:pt idx="246">
                  <c:v>8.8352399525537667E-2</c:v>
                </c:pt>
                <c:pt idx="247">
                  <c:v>9.0121541081886608E-2</c:v>
                </c:pt>
                <c:pt idx="248">
                  <c:v>9.2164112929955314E-2</c:v>
                </c:pt>
                <c:pt idx="249">
                  <c:v>8.9899949266927279E-2</c:v>
                </c:pt>
                <c:pt idx="250">
                  <c:v>9.2637557367912376E-2</c:v>
                </c:pt>
                <c:pt idx="251">
                  <c:v>8.9317986103657349E-2</c:v>
                </c:pt>
                <c:pt idx="252">
                  <c:v>7.0042019394555705E-2</c:v>
                </c:pt>
                <c:pt idx="253">
                  <c:v>7.3570840012639763E-2</c:v>
                </c:pt>
                <c:pt idx="254">
                  <c:v>7.0500093063525351E-2</c:v>
                </c:pt>
                <c:pt idx="255">
                  <c:v>7.2985187010942795E-2</c:v>
                </c:pt>
                <c:pt idx="256">
                  <c:v>7.1714676329679289E-2</c:v>
                </c:pt>
                <c:pt idx="257">
                  <c:v>7.3271101003783479E-2</c:v>
                </c:pt>
                <c:pt idx="258">
                  <c:v>7.1161165310403701E-2</c:v>
                </c:pt>
                <c:pt idx="259">
                  <c:v>7.2587933835022503E-2</c:v>
                </c:pt>
                <c:pt idx="260">
                  <c:v>7.4234820469815291E-2</c:v>
                </c:pt>
                <c:pt idx="261">
                  <c:v>7.2408842122571968E-2</c:v>
                </c:pt>
                <c:pt idx="262">
                  <c:v>7.461646243449653E-2</c:v>
                </c:pt>
                <c:pt idx="263">
                  <c:v>7.1940782094133821E-2</c:v>
                </c:pt>
                <c:pt idx="264">
                  <c:v>7.0487368068120365E-2</c:v>
                </c:pt>
                <c:pt idx="265">
                  <c:v>7.404160191007654E-2</c:v>
                </c:pt>
                <c:pt idx="266">
                  <c:v>7.0948365777996597E-2</c:v>
                </c:pt>
                <c:pt idx="267">
                  <c:v>7.3451980835077049E-2</c:v>
                </c:pt>
                <c:pt idx="268">
                  <c:v>7.2172563460103367E-2</c:v>
                </c:pt>
                <c:pt idx="269">
                  <c:v>7.3739779349397419E-2</c:v>
                </c:pt>
                <c:pt idx="270">
                  <c:v>7.161474934401707E-2</c:v>
                </c:pt>
                <c:pt idx="271">
                  <c:v>7.3052456801619245E-2</c:v>
                </c:pt>
                <c:pt idx="272">
                  <c:v>7.4711577497870482E-2</c:v>
                </c:pt>
                <c:pt idx="273">
                  <c:v>7.2871576176352829E-2</c:v>
                </c:pt>
                <c:pt idx="274">
                  <c:v>7.5095956573537945E-2</c:v>
                </c:pt>
                <c:pt idx="275">
                  <c:v>7.240128585337742E-2</c:v>
                </c:pt>
                <c:pt idx="276">
                  <c:v>7.0909090251808124E-2</c:v>
                </c:pt>
                <c:pt idx="277">
                  <c:v>7.4487612072860782E-2</c:v>
                </c:pt>
                <c:pt idx="278">
                  <c:v>7.1372892739230864E-2</c:v>
                </c:pt>
                <c:pt idx="279">
                  <c:v>7.3894171510346329E-2</c:v>
                </c:pt>
                <c:pt idx="280">
                  <c:v>7.2606316779951247E-2</c:v>
                </c:pt>
                <c:pt idx="281">
                  <c:v>7.4183736339302586E-2</c:v>
                </c:pt>
                <c:pt idx="282">
                  <c:v>7.2044397703113189E-2</c:v>
                </c:pt>
                <c:pt idx="283">
                  <c:v>7.3492552691862556E-2</c:v>
                </c:pt>
                <c:pt idx="284">
                  <c:v>7.5163343737559438E-2</c:v>
                </c:pt>
                <c:pt idx="285">
                  <c:v>7.3309911257861571E-2</c:v>
                </c:pt>
                <c:pt idx="286">
                  <c:v>7.5550318219212279E-2</c:v>
                </c:pt>
                <c:pt idx="287">
                  <c:v>7.2837632662890742E-2</c:v>
                </c:pt>
                <c:pt idx="288">
                  <c:v>7.1308616158110127E-2</c:v>
                </c:pt>
                <c:pt idx="289">
                  <c:v>7.4910357812123018E-2</c:v>
                </c:pt>
                <c:pt idx="290">
                  <c:v>7.1775112503490252E-2</c:v>
                </c:pt>
                <c:pt idx="291">
                  <c:v>7.4313237763330486E-2</c:v>
                </c:pt>
                <c:pt idx="292">
                  <c:v>7.3017389473844424E-2</c:v>
                </c:pt>
                <c:pt idx="293">
                  <c:v>7.4604457832465707E-2</c:v>
                </c:pt>
                <c:pt idx="294">
                  <c:v>7.2451555132969414E-2</c:v>
                </c:pt>
                <c:pt idx="295">
                  <c:v>7.3909687776467781E-2</c:v>
                </c:pt>
                <c:pt idx="296">
                  <c:v>7.5591612037497202E-2</c:v>
                </c:pt>
                <c:pt idx="297">
                  <c:v>7.3725315258803048E-2</c:v>
                </c:pt>
                <c:pt idx="298">
                  <c:v>7.5981047590353068E-2</c:v>
                </c:pt>
                <c:pt idx="299">
                  <c:v>7.3251270303031496E-2</c:v>
                </c:pt>
                <c:pt idx="300">
                  <c:v>7.1687167859625228E-2</c:v>
                </c:pt>
                <c:pt idx="301">
                  <c:v>7.5311103003318766E-2</c:v>
                </c:pt>
                <c:pt idx="302">
                  <c:v>7.2156250588539708E-2</c:v>
                </c:pt>
                <c:pt idx="303">
                  <c:v>7.471044040232501E-2</c:v>
                </c:pt>
                <c:pt idx="304">
                  <c:v>7.3407018216143802E-2</c:v>
                </c:pt>
                <c:pt idx="305">
                  <c:v>7.5003212126685065E-2</c:v>
                </c:pt>
                <c:pt idx="306">
                  <c:v>7.2837450229909312E-2</c:v>
                </c:pt>
                <c:pt idx="307">
                  <c:v>7.430510961162913E-2</c:v>
                </c:pt>
                <c:pt idx="308">
                  <c:v>7.5997652926536777E-2</c:v>
                </c:pt>
                <c:pt idx="309">
                  <c:v>7.4119039211108087E-2</c:v>
                </c:pt>
                <c:pt idx="310">
                  <c:v>7.6389422319072517E-2</c:v>
                </c:pt>
                <c:pt idx="311">
                  <c:v>7.3643428161418709E-2</c:v>
                </c:pt>
                <c:pt idx="312">
                  <c:v>7.2046013211092427E-2</c:v>
                </c:pt>
                <c:pt idx="313">
                  <c:v>7.569116808172173E-2</c:v>
                </c:pt>
                <c:pt idx="314">
                  <c:v>7.2517582383150286E-2</c:v>
                </c:pt>
                <c:pt idx="315">
                  <c:v>7.5087091879113999E-2</c:v>
                </c:pt>
                <c:pt idx="316">
                  <c:v>7.3776492627347035E-2</c:v>
                </c:pt>
                <c:pt idx="317">
                  <c:v>7.5381317888812208E-2</c:v>
                </c:pt>
                <c:pt idx="318">
                  <c:v>7.3203364732324555E-2</c:v>
                </c:pt>
                <c:pt idx="319">
                  <c:v>7.4680120054171101E-2</c:v>
                </c:pt>
                <c:pt idx="320">
                  <c:v>7.6382792783504322E-2</c:v>
                </c:pt>
                <c:pt idx="321">
                  <c:v>7.44923858092751E-2</c:v>
                </c:pt>
                <c:pt idx="322">
                  <c:v>7.6776775411992737E-2</c:v>
                </c:pt>
                <c:pt idx="323">
                  <c:v>7.4015392158080229E-2</c:v>
                </c:pt>
                <c:pt idx="324">
                  <c:v>7.238630858568762E-2</c:v>
                </c:pt>
                <c:pt idx="325">
                  <c:v>7.6051756047343516E-2</c:v>
                </c:pt>
                <c:pt idx="326">
                  <c:v>7.2860270115207376E-2</c:v>
                </c:pt>
                <c:pt idx="327">
                  <c:v>7.5444389013770319E-2</c:v>
                </c:pt>
                <c:pt idx="328">
                  <c:v>7.4126987968969313E-2</c:v>
                </c:pt>
                <c:pt idx="329">
                  <c:v>7.5739977973543052E-2</c:v>
                </c:pt>
                <c:pt idx="330">
                  <c:v>7.3550466322548788E-2</c:v>
                </c:pt>
                <c:pt idx="331">
                  <c:v>7.5035905661039112E-2</c:v>
                </c:pt>
                <c:pt idx="332">
                  <c:v>7.6748240943819809E-2</c:v>
                </c:pt>
                <c:pt idx="333">
                  <c:v>7.4846542769743452E-2</c:v>
                </c:pt>
                <c:pt idx="334">
                  <c:v>7.7144322515594693E-2</c:v>
                </c:pt>
                <c:pt idx="335">
                  <c:v>7.4368333789915364E-2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C3-BE4A-A480-58662804F337}"/>
            </c:ext>
          </c:extLst>
        </c:ser>
        <c:ser>
          <c:idx val="4"/>
          <c:order val="4"/>
          <c:tx>
            <c:strRef>
              <c:f>'8-1(b) a 8-6(b)'!$BN$4</c:f>
              <c:strCache>
                <c:ptCount val="1"/>
                <c:pt idx="0">
                  <c:v>Magdalena Medio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8-6(b)'!$BI$5:$BI$340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8-6(b)'!$BN$5:$BN$340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4.0780373678915342E-2</c:v>
                </c:pt>
                <c:pt idx="61">
                  <c:v>7.2686599413043007E-2</c:v>
                </c:pt>
                <c:pt idx="62">
                  <c:v>7.0700126754707215E-2</c:v>
                </c:pt>
                <c:pt idx="63">
                  <c:v>0.10530106465649122</c:v>
                </c:pt>
                <c:pt idx="64">
                  <c:v>0.13198769455547241</c:v>
                </c:pt>
                <c:pt idx="65">
                  <c:v>0.12670556848838133</c:v>
                </c:pt>
                <c:pt idx="66">
                  <c:v>0.27586150134607651</c:v>
                </c:pt>
                <c:pt idx="67">
                  <c:v>0.19458877748366066</c:v>
                </c:pt>
                <c:pt idx="68">
                  <c:v>0.29040670901420573</c:v>
                </c:pt>
                <c:pt idx="69">
                  <c:v>0.34812626744305591</c:v>
                </c:pt>
                <c:pt idx="70">
                  <c:v>0.30194480969472809</c:v>
                </c:pt>
                <c:pt idx="71">
                  <c:v>0.27083269182589753</c:v>
                </c:pt>
                <c:pt idx="72">
                  <c:v>0.44328052312176097</c:v>
                </c:pt>
                <c:pt idx="73">
                  <c:v>0.38857855697203114</c:v>
                </c:pt>
                <c:pt idx="74">
                  <c:v>0.38011104176954574</c:v>
                </c:pt>
                <c:pt idx="75">
                  <c:v>0.3596047394708769</c:v>
                </c:pt>
                <c:pt idx="76">
                  <c:v>0.27195980134207121</c:v>
                </c:pt>
                <c:pt idx="77">
                  <c:v>0.33412496807214104</c:v>
                </c:pt>
                <c:pt idx="78">
                  <c:v>0.27278359348015341</c:v>
                </c:pt>
                <c:pt idx="79">
                  <c:v>0.2816616075324192</c:v>
                </c:pt>
                <c:pt idx="80">
                  <c:v>0.31002281577990781</c:v>
                </c:pt>
                <c:pt idx="81">
                  <c:v>0.30949369652004877</c:v>
                </c:pt>
                <c:pt idx="82">
                  <c:v>0.34408851838323357</c:v>
                </c:pt>
                <c:pt idx="83">
                  <c:v>0.34326587433670097</c:v>
                </c:pt>
                <c:pt idx="84">
                  <c:v>0.3974014629678656</c:v>
                </c:pt>
                <c:pt idx="85">
                  <c:v>0.45070087831468086</c:v>
                </c:pt>
                <c:pt idx="86">
                  <c:v>0.44784737450237061</c:v>
                </c:pt>
                <c:pt idx="87">
                  <c:v>0.48379152261254371</c:v>
                </c:pt>
                <c:pt idx="88">
                  <c:v>0.48021681627236801</c:v>
                </c:pt>
                <c:pt idx="89">
                  <c:v>0.49510581968344852</c:v>
                </c:pt>
                <c:pt idx="90">
                  <c:v>0.51010045859097586</c:v>
                </c:pt>
                <c:pt idx="91">
                  <c:v>0.52249455502025599</c:v>
                </c:pt>
                <c:pt idx="92">
                  <c:v>0.53777610412029053</c:v>
                </c:pt>
                <c:pt idx="93">
                  <c:v>0.53800756367457925</c:v>
                </c:pt>
                <c:pt idx="94">
                  <c:v>0.55608673185632707</c:v>
                </c:pt>
                <c:pt idx="95">
                  <c:v>0.55315756140322381</c:v>
                </c:pt>
                <c:pt idx="96">
                  <c:v>0.24143390051103716</c:v>
                </c:pt>
                <c:pt idx="97">
                  <c:v>0.27354087337160476</c:v>
                </c:pt>
                <c:pt idx="98">
                  <c:v>0.28899615851141208</c:v>
                </c:pt>
                <c:pt idx="99">
                  <c:v>0.24575882388963874</c:v>
                </c:pt>
                <c:pt idx="100">
                  <c:v>0.27033524971491679</c:v>
                </c:pt>
                <c:pt idx="101">
                  <c:v>0.12797481126728708</c:v>
                </c:pt>
                <c:pt idx="102">
                  <c:v>0.11278478270229116</c:v>
                </c:pt>
                <c:pt idx="103">
                  <c:v>0.13241726852566574</c:v>
                </c:pt>
                <c:pt idx="104">
                  <c:v>0.16165823029900253</c:v>
                </c:pt>
                <c:pt idx="105">
                  <c:v>0.18442139520961201</c:v>
                </c:pt>
                <c:pt idx="106">
                  <c:v>0.20006852602478781</c:v>
                </c:pt>
                <c:pt idx="107">
                  <c:v>0.20555071918491305</c:v>
                </c:pt>
                <c:pt idx="108">
                  <c:v>0.28806057305202765</c:v>
                </c:pt>
                <c:pt idx="109">
                  <c:v>0.22460851238301335</c:v>
                </c:pt>
                <c:pt idx="110">
                  <c:v>0.11768165482339978</c:v>
                </c:pt>
                <c:pt idx="111">
                  <c:v>0.23596457831641462</c:v>
                </c:pt>
                <c:pt idx="112">
                  <c:v>0.16925162405130439</c:v>
                </c:pt>
                <c:pt idx="113">
                  <c:v>0.11361799419636412</c:v>
                </c:pt>
                <c:pt idx="114">
                  <c:v>0.11156624420806097</c:v>
                </c:pt>
                <c:pt idx="115">
                  <c:v>0.12160753638871508</c:v>
                </c:pt>
                <c:pt idx="116">
                  <c:v>0.12896972235727813</c:v>
                </c:pt>
                <c:pt idx="117">
                  <c:v>0.12160587550422276</c:v>
                </c:pt>
                <c:pt idx="118">
                  <c:v>0.13305924929969273</c:v>
                </c:pt>
                <c:pt idx="119">
                  <c:v>0.12571061449347024</c:v>
                </c:pt>
                <c:pt idx="120">
                  <c:v>0.22594803283099335</c:v>
                </c:pt>
                <c:pt idx="121">
                  <c:v>0.15764183782663724</c:v>
                </c:pt>
                <c:pt idx="122">
                  <c:v>0.15481401136376696</c:v>
                </c:pt>
                <c:pt idx="123">
                  <c:v>0.18562586050009994</c:v>
                </c:pt>
                <c:pt idx="124">
                  <c:v>0.18701981718281402</c:v>
                </c:pt>
                <c:pt idx="125">
                  <c:v>0.16073770425360709</c:v>
                </c:pt>
                <c:pt idx="126">
                  <c:v>0.1553823746885766</c:v>
                </c:pt>
                <c:pt idx="127">
                  <c:v>0.16116672167413867</c:v>
                </c:pt>
                <c:pt idx="128">
                  <c:v>0.17033987040672482</c:v>
                </c:pt>
                <c:pt idx="129">
                  <c:v>0.16496046272276793</c:v>
                </c:pt>
                <c:pt idx="130">
                  <c:v>0.17442726099828543</c:v>
                </c:pt>
                <c:pt idx="131">
                  <c:v>0.16799828633989219</c:v>
                </c:pt>
                <c:pt idx="132">
                  <c:v>0.20383020007386857</c:v>
                </c:pt>
                <c:pt idx="133">
                  <c:v>0.20527191855778767</c:v>
                </c:pt>
                <c:pt idx="134">
                  <c:v>0.22956226789213896</c:v>
                </c:pt>
                <c:pt idx="135">
                  <c:v>0.19805507339361866</c:v>
                </c:pt>
                <c:pt idx="136">
                  <c:v>0.20402661146786247</c:v>
                </c:pt>
                <c:pt idx="137">
                  <c:v>0.20904369710314691</c:v>
                </c:pt>
                <c:pt idx="138">
                  <c:v>0.18479388656882992</c:v>
                </c:pt>
                <c:pt idx="139">
                  <c:v>0.20252365618056239</c:v>
                </c:pt>
                <c:pt idx="140">
                  <c:v>0.20452547567962212</c:v>
                </c:pt>
                <c:pt idx="141">
                  <c:v>0.20155893474956471</c:v>
                </c:pt>
                <c:pt idx="142">
                  <c:v>0.20073940079982308</c:v>
                </c:pt>
                <c:pt idx="143">
                  <c:v>0.19745345425363239</c:v>
                </c:pt>
                <c:pt idx="144">
                  <c:v>0.2334290812286994</c:v>
                </c:pt>
                <c:pt idx="145">
                  <c:v>0.21464680311406756</c:v>
                </c:pt>
                <c:pt idx="146">
                  <c:v>0.23981890622202903</c:v>
                </c:pt>
                <c:pt idx="147">
                  <c:v>0.21662339586199433</c:v>
                </c:pt>
                <c:pt idx="148">
                  <c:v>0.20132712003151454</c:v>
                </c:pt>
                <c:pt idx="149">
                  <c:v>0.21179159820300453</c:v>
                </c:pt>
                <c:pt idx="150">
                  <c:v>0.20059165121483308</c:v>
                </c:pt>
                <c:pt idx="151">
                  <c:v>0.20278738237855257</c:v>
                </c:pt>
                <c:pt idx="152">
                  <c:v>0.20850215927988303</c:v>
                </c:pt>
                <c:pt idx="153">
                  <c:v>0.20797501693467471</c:v>
                </c:pt>
                <c:pt idx="154">
                  <c:v>0.21414007720867828</c:v>
                </c:pt>
                <c:pt idx="155">
                  <c:v>0.21123339856688378</c:v>
                </c:pt>
                <c:pt idx="156">
                  <c:v>0.21778952821487682</c:v>
                </c:pt>
                <c:pt idx="157">
                  <c:v>0.21836498406839219</c:v>
                </c:pt>
                <c:pt idx="158">
                  <c:v>0.21717947833585208</c:v>
                </c:pt>
                <c:pt idx="159">
                  <c:v>0.23159915151840457</c:v>
                </c:pt>
                <c:pt idx="160">
                  <c:v>0.22127426093812069</c:v>
                </c:pt>
                <c:pt idx="161">
                  <c:v>0.22620664687420189</c:v>
                </c:pt>
                <c:pt idx="162">
                  <c:v>0.22500928315940374</c:v>
                </c:pt>
                <c:pt idx="163">
                  <c:v>0.22762134306613249</c:v>
                </c:pt>
                <c:pt idx="164">
                  <c:v>0.22879096287844647</c:v>
                </c:pt>
                <c:pt idx="165">
                  <c:v>0.22513763239082343</c:v>
                </c:pt>
                <c:pt idx="166">
                  <c:v>0.22743131234168351</c:v>
                </c:pt>
                <c:pt idx="167">
                  <c:v>0.22231439554624932</c:v>
                </c:pt>
                <c:pt idx="168">
                  <c:v>0.22070109963702392</c:v>
                </c:pt>
                <c:pt idx="169">
                  <c:v>0.22881473491552995</c:v>
                </c:pt>
                <c:pt idx="170">
                  <c:v>0.21967315758220976</c:v>
                </c:pt>
                <c:pt idx="171">
                  <c:v>0.22162762786370982</c:v>
                </c:pt>
                <c:pt idx="172">
                  <c:v>0.22842115459492238</c:v>
                </c:pt>
                <c:pt idx="173">
                  <c:v>0.22031647180341757</c:v>
                </c:pt>
                <c:pt idx="174">
                  <c:v>0.21839129386239617</c:v>
                </c:pt>
                <c:pt idx="175">
                  <c:v>0.21703642461289058</c:v>
                </c:pt>
                <c:pt idx="176">
                  <c:v>0.21667146072029422</c:v>
                </c:pt>
                <c:pt idx="177">
                  <c:v>0.22017802250057616</c:v>
                </c:pt>
                <c:pt idx="178">
                  <c:v>0.21634139015497983</c:v>
                </c:pt>
                <c:pt idx="179">
                  <c:v>0.2095345064651514</c:v>
                </c:pt>
                <c:pt idx="180">
                  <c:v>0.24255081554407393</c:v>
                </c:pt>
                <c:pt idx="181">
                  <c:v>0.23240316284686025</c:v>
                </c:pt>
                <c:pt idx="182">
                  <c:v>0.24324971867291223</c:v>
                </c:pt>
                <c:pt idx="183">
                  <c:v>0.23638315460322257</c:v>
                </c:pt>
                <c:pt idx="184">
                  <c:v>0.23550410274380965</c:v>
                </c:pt>
                <c:pt idx="185">
                  <c:v>0.23448973092942602</c:v>
                </c:pt>
                <c:pt idx="186">
                  <c:v>0.22554871638245685</c:v>
                </c:pt>
                <c:pt idx="187">
                  <c:v>0.22563135548347099</c:v>
                </c:pt>
                <c:pt idx="188">
                  <c:v>0.2260714728054824</c:v>
                </c:pt>
                <c:pt idx="189">
                  <c:v>0.2245363692703814</c:v>
                </c:pt>
                <c:pt idx="190">
                  <c:v>0.22295676981728441</c:v>
                </c:pt>
                <c:pt idx="191">
                  <c:v>0.21718877830931518</c:v>
                </c:pt>
                <c:pt idx="192">
                  <c:v>0.21731954538694612</c:v>
                </c:pt>
                <c:pt idx="193">
                  <c:v>0.20796888093582441</c:v>
                </c:pt>
                <c:pt idx="194">
                  <c:v>0.21689019845626534</c:v>
                </c:pt>
                <c:pt idx="195">
                  <c:v>0.21068714833083352</c:v>
                </c:pt>
                <c:pt idx="196">
                  <c:v>0.21346317276964946</c:v>
                </c:pt>
                <c:pt idx="197">
                  <c:v>0.20857437313196947</c:v>
                </c:pt>
                <c:pt idx="198">
                  <c:v>0.2037236531857835</c:v>
                </c:pt>
                <c:pt idx="199">
                  <c:v>0.20373291822065367</c:v>
                </c:pt>
                <c:pt idx="200">
                  <c:v>0.20424372429336693</c:v>
                </c:pt>
                <c:pt idx="201">
                  <c:v>0.20304537951321766</c:v>
                </c:pt>
                <c:pt idx="202">
                  <c:v>0.20152725938996263</c:v>
                </c:pt>
                <c:pt idx="203">
                  <c:v>0.19677364618428916</c:v>
                </c:pt>
                <c:pt idx="204">
                  <c:v>0.19488303464087264</c:v>
                </c:pt>
                <c:pt idx="205">
                  <c:v>0.18730843212333168</c:v>
                </c:pt>
                <c:pt idx="206">
                  <c:v>0.19344139364841823</c:v>
                </c:pt>
                <c:pt idx="207">
                  <c:v>0.18812274185639935</c:v>
                </c:pt>
                <c:pt idx="208">
                  <c:v>0.19363148931250485</c:v>
                </c:pt>
                <c:pt idx="209">
                  <c:v>0.18685359591882533</c:v>
                </c:pt>
                <c:pt idx="210">
                  <c:v>0.18658993684023822</c:v>
                </c:pt>
                <c:pt idx="211">
                  <c:v>0.18702841486281385</c:v>
                </c:pt>
                <c:pt idx="212">
                  <c:v>0.1870532110609561</c:v>
                </c:pt>
                <c:pt idx="213">
                  <c:v>0.18637290217109218</c:v>
                </c:pt>
                <c:pt idx="214">
                  <c:v>0.18286520363228934</c:v>
                </c:pt>
                <c:pt idx="215">
                  <c:v>0.1808396423445067</c:v>
                </c:pt>
                <c:pt idx="216">
                  <c:v>0.17687720446685418</c:v>
                </c:pt>
                <c:pt idx="217">
                  <c:v>0.17034504778079473</c:v>
                </c:pt>
                <c:pt idx="218">
                  <c:v>0.174753691268975</c:v>
                </c:pt>
                <c:pt idx="219">
                  <c:v>0.17031667744017578</c:v>
                </c:pt>
                <c:pt idx="220">
                  <c:v>0.17532252816856633</c:v>
                </c:pt>
                <c:pt idx="221">
                  <c:v>0.16925549494209086</c:v>
                </c:pt>
                <c:pt idx="222">
                  <c:v>0.17267703490012962</c:v>
                </c:pt>
                <c:pt idx="223">
                  <c:v>0.17327813294430086</c:v>
                </c:pt>
                <c:pt idx="224">
                  <c:v>0.16951004851843277</c:v>
                </c:pt>
                <c:pt idx="225">
                  <c:v>0.17117676145982691</c:v>
                </c:pt>
                <c:pt idx="226">
                  <c:v>0.16623893061670725</c:v>
                </c:pt>
                <c:pt idx="227">
                  <c:v>0.16858390624677216</c:v>
                </c:pt>
                <c:pt idx="228">
                  <c:v>0.1622868345808407</c:v>
                </c:pt>
                <c:pt idx="229">
                  <c:v>0.15600720529208004</c:v>
                </c:pt>
                <c:pt idx="230">
                  <c:v>0.1606917228142867</c:v>
                </c:pt>
                <c:pt idx="231">
                  <c:v>0.1566704960239059</c:v>
                </c:pt>
                <c:pt idx="232">
                  <c:v>0.16061419867608734</c:v>
                </c:pt>
                <c:pt idx="233">
                  <c:v>0.15562106121053731</c:v>
                </c:pt>
                <c:pt idx="234">
                  <c:v>0.16307676542263497</c:v>
                </c:pt>
                <c:pt idx="235">
                  <c:v>0.16325353545260446</c:v>
                </c:pt>
                <c:pt idx="236">
                  <c:v>0.15689453452505681</c:v>
                </c:pt>
                <c:pt idx="237">
                  <c:v>0.15879213627384126</c:v>
                </c:pt>
                <c:pt idx="238">
                  <c:v>0.15447060020073455</c:v>
                </c:pt>
                <c:pt idx="239">
                  <c:v>0.1597963251400624</c:v>
                </c:pt>
                <c:pt idx="240">
                  <c:v>0.15247660569366098</c:v>
                </c:pt>
                <c:pt idx="241">
                  <c:v>0.14735247251521635</c:v>
                </c:pt>
                <c:pt idx="242">
                  <c:v>0.15114612026221041</c:v>
                </c:pt>
                <c:pt idx="243">
                  <c:v>0.14749651585002288</c:v>
                </c:pt>
                <c:pt idx="244">
                  <c:v>0.15089447945562931</c:v>
                </c:pt>
                <c:pt idx="245">
                  <c:v>0.14681510456518343</c:v>
                </c:pt>
                <c:pt idx="246">
                  <c:v>0.15754578733123617</c:v>
                </c:pt>
                <c:pt idx="247">
                  <c:v>0.15301459903366252</c:v>
                </c:pt>
                <c:pt idx="248">
                  <c:v>0.14711380909892377</c:v>
                </c:pt>
                <c:pt idx="249">
                  <c:v>0.14900824899488818</c:v>
                </c:pt>
                <c:pt idx="250">
                  <c:v>0.14513738787523123</c:v>
                </c:pt>
                <c:pt idx="251">
                  <c:v>0.15024497422271785</c:v>
                </c:pt>
                <c:pt idx="252">
                  <c:v>0.13803714045884763</c:v>
                </c:pt>
                <c:pt idx="253">
                  <c:v>0.13941991589076058</c:v>
                </c:pt>
                <c:pt idx="254">
                  <c:v>0.13561051719052805</c:v>
                </c:pt>
                <c:pt idx="255">
                  <c:v>0.13474862866062745</c:v>
                </c:pt>
                <c:pt idx="256">
                  <c:v>0.13088590527732272</c:v>
                </c:pt>
                <c:pt idx="257">
                  <c:v>0.13225399383792943</c:v>
                </c:pt>
                <c:pt idx="258">
                  <c:v>0.12593483804206237</c:v>
                </c:pt>
                <c:pt idx="259">
                  <c:v>0.12738595247612422</c:v>
                </c:pt>
                <c:pt idx="260">
                  <c:v>0.12856813588920585</c:v>
                </c:pt>
                <c:pt idx="261">
                  <c:v>0.1282210645070519</c:v>
                </c:pt>
                <c:pt idx="262">
                  <c:v>0.12825639169606048</c:v>
                </c:pt>
                <c:pt idx="263">
                  <c:v>0.12553027581669254</c:v>
                </c:pt>
                <c:pt idx="264">
                  <c:v>0.13649934275455933</c:v>
                </c:pt>
                <c:pt idx="265">
                  <c:v>0.13796423598256777</c:v>
                </c:pt>
                <c:pt idx="266">
                  <c:v>0.13246329085717218</c:v>
                </c:pt>
                <c:pt idx="267">
                  <c:v>0.13147598824964796</c:v>
                </c:pt>
                <c:pt idx="268">
                  <c:v>0.12797594117571867</c:v>
                </c:pt>
                <c:pt idx="269">
                  <c:v>0.1293545323974416</c:v>
                </c:pt>
                <c:pt idx="270">
                  <c:v>0.12246954300183285</c:v>
                </c:pt>
                <c:pt idx="271">
                  <c:v>0.123514069634988</c:v>
                </c:pt>
                <c:pt idx="272">
                  <c:v>0.12428630816671375</c:v>
                </c:pt>
                <c:pt idx="273">
                  <c:v>0.12375088290343197</c:v>
                </c:pt>
                <c:pt idx="274">
                  <c:v>0.1238521003846877</c:v>
                </c:pt>
                <c:pt idx="275">
                  <c:v>0.12108235943813327</c:v>
                </c:pt>
                <c:pt idx="276">
                  <c:v>0.13310503341856905</c:v>
                </c:pt>
                <c:pt idx="277">
                  <c:v>0.13434019906627959</c:v>
                </c:pt>
                <c:pt idx="278">
                  <c:v>0.12657209528545896</c:v>
                </c:pt>
                <c:pt idx="279">
                  <c:v>0.12560660847291558</c:v>
                </c:pt>
                <c:pt idx="280">
                  <c:v>0.12385492370717445</c:v>
                </c:pt>
                <c:pt idx="281">
                  <c:v>0.12388992120492943</c:v>
                </c:pt>
                <c:pt idx="282">
                  <c:v>0.11783422186895189</c:v>
                </c:pt>
                <c:pt idx="283">
                  <c:v>0.11881258240935459</c:v>
                </c:pt>
                <c:pt idx="284">
                  <c:v>0.11979125855105109</c:v>
                </c:pt>
                <c:pt idx="285">
                  <c:v>0.11933310338377699</c:v>
                </c:pt>
                <c:pt idx="286">
                  <c:v>0.1193818708798178</c:v>
                </c:pt>
                <c:pt idx="287">
                  <c:v>0.11678410060209615</c:v>
                </c:pt>
                <c:pt idx="288">
                  <c:v>0.1303060026601692</c:v>
                </c:pt>
                <c:pt idx="289">
                  <c:v>0.13163091486337275</c:v>
                </c:pt>
                <c:pt idx="290">
                  <c:v>0.12255398424891989</c:v>
                </c:pt>
                <c:pt idx="291">
                  <c:v>0.12160249443835369</c:v>
                </c:pt>
                <c:pt idx="292">
                  <c:v>0.12007711517894688</c:v>
                </c:pt>
                <c:pt idx="293">
                  <c:v>0.12020537827450044</c:v>
                </c:pt>
                <c:pt idx="294">
                  <c:v>0.11473208333567186</c:v>
                </c:pt>
                <c:pt idx="295">
                  <c:v>0.11565625101679373</c:v>
                </c:pt>
                <c:pt idx="296">
                  <c:v>0.11646399525942074</c:v>
                </c:pt>
                <c:pt idx="297">
                  <c:v>0.11621525016578746</c:v>
                </c:pt>
                <c:pt idx="298">
                  <c:v>0.11596440866962672</c:v>
                </c:pt>
                <c:pt idx="299">
                  <c:v>0.11366331575273261</c:v>
                </c:pt>
                <c:pt idx="300">
                  <c:v>0.12821548257295395</c:v>
                </c:pt>
                <c:pt idx="301">
                  <c:v>0.12933958050597144</c:v>
                </c:pt>
                <c:pt idx="302">
                  <c:v>0.1191787383895425</c:v>
                </c:pt>
                <c:pt idx="303">
                  <c:v>0.11815640103560877</c:v>
                </c:pt>
                <c:pt idx="304">
                  <c:v>0.11614663062027365</c:v>
                </c:pt>
                <c:pt idx="305">
                  <c:v>0.11621572742354168</c:v>
                </c:pt>
                <c:pt idx="306">
                  <c:v>0.11100934330683829</c:v>
                </c:pt>
                <c:pt idx="307">
                  <c:v>0.11181665764037178</c:v>
                </c:pt>
                <c:pt idx="308">
                  <c:v>0.11238842461618247</c:v>
                </c:pt>
                <c:pt idx="309">
                  <c:v>0.11245445747950401</c:v>
                </c:pt>
                <c:pt idx="310">
                  <c:v>0.11232921983517602</c:v>
                </c:pt>
                <c:pt idx="311">
                  <c:v>0.110409632329937</c:v>
                </c:pt>
                <c:pt idx="312">
                  <c:v>0.12630278574201761</c:v>
                </c:pt>
                <c:pt idx="313">
                  <c:v>0.12616538811061501</c:v>
                </c:pt>
                <c:pt idx="314">
                  <c:v>0.11747376931691264</c:v>
                </c:pt>
                <c:pt idx="315">
                  <c:v>0.11604543775172255</c:v>
                </c:pt>
                <c:pt idx="316">
                  <c:v>0.11410845814315324</c:v>
                </c:pt>
                <c:pt idx="317">
                  <c:v>0.11474050772231198</c:v>
                </c:pt>
                <c:pt idx="318">
                  <c:v>0.10968100168250995</c:v>
                </c:pt>
                <c:pt idx="319">
                  <c:v>0.11063098147038582</c:v>
                </c:pt>
                <c:pt idx="320">
                  <c:v>0.11168050621978952</c:v>
                </c:pt>
                <c:pt idx="321">
                  <c:v>0.11189829661197705</c:v>
                </c:pt>
                <c:pt idx="322">
                  <c:v>0.11194145548087463</c:v>
                </c:pt>
                <c:pt idx="323">
                  <c:v>0.1100762028863293</c:v>
                </c:pt>
                <c:pt idx="324">
                  <c:v>0.12751250801000713</c:v>
                </c:pt>
                <c:pt idx="325">
                  <c:v>0.12533103824856107</c:v>
                </c:pt>
                <c:pt idx="326">
                  <c:v>0.11884558851774737</c:v>
                </c:pt>
                <c:pt idx="327">
                  <c:v>0.11658821015143858</c:v>
                </c:pt>
                <c:pt idx="328">
                  <c:v>0.11450399958228274</c:v>
                </c:pt>
                <c:pt idx="329">
                  <c:v>0.11534302095750677</c:v>
                </c:pt>
                <c:pt idx="330">
                  <c:v>0.10994894518286775</c:v>
                </c:pt>
                <c:pt idx="331">
                  <c:v>0.11085876494072379</c:v>
                </c:pt>
                <c:pt idx="332">
                  <c:v>0.11201374184824286</c:v>
                </c:pt>
                <c:pt idx="333">
                  <c:v>0.11223198191913984</c:v>
                </c:pt>
                <c:pt idx="334">
                  <c:v>0.11227323286801019</c:v>
                </c:pt>
                <c:pt idx="335">
                  <c:v>0.11041768030821279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C3-BE4A-A480-58662804F337}"/>
            </c:ext>
          </c:extLst>
        </c:ser>
        <c:ser>
          <c:idx val="5"/>
          <c:order val="5"/>
          <c:tx>
            <c:strRef>
              <c:f>'8-1(b) a 8-6(b)'!$BO$4</c:f>
              <c:strCache>
                <c:ptCount val="1"/>
                <c:pt idx="0">
                  <c:v>NorEste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8-6(b)'!$BI$5:$BI$340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8-6(b)'!$BO$5:$BO$340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1.8417631656007959E-5</c:v>
                </c:pt>
                <c:pt idx="61">
                  <c:v>2.64348644271004E-5</c:v>
                </c:pt>
                <c:pt idx="62">
                  <c:v>2.28456787379736E-5</c:v>
                </c:pt>
                <c:pt idx="63">
                  <c:v>3.3689690123523428E-5</c:v>
                </c:pt>
                <c:pt idx="64">
                  <c:v>3.4118220122490779E-5</c:v>
                </c:pt>
                <c:pt idx="65">
                  <c:v>3.8944465993455369E-5</c:v>
                </c:pt>
                <c:pt idx="66">
                  <c:v>4.5586035334413184E-5</c:v>
                </c:pt>
                <c:pt idx="67">
                  <c:v>4.6490795540521795E-5</c:v>
                </c:pt>
                <c:pt idx="68">
                  <c:v>5.5369213234715249E-5</c:v>
                </c:pt>
                <c:pt idx="69">
                  <c:v>5.4345163487673678E-5</c:v>
                </c:pt>
                <c:pt idx="70">
                  <c:v>6.9609804203121919E-5</c:v>
                </c:pt>
                <c:pt idx="71">
                  <c:v>5.5530801998154111E-5</c:v>
                </c:pt>
                <c:pt idx="72">
                  <c:v>2.9639868318300392E-5</c:v>
                </c:pt>
                <c:pt idx="73">
                  <c:v>1.2322765754135833E-4</c:v>
                </c:pt>
                <c:pt idx="74">
                  <c:v>5.3757093904950087E-5</c:v>
                </c:pt>
                <c:pt idx="75">
                  <c:v>2.0852147878858311E-4</c:v>
                </c:pt>
                <c:pt idx="76">
                  <c:v>7.0318558508796218E-5</c:v>
                </c:pt>
                <c:pt idx="77">
                  <c:v>3.0893893335748177E-4</c:v>
                </c:pt>
                <c:pt idx="78">
                  <c:v>6.8408463302361983E-5</c:v>
                </c:pt>
                <c:pt idx="79">
                  <c:v>3.3060500105289853E-4</c:v>
                </c:pt>
                <c:pt idx="80">
                  <c:v>6.4803158444997873E-4</c:v>
                </c:pt>
                <c:pt idx="81">
                  <c:v>3.9509126051095485E-4</c:v>
                </c:pt>
                <c:pt idx="82">
                  <c:v>8.1002773414602495E-4</c:v>
                </c:pt>
                <c:pt idx="83">
                  <c:v>4.2120963856182226E-4</c:v>
                </c:pt>
                <c:pt idx="84">
                  <c:v>3.5596367054826132E-5</c:v>
                </c:pt>
                <c:pt idx="85">
                  <c:v>7.1740083932588048E-4</c:v>
                </c:pt>
                <c:pt idx="86">
                  <c:v>3.6504399516125099E-4</c:v>
                </c:pt>
                <c:pt idx="87">
                  <c:v>8.6721255040895172E-4</c:v>
                </c:pt>
                <c:pt idx="88">
                  <c:v>6.3132754228762257E-4</c:v>
                </c:pt>
                <c:pt idx="89">
                  <c:v>8.3397172323845467E-4</c:v>
                </c:pt>
                <c:pt idx="90">
                  <c:v>6.2888270415723858E-4</c:v>
                </c:pt>
                <c:pt idx="91">
                  <c:v>8.9335229632595426E-4</c:v>
                </c:pt>
                <c:pt idx="92">
                  <c:v>1.1323155146309061E-3</c:v>
                </c:pt>
                <c:pt idx="93">
                  <c:v>9.2437640708041395E-4</c:v>
                </c:pt>
                <c:pt idx="94">
                  <c:v>1.164949761026942E-3</c:v>
                </c:pt>
                <c:pt idx="95">
                  <c:v>8.7161514447344488E-4</c:v>
                </c:pt>
                <c:pt idx="96">
                  <c:v>2.1981772306598185E-5</c:v>
                </c:pt>
                <c:pt idx="97">
                  <c:v>1.5114909952851646E-5</c:v>
                </c:pt>
                <c:pt idx="98">
                  <c:v>1.8342560145934537E-5</c:v>
                </c:pt>
                <c:pt idx="99">
                  <c:v>1.7586490810942447E-5</c:v>
                </c:pt>
                <c:pt idx="100">
                  <c:v>2.2075192387861465E-5</c:v>
                </c:pt>
                <c:pt idx="101">
                  <c:v>8.7383977153453947E-17</c:v>
                </c:pt>
                <c:pt idx="102">
                  <c:v>1.1367093211545561E-7</c:v>
                </c:pt>
                <c:pt idx="103">
                  <c:v>1.3309949244619391E-7</c:v>
                </c:pt>
                <c:pt idx="104">
                  <c:v>-1.8652609533339788E-17</c:v>
                </c:pt>
                <c:pt idx="105">
                  <c:v>1.2957118140410937E-7</c:v>
                </c:pt>
                <c:pt idx="106">
                  <c:v>1.5486410394889266E-7</c:v>
                </c:pt>
                <c:pt idx="107">
                  <c:v>2.4637754930801696E-17</c:v>
                </c:pt>
                <c:pt idx="108">
                  <c:v>2.0032256124575413E-16</c:v>
                </c:pt>
                <c:pt idx="109">
                  <c:v>-1.1458861791816073E-16</c:v>
                </c:pt>
                <c:pt idx="110">
                  <c:v>6.6024537008216046E-8</c:v>
                </c:pt>
                <c:pt idx="111">
                  <c:v>8.3168685730149486E-6</c:v>
                </c:pt>
                <c:pt idx="112">
                  <c:v>9.0034678405038592E-5</c:v>
                </c:pt>
                <c:pt idx="113">
                  <c:v>1.1303887749565707E-4</c:v>
                </c:pt>
                <c:pt idx="114">
                  <c:v>8.1334627599838477E-5</c:v>
                </c:pt>
                <c:pt idx="115">
                  <c:v>8.4763720534314845E-5</c:v>
                </c:pt>
                <c:pt idx="116">
                  <c:v>7.164249590573083E-5</c:v>
                </c:pt>
                <c:pt idx="117">
                  <c:v>8.315252600120473E-5</c:v>
                </c:pt>
                <c:pt idx="118">
                  <c:v>6.6317015572262239E-5</c:v>
                </c:pt>
                <c:pt idx="119">
                  <c:v>7.9076577411766363E-5</c:v>
                </c:pt>
                <c:pt idx="120">
                  <c:v>6.538282345297626E-15</c:v>
                </c:pt>
                <c:pt idx="121">
                  <c:v>2.5948696199464024E-15</c:v>
                </c:pt>
                <c:pt idx="122">
                  <c:v>1.9279360351301646E-6</c:v>
                </c:pt>
                <c:pt idx="123">
                  <c:v>8.022066061864372E-6</c:v>
                </c:pt>
                <c:pt idx="124">
                  <c:v>1.8208006460110254E-5</c:v>
                </c:pt>
                <c:pt idx="125">
                  <c:v>1.6429910230723486E-8</c:v>
                </c:pt>
                <c:pt idx="126">
                  <c:v>3.5465823488792503E-5</c:v>
                </c:pt>
                <c:pt idx="127">
                  <c:v>4.9941044164949054E-6</c:v>
                </c:pt>
                <c:pt idx="128">
                  <c:v>2.6304000029176061E-7</c:v>
                </c:pt>
                <c:pt idx="129">
                  <c:v>3.4677562147968949E-5</c:v>
                </c:pt>
                <c:pt idx="130">
                  <c:v>1.8634780570818472E-8</c:v>
                </c:pt>
                <c:pt idx="131">
                  <c:v>1.9756696058420411E-6</c:v>
                </c:pt>
                <c:pt idx="132">
                  <c:v>1.2498636261813544E-14</c:v>
                </c:pt>
                <c:pt idx="133">
                  <c:v>9.5422142800361757E-15</c:v>
                </c:pt>
                <c:pt idx="134">
                  <c:v>5.8151633558016466E-15</c:v>
                </c:pt>
                <c:pt idx="135">
                  <c:v>7.6342022298895507E-6</c:v>
                </c:pt>
                <c:pt idx="136">
                  <c:v>8.0846724972438967E-15</c:v>
                </c:pt>
                <c:pt idx="137">
                  <c:v>5.2736455059873084E-15</c:v>
                </c:pt>
                <c:pt idx="138">
                  <c:v>1.7141396233828026E-8</c:v>
                </c:pt>
                <c:pt idx="139">
                  <c:v>3.1341301606081198E-5</c:v>
                </c:pt>
                <c:pt idx="140">
                  <c:v>8.9065791601704853E-16</c:v>
                </c:pt>
                <c:pt idx="141">
                  <c:v>3.0510020194396163E-14</c:v>
                </c:pt>
                <c:pt idx="142">
                  <c:v>9.8293651632732056E-6</c:v>
                </c:pt>
                <c:pt idx="143">
                  <c:v>2.9706733517957068E-5</c:v>
                </c:pt>
                <c:pt idx="144">
                  <c:v>3.6733863248183745E-17</c:v>
                </c:pt>
                <c:pt idx="145">
                  <c:v>4.1362743117296127E-15</c:v>
                </c:pt>
                <c:pt idx="146">
                  <c:v>1.5962808096901444E-17</c:v>
                </c:pt>
                <c:pt idx="147">
                  <c:v>1.5333912606283746E-14</c:v>
                </c:pt>
                <c:pt idx="148">
                  <c:v>1.2628637112419351E-14</c:v>
                </c:pt>
                <c:pt idx="149">
                  <c:v>1.744882591447781E-5</c:v>
                </c:pt>
                <c:pt idx="150">
                  <c:v>5.1220342339739653E-5</c:v>
                </c:pt>
                <c:pt idx="151">
                  <c:v>3.1477740240708205E-5</c:v>
                </c:pt>
                <c:pt idx="152">
                  <c:v>1.1339079687543274E-5</c:v>
                </c:pt>
                <c:pt idx="153">
                  <c:v>3.2677633618688583E-5</c:v>
                </c:pt>
                <c:pt idx="154">
                  <c:v>2.8909580336255716E-6</c:v>
                </c:pt>
                <c:pt idx="155">
                  <c:v>1.4212432315378976E-5</c:v>
                </c:pt>
                <c:pt idx="156">
                  <c:v>1.5760054135186374E-14</c:v>
                </c:pt>
                <c:pt idx="157">
                  <c:v>3.5678709887434394E-14</c:v>
                </c:pt>
                <c:pt idx="158">
                  <c:v>7.8535095369751645E-16</c:v>
                </c:pt>
                <c:pt idx="159">
                  <c:v>6.5172314890654563E-15</c:v>
                </c:pt>
                <c:pt idx="160">
                  <c:v>1.9847170121366641E-5</c:v>
                </c:pt>
                <c:pt idx="161">
                  <c:v>5.0621200344714719E-6</c:v>
                </c:pt>
                <c:pt idx="162">
                  <c:v>1.6823759079636287E-5</c:v>
                </c:pt>
                <c:pt idx="163">
                  <c:v>9.1140689092451664E-6</c:v>
                </c:pt>
                <c:pt idx="164">
                  <c:v>5.8668833133610734E-15</c:v>
                </c:pt>
                <c:pt idx="165">
                  <c:v>6.6347744294555033E-15</c:v>
                </c:pt>
                <c:pt idx="166">
                  <c:v>2.2795022660267404E-15</c:v>
                </c:pt>
                <c:pt idx="167">
                  <c:v>1.1561899167497383E-5</c:v>
                </c:pt>
                <c:pt idx="168">
                  <c:v>4.9672455985000129E-15</c:v>
                </c:pt>
                <c:pt idx="169">
                  <c:v>5.3367715921330427E-15</c:v>
                </c:pt>
                <c:pt idx="170">
                  <c:v>1.6802357814285097E-14</c:v>
                </c:pt>
                <c:pt idx="171">
                  <c:v>4.7757327574532859E-16</c:v>
                </c:pt>
                <c:pt idx="172">
                  <c:v>7.1413971437474815E-15</c:v>
                </c:pt>
                <c:pt idx="173">
                  <c:v>3.8612565663346949E-16</c:v>
                </c:pt>
                <c:pt idx="174">
                  <c:v>5.6581973361414748E-6</c:v>
                </c:pt>
                <c:pt idx="175">
                  <c:v>4.8668539857244632E-6</c:v>
                </c:pt>
                <c:pt idx="176">
                  <c:v>7.4014620839752876E-16</c:v>
                </c:pt>
                <c:pt idx="177">
                  <c:v>4.9920728048158073E-16</c:v>
                </c:pt>
                <c:pt idx="178">
                  <c:v>1.1466811548517857E-11</c:v>
                </c:pt>
                <c:pt idx="179">
                  <c:v>3.4624663652008724E-14</c:v>
                </c:pt>
                <c:pt idx="180">
                  <c:v>8.4078483538839275E-16</c:v>
                </c:pt>
                <c:pt idx="181">
                  <c:v>1.1070179224864935E-15</c:v>
                </c:pt>
                <c:pt idx="182">
                  <c:v>8.3611626264030468E-16</c:v>
                </c:pt>
                <c:pt idx="183">
                  <c:v>4.6836105136445004E-14</c:v>
                </c:pt>
                <c:pt idx="184">
                  <c:v>2.8075268025816259E-12</c:v>
                </c:pt>
                <c:pt idx="185">
                  <c:v>4.1081748799965146E-14</c:v>
                </c:pt>
                <c:pt idx="186">
                  <c:v>5.1395084520429673E-14</c:v>
                </c:pt>
                <c:pt idx="187">
                  <c:v>9.1562410598064992E-15</c:v>
                </c:pt>
                <c:pt idx="188">
                  <c:v>5.1115025974748203E-14</c:v>
                </c:pt>
                <c:pt idx="189">
                  <c:v>1.1594772903574321E-14</c:v>
                </c:pt>
                <c:pt idx="190">
                  <c:v>5.5242599769510608E-15</c:v>
                </c:pt>
                <c:pt idx="191">
                  <c:v>2.2515934556439983E-14</c:v>
                </c:pt>
                <c:pt idx="192">
                  <c:v>5.5678680906188175E-14</c:v>
                </c:pt>
                <c:pt idx="193">
                  <c:v>8.7387166331033803E-14</c:v>
                </c:pt>
                <c:pt idx="194">
                  <c:v>9.0712948357935411E-15</c:v>
                </c:pt>
                <c:pt idx="195">
                  <c:v>9.4543121371515037E-15</c:v>
                </c:pt>
                <c:pt idx="196">
                  <c:v>2.5264770505665019E-14</c:v>
                </c:pt>
                <c:pt idx="197">
                  <c:v>1.0745634473418543E-14</c:v>
                </c:pt>
                <c:pt idx="198">
                  <c:v>6.7290075388241039E-15</c:v>
                </c:pt>
                <c:pt idx="199">
                  <c:v>1.2584105066205184E-14</c:v>
                </c:pt>
                <c:pt idx="200">
                  <c:v>8.3974172247720914E-15</c:v>
                </c:pt>
                <c:pt idx="201">
                  <c:v>9.4616987641341693E-15</c:v>
                </c:pt>
                <c:pt idx="202">
                  <c:v>3.1023860624211891E-15</c:v>
                </c:pt>
                <c:pt idx="203">
                  <c:v>1.0871632301519081E-14</c:v>
                </c:pt>
                <c:pt idx="204">
                  <c:v>5.807250094152764E-15</c:v>
                </c:pt>
                <c:pt idx="205">
                  <c:v>4.5742546262674537E-14</c:v>
                </c:pt>
                <c:pt idx="206">
                  <c:v>1.5461825340102678E-15</c:v>
                </c:pt>
                <c:pt idx="207">
                  <c:v>2.3710350635738118E-16</c:v>
                </c:pt>
                <c:pt idx="208">
                  <c:v>3.0197379463871236E-15</c:v>
                </c:pt>
                <c:pt idx="209">
                  <c:v>1.0994502733614029E-15</c:v>
                </c:pt>
                <c:pt idx="210">
                  <c:v>2.0226911828283704E-15</c:v>
                </c:pt>
                <c:pt idx="211">
                  <c:v>3.408697745414925E-15</c:v>
                </c:pt>
                <c:pt idx="212">
                  <c:v>2.0334560775716231E-15</c:v>
                </c:pt>
                <c:pt idx="213">
                  <c:v>1.8945692641235994E-16</c:v>
                </c:pt>
                <c:pt idx="214">
                  <c:v>2.3636030861861563E-14</c:v>
                </c:pt>
                <c:pt idx="215">
                  <c:v>2.9649017654011916E-16</c:v>
                </c:pt>
                <c:pt idx="216">
                  <c:v>2.0007091435023359E-16</c:v>
                </c:pt>
                <c:pt idx="217">
                  <c:v>8.6281935241774321E-17</c:v>
                </c:pt>
                <c:pt idx="218">
                  <c:v>6.2285750873029966E-15</c:v>
                </c:pt>
                <c:pt idx="219">
                  <c:v>2.2264309313555892E-15</c:v>
                </c:pt>
                <c:pt idx="220">
                  <c:v>4.1523997625900404E-15</c:v>
                </c:pt>
                <c:pt idx="221">
                  <c:v>9.9872150388658136E-15</c:v>
                </c:pt>
                <c:pt idx="222">
                  <c:v>4.5687956292314846E-16</c:v>
                </c:pt>
                <c:pt idx="223">
                  <c:v>5.0245465685364609E-15</c:v>
                </c:pt>
                <c:pt idx="224">
                  <c:v>2.8329020226101589E-15</c:v>
                </c:pt>
                <c:pt idx="225">
                  <c:v>9.5860656463986965E-16</c:v>
                </c:pt>
                <c:pt idx="226">
                  <c:v>3.1426729451029322E-13</c:v>
                </c:pt>
                <c:pt idx="227">
                  <c:v>1.668349671082437E-14</c:v>
                </c:pt>
                <c:pt idx="228">
                  <c:v>4.3694006309513823E-15</c:v>
                </c:pt>
                <c:pt idx="229">
                  <c:v>8.9169318684624059E-15</c:v>
                </c:pt>
                <c:pt idx="230">
                  <c:v>5.6451184325906066E-15</c:v>
                </c:pt>
                <c:pt idx="231">
                  <c:v>6.7757439657741581E-15</c:v>
                </c:pt>
                <c:pt idx="232">
                  <c:v>8.6568003737449104E-16</c:v>
                </c:pt>
                <c:pt idx="233">
                  <c:v>1.5264594861305734E-14</c:v>
                </c:pt>
                <c:pt idx="234">
                  <c:v>3.0652652596677661E-14</c:v>
                </c:pt>
                <c:pt idx="235">
                  <c:v>1.0729954577977697E-14</c:v>
                </c:pt>
                <c:pt idx="236">
                  <c:v>9.0153148716966111E-15</c:v>
                </c:pt>
                <c:pt idx="237">
                  <c:v>4.3622553674033898E-16</c:v>
                </c:pt>
                <c:pt idx="238">
                  <c:v>6.8707022964945398E-16</c:v>
                </c:pt>
                <c:pt idx="239">
                  <c:v>3.008544250917774E-16</c:v>
                </c:pt>
                <c:pt idx="240">
                  <c:v>7.5275118942274249E-16</c:v>
                </c:pt>
                <c:pt idx="241">
                  <c:v>1.983056790407915E-15</c:v>
                </c:pt>
                <c:pt idx="242">
                  <c:v>3.1661973725796388E-15</c:v>
                </c:pt>
                <c:pt idx="243">
                  <c:v>1.3653274155799254E-14</c:v>
                </c:pt>
                <c:pt idx="244">
                  <c:v>6.9109568581705678E-16</c:v>
                </c:pt>
                <c:pt idx="245">
                  <c:v>1.2496844882856264E-15</c:v>
                </c:pt>
                <c:pt idx="246">
                  <c:v>6.2095420537295773E-15</c:v>
                </c:pt>
                <c:pt idx="247">
                  <c:v>3.4606760490928418E-14</c:v>
                </c:pt>
                <c:pt idx="248">
                  <c:v>3.9396509519627639E-15</c:v>
                </c:pt>
                <c:pt idx="249">
                  <c:v>2.3651032487283897E-15</c:v>
                </c:pt>
                <c:pt idx="250">
                  <c:v>3.2489816610637883E-15</c:v>
                </c:pt>
                <c:pt idx="251">
                  <c:v>3.7569441457121384E-14</c:v>
                </c:pt>
                <c:pt idx="252">
                  <c:v>2.2339104654259821E-15</c:v>
                </c:pt>
                <c:pt idx="253">
                  <c:v>2.7532674041183684E-14</c:v>
                </c:pt>
                <c:pt idx="254">
                  <c:v>7.8581520319478067E-7</c:v>
                </c:pt>
                <c:pt idx="255">
                  <c:v>8.4716042940058617E-7</c:v>
                </c:pt>
                <c:pt idx="256">
                  <c:v>4.3853701475229096E-6</c:v>
                </c:pt>
                <c:pt idx="257">
                  <c:v>1.0675087096257747E-6</c:v>
                </c:pt>
                <c:pt idx="258">
                  <c:v>2.1448398349197468E-5</c:v>
                </c:pt>
                <c:pt idx="259">
                  <c:v>1.4093002399552266E-5</c:v>
                </c:pt>
                <c:pt idx="260">
                  <c:v>2.1367424002986129E-6</c:v>
                </c:pt>
                <c:pt idx="261">
                  <c:v>5.5560585438994297E-6</c:v>
                </c:pt>
                <c:pt idx="262">
                  <c:v>1.2970019322246343E-6</c:v>
                </c:pt>
                <c:pt idx="263">
                  <c:v>1.2705622281836131E-5</c:v>
                </c:pt>
                <c:pt idx="264">
                  <c:v>9.3231298219099622E-7</c:v>
                </c:pt>
                <c:pt idx="265">
                  <c:v>1.0834683889943046E-14</c:v>
                </c:pt>
                <c:pt idx="266">
                  <c:v>9.6398273616383529E-7</c:v>
                </c:pt>
                <c:pt idx="267">
                  <c:v>9.5922423436325843E-7</c:v>
                </c:pt>
                <c:pt idx="268">
                  <c:v>1.1133304409469109E-6</c:v>
                </c:pt>
                <c:pt idx="269">
                  <c:v>1.3049533581717236E-6</c:v>
                </c:pt>
                <c:pt idx="270">
                  <c:v>1.574787408322974E-5</c:v>
                </c:pt>
                <c:pt idx="271">
                  <c:v>7.9011477973728064E-6</c:v>
                </c:pt>
                <c:pt idx="272">
                  <c:v>1.4718770183491721E-6</c:v>
                </c:pt>
                <c:pt idx="273">
                  <c:v>4.0603054226434404E-6</c:v>
                </c:pt>
                <c:pt idx="274">
                  <c:v>1.5493618889914931E-6</c:v>
                </c:pt>
                <c:pt idx="275">
                  <c:v>7.3952173227722085E-6</c:v>
                </c:pt>
                <c:pt idx="276">
                  <c:v>1.134291290186648E-6</c:v>
                </c:pt>
                <c:pt idx="277">
                  <c:v>3.1646950047192634E-15</c:v>
                </c:pt>
                <c:pt idx="278">
                  <c:v>1.1738341655582094E-6</c:v>
                </c:pt>
                <c:pt idx="279">
                  <c:v>1.4032356711052128E-6</c:v>
                </c:pt>
                <c:pt idx="280">
                  <c:v>1.3339416340929459E-6</c:v>
                </c:pt>
                <c:pt idx="281">
                  <c:v>1.554403684741702E-6</c:v>
                </c:pt>
                <c:pt idx="282">
                  <c:v>1.1059627066147771E-5</c:v>
                </c:pt>
                <c:pt idx="283">
                  <c:v>2.5227335867399253E-6</c:v>
                </c:pt>
                <c:pt idx="284">
                  <c:v>1.6964633326230996E-6</c:v>
                </c:pt>
                <c:pt idx="285">
                  <c:v>2.1365317705216944E-6</c:v>
                </c:pt>
                <c:pt idx="286">
                  <c:v>1.7719726572832897E-6</c:v>
                </c:pt>
                <c:pt idx="287">
                  <c:v>2.1532099186444474E-6</c:v>
                </c:pt>
                <c:pt idx="288">
                  <c:v>1.332769864147261E-6</c:v>
                </c:pt>
                <c:pt idx="289">
                  <c:v>6.5041738254982436E-16</c:v>
                </c:pt>
                <c:pt idx="290">
                  <c:v>1.3681390883847662E-6</c:v>
                </c:pt>
                <c:pt idx="291">
                  <c:v>1.63376567849341E-6</c:v>
                </c:pt>
                <c:pt idx="292">
                  <c:v>1.5290518435661236E-6</c:v>
                </c:pt>
                <c:pt idx="293">
                  <c:v>1.7555780674367513E-6</c:v>
                </c:pt>
                <c:pt idx="294">
                  <c:v>5.8052382914449337E-6</c:v>
                </c:pt>
                <c:pt idx="295">
                  <c:v>2.1049689488446445E-6</c:v>
                </c:pt>
                <c:pt idx="296">
                  <c:v>1.8955556859155369E-6</c:v>
                </c:pt>
                <c:pt idx="297">
                  <c:v>1.6775529242048619E-6</c:v>
                </c:pt>
                <c:pt idx="298">
                  <c:v>1.9694747987139859E-6</c:v>
                </c:pt>
                <c:pt idx="299">
                  <c:v>2.357275907646604E-6</c:v>
                </c:pt>
                <c:pt idx="300">
                  <c:v>1.5077360012537095E-6</c:v>
                </c:pt>
                <c:pt idx="301">
                  <c:v>1.4958303107078306E-14</c:v>
                </c:pt>
                <c:pt idx="302">
                  <c:v>1.5397545131158135E-6</c:v>
                </c:pt>
                <c:pt idx="303">
                  <c:v>1.8344400250235935E-6</c:v>
                </c:pt>
                <c:pt idx="304">
                  <c:v>1.7018098583389647E-6</c:v>
                </c:pt>
                <c:pt idx="305">
                  <c:v>1.9340250245272121E-6</c:v>
                </c:pt>
                <c:pt idx="306">
                  <c:v>2.3626139540859443E-6</c:v>
                </c:pt>
                <c:pt idx="307">
                  <c:v>2.369270367657974E-6</c:v>
                </c:pt>
                <c:pt idx="308">
                  <c:v>2.0655582958035516E-6</c:v>
                </c:pt>
                <c:pt idx="309">
                  <c:v>1.8455245492264366E-6</c:v>
                </c:pt>
                <c:pt idx="310">
                  <c:v>2.1325525895790296E-6</c:v>
                </c:pt>
                <c:pt idx="311">
                  <c:v>2.5518002762927181E-6</c:v>
                </c:pt>
                <c:pt idx="312">
                  <c:v>1.6627386040584752E-6</c:v>
                </c:pt>
                <c:pt idx="313">
                  <c:v>6.0980752779594733E-17</c:v>
                </c:pt>
                <c:pt idx="314">
                  <c:v>1.6922107463202851E-6</c:v>
                </c:pt>
                <c:pt idx="315">
                  <c:v>1.8852520528117556E-6</c:v>
                </c:pt>
                <c:pt idx="316">
                  <c:v>1.8557866954016531E-6</c:v>
                </c:pt>
                <c:pt idx="317">
                  <c:v>2.0795495646177246E-6</c:v>
                </c:pt>
                <c:pt idx="318">
                  <c:v>2.5404091585120821E-6</c:v>
                </c:pt>
                <c:pt idx="319">
                  <c:v>2.2738333502553358E-6</c:v>
                </c:pt>
                <c:pt idx="320">
                  <c:v>2.2050947926268463E-6</c:v>
                </c:pt>
                <c:pt idx="321">
                  <c:v>1.9959726510831126E-6</c:v>
                </c:pt>
                <c:pt idx="322">
                  <c:v>2.270964985126935E-6</c:v>
                </c:pt>
                <c:pt idx="323">
                  <c:v>2.6259997477636247E-6</c:v>
                </c:pt>
                <c:pt idx="324">
                  <c:v>1.8013007846122311E-6</c:v>
                </c:pt>
                <c:pt idx="325">
                  <c:v>2.3775215840088107E-14</c:v>
                </c:pt>
                <c:pt idx="326">
                  <c:v>1.828731607985913E-6</c:v>
                </c:pt>
                <c:pt idx="327">
                  <c:v>1.319087271357852E-6</c:v>
                </c:pt>
                <c:pt idx="328">
                  <c:v>1.9939624387514815E-6</c:v>
                </c:pt>
                <c:pt idx="329">
                  <c:v>1.6804870336263528E-6</c:v>
                </c:pt>
                <c:pt idx="330">
                  <c:v>2.7010100645180883E-6</c:v>
                </c:pt>
                <c:pt idx="331">
                  <c:v>2.1092402793265767E-6</c:v>
                </c:pt>
                <c:pt idx="332">
                  <c:v>2.3111056070149246E-6</c:v>
                </c:pt>
                <c:pt idx="333">
                  <c:v>2.1182782037269355E-6</c:v>
                </c:pt>
                <c:pt idx="334">
                  <c:v>1.8999963066843742E-6</c:v>
                </c:pt>
                <c:pt idx="335">
                  <c:v>2.3290943838900198E-6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C3-BE4A-A480-58662804F337}"/>
            </c:ext>
          </c:extLst>
        </c:ser>
        <c:ser>
          <c:idx val="6"/>
          <c:order val="6"/>
          <c:tx>
            <c:strRef>
              <c:f>'8-1(b) a 8-6(b)'!$BP$4</c:f>
              <c:strCache>
                <c:ptCount val="1"/>
                <c:pt idx="0">
                  <c:v>NorOeste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8-6(b)'!$BI$5:$BI$340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8-6(b)'!$BP$5:$BP$340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1.8083662362141577E-2</c:v>
                </c:pt>
                <c:pt idx="61">
                  <c:v>3.300446396035301E-2</c:v>
                </c:pt>
                <c:pt idx="62">
                  <c:v>2.8770775195671301E-2</c:v>
                </c:pt>
                <c:pt idx="63">
                  <c:v>4.7439047494446579E-2</c:v>
                </c:pt>
                <c:pt idx="64">
                  <c:v>5.1702479573151668E-2</c:v>
                </c:pt>
                <c:pt idx="65">
                  <c:v>5.7722780293566804E-2</c:v>
                </c:pt>
                <c:pt idx="66">
                  <c:v>7.6550759846135533E-2</c:v>
                </c:pt>
                <c:pt idx="67">
                  <c:v>7.50994820461586E-2</c:v>
                </c:pt>
                <c:pt idx="68">
                  <c:v>9.0846445055372663E-2</c:v>
                </c:pt>
                <c:pt idx="69">
                  <c:v>9.3424269119730993E-2</c:v>
                </c:pt>
                <c:pt idx="70">
                  <c:v>9.7764034925471088E-2</c:v>
                </c:pt>
                <c:pt idx="71">
                  <c:v>9.2829342819545441E-2</c:v>
                </c:pt>
                <c:pt idx="72">
                  <c:v>9.820455140867633E-2</c:v>
                </c:pt>
                <c:pt idx="73">
                  <c:v>0.1086539837084828</c:v>
                </c:pt>
                <c:pt idx="74">
                  <c:v>0.10349592250139246</c:v>
                </c:pt>
                <c:pt idx="75">
                  <c:v>0.11318952741598755</c:v>
                </c:pt>
                <c:pt idx="76">
                  <c:v>0.11154718991317505</c:v>
                </c:pt>
                <c:pt idx="77">
                  <c:v>0.12023206298139474</c:v>
                </c:pt>
                <c:pt idx="78">
                  <c:v>0.11789407358140574</c:v>
                </c:pt>
                <c:pt idx="79">
                  <c:v>0.1233678320445718</c:v>
                </c:pt>
                <c:pt idx="80">
                  <c:v>0.1260803465055727</c:v>
                </c:pt>
                <c:pt idx="81">
                  <c:v>0.12323129576458754</c:v>
                </c:pt>
                <c:pt idx="82">
                  <c:v>0.12621179568069829</c:v>
                </c:pt>
                <c:pt idx="83">
                  <c:v>0.12257180178032372</c:v>
                </c:pt>
                <c:pt idx="84">
                  <c:v>0.1205530109781438</c:v>
                </c:pt>
                <c:pt idx="85">
                  <c:v>0.12657995559069898</c:v>
                </c:pt>
                <c:pt idx="86">
                  <c:v>0.1217427554174466</c:v>
                </c:pt>
                <c:pt idx="87">
                  <c:v>0.1257170394598571</c:v>
                </c:pt>
                <c:pt idx="88">
                  <c:v>0.1236746391518688</c:v>
                </c:pt>
                <c:pt idx="89">
                  <c:v>0.12628529322483542</c:v>
                </c:pt>
                <c:pt idx="90">
                  <c:v>0.12360762720872957</c:v>
                </c:pt>
                <c:pt idx="91">
                  <c:v>0.12540673735410859</c:v>
                </c:pt>
                <c:pt idx="92">
                  <c:v>0.12806564648095858</c:v>
                </c:pt>
                <c:pt idx="93">
                  <c:v>0.12519046564140024</c:v>
                </c:pt>
                <c:pt idx="94">
                  <c:v>0.12814366482527045</c:v>
                </c:pt>
                <c:pt idx="95">
                  <c:v>0.12446161758448293</c:v>
                </c:pt>
                <c:pt idx="96">
                  <c:v>0.12275485345758309</c:v>
                </c:pt>
                <c:pt idx="97">
                  <c:v>0.12825353504406303</c:v>
                </c:pt>
                <c:pt idx="98">
                  <c:v>0.12256759896821051</c:v>
                </c:pt>
                <c:pt idx="99">
                  <c:v>0.10815151170195604</c:v>
                </c:pt>
                <c:pt idx="100">
                  <c:v>0.12550897176019482</c:v>
                </c:pt>
                <c:pt idx="101">
                  <c:v>1.0720120563266111E-3</c:v>
                </c:pt>
                <c:pt idx="102">
                  <c:v>8.998701613018924E-4</c:v>
                </c:pt>
                <c:pt idx="103">
                  <c:v>9.9226294792220129E-4</c:v>
                </c:pt>
                <c:pt idx="104">
                  <c:v>1.483367200330683E-3</c:v>
                </c:pt>
                <c:pt idx="105">
                  <c:v>1.361719887693754E-3</c:v>
                </c:pt>
                <c:pt idx="106">
                  <c:v>1.5004020372550275E-3</c:v>
                </c:pt>
                <c:pt idx="107">
                  <c:v>1.4101063197400629E-3</c:v>
                </c:pt>
                <c:pt idx="108">
                  <c:v>2.9147229276609141E-13</c:v>
                </c:pt>
                <c:pt idx="109">
                  <c:v>4.6462641991225476E-15</c:v>
                </c:pt>
                <c:pt idx="110">
                  <c:v>1.8767348175413278E-4</c:v>
                </c:pt>
                <c:pt idx="111">
                  <c:v>1.5933348108833951E-6</c:v>
                </c:pt>
                <c:pt idx="112">
                  <c:v>2.2027172102149974E-4</c:v>
                </c:pt>
                <c:pt idx="113">
                  <c:v>2.0160432035257661E-4</c:v>
                </c:pt>
                <c:pt idx="114">
                  <c:v>1.3768872526287738E-5</c:v>
                </c:pt>
                <c:pt idx="115">
                  <c:v>1.8458963149102823E-5</c:v>
                </c:pt>
                <c:pt idx="116">
                  <c:v>1.4036679935886434E-5</c:v>
                </c:pt>
                <c:pt idx="117">
                  <c:v>2.1717855540069374E-5</c:v>
                </c:pt>
                <c:pt idx="118">
                  <c:v>1.399722628607499E-5</c:v>
                </c:pt>
                <c:pt idx="119">
                  <c:v>1.9109487252008394E-5</c:v>
                </c:pt>
                <c:pt idx="120">
                  <c:v>7.4940760410115212E-14</c:v>
                </c:pt>
                <c:pt idx="121">
                  <c:v>1.3992497082592796E-5</c:v>
                </c:pt>
                <c:pt idx="122">
                  <c:v>4.4626138806081364E-5</c:v>
                </c:pt>
                <c:pt idx="123">
                  <c:v>1.3970570395566026E-5</c:v>
                </c:pt>
                <c:pt idx="124">
                  <c:v>1.3887808980882067E-5</c:v>
                </c:pt>
                <c:pt idx="125">
                  <c:v>6.3787898053037321E-5</c:v>
                </c:pt>
                <c:pt idx="126">
                  <c:v>6.7197042939411521E-5</c:v>
                </c:pt>
                <c:pt idx="127">
                  <c:v>7.5588994039054624E-5</c:v>
                </c:pt>
                <c:pt idx="128">
                  <c:v>8.5046183104117126E-5</c:v>
                </c:pt>
                <c:pt idx="129">
                  <c:v>5.4525398819900218E-5</c:v>
                </c:pt>
                <c:pt idx="130">
                  <c:v>7.8816711054149844E-5</c:v>
                </c:pt>
                <c:pt idx="131">
                  <c:v>9.0099335614914433E-5</c:v>
                </c:pt>
                <c:pt idx="132">
                  <c:v>1.3790601264098292E-5</c:v>
                </c:pt>
                <c:pt idx="133">
                  <c:v>1.4141068624178968E-5</c:v>
                </c:pt>
                <c:pt idx="134">
                  <c:v>1.387007917587378E-5</c:v>
                </c:pt>
                <c:pt idx="135">
                  <c:v>1.4113478684910192E-5</c:v>
                </c:pt>
                <c:pt idx="136">
                  <c:v>1.4032745512614429E-5</c:v>
                </c:pt>
                <c:pt idx="137">
                  <c:v>1.4201461358238678E-5</c:v>
                </c:pt>
                <c:pt idx="138">
                  <c:v>5.5497409635247734E-5</c:v>
                </c:pt>
                <c:pt idx="139">
                  <c:v>3.7814177844211872E-5</c:v>
                </c:pt>
                <c:pt idx="140">
                  <c:v>1.433068219984707E-5</c:v>
                </c:pt>
                <c:pt idx="141">
                  <c:v>1.4135700633829324E-5</c:v>
                </c:pt>
                <c:pt idx="142">
                  <c:v>1.4307626160908534E-5</c:v>
                </c:pt>
                <c:pt idx="143">
                  <c:v>3.7534600869583985E-5</c:v>
                </c:pt>
                <c:pt idx="144">
                  <c:v>2.6645460488003417E-17</c:v>
                </c:pt>
                <c:pt idx="145">
                  <c:v>4.1086564127947722E-14</c:v>
                </c:pt>
                <c:pt idx="146">
                  <c:v>2.9212870223100038E-17</c:v>
                </c:pt>
                <c:pt idx="147">
                  <c:v>1.4118903001680784E-5</c:v>
                </c:pt>
                <c:pt idx="148">
                  <c:v>2.2665486136142305E-5</c:v>
                </c:pt>
                <c:pt idx="149">
                  <c:v>3.8236649059538054E-5</c:v>
                </c:pt>
                <c:pt idx="150">
                  <c:v>3.1989210075580908E-5</c:v>
                </c:pt>
                <c:pt idx="151">
                  <c:v>3.8155694636510025E-5</c:v>
                </c:pt>
                <c:pt idx="152">
                  <c:v>3.8532839580011941E-5</c:v>
                </c:pt>
                <c:pt idx="153">
                  <c:v>3.8047436602573353E-5</c:v>
                </c:pt>
                <c:pt idx="154">
                  <c:v>3.8507054948812565E-5</c:v>
                </c:pt>
                <c:pt idx="155">
                  <c:v>3.7887039014263721E-5</c:v>
                </c:pt>
                <c:pt idx="156">
                  <c:v>1.4083557682566372E-5</c:v>
                </c:pt>
                <c:pt idx="157">
                  <c:v>1.4410328317995669E-5</c:v>
                </c:pt>
                <c:pt idx="158">
                  <c:v>3.7720425051821964E-5</c:v>
                </c:pt>
                <c:pt idx="159">
                  <c:v>1.4395080232218378E-5</c:v>
                </c:pt>
                <c:pt idx="160">
                  <c:v>3.8166916756375146E-5</c:v>
                </c:pt>
                <c:pt idx="161">
                  <c:v>3.862484462618191E-5</c:v>
                </c:pt>
                <c:pt idx="162">
                  <c:v>3.8231812347206911E-5</c:v>
                </c:pt>
                <c:pt idx="163">
                  <c:v>3.8552009002127331E-5</c:v>
                </c:pt>
                <c:pt idx="164">
                  <c:v>3.8939472614513871E-5</c:v>
                </c:pt>
                <c:pt idx="165">
                  <c:v>3.844441900041718E-5</c:v>
                </c:pt>
                <c:pt idx="166">
                  <c:v>3.8929700842376842E-5</c:v>
                </c:pt>
                <c:pt idx="167">
                  <c:v>3.8279019272184723E-5</c:v>
                </c:pt>
                <c:pt idx="168">
                  <c:v>3.7909306124093237E-5</c:v>
                </c:pt>
                <c:pt idx="169">
                  <c:v>1.4297259270634395E-5</c:v>
                </c:pt>
                <c:pt idx="170">
                  <c:v>1.4276560046185092E-5</c:v>
                </c:pt>
                <c:pt idx="171">
                  <c:v>3.8729743298485541E-5</c:v>
                </c:pt>
                <c:pt idx="172">
                  <c:v>1.4444877149301127E-5</c:v>
                </c:pt>
                <c:pt idx="173">
                  <c:v>1.4616334843928045E-5</c:v>
                </c:pt>
                <c:pt idx="174">
                  <c:v>3.8578713885184008E-5</c:v>
                </c:pt>
                <c:pt idx="175">
                  <c:v>3.8902760791846047E-5</c:v>
                </c:pt>
                <c:pt idx="176">
                  <c:v>3.9312091209085144E-5</c:v>
                </c:pt>
                <c:pt idx="177">
                  <c:v>1.4298205256528385E-5</c:v>
                </c:pt>
                <c:pt idx="178">
                  <c:v>3.9298260707013095E-5</c:v>
                </c:pt>
                <c:pt idx="179">
                  <c:v>3.8653659571743702E-5</c:v>
                </c:pt>
                <c:pt idx="180">
                  <c:v>1.4264921835393334E-5</c:v>
                </c:pt>
                <c:pt idx="181">
                  <c:v>1.4798541900727815E-5</c:v>
                </c:pt>
                <c:pt idx="182">
                  <c:v>1.4447202772495423E-5</c:v>
                </c:pt>
                <c:pt idx="183">
                  <c:v>1.4694474402276001E-5</c:v>
                </c:pt>
                <c:pt idx="184">
                  <c:v>3.890046179783782E-5</c:v>
                </c:pt>
                <c:pt idx="185">
                  <c:v>1.4700307818897543E-5</c:v>
                </c:pt>
                <c:pt idx="186">
                  <c:v>3.8715890547529991E-5</c:v>
                </c:pt>
                <c:pt idx="187">
                  <c:v>3.9248486220754754E-5</c:v>
                </c:pt>
                <c:pt idx="188">
                  <c:v>3.9692636760633884E-5</c:v>
                </c:pt>
                <c:pt idx="189">
                  <c:v>3.9114077140026936E-5</c:v>
                </c:pt>
                <c:pt idx="190">
                  <c:v>3.9777446661541943E-5</c:v>
                </c:pt>
                <c:pt idx="191">
                  <c:v>3.8714371305057585E-5</c:v>
                </c:pt>
                <c:pt idx="192">
                  <c:v>1.4378508031483412E-5</c:v>
                </c:pt>
                <c:pt idx="193">
                  <c:v>1.4915831223991126E-5</c:v>
                </c:pt>
                <c:pt idx="194">
                  <c:v>1.4561825793774968E-5</c:v>
                </c:pt>
                <c:pt idx="195">
                  <c:v>1.4811285581616429E-5</c:v>
                </c:pt>
                <c:pt idx="196">
                  <c:v>3.920895651763766E-5</c:v>
                </c:pt>
                <c:pt idx="197">
                  <c:v>1.4817282490592767E-5</c:v>
                </c:pt>
                <c:pt idx="198">
                  <c:v>3.9024036694028503E-5</c:v>
                </c:pt>
                <c:pt idx="199">
                  <c:v>3.9560842148997707E-5</c:v>
                </c:pt>
                <c:pt idx="200">
                  <c:v>4.0008636923246174E-5</c:v>
                </c:pt>
                <c:pt idx="201">
                  <c:v>3.9425055629641697E-5</c:v>
                </c:pt>
                <c:pt idx="202">
                  <c:v>4.0093847258739137E-5</c:v>
                </c:pt>
                <c:pt idx="203">
                  <c:v>3.9021144193715078E-5</c:v>
                </c:pt>
                <c:pt idx="204">
                  <c:v>1.4485750741670844E-5</c:v>
                </c:pt>
                <c:pt idx="205">
                  <c:v>1.5026687447008994E-5</c:v>
                </c:pt>
                <c:pt idx="206">
                  <c:v>1.4670099113599674E-5</c:v>
                </c:pt>
                <c:pt idx="207">
                  <c:v>1.4921711439379202E-5</c:v>
                </c:pt>
                <c:pt idx="208">
                  <c:v>1.4816183280705161E-5</c:v>
                </c:pt>
                <c:pt idx="209">
                  <c:v>1.4927856583516411E-5</c:v>
                </c:pt>
                <c:pt idx="210">
                  <c:v>3.9314899672677642E-5</c:v>
                </c:pt>
                <c:pt idx="211">
                  <c:v>3.9855921497469582E-5</c:v>
                </c:pt>
                <c:pt idx="212">
                  <c:v>4.0307119872647364E-5</c:v>
                </c:pt>
                <c:pt idx="213">
                  <c:v>3.9718913290513442E-5</c:v>
                </c:pt>
                <c:pt idx="214">
                  <c:v>4.0393092885412853E-5</c:v>
                </c:pt>
                <c:pt idx="215">
                  <c:v>3.9311269591086675E-5</c:v>
                </c:pt>
                <c:pt idx="216">
                  <c:v>1.4588472906189926E-5</c:v>
                </c:pt>
                <c:pt idx="217">
                  <c:v>1.513318058710385E-5</c:v>
                </c:pt>
                <c:pt idx="218">
                  <c:v>1.4773892344459147E-5</c:v>
                </c:pt>
                <c:pt idx="219">
                  <c:v>1.5027654874115507E-5</c:v>
                </c:pt>
                <c:pt idx="220">
                  <c:v>1.4921129896019478E-5</c:v>
                </c:pt>
                <c:pt idx="221">
                  <c:v>1.5033923547109051E-5</c:v>
                </c:pt>
                <c:pt idx="222">
                  <c:v>3.9593378637564348E-5</c:v>
                </c:pt>
                <c:pt idx="223">
                  <c:v>4.0138669802296798E-5</c:v>
                </c:pt>
                <c:pt idx="224">
                  <c:v>4.0593317576752645E-5</c:v>
                </c:pt>
                <c:pt idx="225">
                  <c:v>4.0000546597514202E-5</c:v>
                </c:pt>
                <c:pt idx="226">
                  <c:v>4.0680196677902368E-5</c:v>
                </c:pt>
                <c:pt idx="227">
                  <c:v>3.9589672067670887E-5</c:v>
                </c:pt>
                <c:pt idx="228">
                  <c:v>1.4686147920252285E-5</c:v>
                </c:pt>
                <c:pt idx="229">
                  <c:v>1.5234676554361886E-5</c:v>
                </c:pt>
                <c:pt idx="230">
                  <c:v>1.4872644083002464E-5</c:v>
                </c:pt>
                <c:pt idx="231">
                  <c:v>1.5128527272017241E-5</c:v>
                </c:pt>
                <c:pt idx="232">
                  <c:v>1.5021053529717836E-5</c:v>
                </c:pt>
                <c:pt idx="233">
                  <c:v>1.5134901094095502E-5</c:v>
                </c:pt>
                <c:pt idx="234">
                  <c:v>3.9858514572622641E-5</c:v>
                </c:pt>
                <c:pt idx="235">
                  <c:v>4.0407960841300825E-5</c:v>
                </c:pt>
                <c:pt idx="236">
                  <c:v>4.0866349098826254E-5</c:v>
                </c:pt>
                <c:pt idx="237">
                  <c:v>4.0268690064040585E-5</c:v>
                </c:pt>
                <c:pt idx="238">
                  <c:v>4.0953811782672366E-5</c:v>
                </c:pt>
                <c:pt idx="239">
                  <c:v>3.9855059601118356E-5</c:v>
                </c:pt>
                <c:pt idx="240">
                  <c:v>1.4779119554845226E-5</c:v>
                </c:pt>
                <c:pt idx="241">
                  <c:v>1.5331506272236728E-5</c:v>
                </c:pt>
                <c:pt idx="242">
                  <c:v>1.4966695962813857E-5</c:v>
                </c:pt>
                <c:pt idx="243">
                  <c:v>1.5224667296950457E-5</c:v>
                </c:pt>
                <c:pt idx="244">
                  <c:v>1.5116290748782001E-5</c:v>
                </c:pt>
                <c:pt idx="245">
                  <c:v>1.523112891540106E-5</c:v>
                </c:pt>
                <c:pt idx="246">
                  <c:v>4.0111121121882973E-5</c:v>
                </c:pt>
                <c:pt idx="247">
                  <c:v>4.0664618962403842E-5</c:v>
                </c:pt>
                <c:pt idx="248">
                  <c:v>4.1126603595344827E-5</c:v>
                </c:pt>
                <c:pt idx="249">
                  <c:v>4.0524188638279686E-5</c:v>
                </c:pt>
                <c:pt idx="250">
                  <c:v>4.121476573216181E-5</c:v>
                </c:pt>
                <c:pt idx="251">
                  <c:v>4.0108224267781351E-5</c:v>
                </c:pt>
                <c:pt idx="252">
                  <c:v>5.0893086971638572E-5</c:v>
                </c:pt>
                <c:pt idx="253">
                  <c:v>5.4983157008279599E-5</c:v>
                </c:pt>
                <c:pt idx="254">
                  <c:v>3.1688123898286642E-5</c:v>
                </c:pt>
                <c:pt idx="255">
                  <c:v>4.142541263468913E-5</c:v>
                </c:pt>
                <c:pt idx="256">
                  <c:v>3.4081676409648895E-5</c:v>
                </c:pt>
                <c:pt idx="257">
                  <c:v>4.3310377663318733E-5</c:v>
                </c:pt>
                <c:pt idx="258">
                  <c:v>3.2282097491454315E-5</c:v>
                </c:pt>
                <c:pt idx="259">
                  <c:v>3.7837716351264234E-5</c:v>
                </c:pt>
                <c:pt idx="260">
                  <c:v>4.816496995388063E-5</c:v>
                </c:pt>
                <c:pt idx="261">
                  <c:v>3.8876400654885921E-5</c:v>
                </c:pt>
                <c:pt idx="262">
                  <c:v>5.1228941019599975E-5</c:v>
                </c:pt>
                <c:pt idx="263">
                  <c:v>3.4236801889054123E-5</c:v>
                </c:pt>
                <c:pt idx="264">
                  <c:v>6.5108299027422426E-5</c:v>
                </c:pt>
                <c:pt idx="265">
                  <c:v>7.3309364379261694E-5</c:v>
                </c:pt>
                <c:pt idx="266">
                  <c:v>3.3692511712139135E-5</c:v>
                </c:pt>
                <c:pt idx="267">
                  <c:v>4.8127231460767587E-5</c:v>
                </c:pt>
                <c:pt idx="268">
                  <c:v>3.9880799874844959E-5</c:v>
                </c:pt>
                <c:pt idx="269">
                  <c:v>4.9625146019542933E-5</c:v>
                </c:pt>
                <c:pt idx="270">
                  <c:v>3.4243406732424329E-5</c:v>
                </c:pt>
                <c:pt idx="271">
                  <c:v>4.4279860952929406E-5</c:v>
                </c:pt>
                <c:pt idx="272">
                  <c:v>5.4635697867518034E-5</c:v>
                </c:pt>
                <c:pt idx="273">
                  <c:v>4.4492102850071159E-5</c:v>
                </c:pt>
                <c:pt idx="274">
                  <c:v>5.7625612740375018E-5</c:v>
                </c:pt>
                <c:pt idx="275">
                  <c:v>4.0466178598451859E-5</c:v>
                </c:pt>
                <c:pt idx="276">
                  <c:v>9.1214311080626331E-5</c:v>
                </c:pt>
                <c:pt idx="277">
                  <c:v>1.1117898437664169E-4</c:v>
                </c:pt>
                <c:pt idx="278">
                  <c:v>4.3082979614765173E-5</c:v>
                </c:pt>
                <c:pt idx="279">
                  <c:v>5.4086438285836081E-5</c:v>
                </c:pt>
                <c:pt idx="280">
                  <c:v>4.5131243634423168E-5</c:v>
                </c:pt>
                <c:pt idx="281">
                  <c:v>5.5504673659671587E-5</c:v>
                </c:pt>
                <c:pt idx="282">
                  <c:v>3.9950494534461127E-5</c:v>
                </c:pt>
                <c:pt idx="283">
                  <c:v>4.9273565090769412E-5</c:v>
                </c:pt>
                <c:pt idx="284">
                  <c:v>6.0406611349331988E-5</c:v>
                </c:pt>
                <c:pt idx="285">
                  <c:v>5.0151101935022253E-5</c:v>
                </c:pt>
                <c:pt idx="286">
                  <c:v>7.3253527496349157E-5</c:v>
                </c:pt>
                <c:pt idx="287">
                  <c:v>4.5289645089015632E-5</c:v>
                </c:pt>
                <c:pt idx="288">
                  <c:v>1.1344550882637186E-4</c:v>
                </c:pt>
                <c:pt idx="289">
                  <c:v>1.6213875952865694E-4</c:v>
                </c:pt>
                <c:pt idx="290">
                  <c:v>5.5687720836768765E-5</c:v>
                </c:pt>
                <c:pt idx="291">
                  <c:v>5.9451364289709933E-5</c:v>
                </c:pt>
                <c:pt idx="292">
                  <c:v>5.0357815307087602E-5</c:v>
                </c:pt>
                <c:pt idx="293">
                  <c:v>6.6510133577115933E-5</c:v>
                </c:pt>
                <c:pt idx="294">
                  <c:v>4.505049344969303E-5</c:v>
                </c:pt>
                <c:pt idx="295">
                  <c:v>5.4402173848370085E-5</c:v>
                </c:pt>
                <c:pt idx="296">
                  <c:v>9.0213730166441631E-5</c:v>
                </c:pt>
                <c:pt idx="297">
                  <c:v>5.5215295442885982E-5</c:v>
                </c:pt>
                <c:pt idx="298">
                  <c:v>1.037575155291357E-4</c:v>
                </c:pt>
                <c:pt idx="299">
                  <c:v>5.0258818302584628E-5</c:v>
                </c:pt>
                <c:pt idx="300">
                  <c:v>1.3175907649844851E-4</c:v>
                </c:pt>
                <c:pt idx="301">
                  <c:v>2.0737203146932838E-4</c:v>
                </c:pt>
                <c:pt idx="302">
                  <c:v>6.8903924246974365E-5</c:v>
                </c:pt>
                <c:pt idx="303">
                  <c:v>8.779602479472439E-5</c:v>
                </c:pt>
                <c:pt idx="304">
                  <c:v>5.5004801112110077E-5</c:v>
                </c:pt>
                <c:pt idx="305">
                  <c:v>9.4089497934846811E-5</c:v>
                </c:pt>
                <c:pt idx="306">
                  <c:v>4.8852319324475491E-5</c:v>
                </c:pt>
                <c:pt idx="307">
                  <c:v>6.6848629532633604E-5</c:v>
                </c:pt>
                <c:pt idx="308">
                  <c:v>1.1709804317062641E-4</c:v>
                </c:pt>
                <c:pt idx="309">
                  <c:v>7.0323144313186534E-5</c:v>
                </c:pt>
                <c:pt idx="310">
                  <c:v>1.3025018068295289E-4</c:v>
                </c:pt>
                <c:pt idx="311">
                  <c:v>5.4677043822421188E-5</c:v>
                </c:pt>
                <c:pt idx="312">
                  <c:v>1.4574633877005924E-4</c:v>
                </c:pt>
                <c:pt idx="313">
                  <c:v>2.489930298445785E-4</c:v>
                </c:pt>
                <c:pt idx="314">
                  <c:v>8.8250008048857984E-5</c:v>
                </c:pt>
                <c:pt idx="315">
                  <c:v>1.1545067500060322E-4</c:v>
                </c:pt>
                <c:pt idx="316">
                  <c:v>7.2066151522211957E-5</c:v>
                </c:pt>
                <c:pt idx="317">
                  <c:v>1.1819987951070921E-4</c:v>
                </c:pt>
                <c:pt idx="318">
                  <c:v>5.2916015685687381E-5</c:v>
                </c:pt>
                <c:pt idx="319">
                  <c:v>9.0354151864663947E-5</c:v>
                </c:pt>
                <c:pt idx="320">
                  <c:v>1.4071149444476125E-4</c:v>
                </c:pt>
                <c:pt idx="321">
                  <c:v>9.3460361692238459E-5</c:v>
                </c:pt>
                <c:pt idx="322">
                  <c:v>1.5355486567563445E-4</c:v>
                </c:pt>
                <c:pt idx="323">
                  <c:v>6.9018695959045909E-5</c:v>
                </c:pt>
                <c:pt idx="324">
                  <c:v>1.5852642517685228E-4</c:v>
                </c:pt>
                <c:pt idx="325">
                  <c:v>2.8287644381888441E-4</c:v>
                </c:pt>
                <c:pt idx="326">
                  <c:v>1.3551621057631891E-4</c:v>
                </c:pt>
                <c:pt idx="327">
                  <c:v>1.4213740249720641E-4</c:v>
                </c:pt>
                <c:pt idx="328">
                  <c:v>9.3238642489921282E-5</c:v>
                </c:pt>
                <c:pt idx="329">
                  <c:v>1.3945474383449943E-4</c:v>
                </c:pt>
                <c:pt idx="330">
                  <c:v>6.4053947050390887E-5</c:v>
                </c:pt>
                <c:pt idx="331">
                  <c:v>1.1108941932198052E-4</c:v>
                </c:pt>
                <c:pt idx="332">
                  <c:v>1.6157589377415433E-4</c:v>
                </c:pt>
                <c:pt idx="333">
                  <c:v>1.1389730903987125E-4</c:v>
                </c:pt>
                <c:pt idx="334">
                  <c:v>1.7417694506731012E-4</c:v>
                </c:pt>
                <c:pt idx="335">
                  <c:v>8.9047857666327447E-5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C3-BE4A-A480-58662804F337}"/>
            </c:ext>
          </c:extLst>
        </c:ser>
        <c:ser>
          <c:idx val="7"/>
          <c:order val="7"/>
          <c:tx>
            <c:strRef>
              <c:f>'8-1(b) a 8-6(b)'!$BQ$4</c:f>
              <c:strCache>
                <c:ptCount val="1"/>
                <c:pt idx="0">
                  <c:v>SurOeste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8-6(b)'!$BI$5:$BI$340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8-6(b)'!$BQ$5:$BQ$340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0.23171960885842416</c:v>
                </c:pt>
                <c:pt idx="61">
                  <c:v>0.25155638993507712</c:v>
                </c:pt>
                <c:pt idx="62">
                  <c:v>0.31547037947907475</c:v>
                </c:pt>
                <c:pt idx="63">
                  <c:v>0.19697160118099141</c:v>
                </c:pt>
                <c:pt idx="64">
                  <c:v>0.14941761924323216</c:v>
                </c:pt>
                <c:pt idx="65">
                  <c:v>0.172857336662286</c:v>
                </c:pt>
                <c:pt idx="66">
                  <c:v>0.16604489213522133</c:v>
                </c:pt>
                <c:pt idx="67">
                  <c:v>0.33166023974967301</c:v>
                </c:pt>
                <c:pt idx="68">
                  <c:v>0.34899995755130925</c:v>
                </c:pt>
                <c:pt idx="69">
                  <c:v>0.33427367450938861</c:v>
                </c:pt>
                <c:pt idx="70">
                  <c:v>0.35484152345793085</c:v>
                </c:pt>
                <c:pt idx="71">
                  <c:v>0.3299743361892738</c:v>
                </c:pt>
                <c:pt idx="72">
                  <c:v>0.33984159665124702</c:v>
                </c:pt>
                <c:pt idx="73">
                  <c:v>0.35709738173200228</c:v>
                </c:pt>
                <c:pt idx="74">
                  <c:v>0.3665011075649201</c:v>
                </c:pt>
                <c:pt idx="75">
                  <c:v>0.32362768547830179</c:v>
                </c:pt>
                <c:pt idx="76">
                  <c:v>0.27142977352854936</c:v>
                </c:pt>
                <c:pt idx="77">
                  <c:v>0.3671889067561363</c:v>
                </c:pt>
                <c:pt idx="78">
                  <c:v>0.18308986033870123</c:v>
                </c:pt>
                <c:pt idx="79">
                  <c:v>0.15507507315548341</c:v>
                </c:pt>
                <c:pt idx="80">
                  <c:v>0.15779449623242858</c:v>
                </c:pt>
                <c:pt idx="81">
                  <c:v>0.15483233027654639</c:v>
                </c:pt>
                <c:pt idx="82">
                  <c:v>0.1599534838713661</c:v>
                </c:pt>
                <c:pt idx="83">
                  <c:v>0.15374814218862656</c:v>
                </c:pt>
                <c:pt idx="84">
                  <c:v>0.36112191209188055</c:v>
                </c:pt>
                <c:pt idx="85">
                  <c:v>0.2521746049958063</c:v>
                </c:pt>
                <c:pt idx="86">
                  <c:v>0.26297388884450579</c:v>
                </c:pt>
                <c:pt idx="87">
                  <c:v>0.16778471291780186</c:v>
                </c:pt>
                <c:pt idx="88">
                  <c:v>0.21239556626058217</c:v>
                </c:pt>
                <c:pt idx="89">
                  <c:v>0.22188670757844026</c:v>
                </c:pt>
                <c:pt idx="90">
                  <c:v>0.15551238897584685</c:v>
                </c:pt>
                <c:pt idx="91">
                  <c:v>0.15702710626959632</c:v>
                </c:pt>
                <c:pt idx="92">
                  <c:v>0.15970872613387896</c:v>
                </c:pt>
                <c:pt idx="93">
                  <c:v>0.15668589953163006</c:v>
                </c:pt>
                <c:pt idx="94">
                  <c:v>0.15942656405624905</c:v>
                </c:pt>
                <c:pt idx="95">
                  <c:v>0.15582104496633306</c:v>
                </c:pt>
                <c:pt idx="96">
                  <c:v>0.21516623003784649</c:v>
                </c:pt>
                <c:pt idx="97">
                  <c:v>0.21628281442591357</c:v>
                </c:pt>
                <c:pt idx="98">
                  <c:v>0.28564451658753676</c:v>
                </c:pt>
                <c:pt idx="99">
                  <c:v>0.17535570721950478</c:v>
                </c:pt>
                <c:pt idx="100">
                  <c:v>0.17081868108550816</c:v>
                </c:pt>
                <c:pt idx="101">
                  <c:v>0.31444157346967477</c:v>
                </c:pt>
                <c:pt idx="102">
                  <c:v>0.17728700205694709</c:v>
                </c:pt>
                <c:pt idx="103">
                  <c:v>0.17909424157161052</c:v>
                </c:pt>
                <c:pt idx="104">
                  <c:v>0.24086098659955887</c:v>
                </c:pt>
                <c:pt idx="105">
                  <c:v>0.17613213363372102</c:v>
                </c:pt>
                <c:pt idx="106">
                  <c:v>0.19074925666872641</c:v>
                </c:pt>
                <c:pt idx="107">
                  <c:v>0.22215759306563748</c:v>
                </c:pt>
                <c:pt idx="108">
                  <c:v>0.35721132559961755</c:v>
                </c:pt>
                <c:pt idx="109">
                  <c:v>0.3908228396792886</c:v>
                </c:pt>
                <c:pt idx="110">
                  <c:v>0.26904920141761568</c:v>
                </c:pt>
                <c:pt idx="111">
                  <c:v>0.36155772750135268</c:v>
                </c:pt>
                <c:pt idx="112">
                  <c:v>0.22175322872787345</c:v>
                </c:pt>
                <c:pt idx="113">
                  <c:v>0.17914948254317664</c:v>
                </c:pt>
                <c:pt idx="114">
                  <c:v>0.15915746516688287</c:v>
                </c:pt>
                <c:pt idx="115">
                  <c:v>0.1609289057173805</c:v>
                </c:pt>
                <c:pt idx="116">
                  <c:v>0.163549408249797</c:v>
                </c:pt>
                <c:pt idx="117">
                  <c:v>0.16043978520493574</c:v>
                </c:pt>
                <c:pt idx="118">
                  <c:v>0.16344314868430859</c:v>
                </c:pt>
                <c:pt idx="119">
                  <c:v>0.15976632744642191</c:v>
                </c:pt>
                <c:pt idx="120">
                  <c:v>0.39832311410138216</c:v>
                </c:pt>
                <c:pt idx="121">
                  <c:v>0.37002711091577029</c:v>
                </c:pt>
                <c:pt idx="122">
                  <c:v>0.20494941862223132</c:v>
                </c:pt>
                <c:pt idx="123">
                  <c:v>0.31511187408522118</c:v>
                </c:pt>
                <c:pt idx="124">
                  <c:v>0.30414246825978813</c:v>
                </c:pt>
                <c:pt idx="125">
                  <c:v>0.1983220660689943</c:v>
                </c:pt>
                <c:pt idx="126">
                  <c:v>0.16089069803220235</c:v>
                </c:pt>
                <c:pt idx="127">
                  <c:v>0.1676780897454811</c:v>
                </c:pt>
                <c:pt idx="128">
                  <c:v>0.16530515766225023</c:v>
                </c:pt>
                <c:pt idx="129">
                  <c:v>0.16217792844603646</c:v>
                </c:pt>
                <c:pt idx="130">
                  <c:v>0.16527804748391337</c:v>
                </c:pt>
                <c:pt idx="131">
                  <c:v>0.16154020878975792</c:v>
                </c:pt>
                <c:pt idx="132">
                  <c:v>0.38455487431904645</c:v>
                </c:pt>
                <c:pt idx="133">
                  <c:v>0.34303710107704805</c:v>
                </c:pt>
                <c:pt idx="134">
                  <c:v>0.31176888574798528</c:v>
                </c:pt>
                <c:pt idx="135">
                  <c:v>0.27483826580036647</c:v>
                </c:pt>
                <c:pt idx="136">
                  <c:v>0.31448965120672201</c:v>
                </c:pt>
                <c:pt idx="137">
                  <c:v>0.32684559451128259</c:v>
                </c:pt>
                <c:pt idx="138">
                  <c:v>0.17392343568609786</c:v>
                </c:pt>
                <c:pt idx="139">
                  <c:v>0.22679552036211464</c:v>
                </c:pt>
                <c:pt idx="140">
                  <c:v>0.28447278786674185</c:v>
                </c:pt>
                <c:pt idx="141">
                  <c:v>0.30344591734089832</c:v>
                </c:pt>
                <c:pt idx="142">
                  <c:v>0.26783264991060629</c:v>
                </c:pt>
                <c:pt idx="143">
                  <c:v>0.23647140433189268</c:v>
                </c:pt>
                <c:pt idx="144">
                  <c:v>0.41266539463772278</c:v>
                </c:pt>
                <c:pt idx="145">
                  <c:v>0.42533746243312648</c:v>
                </c:pt>
                <c:pt idx="146">
                  <c:v>0.3827954636491977</c:v>
                </c:pt>
                <c:pt idx="147">
                  <c:v>0.3589587021007975</c:v>
                </c:pt>
                <c:pt idx="148">
                  <c:v>0.31713935056876907</c:v>
                </c:pt>
                <c:pt idx="149">
                  <c:v>0.23195613553984637</c:v>
                </c:pt>
                <c:pt idx="150">
                  <c:v>0.16413227144297785</c:v>
                </c:pt>
                <c:pt idx="151">
                  <c:v>0.16945522189628356</c:v>
                </c:pt>
                <c:pt idx="152">
                  <c:v>0.17393620871844739</c:v>
                </c:pt>
                <c:pt idx="153">
                  <c:v>0.16716686864911823</c:v>
                </c:pt>
                <c:pt idx="154">
                  <c:v>0.16951321220317328</c:v>
                </c:pt>
                <c:pt idx="155">
                  <c:v>0.17146864851239549</c:v>
                </c:pt>
                <c:pt idx="156">
                  <c:v>0.31614249918701903</c:v>
                </c:pt>
                <c:pt idx="157">
                  <c:v>0.28712816317456169</c:v>
                </c:pt>
                <c:pt idx="158">
                  <c:v>0.22324576805048385</c:v>
                </c:pt>
                <c:pt idx="159">
                  <c:v>0.31209110864137296</c:v>
                </c:pt>
                <c:pt idx="160">
                  <c:v>0.16575057779734459</c:v>
                </c:pt>
                <c:pt idx="161">
                  <c:v>0.17663837323680326</c:v>
                </c:pt>
                <c:pt idx="162">
                  <c:v>0.16575870935402762</c:v>
                </c:pt>
                <c:pt idx="163">
                  <c:v>0.16764174177672017</c:v>
                </c:pt>
                <c:pt idx="164">
                  <c:v>0.17028675750279113</c:v>
                </c:pt>
                <c:pt idx="165">
                  <c:v>0.20271427304611678</c:v>
                </c:pt>
                <c:pt idx="166">
                  <c:v>0.17046004428155082</c:v>
                </c:pt>
                <c:pt idx="167">
                  <c:v>0.1665681161447842</c:v>
                </c:pt>
                <c:pt idx="168">
                  <c:v>0.24800883787966224</c:v>
                </c:pt>
                <c:pt idx="169">
                  <c:v>0.23054351996267161</c:v>
                </c:pt>
                <c:pt idx="170">
                  <c:v>0.34785223017889683</c:v>
                </c:pt>
                <c:pt idx="171">
                  <c:v>0.22216585481016737</c:v>
                </c:pt>
                <c:pt idx="172">
                  <c:v>0.33172706475916713</c:v>
                </c:pt>
                <c:pt idx="173">
                  <c:v>0.28902069949207543</c:v>
                </c:pt>
                <c:pt idx="174">
                  <c:v>0.20305564296724288</c:v>
                </c:pt>
                <c:pt idx="175">
                  <c:v>0.19235333445841596</c:v>
                </c:pt>
                <c:pt idx="176">
                  <c:v>0.22989031502914575</c:v>
                </c:pt>
                <c:pt idx="177">
                  <c:v>0.27225220794128441</c:v>
                </c:pt>
                <c:pt idx="178">
                  <c:v>0.18966040142864832</c:v>
                </c:pt>
                <c:pt idx="179">
                  <c:v>0.24977140009418508</c:v>
                </c:pt>
                <c:pt idx="180">
                  <c:v>0.24157707011441418</c:v>
                </c:pt>
                <c:pt idx="181">
                  <c:v>0.24549160472036863</c:v>
                </c:pt>
                <c:pt idx="182">
                  <c:v>0.2372426702749057</c:v>
                </c:pt>
                <c:pt idx="183">
                  <c:v>0.2368084022756527</c:v>
                </c:pt>
                <c:pt idx="184">
                  <c:v>0.23061983265507505</c:v>
                </c:pt>
                <c:pt idx="185">
                  <c:v>0.23379083555674399</c:v>
                </c:pt>
                <c:pt idx="186">
                  <c:v>0.2175889855626994</c:v>
                </c:pt>
                <c:pt idx="187">
                  <c:v>0.22177917904842917</c:v>
                </c:pt>
                <c:pt idx="188">
                  <c:v>0.22691516213524501</c:v>
                </c:pt>
                <c:pt idx="189">
                  <c:v>0.226264183299175</c:v>
                </c:pt>
                <c:pt idx="190">
                  <c:v>0.22781405185158768</c:v>
                </c:pt>
                <c:pt idx="191">
                  <c:v>0.22186136474465076</c:v>
                </c:pt>
                <c:pt idx="192">
                  <c:v>0.24392998743439293</c:v>
                </c:pt>
                <c:pt idx="193">
                  <c:v>0.24784676132229486</c:v>
                </c:pt>
                <c:pt idx="194">
                  <c:v>0.23952037158567485</c:v>
                </c:pt>
                <c:pt idx="195">
                  <c:v>0.23906140227115863</c:v>
                </c:pt>
                <c:pt idx="196">
                  <c:v>0.23280368415201363</c:v>
                </c:pt>
                <c:pt idx="197">
                  <c:v>0.23600679629993249</c:v>
                </c:pt>
                <c:pt idx="198">
                  <c:v>0.21959107580514306</c:v>
                </c:pt>
                <c:pt idx="199">
                  <c:v>0.223825758743877</c:v>
                </c:pt>
                <c:pt idx="200">
                  <c:v>0.22901791845086691</c:v>
                </c:pt>
                <c:pt idx="201">
                  <c:v>0.22837737172897971</c:v>
                </c:pt>
                <c:pt idx="202">
                  <c:v>0.22992739180075034</c:v>
                </c:pt>
                <c:pt idx="203">
                  <c:v>0.22391602281189452</c:v>
                </c:pt>
                <c:pt idx="204">
                  <c:v>0.24618900298566629</c:v>
                </c:pt>
                <c:pt idx="205">
                  <c:v>0.25011073440555476</c:v>
                </c:pt>
                <c:pt idx="206">
                  <c:v>0.24171066563477048</c:v>
                </c:pt>
                <c:pt idx="207">
                  <c:v>0.24122617763279375</c:v>
                </c:pt>
                <c:pt idx="208">
                  <c:v>0.23489369590284301</c:v>
                </c:pt>
                <c:pt idx="209">
                  <c:v>0.23814146777553324</c:v>
                </c:pt>
                <c:pt idx="210">
                  <c:v>0.22151411217587827</c:v>
                </c:pt>
                <c:pt idx="211">
                  <c:v>0.22579180772476184</c:v>
                </c:pt>
                <c:pt idx="212">
                  <c:v>0.23103854084135456</c:v>
                </c:pt>
                <c:pt idx="213">
                  <c:v>0.23038816527049963</c:v>
                </c:pt>
                <c:pt idx="214">
                  <c:v>0.23195808897102474</c:v>
                </c:pt>
                <c:pt idx="215">
                  <c:v>0.22589092147284107</c:v>
                </c:pt>
                <c:pt idx="216">
                  <c:v>0.24837832214457009</c:v>
                </c:pt>
                <c:pt idx="217">
                  <c:v>0.25230959018881505</c:v>
                </c:pt>
                <c:pt idx="218">
                  <c:v>0.24383895972304565</c:v>
                </c:pt>
                <c:pt idx="219">
                  <c:v>0.24333256087966496</c:v>
                </c:pt>
                <c:pt idx="220">
                  <c:v>0.23692327526108051</c:v>
                </c:pt>
                <c:pt idx="221">
                  <c:v>0.24020439351908679</c:v>
                </c:pt>
                <c:pt idx="222">
                  <c:v>0.22338310206972087</c:v>
                </c:pt>
                <c:pt idx="223">
                  <c:v>0.22770266596290745</c:v>
                </c:pt>
                <c:pt idx="224">
                  <c:v>0.23300279307851723</c:v>
                </c:pt>
                <c:pt idx="225">
                  <c:v>0.23235709180768505</c:v>
                </c:pt>
                <c:pt idx="226">
                  <c:v>0.23392081938838263</c:v>
                </c:pt>
                <c:pt idx="227">
                  <c:v>0.22781144060881633</c:v>
                </c:pt>
                <c:pt idx="228">
                  <c:v>0.25048744961819669</c:v>
                </c:pt>
                <c:pt idx="229">
                  <c:v>0.2544311390300224</c:v>
                </c:pt>
                <c:pt idx="230">
                  <c:v>0.24587716701184101</c:v>
                </c:pt>
                <c:pt idx="231">
                  <c:v>0.2453595035017343</c:v>
                </c:pt>
                <c:pt idx="232">
                  <c:v>0.23888076584560491</c:v>
                </c:pt>
                <c:pt idx="233">
                  <c:v>0.24219340238079476</c:v>
                </c:pt>
                <c:pt idx="234">
                  <c:v>0.22518624541512744</c:v>
                </c:pt>
                <c:pt idx="235">
                  <c:v>0.22954635240571974</c:v>
                </c:pt>
                <c:pt idx="236">
                  <c:v>0.23487803274969521</c:v>
                </c:pt>
                <c:pt idx="237">
                  <c:v>0.23425760092403511</c:v>
                </c:pt>
                <c:pt idx="238">
                  <c:v>0.23581476980888497</c:v>
                </c:pt>
                <c:pt idx="239">
                  <c:v>0.22966537522851563</c:v>
                </c:pt>
                <c:pt idx="240">
                  <c:v>0.2525192872840526</c:v>
                </c:pt>
                <c:pt idx="241">
                  <c:v>0.25647800810836285</c:v>
                </c:pt>
                <c:pt idx="242">
                  <c:v>0.2478468268408594</c:v>
                </c:pt>
                <c:pt idx="243">
                  <c:v>0.24730538009463301</c:v>
                </c:pt>
                <c:pt idx="244">
                  <c:v>0.24076875002594819</c:v>
                </c:pt>
                <c:pt idx="245">
                  <c:v>0.24409825220070427</c:v>
                </c:pt>
                <c:pt idx="246">
                  <c:v>0.22692596652292657</c:v>
                </c:pt>
                <c:pt idx="247">
                  <c:v>0.2313253132684035</c:v>
                </c:pt>
                <c:pt idx="248">
                  <c:v>0.23670599732975181</c:v>
                </c:pt>
                <c:pt idx="249">
                  <c:v>0.23609048285270867</c:v>
                </c:pt>
                <c:pt idx="250">
                  <c:v>0.23765265917762779</c:v>
                </c:pt>
                <c:pt idx="251">
                  <c:v>0.23145506496915896</c:v>
                </c:pt>
                <c:pt idx="252">
                  <c:v>0.20360982012573436</c:v>
                </c:pt>
                <c:pt idx="253">
                  <c:v>0.20679236672192855</c:v>
                </c:pt>
                <c:pt idx="254">
                  <c:v>0.19982626549578161</c:v>
                </c:pt>
                <c:pt idx="255">
                  <c:v>0.19938118302645691</c:v>
                </c:pt>
                <c:pt idx="256">
                  <c:v>0.1940909925754421</c:v>
                </c:pt>
                <c:pt idx="257">
                  <c:v>0.19678808256977876</c:v>
                </c:pt>
                <c:pt idx="258">
                  <c:v>0.18288618625275296</c:v>
                </c:pt>
                <c:pt idx="259">
                  <c:v>0.18643606682356556</c:v>
                </c:pt>
                <c:pt idx="260">
                  <c:v>0.19079735191209365</c:v>
                </c:pt>
                <c:pt idx="261">
                  <c:v>0.19030606384757626</c:v>
                </c:pt>
                <c:pt idx="262">
                  <c:v>0.19156141679512842</c:v>
                </c:pt>
                <c:pt idx="263">
                  <c:v>0.18654877726185473</c:v>
                </c:pt>
                <c:pt idx="264">
                  <c:v>0.20509587309587313</c:v>
                </c:pt>
                <c:pt idx="265">
                  <c:v>0.2082916701010156</c:v>
                </c:pt>
                <c:pt idx="266">
                  <c:v>0.20126849511563732</c:v>
                </c:pt>
                <c:pt idx="267">
                  <c:v>0.20081034961040189</c:v>
                </c:pt>
                <c:pt idx="268">
                  <c:v>0.19547218237685063</c:v>
                </c:pt>
                <c:pt idx="269">
                  <c:v>0.19819068863596814</c:v>
                </c:pt>
                <c:pt idx="270">
                  <c:v>0.18415798881692647</c:v>
                </c:pt>
                <c:pt idx="271">
                  <c:v>0.18773689604751317</c:v>
                </c:pt>
                <c:pt idx="272">
                  <c:v>0.19213576883920888</c:v>
                </c:pt>
                <c:pt idx="273">
                  <c:v>0.19164622623467031</c:v>
                </c:pt>
                <c:pt idx="274">
                  <c:v>0.19290610138892014</c:v>
                </c:pt>
                <c:pt idx="275">
                  <c:v>0.18785855464613463</c:v>
                </c:pt>
                <c:pt idx="276">
                  <c:v>0.20650447699752889</c:v>
                </c:pt>
                <c:pt idx="277">
                  <c:v>0.20971272768512961</c:v>
                </c:pt>
                <c:pt idx="278">
                  <c:v>0.20263491020591057</c:v>
                </c:pt>
                <c:pt idx="279">
                  <c:v>0.20216410249889047</c:v>
                </c:pt>
                <c:pt idx="280">
                  <c:v>0.1967800343841416</c:v>
                </c:pt>
                <c:pt idx="281">
                  <c:v>0.19951891827420171</c:v>
                </c:pt>
                <c:pt idx="282">
                  <c:v>0.1853609428046599</c:v>
                </c:pt>
                <c:pt idx="283">
                  <c:v>0.18896756376556817</c:v>
                </c:pt>
                <c:pt idx="284">
                  <c:v>0.1934024203108268</c:v>
                </c:pt>
                <c:pt idx="285">
                  <c:v>0.19291458996499916</c:v>
                </c:pt>
                <c:pt idx="286">
                  <c:v>0.19417872777428216</c:v>
                </c:pt>
                <c:pt idx="287">
                  <c:v>0.18909816963447917</c:v>
                </c:pt>
                <c:pt idx="288">
                  <c:v>0.20784001363229004</c:v>
                </c:pt>
                <c:pt idx="289">
                  <c:v>0.21105999784643922</c:v>
                </c:pt>
                <c:pt idx="290">
                  <c:v>0.20392986869632951</c:v>
                </c:pt>
                <c:pt idx="291">
                  <c:v>0.20344680810826879</c:v>
                </c:pt>
                <c:pt idx="292">
                  <c:v>0.19801883986007021</c:v>
                </c:pt>
                <c:pt idx="293">
                  <c:v>0.20077711015544733</c:v>
                </c:pt>
                <c:pt idx="294">
                  <c:v>0.18649920169530049</c:v>
                </c:pt>
                <c:pt idx="295">
                  <c:v>0.19013228026639376</c:v>
                </c:pt>
                <c:pt idx="296">
                  <c:v>0.19460157726272992</c:v>
                </c:pt>
                <c:pt idx="297">
                  <c:v>0.19411541366060378</c:v>
                </c:pt>
                <c:pt idx="298">
                  <c:v>0.19538357944828394</c:v>
                </c:pt>
                <c:pt idx="299">
                  <c:v>0.19027179515581893</c:v>
                </c:pt>
                <c:pt idx="300">
                  <c:v>0.20910639752740592</c:v>
                </c:pt>
                <c:pt idx="301">
                  <c:v>0.21233744237280022</c:v>
                </c:pt>
                <c:pt idx="302">
                  <c:v>0.2051572498999715</c:v>
                </c:pt>
                <c:pt idx="303">
                  <c:v>0.20466234575659822</c:v>
                </c:pt>
                <c:pt idx="304">
                  <c:v>0.19919240428495044</c:v>
                </c:pt>
                <c:pt idx="305">
                  <c:v>0.20196911667604586</c:v>
                </c:pt>
                <c:pt idx="306">
                  <c:v>0.18757643290976037</c:v>
                </c:pt>
                <c:pt idx="307">
                  <c:v>0.19123476454421717</c:v>
                </c:pt>
                <c:pt idx="308">
                  <c:v>0.19573701353989401</c:v>
                </c:pt>
                <c:pt idx="309">
                  <c:v>0.19525246899750631</c:v>
                </c:pt>
                <c:pt idx="310">
                  <c:v>0.19652444258070409</c:v>
                </c:pt>
                <c:pt idx="311">
                  <c:v>0.19138311588796522</c:v>
                </c:pt>
                <c:pt idx="312">
                  <c:v>0.2103075400638369</c:v>
                </c:pt>
                <c:pt idx="313">
                  <c:v>0.21354903822282831</c:v>
                </c:pt>
                <c:pt idx="314">
                  <c:v>0.20632093539181381</c:v>
                </c:pt>
                <c:pt idx="315">
                  <c:v>0.20581460083138864</c:v>
                </c:pt>
                <c:pt idx="316">
                  <c:v>0.20030454058743621</c:v>
                </c:pt>
                <c:pt idx="317">
                  <c:v>0.20309879430260641</c:v>
                </c:pt>
                <c:pt idx="318">
                  <c:v>0.18859631132790922</c:v>
                </c:pt>
                <c:pt idx="319">
                  <c:v>0.19227874457403518</c:v>
                </c:pt>
                <c:pt idx="320">
                  <c:v>0.19681251539808448</c:v>
                </c:pt>
                <c:pt idx="321">
                  <c:v>0.19632953253273314</c:v>
                </c:pt>
                <c:pt idx="322">
                  <c:v>0.19760511511186868</c:v>
                </c:pt>
                <c:pt idx="323">
                  <c:v>0.19243583173955953</c:v>
                </c:pt>
                <c:pt idx="324">
                  <c:v>0.21144706718261261</c:v>
                </c:pt>
                <c:pt idx="325">
                  <c:v>0.21469846510239057</c:v>
                </c:pt>
                <c:pt idx="326">
                  <c:v>0.20742451663531014</c:v>
                </c:pt>
                <c:pt idx="327">
                  <c:v>0.20690716489174885</c:v>
                </c:pt>
                <c:pt idx="328">
                  <c:v>0.20135876942491504</c:v>
                </c:pt>
                <c:pt idx="329">
                  <c:v>0.20416970578263541</c:v>
                </c:pt>
                <c:pt idx="330">
                  <c:v>0.18956222028642236</c:v>
                </c:pt>
                <c:pt idx="331">
                  <c:v>0.19326765394645212</c:v>
                </c:pt>
                <c:pt idx="332">
                  <c:v>0.19783157203493545</c:v>
                </c:pt>
                <c:pt idx="333">
                  <c:v>0.19735008745271518</c:v>
                </c:pt>
                <c:pt idx="334">
                  <c:v>0.19862909754815766</c:v>
                </c:pt>
                <c:pt idx="335">
                  <c:v>0.19343335177524174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C3-BE4A-A480-58662804F337}"/>
            </c:ext>
          </c:extLst>
        </c:ser>
        <c:ser>
          <c:idx val="8"/>
          <c:order val="8"/>
          <c:tx>
            <c:strRef>
              <c:f>'8-1(b) a 8-6(b)'!$BR$4</c:f>
              <c:strCache>
                <c:ptCount val="1"/>
                <c:pt idx="0">
                  <c:v>Tolima Huila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8-6(b)'!$BI$5:$BI$340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8-6(b)'!$BR$5:$BR$340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3.3287659508844894E-2</c:v>
                </c:pt>
                <c:pt idx="61">
                  <c:v>3.564274406969304E-2</c:v>
                </c:pt>
                <c:pt idx="62">
                  <c:v>3.3496276211435895E-2</c:v>
                </c:pt>
                <c:pt idx="63">
                  <c:v>3.5404560008595987E-2</c:v>
                </c:pt>
                <c:pt idx="64">
                  <c:v>3.4371932401823339E-2</c:v>
                </c:pt>
                <c:pt idx="65">
                  <c:v>3.5534391084277042E-2</c:v>
                </c:pt>
                <c:pt idx="66">
                  <c:v>3.4435224634076445E-2</c:v>
                </c:pt>
                <c:pt idx="67">
                  <c:v>3.506442136056942E-2</c:v>
                </c:pt>
                <c:pt idx="68">
                  <c:v>3.6632881095467217E-2</c:v>
                </c:pt>
                <c:pt idx="69">
                  <c:v>3.5530110905685454E-2</c:v>
                </c:pt>
                <c:pt idx="70">
                  <c:v>3.7258242939924219E-2</c:v>
                </c:pt>
                <c:pt idx="71">
                  <c:v>3.5486485490187729E-2</c:v>
                </c:pt>
                <c:pt idx="72">
                  <c:v>3.434071532303283E-2</c:v>
                </c:pt>
                <c:pt idx="73">
                  <c:v>3.798497215259794E-2</c:v>
                </c:pt>
                <c:pt idx="74">
                  <c:v>3.4999368486531734E-2</c:v>
                </c:pt>
                <c:pt idx="75">
                  <c:v>3.6440936824136176E-2</c:v>
                </c:pt>
                <c:pt idx="76">
                  <c:v>3.5939479036847528E-2</c:v>
                </c:pt>
                <c:pt idx="77">
                  <c:v>3.7087978185804879E-2</c:v>
                </c:pt>
                <c:pt idx="78">
                  <c:v>3.5982501406911567E-2</c:v>
                </c:pt>
                <c:pt idx="79">
                  <c:v>3.708691081812962E-2</c:v>
                </c:pt>
                <c:pt idx="80">
                  <c:v>3.8231515830545931E-2</c:v>
                </c:pt>
                <c:pt idx="81">
                  <c:v>3.6841031135061243E-2</c:v>
                </c:pt>
                <c:pt idx="82">
                  <c:v>3.9195844915929798E-2</c:v>
                </c:pt>
                <c:pt idx="83">
                  <c:v>3.7018207640879729E-2</c:v>
                </c:pt>
                <c:pt idx="84">
                  <c:v>3.583788355916849E-2</c:v>
                </c:pt>
                <c:pt idx="85">
                  <c:v>3.8924130685047867E-2</c:v>
                </c:pt>
                <c:pt idx="86">
                  <c:v>3.6181371065849142E-2</c:v>
                </c:pt>
                <c:pt idx="87">
                  <c:v>3.811182202374528E-2</c:v>
                </c:pt>
                <c:pt idx="88">
                  <c:v>3.7296264183579966E-2</c:v>
                </c:pt>
                <c:pt idx="89">
                  <c:v>3.8735162164152522E-2</c:v>
                </c:pt>
                <c:pt idx="90">
                  <c:v>3.6333929434476414E-2</c:v>
                </c:pt>
                <c:pt idx="91">
                  <c:v>3.8168945294019131E-2</c:v>
                </c:pt>
                <c:pt idx="92">
                  <c:v>3.957901060375428E-2</c:v>
                </c:pt>
                <c:pt idx="93">
                  <c:v>3.8175194857032607E-2</c:v>
                </c:pt>
                <c:pt idx="94">
                  <c:v>3.9994389906941402E-2</c:v>
                </c:pt>
                <c:pt idx="95">
                  <c:v>3.830697250574467E-2</c:v>
                </c:pt>
                <c:pt idx="96">
                  <c:v>3.7355526942693021E-2</c:v>
                </c:pt>
                <c:pt idx="97">
                  <c:v>3.9667198965141572E-2</c:v>
                </c:pt>
                <c:pt idx="98">
                  <c:v>3.5882127691186122E-2</c:v>
                </c:pt>
                <c:pt idx="99">
                  <c:v>3.9386524098685649E-2</c:v>
                </c:pt>
                <c:pt idx="100">
                  <c:v>3.8224326591051738E-2</c:v>
                </c:pt>
                <c:pt idx="101">
                  <c:v>4.0034324882311519E-2</c:v>
                </c:pt>
                <c:pt idx="102">
                  <c:v>3.8276181534093616E-2</c:v>
                </c:pt>
                <c:pt idx="103">
                  <c:v>3.9506952493943086E-2</c:v>
                </c:pt>
                <c:pt idx="104">
                  <c:v>4.1052952901433112E-2</c:v>
                </c:pt>
                <c:pt idx="105">
                  <c:v>3.8725431784919724E-2</c:v>
                </c:pt>
                <c:pt idx="106">
                  <c:v>4.1218954745787954E-2</c:v>
                </c:pt>
                <c:pt idx="107">
                  <c:v>3.9432971726163023E-2</c:v>
                </c:pt>
                <c:pt idx="108">
                  <c:v>3.7336147021400666E-2</c:v>
                </c:pt>
                <c:pt idx="109">
                  <c:v>3.8781200285136257E-2</c:v>
                </c:pt>
                <c:pt idx="110">
                  <c:v>3.8748680639609019E-2</c:v>
                </c:pt>
                <c:pt idx="111">
                  <c:v>3.8539485384660843E-2</c:v>
                </c:pt>
                <c:pt idx="112">
                  <c:v>3.9097954016109514E-2</c:v>
                </c:pt>
                <c:pt idx="113">
                  <c:v>4.1400133215513557E-2</c:v>
                </c:pt>
                <c:pt idx="114">
                  <c:v>3.9467809494579009E-2</c:v>
                </c:pt>
                <c:pt idx="115">
                  <c:v>4.0203933972792649E-2</c:v>
                </c:pt>
                <c:pt idx="116">
                  <c:v>4.1863264965404226E-2</c:v>
                </c:pt>
                <c:pt idx="117">
                  <c:v>4.0137633729479053E-2</c:v>
                </c:pt>
                <c:pt idx="118">
                  <c:v>4.2579141982206414E-2</c:v>
                </c:pt>
                <c:pt idx="119">
                  <c:v>3.9932779959268937E-2</c:v>
                </c:pt>
                <c:pt idx="120">
                  <c:v>3.9115876205863119E-2</c:v>
                </c:pt>
                <c:pt idx="121">
                  <c:v>4.208887673608798E-2</c:v>
                </c:pt>
                <c:pt idx="122">
                  <c:v>3.9704385137792869E-2</c:v>
                </c:pt>
                <c:pt idx="123">
                  <c:v>4.1587314163248658E-2</c:v>
                </c:pt>
                <c:pt idx="124">
                  <c:v>4.0625302442610117E-2</c:v>
                </c:pt>
                <c:pt idx="125">
                  <c:v>4.1934346939736404E-2</c:v>
                </c:pt>
                <c:pt idx="126">
                  <c:v>3.9979923179765516E-2</c:v>
                </c:pt>
                <c:pt idx="127">
                  <c:v>4.1470023693203427E-2</c:v>
                </c:pt>
                <c:pt idx="128">
                  <c:v>4.2631176884068311E-2</c:v>
                </c:pt>
                <c:pt idx="129">
                  <c:v>4.140067311767473E-2</c:v>
                </c:pt>
                <c:pt idx="130">
                  <c:v>4.3144039556116669E-2</c:v>
                </c:pt>
                <c:pt idx="131">
                  <c:v>4.1428724603140871E-2</c:v>
                </c:pt>
                <c:pt idx="132">
                  <c:v>3.9854221404087384E-2</c:v>
                </c:pt>
                <c:pt idx="133">
                  <c:v>4.2976821567586462E-2</c:v>
                </c:pt>
                <c:pt idx="134">
                  <c:v>3.9889658550313525E-2</c:v>
                </c:pt>
                <c:pt idx="135">
                  <c:v>4.1910447915699395E-2</c:v>
                </c:pt>
                <c:pt idx="136">
                  <c:v>4.0714621746274188E-2</c:v>
                </c:pt>
                <c:pt idx="137">
                  <c:v>4.2977900364390427E-2</c:v>
                </c:pt>
                <c:pt idx="138">
                  <c:v>4.0797632487879196E-2</c:v>
                </c:pt>
                <c:pt idx="139">
                  <c:v>4.211183985811276E-2</c:v>
                </c:pt>
                <c:pt idx="140">
                  <c:v>4.3344963405630869E-2</c:v>
                </c:pt>
                <c:pt idx="141">
                  <c:v>4.1689989246045611E-2</c:v>
                </c:pt>
                <c:pt idx="142">
                  <c:v>4.4014650017327704E-2</c:v>
                </c:pt>
                <c:pt idx="143">
                  <c:v>4.1761801620590552E-2</c:v>
                </c:pt>
                <c:pt idx="144">
                  <c:v>3.8787725760736518E-2</c:v>
                </c:pt>
                <c:pt idx="145">
                  <c:v>4.179789769278458E-2</c:v>
                </c:pt>
                <c:pt idx="146">
                  <c:v>4.0562759279473226E-2</c:v>
                </c:pt>
                <c:pt idx="147">
                  <c:v>4.1018811221551543E-2</c:v>
                </c:pt>
                <c:pt idx="148">
                  <c:v>4.0189698761943185E-2</c:v>
                </c:pt>
                <c:pt idx="149">
                  <c:v>4.1985190074737277E-2</c:v>
                </c:pt>
                <c:pt idx="150">
                  <c:v>4.1628857692384634E-2</c:v>
                </c:pt>
                <c:pt idx="151">
                  <c:v>4.2529009872740733E-2</c:v>
                </c:pt>
                <c:pt idx="152">
                  <c:v>4.4017975458876216E-2</c:v>
                </c:pt>
                <c:pt idx="153">
                  <c:v>4.2771307707876689E-2</c:v>
                </c:pt>
                <c:pt idx="154">
                  <c:v>4.4891347164299079E-2</c:v>
                </c:pt>
                <c:pt idx="155">
                  <c:v>4.249302363014041E-2</c:v>
                </c:pt>
                <c:pt idx="156">
                  <c:v>3.9999631069550456E-2</c:v>
                </c:pt>
                <c:pt idx="157">
                  <c:v>4.4034131986691046E-2</c:v>
                </c:pt>
                <c:pt idx="158">
                  <c:v>4.2399496713848406E-2</c:v>
                </c:pt>
                <c:pt idx="159">
                  <c:v>4.362072085093141E-2</c:v>
                </c:pt>
                <c:pt idx="160">
                  <c:v>4.3076812844576991E-2</c:v>
                </c:pt>
                <c:pt idx="161">
                  <c:v>4.4181859981726766E-2</c:v>
                </c:pt>
                <c:pt idx="162">
                  <c:v>4.2434689591405055E-2</c:v>
                </c:pt>
                <c:pt idx="163">
                  <c:v>4.3674811831308086E-2</c:v>
                </c:pt>
                <c:pt idx="164">
                  <c:v>4.4952136756154122E-2</c:v>
                </c:pt>
                <c:pt idx="165">
                  <c:v>4.3441297797985008E-2</c:v>
                </c:pt>
                <c:pt idx="166">
                  <c:v>4.5368352035897813E-2</c:v>
                </c:pt>
                <c:pt idx="167">
                  <c:v>4.3370560926181148E-2</c:v>
                </c:pt>
                <c:pt idx="168">
                  <c:v>4.2006965419914388E-2</c:v>
                </c:pt>
                <c:pt idx="169">
                  <c:v>4.4760418380484349E-2</c:v>
                </c:pt>
                <c:pt idx="170">
                  <c:v>4.2327790487761599E-2</c:v>
                </c:pt>
                <c:pt idx="171">
                  <c:v>4.3968704724391114E-2</c:v>
                </c:pt>
                <c:pt idx="172">
                  <c:v>4.302889807553309E-2</c:v>
                </c:pt>
                <c:pt idx="173">
                  <c:v>4.4625757257473558E-2</c:v>
                </c:pt>
                <c:pt idx="174">
                  <c:v>4.1729374954538427E-2</c:v>
                </c:pt>
                <c:pt idx="175">
                  <c:v>4.2342747264101588E-2</c:v>
                </c:pt>
                <c:pt idx="176">
                  <c:v>4.5399377862860336E-2</c:v>
                </c:pt>
                <c:pt idx="177">
                  <c:v>4.2267591194257804E-2</c:v>
                </c:pt>
                <c:pt idx="178">
                  <c:v>4.6185965179780783E-2</c:v>
                </c:pt>
                <c:pt idx="179">
                  <c:v>4.359706365336731E-2</c:v>
                </c:pt>
                <c:pt idx="180">
                  <c:v>4.2469076525257436E-2</c:v>
                </c:pt>
                <c:pt idx="181">
                  <c:v>4.3312289251927504E-2</c:v>
                </c:pt>
                <c:pt idx="182">
                  <c:v>4.2553489726286274E-2</c:v>
                </c:pt>
                <c:pt idx="183">
                  <c:v>4.4610159944988244E-2</c:v>
                </c:pt>
                <c:pt idx="184">
                  <c:v>4.3415249751011825E-2</c:v>
                </c:pt>
                <c:pt idx="185">
                  <c:v>4.483938936034175E-2</c:v>
                </c:pt>
                <c:pt idx="186">
                  <c:v>4.2821703868179961E-2</c:v>
                </c:pt>
                <c:pt idx="187">
                  <c:v>4.4025506997463132E-2</c:v>
                </c:pt>
                <c:pt idx="188">
                  <c:v>4.5476573379719172E-2</c:v>
                </c:pt>
                <c:pt idx="189">
                  <c:v>4.3938475933103349E-2</c:v>
                </c:pt>
                <c:pt idx="190">
                  <c:v>4.5790874850627696E-2</c:v>
                </c:pt>
                <c:pt idx="191">
                  <c:v>4.3817999083294382E-2</c:v>
                </c:pt>
                <c:pt idx="192">
                  <c:v>4.1411268564841792E-2</c:v>
                </c:pt>
                <c:pt idx="193">
                  <c:v>4.3899352125297011E-2</c:v>
                </c:pt>
                <c:pt idx="194">
                  <c:v>4.3105543947365314E-2</c:v>
                </c:pt>
                <c:pt idx="195">
                  <c:v>4.5207850183404841E-2</c:v>
                </c:pt>
                <c:pt idx="196">
                  <c:v>4.4021679200681077E-2</c:v>
                </c:pt>
                <c:pt idx="197">
                  <c:v>4.5440292157559584E-2</c:v>
                </c:pt>
                <c:pt idx="198">
                  <c:v>4.3372219742451187E-2</c:v>
                </c:pt>
                <c:pt idx="199">
                  <c:v>4.4592023086535433E-2</c:v>
                </c:pt>
                <c:pt idx="200">
                  <c:v>4.601763969845931E-2</c:v>
                </c:pt>
                <c:pt idx="201">
                  <c:v>4.4525608753740509E-2</c:v>
                </c:pt>
                <c:pt idx="202">
                  <c:v>4.6405332283998513E-2</c:v>
                </c:pt>
                <c:pt idx="203">
                  <c:v>4.4371958636573137E-2</c:v>
                </c:pt>
                <c:pt idx="204">
                  <c:v>4.1975040387823633E-2</c:v>
                </c:pt>
                <c:pt idx="205">
                  <c:v>4.4479210285834674E-2</c:v>
                </c:pt>
                <c:pt idx="206">
                  <c:v>4.3611343332860854E-2</c:v>
                </c:pt>
                <c:pt idx="207">
                  <c:v>4.5729807445395849E-2</c:v>
                </c:pt>
                <c:pt idx="208">
                  <c:v>4.459027266716744E-2</c:v>
                </c:pt>
                <c:pt idx="209">
                  <c:v>4.6004733909538673E-2</c:v>
                </c:pt>
                <c:pt idx="210">
                  <c:v>4.3869070424833526E-2</c:v>
                </c:pt>
                <c:pt idx="211">
                  <c:v>4.517553845652994E-2</c:v>
                </c:pt>
                <c:pt idx="212">
                  <c:v>4.6609028184057308E-2</c:v>
                </c:pt>
                <c:pt idx="213">
                  <c:v>4.510681937110763E-2</c:v>
                </c:pt>
                <c:pt idx="214">
                  <c:v>4.698905125975731E-2</c:v>
                </c:pt>
                <c:pt idx="215">
                  <c:v>4.4831757350781619E-2</c:v>
                </c:pt>
                <c:pt idx="216">
                  <c:v>4.2527367031570715E-2</c:v>
                </c:pt>
                <c:pt idx="217">
                  <c:v>4.501007633155571E-2</c:v>
                </c:pt>
                <c:pt idx="218">
                  <c:v>4.41901254321184E-2</c:v>
                </c:pt>
                <c:pt idx="219">
                  <c:v>4.6296954917773726E-2</c:v>
                </c:pt>
                <c:pt idx="220">
                  <c:v>4.5141683702109567E-2</c:v>
                </c:pt>
                <c:pt idx="221">
                  <c:v>4.6547549257881286E-2</c:v>
                </c:pt>
                <c:pt idx="222">
                  <c:v>4.4432624456804209E-2</c:v>
                </c:pt>
                <c:pt idx="223">
                  <c:v>4.5626577614817754E-2</c:v>
                </c:pt>
                <c:pt idx="224">
                  <c:v>4.7172377572175891E-2</c:v>
                </c:pt>
                <c:pt idx="225">
                  <c:v>4.5664824867878408E-2</c:v>
                </c:pt>
                <c:pt idx="226">
                  <c:v>4.756240070119451E-2</c:v>
                </c:pt>
                <c:pt idx="227">
                  <c:v>4.5391482082557638E-2</c:v>
                </c:pt>
                <c:pt idx="228">
                  <c:v>4.3026326355177676E-2</c:v>
                </c:pt>
                <c:pt idx="229">
                  <c:v>4.5564019207916126E-2</c:v>
                </c:pt>
                <c:pt idx="230">
                  <c:v>4.3015383372314739E-2</c:v>
                </c:pt>
                <c:pt idx="231">
                  <c:v>4.5091588230215765E-2</c:v>
                </c:pt>
                <c:pt idx="232">
                  <c:v>4.5685407735619118E-2</c:v>
                </c:pt>
                <c:pt idx="233">
                  <c:v>4.6215707775503087E-2</c:v>
                </c:pt>
                <c:pt idx="234">
                  <c:v>4.4900707991973536E-2</c:v>
                </c:pt>
                <c:pt idx="235">
                  <c:v>4.6178483498474067E-2</c:v>
                </c:pt>
                <c:pt idx="236">
                  <c:v>4.7742744538352963E-2</c:v>
                </c:pt>
                <c:pt idx="237">
                  <c:v>4.6208651821989438E-2</c:v>
                </c:pt>
                <c:pt idx="238">
                  <c:v>4.8128839898718308E-2</c:v>
                </c:pt>
                <c:pt idx="239">
                  <c:v>4.5932529441670145E-2</c:v>
                </c:pt>
                <c:pt idx="240">
                  <c:v>4.3512308322365668E-2</c:v>
                </c:pt>
                <c:pt idx="241">
                  <c:v>4.6049229480829894E-2</c:v>
                </c:pt>
                <c:pt idx="242">
                  <c:v>4.3518081741541266E-2</c:v>
                </c:pt>
                <c:pt idx="243">
                  <c:v>4.5597262673054841E-2</c:v>
                </c:pt>
                <c:pt idx="244">
                  <c:v>4.465122827681773E-2</c:v>
                </c:pt>
                <c:pt idx="245">
                  <c:v>4.5796964043738786E-2</c:v>
                </c:pt>
                <c:pt idx="246">
                  <c:v>4.5394929093986978E-2</c:v>
                </c:pt>
                <c:pt idx="247">
                  <c:v>4.6705050654547574E-2</c:v>
                </c:pt>
                <c:pt idx="248">
                  <c:v>4.8290205905126983E-2</c:v>
                </c:pt>
                <c:pt idx="249">
                  <c:v>4.6743113178596307E-2</c:v>
                </c:pt>
                <c:pt idx="250">
                  <c:v>4.8663551298184643E-2</c:v>
                </c:pt>
                <c:pt idx="251">
                  <c:v>4.6457329701960468E-2</c:v>
                </c:pt>
                <c:pt idx="252">
                  <c:v>3.5751963601600989E-2</c:v>
                </c:pt>
                <c:pt idx="253">
                  <c:v>3.7770155039030757E-2</c:v>
                </c:pt>
                <c:pt idx="254">
                  <c:v>3.7092187075124045E-2</c:v>
                </c:pt>
                <c:pt idx="255">
                  <c:v>3.8831805513848856E-2</c:v>
                </c:pt>
                <c:pt idx="256">
                  <c:v>3.7796307228586873E-2</c:v>
                </c:pt>
                <c:pt idx="257">
                  <c:v>3.8990431925213863E-2</c:v>
                </c:pt>
                <c:pt idx="258">
                  <c:v>3.7069544221867652E-2</c:v>
                </c:pt>
                <c:pt idx="259">
                  <c:v>3.8156470144379444E-2</c:v>
                </c:pt>
                <c:pt idx="260">
                  <c:v>3.9425603923633895E-2</c:v>
                </c:pt>
                <c:pt idx="261">
                  <c:v>3.8194180891353874E-2</c:v>
                </c:pt>
                <c:pt idx="262">
                  <c:v>3.9735815160209645E-2</c:v>
                </c:pt>
                <c:pt idx="263">
                  <c:v>3.7951475995320123E-2</c:v>
                </c:pt>
                <c:pt idx="264">
                  <c:v>3.612551937308723E-2</c:v>
                </c:pt>
                <c:pt idx="265">
                  <c:v>3.8147688841145701E-2</c:v>
                </c:pt>
                <c:pt idx="266">
                  <c:v>3.7497201813012609E-2</c:v>
                </c:pt>
                <c:pt idx="267">
                  <c:v>3.9223095343000718E-2</c:v>
                </c:pt>
                <c:pt idx="268">
                  <c:v>3.8205357997197695E-2</c:v>
                </c:pt>
                <c:pt idx="269">
                  <c:v>3.9373717404714528E-2</c:v>
                </c:pt>
                <c:pt idx="270">
                  <c:v>3.7470797705510595E-2</c:v>
                </c:pt>
                <c:pt idx="271">
                  <c:v>3.8560874601388156E-2</c:v>
                </c:pt>
                <c:pt idx="272">
                  <c:v>3.9799086025883487E-2</c:v>
                </c:pt>
                <c:pt idx="273">
                  <c:v>3.859440103031319E-2</c:v>
                </c:pt>
                <c:pt idx="274">
                  <c:v>4.0073408509451784E-2</c:v>
                </c:pt>
                <c:pt idx="275">
                  <c:v>3.8356944701747067E-2</c:v>
                </c:pt>
                <c:pt idx="276">
                  <c:v>3.6499160332521458E-2</c:v>
                </c:pt>
                <c:pt idx="277">
                  <c:v>3.8502133499470029E-2</c:v>
                </c:pt>
                <c:pt idx="278">
                  <c:v>3.7882504971403198E-2</c:v>
                </c:pt>
                <c:pt idx="279">
                  <c:v>3.9594280271554864E-2</c:v>
                </c:pt>
                <c:pt idx="280">
                  <c:v>3.8592089090094026E-2</c:v>
                </c:pt>
                <c:pt idx="281">
                  <c:v>3.9746406972711743E-2</c:v>
                </c:pt>
                <c:pt idx="282">
                  <c:v>3.7852628446969711E-2</c:v>
                </c:pt>
                <c:pt idx="283">
                  <c:v>3.8939169870294547E-2</c:v>
                </c:pt>
                <c:pt idx="284">
                  <c:v>4.0148041919662446E-2</c:v>
                </c:pt>
                <c:pt idx="285">
                  <c:v>3.8955676411759704E-2</c:v>
                </c:pt>
                <c:pt idx="286">
                  <c:v>4.0448607639939876E-2</c:v>
                </c:pt>
                <c:pt idx="287">
                  <c:v>3.8739525972319278E-2</c:v>
                </c:pt>
                <c:pt idx="288">
                  <c:v>3.6854823924421597E-2</c:v>
                </c:pt>
                <c:pt idx="289">
                  <c:v>3.8813762152162187E-2</c:v>
                </c:pt>
                <c:pt idx="290">
                  <c:v>3.7832646530009582E-2</c:v>
                </c:pt>
                <c:pt idx="291">
                  <c:v>3.9935393156653946E-2</c:v>
                </c:pt>
                <c:pt idx="292">
                  <c:v>3.8940047098935358E-2</c:v>
                </c:pt>
                <c:pt idx="293">
                  <c:v>4.0099702280105377E-2</c:v>
                </c:pt>
                <c:pt idx="294">
                  <c:v>3.8216205032475227E-2</c:v>
                </c:pt>
                <c:pt idx="295">
                  <c:v>3.9281901456892941E-2</c:v>
                </c:pt>
                <c:pt idx="296">
                  <c:v>4.0504536363335265E-2</c:v>
                </c:pt>
                <c:pt idx="297">
                  <c:v>3.9303145819491792E-2</c:v>
                </c:pt>
                <c:pt idx="298">
                  <c:v>4.0806264027587517E-2</c:v>
                </c:pt>
                <c:pt idx="299">
                  <c:v>3.9079504893356515E-2</c:v>
                </c:pt>
                <c:pt idx="300">
                  <c:v>3.7193487240948786E-2</c:v>
                </c:pt>
                <c:pt idx="301">
                  <c:v>3.9091983354622113E-2</c:v>
                </c:pt>
                <c:pt idx="302">
                  <c:v>3.7204294930513179E-2</c:v>
                </c:pt>
                <c:pt idx="303">
                  <c:v>3.8805776668618022E-2</c:v>
                </c:pt>
                <c:pt idx="304">
                  <c:v>3.9271579146678309E-2</c:v>
                </c:pt>
                <c:pt idx="305">
                  <c:v>4.0434527281893166E-2</c:v>
                </c:pt>
                <c:pt idx="306">
                  <c:v>3.8558621190892428E-2</c:v>
                </c:pt>
                <c:pt idx="307">
                  <c:v>3.9594790994757573E-2</c:v>
                </c:pt>
                <c:pt idx="308">
                  <c:v>4.0844491715090324E-2</c:v>
                </c:pt>
                <c:pt idx="309">
                  <c:v>3.9634348920965699E-2</c:v>
                </c:pt>
                <c:pt idx="310">
                  <c:v>4.1147240935426398E-2</c:v>
                </c:pt>
                <c:pt idx="311">
                  <c:v>3.9408544493206903E-2</c:v>
                </c:pt>
                <c:pt idx="312">
                  <c:v>3.7478957293577989E-2</c:v>
                </c:pt>
                <c:pt idx="313">
                  <c:v>3.9363295026216549E-2</c:v>
                </c:pt>
                <c:pt idx="314">
                  <c:v>3.7453428550008862E-2</c:v>
                </c:pt>
                <c:pt idx="315">
                  <c:v>3.9047897993844921E-2</c:v>
                </c:pt>
                <c:pt idx="316">
                  <c:v>3.9584980382352059E-2</c:v>
                </c:pt>
                <c:pt idx="317">
                  <c:v>3.9251874836031354E-2</c:v>
                </c:pt>
                <c:pt idx="318">
                  <c:v>3.8871712860617934E-2</c:v>
                </c:pt>
                <c:pt idx="319">
                  <c:v>3.9911235368230283E-2</c:v>
                </c:pt>
                <c:pt idx="320">
                  <c:v>4.116845251407078E-2</c:v>
                </c:pt>
                <c:pt idx="321">
                  <c:v>3.9950158188911164E-2</c:v>
                </c:pt>
                <c:pt idx="322">
                  <c:v>4.1472159268149289E-2</c:v>
                </c:pt>
                <c:pt idx="323">
                  <c:v>3.9722275981217588E-2</c:v>
                </c:pt>
                <c:pt idx="324">
                  <c:v>3.772706817932199E-2</c:v>
                </c:pt>
                <c:pt idx="325">
                  <c:v>3.9585798341761E-2</c:v>
                </c:pt>
                <c:pt idx="326">
                  <c:v>3.7736095688364162E-2</c:v>
                </c:pt>
                <c:pt idx="327">
                  <c:v>3.9340911753667877E-2</c:v>
                </c:pt>
                <c:pt idx="328">
                  <c:v>3.86384187544015E-2</c:v>
                </c:pt>
                <c:pt idx="329">
                  <c:v>3.9478216692638166E-2</c:v>
                </c:pt>
                <c:pt idx="330">
                  <c:v>3.9158454609406528E-2</c:v>
                </c:pt>
                <c:pt idx="331">
                  <c:v>4.021319464744099E-2</c:v>
                </c:pt>
                <c:pt idx="332">
                  <c:v>4.147766345206727E-2</c:v>
                </c:pt>
                <c:pt idx="333">
                  <c:v>4.025123916886774E-2</c:v>
                </c:pt>
                <c:pt idx="334">
                  <c:v>4.178239986722395E-2</c:v>
                </c:pt>
                <c:pt idx="335">
                  <c:v>4.0021667867336921E-2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C3-BE4A-A480-58662804F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95136"/>
        <c:axId val="124813312"/>
      </c:lineChart>
      <c:dateAx>
        <c:axId val="124795136"/>
        <c:scaling>
          <c:orientation val="minMax"/>
          <c:max val="47818"/>
          <c:min val="4492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24813312"/>
        <c:crosses val="autoZero"/>
        <c:auto val="1"/>
        <c:lblOffset val="100"/>
        <c:baseTimeUnit val="months"/>
      </c:dateAx>
      <c:valAx>
        <c:axId val="12481331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_tradnl"/>
                  <a:t>% De Utilización</a:t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24795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'8-1(b) a 8-6(b)'!$CD$4</c:f>
              <c:strCache>
                <c:ptCount val="1"/>
                <c:pt idx="0">
                  <c:v>Centro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8-6(b)'!$CC$5:$CC$340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8-6(b)'!$CD$5:$CD$340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2.1137361859977603E-3</c:v>
                </c:pt>
                <c:pt idx="61">
                  <c:v>2.1074751718519547E-3</c:v>
                </c:pt>
                <c:pt idx="62">
                  <c:v>2.0458774046864994E-3</c:v>
                </c:pt>
                <c:pt idx="63">
                  <c:v>2.0836207242108831E-3</c:v>
                </c:pt>
                <c:pt idx="64">
                  <c:v>2.0872735939405401E-3</c:v>
                </c:pt>
                <c:pt idx="65">
                  <c:v>2.0758293267323946E-3</c:v>
                </c:pt>
                <c:pt idx="66">
                  <c:v>2.0751028670236509E-3</c:v>
                </c:pt>
                <c:pt idx="67">
                  <c:v>1.9322035473485599E-3</c:v>
                </c:pt>
                <c:pt idx="68">
                  <c:v>1.8711205117406746E-3</c:v>
                </c:pt>
                <c:pt idx="69">
                  <c:v>1.9265992439482719E-3</c:v>
                </c:pt>
                <c:pt idx="70">
                  <c:v>1.8513429681187199E-3</c:v>
                </c:pt>
                <c:pt idx="71">
                  <c:v>1.9573016238383532E-3</c:v>
                </c:pt>
                <c:pt idx="72">
                  <c:v>7.0303032468032559E-4</c:v>
                </c:pt>
                <c:pt idx="73">
                  <c:v>1.768332705154897E-3</c:v>
                </c:pt>
                <c:pt idx="74">
                  <c:v>1.7939328935884318E-3</c:v>
                </c:pt>
                <c:pt idx="75">
                  <c:v>1.9580931773170011E-3</c:v>
                </c:pt>
                <c:pt idx="76">
                  <c:v>1.8064508307911258E-3</c:v>
                </c:pt>
                <c:pt idx="77">
                  <c:v>1.4953707707637742E-3</c:v>
                </c:pt>
                <c:pt idx="78">
                  <c:v>1.8365248114979335E-3</c:v>
                </c:pt>
                <c:pt idx="79">
                  <c:v>1.8486810539126008E-3</c:v>
                </c:pt>
                <c:pt idx="80">
                  <c:v>1.8424005633919638E-3</c:v>
                </c:pt>
                <c:pt idx="81">
                  <c:v>1.8318222828461446E-3</c:v>
                </c:pt>
                <c:pt idx="82">
                  <c:v>1.9909259682930791E-3</c:v>
                </c:pt>
                <c:pt idx="83">
                  <c:v>1.9884741956284241E-3</c:v>
                </c:pt>
                <c:pt idx="84">
                  <c:v>1.0658866809430047E-3</c:v>
                </c:pt>
                <c:pt idx="85">
                  <c:v>1.6670484390169267E-3</c:v>
                </c:pt>
                <c:pt idx="86">
                  <c:v>1.7742863910636814E-3</c:v>
                </c:pt>
                <c:pt idx="87">
                  <c:v>1.9784144827834794E-3</c:v>
                </c:pt>
                <c:pt idx="88">
                  <c:v>1.8722261099150882E-3</c:v>
                </c:pt>
                <c:pt idx="89">
                  <c:v>1.8259058913138093E-3</c:v>
                </c:pt>
                <c:pt idx="90">
                  <c:v>1.9474660319065773E-3</c:v>
                </c:pt>
                <c:pt idx="91">
                  <c:v>1.9632057802159296E-3</c:v>
                </c:pt>
                <c:pt idx="92">
                  <c:v>1.9877739446615109E-3</c:v>
                </c:pt>
                <c:pt idx="93">
                  <c:v>1.9651740224283249E-3</c:v>
                </c:pt>
                <c:pt idx="94">
                  <c:v>2.0171933985681356E-3</c:v>
                </c:pt>
                <c:pt idx="95">
                  <c:v>1.9584906901071262E-3</c:v>
                </c:pt>
                <c:pt idx="96">
                  <c:v>1.5906673245618937E-3</c:v>
                </c:pt>
                <c:pt idx="97">
                  <c:v>1.7881135534598247E-3</c:v>
                </c:pt>
                <c:pt idx="98">
                  <c:v>1.3097679686876601E-3</c:v>
                </c:pt>
                <c:pt idx="99">
                  <c:v>1.8728986722205286E-3</c:v>
                </c:pt>
                <c:pt idx="100">
                  <c:v>1.844038569438777E-3</c:v>
                </c:pt>
                <c:pt idx="101">
                  <c:v>1.7695631372272225E-3</c:v>
                </c:pt>
                <c:pt idx="102">
                  <c:v>1.6479128417393463E-3</c:v>
                </c:pt>
                <c:pt idx="103">
                  <c:v>1.7311863256053426E-3</c:v>
                </c:pt>
                <c:pt idx="104">
                  <c:v>1.8500757788886305E-3</c:v>
                </c:pt>
                <c:pt idx="105">
                  <c:v>5.2547783338954622E-2</c:v>
                </c:pt>
                <c:pt idx="106">
                  <c:v>6.7244660428525199E-2</c:v>
                </c:pt>
                <c:pt idx="107">
                  <c:v>5.8812013768378524E-2</c:v>
                </c:pt>
                <c:pt idx="108">
                  <c:v>8.8217809081434076E-2</c:v>
                </c:pt>
                <c:pt idx="109">
                  <c:v>8.0024802169568851E-2</c:v>
                </c:pt>
                <c:pt idx="110">
                  <c:v>3.9907311885459158E-2</c:v>
                </c:pt>
                <c:pt idx="111">
                  <c:v>7.1856331171538015E-2</c:v>
                </c:pt>
                <c:pt idx="112">
                  <c:v>5.5166220720022439E-2</c:v>
                </c:pt>
                <c:pt idx="113">
                  <c:v>4.3909857785174061E-2</c:v>
                </c:pt>
                <c:pt idx="114">
                  <c:v>6.6271659606608246E-2</c:v>
                </c:pt>
                <c:pt idx="115">
                  <c:v>7.62672434214864E-2</c:v>
                </c:pt>
                <c:pt idx="116">
                  <c:v>8.7630087621221833E-2</c:v>
                </c:pt>
                <c:pt idx="117">
                  <c:v>8.0614471733236548E-2</c:v>
                </c:pt>
                <c:pt idx="118">
                  <c:v>9.5221983123008433E-2</c:v>
                </c:pt>
                <c:pt idx="119">
                  <c:v>8.5036837628737344E-2</c:v>
                </c:pt>
                <c:pt idx="120">
                  <c:v>0.14594009545675535</c:v>
                </c:pt>
                <c:pt idx="121">
                  <c:v>0.12241336947205143</c:v>
                </c:pt>
                <c:pt idx="122">
                  <c:v>0.11224963976674604</c:v>
                </c:pt>
                <c:pt idx="123">
                  <c:v>0.14357904799380783</c:v>
                </c:pt>
                <c:pt idx="124">
                  <c:v>0.14146606971359113</c:v>
                </c:pt>
                <c:pt idx="125">
                  <c:v>0.13388662380226279</c:v>
                </c:pt>
                <c:pt idx="126">
                  <c:v>0.12610485882437156</c:v>
                </c:pt>
                <c:pt idx="127">
                  <c:v>0.12958797268975683</c:v>
                </c:pt>
                <c:pt idx="128">
                  <c:v>0.15175381488640474</c:v>
                </c:pt>
                <c:pt idx="129">
                  <c:v>0.14298461360778461</c:v>
                </c:pt>
                <c:pt idx="130">
                  <c:v>0.15927807773893127</c:v>
                </c:pt>
                <c:pt idx="131">
                  <c:v>0.1494015058297167</c:v>
                </c:pt>
                <c:pt idx="132">
                  <c:v>0.17685185924382318</c:v>
                </c:pt>
                <c:pt idx="133">
                  <c:v>0.19856949052922568</c:v>
                </c:pt>
                <c:pt idx="134">
                  <c:v>0.21323268170862902</c:v>
                </c:pt>
                <c:pt idx="135">
                  <c:v>0.19608188724400294</c:v>
                </c:pt>
                <c:pt idx="136">
                  <c:v>0.19480745209776507</c:v>
                </c:pt>
                <c:pt idx="137">
                  <c:v>0.21513966776004495</c:v>
                </c:pt>
                <c:pt idx="138">
                  <c:v>0.18651951461426886</c:v>
                </c:pt>
                <c:pt idx="139">
                  <c:v>0.2119303373129271</c:v>
                </c:pt>
                <c:pt idx="140">
                  <c:v>0.22029927976168195</c:v>
                </c:pt>
                <c:pt idx="141">
                  <c:v>0.21606495343738882</c:v>
                </c:pt>
                <c:pt idx="142">
                  <c:v>0.23163189871747683</c:v>
                </c:pt>
                <c:pt idx="143">
                  <c:v>0.21747324002568036</c:v>
                </c:pt>
                <c:pt idx="144">
                  <c:v>0.24703466388441359</c:v>
                </c:pt>
                <c:pt idx="145">
                  <c:v>0.24760361775813999</c:v>
                </c:pt>
                <c:pt idx="146">
                  <c:v>0.27071353236212742</c:v>
                </c:pt>
                <c:pt idx="147">
                  <c:v>0.26670644198133764</c:v>
                </c:pt>
                <c:pt idx="148">
                  <c:v>0.23401529513557123</c:v>
                </c:pt>
                <c:pt idx="149">
                  <c:v>0.23517691409169411</c:v>
                </c:pt>
                <c:pt idx="150">
                  <c:v>0.22909929501108942</c:v>
                </c:pt>
                <c:pt idx="151">
                  <c:v>0.23754504442224389</c:v>
                </c:pt>
                <c:pt idx="152">
                  <c:v>0.25756328498987657</c:v>
                </c:pt>
                <c:pt idx="153">
                  <c:v>0.24541541461672678</c:v>
                </c:pt>
                <c:pt idx="154">
                  <c:v>0.27204255310061548</c:v>
                </c:pt>
                <c:pt idx="155">
                  <c:v>0.26131668413615466</c:v>
                </c:pt>
                <c:pt idx="156">
                  <c:v>0.24959243640263501</c:v>
                </c:pt>
                <c:pt idx="157">
                  <c:v>0.26953448144570563</c:v>
                </c:pt>
                <c:pt idx="158">
                  <c:v>0.26206173715854009</c:v>
                </c:pt>
                <c:pt idx="159">
                  <c:v>0.29069179810403384</c:v>
                </c:pt>
                <c:pt idx="160">
                  <c:v>0.2756461128891643</c:v>
                </c:pt>
                <c:pt idx="161">
                  <c:v>0.28935556577811716</c:v>
                </c:pt>
                <c:pt idx="162">
                  <c:v>0.28011368249030261</c:v>
                </c:pt>
                <c:pt idx="163">
                  <c:v>0.29196016914236267</c:v>
                </c:pt>
                <c:pt idx="164">
                  <c:v>0.30766392526536468</c:v>
                </c:pt>
                <c:pt idx="165">
                  <c:v>0.29231177562393201</c:v>
                </c:pt>
                <c:pt idx="166">
                  <c:v>0.31513779485565363</c:v>
                </c:pt>
                <c:pt idx="167">
                  <c:v>0.29650119851658857</c:v>
                </c:pt>
                <c:pt idx="168">
                  <c:v>0.28898577938417519</c:v>
                </c:pt>
                <c:pt idx="169">
                  <c:v>0.32561569750689406</c:v>
                </c:pt>
                <c:pt idx="170">
                  <c:v>0.29593875815703696</c:v>
                </c:pt>
                <c:pt idx="171">
                  <c:v>0.31134553606608789</c:v>
                </c:pt>
                <c:pt idx="172">
                  <c:v>0.32155168763484798</c:v>
                </c:pt>
                <c:pt idx="173">
                  <c:v>0.32050604535454469</c:v>
                </c:pt>
                <c:pt idx="174">
                  <c:v>0.30143616698997461</c:v>
                </c:pt>
                <c:pt idx="175">
                  <c:v>0.31597060862254955</c:v>
                </c:pt>
                <c:pt idx="176">
                  <c:v>0.33630584937830199</c:v>
                </c:pt>
                <c:pt idx="177">
                  <c:v>0.33129419094394164</c:v>
                </c:pt>
                <c:pt idx="178">
                  <c:v>0.34392573066993087</c:v>
                </c:pt>
                <c:pt idx="179">
                  <c:v>0.3231428281206854</c:v>
                </c:pt>
                <c:pt idx="180">
                  <c:v>0.42047478093956159</c:v>
                </c:pt>
                <c:pt idx="181">
                  <c:v>0.42139828110549171</c:v>
                </c:pt>
                <c:pt idx="182">
                  <c:v>0.42359013143356727</c:v>
                </c:pt>
                <c:pt idx="183">
                  <c:v>0.42620220966040767</c:v>
                </c:pt>
                <c:pt idx="184">
                  <c:v>0.41484102143375634</c:v>
                </c:pt>
                <c:pt idx="185">
                  <c:v>0.43100584382553347</c:v>
                </c:pt>
                <c:pt idx="186">
                  <c:v>0.38277334551666925</c:v>
                </c:pt>
                <c:pt idx="187">
                  <c:v>0.39974546249756993</c:v>
                </c:pt>
                <c:pt idx="188">
                  <c:v>0.421646368217795</c:v>
                </c:pt>
                <c:pt idx="189">
                  <c:v>0.41741160227457563</c:v>
                </c:pt>
                <c:pt idx="190">
                  <c:v>0.4294477599715632</c:v>
                </c:pt>
                <c:pt idx="191">
                  <c:v>0.40848891088098088</c:v>
                </c:pt>
                <c:pt idx="192">
                  <c:v>0.44598170395701942</c:v>
                </c:pt>
                <c:pt idx="193">
                  <c:v>0.44440431514440892</c:v>
                </c:pt>
                <c:pt idx="194">
                  <c:v>0.44886669090813408</c:v>
                </c:pt>
                <c:pt idx="195">
                  <c:v>0.45060435942543026</c:v>
                </c:pt>
                <c:pt idx="196">
                  <c:v>0.44747989443890518</c:v>
                </c:pt>
                <c:pt idx="197">
                  <c:v>0.45579050938631532</c:v>
                </c:pt>
                <c:pt idx="198">
                  <c:v>0.41419742667620152</c:v>
                </c:pt>
                <c:pt idx="199">
                  <c:v>0.43118327962725633</c:v>
                </c:pt>
                <c:pt idx="200">
                  <c:v>0.45342854509821551</c:v>
                </c:pt>
                <c:pt idx="201">
                  <c:v>0.449053496220441</c:v>
                </c:pt>
                <c:pt idx="202">
                  <c:v>0.46096779338050964</c:v>
                </c:pt>
                <c:pt idx="203">
                  <c:v>0.43944615507130552</c:v>
                </c:pt>
                <c:pt idx="204">
                  <c:v>0.46696488774895839</c:v>
                </c:pt>
                <c:pt idx="205">
                  <c:v>0.46343715997043461</c:v>
                </c:pt>
                <c:pt idx="206">
                  <c:v>0.47109469509725976</c:v>
                </c:pt>
                <c:pt idx="207">
                  <c:v>0.47175376725829882</c:v>
                </c:pt>
                <c:pt idx="208">
                  <c:v>0.47576192188991023</c:v>
                </c:pt>
                <c:pt idx="209">
                  <c:v>0.47596424362556627</c:v>
                </c:pt>
                <c:pt idx="210">
                  <c:v>0.44357790443744111</c:v>
                </c:pt>
                <c:pt idx="211">
                  <c:v>0.46062104985159508</c:v>
                </c:pt>
                <c:pt idx="212">
                  <c:v>0.48169647986311354</c:v>
                </c:pt>
                <c:pt idx="213">
                  <c:v>0.47859412642678684</c:v>
                </c:pt>
                <c:pt idx="214">
                  <c:v>0.48437495895741178</c:v>
                </c:pt>
                <c:pt idx="215">
                  <c:v>0.46858418482911252</c:v>
                </c:pt>
                <c:pt idx="216">
                  <c:v>0.48308825514843268</c:v>
                </c:pt>
                <c:pt idx="217">
                  <c:v>0.47843887925347062</c:v>
                </c:pt>
                <c:pt idx="218">
                  <c:v>0.4878933807613543</c:v>
                </c:pt>
                <c:pt idx="219">
                  <c:v>0.48755998735312439</c:v>
                </c:pt>
                <c:pt idx="220">
                  <c:v>0.49238097846859291</c:v>
                </c:pt>
                <c:pt idx="221">
                  <c:v>0.49167341861829561</c:v>
                </c:pt>
                <c:pt idx="222">
                  <c:v>0.47113990458428628</c:v>
                </c:pt>
                <c:pt idx="223">
                  <c:v>0.48842432286838228</c:v>
                </c:pt>
                <c:pt idx="224">
                  <c:v>0.49758076324240663</c:v>
                </c:pt>
                <c:pt idx="225">
                  <c:v>0.50055828850645268</c:v>
                </c:pt>
                <c:pt idx="226">
                  <c:v>0.49918121973482538</c:v>
                </c:pt>
                <c:pt idx="227">
                  <c:v>0.49576578245129799</c:v>
                </c:pt>
                <c:pt idx="228">
                  <c:v>0.49562663084811825</c:v>
                </c:pt>
                <c:pt idx="229">
                  <c:v>0.49054399605330462</c:v>
                </c:pt>
                <c:pt idx="230">
                  <c:v>0.50154917734286464</c:v>
                </c:pt>
                <c:pt idx="231">
                  <c:v>0.50072938438007364</c:v>
                </c:pt>
                <c:pt idx="232">
                  <c:v>0.5050590346567686</c:v>
                </c:pt>
                <c:pt idx="233">
                  <c:v>0.50395887670519202</c:v>
                </c:pt>
                <c:pt idx="234">
                  <c:v>0.49704975336729623</c:v>
                </c:pt>
                <c:pt idx="235">
                  <c:v>0.51093658938054298</c:v>
                </c:pt>
                <c:pt idx="236">
                  <c:v>0.50803484666383947</c:v>
                </c:pt>
                <c:pt idx="237">
                  <c:v>0.51081905641862468</c:v>
                </c:pt>
                <c:pt idx="238">
                  <c:v>0.50867899206714351</c:v>
                </c:pt>
                <c:pt idx="239">
                  <c:v>0.51577012530224753</c:v>
                </c:pt>
                <c:pt idx="240">
                  <c:v>0.50308419836482843</c:v>
                </c:pt>
                <c:pt idx="241">
                  <c:v>0.49664699438186233</c:v>
                </c:pt>
                <c:pt idx="242">
                  <c:v>0.50871513832735316</c:v>
                </c:pt>
                <c:pt idx="243">
                  <c:v>0.50749298297605194</c:v>
                </c:pt>
                <c:pt idx="244">
                  <c:v>0.51388911423644357</c:v>
                </c:pt>
                <c:pt idx="245">
                  <c:v>0.51120548723838111</c:v>
                </c:pt>
                <c:pt idx="246">
                  <c:v>0.52109399091691222</c:v>
                </c:pt>
                <c:pt idx="247">
                  <c:v>0.51905461428812549</c:v>
                </c:pt>
                <c:pt idx="248">
                  <c:v>0.5154346519826043</c:v>
                </c:pt>
                <c:pt idx="249">
                  <c:v>0.51824170341132059</c:v>
                </c:pt>
                <c:pt idx="250">
                  <c:v>0.51558768342495842</c:v>
                </c:pt>
                <c:pt idx="251">
                  <c:v>0.5230927985017606</c:v>
                </c:pt>
                <c:pt idx="252">
                  <c:v>0.63513096466166885</c:v>
                </c:pt>
                <c:pt idx="253">
                  <c:v>0.66030076773916924</c:v>
                </c:pt>
                <c:pt idx="254">
                  <c:v>0.62853014639289695</c:v>
                </c:pt>
                <c:pt idx="255">
                  <c:v>0.63812069624998868</c:v>
                </c:pt>
                <c:pt idx="256">
                  <c:v>0.60539614331812108</c:v>
                </c:pt>
                <c:pt idx="257">
                  <c:v>0.62973596314819591</c:v>
                </c:pt>
                <c:pt idx="258">
                  <c:v>0.56025802051890417</c:v>
                </c:pt>
                <c:pt idx="259">
                  <c:v>0.58119316838050239</c:v>
                </c:pt>
                <c:pt idx="260">
                  <c:v>0.60733342919228683</c:v>
                </c:pt>
                <c:pt idx="261">
                  <c:v>0.60077294601747278</c:v>
                </c:pt>
                <c:pt idx="262">
                  <c:v>0.61439702310979216</c:v>
                </c:pt>
                <c:pt idx="263">
                  <c:v>0.58745724971484936</c:v>
                </c:pt>
                <c:pt idx="264">
                  <c:v>0.6612646081310003</c:v>
                </c:pt>
                <c:pt idx="265">
                  <c:v>0.68100449857507739</c:v>
                </c:pt>
                <c:pt idx="266">
                  <c:v>0.65293933759800549</c:v>
                </c:pt>
                <c:pt idx="267">
                  <c:v>0.66139257905209548</c:v>
                </c:pt>
                <c:pt idx="268">
                  <c:v>0.63005810753587443</c:v>
                </c:pt>
                <c:pt idx="269">
                  <c:v>0.65611599203179294</c:v>
                </c:pt>
                <c:pt idx="270">
                  <c:v>0.58421080150613414</c:v>
                </c:pt>
                <c:pt idx="271">
                  <c:v>0.60480655419864371</c:v>
                </c:pt>
                <c:pt idx="272">
                  <c:v>0.63102707118000567</c:v>
                </c:pt>
                <c:pt idx="273">
                  <c:v>0.6242440303463308</c:v>
                </c:pt>
                <c:pt idx="274">
                  <c:v>0.63773626272808148</c:v>
                </c:pt>
                <c:pt idx="275">
                  <c:v>0.61065553001805872</c:v>
                </c:pt>
                <c:pt idx="276">
                  <c:v>0.68099806625591841</c:v>
                </c:pt>
                <c:pt idx="277">
                  <c:v>0.7007030005922954</c:v>
                </c:pt>
                <c:pt idx="278">
                  <c:v>0.6747375407397086</c:v>
                </c:pt>
                <c:pt idx="279">
                  <c:v>0.68296715139182651</c:v>
                </c:pt>
                <c:pt idx="280">
                  <c:v>0.65886090393991648</c:v>
                </c:pt>
                <c:pt idx="281">
                  <c:v>0.6773233830840143</c:v>
                </c:pt>
                <c:pt idx="282">
                  <c:v>0.60627374514033194</c:v>
                </c:pt>
                <c:pt idx="283">
                  <c:v>0.62680145191504577</c:v>
                </c:pt>
                <c:pt idx="284">
                  <c:v>0.6524832014085159</c:v>
                </c:pt>
                <c:pt idx="285">
                  <c:v>0.64609638130783664</c:v>
                </c:pt>
                <c:pt idx="286">
                  <c:v>0.65907259858346157</c:v>
                </c:pt>
                <c:pt idx="287">
                  <c:v>0.63234224354467305</c:v>
                </c:pt>
                <c:pt idx="288">
                  <c:v>0.69944347222004333</c:v>
                </c:pt>
                <c:pt idx="289">
                  <c:v>0.71909193241239044</c:v>
                </c:pt>
                <c:pt idx="290">
                  <c:v>0.69508016470023182</c:v>
                </c:pt>
                <c:pt idx="291">
                  <c:v>0.70290174871084432</c:v>
                </c:pt>
                <c:pt idx="292">
                  <c:v>0.67851869090566608</c:v>
                </c:pt>
                <c:pt idx="293">
                  <c:v>0.69702127807829384</c:v>
                </c:pt>
                <c:pt idx="294">
                  <c:v>0.62686996989572086</c:v>
                </c:pt>
                <c:pt idx="295">
                  <c:v>0.64736410056387628</c:v>
                </c:pt>
                <c:pt idx="296">
                  <c:v>0.67165657922613486</c:v>
                </c:pt>
                <c:pt idx="297">
                  <c:v>0.66613220183876654</c:v>
                </c:pt>
                <c:pt idx="298">
                  <c:v>0.6780844129717386</c:v>
                </c:pt>
                <c:pt idx="299">
                  <c:v>0.65249176099968853</c:v>
                </c:pt>
                <c:pt idx="300">
                  <c:v>0.7165231245891871</c:v>
                </c:pt>
                <c:pt idx="301">
                  <c:v>0.73605756322541638</c:v>
                </c:pt>
                <c:pt idx="302">
                  <c:v>0.71428511885762269</c:v>
                </c:pt>
                <c:pt idx="303">
                  <c:v>0.72260370153883702</c:v>
                </c:pt>
                <c:pt idx="304">
                  <c:v>0.69676420152286667</c:v>
                </c:pt>
                <c:pt idx="305">
                  <c:v>0.71531373200921877</c:v>
                </c:pt>
                <c:pt idx="306">
                  <c:v>0.64584918177698936</c:v>
                </c:pt>
                <c:pt idx="307">
                  <c:v>0.66500930477079156</c:v>
                </c:pt>
                <c:pt idx="308">
                  <c:v>0.689293413168799</c:v>
                </c:pt>
                <c:pt idx="309">
                  <c:v>0.68357044088390884</c:v>
                </c:pt>
                <c:pt idx="310">
                  <c:v>0.69548147108405212</c:v>
                </c:pt>
                <c:pt idx="311">
                  <c:v>0.66997009123266926</c:v>
                </c:pt>
                <c:pt idx="312">
                  <c:v>0.73225106869098766</c:v>
                </c:pt>
                <c:pt idx="313">
                  <c:v>0.74096684963437409</c:v>
                </c:pt>
                <c:pt idx="314">
                  <c:v>0.73022175043275261</c:v>
                </c:pt>
                <c:pt idx="315">
                  <c:v>0.73920259034280733</c:v>
                </c:pt>
                <c:pt idx="316">
                  <c:v>0.71358804427909739</c:v>
                </c:pt>
                <c:pt idx="317">
                  <c:v>0.73352057516898117</c:v>
                </c:pt>
                <c:pt idx="318">
                  <c:v>0.6630676186115112</c:v>
                </c:pt>
                <c:pt idx="319">
                  <c:v>0.68122234062466669</c:v>
                </c:pt>
                <c:pt idx="320">
                  <c:v>0.70550318521514255</c:v>
                </c:pt>
                <c:pt idx="321">
                  <c:v>0.69970235881314113</c:v>
                </c:pt>
                <c:pt idx="322">
                  <c:v>0.71156830945234995</c:v>
                </c:pt>
                <c:pt idx="323">
                  <c:v>0.68606762374831776</c:v>
                </c:pt>
                <c:pt idx="324">
                  <c:v>0.74647129940393331</c:v>
                </c:pt>
                <c:pt idx="325">
                  <c:v>0.73997375215772931</c:v>
                </c:pt>
                <c:pt idx="326">
                  <c:v>0.74438836990940005</c:v>
                </c:pt>
                <c:pt idx="327">
                  <c:v>0.75428775241626278</c:v>
                </c:pt>
                <c:pt idx="328">
                  <c:v>0.73039996936275331</c:v>
                </c:pt>
                <c:pt idx="329">
                  <c:v>0.74850668574167656</c:v>
                </c:pt>
                <c:pt idx="330">
                  <c:v>0.67813726774442951</c:v>
                </c:pt>
                <c:pt idx="331">
                  <c:v>0.69648406264148599</c:v>
                </c:pt>
                <c:pt idx="332">
                  <c:v>0.72060625414175372</c:v>
                </c:pt>
                <c:pt idx="333">
                  <c:v>0.71473583847454658</c:v>
                </c:pt>
                <c:pt idx="334">
                  <c:v>0.72658461911726291</c:v>
                </c:pt>
                <c:pt idx="335">
                  <c:v>0.70083512076634158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B-834C-ADAE-623768125862}"/>
            </c:ext>
          </c:extLst>
        </c:ser>
        <c:ser>
          <c:idx val="1"/>
          <c:order val="1"/>
          <c:tx>
            <c:strRef>
              <c:f>'8-1(b) a 8-6(b)'!$CE$4</c:f>
              <c:strCache>
                <c:ptCount val="1"/>
                <c:pt idx="0">
                  <c:v>Costa Atlántica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8-6(b)'!$CC$5:$CC$340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8-6(b)'!$CE$5:$CE$340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1.5375654965875845E-2</c:v>
                </c:pt>
                <c:pt idx="61">
                  <c:v>2.6609085616523549E-2</c:v>
                </c:pt>
                <c:pt idx="62">
                  <c:v>1.459337576336687E-2</c:v>
                </c:pt>
                <c:pt idx="63">
                  <c:v>4.6254246305816989E-2</c:v>
                </c:pt>
                <c:pt idx="64">
                  <c:v>4.3294458127379309E-2</c:v>
                </c:pt>
                <c:pt idx="65">
                  <c:v>4.7744846582247209E-2</c:v>
                </c:pt>
                <c:pt idx="66">
                  <c:v>7.8352082448072888E-2</c:v>
                </c:pt>
                <c:pt idx="67">
                  <c:v>8.164684570841986E-2</c:v>
                </c:pt>
                <c:pt idx="68">
                  <c:v>0.10334952798347861</c:v>
                </c:pt>
                <c:pt idx="69">
                  <c:v>0.12042469468362631</c:v>
                </c:pt>
                <c:pt idx="70">
                  <c:v>0.11210525127894996</c:v>
                </c:pt>
                <c:pt idx="71">
                  <c:v>0.10191619328508279</c:v>
                </c:pt>
                <c:pt idx="72">
                  <c:v>2.1056747752109761E-4</c:v>
                </c:pt>
                <c:pt idx="73">
                  <c:v>2.1576345759371951E-2</c:v>
                </c:pt>
                <c:pt idx="74">
                  <c:v>3.4524164209704056E-2</c:v>
                </c:pt>
                <c:pt idx="75">
                  <c:v>9.499239267009138E-2</c:v>
                </c:pt>
                <c:pt idx="76">
                  <c:v>0.14201064563825527</c:v>
                </c:pt>
                <c:pt idx="77">
                  <c:v>5.2019477816304519E-2</c:v>
                </c:pt>
                <c:pt idx="78">
                  <c:v>0.15568164324360542</c:v>
                </c:pt>
                <c:pt idx="79">
                  <c:v>0.17272809043810564</c:v>
                </c:pt>
                <c:pt idx="80">
                  <c:v>0.16972625719968062</c:v>
                </c:pt>
                <c:pt idx="81">
                  <c:v>0.1481441445840696</c:v>
                </c:pt>
                <c:pt idx="82">
                  <c:v>0.18346369350183894</c:v>
                </c:pt>
                <c:pt idx="83">
                  <c:v>0.26353184982917921</c:v>
                </c:pt>
                <c:pt idx="84">
                  <c:v>2.4017768092042855E-4</c:v>
                </c:pt>
                <c:pt idx="85">
                  <c:v>3.9090621702090995E-2</c:v>
                </c:pt>
                <c:pt idx="86">
                  <c:v>4.2579779930779049E-2</c:v>
                </c:pt>
                <c:pt idx="87">
                  <c:v>9.2464361702105952E-2</c:v>
                </c:pt>
                <c:pt idx="88">
                  <c:v>5.5250409222245445E-2</c:v>
                </c:pt>
                <c:pt idx="89">
                  <c:v>2.5546183983832006E-2</c:v>
                </c:pt>
                <c:pt idx="90">
                  <c:v>8.4251437961059744E-2</c:v>
                </c:pt>
                <c:pt idx="91">
                  <c:v>6.4578322792845977E-2</c:v>
                </c:pt>
                <c:pt idx="92">
                  <c:v>4.0419693243200792E-2</c:v>
                </c:pt>
                <c:pt idx="93">
                  <c:v>4.9768376209180724E-2</c:v>
                </c:pt>
                <c:pt idx="94">
                  <c:v>2.2395815853798087E-2</c:v>
                </c:pt>
                <c:pt idx="95">
                  <c:v>3.69057399863938E-2</c:v>
                </c:pt>
                <c:pt idx="96">
                  <c:v>2.115509868335097E-4</c:v>
                </c:pt>
                <c:pt idx="97">
                  <c:v>3.947514208012827E-16</c:v>
                </c:pt>
                <c:pt idx="98">
                  <c:v>-2.3666803383515321E-16</c:v>
                </c:pt>
                <c:pt idx="99">
                  <c:v>1.0992827966357456E-4</c:v>
                </c:pt>
                <c:pt idx="100">
                  <c:v>1.5556202601840733E-4</c:v>
                </c:pt>
                <c:pt idx="101">
                  <c:v>4.396060342682736E-18</c:v>
                </c:pt>
                <c:pt idx="102">
                  <c:v>-1.4383519796775583E-16</c:v>
                </c:pt>
                <c:pt idx="103">
                  <c:v>4.0059174342589642E-17</c:v>
                </c:pt>
                <c:pt idx="104">
                  <c:v>1.4489794494729127E-16</c:v>
                </c:pt>
                <c:pt idx="105">
                  <c:v>-4.1678898658646241E-17</c:v>
                </c:pt>
                <c:pt idx="106">
                  <c:v>3.371815449359483E-16</c:v>
                </c:pt>
                <c:pt idx="107">
                  <c:v>5.5387274906500504E-17</c:v>
                </c:pt>
                <c:pt idx="108">
                  <c:v>-5.4152639346370572E-16</c:v>
                </c:pt>
                <c:pt idx="109">
                  <c:v>4.5908207457916231E-16</c:v>
                </c:pt>
                <c:pt idx="110">
                  <c:v>-9.1835182758054222E-17</c:v>
                </c:pt>
                <c:pt idx="111">
                  <c:v>4.2322588143457617E-16</c:v>
                </c:pt>
                <c:pt idx="112">
                  <c:v>5.3404673965659629E-16</c:v>
                </c:pt>
                <c:pt idx="113">
                  <c:v>-1.8909837109176516E-16</c:v>
                </c:pt>
                <c:pt idx="114">
                  <c:v>4.993433518471866E-17</c:v>
                </c:pt>
                <c:pt idx="115">
                  <c:v>-1.0879909421093673E-16</c:v>
                </c:pt>
                <c:pt idx="116">
                  <c:v>2.3080478723709386E-16</c:v>
                </c:pt>
                <c:pt idx="117">
                  <c:v>4.7696684208875128E-17</c:v>
                </c:pt>
                <c:pt idx="118">
                  <c:v>1.357721338638818E-16</c:v>
                </c:pt>
                <c:pt idx="119">
                  <c:v>-7.5199000832876819E-17</c:v>
                </c:pt>
                <c:pt idx="120">
                  <c:v>3.8262736952988248E-16</c:v>
                </c:pt>
                <c:pt idx="121">
                  <c:v>-7.4779514588362117E-17</c:v>
                </c:pt>
                <c:pt idx="122">
                  <c:v>-1.8723148303516498E-16</c:v>
                </c:pt>
                <c:pt idx="123">
                  <c:v>-3.2271706560219732E-16</c:v>
                </c:pt>
                <c:pt idx="124">
                  <c:v>-4.9198174152977617E-16</c:v>
                </c:pt>
                <c:pt idx="125">
                  <c:v>3.6706188341921475E-16</c:v>
                </c:pt>
                <c:pt idx="126">
                  <c:v>-1.3234588836450485E-16</c:v>
                </c:pt>
                <c:pt idx="127">
                  <c:v>2.3076827148650421E-16</c:v>
                </c:pt>
                <c:pt idx="128">
                  <c:v>9.6825929767075031E-17</c:v>
                </c:pt>
                <c:pt idx="129">
                  <c:v>-2.4399746309908059E-17</c:v>
                </c:pt>
                <c:pt idx="130">
                  <c:v>-8.7865157578074249E-17</c:v>
                </c:pt>
                <c:pt idx="131">
                  <c:v>3.0728785373254261E-16</c:v>
                </c:pt>
                <c:pt idx="132">
                  <c:v>-1.4554108914359117E-16</c:v>
                </c:pt>
                <c:pt idx="133">
                  <c:v>6.1487819895089366E-16</c:v>
                </c:pt>
                <c:pt idx="134">
                  <c:v>-1.0761506940964479E-16</c:v>
                </c:pt>
                <c:pt idx="135">
                  <c:v>1.1546096704862489E-16</c:v>
                </c:pt>
                <c:pt idx="136">
                  <c:v>6.7161892413274895E-17</c:v>
                </c:pt>
                <c:pt idx="137">
                  <c:v>8.1496824888942932E-16</c:v>
                </c:pt>
                <c:pt idx="138">
                  <c:v>-2.0785060419181117E-16</c:v>
                </c:pt>
                <c:pt idx="139">
                  <c:v>-2.7525484777670677E-16</c:v>
                </c:pt>
                <c:pt idx="140">
                  <c:v>1.0114430711750419E-17</c:v>
                </c:pt>
                <c:pt idx="141">
                  <c:v>-1.5406953098426337E-16</c:v>
                </c:pt>
                <c:pt idx="142">
                  <c:v>-3.2415249690105622E-16</c:v>
                </c:pt>
                <c:pt idx="143">
                  <c:v>2.9848258631443678E-17</c:v>
                </c:pt>
                <c:pt idx="144">
                  <c:v>-4.2380924188579446E-17</c:v>
                </c:pt>
                <c:pt idx="145">
                  <c:v>3.6958456637759002E-17</c:v>
                </c:pt>
                <c:pt idx="146">
                  <c:v>4.6479184484975845E-16</c:v>
                </c:pt>
                <c:pt idx="147">
                  <c:v>3.6594981328069801E-16</c:v>
                </c:pt>
                <c:pt idx="148">
                  <c:v>2.8220776717284727E-16</c:v>
                </c:pt>
                <c:pt idx="149">
                  <c:v>1.6628071484023738E-16</c:v>
                </c:pt>
                <c:pt idx="150">
                  <c:v>1.1901643969138182E-16</c:v>
                </c:pt>
                <c:pt idx="151">
                  <c:v>8.7293460429440028E-17</c:v>
                </c:pt>
                <c:pt idx="152">
                  <c:v>1.593439815476151E-16</c:v>
                </c:pt>
                <c:pt idx="153">
                  <c:v>-1.4168477363234455E-17</c:v>
                </c:pt>
                <c:pt idx="154">
                  <c:v>-3.5011813722405745E-17</c:v>
                </c:pt>
                <c:pt idx="155">
                  <c:v>2.8372935203306509E-16</c:v>
                </c:pt>
                <c:pt idx="156">
                  <c:v>-1.0642563191579399E-16</c:v>
                </c:pt>
                <c:pt idx="157">
                  <c:v>5.861548199498295E-17</c:v>
                </c:pt>
                <c:pt idx="158">
                  <c:v>1.1367631495916205E-16</c:v>
                </c:pt>
                <c:pt idx="159">
                  <c:v>-3.0238637886503878E-17</c:v>
                </c:pt>
                <c:pt idx="160">
                  <c:v>5.248562339142084E-16</c:v>
                </c:pt>
                <c:pt idx="161">
                  <c:v>-9.5234591325573955E-17</c:v>
                </c:pt>
                <c:pt idx="162">
                  <c:v>-2.5272951175597569E-16</c:v>
                </c:pt>
                <c:pt idx="163">
                  <c:v>-3.7376187320135118E-16</c:v>
                </c:pt>
                <c:pt idx="164">
                  <c:v>1.6114788042016687E-16</c:v>
                </c:pt>
                <c:pt idx="165">
                  <c:v>2.6814134286894518E-16</c:v>
                </c:pt>
                <c:pt idx="166">
                  <c:v>-2.8135698709064321E-16</c:v>
                </c:pt>
                <c:pt idx="167">
                  <c:v>-1.7646406486478216E-16</c:v>
                </c:pt>
                <c:pt idx="168">
                  <c:v>-6.4988720942341528E-17</c:v>
                </c:pt>
                <c:pt idx="169">
                  <c:v>9.1183836178141017E-17</c:v>
                </c:pt>
                <c:pt idx="170">
                  <c:v>1.7720207272638301E-16</c:v>
                </c:pt>
                <c:pt idx="171">
                  <c:v>-9.6844495729910061E-17</c:v>
                </c:pt>
                <c:pt idx="172">
                  <c:v>8.343192213844453E-17</c:v>
                </c:pt>
                <c:pt idx="173">
                  <c:v>1.38587377221008E-16</c:v>
                </c:pt>
                <c:pt idx="174">
                  <c:v>-4.125898197094608E-16</c:v>
                </c:pt>
                <c:pt idx="175">
                  <c:v>1.2062031727967713E-16</c:v>
                </c:pt>
                <c:pt idx="176">
                  <c:v>2.8553496038410009E-16</c:v>
                </c:pt>
                <c:pt idx="177">
                  <c:v>-4.8349625649419175E-16</c:v>
                </c:pt>
                <c:pt idx="178">
                  <c:v>-2.4489232751644656E-16</c:v>
                </c:pt>
                <c:pt idx="179">
                  <c:v>-2.414716362195202E-16</c:v>
                </c:pt>
                <c:pt idx="180">
                  <c:v>5.8610181673600899E-17</c:v>
                </c:pt>
                <c:pt idx="181">
                  <c:v>-6.0784543018385776E-17</c:v>
                </c:pt>
                <c:pt idx="182">
                  <c:v>1.1683486159984712E-16</c:v>
                </c:pt>
                <c:pt idx="183">
                  <c:v>-3.0501834907952389E-16</c:v>
                </c:pt>
                <c:pt idx="184">
                  <c:v>-1.1876436984674329E-17</c:v>
                </c:pt>
                <c:pt idx="185">
                  <c:v>-2.5553818895941026E-16</c:v>
                </c:pt>
                <c:pt idx="186">
                  <c:v>-1.8233825151929859E-16</c:v>
                </c:pt>
                <c:pt idx="187">
                  <c:v>-1.4847970776992215E-16</c:v>
                </c:pt>
                <c:pt idx="188">
                  <c:v>2.1445337423460444E-17</c:v>
                </c:pt>
                <c:pt idx="189">
                  <c:v>-1.5588503820570174E-16</c:v>
                </c:pt>
                <c:pt idx="190">
                  <c:v>1.3988063311442978E-15</c:v>
                </c:pt>
                <c:pt idx="191">
                  <c:v>5.0467189984411681E-17</c:v>
                </c:pt>
                <c:pt idx="192">
                  <c:v>2.4695913151011217E-16</c:v>
                </c:pt>
                <c:pt idx="193">
                  <c:v>4.9767508892945474E-16</c:v>
                </c:pt>
                <c:pt idx="194">
                  <c:v>-6.321237036272511E-17</c:v>
                </c:pt>
                <c:pt idx="195">
                  <c:v>1.946857012837084E-16</c:v>
                </c:pt>
                <c:pt idx="196">
                  <c:v>4.3449077101251762E-17</c:v>
                </c:pt>
                <c:pt idx="197">
                  <c:v>2.9813517336548788E-16</c:v>
                </c:pt>
                <c:pt idx="198">
                  <c:v>4.1669170352135961E-17</c:v>
                </c:pt>
                <c:pt idx="199">
                  <c:v>2.0041442714184778E-16</c:v>
                </c:pt>
                <c:pt idx="200">
                  <c:v>2.4468965009149717E-16</c:v>
                </c:pt>
                <c:pt idx="201">
                  <c:v>-6.874870419224629E-17</c:v>
                </c:pt>
                <c:pt idx="202">
                  <c:v>-4.5509893697220949E-16</c:v>
                </c:pt>
                <c:pt idx="203">
                  <c:v>-2.5724379187431036E-16</c:v>
                </c:pt>
                <c:pt idx="204">
                  <c:v>-7.3337416189250151E-17</c:v>
                </c:pt>
                <c:pt idx="205">
                  <c:v>2.8268017334181527E-16</c:v>
                </c:pt>
                <c:pt idx="206">
                  <c:v>-4.0557049544969658E-16</c:v>
                </c:pt>
                <c:pt idx="207">
                  <c:v>-2.3145365160071506E-16</c:v>
                </c:pt>
                <c:pt idx="208">
                  <c:v>1.2342574767011341E-16</c:v>
                </c:pt>
                <c:pt idx="209">
                  <c:v>-4.0645089495480607E-18</c:v>
                </c:pt>
                <c:pt idx="210">
                  <c:v>2.0892206195422248E-17</c:v>
                </c:pt>
                <c:pt idx="211">
                  <c:v>5.7533638255909969E-17</c:v>
                </c:pt>
                <c:pt idx="212">
                  <c:v>-8.2812971517653434E-17</c:v>
                </c:pt>
                <c:pt idx="213">
                  <c:v>4.0060586149785591E-17</c:v>
                </c:pt>
                <c:pt idx="214">
                  <c:v>2.9982578333373181E-16</c:v>
                </c:pt>
                <c:pt idx="215">
                  <c:v>-3.3475017689604492E-16</c:v>
                </c:pt>
                <c:pt idx="216">
                  <c:v>-6.8250764171212946E-16</c:v>
                </c:pt>
                <c:pt idx="217">
                  <c:v>7.4514425812180584E-16</c:v>
                </c:pt>
                <c:pt idx="218">
                  <c:v>-1.1599486152539319E-16</c:v>
                </c:pt>
                <c:pt idx="219">
                  <c:v>4.3755401585109005E-16</c:v>
                </c:pt>
                <c:pt idx="220">
                  <c:v>-3.2015324863548934E-16</c:v>
                </c:pt>
                <c:pt idx="221">
                  <c:v>3.5005862287633138E-16</c:v>
                </c:pt>
                <c:pt idx="222">
                  <c:v>-2.5215551249665494E-16</c:v>
                </c:pt>
                <c:pt idx="223">
                  <c:v>-6.8540445932676442E-17</c:v>
                </c:pt>
                <c:pt idx="224">
                  <c:v>-4.7115567441194486E-16</c:v>
                </c:pt>
                <c:pt idx="225">
                  <c:v>-1.682665124454913E-16</c:v>
                </c:pt>
                <c:pt idx="226">
                  <c:v>-1.1529910996646351E-16</c:v>
                </c:pt>
                <c:pt idx="227">
                  <c:v>-7.6962646878645697E-17</c:v>
                </c:pt>
                <c:pt idx="228">
                  <c:v>8.6758673018182464E-18</c:v>
                </c:pt>
                <c:pt idx="229">
                  <c:v>-4.1857183903660828E-16</c:v>
                </c:pt>
                <c:pt idx="230">
                  <c:v>-1.9963982866719357E-16</c:v>
                </c:pt>
                <c:pt idx="231">
                  <c:v>9.1305891954242753E-17</c:v>
                </c:pt>
                <c:pt idx="232">
                  <c:v>-4.1877282482887535E-16</c:v>
                </c:pt>
                <c:pt idx="233">
                  <c:v>6.4331887280108964E-16</c:v>
                </c:pt>
                <c:pt idx="234">
                  <c:v>-2.6440836050966517E-16</c:v>
                </c:pt>
                <c:pt idx="235">
                  <c:v>4.4328709633836938E-17</c:v>
                </c:pt>
                <c:pt idx="236">
                  <c:v>-8.9059808098413936E-18</c:v>
                </c:pt>
                <c:pt idx="237">
                  <c:v>-5.1822543312511949E-16</c:v>
                </c:pt>
                <c:pt idx="238">
                  <c:v>-1.3758867567291487E-16</c:v>
                </c:pt>
                <c:pt idx="239">
                  <c:v>1.3766300080742335E-16</c:v>
                </c:pt>
                <c:pt idx="240">
                  <c:v>2.6645725388813975E-16</c:v>
                </c:pt>
                <c:pt idx="241">
                  <c:v>-3.020245898616019E-17</c:v>
                </c:pt>
                <c:pt idx="242">
                  <c:v>7.1796723995472896E-16</c:v>
                </c:pt>
                <c:pt idx="243">
                  <c:v>4.9712335084980561E-16</c:v>
                </c:pt>
                <c:pt idx="244">
                  <c:v>5.8365530280463881E-16</c:v>
                </c:pt>
                <c:pt idx="245">
                  <c:v>-2.611578231294921E-16</c:v>
                </c:pt>
                <c:pt idx="246">
                  <c:v>-3.6841601482508302E-17</c:v>
                </c:pt>
                <c:pt idx="247">
                  <c:v>1.5870417041909232E-16</c:v>
                </c:pt>
                <c:pt idx="248">
                  <c:v>-7.2359499014916796E-16</c:v>
                </c:pt>
                <c:pt idx="249">
                  <c:v>2.0153965012912707E-16</c:v>
                </c:pt>
                <c:pt idx="250">
                  <c:v>-9.9148073944385085E-17</c:v>
                </c:pt>
                <c:pt idx="251">
                  <c:v>2.6573993865816103E-16</c:v>
                </c:pt>
                <c:pt idx="252">
                  <c:v>4.4011111412548915E-17</c:v>
                </c:pt>
                <c:pt idx="253">
                  <c:v>8.8561066858107871E-17</c:v>
                </c:pt>
                <c:pt idx="254">
                  <c:v>6.5858633197822707E-17</c:v>
                </c:pt>
                <c:pt idx="255">
                  <c:v>-1.8333192906468205E-16</c:v>
                </c:pt>
                <c:pt idx="256">
                  <c:v>-5.0933212992996507E-16</c:v>
                </c:pt>
                <c:pt idx="257">
                  <c:v>-2.9679457170508991E-16</c:v>
                </c:pt>
                <c:pt idx="258">
                  <c:v>-3.0750864279496642E-16</c:v>
                </c:pt>
                <c:pt idx="259">
                  <c:v>4.1585228667323958E-16</c:v>
                </c:pt>
                <c:pt idx="260">
                  <c:v>2.2405023237574624E-16</c:v>
                </c:pt>
                <c:pt idx="261">
                  <c:v>-4.3969850797728428E-17</c:v>
                </c:pt>
                <c:pt idx="262">
                  <c:v>-5.8517321801745934E-17</c:v>
                </c:pt>
                <c:pt idx="263">
                  <c:v>3.3749606374842474E-17</c:v>
                </c:pt>
                <c:pt idx="264">
                  <c:v>1.2470328195886209E-16</c:v>
                </c:pt>
                <c:pt idx="265">
                  <c:v>-6.3862166743991602E-16</c:v>
                </c:pt>
                <c:pt idx="266">
                  <c:v>-2.0147481696388181E-16</c:v>
                </c:pt>
                <c:pt idx="267">
                  <c:v>3.6794533499300019E-16</c:v>
                </c:pt>
                <c:pt idx="268">
                  <c:v>1.0934647000868634E-16</c:v>
                </c:pt>
                <c:pt idx="269">
                  <c:v>-2.7381351828244431E-17</c:v>
                </c:pt>
                <c:pt idx="270">
                  <c:v>5.8912414261828065E-18</c:v>
                </c:pt>
                <c:pt idx="271">
                  <c:v>-9.4483630417587806E-17</c:v>
                </c:pt>
                <c:pt idx="272">
                  <c:v>-1.2608358903825302E-16</c:v>
                </c:pt>
                <c:pt idx="273">
                  <c:v>2.9481278398590204E-16</c:v>
                </c:pt>
                <c:pt idx="274">
                  <c:v>-5.2331337207508549E-17</c:v>
                </c:pt>
                <c:pt idx="275">
                  <c:v>-4.0981019171433705E-16</c:v>
                </c:pt>
                <c:pt idx="276">
                  <c:v>-3.7798770829689883E-16</c:v>
                </c:pt>
                <c:pt idx="277">
                  <c:v>-2.1611682374147375E-16</c:v>
                </c:pt>
                <c:pt idx="278">
                  <c:v>1.6683563483146617E-16</c:v>
                </c:pt>
                <c:pt idx="279">
                  <c:v>-1.3595271911163652E-16</c:v>
                </c:pt>
                <c:pt idx="280">
                  <c:v>2.3153310516684316E-16</c:v>
                </c:pt>
                <c:pt idx="281">
                  <c:v>-3.9796636992531602E-16</c:v>
                </c:pt>
                <c:pt idx="282">
                  <c:v>2.1972523420595208E-16</c:v>
                </c:pt>
                <c:pt idx="283">
                  <c:v>-1.512323068036061E-17</c:v>
                </c:pt>
                <c:pt idx="284">
                  <c:v>-2.2921117566316752E-16</c:v>
                </c:pt>
                <c:pt idx="285">
                  <c:v>-9.962422883260215E-17</c:v>
                </c:pt>
                <c:pt idx="286">
                  <c:v>-1.236026162813055E-16</c:v>
                </c:pt>
                <c:pt idx="287">
                  <c:v>-2.0331508690051254E-16</c:v>
                </c:pt>
                <c:pt idx="288">
                  <c:v>-4.5087567242187066E-16</c:v>
                </c:pt>
                <c:pt idx="289">
                  <c:v>4.848775706568703E-17</c:v>
                </c:pt>
                <c:pt idx="290">
                  <c:v>-3.1539184012030752E-17</c:v>
                </c:pt>
                <c:pt idx="291">
                  <c:v>2.8923037127290236E-16</c:v>
                </c:pt>
                <c:pt idx="292">
                  <c:v>3.6398595835037249E-16</c:v>
                </c:pt>
                <c:pt idx="293">
                  <c:v>-1.0684656715308525E-17</c:v>
                </c:pt>
                <c:pt idx="294">
                  <c:v>-4.9108545718097419E-16</c:v>
                </c:pt>
                <c:pt idx="295">
                  <c:v>-5.4540695983212614E-16</c:v>
                </c:pt>
                <c:pt idx="296">
                  <c:v>1.9990937937353246E-16</c:v>
                </c:pt>
                <c:pt idx="297">
                  <c:v>-8.6484420585919308E-17</c:v>
                </c:pt>
                <c:pt idx="298">
                  <c:v>-7.7771013762134376E-17</c:v>
                </c:pt>
                <c:pt idx="299">
                  <c:v>-1.7240024714567665E-16</c:v>
                </c:pt>
                <c:pt idx="300">
                  <c:v>-1.3182348409474738E-16</c:v>
                </c:pt>
                <c:pt idx="301">
                  <c:v>4.5139836101697463E-16</c:v>
                </c:pt>
                <c:pt idx="302">
                  <c:v>-4.9461039397151095E-16</c:v>
                </c:pt>
                <c:pt idx="303">
                  <c:v>-2.0470152515331983E-17</c:v>
                </c:pt>
                <c:pt idx="304">
                  <c:v>1.8342655527343912E-16</c:v>
                </c:pt>
                <c:pt idx="305">
                  <c:v>2.9430951494598811E-16</c:v>
                </c:pt>
                <c:pt idx="306">
                  <c:v>2.2367867248376067E-16</c:v>
                </c:pt>
                <c:pt idx="307">
                  <c:v>-6.6248993441344892E-18</c:v>
                </c:pt>
                <c:pt idx="308">
                  <c:v>-2.2999466686858746E-16</c:v>
                </c:pt>
                <c:pt idx="309">
                  <c:v>3.4612071400036395E-16</c:v>
                </c:pt>
                <c:pt idx="310">
                  <c:v>-1.1988752025135861E-16</c:v>
                </c:pt>
                <c:pt idx="311">
                  <c:v>-1.5178082735673552E-17</c:v>
                </c:pt>
                <c:pt idx="312">
                  <c:v>-3.1159605249582544E-17</c:v>
                </c:pt>
                <c:pt idx="313">
                  <c:v>-3.5887156126742778E-16</c:v>
                </c:pt>
                <c:pt idx="314">
                  <c:v>-5.5590782967186758E-16</c:v>
                </c:pt>
                <c:pt idx="315">
                  <c:v>-3.2684420922809412E-16</c:v>
                </c:pt>
                <c:pt idx="316">
                  <c:v>5.2263784074645192E-17</c:v>
                </c:pt>
                <c:pt idx="317">
                  <c:v>-8.0683709963842409E-17</c:v>
                </c:pt>
                <c:pt idx="318">
                  <c:v>-2.7732229721570663E-16</c:v>
                </c:pt>
                <c:pt idx="319">
                  <c:v>3.4303631979621378E-16</c:v>
                </c:pt>
                <c:pt idx="320">
                  <c:v>8.0542806453917843E-17</c:v>
                </c:pt>
                <c:pt idx="321">
                  <c:v>-2.6005166631921052E-16</c:v>
                </c:pt>
                <c:pt idx="322">
                  <c:v>-3.7127328031465896E-17</c:v>
                </c:pt>
                <c:pt idx="323">
                  <c:v>-5.084184079868516E-16</c:v>
                </c:pt>
                <c:pt idx="324">
                  <c:v>1.6958751875948875E-16</c:v>
                </c:pt>
                <c:pt idx="325">
                  <c:v>-9.1547235994025427E-16</c:v>
                </c:pt>
                <c:pt idx="326">
                  <c:v>8.9059634818834088E-16</c:v>
                </c:pt>
                <c:pt idx="327">
                  <c:v>1.4012080636042544E-16</c:v>
                </c:pt>
                <c:pt idx="328">
                  <c:v>-1.5120549531659127E-16</c:v>
                </c:pt>
                <c:pt idx="329">
                  <c:v>-1.0824061153050118E-15</c:v>
                </c:pt>
                <c:pt idx="330">
                  <c:v>2.5797355576281211E-16</c:v>
                </c:pt>
                <c:pt idx="331">
                  <c:v>-1.5786315064256602E-16</c:v>
                </c:pt>
                <c:pt idx="332">
                  <c:v>1.9567290720187606E-17</c:v>
                </c:pt>
                <c:pt idx="333">
                  <c:v>-6.590914130133478E-17</c:v>
                </c:pt>
                <c:pt idx="334">
                  <c:v>-4.0137696018725145E-16</c:v>
                </c:pt>
                <c:pt idx="335">
                  <c:v>5.2362246056129511E-16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B-834C-ADAE-623768125862}"/>
            </c:ext>
          </c:extLst>
        </c:ser>
        <c:ser>
          <c:idx val="2"/>
          <c:order val="2"/>
          <c:tx>
            <c:strRef>
              <c:f>'8-1(b) a 8-6(b)'!$CF$4</c:f>
              <c:strCache>
                <c:ptCount val="1"/>
                <c:pt idx="0">
                  <c:v>Costa Interior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8-6(b)'!$CC$5:$CC$340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8-6(b)'!$CF$5:$CF$340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1.4805179189897144E-3</c:v>
                </c:pt>
                <c:pt idx="61">
                  <c:v>2.7276990877220589E-3</c:v>
                </c:pt>
                <c:pt idx="62">
                  <c:v>1.7218271803329363E-3</c:v>
                </c:pt>
                <c:pt idx="63">
                  <c:v>4.3368987330187504E-3</c:v>
                </c:pt>
                <c:pt idx="64">
                  <c:v>4.3331772319974617E-3</c:v>
                </c:pt>
                <c:pt idx="65">
                  <c:v>4.9084695433193135E-3</c:v>
                </c:pt>
                <c:pt idx="66">
                  <c:v>7.1585123638275476E-3</c:v>
                </c:pt>
                <c:pt idx="67">
                  <c:v>7.1833653918750903E-3</c:v>
                </c:pt>
                <c:pt idx="68">
                  <c:v>9.0452544335113856E-3</c:v>
                </c:pt>
                <c:pt idx="69">
                  <c:v>9.5536875352456134E-3</c:v>
                </c:pt>
                <c:pt idx="70">
                  <c:v>9.6102871204090425E-3</c:v>
                </c:pt>
                <c:pt idx="71">
                  <c:v>8.6368141089384776E-3</c:v>
                </c:pt>
                <c:pt idx="72">
                  <c:v>1.83015226442062E-5</c:v>
                </c:pt>
                <c:pt idx="73">
                  <c:v>3.4860581383903857E-3</c:v>
                </c:pt>
                <c:pt idx="74">
                  <c:v>4.9204278939047304E-3</c:v>
                </c:pt>
                <c:pt idx="75">
                  <c:v>9.3972319819468162E-3</c:v>
                </c:pt>
                <c:pt idx="76">
                  <c:v>9.6492415106314844E-3</c:v>
                </c:pt>
                <c:pt idx="77">
                  <c:v>6.5291650914804968E-3</c:v>
                </c:pt>
                <c:pt idx="78">
                  <c:v>1.0823664801342519E-2</c:v>
                </c:pt>
                <c:pt idx="79">
                  <c:v>1.1621064853806996E-2</c:v>
                </c:pt>
                <c:pt idx="80">
                  <c:v>1.1917879245882243E-2</c:v>
                </c:pt>
                <c:pt idx="81">
                  <c:v>1.1092062888352553E-2</c:v>
                </c:pt>
                <c:pt idx="82">
                  <c:v>1.240470328571699E-2</c:v>
                </c:pt>
                <c:pt idx="83">
                  <c:v>1.3371511152044527E-2</c:v>
                </c:pt>
                <c:pt idx="84">
                  <c:v>1.6831336535375598E-5</c:v>
                </c:pt>
                <c:pt idx="85">
                  <c:v>5.8742595787475279E-3</c:v>
                </c:pt>
                <c:pt idx="86">
                  <c:v>6.029138306773432E-3</c:v>
                </c:pt>
                <c:pt idx="87">
                  <c:v>9.9222460471677376E-3</c:v>
                </c:pt>
                <c:pt idx="88">
                  <c:v>7.1866973826656853E-3</c:v>
                </c:pt>
                <c:pt idx="89">
                  <c:v>3.9432404351503626E-3</c:v>
                </c:pt>
                <c:pt idx="90">
                  <c:v>9.2544201588462306E-3</c:v>
                </c:pt>
                <c:pt idx="91">
                  <c:v>8.2091353834346705E-3</c:v>
                </c:pt>
                <c:pt idx="92">
                  <c:v>6.0743864781566438E-3</c:v>
                </c:pt>
                <c:pt idx="93">
                  <c:v>6.9222906549736164E-3</c:v>
                </c:pt>
                <c:pt idx="94">
                  <c:v>3.767966157679185E-3</c:v>
                </c:pt>
                <c:pt idx="95">
                  <c:v>5.3324555384647709E-3</c:v>
                </c:pt>
                <c:pt idx="96">
                  <c:v>6.6804672990393505E-6</c:v>
                </c:pt>
                <c:pt idx="97">
                  <c:v>8.0622012864109073E-18</c:v>
                </c:pt>
                <c:pt idx="98">
                  <c:v>-2.0155340152783472E-17</c:v>
                </c:pt>
                <c:pt idx="99">
                  <c:v>3.5593230631140461E-6</c:v>
                </c:pt>
                <c:pt idx="100">
                  <c:v>4.9989473844262232E-6</c:v>
                </c:pt>
                <c:pt idx="101">
                  <c:v>-5.8180879885866833E-19</c:v>
                </c:pt>
                <c:pt idx="102">
                  <c:v>-1.4836600346504505E-19</c:v>
                </c:pt>
                <c:pt idx="103">
                  <c:v>4.5336981945629346E-19</c:v>
                </c:pt>
                <c:pt idx="104">
                  <c:v>-3.3602776723091808E-19</c:v>
                </c:pt>
                <c:pt idx="105">
                  <c:v>-1.4984888138358484E-18</c:v>
                </c:pt>
                <c:pt idx="106">
                  <c:v>4.6048675127463725E-19</c:v>
                </c:pt>
                <c:pt idx="107">
                  <c:v>-8.6778900065329074E-19</c:v>
                </c:pt>
                <c:pt idx="108">
                  <c:v>-1.0069545343079276E-18</c:v>
                </c:pt>
                <c:pt idx="109">
                  <c:v>8.1374300771686093E-19</c:v>
                </c:pt>
                <c:pt idx="110">
                  <c:v>1.0008958659678917E-18</c:v>
                </c:pt>
                <c:pt idx="111">
                  <c:v>4.9506789573341933E-18</c:v>
                </c:pt>
                <c:pt idx="112">
                  <c:v>1.5828345402655428E-18</c:v>
                </c:pt>
                <c:pt idx="113">
                  <c:v>-8.1716136611614012E-19</c:v>
                </c:pt>
                <c:pt idx="114">
                  <c:v>3.0867592042763175E-19</c:v>
                </c:pt>
                <c:pt idx="115">
                  <c:v>1.0496692557680341E-18</c:v>
                </c:pt>
                <c:pt idx="116">
                  <c:v>-1.654208011989197E-18</c:v>
                </c:pt>
                <c:pt idx="117">
                  <c:v>-1.2733250644887024E-19</c:v>
                </c:pt>
                <c:pt idx="118">
                  <c:v>-3.2140884961575134E-19</c:v>
                </c:pt>
                <c:pt idx="119">
                  <c:v>2.88670785624507E-18</c:v>
                </c:pt>
                <c:pt idx="120">
                  <c:v>4.9483481259848511E-18</c:v>
                </c:pt>
                <c:pt idx="121">
                  <c:v>-1.7951961690261269E-18</c:v>
                </c:pt>
                <c:pt idx="122">
                  <c:v>1.6789994446772844E-19</c:v>
                </c:pt>
                <c:pt idx="123">
                  <c:v>2.4022343751979723E-18</c:v>
                </c:pt>
                <c:pt idx="124">
                  <c:v>-1.7398098260866135E-18</c:v>
                </c:pt>
                <c:pt idx="125">
                  <c:v>-7.1791392078084874E-19</c:v>
                </c:pt>
                <c:pt idx="126">
                  <c:v>-1.3415694420342887E-18</c:v>
                </c:pt>
                <c:pt idx="127">
                  <c:v>5.8447000799425378E-19</c:v>
                </c:pt>
                <c:pt idx="128">
                  <c:v>-1.5203159639935306E-18</c:v>
                </c:pt>
                <c:pt idx="129">
                  <c:v>-1.349531716450459E-18</c:v>
                </c:pt>
                <c:pt idx="130">
                  <c:v>8.4975287784926832E-19</c:v>
                </c:pt>
                <c:pt idx="131">
                  <c:v>2.2726605190216453E-18</c:v>
                </c:pt>
                <c:pt idx="132">
                  <c:v>4.9485610288892968E-19</c:v>
                </c:pt>
                <c:pt idx="133">
                  <c:v>-6.1923025718185498E-19</c:v>
                </c:pt>
                <c:pt idx="134">
                  <c:v>1.5141401797551638E-18</c:v>
                </c:pt>
                <c:pt idx="135">
                  <c:v>1.6781621901641511E-18</c:v>
                </c:pt>
                <c:pt idx="136">
                  <c:v>1.3732783309513876E-18</c:v>
                </c:pt>
                <c:pt idx="137">
                  <c:v>-2.3899776646108696E-18</c:v>
                </c:pt>
                <c:pt idx="138">
                  <c:v>6.0945585661719655E-19</c:v>
                </c:pt>
                <c:pt idx="139">
                  <c:v>-3.2720004086397253E-18</c:v>
                </c:pt>
                <c:pt idx="140">
                  <c:v>3.1607813287377336E-19</c:v>
                </c:pt>
                <c:pt idx="141">
                  <c:v>1.958746902331612E-18</c:v>
                </c:pt>
                <c:pt idx="142">
                  <c:v>2.3415646215321659E-19</c:v>
                </c:pt>
                <c:pt idx="143">
                  <c:v>-5.6700518301628536E-19</c:v>
                </c:pt>
                <c:pt idx="144">
                  <c:v>3.7501736215791797E-18</c:v>
                </c:pt>
                <c:pt idx="145">
                  <c:v>-5.0332942931977417E-19</c:v>
                </c:pt>
                <c:pt idx="146">
                  <c:v>-7.5358110915610933E-19</c:v>
                </c:pt>
                <c:pt idx="147">
                  <c:v>-1.4925967230788693E-18</c:v>
                </c:pt>
                <c:pt idx="148">
                  <c:v>-6.1486593979829056E-19</c:v>
                </c:pt>
                <c:pt idx="149">
                  <c:v>-2.6647635818204809E-18</c:v>
                </c:pt>
                <c:pt idx="150">
                  <c:v>8.3631052151040967E-19</c:v>
                </c:pt>
                <c:pt idx="151">
                  <c:v>-2.7420119467669073E-18</c:v>
                </c:pt>
                <c:pt idx="152">
                  <c:v>1.0470311519498776E-18</c:v>
                </c:pt>
                <c:pt idx="153">
                  <c:v>2.6850933505163233E-19</c:v>
                </c:pt>
                <c:pt idx="154">
                  <c:v>-5.0014921047802032E-18</c:v>
                </c:pt>
                <c:pt idx="155">
                  <c:v>-1.8634466969911232E-18</c:v>
                </c:pt>
                <c:pt idx="156">
                  <c:v>-2.6753267663923921E-18</c:v>
                </c:pt>
                <c:pt idx="157">
                  <c:v>4.0236461060882292E-18</c:v>
                </c:pt>
                <c:pt idx="158">
                  <c:v>-3.7405084007387292E-18</c:v>
                </c:pt>
                <c:pt idx="159">
                  <c:v>-7.8075342796619122E-19</c:v>
                </c:pt>
                <c:pt idx="160">
                  <c:v>-5.7133985332149883E-18</c:v>
                </c:pt>
                <c:pt idx="161">
                  <c:v>-4.4097548013519495E-18</c:v>
                </c:pt>
                <c:pt idx="162">
                  <c:v>1.9190179102614017E-18</c:v>
                </c:pt>
                <c:pt idx="163">
                  <c:v>-6.9599168297749202E-19</c:v>
                </c:pt>
                <c:pt idx="164">
                  <c:v>1.1217502822966932E-18</c:v>
                </c:pt>
                <c:pt idx="165">
                  <c:v>-4.1920415258282947E-18</c:v>
                </c:pt>
                <c:pt idx="166">
                  <c:v>4.5891380171065177E-18</c:v>
                </c:pt>
                <c:pt idx="167">
                  <c:v>3.3387681064317896E-18</c:v>
                </c:pt>
                <c:pt idx="168">
                  <c:v>1.0351997701367558E-18</c:v>
                </c:pt>
                <c:pt idx="169">
                  <c:v>-4.1752182544589583E-18</c:v>
                </c:pt>
                <c:pt idx="170">
                  <c:v>1.5580280812494074E-18</c:v>
                </c:pt>
                <c:pt idx="171">
                  <c:v>3.8569444147390649E-18</c:v>
                </c:pt>
                <c:pt idx="172">
                  <c:v>6.7490407973799826E-18</c:v>
                </c:pt>
                <c:pt idx="173">
                  <c:v>-7.0298092518784138E-19</c:v>
                </c:pt>
                <c:pt idx="174">
                  <c:v>-2.5841095232626433E-18</c:v>
                </c:pt>
                <c:pt idx="175">
                  <c:v>1.4964224567578541E-18</c:v>
                </c:pt>
                <c:pt idx="176">
                  <c:v>1.3015223992731598E-18</c:v>
                </c:pt>
                <c:pt idx="177">
                  <c:v>2.8797379635831524E-18</c:v>
                </c:pt>
                <c:pt idx="178">
                  <c:v>6.3912964583043657E-18</c:v>
                </c:pt>
                <c:pt idx="179">
                  <c:v>7.8706769730383209E-19</c:v>
                </c:pt>
                <c:pt idx="180">
                  <c:v>-2.4688885536233965E-18</c:v>
                </c:pt>
                <c:pt idx="181">
                  <c:v>-6.4088482798202918E-19</c:v>
                </c:pt>
                <c:pt idx="182">
                  <c:v>-3.6511282804558893E-20</c:v>
                </c:pt>
                <c:pt idx="183">
                  <c:v>3.8945965550470886E-18</c:v>
                </c:pt>
                <c:pt idx="184">
                  <c:v>-1.7706074918563372E-18</c:v>
                </c:pt>
                <c:pt idx="185">
                  <c:v>3.8992582538199215E-18</c:v>
                </c:pt>
                <c:pt idx="186">
                  <c:v>-8.7819421694161992E-19</c:v>
                </c:pt>
                <c:pt idx="187">
                  <c:v>-3.0584725414922336E-19</c:v>
                </c:pt>
                <c:pt idx="188">
                  <c:v>7.0678502984609988E-18</c:v>
                </c:pt>
                <c:pt idx="189">
                  <c:v>-3.5735759832449081E-18</c:v>
                </c:pt>
                <c:pt idx="190">
                  <c:v>-5.707281445572415E-18</c:v>
                </c:pt>
                <c:pt idx="191">
                  <c:v>-3.7381572745654617E-18</c:v>
                </c:pt>
                <c:pt idx="192">
                  <c:v>7.6835665874045459E-19</c:v>
                </c:pt>
                <c:pt idx="193">
                  <c:v>-4.856699400029588E-18</c:v>
                </c:pt>
                <c:pt idx="194">
                  <c:v>-8.4649615549732244E-20</c:v>
                </c:pt>
                <c:pt idx="195">
                  <c:v>3.4921076924530982E-18</c:v>
                </c:pt>
                <c:pt idx="196">
                  <c:v>4.5176975577113512E-18</c:v>
                </c:pt>
                <c:pt idx="197">
                  <c:v>9.2638786545901266E-19</c:v>
                </c:pt>
                <c:pt idx="198">
                  <c:v>6.6296496994331621E-18</c:v>
                </c:pt>
                <c:pt idx="199">
                  <c:v>-3.0673761444544576E-18</c:v>
                </c:pt>
                <c:pt idx="200">
                  <c:v>-3.237034298116069E-18</c:v>
                </c:pt>
                <c:pt idx="201">
                  <c:v>1.0649275280229082E-18</c:v>
                </c:pt>
                <c:pt idx="202">
                  <c:v>-1.944887487212507E-19</c:v>
                </c:pt>
                <c:pt idx="203">
                  <c:v>-3.1646804380127315E-18</c:v>
                </c:pt>
                <c:pt idx="204">
                  <c:v>6.8059781330348446E-19</c:v>
                </c:pt>
                <c:pt idx="205">
                  <c:v>-7.7799587422314441E-18</c:v>
                </c:pt>
                <c:pt idx="206">
                  <c:v>8.5523164717032026E-18</c:v>
                </c:pt>
                <c:pt idx="207">
                  <c:v>-3.9514713175267484E-18</c:v>
                </c:pt>
                <c:pt idx="208">
                  <c:v>1.9534953443700377E-18</c:v>
                </c:pt>
                <c:pt idx="209">
                  <c:v>-2.611267695558629E-18</c:v>
                </c:pt>
                <c:pt idx="210">
                  <c:v>1.979481418276866E-19</c:v>
                </c:pt>
                <c:pt idx="211">
                  <c:v>2.3896954768628841E-18</c:v>
                </c:pt>
                <c:pt idx="212">
                  <c:v>5.0475234969477951E-18</c:v>
                </c:pt>
                <c:pt idx="213">
                  <c:v>4.4111723447739334E-18</c:v>
                </c:pt>
                <c:pt idx="214">
                  <c:v>-1.8944796574654033E-18</c:v>
                </c:pt>
                <c:pt idx="215">
                  <c:v>-1.4191360033824738E-18</c:v>
                </c:pt>
                <c:pt idx="216">
                  <c:v>4.1565294031411016E-18</c:v>
                </c:pt>
                <c:pt idx="217">
                  <c:v>-8.422321270843696E-19</c:v>
                </c:pt>
                <c:pt idx="218">
                  <c:v>-3.782247964471205E-18</c:v>
                </c:pt>
                <c:pt idx="219">
                  <c:v>-5.6877400997128996E-18</c:v>
                </c:pt>
                <c:pt idx="220">
                  <c:v>6.4314722560777131E-19</c:v>
                </c:pt>
                <c:pt idx="221">
                  <c:v>2.484108323002953E-18</c:v>
                </c:pt>
                <c:pt idx="222">
                  <c:v>4.4448830559458004E-18</c:v>
                </c:pt>
                <c:pt idx="223">
                  <c:v>-6.3220183115979649E-18</c:v>
                </c:pt>
                <c:pt idx="224">
                  <c:v>-4.0783678399473122E-18</c:v>
                </c:pt>
                <c:pt idx="225">
                  <c:v>4.921922961566717E-19</c:v>
                </c:pt>
                <c:pt idx="226">
                  <c:v>-8.4381341284712898E-20</c:v>
                </c:pt>
                <c:pt idx="227">
                  <c:v>-6.3144847994390453E-18</c:v>
                </c:pt>
                <c:pt idx="228">
                  <c:v>6.0874877333083561E-18</c:v>
                </c:pt>
                <c:pt idx="229">
                  <c:v>1.1744298597101622E-19</c:v>
                </c:pt>
                <c:pt idx="230">
                  <c:v>5.2531983877606896E-19</c:v>
                </c:pt>
                <c:pt idx="231">
                  <c:v>2.8820833434498375E-18</c:v>
                </c:pt>
                <c:pt idx="232">
                  <c:v>5.679531739674464E-18</c:v>
                </c:pt>
                <c:pt idx="233">
                  <c:v>-8.8125250998179924E-19</c:v>
                </c:pt>
                <c:pt idx="234">
                  <c:v>1.2461217673976413E-18</c:v>
                </c:pt>
                <c:pt idx="235">
                  <c:v>-2.6045467657685774E-18</c:v>
                </c:pt>
                <c:pt idx="236">
                  <c:v>-2.6658142803831207E-18</c:v>
                </c:pt>
                <c:pt idx="237">
                  <c:v>-2.1000264869883E-18</c:v>
                </c:pt>
                <c:pt idx="238">
                  <c:v>2.3610712389068649E-18</c:v>
                </c:pt>
                <c:pt idx="239">
                  <c:v>3.5481526754668834E-19</c:v>
                </c:pt>
                <c:pt idx="240">
                  <c:v>9.3997354372405669E-19</c:v>
                </c:pt>
                <c:pt idx="241">
                  <c:v>-5.1857609346850006E-18</c:v>
                </c:pt>
                <c:pt idx="242">
                  <c:v>1.7174268211695192E-18</c:v>
                </c:pt>
                <c:pt idx="243">
                  <c:v>-2.7040536138809815E-18</c:v>
                </c:pt>
                <c:pt idx="244">
                  <c:v>-3.2564191458421242E-18</c:v>
                </c:pt>
                <c:pt idx="245">
                  <c:v>5.787709266782415E-18</c:v>
                </c:pt>
                <c:pt idx="246">
                  <c:v>-2.294778098892995E-18</c:v>
                </c:pt>
                <c:pt idx="247">
                  <c:v>4.9240816072550136E-18</c:v>
                </c:pt>
                <c:pt idx="248">
                  <c:v>2.0173264968374414E-18</c:v>
                </c:pt>
                <c:pt idx="249">
                  <c:v>-4.1484703081278315E-18</c:v>
                </c:pt>
                <c:pt idx="250">
                  <c:v>3.672324402128383E-18</c:v>
                </c:pt>
                <c:pt idx="251">
                  <c:v>-5.626437276282206E-19</c:v>
                </c:pt>
                <c:pt idx="252">
                  <c:v>-3.0540315579710195E-18</c:v>
                </c:pt>
                <c:pt idx="253">
                  <c:v>1.6389676577275335E-18</c:v>
                </c:pt>
                <c:pt idx="254">
                  <c:v>-7.0399629082746365E-18</c:v>
                </c:pt>
                <c:pt idx="255">
                  <c:v>-7.7401956069823059E-19</c:v>
                </c:pt>
                <c:pt idx="256">
                  <c:v>-2.2267073294435873E-18</c:v>
                </c:pt>
                <c:pt idx="257">
                  <c:v>9.4483290157201156E-18</c:v>
                </c:pt>
                <c:pt idx="258">
                  <c:v>3.2177419891261565E-18</c:v>
                </c:pt>
                <c:pt idx="259">
                  <c:v>-1.5181340326073533E-18</c:v>
                </c:pt>
                <c:pt idx="260">
                  <c:v>1.3302700387824624E-18</c:v>
                </c:pt>
                <c:pt idx="261">
                  <c:v>-4.4937634623588918E-18</c:v>
                </c:pt>
                <c:pt idx="262">
                  <c:v>2.1729106602930928E-18</c:v>
                </c:pt>
                <c:pt idx="263">
                  <c:v>9.1969725925877089E-19</c:v>
                </c:pt>
                <c:pt idx="264">
                  <c:v>-2.464347282750247E-18</c:v>
                </c:pt>
                <c:pt idx="265">
                  <c:v>-4.334386857008326E-18</c:v>
                </c:pt>
                <c:pt idx="266">
                  <c:v>-1.9075448218575226E-18</c:v>
                </c:pt>
                <c:pt idx="267">
                  <c:v>3.7262260397444894E-18</c:v>
                </c:pt>
                <c:pt idx="268">
                  <c:v>-6.8407368976806189E-18</c:v>
                </c:pt>
                <c:pt idx="269">
                  <c:v>1.2085418967246324E-18</c:v>
                </c:pt>
                <c:pt idx="270">
                  <c:v>-4.2404944021272357E-18</c:v>
                </c:pt>
                <c:pt idx="271">
                  <c:v>1.9593988612815094E-18</c:v>
                </c:pt>
                <c:pt idx="272">
                  <c:v>8.1994524303614526E-18</c:v>
                </c:pt>
                <c:pt idx="273">
                  <c:v>5.5905347505267303E-18</c:v>
                </c:pt>
                <c:pt idx="274">
                  <c:v>-5.8051564148936043E-18</c:v>
                </c:pt>
                <c:pt idx="275">
                  <c:v>5.0912929220000726E-18</c:v>
                </c:pt>
                <c:pt idx="276">
                  <c:v>-3.2688837848230042E-18</c:v>
                </c:pt>
                <c:pt idx="277">
                  <c:v>3.8142373477142421E-18</c:v>
                </c:pt>
                <c:pt idx="278">
                  <c:v>1.0690470185321473E-17</c:v>
                </c:pt>
                <c:pt idx="279">
                  <c:v>1.538671308450823E-18</c:v>
                </c:pt>
                <c:pt idx="280">
                  <c:v>-6.1155968097398814E-18</c:v>
                </c:pt>
                <c:pt idx="281">
                  <c:v>1.3091473065667949E-18</c:v>
                </c:pt>
                <c:pt idx="282">
                  <c:v>-9.9607286086998412E-19</c:v>
                </c:pt>
                <c:pt idx="283">
                  <c:v>3.517975124113587E-18</c:v>
                </c:pt>
                <c:pt idx="284">
                  <c:v>-2.6760699967088772E-20</c:v>
                </c:pt>
                <c:pt idx="285">
                  <c:v>2.3585969658611548E-19</c:v>
                </c:pt>
                <c:pt idx="286">
                  <c:v>1.0590264558049502E-17</c:v>
                </c:pt>
                <c:pt idx="287">
                  <c:v>-1.0203894099661596E-19</c:v>
                </c:pt>
                <c:pt idx="288">
                  <c:v>1.959769085690803E-18</c:v>
                </c:pt>
                <c:pt idx="289">
                  <c:v>-3.0829237084990104E-19</c:v>
                </c:pt>
                <c:pt idx="290">
                  <c:v>4.166151776337499E-18</c:v>
                </c:pt>
                <c:pt idx="291">
                  <c:v>-3.2589820471772121E-19</c:v>
                </c:pt>
                <c:pt idx="292">
                  <c:v>-2.9650650360220208E-18</c:v>
                </c:pt>
                <c:pt idx="293">
                  <c:v>-4.5798396141258253E-18</c:v>
                </c:pt>
                <c:pt idx="294">
                  <c:v>-3.1557197799643319E-18</c:v>
                </c:pt>
                <c:pt idx="295">
                  <c:v>-8.5898285222347036E-18</c:v>
                </c:pt>
                <c:pt idx="296">
                  <c:v>3.3022390847923938E-17</c:v>
                </c:pt>
                <c:pt idx="297">
                  <c:v>9.2001825019801701E-18</c:v>
                </c:pt>
                <c:pt idx="298">
                  <c:v>-4.2076157536045769E-18</c:v>
                </c:pt>
                <c:pt idx="299">
                  <c:v>7.1970382013456885E-9</c:v>
                </c:pt>
                <c:pt idx="300">
                  <c:v>1.8303091300500528E-17</c:v>
                </c:pt>
                <c:pt idx="301">
                  <c:v>1.6704846875520057E-16</c:v>
                </c:pt>
                <c:pt idx="302">
                  <c:v>-1.6828575520722572E-18</c:v>
                </c:pt>
                <c:pt idx="303">
                  <c:v>-6.4596092143283604E-18</c:v>
                </c:pt>
                <c:pt idx="304">
                  <c:v>-5.3011098871847392E-18</c:v>
                </c:pt>
                <c:pt idx="305">
                  <c:v>-4.9732972503669768E-19</c:v>
                </c:pt>
                <c:pt idx="306">
                  <c:v>4.1078929395842492E-8</c:v>
                </c:pt>
                <c:pt idx="307">
                  <c:v>8.6627702918079758E-19</c:v>
                </c:pt>
                <c:pt idx="308">
                  <c:v>1.4814194906220746E-15</c:v>
                </c:pt>
                <c:pt idx="309">
                  <c:v>-6.9252797118190204E-18</c:v>
                </c:pt>
                <c:pt idx="310">
                  <c:v>1.0943524935039055E-16</c:v>
                </c:pt>
                <c:pt idx="311">
                  <c:v>6.3056971834224003E-8</c:v>
                </c:pt>
                <c:pt idx="312">
                  <c:v>8.8441262458163805E-17</c:v>
                </c:pt>
                <c:pt idx="313">
                  <c:v>5.7979669773919038E-18</c:v>
                </c:pt>
                <c:pt idx="314">
                  <c:v>1.78224996332618E-16</c:v>
                </c:pt>
                <c:pt idx="315">
                  <c:v>1.9669586024700533E-19</c:v>
                </c:pt>
                <c:pt idx="316">
                  <c:v>-3.1523815175003438E-18</c:v>
                </c:pt>
                <c:pt idx="317">
                  <c:v>-2.3200922442873679E-18</c:v>
                </c:pt>
                <c:pt idx="318">
                  <c:v>9.3211533339939469E-8</c:v>
                </c:pt>
                <c:pt idx="319">
                  <c:v>2.8142551028998659E-16</c:v>
                </c:pt>
                <c:pt idx="320">
                  <c:v>3.006517827074144E-18</c:v>
                </c:pt>
                <c:pt idx="321">
                  <c:v>-2.3531436378478327E-18</c:v>
                </c:pt>
                <c:pt idx="322">
                  <c:v>1.6784442603170715E-16</c:v>
                </c:pt>
                <c:pt idx="323">
                  <c:v>-8.9170399500788652E-18</c:v>
                </c:pt>
                <c:pt idx="324">
                  <c:v>4.8510008197100927E-18</c:v>
                </c:pt>
                <c:pt idx="325">
                  <c:v>6.2650169474307936E-17</c:v>
                </c:pt>
                <c:pt idx="326">
                  <c:v>-8.3884288305215544E-19</c:v>
                </c:pt>
                <c:pt idx="327">
                  <c:v>1.4572326783680967E-17</c:v>
                </c:pt>
                <c:pt idx="328">
                  <c:v>3.9406196387180012E-19</c:v>
                </c:pt>
                <c:pt idx="329">
                  <c:v>-9.5595101446857817E-19</c:v>
                </c:pt>
                <c:pt idx="330">
                  <c:v>1.4003554522726695E-7</c:v>
                </c:pt>
                <c:pt idx="331">
                  <c:v>-2.9320261911183595E-18</c:v>
                </c:pt>
                <c:pt idx="332">
                  <c:v>2.4744259743899632E-17</c:v>
                </c:pt>
                <c:pt idx="333">
                  <c:v>3.0372613294045798E-18</c:v>
                </c:pt>
                <c:pt idx="334">
                  <c:v>-4.8898729499287627E-19</c:v>
                </c:pt>
                <c:pt idx="335">
                  <c:v>2.2236078179371907E-18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B-834C-ADAE-623768125862}"/>
            </c:ext>
          </c:extLst>
        </c:ser>
        <c:ser>
          <c:idx val="3"/>
          <c:order val="3"/>
          <c:tx>
            <c:strRef>
              <c:f>'8-1(b) a 8-6(b)'!$CG$4</c:f>
              <c:strCache>
                <c:ptCount val="1"/>
                <c:pt idx="0">
                  <c:v>CQR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8-6(b)'!$CC$5:$CC$340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8-6(b)'!$CG$5:$CG$340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9.3914234319374776E-2</c:v>
                </c:pt>
                <c:pt idx="61">
                  <c:v>9.871415475126305E-2</c:v>
                </c:pt>
                <c:pt idx="62">
                  <c:v>9.4638911800433809E-2</c:v>
                </c:pt>
                <c:pt idx="63">
                  <c:v>9.8112736775510023E-2</c:v>
                </c:pt>
                <c:pt idx="64">
                  <c:v>9.6214265142822983E-2</c:v>
                </c:pt>
                <c:pt idx="65">
                  <c:v>9.8424253276100604E-2</c:v>
                </c:pt>
                <c:pt idx="66">
                  <c:v>9.6047074557478643E-2</c:v>
                </c:pt>
                <c:pt idx="67">
                  <c:v>9.752826790493288E-2</c:v>
                </c:pt>
                <c:pt idx="68">
                  <c:v>9.9963894580603785E-2</c:v>
                </c:pt>
                <c:pt idx="69">
                  <c:v>9.7393000218157291E-2</c:v>
                </c:pt>
                <c:pt idx="70">
                  <c:v>0.10011331766847696</c:v>
                </c:pt>
                <c:pt idx="71">
                  <c:v>9.6784288713186034E-2</c:v>
                </c:pt>
                <c:pt idx="72">
                  <c:v>0.10137313736974821</c:v>
                </c:pt>
                <c:pt idx="73">
                  <c:v>0.10664801437103141</c:v>
                </c:pt>
                <c:pt idx="74">
                  <c:v>0.10200967096419329</c:v>
                </c:pt>
                <c:pt idx="75">
                  <c:v>0.10547775022504226</c:v>
                </c:pt>
                <c:pt idx="76">
                  <c:v>8.633835194155258E-2</c:v>
                </c:pt>
                <c:pt idx="77">
                  <c:v>8.8247541462142198E-2</c:v>
                </c:pt>
                <c:pt idx="78">
                  <c:v>8.6181289439535305E-2</c:v>
                </c:pt>
                <c:pt idx="79">
                  <c:v>8.7456927710559476E-2</c:v>
                </c:pt>
                <c:pt idx="80">
                  <c:v>8.9492585929810228E-2</c:v>
                </c:pt>
                <c:pt idx="81">
                  <c:v>8.7296119880946141E-2</c:v>
                </c:pt>
                <c:pt idx="82">
                  <c:v>8.9639665833184293E-2</c:v>
                </c:pt>
                <c:pt idx="83">
                  <c:v>8.6867353105851544E-2</c:v>
                </c:pt>
                <c:pt idx="84">
                  <c:v>8.5600589183872783E-2</c:v>
                </c:pt>
                <c:pt idx="85">
                  <c:v>8.9985665759870451E-2</c:v>
                </c:pt>
                <c:pt idx="86">
                  <c:v>8.606476471059836E-2</c:v>
                </c:pt>
                <c:pt idx="87">
                  <c:v>8.8963102997749621E-2</c:v>
                </c:pt>
                <c:pt idx="88">
                  <c:v>8.7417824195874322E-2</c:v>
                </c:pt>
                <c:pt idx="89">
                  <c:v>8.9375779652619142E-2</c:v>
                </c:pt>
                <c:pt idx="90">
                  <c:v>8.7239919940932636E-2</c:v>
                </c:pt>
                <c:pt idx="91">
                  <c:v>8.8556091987644178E-2</c:v>
                </c:pt>
                <c:pt idx="92">
                  <c:v>9.0596086213212579E-2</c:v>
                </c:pt>
                <c:pt idx="93">
                  <c:v>8.8363645593916698E-2</c:v>
                </c:pt>
                <c:pt idx="94">
                  <c:v>9.0778938632401815E-2</c:v>
                </c:pt>
                <c:pt idx="95">
                  <c:v>8.7997241234147178E-2</c:v>
                </c:pt>
                <c:pt idx="96">
                  <c:v>8.6726787931614105E-2</c:v>
                </c:pt>
                <c:pt idx="97">
                  <c:v>9.1123482044550064E-2</c:v>
                </c:pt>
                <c:pt idx="98">
                  <c:v>8.713846123140942E-2</c:v>
                </c:pt>
                <c:pt idx="99">
                  <c:v>9.0057084386569036E-2</c:v>
                </c:pt>
                <c:pt idx="100">
                  <c:v>8.8519315114702443E-2</c:v>
                </c:pt>
                <c:pt idx="101">
                  <c:v>9.0514815835927936E-2</c:v>
                </c:pt>
                <c:pt idx="102">
                  <c:v>8.8319676405887101E-2</c:v>
                </c:pt>
                <c:pt idx="103">
                  <c:v>8.9667689010171789E-2</c:v>
                </c:pt>
                <c:pt idx="104">
                  <c:v>9.1713244998364418E-2</c:v>
                </c:pt>
                <c:pt idx="105">
                  <c:v>8.9447336673579653E-2</c:v>
                </c:pt>
                <c:pt idx="106">
                  <c:v>9.1927194374212873E-2</c:v>
                </c:pt>
                <c:pt idx="107">
                  <c:v>8.9114159513011035E-2</c:v>
                </c:pt>
                <c:pt idx="108">
                  <c:v>8.781671098488536E-2</c:v>
                </c:pt>
                <c:pt idx="109">
                  <c:v>9.1770634326390738E-2</c:v>
                </c:pt>
                <c:pt idx="110">
                  <c:v>8.8183579541534704E-2</c:v>
                </c:pt>
                <c:pt idx="111">
                  <c:v>9.1129285439880275E-2</c:v>
                </c:pt>
                <c:pt idx="112">
                  <c:v>8.959036028426029E-2</c:v>
                </c:pt>
                <c:pt idx="113">
                  <c:v>9.1614900491309229E-2</c:v>
                </c:pt>
                <c:pt idx="114">
                  <c:v>8.9368036929489039E-2</c:v>
                </c:pt>
                <c:pt idx="115">
                  <c:v>9.0742447598868722E-2</c:v>
                </c:pt>
                <c:pt idx="116">
                  <c:v>9.2796165832421784E-2</c:v>
                </c:pt>
                <c:pt idx="117">
                  <c:v>9.0501503364821823E-2</c:v>
                </c:pt>
                <c:pt idx="118">
                  <c:v>9.3038422706679683E-2</c:v>
                </c:pt>
                <c:pt idx="119">
                  <c:v>9.0182485800817794E-2</c:v>
                </c:pt>
                <c:pt idx="120">
                  <c:v>8.8841536625733117E-2</c:v>
                </c:pt>
                <c:pt idx="121">
                  <c:v>9.3285169167552459E-2</c:v>
                </c:pt>
                <c:pt idx="122">
                  <c:v>8.9167613327113565E-2</c:v>
                </c:pt>
                <c:pt idx="123">
                  <c:v>9.2144177929652862E-2</c:v>
                </c:pt>
                <c:pt idx="124">
                  <c:v>9.0596357704618297E-2</c:v>
                </c:pt>
                <c:pt idx="125">
                  <c:v>9.2645393976076837E-2</c:v>
                </c:pt>
                <c:pt idx="126">
                  <c:v>9.0352960763209228E-2</c:v>
                </c:pt>
                <c:pt idx="127">
                  <c:v>9.1750550480748691E-2</c:v>
                </c:pt>
                <c:pt idx="128">
                  <c:v>9.3815463861300602E-2</c:v>
                </c:pt>
                <c:pt idx="129">
                  <c:v>9.1498487894891234E-2</c:v>
                </c:pt>
                <c:pt idx="130">
                  <c:v>9.4084448043921992E-2</c:v>
                </c:pt>
                <c:pt idx="131">
                  <c:v>9.1184230452098156E-2</c:v>
                </c:pt>
                <c:pt idx="132">
                  <c:v>8.9823178082967317E-2</c:v>
                </c:pt>
                <c:pt idx="133">
                  <c:v>9.4293449070102023E-2</c:v>
                </c:pt>
                <c:pt idx="134">
                  <c:v>9.0113310636714794E-2</c:v>
                </c:pt>
                <c:pt idx="135">
                  <c:v>9.3124056244797651E-2</c:v>
                </c:pt>
                <c:pt idx="136">
                  <c:v>9.1562913700397902E-2</c:v>
                </c:pt>
                <c:pt idx="137">
                  <c:v>9.3635882494854134E-2</c:v>
                </c:pt>
                <c:pt idx="138">
                  <c:v>9.1304453791261925E-2</c:v>
                </c:pt>
                <c:pt idx="139">
                  <c:v>9.2723821865227249E-2</c:v>
                </c:pt>
                <c:pt idx="140">
                  <c:v>9.4805439345046955E-2</c:v>
                </c:pt>
                <c:pt idx="141">
                  <c:v>9.2471349362092017E-2</c:v>
                </c:pt>
                <c:pt idx="142">
                  <c:v>9.5102142165938902E-2</c:v>
                </c:pt>
                <c:pt idx="143">
                  <c:v>9.2161810995881929E-2</c:v>
                </c:pt>
                <c:pt idx="144">
                  <c:v>9.0747739127768359E-2</c:v>
                </c:pt>
                <c:pt idx="145">
                  <c:v>9.52406296759499E-2</c:v>
                </c:pt>
                <c:pt idx="146">
                  <c:v>9.1004584951383513E-2</c:v>
                </c:pt>
                <c:pt idx="147">
                  <c:v>9.4048945252473828E-2</c:v>
                </c:pt>
                <c:pt idx="148">
                  <c:v>9.2471032281261245E-2</c:v>
                </c:pt>
                <c:pt idx="149">
                  <c:v>9.456735697478115E-2</c:v>
                </c:pt>
                <c:pt idx="150">
                  <c:v>9.2202284708029741E-2</c:v>
                </c:pt>
                <c:pt idx="151">
                  <c:v>9.3641077802700978E-2</c:v>
                </c:pt>
                <c:pt idx="152">
                  <c:v>9.5741237385365427E-2</c:v>
                </c:pt>
                <c:pt idx="153">
                  <c:v>9.3394167458370286E-2</c:v>
                </c:pt>
                <c:pt idx="154">
                  <c:v>9.6062324443389926E-2</c:v>
                </c:pt>
                <c:pt idx="155">
                  <c:v>9.3087850098051025E-2</c:v>
                </c:pt>
                <c:pt idx="156">
                  <c:v>9.1665143518447165E-2</c:v>
                </c:pt>
                <c:pt idx="157">
                  <c:v>9.5690207421780971E-2</c:v>
                </c:pt>
                <c:pt idx="158">
                  <c:v>9.1897991730574405E-2</c:v>
                </c:pt>
                <c:pt idx="159">
                  <c:v>9.4973172051739108E-2</c:v>
                </c:pt>
                <c:pt idx="160">
                  <c:v>9.3379635503933439E-2</c:v>
                </c:pt>
                <c:pt idx="161">
                  <c:v>9.5495724019107969E-2</c:v>
                </c:pt>
                <c:pt idx="162">
                  <c:v>9.3095186738103006E-2</c:v>
                </c:pt>
                <c:pt idx="163">
                  <c:v>9.4548002902375805E-2</c:v>
                </c:pt>
                <c:pt idx="164">
                  <c:v>9.6668173574797761E-2</c:v>
                </c:pt>
                <c:pt idx="165">
                  <c:v>9.4300280096200007E-2</c:v>
                </c:pt>
                <c:pt idx="166">
                  <c:v>9.700447186812089E-2</c:v>
                </c:pt>
                <c:pt idx="167">
                  <c:v>9.3993461328598038E-2</c:v>
                </c:pt>
                <c:pt idx="168">
                  <c:v>9.2497774573895797E-2</c:v>
                </c:pt>
                <c:pt idx="169">
                  <c:v>9.7049857792746413E-2</c:v>
                </c:pt>
                <c:pt idx="170">
                  <c:v>9.2715011428570387E-2</c:v>
                </c:pt>
                <c:pt idx="171">
                  <c:v>9.5818054111747902E-2</c:v>
                </c:pt>
                <c:pt idx="172">
                  <c:v>9.4205321977884948E-2</c:v>
                </c:pt>
                <c:pt idx="173">
                  <c:v>9.6340973018547119E-2</c:v>
                </c:pt>
                <c:pt idx="174">
                  <c:v>9.3911585189362032E-2</c:v>
                </c:pt>
                <c:pt idx="175">
                  <c:v>9.5375377917561371E-2</c:v>
                </c:pt>
                <c:pt idx="176">
                  <c:v>9.751641230546966E-2</c:v>
                </c:pt>
                <c:pt idx="177">
                  <c:v>9.5138346066248741E-2</c:v>
                </c:pt>
                <c:pt idx="178">
                  <c:v>9.7868004786475477E-2</c:v>
                </c:pt>
                <c:pt idx="179">
                  <c:v>9.4818853178709889E-2</c:v>
                </c:pt>
                <c:pt idx="180">
                  <c:v>9.2910593852800621E-2</c:v>
                </c:pt>
                <c:pt idx="181">
                  <c:v>9.7590612915342476E-2</c:v>
                </c:pt>
                <c:pt idx="182">
                  <c:v>9.353037733451032E-2</c:v>
                </c:pt>
                <c:pt idx="183">
                  <c:v>9.6801378311765024E-2</c:v>
                </c:pt>
                <c:pt idx="184">
                  <c:v>9.5130867583084963E-2</c:v>
                </c:pt>
                <c:pt idx="185">
                  <c:v>9.7175270149459383E-2</c:v>
                </c:pt>
                <c:pt idx="186">
                  <c:v>9.4405928222112773E-2</c:v>
                </c:pt>
                <c:pt idx="187">
                  <c:v>9.6281434697314108E-2</c:v>
                </c:pt>
                <c:pt idx="188">
                  <c:v>9.8450742818824169E-2</c:v>
                </c:pt>
                <c:pt idx="189">
                  <c:v>9.6041901341174449E-2</c:v>
                </c:pt>
                <c:pt idx="190">
                  <c:v>9.8951676555807347E-2</c:v>
                </c:pt>
                <c:pt idx="191">
                  <c:v>9.5430739693650041E-2</c:v>
                </c:pt>
                <c:pt idx="192">
                  <c:v>9.3639489698784217E-2</c:v>
                </c:pt>
                <c:pt idx="193">
                  <c:v>9.835204739603122E-2</c:v>
                </c:pt>
                <c:pt idx="194">
                  <c:v>9.4259809992732688E-2</c:v>
                </c:pt>
                <c:pt idx="195">
                  <c:v>9.7561360487219417E-2</c:v>
                </c:pt>
                <c:pt idx="196">
                  <c:v>9.587377462687012E-2</c:v>
                </c:pt>
                <c:pt idx="197">
                  <c:v>9.7939976858916228E-2</c:v>
                </c:pt>
                <c:pt idx="198">
                  <c:v>9.5141048807422773E-2</c:v>
                </c:pt>
                <c:pt idx="199">
                  <c:v>9.7034489136442428E-2</c:v>
                </c:pt>
                <c:pt idx="200">
                  <c:v>9.9223551479168212E-2</c:v>
                </c:pt>
                <c:pt idx="201">
                  <c:v>9.6794743183430343E-2</c:v>
                </c:pt>
                <c:pt idx="202">
                  <c:v>9.9729819864929764E-2</c:v>
                </c:pt>
                <c:pt idx="203">
                  <c:v>9.6174271531048128E-2</c:v>
                </c:pt>
                <c:pt idx="204">
                  <c:v>9.4347091168052399E-2</c:v>
                </c:pt>
                <c:pt idx="205">
                  <c:v>9.9092795903207825E-2</c:v>
                </c:pt>
                <c:pt idx="206">
                  <c:v>9.4968637791029722E-2</c:v>
                </c:pt>
                <c:pt idx="207">
                  <c:v>9.8299859264271025E-2</c:v>
                </c:pt>
                <c:pt idx="208">
                  <c:v>9.6596099332161428E-2</c:v>
                </c:pt>
                <c:pt idx="209">
                  <c:v>9.8682789542477917E-2</c:v>
                </c:pt>
                <c:pt idx="210">
                  <c:v>9.5855921845977299E-2</c:v>
                </c:pt>
                <c:pt idx="211">
                  <c:v>9.7766804765329188E-2</c:v>
                </c:pt>
                <c:pt idx="212">
                  <c:v>9.9975123335106941E-2</c:v>
                </c:pt>
                <c:pt idx="213">
                  <c:v>9.7526385812348931E-2</c:v>
                </c:pt>
                <c:pt idx="214">
                  <c:v>0.10048643391009865</c:v>
                </c:pt>
                <c:pt idx="215">
                  <c:v>9.6897841749209512E-2</c:v>
                </c:pt>
                <c:pt idx="216">
                  <c:v>9.5046374627802063E-2</c:v>
                </c:pt>
                <c:pt idx="217">
                  <c:v>9.9826992273811935E-2</c:v>
                </c:pt>
                <c:pt idx="218">
                  <c:v>9.5670214091422401E-2</c:v>
                </c:pt>
                <c:pt idx="219">
                  <c:v>9.9030567721883581E-2</c:v>
                </c:pt>
                <c:pt idx="220">
                  <c:v>9.7311484880831758E-2</c:v>
                </c:pt>
                <c:pt idx="221">
                  <c:v>9.9417347883864679E-2</c:v>
                </c:pt>
                <c:pt idx="222">
                  <c:v>9.6564170008601652E-2</c:v>
                </c:pt>
                <c:pt idx="223">
                  <c:v>9.8492191560644912E-2</c:v>
                </c:pt>
                <c:pt idx="224">
                  <c:v>0.10071952363015865</c:v>
                </c:pt>
                <c:pt idx="225">
                  <c:v>9.8250460720913341E-2</c:v>
                </c:pt>
                <c:pt idx="226">
                  <c:v>0.10123558840143602</c:v>
                </c:pt>
                <c:pt idx="227">
                  <c:v>9.7615303253563671E-2</c:v>
                </c:pt>
                <c:pt idx="228">
                  <c:v>9.5729216231127776E-2</c:v>
                </c:pt>
                <c:pt idx="229">
                  <c:v>0.10054548959905323</c:v>
                </c:pt>
                <c:pt idx="230">
                  <c:v>9.6356044495377033E-2</c:v>
                </c:pt>
                <c:pt idx="231">
                  <c:v>9.9744772917494687E-2</c:v>
                </c:pt>
                <c:pt idx="232">
                  <c:v>9.8011174588500491E-2</c:v>
                </c:pt>
                <c:pt idx="233">
                  <c:v>0.1001350237166152</c:v>
                </c:pt>
                <c:pt idx="234">
                  <c:v>9.7257030333508868E-2</c:v>
                </c:pt>
                <c:pt idx="235">
                  <c:v>9.9201760661912636E-2</c:v>
                </c:pt>
                <c:pt idx="236">
                  <c:v>0.10144768669089371</c:v>
                </c:pt>
                <c:pt idx="237">
                  <c:v>9.8958279627740744E-2</c:v>
                </c:pt>
                <c:pt idx="238">
                  <c:v>0.10196824008710394</c:v>
                </c:pt>
                <c:pt idx="239">
                  <c:v>9.8317645943921991E-2</c:v>
                </c:pt>
                <c:pt idx="240">
                  <c:v>9.6395740083228112E-2</c:v>
                </c:pt>
                <c:pt idx="241">
                  <c:v>0.10124825806063685</c:v>
                </c:pt>
                <c:pt idx="242">
                  <c:v>9.7026182206062114E-2</c:v>
                </c:pt>
                <c:pt idx="243">
                  <c:v>0.10044252993190632</c:v>
                </c:pt>
                <c:pt idx="244">
                  <c:v>9.8695180310110611E-2</c:v>
                </c:pt>
                <c:pt idx="245">
                  <c:v>0.1008359005748439</c:v>
                </c:pt>
                <c:pt idx="246">
                  <c:v>9.7934503123938463E-2</c:v>
                </c:pt>
                <c:pt idx="247">
                  <c:v>9.9895510624509729E-2</c:v>
                </c:pt>
                <c:pt idx="248">
                  <c:v>0.10215960511054484</c:v>
                </c:pt>
                <c:pt idx="249">
                  <c:v>9.9649888964047084E-2</c:v>
                </c:pt>
                <c:pt idx="250">
                  <c:v>0.10268439661017187</c:v>
                </c:pt>
                <c:pt idx="251">
                  <c:v>9.9004815833407811E-2</c:v>
                </c:pt>
                <c:pt idx="252">
                  <c:v>9.7047888873003946E-2</c:v>
                </c:pt>
                <c:pt idx="253">
                  <c:v>0.10193728625765321</c:v>
                </c:pt>
                <c:pt idx="254">
                  <c:v>9.7682569034347744E-2</c:v>
                </c:pt>
                <c:pt idx="255">
                  <c:v>0.10112583137912495</c:v>
                </c:pt>
                <c:pt idx="256">
                  <c:v>9.9365453197050299E-2</c:v>
                </c:pt>
                <c:pt idx="257">
                  <c:v>0.10152198583678881</c:v>
                </c:pt>
                <c:pt idx="258">
                  <c:v>9.8598527008782577E-2</c:v>
                </c:pt>
                <c:pt idx="259">
                  <c:v>0.10057540654982762</c:v>
                </c:pt>
                <c:pt idx="260">
                  <c:v>0.10285727668398492</c:v>
                </c:pt>
                <c:pt idx="261">
                  <c:v>0.10032726558636312</c:v>
                </c:pt>
                <c:pt idx="262">
                  <c:v>0.10338606750794328</c:v>
                </c:pt>
                <c:pt idx="263">
                  <c:v>9.9678743108636558E-2</c:v>
                </c:pt>
                <c:pt idx="264">
                  <c:v>9.7664946516090242E-2</c:v>
                </c:pt>
                <c:pt idx="265">
                  <c:v>0.10258955550768087</c:v>
                </c:pt>
                <c:pt idx="266">
                  <c:v>9.830367806553382E-2</c:v>
                </c:pt>
                <c:pt idx="267">
                  <c:v>0.10177260264317144</c:v>
                </c:pt>
                <c:pt idx="268">
                  <c:v>9.9999883631531297E-2</c:v>
                </c:pt>
                <c:pt idx="269">
                  <c:v>0.10217136824241063</c:v>
                </c:pt>
                <c:pt idx="270">
                  <c:v>9.9226995213013425E-2</c:v>
                </c:pt>
                <c:pt idx="271">
                  <c:v>0.10121903136337755</c:v>
                </c:pt>
                <c:pt idx="272">
                  <c:v>0.10351785260239156</c:v>
                </c:pt>
                <c:pt idx="273">
                  <c:v>0.10096841175934072</c:v>
                </c:pt>
                <c:pt idx="274">
                  <c:v>0.10405043588084815</c:v>
                </c:pt>
                <c:pt idx="275">
                  <c:v>0.10031679907447173</c:v>
                </c:pt>
                <c:pt idx="276">
                  <c:v>9.8249268308600854E-2</c:v>
                </c:pt>
                <c:pt idx="277">
                  <c:v>0.10320752981167895</c:v>
                </c:pt>
                <c:pt idx="278">
                  <c:v>9.8891886002978074E-2</c:v>
                </c:pt>
                <c:pt idx="279">
                  <c:v>0.10238528483482233</c:v>
                </c:pt>
                <c:pt idx="280">
                  <c:v>0.1006008752933558</c:v>
                </c:pt>
                <c:pt idx="281">
                  <c:v>0.10278649779168193</c:v>
                </c:pt>
                <c:pt idx="282">
                  <c:v>9.9822299175162582E-2</c:v>
                </c:pt>
                <c:pt idx="283">
                  <c:v>0.10182881106617368</c:v>
                </c:pt>
                <c:pt idx="284">
                  <c:v>0.10414380234968472</c:v>
                </c:pt>
                <c:pt idx="285">
                  <c:v>0.10157575176090186</c:v>
                </c:pt>
                <c:pt idx="286">
                  <c:v>0.10467998174079149</c:v>
                </c:pt>
                <c:pt idx="287">
                  <c:v>0.10092138420411467</c:v>
                </c:pt>
                <c:pt idx="288">
                  <c:v>9.8802835884608059E-2</c:v>
                </c:pt>
                <c:pt idx="289">
                  <c:v>0.1037932699171953</c:v>
                </c:pt>
                <c:pt idx="290">
                  <c:v>9.9449186041275187E-2</c:v>
                </c:pt>
                <c:pt idx="291">
                  <c:v>0.10296592680722121</c:v>
                </c:pt>
                <c:pt idx="292">
                  <c:v>0.10117044164572603</c:v>
                </c:pt>
                <c:pt idx="293">
                  <c:v>0.10336943322022023</c:v>
                </c:pt>
                <c:pt idx="294">
                  <c:v>0.10038644066511715</c:v>
                </c:pt>
                <c:pt idx="295">
                  <c:v>0.10240677725287518</c:v>
                </c:pt>
                <c:pt idx="296">
                  <c:v>0.10473719434594439</c:v>
                </c:pt>
                <c:pt idx="297">
                  <c:v>0.10215131943174459</c:v>
                </c:pt>
                <c:pt idx="298">
                  <c:v>0.10527678371977524</c:v>
                </c:pt>
                <c:pt idx="299">
                  <c:v>0.10149450447299682</c:v>
                </c:pt>
                <c:pt idx="300">
                  <c:v>9.9327342489170509E-2</c:v>
                </c:pt>
                <c:pt idx="301">
                  <c:v>0.10434852698957996</c:v>
                </c:pt>
                <c:pt idx="302">
                  <c:v>9.9977276198725915E-2</c:v>
                </c:pt>
                <c:pt idx="303">
                  <c:v>0.10351627547620502</c:v>
                </c:pt>
                <c:pt idx="304">
                  <c:v>0.10171029616506148</c:v>
                </c:pt>
                <c:pt idx="305">
                  <c:v>0.10392193182090954</c:v>
                </c:pt>
                <c:pt idx="306">
                  <c:v>0.1009211219667466</c:v>
                </c:pt>
                <c:pt idx="307">
                  <c:v>0.10295465847740355</c:v>
                </c:pt>
                <c:pt idx="308">
                  <c:v>0.10529978897521854</c:v>
                </c:pt>
                <c:pt idx="309">
                  <c:v>0.10269684814168263</c:v>
                </c:pt>
                <c:pt idx="310">
                  <c:v>0.10584261204388755</c:v>
                </c:pt>
                <c:pt idx="311">
                  <c:v>0.10203786326161944</c:v>
                </c:pt>
                <c:pt idx="312">
                  <c:v>9.9824544802150944E-2</c:v>
                </c:pt>
                <c:pt idx="313">
                  <c:v>0.10487513056213377</c:v>
                </c:pt>
                <c:pt idx="314">
                  <c:v>0.1004779235938167</c:v>
                </c:pt>
                <c:pt idx="315">
                  <c:v>0.10403814931332141</c:v>
                </c:pt>
                <c:pt idx="316">
                  <c:v>0.10222222568884803</c:v>
                </c:pt>
                <c:pt idx="317">
                  <c:v>0.10444582067689087</c:v>
                </c:pt>
                <c:pt idx="318">
                  <c:v>0.10142811899635909</c:v>
                </c:pt>
                <c:pt idx="319">
                  <c:v>0.10347425853136628</c:v>
                </c:pt>
                <c:pt idx="320">
                  <c:v>0.10583342400595931</c:v>
                </c:pt>
                <c:pt idx="321">
                  <c:v>0.10321414284301025</c:v>
                </c:pt>
                <c:pt idx="322">
                  <c:v>0.10637931366482817</c:v>
                </c:pt>
                <c:pt idx="323">
                  <c:v>0.10255324228042417</c:v>
                </c:pt>
                <c:pt idx="324">
                  <c:v>0.10029604504004049</c:v>
                </c:pt>
                <c:pt idx="325">
                  <c:v>0.10537474745555225</c:v>
                </c:pt>
                <c:pt idx="326">
                  <c:v>0.10095273855488325</c:v>
                </c:pt>
                <c:pt idx="327">
                  <c:v>0.10453320657659207</c:v>
                </c:pt>
                <c:pt idx="328">
                  <c:v>0.10270785860435873</c:v>
                </c:pt>
                <c:pt idx="329">
                  <c:v>0.10494276640763184</c:v>
                </c:pt>
                <c:pt idx="330">
                  <c:v>0.10190904963978807</c:v>
                </c:pt>
                <c:pt idx="331">
                  <c:v>0.10396722145251777</c:v>
                </c:pt>
                <c:pt idx="332">
                  <c:v>0.10633977503699429</c:v>
                </c:pt>
                <c:pt idx="333">
                  <c:v>0.10370484918008099</c:v>
                </c:pt>
                <c:pt idx="334">
                  <c:v>0.10688857292582313</c:v>
                </c:pt>
                <c:pt idx="335">
                  <c:v>0.10304226470076262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B-834C-ADAE-623768125862}"/>
            </c:ext>
          </c:extLst>
        </c:ser>
        <c:ser>
          <c:idx val="4"/>
          <c:order val="4"/>
          <c:tx>
            <c:strRef>
              <c:f>'8-1(b) a 8-6(b)'!$CH$4</c:f>
              <c:strCache>
                <c:ptCount val="1"/>
                <c:pt idx="0">
                  <c:v>Magdalena Medio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8-6(b)'!$CC$5:$CC$340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8-6(b)'!$CH$5:$CH$340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5.5671861408571971E-2</c:v>
                </c:pt>
                <c:pt idx="61">
                  <c:v>9.7107581056586859E-2</c:v>
                </c:pt>
                <c:pt idx="62">
                  <c:v>9.4571531960117375E-2</c:v>
                </c:pt>
                <c:pt idx="63">
                  <c:v>0.14025504303295905</c:v>
                </c:pt>
                <c:pt idx="64">
                  <c:v>0.17353483956249927</c:v>
                </c:pt>
                <c:pt idx="65">
                  <c:v>0.16843844486733808</c:v>
                </c:pt>
                <c:pt idx="66">
                  <c:v>0.3628421896105461</c:v>
                </c:pt>
                <c:pt idx="67">
                  <c:v>0.25353974380912259</c:v>
                </c:pt>
                <c:pt idx="68">
                  <c:v>0.38222796396274572</c:v>
                </c:pt>
                <c:pt idx="69">
                  <c:v>0.45896599460048892</c:v>
                </c:pt>
                <c:pt idx="70">
                  <c:v>0.39747295333846416</c:v>
                </c:pt>
                <c:pt idx="71">
                  <c:v>0.35568013058547765</c:v>
                </c:pt>
                <c:pt idx="72">
                  <c:v>0.58803241808832896</c:v>
                </c:pt>
                <c:pt idx="73">
                  <c:v>0.51455885388190703</c:v>
                </c:pt>
                <c:pt idx="74">
                  <c:v>0.50321942949333009</c:v>
                </c:pt>
                <c:pt idx="75">
                  <c:v>0.47511451443882341</c:v>
                </c:pt>
                <c:pt idx="76">
                  <c:v>0.29810541721621858</c:v>
                </c:pt>
                <c:pt idx="77">
                  <c:v>0.36822675578505693</c:v>
                </c:pt>
                <c:pt idx="78">
                  <c:v>0.30111090058301448</c:v>
                </c:pt>
                <c:pt idx="79">
                  <c:v>0.31086635346423364</c:v>
                </c:pt>
                <c:pt idx="80">
                  <c:v>0.34213023293647971</c:v>
                </c:pt>
                <c:pt idx="81">
                  <c:v>0.341600629512823</c:v>
                </c:pt>
                <c:pt idx="82">
                  <c:v>0.37984246151972184</c:v>
                </c:pt>
                <c:pt idx="83">
                  <c:v>0.37926530517218821</c:v>
                </c:pt>
                <c:pt idx="84">
                  <c:v>0.43979297259161931</c:v>
                </c:pt>
                <c:pt idx="85">
                  <c:v>0.49798689944932195</c:v>
                </c:pt>
                <c:pt idx="86">
                  <c:v>0.49468120228142637</c:v>
                </c:pt>
                <c:pt idx="87">
                  <c:v>0.53440054752978106</c:v>
                </c:pt>
                <c:pt idx="88">
                  <c:v>0.53030293496458658</c:v>
                </c:pt>
                <c:pt idx="89">
                  <c:v>0.54667414565777461</c:v>
                </c:pt>
                <c:pt idx="90">
                  <c:v>0.56347624709001198</c:v>
                </c:pt>
                <c:pt idx="91">
                  <c:v>0.57714576999500089</c:v>
                </c:pt>
                <c:pt idx="92">
                  <c:v>0.59397912995728386</c:v>
                </c:pt>
                <c:pt idx="93">
                  <c:v>0.59425252950106533</c:v>
                </c:pt>
                <c:pt idx="94">
                  <c:v>0.61415363812899848</c:v>
                </c:pt>
                <c:pt idx="95">
                  <c:v>0.6109521488160945</c:v>
                </c:pt>
                <c:pt idx="96">
                  <c:v>0.27231540754135836</c:v>
                </c:pt>
                <c:pt idx="97">
                  <c:v>0.30568628507459256</c:v>
                </c:pt>
                <c:pt idx="98">
                  <c:v>0.32266460407756004</c:v>
                </c:pt>
                <c:pt idx="99">
                  <c:v>0.27534208064460508</c:v>
                </c:pt>
                <c:pt idx="100">
                  <c:v>0.30188568598072602</c:v>
                </c:pt>
                <c:pt idx="101">
                  <c:v>0.14351976252932069</c:v>
                </c:pt>
                <c:pt idx="102">
                  <c:v>0.12460117155812457</c:v>
                </c:pt>
                <c:pt idx="103">
                  <c:v>0.14592197167436929</c:v>
                </c:pt>
                <c:pt idx="104">
                  <c:v>0.17850017223921269</c:v>
                </c:pt>
                <c:pt idx="105">
                  <c:v>0.20526155116368458</c:v>
                </c:pt>
                <c:pt idx="106">
                  <c:v>0.22299017687870493</c:v>
                </c:pt>
                <c:pt idx="107">
                  <c:v>0.22740145905869388</c:v>
                </c:pt>
                <c:pt idx="108">
                  <c:v>0.32085286146804687</c:v>
                </c:pt>
                <c:pt idx="109">
                  <c:v>0.24848245927110851</c:v>
                </c:pt>
                <c:pt idx="110">
                  <c:v>0.13103579079508471</c:v>
                </c:pt>
                <c:pt idx="111">
                  <c:v>0.26098060439284543</c:v>
                </c:pt>
                <c:pt idx="112">
                  <c:v>0.18700786119151777</c:v>
                </c:pt>
                <c:pt idx="113">
                  <c:v>0.12660614633889705</c:v>
                </c:pt>
                <c:pt idx="114">
                  <c:v>0.12626353559246786</c:v>
                </c:pt>
                <c:pt idx="115">
                  <c:v>0.13738575684089704</c:v>
                </c:pt>
                <c:pt idx="116">
                  <c:v>0.14536580415053413</c:v>
                </c:pt>
                <c:pt idx="117">
                  <c:v>0.13734070477555513</c:v>
                </c:pt>
                <c:pt idx="118">
                  <c:v>0.14987091656032017</c:v>
                </c:pt>
                <c:pt idx="119">
                  <c:v>0.14182082616009811</c:v>
                </c:pt>
                <c:pt idx="120">
                  <c:v>0.25214366678457678</c:v>
                </c:pt>
                <c:pt idx="121">
                  <c:v>0.17731295124291968</c:v>
                </c:pt>
                <c:pt idx="122">
                  <c:v>0.17453067682873644</c:v>
                </c:pt>
                <c:pt idx="123">
                  <c:v>0.20786019991687116</c:v>
                </c:pt>
                <c:pt idx="124">
                  <c:v>0.20966024442843847</c:v>
                </c:pt>
                <c:pt idx="125">
                  <c:v>0.18071222844538035</c:v>
                </c:pt>
                <c:pt idx="126">
                  <c:v>0.1744827088506159</c:v>
                </c:pt>
                <c:pt idx="127">
                  <c:v>0.18151941788410858</c:v>
                </c:pt>
                <c:pt idx="128">
                  <c:v>0.19088584537592573</c:v>
                </c:pt>
                <c:pt idx="129">
                  <c:v>0.18479180269804998</c:v>
                </c:pt>
                <c:pt idx="130">
                  <c:v>0.19532911597366259</c:v>
                </c:pt>
                <c:pt idx="131">
                  <c:v>0.18824798521233685</c:v>
                </c:pt>
                <c:pt idx="132">
                  <c:v>0.22768562595055566</c:v>
                </c:pt>
                <c:pt idx="133">
                  <c:v>0.22973382670122386</c:v>
                </c:pt>
                <c:pt idx="134">
                  <c:v>0.25704365552109804</c:v>
                </c:pt>
                <c:pt idx="135">
                  <c:v>0.22187363880230179</c:v>
                </c:pt>
                <c:pt idx="136">
                  <c:v>0.22824563263125788</c:v>
                </c:pt>
                <c:pt idx="137">
                  <c:v>0.23400086784372939</c:v>
                </c:pt>
                <c:pt idx="138">
                  <c:v>0.20661513958613154</c:v>
                </c:pt>
                <c:pt idx="139">
                  <c:v>0.22647647045535427</c:v>
                </c:pt>
                <c:pt idx="140">
                  <c:v>0.22810831410031909</c:v>
                </c:pt>
                <c:pt idx="141">
                  <c:v>0.22484171365264166</c:v>
                </c:pt>
                <c:pt idx="142">
                  <c:v>0.22424326941867456</c:v>
                </c:pt>
                <c:pt idx="143">
                  <c:v>0.22069949680729622</c:v>
                </c:pt>
                <c:pt idx="144">
                  <c:v>0.26264946535482686</c:v>
                </c:pt>
                <c:pt idx="145">
                  <c:v>0.23909473099420692</c:v>
                </c:pt>
                <c:pt idx="146">
                  <c:v>0.26940770829514055</c:v>
                </c:pt>
                <c:pt idx="147">
                  <c:v>0.24140146545985156</c:v>
                </c:pt>
                <c:pt idx="148">
                  <c:v>0.22432869831749475</c:v>
                </c:pt>
                <c:pt idx="149">
                  <c:v>0.23528138455540387</c:v>
                </c:pt>
                <c:pt idx="150">
                  <c:v>0.22409483021393053</c:v>
                </c:pt>
                <c:pt idx="151">
                  <c:v>0.2261283907622933</c:v>
                </c:pt>
                <c:pt idx="152">
                  <c:v>0.2322125935789266</c:v>
                </c:pt>
                <c:pt idx="153">
                  <c:v>0.23209874284541729</c:v>
                </c:pt>
                <c:pt idx="154">
                  <c:v>0.2385834263974019</c:v>
                </c:pt>
                <c:pt idx="155">
                  <c:v>0.23538973190372675</c:v>
                </c:pt>
                <c:pt idx="156">
                  <c:v>0.24201058397012482</c:v>
                </c:pt>
                <c:pt idx="157">
                  <c:v>0.24356911078733662</c:v>
                </c:pt>
                <c:pt idx="158">
                  <c:v>0.24229540305757011</c:v>
                </c:pt>
                <c:pt idx="159">
                  <c:v>0.25817619440177331</c:v>
                </c:pt>
                <c:pt idx="160">
                  <c:v>0.24702643050636905</c:v>
                </c:pt>
                <c:pt idx="161">
                  <c:v>0.2525725198405675</c:v>
                </c:pt>
                <c:pt idx="162">
                  <c:v>0.25096536250601265</c:v>
                </c:pt>
                <c:pt idx="163">
                  <c:v>0.25375134239559538</c:v>
                </c:pt>
                <c:pt idx="164">
                  <c:v>0.25478775003199822</c:v>
                </c:pt>
                <c:pt idx="165">
                  <c:v>0.25095719562785718</c:v>
                </c:pt>
                <c:pt idx="166">
                  <c:v>0.25345715297730897</c:v>
                </c:pt>
                <c:pt idx="167">
                  <c:v>0.24777330260107741</c:v>
                </c:pt>
                <c:pt idx="168">
                  <c:v>0.24621647350442824</c:v>
                </c:pt>
                <c:pt idx="169">
                  <c:v>0.25518500991951926</c:v>
                </c:pt>
                <c:pt idx="170">
                  <c:v>0.2447190259950747</c:v>
                </c:pt>
                <c:pt idx="171">
                  <c:v>0.24729342399782109</c:v>
                </c:pt>
                <c:pt idx="172">
                  <c:v>0.25463928456644758</c:v>
                </c:pt>
                <c:pt idx="173">
                  <c:v>0.24556696555638596</c:v>
                </c:pt>
                <c:pt idx="174">
                  <c:v>0.24342260822250847</c:v>
                </c:pt>
                <c:pt idx="175">
                  <c:v>0.24215354112993551</c:v>
                </c:pt>
                <c:pt idx="176">
                  <c:v>0.24206971108074291</c:v>
                </c:pt>
                <c:pt idx="177">
                  <c:v>0.24554698418357013</c:v>
                </c:pt>
                <c:pt idx="178">
                  <c:v>0.24158408450010765</c:v>
                </c:pt>
                <c:pt idx="179">
                  <c:v>0.23432342952820231</c:v>
                </c:pt>
                <c:pt idx="180">
                  <c:v>0.27109469402811098</c:v>
                </c:pt>
                <c:pt idx="181">
                  <c:v>0.26000138959674446</c:v>
                </c:pt>
                <c:pt idx="182">
                  <c:v>0.27158928848062353</c:v>
                </c:pt>
                <c:pt idx="183">
                  <c:v>0.26394809438961142</c:v>
                </c:pt>
                <c:pt idx="184">
                  <c:v>0.26263931761977521</c:v>
                </c:pt>
                <c:pt idx="185">
                  <c:v>0.26166315963686243</c:v>
                </c:pt>
                <c:pt idx="186">
                  <c:v>0.25108740971838789</c:v>
                </c:pt>
                <c:pt idx="187">
                  <c:v>0.25132564969564708</c:v>
                </c:pt>
                <c:pt idx="188">
                  <c:v>0.25196450730271414</c:v>
                </c:pt>
                <c:pt idx="189">
                  <c:v>0.250285945219408</c:v>
                </c:pt>
                <c:pt idx="190">
                  <c:v>0.24856925069509148</c:v>
                </c:pt>
                <c:pt idx="191">
                  <c:v>0.24199934480896887</c:v>
                </c:pt>
                <c:pt idx="192">
                  <c:v>0.2432518774052525</c:v>
                </c:pt>
                <c:pt idx="193">
                  <c:v>0.23303914277540735</c:v>
                </c:pt>
                <c:pt idx="194">
                  <c:v>0.24263797074627999</c:v>
                </c:pt>
                <c:pt idx="195">
                  <c:v>0.23573591089035095</c:v>
                </c:pt>
                <c:pt idx="196">
                  <c:v>0.23836620544619364</c:v>
                </c:pt>
                <c:pt idx="197">
                  <c:v>0.23315005172780695</c:v>
                </c:pt>
                <c:pt idx="198">
                  <c:v>0.2270368783947315</c:v>
                </c:pt>
                <c:pt idx="199">
                  <c:v>0.22718290655565587</c:v>
                </c:pt>
                <c:pt idx="200">
                  <c:v>0.22791891689353297</c:v>
                </c:pt>
                <c:pt idx="201">
                  <c:v>0.22659673535862396</c:v>
                </c:pt>
                <c:pt idx="202">
                  <c:v>0.22492062239364716</c:v>
                </c:pt>
                <c:pt idx="203">
                  <c:v>0.21950336711798357</c:v>
                </c:pt>
                <c:pt idx="204">
                  <c:v>0.21847645214760306</c:v>
                </c:pt>
                <c:pt idx="205">
                  <c:v>0.21015838765154132</c:v>
                </c:pt>
                <c:pt idx="206">
                  <c:v>0.21692896798113673</c:v>
                </c:pt>
                <c:pt idx="207">
                  <c:v>0.2110075319117449</c:v>
                </c:pt>
                <c:pt idx="208">
                  <c:v>0.21657709493747801</c:v>
                </c:pt>
                <c:pt idx="209">
                  <c:v>0.20936252063147254</c:v>
                </c:pt>
                <c:pt idx="210">
                  <c:v>0.20817925029862569</c:v>
                </c:pt>
                <c:pt idx="211">
                  <c:v>0.20879755293642013</c:v>
                </c:pt>
                <c:pt idx="212">
                  <c:v>0.20900450709577384</c:v>
                </c:pt>
                <c:pt idx="213">
                  <c:v>0.20826522509022902</c:v>
                </c:pt>
                <c:pt idx="214">
                  <c:v>0.20444392324332081</c:v>
                </c:pt>
                <c:pt idx="215">
                  <c:v>0.20199714520152376</c:v>
                </c:pt>
                <c:pt idx="216">
                  <c:v>0.19867330706055972</c:v>
                </c:pt>
                <c:pt idx="217">
                  <c:v>0.19148131462472015</c:v>
                </c:pt>
                <c:pt idx="218">
                  <c:v>0.19643169876590708</c:v>
                </c:pt>
                <c:pt idx="219">
                  <c:v>0.19158532225422897</c:v>
                </c:pt>
                <c:pt idx="220">
                  <c:v>0.19657298423344768</c:v>
                </c:pt>
                <c:pt idx="221">
                  <c:v>0.19015697793896255</c:v>
                </c:pt>
                <c:pt idx="222">
                  <c:v>0.19285810486862193</c:v>
                </c:pt>
                <c:pt idx="223">
                  <c:v>0.19369299656321001</c:v>
                </c:pt>
                <c:pt idx="224">
                  <c:v>0.18977842699955608</c:v>
                </c:pt>
                <c:pt idx="225">
                  <c:v>0.19161791847187948</c:v>
                </c:pt>
                <c:pt idx="226">
                  <c:v>0.18624609564415248</c:v>
                </c:pt>
                <c:pt idx="227">
                  <c:v>0.18854184702849788</c:v>
                </c:pt>
                <c:pt idx="228">
                  <c:v>0.18265267927286061</c:v>
                </c:pt>
                <c:pt idx="229">
                  <c:v>0.17574766138899467</c:v>
                </c:pt>
                <c:pt idx="230">
                  <c:v>0.180999418753961</c:v>
                </c:pt>
                <c:pt idx="231">
                  <c:v>0.17662864688444527</c:v>
                </c:pt>
                <c:pt idx="232">
                  <c:v>0.18055803826449851</c:v>
                </c:pt>
                <c:pt idx="233">
                  <c:v>0.17528904403511744</c:v>
                </c:pt>
                <c:pt idx="234">
                  <c:v>0.18236149912013633</c:v>
                </c:pt>
                <c:pt idx="235">
                  <c:v>0.18274613917352592</c:v>
                </c:pt>
                <c:pt idx="236">
                  <c:v>0.17604394379127089</c:v>
                </c:pt>
                <c:pt idx="237">
                  <c:v>0.17813464752459207</c:v>
                </c:pt>
                <c:pt idx="238">
                  <c:v>0.17342805461298536</c:v>
                </c:pt>
                <c:pt idx="239">
                  <c:v>0.17897677734956294</c:v>
                </c:pt>
                <c:pt idx="240">
                  <c:v>0.17184778394249289</c:v>
                </c:pt>
                <c:pt idx="241">
                  <c:v>0.16621756628093515</c:v>
                </c:pt>
                <c:pt idx="242">
                  <c:v>0.17051903324305728</c:v>
                </c:pt>
                <c:pt idx="243">
                  <c:v>0.16653326209748304</c:v>
                </c:pt>
                <c:pt idx="244">
                  <c:v>0.17000544059834979</c:v>
                </c:pt>
                <c:pt idx="245">
                  <c:v>0.16563755019039486</c:v>
                </c:pt>
                <c:pt idx="246">
                  <c:v>0.17638324105780759</c:v>
                </c:pt>
                <c:pt idx="247">
                  <c:v>0.171607756605034</c:v>
                </c:pt>
                <c:pt idx="248">
                  <c:v>0.16540248471236205</c:v>
                </c:pt>
                <c:pt idx="249">
                  <c:v>0.16752394948111199</c:v>
                </c:pt>
                <c:pt idx="250">
                  <c:v>0.16328323534549302</c:v>
                </c:pt>
                <c:pt idx="251">
                  <c:v>0.16861034463141264</c:v>
                </c:pt>
                <c:pt idx="252">
                  <c:v>0.19375900331518947</c:v>
                </c:pt>
                <c:pt idx="253">
                  <c:v>0.19567259272732179</c:v>
                </c:pt>
                <c:pt idx="254">
                  <c:v>0.19040075600505185</c:v>
                </c:pt>
                <c:pt idx="255">
                  <c:v>0.18918336598490568</c:v>
                </c:pt>
                <c:pt idx="256">
                  <c:v>0.18362770528021796</c:v>
                </c:pt>
                <c:pt idx="257">
                  <c:v>0.18558965453386472</c:v>
                </c:pt>
                <c:pt idx="258">
                  <c:v>0.17651804095635767</c:v>
                </c:pt>
                <c:pt idx="259">
                  <c:v>0.17852040454395859</c:v>
                </c:pt>
                <c:pt idx="260">
                  <c:v>0.18019143431761889</c:v>
                </c:pt>
                <c:pt idx="261">
                  <c:v>0.17980662342820494</c:v>
                </c:pt>
                <c:pt idx="262">
                  <c:v>0.17976717223108885</c:v>
                </c:pt>
                <c:pt idx="263">
                  <c:v>0.17600046012924253</c:v>
                </c:pt>
                <c:pt idx="264">
                  <c:v>0.1914492722526179</c:v>
                </c:pt>
                <c:pt idx="265">
                  <c:v>0.19344719650872222</c:v>
                </c:pt>
                <c:pt idx="266">
                  <c:v>0.18621440963653618</c:v>
                </c:pt>
                <c:pt idx="267">
                  <c:v>0.18482841723587648</c:v>
                </c:pt>
                <c:pt idx="268">
                  <c:v>0.17966255795550867</c:v>
                </c:pt>
                <c:pt idx="269">
                  <c:v>0.18172935272024399</c:v>
                </c:pt>
                <c:pt idx="270">
                  <c:v>0.17170057255512405</c:v>
                </c:pt>
                <c:pt idx="271">
                  <c:v>0.17315862807018878</c:v>
                </c:pt>
                <c:pt idx="272">
                  <c:v>0.17425645264948808</c:v>
                </c:pt>
                <c:pt idx="273">
                  <c:v>0.17366904760466334</c:v>
                </c:pt>
                <c:pt idx="274">
                  <c:v>0.17373103287690495</c:v>
                </c:pt>
                <c:pt idx="275">
                  <c:v>0.16984909630035042</c:v>
                </c:pt>
                <c:pt idx="276">
                  <c:v>0.18652792766940307</c:v>
                </c:pt>
                <c:pt idx="277">
                  <c:v>0.18821957071554454</c:v>
                </c:pt>
                <c:pt idx="278">
                  <c:v>0.17827721121616946</c:v>
                </c:pt>
                <c:pt idx="279">
                  <c:v>0.17685504979309394</c:v>
                </c:pt>
                <c:pt idx="280">
                  <c:v>0.1740710634616266</c:v>
                </c:pt>
                <c:pt idx="281">
                  <c:v>0.17433274061806112</c:v>
                </c:pt>
                <c:pt idx="282">
                  <c:v>0.16527999829245738</c:v>
                </c:pt>
                <c:pt idx="283">
                  <c:v>0.16665288673064685</c:v>
                </c:pt>
                <c:pt idx="284">
                  <c:v>0.16816100555028929</c:v>
                </c:pt>
                <c:pt idx="285">
                  <c:v>0.16758533034017251</c:v>
                </c:pt>
                <c:pt idx="286">
                  <c:v>0.16760069698172098</c:v>
                </c:pt>
                <c:pt idx="287">
                  <c:v>0.16390078527537</c:v>
                </c:pt>
                <c:pt idx="288">
                  <c:v>0.18244569389476947</c:v>
                </c:pt>
                <c:pt idx="289">
                  <c:v>0.18424968635598826</c:v>
                </c:pt>
                <c:pt idx="290">
                  <c:v>0.17285566157864285</c:v>
                </c:pt>
                <c:pt idx="291">
                  <c:v>0.17146732553175181</c:v>
                </c:pt>
                <c:pt idx="292">
                  <c:v>0.16899688561887227</c:v>
                </c:pt>
                <c:pt idx="293">
                  <c:v>0.16938128802825808</c:v>
                </c:pt>
                <c:pt idx="294">
                  <c:v>0.16097969397410958</c:v>
                </c:pt>
                <c:pt idx="295">
                  <c:v>0.16226207229526388</c:v>
                </c:pt>
                <c:pt idx="296">
                  <c:v>0.16357175091133472</c:v>
                </c:pt>
                <c:pt idx="297">
                  <c:v>0.16328190618996261</c:v>
                </c:pt>
                <c:pt idx="298">
                  <c:v>0.16288544940709457</c:v>
                </c:pt>
                <c:pt idx="299">
                  <c:v>0.15960077052006008</c:v>
                </c:pt>
                <c:pt idx="300">
                  <c:v>0.17937874169102797</c:v>
                </c:pt>
                <c:pt idx="301">
                  <c:v>0.1808612571368613</c:v>
                </c:pt>
                <c:pt idx="302">
                  <c:v>0.16824091117029283</c:v>
                </c:pt>
                <c:pt idx="303">
                  <c:v>0.16676302507570293</c:v>
                </c:pt>
                <c:pt idx="304">
                  <c:v>0.16370101084814948</c:v>
                </c:pt>
                <c:pt idx="305">
                  <c:v>0.16395450666255812</c:v>
                </c:pt>
                <c:pt idx="306">
                  <c:v>0.15582794201924696</c:v>
                </c:pt>
                <c:pt idx="307">
                  <c:v>0.15702683805871365</c:v>
                </c:pt>
                <c:pt idx="308">
                  <c:v>0.15799261581296709</c:v>
                </c:pt>
                <c:pt idx="309">
                  <c:v>0.15820162416030739</c:v>
                </c:pt>
                <c:pt idx="310">
                  <c:v>0.15796370904908577</c:v>
                </c:pt>
                <c:pt idx="311">
                  <c:v>0.15518807534323062</c:v>
                </c:pt>
                <c:pt idx="312">
                  <c:v>0.17658253441739266</c:v>
                </c:pt>
                <c:pt idx="313">
                  <c:v>0.17632325442523339</c:v>
                </c:pt>
                <c:pt idx="314">
                  <c:v>0.16579671626291806</c:v>
                </c:pt>
                <c:pt idx="315">
                  <c:v>0.16388732803194273</c:v>
                </c:pt>
                <c:pt idx="316">
                  <c:v>0.16100410899402329</c:v>
                </c:pt>
                <c:pt idx="317">
                  <c:v>0.16194863794490155</c:v>
                </c:pt>
                <c:pt idx="318">
                  <c:v>0.15397898248334629</c:v>
                </c:pt>
                <c:pt idx="319">
                  <c:v>0.1554552663164934</c:v>
                </c:pt>
                <c:pt idx="320">
                  <c:v>0.15712286894884916</c:v>
                </c:pt>
                <c:pt idx="321">
                  <c:v>0.15754347559664431</c:v>
                </c:pt>
                <c:pt idx="322">
                  <c:v>0.15753869549473704</c:v>
                </c:pt>
                <c:pt idx="323">
                  <c:v>0.15473727935645853</c:v>
                </c:pt>
                <c:pt idx="324">
                  <c:v>0.17810999950072523</c:v>
                </c:pt>
                <c:pt idx="325">
                  <c:v>0.17506021396148638</c:v>
                </c:pt>
                <c:pt idx="326">
                  <c:v>0.16753390048839611</c:v>
                </c:pt>
                <c:pt idx="327">
                  <c:v>0.16466404667979129</c:v>
                </c:pt>
                <c:pt idx="328">
                  <c:v>0.16160459630546858</c:v>
                </c:pt>
                <c:pt idx="329">
                  <c:v>0.16281587569941211</c:v>
                </c:pt>
                <c:pt idx="330">
                  <c:v>0.15442253271357162</c:v>
                </c:pt>
                <c:pt idx="331">
                  <c:v>0.15576793636685474</c:v>
                </c:pt>
                <c:pt idx="332">
                  <c:v>0.15769012179881009</c:v>
                </c:pt>
                <c:pt idx="333">
                  <c:v>0.15811300586197458</c:v>
                </c:pt>
                <c:pt idx="334">
                  <c:v>0.15810337803759517</c:v>
                </c:pt>
                <c:pt idx="335">
                  <c:v>0.15532091612085169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B-834C-ADAE-623768125862}"/>
            </c:ext>
          </c:extLst>
        </c:ser>
        <c:ser>
          <c:idx val="5"/>
          <c:order val="5"/>
          <c:tx>
            <c:strRef>
              <c:f>'8-1(b) a 8-6(b)'!$CI$4</c:f>
              <c:strCache>
                <c:ptCount val="1"/>
                <c:pt idx="0">
                  <c:v>NorEste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8-6(b)'!$CC$5:$CC$340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8-6(b)'!$CI$5:$CI$340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4.1490407838690903E-5</c:v>
                </c:pt>
                <c:pt idx="61">
                  <c:v>5.9551267324690236E-5</c:v>
                </c:pt>
                <c:pt idx="62">
                  <c:v>5.1465712089347533E-5</c:v>
                </c:pt>
                <c:pt idx="63">
                  <c:v>7.5894610626271012E-5</c:v>
                </c:pt>
                <c:pt idx="64">
                  <c:v>7.6859983631285097E-5</c:v>
                </c:pt>
                <c:pt idx="65">
                  <c:v>8.7732332109833144E-5</c:v>
                </c:pt>
                <c:pt idx="66">
                  <c:v>1.0269415922217238E-4</c:v>
                </c:pt>
                <c:pt idx="67">
                  <c:v>1.0473236210606224E-4</c:v>
                </c:pt>
                <c:pt idx="68">
                  <c:v>1.2473326003822405E-4</c:v>
                </c:pt>
                <c:pt idx="69">
                  <c:v>1.2242632708069456E-4</c:v>
                </c:pt>
                <c:pt idx="70">
                  <c:v>1.4694779499321918E-4</c:v>
                </c:pt>
                <c:pt idx="71">
                  <c:v>1.2509727988241351E-4</c:v>
                </c:pt>
                <c:pt idx="72">
                  <c:v>6.677135517664149E-5</c:v>
                </c:pt>
                <c:pt idx="73">
                  <c:v>2.141131303697567E-4</c:v>
                </c:pt>
                <c:pt idx="74">
                  <c:v>1.2110155051483511E-4</c:v>
                </c:pt>
                <c:pt idx="75">
                  <c:v>3.3813698779223901E-4</c:v>
                </c:pt>
                <c:pt idx="76">
                  <c:v>1.2875979334985276E-4</c:v>
                </c:pt>
                <c:pt idx="77">
                  <c:v>3.9507728978234582E-4</c:v>
                </c:pt>
                <c:pt idx="78">
                  <c:v>1.2842291085357277E-4</c:v>
                </c:pt>
                <c:pt idx="79">
                  <c:v>4.1854772783691342E-4</c:v>
                </c:pt>
                <c:pt idx="80">
                  <c:v>7.6864714703525378E-4</c:v>
                </c:pt>
                <c:pt idx="81">
                  <c:v>4.8909956519631607E-4</c:v>
                </c:pt>
                <c:pt idx="82">
                  <c:v>9.4771472795470465E-4</c:v>
                </c:pt>
                <c:pt idx="83">
                  <c:v>5.1880478964158171E-4</c:v>
                </c:pt>
                <c:pt idx="84">
                  <c:v>6.6824905172463984E-5</c:v>
                </c:pt>
                <c:pt idx="85">
                  <c:v>8.4410289915891931E-4</c:v>
                </c:pt>
                <c:pt idx="86">
                  <c:v>4.5315727343653533E-4</c:v>
                </c:pt>
                <c:pt idx="87">
                  <c:v>1.0089094863962602E-3</c:v>
                </c:pt>
                <c:pt idx="88">
                  <c:v>7.4607282354099177E-4</c:v>
                </c:pt>
                <c:pt idx="89">
                  <c:v>9.6478473097369173E-4</c:v>
                </c:pt>
                <c:pt idx="90">
                  <c:v>7.4550242006137012E-4</c:v>
                </c:pt>
                <c:pt idx="91">
                  <c:v>1.0361493391733074E-3</c:v>
                </c:pt>
                <c:pt idx="92">
                  <c:v>1.2984595345239592E-3</c:v>
                </c:pt>
                <c:pt idx="93">
                  <c:v>1.0693219173591188E-3</c:v>
                </c:pt>
                <c:pt idx="94">
                  <c:v>1.3320978204169594E-3</c:v>
                </c:pt>
                <c:pt idx="95">
                  <c:v>1.0104826397304503E-3</c:v>
                </c:pt>
                <c:pt idx="96">
                  <c:v>4.1266285619608579E-5</c:v>
                </c:pt>
                <c:pt idx="97">
                  <c:v>2.8375154766254874E-5</c:v>
                </c:pt>
                <c:pt idx="98">
                  <c:v>3.4434408446218229E-5</c:v>
                </c:pt>
                <c:pt idx="99">
                  <c:v>3.301504276963234E-5</c:v>
                </c:pt>
                <c:pt idx="100">
                  <c:v>4.1441662732277584E-5</c:v>
                </c:pt>
                <c:pt idx="101">
                  <c:v>8.7919986780755105E-17</c:v>
                </c:pt>
                <c:pt idx="102">
                  <c:v>2.1339394693877665E-7</c:v>
                </c:pt>
                <c:pt idx="103">
                  <c:v>2.4986709870789292E-7</c:v>
                </c:pt>
                <c:pt idx="104">
                  <c:v>-6.1130311516831622E-17</c:v>
                </c:pt>
                <c:pt idx="105">
                  <c:v>2.4324341571316818E-7</c:v>
                </c:pt>
                <c:pt idx="106">
                  <c:v>2.9072570925340866E-7</c:v>
                </c:pt>
                <c:pt idx="107">
                  <c:v>-5.1675773896309164E-18</c:v>
                </c:pt>
                <c:pt idx="108">
                  <c:v>1.2376354025322397E-16</c:v>
                </c:pt>
                <c:pt idx="109">
                  <c:v>-9.9373604090313515E-17</c:v>
                </c:pt>
                <c:pt idx="110">
                  <c:v>1.2394757653385172E-7</c:v>
                </c:pt>
                <c:pt idx="111">
                  <c:v>1.5613221227423063E-5</c:v>
                </c:pt>
                <c:pt idx="112">
                  <c:v>1.6902171048423781E-4</c:v>
                </c:pt>
                <c:pt idx="113">
                  <c:v>2.1220739346215783E-4</c:v>
                </c:pt>
                <c:pt idx="114">
                  <c:v>1.5268914291754454E-4</c:v>
                </c:pt>
                <c:pt idx="115">
                  <c:v>1.5912656418084925E-4</c:v>
                </c:pt>
                <c:pt idx="116">
                  <c:v>1.3449414620981433E-4</c:v>
                </c:pt>
                <c:pt idx="117">
                  <c:v>1.5610187568591681E-4</c:v>
                </c:pt>
                <c:pt idx="118">
                  <c:v>1.2449664512392583E-4</c:v>
                </c:pt>
                <c:pt idx="119">
                  <c:v>1.4845011511286672E-4</c:v>
                </c:pt>
                <c:pt idx="120">
                  <c:v>1.2290080115628867E-14</c:v>
                </c:pt>
                <c:pt idx="121">
                  <c:v>4.750843853435123E-15</c:v>
                </c:pt>
                <c:pt idx="122">
                  <c:v>3.6193059399608291E-6</c:v>
                </c:pt>
                <c:pt idx="123">
                  <c:v>1.5059789754604669E-5</c:v>
                </c:pt>
                <c:pt idx="124">
                  <c:v>3.4181811396602424E-5</c:v>
                </c:pt>
                <c:pt idx="125">
                  <c:v>3.0843799083156421E-8</c:v>
                </c:pt>
                <c:pt idx="126">
                  <c:v>6.6579836303033268E-5</c:v>
                </c:pt>
                <c:pt idx="127">
                  <c:v>9.3754105170681429E-6</c:v>
                </c:pt>
                <c:pt idx="128">
                  <c:v>4.9380384924287635E-7</c:v>
                </c:pt>
                <c:pt idx="129">
                  <c:v>6.5100036713731973E-5</c:v>
                </c:pt>
                <c:pt idx="130">
                  <c:v>3.4982992698800865E-8</c:v>
                </c:pt>
                <c:pt idx="131">
                  <c:v>3.7089159647717271E-6</c:v>
                </c:pt>
                <c:pt idx="132">
                  <c:v>2.3490171234253155E-14</c:v>
                </c:pt>
                <c:pt idx="133">
                  <c:v>1.7961548028509748E-14</c:v>
                </c:pt>
                <c:pt idx="134">
                  <c:v>1.0907129076481736E-14</c:v>
                </c:pt>
                <c:pt idx="135">
                  <c:v>1.4331654668419141E-5</c:v>
                </c:pt>
                <c:pt idx="136">
                  <c:v>1.5319195850887622E-14</c:v>
                </c:pt>
                <c:pt idx="137">
                  <c:v>9.9338797315361714E-15</c:v>
                </c:pt>
                <c:pt idx="138">
                  <c:v>3.2179468582679209E-8</c:v>
                </c:pt>
                <c:pt idx="139">
                  <c:v>5.883688929764654E-5</c:v>
                </c:pt>
                <c:pt idx="140">
                  <c:v>1.615212651951975E-15</c:v>
                </c:pt>
                <c:pt idx="141">
                  <c:v>5.7296078149136583E-14</c:v>
                </c:pt>
                <c:pt idx="142">
                  <c:v>1.8452624503095083E-5</c:v>
                </c:pt>
                <c:pt idx="143">
                  <c:v>5.5768321729452255E-5</c:v>
                </c:pt>
                <c:pt idx="144">
                  <c:v>6.0921314496115907E-17</c:v>
                </c:pt>
                <c:pt idx="145">
                  <c:v>7.5443607983720712E-15</c:v>
                </c:pt>
                <c:pt idx="146">
                  <c:v>-3.3088130860517547E-18</c:v>
                </c:pt>
                <c:pt idx="147">
                  <c:v>2.8698523781837703E-14</c:v>
                </c:pt>
                <c:pt idx="148">
                  <c:v>2.3740687604892384E-14</c:v>
                </c:pt>
                <c:pt idx="149">
                  <c:v>3.2756605057603144E-5</c:v>
                </c:pt>
                <c:pt idx="150">
                  <c:v>9.6155726073705964E-5</c:v>
                </c:pt>
                <c:pt idx="151">
                  <c:v>5.9093024953421353E-5</c:v>
                </c:pt>
                <c:pt idx="152">
                  <c:v>2.1286805018419939E-5</c:v>
                </c:pt>
                <c:pt idx="153">
                  <c:v>6.134557957722118E-5</c:v>
                </c:pt>
                <c:pt idx="154">
                  <c:v>5.4271829525257884E-6</c:v>
                </c:pt>
                <c:pt idx="155">
                  <c:v>2.668093741916979E-5</c:v>
                </c:pt>
                <c:pt idx="156">
                  <c:v>2.954110059580457E-14</c:v>
                </c:pt>
                <c:pt idx="157">
                  <c:v>6.6946565029247556E-14</c:v>
                </c:pt>
                <c:pt idx="158">
                  <c:v>1.3800000739437398E-15</c:v>
                </c:pt>
                <c:pt idx="159">
                  <c:v>1.2221659989944382E-14</c:v>
                </c:pt>
                <c:pt idx="160">
                  <c:v>3.7259006214110264E-5</c:v>
                </c:pt>
                <c:pt idx="161">
                  <c:v>9.5030959411887589E-6</c:v>
                </c:pt>
                <c:pt idx="162">
                  <c:v>3.1583169805112163E-5</c:v>
                </c:pt>
                <c:pt idx="163">
                  <c:v>1.7109801954090288E-5</c:v>
                </c:pt>
                <c:pt idx="164">
                  <c:v>1.078834621566818E-14</c:v>
                </c:pt>
                <c:pt idx="165">
                  <c:v>1.2580767253168033E-14</c:v>
                </c:pt>
                <c:pt idx="166">
                  <c:v>4.1985339672358741E-15</c:v>
                </c:pt>
                <c:pt idx="167">
                  <c:v>2.1705103059820524E-5</c:v>
                </c:pt>
                <c:pt idx="168">
                  <c:v>9.3045627121029637E-15</c:v>
                </c:pt>
                <c:pt idx="169">
                  <c:v>1.0066738490260268E-14</c:v>
                </c:pt>
                <c:pt idx="170">
                  <c:v>3.1487040825375374E-14</c:v>
                </c:pt>
                <c:pt idx="171">
                  <c:v>9.4648299091257165E-16</c:v>
                </c:pt>
                <c:pt idx="172">
                  <c:v>1.3356768259776844E-14</c:v>
                </c:pt>
                <c:pt idx="173">
                  <c:v>6.8854402700969475E-16</c:v>
                </c:pt>
                <c:pt idx="174">
                  <c:v>1.0622109268855163E-5</c:v>
                </c:pt>
                <c:pt idx="175">
                  <c:v>9.1365238363155877E-6</c:v>
                </c:pt>
                <c:pt idx="176">
                  <c:v>1.1202447977188278E-15</c:v>
                </c:pt>
                <c:pt idx="177">
                  <c:v>9.4964834442065233E-16</c:v>
                </c:pt>
                <c:pt idx="178">
                  <c:v>2.1526437999400163E-11</c:v>
                </c:pt>
                <c:pt idx="179">
                  <c:v>6.4923290834979547E-14</c:v>
                </c:pt>
                <c:pt idx="180">
                  <c:v>1.5651482400705925E-15</c:v>
                </c:pt>
                <c:pt idx="181">
                  <c:v>1.8606520988532826E-15</c:v>
                </c:pt>
                <c:pt idx="182">
                  <c:v>1.4580795657325464E-15</c:v>
                </c:pt>
                <c:pt idx="183">
                  <c:v>8.8032123383749208E-14</c:v>
                </c:pt>
                <c:pt idx="184">
                  <c:v>5.2706234318049818E-12</c:v>
                </c:pt>
                <c:pt idx="185">
                  <c:v>7.7103010182327952E-14</c:v>
                </c:pt>
                <c:pt idx="186">
                  <c:v>9.6570226856920476E-14</c:v>
                </c:pt>
                <c:pt idx="187">
                  <c:v>1.7198874830551093E-14</c:v>
                </c:pt>
                <c:pt idx="188">
                  <c:v>9.5829525150943622E-14</c:v>
                </c:pt>
                <c:pt idx="189">
                  <c:v>2.1785287014215501E-14</c:v>
                </c:pt>
                <c:pt idx="190">
                  <c:v>1.0528777761161073E-14</c:v>
                </c:pt>
                <c:pt idx="191">
                  <c:v>4.2350396554234375E-14</c:v>
                </c:pt>
                <c:pt idx="192">
                  <c:v>1.0459119055157787E-13</c:v>
                </c:pt>
                <c:pt idx="193">
                  <c:v>1.6413054905096539E-13</c:v>
                </c:pt>
                <c:pt idx="194">
                  <c:v>1.7018256503585374E-14</c:v>
                </c:pt>
                <c:pt idx="195">
                  <c:v>1.7649995459869163E-14</c:v>
                </c:pt>
                <c:pt idx="196">
                  <c:v>4.716919276580032E-14</c:v>
                </c:pt>
                <c:pt idx="197">
                  <c:v>2.0332748358489323E-14</c:v>
                </c:pt>
                <c:pt idx="198">
                  <c:v>1.2654492101329629E-14</c:v>
                </c:pt>
                <c:pt idx="199">
                  <c:v>2.3567992079955435E-14</c:v>
                </c:pt>
                <c:pt idx="200">
                  <c:v>1.6086366281890251E-14</c:v>
                </c:pt>
                <c:pt idx="201">
                  <c:v>1.7721580307571994E-14</c:v>
                </c:pt>
                <c:pt idx="202">
                  <c:v>5.8041547076544477E-15</c:v>
                </c:pt>
                <c:pt idx="203">
                  <c:v>2.0420056220602133E-14</c:v>
                </c:pt>
                <c:pt idx="204">
                  <c:v>1.0914317159507681E-14</c:v>
                </c:pt>
                <c:pt idx="205">
                  <c:v>8.6042720101051688E-14</c:v>
                </c:pt>
                <c:pt idx="206">
                  <c:v>2.8770042633594699E-15</c:v>
                </c:pt>
                <c:pt idx="207">
                  <c:v>5.651526473534354E-16</c:v>
                </c:pt>
                <c:pt idx="208">
                  <c:v>5.7644321500362758E-15</c:v>
                </c:pt>
                <c:pt idx="209">
                  <c:v>1.7241886303067625E-15</c:v>
                </c:pt>
                <c:pt idx="210">
                  <c:v>3.8933619039579403E-15</c:v>
                </c:pt>
                <c:pt idx="211">
                  <c:v>6.2164677365758264E-15</c:v>
                </c:pt>
                <c:pt idx="212">
                  <c:v>3.8109219261518809E-15</c:v>
                </c:pt>
                <c:pt idx="213">
                  <c:v>2.7101542098664628E-16</c:v>
                </c:pt>
                <c:pt idx="214">
                  <c:v>4.440555220775922E-14</c:v>
                </c:pt>
                <c:pt idx="215">
                  <c:v>6.4332506693423502E-16</c:v>
                </c:pt>
                <c:pt idx="216">
                  <c:v>3.1463297900069581E-16</c:v>
                </c:pt>
                <c:pt idx="217">
                  <c:v>1.6724326359739977E-16</c:v>
                </c:pt>
                <c:pt idx="218">
                  <c:v>1.1787975611844905E-14</c:v>
                </c:pt>
                <c:pt idx="219">
                  <c:v>4.2113844627189687E-15</c:v>
                </c:pt>
                <c:pt idx="220">
                  <c:v>7.7433301147014772E-15</c:v>
                </c:pt>
                <c:pt idx="221">
                  <c:v>1.8636181589593602E-14</c:v>
                </c:pt>
                <c:pt idx="222">
                  <c:v>7.0775254161495807E-16</c:v>
                </c:pt>
                <c:pt idx="223">
                  <c:v>9.4404853250270127E-15</c:v>
                </c:pt>
                <c:pt idx="224">
                  <c:v>5.2846718059650747E-15</c:v>
                </c:pt>
                <c:pt idx="225">
                  <c:v>1.9312586442903391E-15</c:v>
                </c:pt>
                <c:pt idx="226">
                  <c:v>5.8999110091734847E-13</c:v>
                </c:pt>
                <c:pt idx="227">
                  <c:v>3.1353127261763106E-14</c:v>
                </c:pt>
                <c:pt idx="228">
                  <c:v>8.2329552331382524E-15</c:v>
                </c:pt>
                <c:pt idx="229">
                  <c:v>1.6764063295472948E-14</c:v>
                </c:pt>
                <c:pt idx="230">
                  <c:v>1.0700134907217928E-14</c:v>
                </c:pt>
                <c:pt idx="231">
                  <c:v>1.2852731948238293E-14</c:v>
                </c:pt>
                <c:pt idx="232">
                  <c:v>1.5234727057667182E-15</c:v>
                </c:pt>
                <c:pt idx="233">
                  <c:v>2.8617988489107031E-14</c:v>
                </c:pt>
                <c:pt idx="234">
                  <c:v>5.7559292574890662E-14</c:v>
                </c:pt>
                <c:pt idx="235">
                  <c:v>2.0304286289672773E-14</c:v>
                </c:pt>
                <c:pt idx="236">
                  <c:v>1.6856967073324262E-14</c:v>
                </c:pt>
                <c:pt idx="237">
                  <c:v>9.3247818731269548E-16</c:v>
                </c:pt>
                <c:pt idx="238">
                  <c:v>1.2705048331399393E-15</c:v>
                </c:pt>
                <c:pt idx="239">
                  <c:v>2.6711176219509525E-16</c:v>
                </c:pt>
                <c:pt idx="240">
                  <c:v>1.4188164808622221E-15</c:v>
                </c:pt>
                <c:pt idx="241">
                  <c:v>3.515962216171326E-15</c:v>
                </c:pt>
                <c:pt idx="242">
                  <c:v>6.0136984132622477E-15</c:v>
                </c:pt>
                <c:pt idx="243">
                  <c:v>2.5631567236190208E-14</c:v>
                </c:pt>
                <c:pt idx="244">
                  <c:v>1.2964778759329169E-15</c:v>
                </c:pt>
                <c:pt idx="245">
                  <c:v>2.6673345658976482E-15</c:v>
                </c:pt>
                <c:pt idx="246">
                  <c:v>1.1542022416772042E-14</c:v>
                </c:pt>
                <c:pt idx="247">
                  <c:v>6.5072166508191019E-14</c:v>
                </c:pt>
                <c:pt idx="248">
                  <c:v>7.2915085970269168E-15</c:v>
                </c:pt>
                <c:pt idx="249">
                  <c:v>4.4107820523661022E-15</c:v>
                </c:pt>
                <c:pt idx="250">
                  <c:v>6.4210657506695276E-15</c:v>
                </c:pt>
                <c:pt idx="251">
                  <c:v>7.0556017926275485E-14</c:v>
                </c:pt>
                <c:pt idx="252">
                  <c:v>5.0865858398608446E-15</c:v>
                </c:pt>
                <c:pt idx="253">
                  <c:v>6.4370517792461932E-14</c:v>
                </c:pt>
                <c:pt idx="254">
                  <c:v>1.8440093324366974E-6</c:v>
                </c:pt>
                <c:pt idx="255">
                  <c:v>1.9879632406850548E-6</c:v>
                </c:pt>
                <c:pt idx="256">
                  <c:v>1.029079539912403E-5</c:v>
                </c:pt>
                <c:pt idx="257">
                  <c:v>2.5050368264583656E-6</c:v>
                </c:pt>
                <c:pt idx="258">
                  <c:v>5.033123125936254E-5</c:v>
                </c:pt>
                <c:pt idx="259">
                  <c:v>3.3070915196673776E-5</c:v>
                </c:pt>
                <c:pt idx="260">
                  <c:v>5.0141215274846323E-6</c:v>
                </c:pt>
                <c:pt idx="261">
                  <c:v>1.3037955697282616E-5</c:v>
                </c:pt>
                <c:pt idx="262">
                  <c:v>3.0435701131361244E-6</c:v>
                </c:pt>
                <c:pt idx="263">
                  <c:v>2.9815261864766716E-5</c:v>
                </c:pt>
                <c:pt idx="264">
                  <c:v>2.1877838871696939E-6</c:v>
                </c:pt>
                <c:pt idx="265">
                  <c:v>2.5321159686954928E-14</c:v>
                </c:pt>
                <c:pt idx="266">
                  <c:v>2.26210075130326E-6</c:v>
                </c:pt>
                <c:pt idx="267">
                  <c:v>2.250934357622769E-6</c:v>
                </c:pt>
                <c:pt idx="268">
                  <c:v>2.6125629980143072E-6</c:v>
                </c:pt>
                <c:pt idx="269">
                  <c:v>3.0622290848452082E-6</c:v>
                </c:pt>
                <c:pt idx="270">
                  <c:v>3.6954269471520272E-5</c:v>
                </c:pt>
                <c:pt idx="271">
                  <c:v>1.8540988027759534E-5</c:v>
                </c:pt>
                <c:pt idx="272">
                  <c:v>3.4539354124558141E-6</c:v>
                </c:pt>
                <c:pt idx="273">
                  <c:v>9.5279921549194316E-6</c:v>
                </c:pt>
                <c:pt idx="274">
                  <c:v>3.6357629259327849E-6</c:v>
                </c:pt>
                <c:pt idx="275">
                  <c:v>1.735376167622446E-5</c:v>
                </c:pt>
                <c:pt idx="276">
                  <c:v>2.6617501368200643E-6</c:v>
                </c:pt>
                <c:pt idx="277">
                  <c:v>6.918661979345714E-15</c:v>
                </c:pt>
                <c:pt idx="278">
                  <c:v>2.7545422223480163E-6</c:v>
                </c:pt>
                <c:pt idx="279">
                  <c:v>3.2928602838375211E-6</c:v>
                </c:pt>
                <c:pt idx="280">
                  <c:v>3.130253540612013E-6</c:v>
                </c:pt>
                <c:pt idx="281">
                  <c:v>3.6475941023879165E-6</c:v>
                </c:pt>
                <c:pt idx="282">
                  <c:v>2.5952737283593703E-5</c:v>
                </c:pt>
                <c:pt idx="283">
                  <c:v>5.9198959983991591E-6</c:v>
                </c:pt>
                <c:pt idx="284">
                  <c:v>3.9809540520365023E-6</c:v>
                </c:pt>
                <c:pt idx="285">
                  <c:v>5.0136272594115086E-6</c:v>
                </c:pt>
                <c:pt idx="286">
                  <c:v>4.1581457105525374E-6</c:v>
                </c:pt>
                <c:pt idx="287">
                  <c:v>5.052764528322846E-6</c:v>
                </c:pt>
                <c:pt idx="288">
                  <c:v>3.1275038422663981E-6</c:v>
                </c:pt>
                <c:pt idx="289">
                  <c:v>1.5480702822031624E-15</c:v>
                </c:pt>
                <c:pt idx="290">
                  <c:v>3.2105019560557364E-6</c:v>
                </c:pt>
                <c:pt idx="291">
                  <c:v>3.8338265099194517E-6</c:v>
                </c:pt>
                <c:pt idx="292">
                  <c:v>3.588102976086268E-6</c:v>
                </c:pt>
                <c:pt idx="293">
                  <c:v>4.1196738456607683E-6</c:v>
                </c:pt>
                <c:pt idx="294">
                  <c:v>1.3622685768698683E-5</c:v>
                </c:pt>
                <c:pt idx="295">
                  <c:v>4.9395613244222053E-6</c:v>
                </c:pt>
                <c:pt idx="296">
                  <c:v>4.4481480641006839E-6</c:v>
                </c:pt>
                <c:pt idx="297">
                  <c:v>3.9365785174455084E-6</c:v>
                </c:pt>
                <c:pt idx="298">
                  <c:v>4.6216081006857232E-6</c:v>
                </c:pt>
                <c:pt idx="299">
                  <c:v>5.5316297709599796E-6</c:v>
                </c:pt>
                <c:pt idx="300">
                  <c:v>3.5380828032574231E-6</c:v>
                </c:pt>
                <c:pt idx="301">
                  <c:v>3.5120792911088815E-14</c:v>
                </c:pt>
                <c:pt idx="302">
                  <c:v>3.6132180694398301E-6</c:v>
                </c:pt>
                <c:pt idx="303">
                  <c:v>4.3047328582209155E-6</c:v>
                </c:pt>
                <c:pt idx="304">
                  <c:v>3.9935003134999211E-6</c:v>
                </c:pt>
                <c:pt idx="305">
                  <c:v>4.5384209665697369E-6</c:v>
                </c:pt>
                <c:pt idx="306">
                  <c:v>5.5441561352022969E-6</c:v>
                </c:pt>
                <c:pt idx="307">
                  <c:v>5.5597762054880431E-6</c:v>
                </c:pt>
                <c:pt idx="308">
                  <c:v>4.8470795147859955E-6</c:v>
                </c:pt>
                <c:pt idx="309">
                  <c:v>4.3307440197546102E-6</c:v>
                </c:pt>
                <c:pt idx="310">
                  <c:v>5.0042896356360704E-6</c:v>
                </c:pt>
                <c:pt idx="311">
                  <c:v>5.9881044609186792E-6</c:v>
                </c:pt>
                <c:pt idx="312">
                  <c:v>3.9018149442615948E-6</c:v>
                </c:pt>
                <c:pt idx="313">
                  <c:v>3.8850703512718855E-16</c:v>
                </c:pt>
                <c:pt idx="314">
                  <c:v>3.9709748495996751E-6</c:v>
                </c:pt>
                <c:pt idx="315">
                  <c:v>4.4239693567288682E-6</c:v>
                </c:pt>
                <c:pt idx="316">
                  <c:v>4.3548253730801867E-6</c:v>
                </c:pt>
                <c:pt idx="317">
                  <c:v>4.8799117002869173E-6</c:v>
                </c:pt>
                <c:pt idx="318">
                  <c:v>5.9613738411472165E-6</c:v>
                </c:pt>
                <c:pt idx="319">
                  <c:v>5.3358218333000095E-6</c:v>
                </c:pt>
                <c:pt idx="320">
                  <c:v>5.1745185887203865E-6</c:v>
                </c:pt>
                <c:pt idx="321">
                  <c:v>4.6837884792799776E-6</c:v>
                </c:pt>
                <c:pt idx="322">
                  <c:v>5.3290908714585353E-6</c:v>
                </c:pt>
                <c:pt idx="323">
                  <c:v>6.1622223927090546E-6</c:v>
                </c:pt>
                <c:pt idx="324">
                  <c:v>4.2269676681520326E-6</c:v>
                </c:pt>
                <c:pt idx="325">
                  <c:v>5.5881683915419164E-14</c:v>
                </c:pt>
                <c:pt idx="326">
                  <c:v>4.2913373752265547E-6</c:v>
                </c:pt>
                <c:pt idx="327">
                  <c:v>3.0953960025240302E-6</c:v>
                </c:pt>
                <c:pt idx="328">
                  <c:v>4.6790712758417973E-6</c:v>
                </c:pt>
                <c:pt idx="329">
                  <c:v>3.9434637560278765E-6</c:v>
                </c:pt>
                <c:pt idx="330">
                  <c:v>6.3382430698139123E-6</c:v>
                </c:pt>
                <c:pt idx="331">
                  <c:v>4.9495845121475436E-6</c:v>
                </c:pt>
                <c:pt idx="332">
                  <c:v>5.423285640327816E-6</c:v>
                </c:pt>
                <c:pt idx="333">
                  <c:v>4.9707930824121137E-6</c:v>
                </c:pt>
                <c:pt idx="334">
                  <c:v>4.4585685113823242E-6</c:v>
                </c:pt>
                <c:pt idx="335">
                  <c:v>5.4654984556308257E-6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B-834C-ADAE-623768125862}"/>
            </c:ext>
          </c:extLst>
        </c:ser>
        <c:ser>
          <c:idx val="6"/>
          <c:order val="6"/>
          <c:tx>
            <c:strRef>
              <c:f>'8-1(b) a 8-6(b)'!$CJ$4</c:f>
              <c:strCache>
                <c:ptCount val="1"/>
                <c:pt idx="0">
                  <c:v>NorOeste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8-6(b)'!$CC$5:$CC$340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8-6(b)'!$CJ$5:$CJ$340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2.435671015388036E-2</c:v>
                </c:pt>
                <c:pt idx="61">
                  <c:v>4.3806101685641828E-2</c:v>
                </c:pt>
                <c:pt idx="62">
                  <c:v>3.8241508159226868E-2</c:v>
                </c:pt>
                <c:pt idx="63">
                  <c:v>6.2821973735609951E-2</c:v>
                </c:pt>
                <c:pt idx="64">
                  <c:v>6.8184678876267141E-2</c:v>
                </c:pt>
                <c:pt idx="65">
                  <c:v>7.6363336279874586E-2</c:v>
                </c:pt>
                <c:pt idx="66">
                  <c:v>0.10102893638085177</c:v>
                </c:pt>
                <c:pt idx="67">
                  <c:v>9.8964014559692781E-2</c:v>
                </c:pt>
                <c:pt idx="68">
                  <c:v>0.12003655991836042</c:v>
                </c:pt>
                <c:pt idx="69">
                  <c:v>0.12352191575126402</c:v>
                </c:pt>
                <c:pt idx="70">
                  <c:v>0.12924030593383404</c:v>
                </c:pt>
                <c:pt idx="71">
                  <c:v>0.12266568817401208</c:v>
                </c:pt>
                <c:pt idx="72">
                  <c:v>0.12998948977991337</c:v>
                </c:pt>
                <c:pt idx="73">
                  <c:v>0.1438109522909799</c:v>
                </c:pt>
                <c:pt idx="74">
                  <c:v>0.1369572175058488</c:v>
                </c:pt>
                <c:pt idx="75">
                  <c:v>0.14980142693097762</c:v>
                </c:pt>
                <c:pt idx="76">
                  <c:v>0.12296275849791315</c:v>
                </c:pt>
                <c:pt idx="77">
                  <c:v>0.13260830487196823</c:v>
                </c:pt>
                <c:pt idx="78">
                  <c:v>0.13001612186002426</c:v>
                </c:pt>
                <c:pt idx="79">
                  <c:v>0.13607244004771152</c:v>
                </c:pt>
                <c:pt idx="80">
                  <c:v>0.13907165203179722</c:v>
                </c:pt>
                <c:pt idx="81">
                  <c:v>0.13593221173393952</c:v>
                </c:pt>
                <c:pt idx="82">
                  <c:v>0.13928762279122459</c:v>
                </c:pt>
                <c:pt idx="83">
                  <c:v>0.13530861647176373</c:v>
                </c:pt>
                <c:pt idx="84">
                  <c:v>0.13269591472157136</c:v>
                </c:pt>
                <c:pt idx="85">
                  <c:v>0.1396995816070519</c:v>
                </c:pt>
                <c:pt idx="86">
                  <c:v>0.1343157374449698</c:v>
                </c:pt>
                <c:pt idx="87">
                  <c:v>0.13874410051295988</c:v>
                </c:pt>
                <c:pt idx="88">
                  <c:v>0.13646565854257706</c:v>
                </c:pt>
                <c:pt idx="89">
                  <c:v>0.13934343499739094</c:v>
                </c:pt>
                <c:pt idx="90">
                  <c:v>0.13645714659822364</c:v>
                </c:pt>
                <c:pt idx="91">
                  <c:v>0.13843070712101124</c:v>
                </c:pt>
                <c:pt idx="92">
                  <c:v>0.14134768298955139</c:v>
                </c:pt>
                <c:pt idx="93">
                  <c:v>0.1381959344921285</c:v>
                </c:pt>
                <c:pt idx="94">
                  <c:v>0.14143232717241891</c:v>
                </c:pt>
                <c:pt idx="95">
                  <c:v>0.13739576773838458</c:v>
                </c:pt>
                <c:pt idx="96">
                  <c:v>0.13544430572931143</c:v>
                </c:pt>
                <c:pt idx="97">
                  <c:v>0.14150927351248027</c:v>
                </c:pt>
                <c:pt idx="98">
                  <c:v>0.13490842362317418</c:v>
                </c:pt>
                <c:pt idx="99">
                  <c:v>0.11981996160407656</c:v>
                </c:pt>
                <c:pt idx="100">
                  <c:v>0.13864055501068798</c:v>
                </c:pt>
                <c:pt idx="101">
                  <c:v>2.0124835744397035E-3</c:v>
                </c:pt>
                <c:pt idx="102">
                  <c:v>1.6893223430285468E-3</c:v>
                </c:pt>
                <c:pt idx="103">
                  <c:v>1.8627709198170723E-3</c:v>
                </c:pt>
                <c:pt idx="104">
                  <c:v>2.7847187985529753E-3</c:v>
                </c:pt>
                <c:pt idx="105">
                  <c:v>2.5563508272118235E-3</c:v>
                </c:pt>
                <c:pt idx="106">
                  <c:v>2.8166982238783159E-3</c:v>
                </c:pt>
                <c:pt idx="107">
                  <c:v>2.6471864658075984E-3</c:v>
                </c:pt>
                <c:pt idx="108">
                  <c:v>5.4725524699396357E-13</c:v>
                </c:pt>
                <c:pt idx="109">
                  <c:v>8.8051711347397012E-15</c:v>
                </c:pt>
                <c:pt idx="110">
                  <c:v>3.5231861167891738E-4</c:v>
                </c:pt>
                <c:pt idx="111">
                  <c:v>2.9911605160153455E-6</c:v>
                </c:pt>
                <c:pt idx="112">
                  <c:v>4.1351514458553223E-4</c:v>
                </c:pt>
                <c:pt idx="113">
                  <c:v>3.7847091443723486E-4</c:v>
                </c:pt>
                <c:pt idx="114">
                  <c:v>2.5848244554850905E-5</c:v>
                </c:pt>
                <c:pt idx="115">
                  <c:v>3.4652931298304607E-5</c:v>
                </c:pt>
                <c:pt idx="116">
                  <c:v>2.6350998241197053E-5</c:v>
                </c:pt>
                <c:pt idx="117">
                  <c:v>4.0770835820814576E-5</c:v>
                </c:pt>
                <c:pt idx="118">
                  <c:v>2.6276932075640479E-5</c:v>
                </c:pt>
                <c:pt idx="119">
                  <c:v>3.5874157369203168E-5</c:v>
                </c:pt>
                <c:pt idx="120">
                  <c:v>1.4076167153864309E-13</c:v>
                </c:pt>
                <c:pt idx="121">
                  <c:v>2.6268053962512413E-5</c:v>
                </c:pt>
                <c:pt idx="122">
                  <c:v>8.3776456438007282E-5</c:v>
                </c:pt>
                <c:pt idx="123">
                  <c:v>2.6226891088194338E-5</c:v>
                </c:pt>
                <c:pt idx="124">
                  <c:v>2.6071523444238988E-5</c:v>
                </c:pt>
                <c:pt idx="125">
                  <c:v>1.1974874379671059E-4</c:v>
                </c:pt>
                <c:pt idx="126">
                  <c:v>1.261487166758946E-4</c:v>
                </c:pt>
                <c:pt idx="127">
                  <c:v>1.4190289000416706E-4</c:v>
                </c:pt>
                <c:pt idx="128">
                  <c:v>1.5965682993553283E-4</c:v>
                </c:pt>
                <c:pt idx="129">
                  <c:v>1.0236029424041953E-4</c:v>
                </c:pt>
                <c:pt idx="130">
                  <c:v>1.4796226912914276E-4</c:v>
                </c:pt>
                <c:pt idx="131">
                  <c:v>1.6914309118337733E-4</c:v>
                </c:pt>
                <c:pt idx="132">
                  <c:v>2.5889035819935772E-5</c:v>
                </c:pt>
                <c:pt idx="133">
                  <c:v>2.6546966671986469E-5</c:v>
                </c:pt>
                <c:pt idx="134">
                  <c:v>2.6038239358284048E-5</c:v>
                </c:pt>
                <c:pt idx="135">
                  <c:v>2.6495172198838071E-5</c:v>
                </c:pt>
                <c:pt idx="136">
                  <c:v>2.6343612165295782E-5</c:v>
                </c:pt>
                <c:pt idx="137">
                  <c:v>2.6660341689044757E-5</c:v>
                </c:pt>
                <c:pt idx="138">
                  <c:v>1.041850459196005E-4</c:v>
                </c:pt>
                <c:pt idx="139">
                  <c:v>7.0988391728795118E-5</c:v>
                </c:pt>
                <c:pt idx="140">
                  <c:v>2.6902927413511199E-5</c:v>
                </c:pt>
                <c:pt idx="141">
                  <c:v>2.653688936697673E-5</c:v>
                </c:pt>
                <c:pt idx="142">
                  <c:v>2.685964441149876E-5</c:v>
                </c:pt>
                <c:pt idx="143">
                  <c:v>7.0463543089104185E-5</c:v>
                </c:pt>
                <c:pt idx="144">
                  <c:v>3.4245290908537156E-17</c:v>
                </c:pt>
                <c:pt idx="145">
                  <c:v>7.7358696054328452E-14</c:v>
                </c:pt>
                <c:pt idx="146">
                  <c:v>-7.1867645329422511E-18</c:v>
                </c:pt>
                <c:pt idx="147">
                  <c:v>2.6505355244815902E-5</c:v>
                </c:pt>
                <c:pt idx="148">
                  <c:v>4.2549818620456851E-5</c:v>
                </c:pt>
                <c:pt idx="149">
                  <c:v>7.1781495105005994E-5</c:v>
                </c:pt>
                <c:pt idx="150">
                  <c:v>6.0053205051684849E-5</c:v>
                </c:pt>
                <c:pt idx="151">
                  <c:v>7.162951971871834E-5</c:v>
                </c:pt>
                <c:pt idx="152">
                  <c:v>7.2337532282004777E-5</c:v>
                </c:pt>
                <c:pt idx="153">
                  <c:v>7.1426287382127051E-5</c:v>
                </c:pt>
                <c:pt idx="154">
                  <c:v>7.2289126905942256E-5</c:v>
                </c:pt>
                <c:pt idx="155">
                  <c:v>7.1125173686621652E-5</c:v>
                </c:pt>
                <c:pt idx="156">
                  <c:v>2.6439001631177542E-5</c:v>
                </c:pt>
                <c:pt idx="157">
                  <c:v>2.7052446724815283E-5</c:v>
                </c:pt>
                <c:pt idx="158">
                  <c:v>7.081239001907243E-5</c:v>
                </c:pt>
                <c:pt idx="159">
                  <c:v>2.7023821559678136E-5</c:v>
                </c:pt>
                <c:pt idx="160">
                  <c:v>7.1650586955507927E-5</c:v>
                </c:pt>
                <c:pt idx="161">
                  <c:v>7.2510252955363953E-5</c:v>
                </c:pt>
                <c:pt idx="162">
                  <c:v>7.1772415166126863E-5</c:v>
                </c:pt>
                <c:pt idx="163">
                  <c:v>7.237351895490053E-5</c:v>
                </c:pt>
                <c:pt idx="164">
                  <c:v>7.3100902710723759E-5</c:v>
                </c:pt>
                <c:pt idx="165">
                  <c:v>7.2171540712338982E-5</c:v>
                </c:pt>
                <c:pt idx="166">
                  <c:v>7.3082558205140317E-5</c:v>
                </c:pt>
                <c:pt idx="167">
                  <c:v>7.1861036521181013E-5</c:v>
                </c:pt>
                <c:pt idx="168">
                  <c:v>7.1166975635140347E-5</c:v>
                </c:pt>
                <c:pt idx="169">
                  <c:v>2.6840182693642997E-5</c:v>
                </c:pt>
                <c:pt idx="170">
                  <c:v>2.6801324129750072E-5</c:v>
                </c:pt>
                <c:pt idx="171">
                  <c:v>7.2707178776984096E-5</c:v>
                </c:pt>
                <c:pt idx="172">
                  <c:v>2.7117305095830064E-5</c:v>
                </c:pt>
                <c:pt idx="173">
                  <c:v>2.7439181880708329E-5</c:v>
                </c:pt>
                <c:pt idx="174">
                  <c:v>7.2423651915924585E-5</c:v>
                </c:pt>
                <c:pt idx="175">
                  <c:v>7.3031983765446546E-5</c:v>
                </c:pt>
                <c:pt idx="176">
                  <c:v>7.3800417978684004E-5</c:v>
                </c:pt>
                <c:pt idx="177">
                  <c:v>2.6841958588846517E-5</c:v>
                </c:pt>
                <c:pt idx="178">
                  <c:v>7.377445403756746E-5</c:v>
                </c:pt>
                <c:pt idx="179">
                  <c:v>7.2564347127565236E-5</c:v>
                </c:pt>
                <c:pt idx="180">
                  <c:v>2.6779475767274087E-5</c:v>
                </c:pt>
                <c:pt idx="181">
                  <c:v>2.7781238396493885E-5</c:v>
                </c:pt>
                <c:pt idx="182">
                  <c:v>2.7121670978092505E-5</c:v>
                </c:pt>
                <c:pt idx="183">
                  <c:v>2.7585872933998003E-5</c:v>
                </c:pt>
                <c:pt idx="184">
                  <c:v>7.302766787389317E-5</c:v>
                </c:pt>
                <c:pt idx="185">
                  <c:v>2.7596823981780723E-5</c:v>
                </c:pt>
                <c:pt idx="186">
                  <c:v>7.2681173067885114E-5</c:v>
                </c:pt>
                <c:pt idx="187">
                  <c:v>7.3681012610637498E-5</c:v>
                </c:pt>
                <c:pt idx="188">
                  <c:v>7.451481448868987E-5</c:v>
                </c:pt>
                <c:pt idx="189">
                  <c:v>7.3428687027448186E-5</c:v>
                </c:pt>
                <c:pt idx="190">
                  <c:v>7.4674027747086797E-5</c:v>
                </c:pt>
                <c:pt idx="191">
                  <c:v>7.2678321000539041E-5</c:v>
                </c:pt>
                <c:pt idx="192">
                  <c:v>2.6992710639067714E-5</c:v>
                </c:pt>
                <c:pt idx="193">
                  <c:v>2.8001425133317844E-5</c:v>
                </c:pt>
                <c:pt idx="194">
                  <c:v>2.7336852277830914E-5</c:v>
                </c:pt>
                <c:pt idx="195">
                  <c:v>2.7805162053339029E-5</c:v>
                </c:pt>
                <c:pt idx="196">
                  <c:v>7.3606803670734914E-5</c:v>
                </c:pt>
                <c:pt idx="197">
                  <c:v>2.7816420024548992E-5</c:v>
                </c:pt>
                <c:pt idx="198">
                  <c:v>7.325965448970291E-5</c:v>
                </c:pt>
                <c:pt idx="199">
                  <c:v>7.4267397037076894E-5</c:v>
                </c:pt>
                <c:pt idx="200">
                  <c:v>7.5108040220769369E-5</c:v>
                </c:pt>
                <c:pt idx="201">
                  <c:v>7.4012485594245799E-5</c:v>
                </c:pt>
                <c:pt idx="202">
                  <c:v>7.5268005213491895E-5</c:v>
                </c:pt>
                <c:pt idx="203">
                  <c:v>7.3254224411340653E-5</c:v>
                </c:pt>
                <c:pt idx="204">
                  <c:v>2.7194036912995932E-5</c:v>
                </c:pt>
                <c:pt idx="205">
                  <c:v>2.8209535039266395E-5</c:v>
                </c:pt>
                <c:pt idx="206">
                  <c:v>2.7540113310803713E-5</c:v>
                </c:pt>
                <c:pt idx="207">
                  <c:v>2.8012464036088867E-5</c:v>
                </c:pt>
                <c:pt idx="208">
                  <c:v>2.7814356482454529E-5</c:v>
                </c:pt>
                <c:pt idx="209">
                  <c:v>2.8024000288633722E-5</c:v>
                </c:pt>
                <c:pt idx="210">
                  <c:v>7.3805690295085201E-5</c:v>
                </c:pt>
                <c:pt idx="211">
                  <c:v>7.482134821560771E-5</c:v>
                </c:pt>
                <c:pt idx="212">
                  <c:v>7.5668380964717246E-5</c:v>
                </c:pt>
                <c:pt idx="213">
                  <c:v>7.4564143304122637E-5</c:v>
                </c:pt>
                <c:pt idx="214">
                  <c:v>7.5829777727605551E-5</c:v>
                </c:pt>
                <c:pt idx="215">
                  <c:v>7.3798875558892289E-5</c:v>
                </c:pt>
                <c:pt idx="216">
                  <c:v>2.7386876786045103E-5</c:v>
                </c:pt>
                <c:pt idx="217">
                  <c:v>2.8409454148516447E-5</c:v>
                </c:pt>
                <c:pt idx="218">
                  <c:v>2.7734963891875827E-5</c:v>
                </c:pt>
                <c:pt idx="219">
                  <c:v>2.8211351185743458E-5</c:v>
                </c:pt>
                <c:pt idx="220">
                  <c:v>2.8011372307276591E-5</c:v>
                </c:pt>
                <c:pt idx="221">
                  <c:v>2.8223119338016852E-5</c:v>
                </c:pt>
                <c:pt idx="222">
                  <c:v>7.4328477645742888E-5</c:v>
                </c:pt>
                <c:pt idx="223">
                  <c:v>7.5352150379513725E-5</c:v>
                </c:pt>
                <c:pt idx="224">
                  <c:v>7.6205658670720972E-5</c:v>
                </c:pt>
                <c:pt idx="225">
                  <c:v>7.5092852287478621E-5</c:v>
                </c:pt>
                <c:pt idx="226">
                  <c:v>7.6368756429756504E-5</c:v>
                </c:pt>
                <c:pt idx="227">
                  <c:v>7.4321519318130947E-5</c:v>
                </c:pt>
                <c:pt idx="228">
                  <c:v>2.7570241665649733E-5</c:v>
                </c:pt>
                <c:pt idx="229">
                  <c:v>2.8599992086489967E-5</c:v>
                </c:pt>
                <c:pt idx="230">
                  <c:v>2.7920350101195329E-5</c:v>
                </c:pt>
                <c:pt idx="231">
                  <c:v>2.8400718500073978E-5</c:v>
                </c:pt>
                <c:pt idx="232">
                  <c:v>2.8198958510798259E-5</c:v>
                </c:pt>
                <c:pt idx="233">
                  <c:v>2.8412684048551162E-5</c:v>
                </c:pt>
                <c:pt idx="234">
                  <c:v>7.4826216184421172E-5</c:v>
                </c:pt>
                <c:pt idx="235">
                  <c:v>7.5857689276751265E-5</c:v>
                </c:pt>
                <c:pt idx="236">
                  <c:v>7.6718219560141884E-5</c:v>
                </c:pt>
                <c:pt idx="237">
                  <c:v>7.5596236851904191E-5</c:v>
                </c:pt>
                <c:pt idx="238">
                  <c:v>7.6882412876745502E-5</c:v>
                </c:pt>
                <c:pt idx="239">
                  <c:v>7.4819730181200717E-5</c:v>
                </c:pt>
                <c:pt idx="240">
                  <c:v>2.77447769110323E-5</c:v>
                </c:pt>
                <c:pt idx="241">
                  <c:v>2.8781770095225738E-5</c:v>
                </c:pt>
                <c:pt idx="242">
                  <c:v>2.8096913286767681E-5</c:v>
                </c:pt>
                <c:pt idx="243">
                  <c:v>2.8581201751122627E-5</c:v>
                </c:pt>
                <c:pt idx="244">
                  <c:v>2.8377746928216763E-5</c:v>
                </c:pt>
                <c:pt idx="245">
                  <c:v>2.8593332119256601E-5</c:v>
                </c:pt>
                <c:pt idx="246">
                  <c:v>7.5300433361492132E-5</c:v>
                </c:pt>
                <c:pt idx="247">
                  <c:v>7.6339512451759441E-5</c:v>
                </c:pt>
                <c:pt idx="248">
                  <c:v>7.7206794195670429E-5</c:v>
                </c:pt>
                <c:pt idx="249">
                  <c:v>7.607588321531251E-5</c:v>
                </c:pt>
                <c:pt idx="250">
                  <c:v>7.7372300592055658E-5</c:v>
                </c:pt>
                <c:pt idx="251">
                  <c:v>7.5294995109867488E-5</c:v>
                </c:pt>
                <c:pt idx="252">
                  <c:v>1.1942671374173823E-4</c:v>
                </c:pt>
                <c:pt idx="253">
                  <c:v>1.2902455212221401E-4</c:v>
                </c:pt>
                <c:pt idx="254">
                  <c:v>7.4359971599262658E-5</c:v>
                </c:pt>
                <c:pt idx="255">
                  <c:v>9.7209683883318828E-5</c:v>
                </c:pt>
                <c:pt idx="256">
                  <c:v>7.9976728758648867E-5</c:v>
                </c:pt>
                <c:pt idx="257">
                  <c:v>1.0163297970364774E-4</c:v>
                </c:pt>
                <c:pt idx="258">
                  <c:v>7.5753801655716206E-5</c:v>
                </c:pt>
                <c:pt idx="259">
                  <c:v>8.87907255820699E-5</c:v>
                </c:pt>
                <c:pt idx="260">
                  <c:v>1.13024860965046E-4</c:v>
                </c:pt>
                <c:pt idx="261">
                  <c:v>9.1228122493320948E-5</c:v>
                </c:pt>
                <c:pt idx="262">
                  <c:v>1.2021483542245811E-4</c:v>
                </c:pt>
                <c:pt idx="263">
                  <c:v>8.0340749243891003E-5</c:v>
                </c:pt>
                <c:pt idx="264">
                  <c:v>1.5278440850926411E-4</c:v>
                </c:pt>
                <c:pt idx="265">
                  <c:v>1.7202918893845207E-4</c:v>
                </c:pt>
                <c:pt idx="266">
                  <c:v>7.9063507263949499E-5</c:v>
                </c:pt>
                <c:pt idx="267">
                  <c:v>1.1293630307885501E-4</c:v>
                </c:pt>
                <c:pt idx="268">
                  <c:v>9.358506535682193E-5</c:v>
                </c:pt>
                <c:pt idx="269">
                  <c:v>1.1645133869326442E-4</c:v>
                </c:pt>
                <c:pt idx="270">
                  <c:v>8.0356248298726158E-5</c:v>
                </c:pt>
                <c:pt idx="271">
                  <c:v>1.0390798816148879E-4</c:v>
                </c:pt>
                <c:pt idx="272">
                  <c:v>1.2820919770377192E-4</c:v>
                </c:pt>
                <c:pt idx="273">
                  <c:v>1.0440603915055178E-4</c:v>
                </c:pt>
                <c:pt idx="274">
                  <c:v>1.3522539045002354E-4</c:v>
                </c:pt>
                <c:pt idx="275">
                  <c:v>9.4958726524174136E-5</c:v>
                </c:pt>
                <c:pt idx="276">
                  <c:v>2.1404528722449435E-4</c:v>
                </c:pt>
                <c:pt idx="277">
                  <c:v>2.6089478024126674E-4</c:v>
                </c:pt>
                <c:pt idx="278">
                  <c:v>1.0109936299354034E-4</c:v>
                </c:pt>
                <c:pt idx="279">
                  <c:v>1.2692029442168851E-4</c:v>
                </c:pt>
                <c:pt idx="280">
                  <c:v>1.0590585942142058E-4</c:v>
                </c:pt>
                <c:pt idx="281">
                  <c:v>1.302483533014717E-4</c:v>
                </c:pt>
                <c:pt idx="282">
                  <c:v>9.3748612208719874E-5</c:v>
                </c:pt>
                <c:pt idx="283">
                  <c:v>1.1562631200595236E-4</c:v>
                </c:pt>
                <c:pt idx="284">
                  <c:v>1.4175133620312208E-4</c:v>
                </c:pt>
                <c:pt idx="285">
                  <c:v>1.1768555713601737E-4</c:v>
                </c:pt>
                <c:pt idx="286">
                  <c:v>1.7189816101665753E-4</c:v>
                </c:pt>
                <c:pt idx="287">
                  <c:v>1.0627756737433351E-4</c:v>
                </c:pt>
                <c:pt idx="288">
                  <c:v>2.6621345086522125E-4</c:v>
                </c:pt>
                <c:pt idx="289">
                  <c:v>3.804779857717052E-4</c:v>
                </c:pt>
                <c:pt idx="290">
                  <c:v>1.3067789538882151E-4</c:v>
                </c:pt>
                <c:pt idx="291">
                  <c:v>1.3950973476147232E-4</c:v>
                </c:pt>
                <c:pt idx="292">
                  <c:v>1.1817063477995243E-4</c:v>
                </c:pt>
                <c:pt idx="293">
                  <c:v>1.5607398089401281E-4</c:v>
                </c:pt>
                <c:pt idx="294">
                  <c:v>1.0571636945797425E-4</c:v>
                </c:pt>
                <c:pt idx="295">
                  <c:v>1.2766120567078202E-4</c:v>
                </c:pt>
                <c:pt idx="296">
                  <c:v>2.116973044721143E-4</c:v>
                </c:pt>
                <c:pt idx="297">
                  <c:v>1.2956929271568451E-4</c:v>
                </c:pt>
                <c:pt idx="298">
                  <c:v>2.4347941622319621E-4</c:v>
                </c:pt>
                <c:pt idx="299">
                  <c:v>1.1793832647177047E-4</c:v>
                </c:pt>
                <c:pt idx="300">
                  <c:v>3.0918842711662436E-4</c:v>
                </c:pt>
                <c:pt idx="301">
                  <c:v>4.8662326681293518E-4</c:v>
                </c:pt>
                <c:pt idx="302">
                  <c:v>1.6169129692081462E-4</c:v>
                </c:pt>
                <c:pt idx="303">
                  <c:v>2.0602386973772534E-4</c:v>
                </c:pt>
                <c:pt idx="304">
                  <c:v>1.2907534260021581E-4</c:v>
                </c:pt>
                <c:pt idx="305">
                  <c:v>2.2079225695699855E-4</c:v>
                </c:pt>
                <c:pt idx="306">
                  <c:v>1.1463780844798436E-4</c:v>
                </c:pt>
                <c:pt idx="307">
                  <c:v>1.5686830212679418E-4</c:v>
                </c:pt>
                <c:pt idx="308">
                  <c:v>2.747845594287044E-4</c:v>
                </c:pt>
                <c:pt idx="309">
                  <c:v>1.6502166649872194E-4</c:v>
                </c:pt>
                <c:pt idx="310">
                  <c:v>3.0564762267053545E-4</c:v>
                </c:pt>
                <c:pt idx="311">
                  <c:v>1.2830622093080489E-4</c:v>
                </c:pt>
                <c:pt idx="312">
                  <c:v>3.4201121045983318E-4</c:v>
                </c:pt>
                <c:pt idx="313">
                  <c:v>5.8429191602247827E-4</c:v>
                </c:pt>
                <c:pt idx="314">
                  <c:v>2.0708919572593807E-4</c:v>
                </c:pt>
                <c:pt idx="315">
                  <c:v>2.709188130456308E-4</c:v>
                </c:pt>
                <c:pt idx="316">
                  <c:v>1.6911184132135067E-4</c:v>
                </c:pt>
                <c:pt idx="317">
                  <c:v>2.7737015014463515E-4</c:v>
                </c:pt>
                <c:pt idx="318">
                  <c:v>1.2417375784624956E-4</c:v>
                </c:pt>
                <c:pt idx="319">
                  <c:v>2.1202682077687109E-4</c:v>
                </c:pt>
                <c:pt idx="320">
                  <c:v>3.3019634624641066E-4</c:v>
                </c:pt>
                <c:pt idx="321">
                  <c:v>2.1931591353939098E-4</c:v>
                </c:pt>
                <c:pt idx="322">
                  <c:v>3.6033485249064326E-4</c:v>
                </c:pt>
                <c:pt idx="323">
                  <c:v>1.6196062246564519E-4</c:v>
                </c:pt>
                <c:pt idx="324">
                  <c:v>3.7200121129767256E-4</c:v>
                </c:pt>
                <c:pt idx="325">
                  <c:v>6.6380339827098219E-4</c:v>
                </c:pt>
                <c:pt idx="326">
                  <c:v>3.1800499146185347E-4</c:v>
                </c:pt>
                <c:pt idx="327">
                  <c:v>3.3354240998378145E-4</c:v>
                </c:pt>
                <c:pt idx="328">
                  <c:v>2.1879562292047045E-4</c:v>
                </c:pt>
                <c:pt idx="329">
                  <c:v>3.2724723067307831E-4</c:v>
                </c:pt>
                <c:pt idx="330">
                  <c:v>1.5031024552871158E-4</c:v>
                </c:pt>
                <c:pt idx="331">
                  <c:v>2.6068460513125745E-4</c:v>
                </c:pt>
                <c:pt idx="332">
                  <c:v>3.7915715397876233E-4</c:v>
                </c:pt>
                <c:pt idx="333">
                  <c:v>2.6727365408682875E-4</c:v>
                </c:pt>
                <c:pt idx="334">
                  <c:v>4.0872702751484197E-4</c:v>
                </c:pt>
                <c:pt idx="335">
                  <c:v>2.0896144525022907E-4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0B-834C-ADAE-623768125862}"/>
            </c:ext>
          </c:extLst>
        </c:ser>
        <c:ser>
          <c:idx val="7"/>
          <c:order val="7"/>
          <c:tx>
            <c:strRef>
              <c:f>'8-1(b) a 8-6(b)'!$CK$4</c:f>
              <c:strCache>
                <c:ptCount val="1"/>
                <c:pt idx="0">
                  <c:v>SurOeste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8-6(b)'!$CC$5:$CC$340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8-6(b)'!$CK$5:$CK$340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1.9550789008265176E-2</c:v>
                </c:pt>
                <c:pt idx="61">
                  <c:v>2.0275587723818673E-2</c:v>
                </c:pt>
                <c:pt idx="62">
                  <c:v>1.9782966721306208E-2</c:v>
                </c:pt>
                <c:pt idx="63">
                  <c:v>2.0293451251460495E-2</c:v>
                </c:pt>
                <c:pt idx="64">
                  <c:v>2.0034818530848784E-2</c:v>
                </c:pt>
                <c:pt idx="65">
                  <c:v>2.0318733532414115E-2</c:v>
                </c:pt>
                <c:pt idx="66">
                  <c:v>2.0078224754996564E-2</c:v>
                </c:pt>
                <c:pt idx="67">
                  <c:v>2.0266728928125484E-2</c:v>
                </c:pt>
                <c:pt idx="68">
                  <c:v>2.0611385094778178E-2</c:v>
                </c:pt>
                <c:pt idx="69">
                  <c:v>2.0260426775826901E-2</c:v>
                </c:pt>
                <c:pt idx="70">
                  <c:v>2.0533490387146611E-2</c:v>
                </c:pt>
                <c:pt idx="71">
                  <c:v>2.0056582924632083E-2</c:v>
                </c:pt>
                <c:pt idx="72">
                  <c:v>1.9864478301354314E-2</c:v>
                </c:pt>
                <c:pt idx="73">
                  <c:v>2.0609249976761376E-2</c:v>
                </c:pt>
                <c:pt idx="74">
                  <c:v>2.0066531186549639E-2</c:v>
                </c:pt>
                <c:pt idx="75">
                  <c:v>2.0563276829245622E-2</c:v>
                </c:pt>
                <c:pt idx="76">
                  <c:v>1.693458426158545E-2</c:v>
                </c:pt>
                <c:pt idx="77">
                  <c:v>1.7190372218937867E-2</c:v>
                </c:pt>
                <c:pt idx="78">
                  <c:v>1.6966406319733857E-2</c:v>
                </c:pt>
                <c:pt idx="79">
                  <c:v>1.7134633177897554E-2</c:v>
                </c:pt>
                <c:pt idx="80">
                  <c:v>1.7417422351245822E-2</c:v>
                </c:pt>
                <c:pt idx="81">
                  <c:v>1.7111233510493925E-2</c:v>
                </c:pt>
                <c:pt idx="82">
                  <c:v>1.7360480065593945E-2</c:v>
                </c:pt>
                <c:pt idx="83">
                  <c:v>1.6974246504864076E-2</c:v>
                </c:pt>
                <c:pt idx="84">
                  <c:v>1.6790439835446529E-2</c:v>
                </c:pt>
                <c:pt idx="85">
                  <c:v>1.7395592139593907E-2</c:v>
                </c:pt>
                <c:pt idx="86">
                  <c:v>1.6936275802959293E-2</c:v>
                </c:pt>
                <c:pt idx="87">
                  <c:v>1.7343879593212173E-2</c:v>
                </c:pt>
                <c:pt idx="88">
                  <c:v>1.7153685674657901E-2</c:v>
                </c:pt>
                <c:pt idx="89">
                  <c:v>1.7421402430331051E-2</c:v>
                </c:pt>
                <c:pt idx="90">
                  <c:v>1.7180584935515258E-2</c:v>
                </c:pt>
                <c:pt idx="91">
                  <c:v>1.735953192711585E-2</c:v>
                </c:pt>
                <c:pt idx="92">
                  <c:v>1.7637384369838301E-2</c:v>
                </c:pt>
                <c:pt idx="93">
                  <c:v>1.7324197252979515E-2</c:v>
                </c:pt>
                <c:pt idx="94">
                  <c:v>1.7593460388488878E-2</c:v>
                </c:pt>
                <c:pt idx="95">
                  <c:v>1.7214026241602343E-2</c:v>
                </c:pt>
                <c:pt idx="96">
                  <c:v>1.702723314708857E-2</c:v>
                </c:pt>
                <c:pt idx="97">
                  <c:v>1.7624939568605589E-2</c:v>
                </c:pt>
                <c:pt idx="98">
                  <c:v>1.7155408310085812E-2</c:v>
                </c:pt>
                <c:pt idx="99">
                  <c:v>1.7560997858424965E-2</c:v>
                </c:pt>
                <c:pt idx="100">
                  <c:v>1.7379770316584189E-2</c:v>
                </c:pt>
                <c:pt idx="101">
                  <c:v>1.7654926788627717E-2</c:v>
                </c:pt>
                <c:pt idx="102">
                  <c:v>1.7401510857096823E-2</c:v>
                </c:pt>
                <c:pt idx="103">
                  <c:v>1.7587780310381829E-2</c:v>
                </c:pt>
                <c:pt idx="104">
                  <c:v>1.7860973901577058E-2</c:v>
                </c:pt>
                <c:pt idx="105">
                  <c:v>1.7542072925112857E-2</c:v>
                </c:pt>
                <c:pt idx="106">
                  <c:v>1.7828232488030397E-2</c:v>
                </c:pt>
                <c:pt idx="107">
                  <c:v>1.7447399738914501E-2</c:v>
                </c:pt>
                <c:pt idx="108">
                  <c:v>1.7255196194023787E-2</c:v>
                </c:pt>
                <c:pt idx="109">
                  <c:v>1.7805289791811094E-2</c:v>
                </c:pt>
                <c:pt idx="110">
                  <c:v>1.7368536826847834E-2</c:v>
                </c:pt>
                <c:pt idx="111">
                  <c:v>1.777482094399711E-2</c:v>
                </c:pt>
                <c:pt idx="112">
                  <c:v>1.7599362861226778E-2</c:v>
                </c:pt>
                <c:pt idx="113">
                  <c:v>1.7878760165773368E-2</c:v>
                </c:pt>
                <c:pt idx="114">
                  <c:v>1.761558249835107E-2</c:v>
                </c:pt>
                <c:pt idx="115">
                  <c:v>1.7807166218807405E-2</c:v>
                </c:pt>
                <c:pt idx="116">
                  <c:v>1.8076796640569655E-2</c:v>
                </c:pt>
                <c:pt idx="117">
                  <c:v>1.7753946776592332E-2</c:v>
                </c:pt>
                <c:pt idx="118">
                  <c:v>1.805419374699431E-2</c:v>
                </c:pt>
                <c:pt idx="119">
                  <c:v>1.7667439179734075E-2</c:v>
                </c:pt>
                <c:pt idx="120">
                  <c:v>1.7466683024293522E-2</c:v>
                </c:pt>
                <c:pt idx="121">
                  <c:v>1.8059810784266453E-2</c:v>
                </c:pt>
                <c:pt idx="122">
                  <c:v>1.7566721884366379E-2</c:v>
                </c:pt>
                <c:pt idx="123">
                  <c:v>1.7975469402061565E-2</c:v>
                </c:pt>
                <c:pt idx="124">
                  <c:v>1.7802766945828288E-2</c:v>
                </c:pt>
                <c:pt idx="125">
                  <c:v>1.8084829577072244E-2</c:v>
                </c:pt>
                <c:pt idx="126">
                  <c:v>1.78140495178957E-2</c:v>
                </c:pt>
                <c:pt idx="127">
                  <c:v>1.8009871454917874E-2</c:v>
                </c:pt>
                <c:pt idx="128">
                  <c:v>1.8277365990653938E-2</c:v>
                </c:pt>
                <c:pt idx="129">
                  <c:v>1.7952798576699212E-2</c:v>
                </c:pt>
                <c:pt idx="130">
                  <c:v>1.8264362575907193E-2</c:v>
                </c:pt>
                <c:pt idx="131">
                  <c:v>1.7870873200736357E-2</c:v>
                </c:pt>
                <c:pt idx="132">
                  <c:v>1.7665527294482029E-2</c:v>
                </c:pt>
                <c:pt idx="133">
                  <c:v>1.825801538795405E-2</c:v>
                </c:pt>
                <c:pt idx="134">
                  <c:v>1.775397374662608E-2</c:v>
                </c:pt>
                <c:pt idx="135">
                  <c:v>1.8166680069052334E-2</c:v>
                </c:pt>
                <c:pt idx="136">
                  <c:v>1.7994968131548505E-2</c:v>
                </c:pt>
                <c:pt idx="137">
                  <c:v>1.8279677950207393E-2</c:v>
                </c:pt>
                <c:pt idx="138">
                  <c:v>1.8003512199792158E-2</c:v>
                </c:pt>
                <c:pt idx="139">
                  <c:v>1.8203191493265668E-2</c:v>
                </c:pt>
                <c:pt idx="140">
                  <c:v>1.8470834748999382E-2</c:v>
                </c:pt>
                <c:pt idx="141">
                  <c:v>1.8146474448671155E-2</c:v>
                </c:pt>
                <c:pt idx="142">
                  <c:v>1.8467857086083467E-2</c:v>
                </c:pt>
                <c:pt idx="143">
                  <c:v>1.8069004499400913E-2</c:v>
                </c:pt>
                <c:pt idx="144">
                  <c:v>1.7854201572862417E-2</c:v>
                </c:pt>
                <c:pt idx="145">
                  <c:v>1.844546100182402E-2</c:v>
                </c:pt>
                <c:pt idx="146">
                  <c:v>1.793213090101398E-2</c:v>
                </c:pt>
                <c:pt idx="147">
                  <c:v>1.8349129277571336E-2</c:v>
                </c:pt>
                <c:pt idx="148">
                  <c:v>1.8176837579000363E-2</c:v>
                </c:pt>
                <c:pt idx="149">
                  <c:v>1.8464344721909463E-2</c:v>
                </c:pt>
                <c:pt idx="150">
                  <c:v>1.8184422931223892E-2</c:v>
                </c:pt>
                <c:pt idx="151">
                  <c:v>1.8387304795755049E-2</c:v>
                </c:pt>
                <c:pt idx="152">
                  <c:v>1.865622864573006E-2</c:v>
                </c:pt>
                <c:pt idx="153">
                  <c:v>1.8333252985031637E-2</c:v>
                </c:pt>
                <c:pt idx="154">
                  <c:v>1.8662115811279946E-2</c:v>
                </c:pt>
                <c:pt idx="155">
                  <c:v>1.8259687351279332E-2</c:v>
                </c:pt>
                <c:pt idx="156">
                  <c:v>1.8047878821186088E-2</c:v>
                </c:pt>
                <c:pt idx="157">
                  <c:v>1.8593238556571037E-2</c:v>
                </c:pt>
                <c:pt idx="158">
                  <c:v>1.8118782432062993E-2</c:v>
                </c:pt>
                <c:pt idx="159">
                  <c:v>1.8539432135926386E-2</c:v>
                </c:pt>
                <c:pt idx="160">
                  <c:v>1.8366774554106294E-2</c:v>
                </c:pt>
                <c:pt idx="161">
                  <c:v>1.865603571349423E-2</c:v>
                </c:pt>
                <c:pt idx="162">
                  <c:v>1.8371257312634681E-2</c:v>
                </c:pt>
                <c:pt idx="163">
                  <c:v>1.8575497546256124E-2</c:v>
                </c:pt>
                <c:pt idx="164">
                  <c:v>1.8846592266484091E-2</c:v>
                </c:pt>
                <c:pt idx="165">
                  <c:v>1.8521762005805732E-2</c:v>
                </c:pt>
                <c:pt idx="166">
                  <c:v>1.885793197415286E-2</c:v>
                </c:pt>
                <c:pt idx="167">
                  <c:v>1.844725496715224E-2</c:v>
                </c:pt>
                <c:pt idx="168">
                  <c:v>1.8223145251684898E-2</c:v>
                </c:pt>
                <c:pt idx="169">
                  <c:v>1.8817237930383562E-2</c:v>
                </c:pt>
                <c:pt idx="170">
                  <c:v>1.8287766229359004E-2</c:v>
                </c:pt>
                <c:pt idx="171">
                  <c:v>1.871212442240977E-2</c:v>
                </c:pt>
                <c:pt idx="172">
                  <c:v>1.8537056606348988E-2</c:v>
                </c:pt>
                <c:pt idx="173">
                  <c:v>1.8828307810215716E-2</c:v>
                </c:pt>
                <c:pt idx="174">
                  <c:v>1.8539817601313516E-2</c:v>
                </c:pt>
                <c:pt idx="175">
                  <c:v>1.8746258359876734E-2</c:v>
                </c:pt>
                <c:pt idx="176">
                  <c:v>1.9019778318869009E-2</c:v>
                </c:pt>
                <c:pt idx="177">
                  <c:v>1.8696298677578719E-2</c:v>
                </c:pt>
                <c:pt idx="178">
                  <c:v>1.9036995024727318E-2</c:v>
                </c:pt>
                <c:pt idx="179">
                  <c:v>1.8621920919301434E-2</c:v>
                </c:pt>
                <c:pt idx="180">
                  <c:v>1.8291666842466563E-2</c:v>
                </c:pt>
                <c:pt idx="181">
                  <c:v>1.9068884500249059E-2</c:v>
                </c:pt>
                <c:pt idx="182">
                  <c:v>1.84956411781768E-2</c:v>
                </c:pt>
                <c:pt idx="183">
                  <c:v>1.8927827191138041E-2</c:v>
                </c:pt>
                <c:pt idx="184">
                  <c:v>1.872815417759726E-2</c:v>
                </c:pt>
                <c:pt idx="185">
                  <c:v>1.895669201095139E-2</c:v>
                </c:pt>
                <c:pt idx="186">
                  <c:v>1.8619475495528878E-2</c:v>
                </c:pt>
                <c:pt idx="187">
                  <c:v>1.8921774034315459E-2</c:v>
                </c:pt>
                <c:pt idx="188">
                  <c:v>1.9209924696442341E-2</c:v>
                </c:pt>
                <c:pt idx="189">
                  <c:v>1.8859802644486903E-2</c:v>
                </c:pt>
                <c:pt idx="190">
                  <c:v>1.927043304721331E-2</c:v>
                </c:pt>
                <c:pt idx="191">
                  <c:v>1.8681234767740387E-2</c:v>
                </c:pt>
                <c:pt idx="192">
                  <c:v>1.8441670800876123E-2</c:v>
                </c:pt>
                <c:pt idx="193">
                  <c:v>1.9224241274846784E-2</c:v>
                </c:pt>
                <c:pt idx="194">
                  <c:v>1.8646645916265907E-2</c:v>
                </c:pt>
                <c:pt idx="195">
                  <c:v>1.9082796542279217E-2</c:v>
                </c:pt>
                <c:pt idx="196">
                  <c:v>1.8881040873852013E-2</c:v>
                </c:pt>
                <c:pt idx="197">
                  <c:v>1.9112132920820254E-2</c:v>
                </c:pt>
                <c:pt idx="198">
                  <c:v>1.8771227189664706E-2</c:v>
                </c:pt>
                <c:pt idx="199">
                  <c:v>1.9076311816465744E-2</c:v>
                </c:pt>
                <c:pt idx="200">
                  <c:v>1.93670296893446E-2</c:v>
                </c:pt>
                <c:pt idx="201">
                  <c:v>1.9014110129850739E-2</c:v>
                </c:pt>
                <c:pt idx="202">
                  <c:v>1.9428198531847476E-2</c:v>
                </c:pt>
                <c:pt idx="203">
                  <c:v>1.8833409054250447E-2</c:v>
                </c:pt>
                <c:pt idx="204">
                  <c:v>1.858451765189411E-2</c:v>
                </c:pt>
                <c:pt idx="205">
                  <c:v>1.9372489487219594E-2</c:v>
                </c:pt>
                <c:pt idx="206">
                  <c:v>1.8790521872228055E-2</c:v>
                </c:pt>
                <c:pt idx="207">
                  <c:v>1.9230543356060715E-2</c:v>
                </c:pt>
                <c:pt idx="208">
                  <c:v>1.9026808535837356E-2</c:v>
                </c:pt>
                <c:pt idx="209">
                  <c:v>1.9260306759326974E-2</c:v>
                </c:pt>
                <c:pt idx="210">
                  <c:v>1.8915913824343683E-2</c:v>
                </c:pt>
                <c:pt idx="211">
                  <c:v>1.9223689879561665E-2</c:v>
                </c:pt>
                <c:pt idx="212">
                  <c:v>1.951692546258927E-2</c:v>
                </c:pt>
                <c:pt idx="213">
                  <c:v>1.9161204251769398E-2</c:v>
                </c:pt>
                <c:pt idx="214">
                  <c:v>1.9578719485136977E-2</c:v>
                </c:pt>
                <c:pt idx="215">
                  <c:v>1.8978633768520128E-2</c:v>
                </c:pt>
                <c:pt idx="216">
                  <c:v>1.87226054171283E-2</c:v>
                </c:pt>
                <c:pt idx="217">
                  <c:v>1.9516215372545172E-2</c:v>
                </c:pt>
                <c:pt idx="218">
                  <c:v>1.8929733323055611E-2</c:v>
                </c:pt>
                <c:pt idx="219">
                  <c:v>1.9373583279240412E-2</c:v>
                </c:pt>
                <c:pt idx="220">
                  <c:v>1.9167967460172776E-2</c:v>
                </c:pt>
                <c:pt idx="221">
                  <c:v>1.9403719215959851E-2</c:v>
                </c:pt>
                <c:pt idx="222">
                  <c:v>1.9056041935545737E-2</c:v>
                </c:pt>
                <c:pt idx="223">
                  <c:v>1.9366446744780261E-2</c:v>
                </c:pt>
                <c:pt idx="224">
                  <c:v>1.9662189357602368E-2</c:v>
                </c:pt>
                <c:pt idx="225">
                  <c:v>1.9303593644724889E-2</c:v>
                </c:pt>
                <c:pt idx="226">
                  <c:v>1.9724573282843189E-2</c:v>
                </c:pt>
                <c:pt idx="227">
                  <c:v>1.9119446458549252E-2</c:v>
                </c:pt>
                <c:pt idx="228">
                  <c:v>1.8854971866842648E-2</c:v>
                </c:pt>
                <c:pt idx="229">
                  <c:v>1.965429981319913E-2</c:v>
                </c:pt>
                <c:pt idx="230">
                  <c:v>1.9063265694543877E-2</c:v>
                </c:pt>
                <c:pt idx="231">
                  <c:v>1.9510864945800763E-2</c:v>
                </c:pt>
                <c:pt idx="232">
                  <c:v>1.9303461760236361E-2</c:v>
                </c:pt>
                <c:pt idx="233">
                  <c:v>1.9541330906338816E-2</c:v>
                </c:pt>
                <c:pt idx="234">
                  <c:v>1.9190554178632847E-2</c:v>
                </c:pt>
                <c:pt idx="235">
                  <c:v>1.9503507339223805E-2</c:v>
                </c:pt>
                <c:pt idx="236">
                  <c:v>1.98017168824095E-2</c:v>
                </c:pt>
                <c:pt idx="237">
                  <c:v>1.9440233391187053E-2</c:v>
                </c:pt>
                <c:pt idx="238">
                  <c:v>1.986465834086908E-2</c:v>
                </c:pt>
                <c:pt idx="239">
                  <c:v>1.9254745667084093E-2</c:v>
                </c:pt>
                <c:pt idx="240">
                  <c:v>1.8981934660487292E-2</c:v>
                </c:pt>
                <c:pt idx="241">
                  <c:v>1.9787040592046223E-2</c:v>
                </c:pt>
                <c:pt idx="242">
                  <c:v>1.9191431230992213E-2</c:v>
                </c:pt>
                <c:pt idx="243">
                  <c:v>1.9642698761217384E-2</c:v>
                </c:pt>
                <c:pt idx="244">
                  <c:v>1.9433597259646943E-2</c:v>
                </c:pt>
                <c:pt idx="245">
                  <c:v>1.9673455407350167E-2</c:v>
                </c:pt>
                <c:pt idx="246">
                  <c:v>1.9319754136048809E-2</c:v>
                </c:pt>
                <c:pt idx="247">
                  <c:v>1.9635176950960325E-2</c:v>
                </c:pt>
                <c:pt idx="248">
                  <c:v>1.9935810984599487E-2</c:v>
                </c:pt>
                <c:pt idx="249">
                  <c:v>1.9571434907411901E-2</c:v>
                </c:pt>
                <c:pt idx="250">
                  <c:v>1.9999279387476861E-2</c:v>
                </c:pt>
                <c:pt idx="251">
                  <c:v>1.9384821689978574E-2</c:v>
                </c:pt>
                <c:pt idx="252">
                  <c:v>1.9104075693913009E-2</c:v>
                </c:pt>
                <c:pt idx="253">
                  <c:v>1.9915030940481814E-2</c:v>
                </c:pt>
                <c:pt idx="254">
                  <c:v>1.9314817060488154E-2</c:v>
                </c:pt>
                <c:pt idx="255">
                  <c:v>1.9769677846545358E-2</c:v>
                </c:pt>
                <c:pt idx="256">
                  <c:v>1.9558962636727507E-2</c:v>
                </c:pt>
                <c:pt idx="257">
                  <c:v>1.9800686938692282E-2</c:v>
                </c:pt>
                <c:pt idx="258">
                  <c:v>1.9444228139591544E-2</c:v>
                </c:pt>
                <c:pt idx="259">
                  <c:v>1.9762047893475427E-2</c:v>
                </c:pt>
                <c:pt idx="260">
                  <c:v>2.0065067816746839E-2</c:v>
                </c:pt>
                <c:pt idx="261">
                  <c:v>1.9697791034864597E-2</c:v>
                </c:pt>
                <c:pt idx="262">
                  <c:v>2.0129033865042681E-2</c:v>
                </c:pt>
                <c:pt idx="263">
                  <c:v>1.9510255150191332E-2</c:v>
                </c:pt>
                <c:pt idx="264">
                  <c:v>1.9218372446534356E-2</c:v>
                </c:pt>
                <c:pt idx="265">
                  <c:v>2.0034888036951942E-2</c:v>
                </c:pt>
                <c:pt idx="266">
                  <c:v>1.9430277431532229E-2</c:v>
                </c:pt>
                <c:pt idx="267">
                  <c:v>1.9888567935143431E-2</c:v>
                </c:pt>
                <c:pt idx="268">
                  <c:v>1.9676320068273901E-2</c:v>
                </c:pt>
                <c:pt idx="269">
                  <c:v>1.9919815911213896E-2</c:v>
                </c:pt>
                <c:pt idx="270">
                  <c:v>1.956073849396656E-2</c:v>
                </c:pt>
                <c:pt idx="271">
                  <c:v>1.9880835037030919E-2</c:v>
                </c:pt>
                <c:pt idx="272">
                  <c:v>2.0186132733902011E-2</c:v>
                </c:pt>
                <c:pt idx="273">
                  <c:v>1.9816081712052444E-2</c:v>
                </c:pt>
                <c:pt idx="274">
                  <c:v>2.0250571642761658E-2</c:v>
                </c:pt>
                <c:pt idx="275">
                  <c:v>1.9627721785239034E-2</c:v>
                </c:pt>
                <c:pt idx="276">
                  <c:v>1.9325428583651938E-2</c:v>
                </c:pt>
                <c:pt idx="277">
                  <c:v>2.0147236106100506E-2</c:v>
                </c:pt>
                <c:pt idx="278">
                  <c:v>1.9538423961593079E-2</c:v>
                </c:pt>
                <c:pt idx="279">
                  <c:v>1.9999988990763037E-2</c:v>
                </c:pt>
                <c:pt idx="280">
                  <c:v>1.9786285447714706E-2</c:v>
                </c:pt>
                <c:pt idx="281">
                  <c:v>2.0031462630511049E-2</c:v>
                </c:pt>
                <c:pt idx="282">
                  <c:v>1.9669898878130098E-2</c:v>
                </c:pt>
                <c:pt idx="283">
                  <c:v>1.9992158979730428E-2</c:v>
                </c:pt>
                <c:pt idx="284">
                  <c:v>2.0299632011657145E-2</c:v>
                </c:pt>
                <c:pt idx="285">
                  <c:v>1.9926926139779443E-2</c:v>
                </c:pt>
                <c:pt idx="286">
                  <c:v>2.0364520162665888E-2</c:v>
                </c:pt>
                <c:pt idx="287">
                  <c:v>1.9737832948688024E-2</c:v>
                </c:pt>
                <c:pt idx="288">
                  <c:v>1.942576873740369E-2</c:v>
                </c:pt>
                <c:pt idx="289">
                  <c:v>2.0252615339399298E-2</c:v>
                </c:pt>
                <c:pt idx="290">
                  <c:v>1.9639787307445394E-2</c:v>
                </c:pt>
                <c:pt idx="291">
                  <c:v>2.0104478730366419E-2</c:v>
                </c:pt>
                <c:pt idx="292">
                  <c:v>1.9889392620647629E-2</c:v>
                </c:pt>
                <c:pt idx="293">
                  <c:v>2.0136165392068698E-2</c:v>
                </c:pt>
                <c:pt idx="294">
                  <c:v>1.9772241048974133E-2</c:v>
                </c:pt>
                <c:pt idx="295">
                  <c:v>2.0096557493862063E-2</c:v>
                </c:pt>
                <c:pt idx="296">
                  <c:v>2.0406108110663703E-2</c:v>
                </c:pt>
                <c:pt idx="297">
                  <c:v>2.0030861414935118E-2</c:v>
                </c:pt>
                <c:pt idx="298">
                  <c:v>2.0471423033387372E-2</c:v>
                </c:pt>
                <c:pt idx="299">
                  <c:v>1.9841117595902028E-2</c:v>
                </c:pt>
                <c:pt idx="300">
                  <c:v>1.9519853243169735E-2</c:v>
                </c:pt>
                <c:pt idx="301">
                  <c:v>2.0351497980504434E-2</c:v>
                </c:pt>
                <c:pt idx="302">
                  <c:v>1.9734832408862635E-2</c:v>
                </c:pt>
                <c:pt idx="303">
                  <c:v>2.0202508177143648E-2</c:v>
                </c:pt>
                <c:pt idx="304">
                  <c:v>1.9986108929984332E-2</c:v>
                </c:pt>
                <c:pt idx="305">
                  <c:v>2.0234395950901173E-2</c:v>
                </c:pt>
                <c:pt idx="306">
                  <c:v>1.98682303759063E-2</c:v>
                </c:pt>
                <c:pt idx="307">
                  <c:v>2.0194501258526881E-2</c:v>
                </c:pt>
                <c:pt idx="308">
                  <c:v>2.0506035669632005E-2</c:v>
                </c:pt>
                <c:pt idx="309">
                  <c:v>2.0128358036031187E-2</c:v>
                </c:pt>
                <c:pt idx="310">
                  <c:v>2.0571756013122462E-2</c:v>
                </c:pt>
                <c:pt idx="311">
                  <c:v>1.9938038073988931E-2</c:v>
                </c:pt>
                <c:pt idx="312">
                  <c:v>1.9608135028351188E-2</c:v>
                </c:pt>
                <c:pt idx="313">
                  <c:v>2.0444350946689054E-2</c:v>
                </c:pt>
                <c:pt idx="314">
                  <c:v>1.9824017368605888E-2</c:v>
                </c:pt>
                <c:pt idx="315">
                  <c:v>2.0294541993795625E-2</c:v>
                </c:pt>
                <c:pt idx="316">
                  <c:v>2.0076895532887107E-2</c:v>
                </c:pt>
                <c:pt idx="317">
                  <c:v>2.0326619492853686E-2</c:v>
                </c:pt>
                <c:pt idx="318">
                  <c:v>1.9958326118400951E-2</c:v>
                </c:pt>
                <c:pt idx="319">
                  <c:v>2.0286454963916963E-2</c:v>
                </c:pt>
                <c:pt idx="320">
                  <c:v>2.0599883736112372E-2</c:v>
                </c:pt>
                <c:pt idx="321">
                  <c:v>2.0219880017419863E-2</c:v>
                </c:pt>
                <c:pt idx="322">
                  <c:v>2.0665989193146446E-2</c:v>
                </c:pt>
                <c:pt idx="323">
                  <c:v>2.0029051616554997E-2</c:v>
                </c:pt>
                <c:pt idx="324">
                  <c:v>1.9691026421662126E-2</c:v>
                </c:pt>
                <c:pt idx="325">
                  <c:v>2.053159899443157E-2</c:v>
                </c:pt>
                <c:pt idx="326">
                  <c:v>1.9907759020680198E-2</c:v>
                </c:pt>
                <c:pt idx="327">
                  <c:v>2.0381003117386481E-2</c:v>
                </c:pt>
                <c:pt idx="328">
                  <c:v>2.0162172035657216E-2</c:v>
                </c:pt>
                <c:pt idx="329">
                  <c:v>2.041325950442004E-2</c:v>
                </c:pt>
                <c:pt idx="330">
                  <c:v>2.004294608136498E-2</c:v>
                </c:pt>
                <c:pt idx="331">
                  <c:v>2.0372841451232245E-2</c:v>
                </c:pt>
                <c:pt idx="332">
                  <c:v>2.068807918243425E-2</c:v>
                </c:pt>
                <c:pt idx="333">
                  <c:v>2.0305849671665543E-2</c:v>
                </c:pt>
                <c:pt idx="334">
                  <c:v>2.0754550446911418E-2</c:v>
                </c:pt>
                <c:pt idx="335">
                  <c:v>2.0114574159158249E-2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0B-834C-ADAE-623768125862}"/>
            </c:ext>
          </c:extLst>
        </c:ser>
        <c:ser>
          <c:idx val="8"/>
          <c:order val="8"/>
          <c:tx>
            <c:strRef>
              <c:f>'8-1(b) a 8-6(b)'!$CL$4</c:f>
              <c:strCache>
                <c:ptCount val="1"/>
                <c:pt idx="0">
                  <c:v>Tolima Huila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'8-1(b) a 8-6(b)'!$CC$5:$CC$340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8-6(b)'!$CL$5:$CL$340</c:f>
              <c:numCache>
                <c:formatCode>0.00%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4.4230668160681268E-2</c:v>
                </c:pt>
                <c:pt idx="61">
                  <c:v>4.7357896437261716E-2</c:v>
                </c:pt>
                <c:pt idx="62">
                  <c:v>4.4506844901012081E-2</c:v>
                </c:pt>
                <c:pt idx="63">
                  <c:v>4.7041438856484347E-2</c:v>
                </c:pt>
                <c:pt idx="64">
                  <c:v>4.5669487494375695E-2</c:v>
                </c:pt>
                <c:pt idx="65">
                  <c:v>4.7213464324333106E-2</c:v>
                </c:pt>
                <c:pt idx="66">
                  <c:v>4.5753711945657055E-2</c:v>
                </c:pt>
                <c:pt idx="67">
                  <c:v>4.6588766314392613E-2</c:v>
                </c:pt>
                <c:pt idx="68">
                  <c:v>4.8672403873437381E-2</c:v>
                </c:pt>
                <c:pt idx="69">
                  <c:v>4.7207687798796222E-2</c:v>
                </c:pt>
                <c:pt idx="70">
                  <c:v>4.9502858130797467E-2</c:v>
                </c:pt>
                <c:pt idx="71">
                  <c:v>4.7149320446888181E-2</c:v>
                </c:pt>
                <c:pt idx="72">
                  <c:v>4.5486233996755158E-2</c:v>
                </c:pt>
                <c:pt idx="73">
                  <c:v>5.040540951439746E-2</c:v>
                </c:pt>
                <c:pt idx="74">
                  <c:v>4.6452903316197475E-2</c:v>
                </c:pt>
                <c:pt idx="75">
                  <c:v>4.8383895460582166E-2</c:v>
                </c:pt>
                <c:pt idx="76">
                  <c:v>3.9791993053579E-2</c:v>
                </c:pt>
                <c:pt idx="77">
                  <c:v>4.1035307961669105E-2</c:v>
                </c:pt>
                <c:pt idx="78">
                  <c:v>3.9839497438540844E-2</c:v>
                </c:pt>
                <c:pt idx="79">
                  <c:v>4.1061877964622934E-2</c:v>
                </c:pt>
                <c:pt idx="80">
                  <c:v>4.2328611256567381E-2</c:v>
                </c:pt>
                <c:pt idx="81">
                  <c:v>4.0789422390919247E-2</c:v>
                </c:pt>
                <c:pt idx="82">
                  <c:v>4.3396061273976681E-2</c:v>
                </c:pt>
                <c:pt idx="83">
                  <c:v>4.0980106150112848E-2</c:v>
                </c:pt>
                <c:pt idx="84">
                  <c:v>3.9543109262893839E-2</c:v>
                </c:pt>
                <c:pt idx="85">
                  <c:v>4.303460099024381E-2</c:v>
                </c:pt>
                <c:pt idx="86">
                  <c:v>4.001415449881314E-2</c:v>
                </c:pt>
                <c:pt idx="87">
                  <c:v>4.2165148846349483E-2</c:v>
                </c:pt>
                <c:pt idx="88">
                  <c:v>4.1263496331259635E-2</c:v>
                </c:pt>
                <c:pt idx="89">
                  <c:v>4.2799255484960851E-2</c:v>
                </c:pt>
                <c:pt idx="90">
                  <c:v>4.0198047567023602E-2</c:v>
                </c:pt>
                <c:pt idx="91">
                  <c:v>4.222798332498845E-2</c:v>
                </c:pt>
                <c:pt idx="92">
                  <c:v>4.3787019588883799E-2</c:v>
                </c:pt>
                <c:pt idx="93">
                  <c:v>4.2234527717056762E-2</c:v>
                </c:pt>
                <c:pt idx="94">
                  <c:v>4.4205185485696505E-2</c:v>
                </c:pt>
                <c:pt idx="95">
                  <c:v>4.2380391440658305E-2</c:v>
                </c:pt>
                <c:pt idx="96">
                  <c:v>4.1236324096088843E-2</c:v>
                </c:pt>
                <c:pt idx="97">
                  <c:v>4.377214506737203E-2</c:v>
                </c:pt>
                <c:pt idx="98">
                  <c:v>3.9725944188224754E-2</c:v>
                </c:pt>
                <c:pt idx="99">
                  <c:v>4.3475866695431173E-2</c:v>
                </c:pt>
                <c:pt idx="100">
                  <c:v>4.2192923851093835E-2</c:v>
                </c:pt>
                <c:pt idx="101">
                  <c:v>4.4227827061056837E-2</c:v>
                </c:pt>
                <c:pt idx="102">
                  <c:v>4.2374063141307566E-2</c:v>
                </c:pt>
                <c:pt idx="103">
                  <c:v>4.3721191700992583E-2</c:v>
                </c:pt>
                <c:pt idx="104">
                  <c:v>4.541960244798636E-2</c:v>
                </c:pt>
                <c:pt idx="105">
                  <c:v>4.2844028584806293E-2</c:v>
                </c:pt>
                <c:pt idx="106">
                  <c:v>4.5570036920402256E-2</c:v>
                </c:pt>
                <c:pt idx="107">
                  <c:v>4.3596253868227991E-2</c:v>
                </c:pt>
                <c:pt idx="108">
                  <c:v>4.1296648635888049E-2</c:v>
                </c:pt>
                <c:pt idx="109">
                  <c:v>4.2969673668972821E-2</c:v>
                </c:pt>
                <c:pt idx="110">
                  <c:v>4.2839730601174512E-2</c:v>
                </c:pt>
                <c:pt idx="111">
                  <c:v>4.2865265937689898E-2</c:v>
                </c:pt>
                <c:pt idx="112">
                  <c:v>4.3327836259063765E-2</c:v>
                </c:pt>
                <c:pt idx="113">
                  <c:v>4.5781305576229156E-2</c:v>
                </c:pt>
                <c:pt idx="114">
                  <c:v>4.3692572093667177E-2</c:v>
                </c:pt>
                <c:pt idx="115">
                  <c:v>4.4495390336276266E-2</c:v>
                </c:pt>
                <c:pt idx="116">
                  <c:v>4.6323440245736654E-2</c:v>
                </c:pt>
                <c:pt idx="117">
                  <c:v>4.4420454085017443E-2</c:v>
                </c:pt>
                <c:pt idx="118">
                  <c:v>4.7113529479066565E-2</c:v>
                </c:pt>
                <c:pt idx="119">
                  <c:v>4.4191388617897856E-2</c:v>
                </c:pt>
                <c:pt idx="120">
                  <c:v>4.3093744563638445E-2</c:v>
                </c:pt>
                <c:pt idx="121">
                  <c:v>4.6467345435235501E-2</c:v>
                </c:pt>
                <c:pt idx="122">
                  <c:v>4.3876178972552006E-2</c:v>
                </c:pt>
                <c:pt idx="123">
                  <c:v>4.5919318973416473E-2</c:v>
                </c:pt>
                <c:pt idx="124">
                  <c:v>4.4863676239660429E-2</c:v>
                </c:pt>
                <c:pt idx="125">
                  <c:v>4.6339145789216503E-2</c:v>
                </c:pt>
                <c:pt idx="126">
                  <c:v>4.4179896424343772E-2</c:v>
                </c:pt>
                <c:pt idx="127">
                  <c:v>4.5826220296580109E-2</c:v>
                </c:pt>
                <c:pt idx="128">
                  <c:v>4.7108283572095871E-2</c:v>
                </c:pt>
                <c:pt idx="129">
                  <c:v>4.5749647049259483E-2</c:v>
                </c:pt>
                <c:pt idx="130">
                  <c:v>4.7675064406986677E-2</c:v>
                </c:pt>
                <c:pt idx="131">
                  <c:v>4.5780682597952746E-2</c:v>
                </c:pt>
                <c:pt idx="132">
                  <c:v>4.390017835825679E-2</c:v>
                </c:pt>
                <c:pt idx="133">
                  <c:v>4.7320503562503988E-2</c:v>
                </c:pt>
                <c:pt idx="134">
                  <c:v>4.3943568076789133E-2</c:v>
                </c:pt>
                <c:pt idx="135">
                  <c:v>4.6187466965665336E-2</c:v>
                </c:pt>
                <c:pt idx="136">
                  <c:v>4.4867457718777391E-2</c:v>
                </c:pt>
                <c:pt idx="137">
                  <c:v>4.7326449882733122E-2</c:v>
                </c:pt>
                <c:pt idx="138">
                  <c:v>4.5081834172175372E-2</c:v>
                </c:pt>
                <c:pt idx="139">
                  <c:v>4.653320748903516E-2</c:v>
                </c:pt>
                <c:pt idx="140">
                  <c:v>4.7827078998945921E-2</c:v>
                </c:pt>
                <c:pt idx="141">
                  <c:v>4.5943241749970179E-2</c:v>
                </c:pt>
                <c:pt idx="142">
                  <c:v>4.8511798303766611E-2</c:v>
                </c:pt>
                <c:pt idx="143">
                  <c:v>4.614521957887191E-2</c:v>
                </c:pt>
                <c:pt idx="144">
                  <c:v>4.2430140037774372E-2</c:v>
                </c:pt>
                <c:pt idx="145">
                  <c:v>4.611793592414648E-2</c:v>
                </c:pt>
                <c:pt idx="146">
                  <c:v>4.4440651599234375E-2</c:v>
                </c:pt>
                <c:pt idx="147">
                  <c:v>4.5411661331130108E-2</c:v>
                </c:pt>
                <c:pt idx="148">
                  <c:v>4.4655705966101571E-2</c:v>
                </c:pt>
                <c:pt idx="149">
                  <c:v>4.6650621409220494E-2</c:v>
                </c:pt>
                <c:pt idx="150">
                  <c:v>4.6012447049202716E-2</c:v>
                </c:pt>
                <c:pt idx="151">
                  <c:v>4.7016939160282482E-2</c:v>
                </c:pt>
                <c:pt idx="152">
                  <c:v>4.8674457393159481E-2</c:v>
                </c:pt>
                <c:pt idx="153">
                  <c:v>4.7264594253042191E-2</c:v>
                </c:pt>
                <c:pt idx="154">
                  <c:v>4.960481145465382E-2</c:v>
                </c:pt>
                <c:pt idx="155">
                  <c:v>4.695428632147837E-2</c:v>
                </c:pt>
                <c:pt idx="156">
                  <c:v>4.4347576852023333E-2</c:v>
                </c:pt>
                <c:pt idx="157">
                  <c:v>4.853946761478245E-2</c:v>
                </c:pt>
                <c:pt idx="158">
                  <c:v>4.6852264308916522E-2</c:v>
                </c:pt>
                <c:pt idx="159">
                  <c:v>4.805876221594016E-2</c:v>
                </c:pt>
                <c:pt idx="160">
                  <c:v>4.7600370459746411E-2</c:v>
                </c:pt>
                <c:pt idx="161">
                  <c:v>4.8820418124085684E-2</c:v>
                </c:pt>
                <c:pt idx="162">
                  <c:v>4.6890023558607496E-2</c:v>
                </c:pt>
                <c:pt idx="163">
                  <c:v>4.8260352429922132E-2</c:v>
                </c:pt>
                <c:pt idx="164">
                  <c:v>4.9670942160331855E-2</c:v>
                </c:pt>
                <c:pt idx="165">
                  <c:v>4.8000592490334809E-2</c:v>
                </c:pt>
                <c:pt idx="166">
                  <c:v>5.0130269575754158E-2</c:v>
                </c:pt>
                <c:pt idx="167">
                  <c:v>4.7923866088949878E-2</c:v>
                </c:pt>
                <c:pt idx="168">
                  <c:v>4.6354001408930375E-2</c:v>
                </c:pt>
                <c:pt idx="169">
                  <c:v>4.9314643786598937E-2</c:v>
                </c:pt>
                <c:pt idx="170">
                  <c:v>4.6532814588534754E-2</c:v>
                </c:pt>
                <c:pt idx="171">
                  <c:v>4.8492051420894237E-2</c:v>
                </c:pt>
                <c:pt idx="172">
                  <c:v>4.7235235279559952E-2</c:v>
                </c:pt>
                <c:pt idx="173">
                  <c:v>4.9166648653844763E-2</c:v>
                </c:pt>
                <c:pt idx="174">
                  <c:v>4.6365175485581979E-2</c:v>
                </c:pt>
                <c:pt idx="175">
                  <c:v>4.7048464866498788E-2</c:v>
                </c:pt>
                <c:pt idx="176">
                  <c:v>5.0214138127094521E-2</c:v>
                </c:pt>
                <c:pt idx="177">
                  <c:v>4.6823830796748518E-2</c:v>
                </c:pt>
                <c:pt idx="178">
                  <c:v>5.1032339992276514E-2</c:v>
                </c:pt>
                <c:pt idx="179">
                  <c:v>4.8063932260189436E-2</c:v>
                </c:pt>
                <c:pt idx="180">
                  <c:v>4.6618193417691974E-2</c:v>
                </c:pt>
                <c:pt idx="181">
                  <c:v>4.7793271333509295E-2</c:v>
                </c:pt>
                <c:pt idx="182">
                  <c:v>4.6791740894451463E-2</c:v>
                </c:pt>
                <c:pt idx="183">
                  <c:v>4.9039360539402957E-2</c:v>
                </c:pt>
                <c:pt idx="184">
                  <c:v>4.7748827611247394E-2</c:v>
                </c:pt>
                <c:pt idx="185">
                  <c:v>4.9308671548809004E-2</c:v>
                </c:pt>
                <c:pt idx="186">
                  <c:v>4.7278111895036744E-2</c:v>
                </c:pt>
                <c:pt idx="187">
                  <c:v>4.8542769012945956E-2</c:v>
                </c:pt>
                <c:pt idx="188">
                  <c:v>5.007667651238254E-2</c:v>
                </c:pt>
                <c:pt idx="189">
                  <c:v>4.8340032578234618E-2</c:v>
                </c:pt>
                <c:pt idx="190">
                  <c:v>5.036663172184247E-2</c:v>
                </c:pt>
                <c:pt idx="191">
                  <c:v>4.8317357802870553E-2</c:v>
                </c:pt>
                <c:pt idx="192">
                  <c:v>4.5688670659315034E-2</c:v>
                </c:pt>
                <c:pt idx="193">
                  <c:v>4.8431785521490203E-2</c:v>
                </c:pt>
                <c:pt idx="194">
                  <c:v>4.7361796435951634E-2</c:v>
                </c:pt>
                <c:pt idx="195">
                  <c:v>4.9681207448978977E-2</c:v>
                </c:pt>
                <c:pt idx="196">
                  <c:v>4.8418718235257292E-2</c:v>
                </c:pt>
                <c:pt idx="197">
                  <c:v>4.9957229080388389E-2</c:v>
                </c:pt>
                <c:pt idx="198">
                  <c:v>4.7853402200964172E-2</c:v>
                </c:pt>
                <c:pt idx="199">
                  <c:v>4.9139342319033427E-2</c:v>
                </c:pt>
                <c:pt idx="200">
                  <c:v>5.0615246183676521E-2</c:v>
                </c:pt>
                <c:pt idx="201">
                  <c:v>4.8975900551425429E-2</c:v>
                </c:pt>
                <c:pt idx="202">
                  <c:v>5.104214669358105E-2</c:v>
                </c:pt>
                <c:pt idx="203">
                  <c:v>4.8897602583972501E-2</c:v>
                </c:pt>
                <c:pt idx="204">
                  <c:v>4.6310389090478299E-2</c:v>
                </c:pt>
                <c:pt idx="205">
                  <c:v>4.9071238046863683E-2</c:v>
                </c:pt>
                <c:pt idx="206">
                  <c:v>4.7860242779054145E-2</c:v>
                </c:pt>
                <c:pt idx="207">
                  <c:v>5.0196344352512016E-2</c:v>
                </c:pt>
                <c:pt idx="208">
                  <c:v>4.9032418017061825E-2</c:v>
                </c:pt>
                <c:pt idx="209">
                  <c:v>5.055271465731602E-2</c:v>
                </c:pt>
                <c:pt idx="210">
                  <c:v>4.8342214534998026E-2</c:v>
                </c:pt>
                <c:pt idx="211">
                  <c:v>4.978219515942723E-2</c:v>
                </c:pt>
                <c:pt idx="212">
                  <c:v>5.1262787862623324E-2</c:v>
                </c:pt>
                <c:pt idx="213">
                  <c:v>4.9615071172101941E-2</c:v>
                </c:pt>
                <c:pt idx="214">
                  <c:v>5.1674361607926933E-2</c:v>
                </c:pt>
                <c:pt idx="215">
                  <c:v>4.9314726005671994E-2</c:v>
                </c:pt>
                <c:pt idx="216">
                  <c:v>4.6919008688057061E-2</c:v>
                </c:pt>
                <c:pt idx="217">
                  <c:v>4.9625914981195535E-2</c:v>
                </c:pt>
                <c:pt idx="218">
                  <c:v>4.850355204729468E-2</c:v>
                </c:pt>
                <c:pt idx="219">
                  <c:v>5.0804262760421222E-2</c:v>
                </c:pt>
                <c:pt idx="220">
                  <c:v>4.9621222778567127E-2</c:v>
                </c:pt>
                <c:pt idx="221">
                  <c:v>5.1115522846514494E-2</c:v>
                </c:pt>
                <c:pt idx="222">
                  <c:v>4.8963085603110329E-2</c:v>
                </c:pt>
                <c:pt idx="223">
                  <c:v>5.0183215977297309E-2</c:v>
                </c:pt>
                <c:pt idx="224">
                  <c:v>5.1864585025258945E-2</c:v>
                </c:pt>
                <c:pt idx="225">
                  <c:v>5.0217717884697144E-2</c:v>
                </c:pt>
                <c:pt idx="226">
                  <c:v>5.2293937118655306E-2</c:v>
                </c:pt>
                <c:pt idx="227">
                  <c:v>4.9925614974017186E-2</c:v>
                </c:pt>
                <c:pt idx="228">
                  <c:v>4.7439175004066955E-2</c:v>
                </c:pt>
                <c:pt idx="229">
                  <c:v>5.0234977979414869E-2</c:v>
                </c:pt>
                <c:pt idx="230">
                  <c:v>4.745880136078523E-2</c:v>
                </c:pt>
                <c:pt idx="231">
                  <c:v>4.9743500711226955E-2</c:v>
                </c:pt>
                <c:pt idx="232">
                  <c:v>5.020687122503862E-2</c:v>
                </c:pt>
                <c:pt idx="233">
                  <c:v>5.0846705001946199E-2</c:v>
                </c:pt>
                <c:pt idx="234">
                  <c:v>4.9415514826960064E-2</c:v>
                </c:pt>
                <c:pt idx="235">
                  <c:v>5.0784489377822421E-2</c:v>
                </c:pt>
                <c:pt idx="236">
                  <c:v>5.2490587272549856E-2</c:v>
                </c:pt>
                <c:pt idx="237">
                  <c:v>5.0804742452891523E-2</c:v>
                </c:pt>
                <c:pt idx="238">
                  <c:v>5.2911522813718775E-2</c:v>
                </c:pt>
                <c:pt idx="239">
                  <c:v>5.0511751386916527E-2</c:v>
                </c:pt>
                <c:pt idx="240">
                  <c:v>4.7946256192387258E-2</c:v>
                </c:pt>
                <c:pt idx="241">
                  <c:v>5.0725724130825434E-2</c:v>
                </c:pt>
                <c:pt idx="242">
                  <c:v>4.7999795826600494E-2</c:v>
                </c:pt>
                <c:pt idx="243">
                  <c:v>5.0304493628784822E-2</c:v>
                </c:pt>
                <c:pt idx="244">
                  <c:v>4.9245079634110019E-2</c:v>
                </c:pt>
                <c:pt idx="245">
                  <c:v>5.0530906176923712E-2</c:v>
                </c:pt>
                <c:pt idx="246">
                  <c:v>4.99274409443492E-2</c:v>
                </c:pt>
                <c:pt idx="247">
                  <c:v>5.1348753099732442E-2</c:v>
                </c:pt>
                <c:pt idx="248">
                  <c:v>5.3084301236993189E-2</c:v>
                </c:pt>
                <c:pt idx="249">
                  <c:v>5.1384840963597155E-2</c:v>
                </c:pt>
                <c:pt idx="250">
                  <c:v>5.3480227678908213E-2</c:v>
                </c:pt>
                <c:pt idx="251">
                  <c:v>5.1077423378578159E-2</c:v>
                </c:pt>
                <c:pt idx="252">
                  <c:v>4.969419940651771E-2</c:v>
                </c:pt>
                <c:pt idx="253">
                  <c:v>5.2499241069450114E-2</c:v>
                </c:pt>
                <c:pt idx="254">
                  <c:v>5.1324133759573815E-2</c:v>
                </c:pt>
                <c:pt idx="255">
                  <c:v>5.371267841715173E-2</c:v>
                </c:pt>
                <c:pt idx="256">
                  <c:v>5.2296619804303439E-2</c:v>
                </c:pt>
                <c:pt idx="257">
                  <c:v>5.3927276338167185E-2</c:v>
                </c:pt>
                <c:pt idx="258">
                  <c:v>5.1289162706787482E-2</c:v>
                </c:pt>
                <c:pt idx="259">
                  <c:v>5.2793336928249023E-2</c:v>
                </c:pt>
                <c:pt idx="260">
                  <c:v>5.45216303949079E-2</c:v>
                </c:pt>
                <c:pt idx="261">
                  <c:v>5.28475881724252E-2</c:v>
                </c:pt>
                <c:pt idx="262">
                  <c:v>5.4943535989302933E-2</c:v>
                </c:pt>
                <c:pt idx="263">
                  <c:v>5.2510260586099464E-2</c:v>
                </c:pt>
                <c:pt idx="264">
                  <c:v>5.0262811224180443E-2</c:v>
                </c:pt>
                <c:pt idx="265">
                  <c:v>5.2994671303199771E-2</c:v>
                </c:pt>
                <c:pt idx="266">
                  <c:v>5.1884346223031189E-2</c:v>
                </c:pt>
                <c:pt idx="267">
                  <c:v>5.4228366492779324E-2</c:v>
                </c:pt>
                <c:pt idx="268">
                  <c:v>5.2862401941017538E-2</c:v>
                </c:pt>
                <c:pt idx="269">
                  <c:v>5.4424611908316531E-2</c:v>
                </c:pt>
                <c:pt idx="270">
                  <c:v>5.1844140282761152E-2</c:v>
                </c:pt>
                <c:pt idx="271">
                  <c:v>5.3347755069727734E-2</c:v>
                </c:pt>
                <c:pt idx="272">
                  <c:v>5.4994240947256516E-2</c:v>
                </c:pt>
                <c:pt idx="273">
                  <c:v>5.3393227792635133E-2</c:v>
                </c:pt>
                <c:pt idx="274">
                  <c:v>5.5330827520310766E-2</c:v>
                </c:pt>
                <c:pt idx="275">
                  <c:v>5.3071085474742423E-2</c:v>
                </c:pt>
                <c:pt idx="276">
                  <c:v>5.078225917706547E-2</c:v>
                </c:pt>
                <c:pt idx="277">
                  <c:v>5.3454729217728612E-2</c:v>
                </c:pt>
                <c:pt idx="278">
                  <c:v>5.2417328716471485E-2</c:v>
                </c:pt>
                <c:pt idx="279">
                  <c:v>5.4716408938558843E-2</c:v>
                </c:pt>
                <c:pt idx="280">
                  <c:v>5.3394907714379887E-2</c:v>
                </c:pt>
                <c:pt idx="281">
                  <c:v>5.4916558705754334E-2</c:v>
                </c:pt>
                <c:pt idx="282">
                  <c:v>5.2372259301015085E-2</c:v>
                </c:pt>
                <c:pt idx="283">
                  <c:v>5.3859918557055964E-2</c:v>
                </c:pt>
                <c:pt idx="284">
                  <c:v>5.5428678648565918E-2</c:v>
                </c:pt>
                <c:pt idx="285">
                  <c:v>5.3866422084741544E-2</c:v>
                </c:pt>
                <c:pt idx="286">
                  <c:v>5.5825744144325236E-2</c:v>
                </c:pt>
                <c:pt idx="287">
                  <c:v>5.3596908619052662E-2</c:v>
                </c:pt>
                <c:pt idx="288">
                  <c:v>5.1276696944859541E-2</c:v>
                </c:pt>
                <c:pt idx="289">
                  <c:v>5.3832009441658217E-2</c:v>
                </c:pt>
                <c:pt idx="290">
                  <c:v>5.2430001008643097E-2</c:v>
                </c:pt>
                <c:pt idx="291">
                  <c:v>5.5152242246662611E-2</c:v>
                </c:pt>
                <c:pt idx="292">
                  <c:v>5.385437733313516E-2</c:v>
                </c:pt>
                <c:pt idx="293">
                  <c:v>5.5381306052531748E-2</c:v>
                </c:pt>
                <c:pt idx="294">
                  <c:v>5.2875135037213916E-2</c:v>
                </c:pt>
                <c:pt idx="295">
                  <c:v>5.4306509145812358E-2</c:v>
                </c:pt>
                <c:pt idx="296">
                  <c:v>5.5899045051278642E-2</c:v>
                </c:pt>
                <c:pt idx="297">
                  <c:v>5.4325040223534432E-2</c:v>
                </c:pt>
                <c:pt idx="298">
                  <c:v>5.6297739579186531E-2</c:v>
                </c:pt>
                <c:pt idx="299">
                  <c:v>5.4040365528904261E-2</c:v>
                </c:pt>
                <c:pt idx="300">
                  <c:v>5.1747487023055781E-2</c:v>
                </c:pt>
                <c:pt idx="301">
                  <c:v>5.4147652064728477E-2</c:v>
                </c:pt>
                <c:pt idx="302">
                  <c:v>5.1752370845868353E-2</c:v>
                </c:pt>
                <c:pt idx="303">
                  <c:v>5.385138807219373E-2</c:v>
                </c:pt>
                <c:pt idx="304">
                  <c:v>5.4292283821013254E-2</c:v>
                </c:pt>
                <c:pt idx="305">
                  <c:v>5.5820040118171821E-2</c:v>
                </c:pt>
                <c:pt idx="306">
                  <c:v>5.3345001387582906E-2</c:v>
                </c:pt>
                <c:pt idx="307">
                  <c:v>5.4700002389385098E-2</c:v>
                </c:pt>
                <c:pt idx="308">
                  <c:v>5.6347879296701188E-2</c:v>
                </c:pt>
                <c:pt idx="309">
                  <c:v>5.4762364860576222E-2</c:v>
                </c:pt>
                <c:pt idx="310">
                  <c:v>5.6747886636255004E-2</c:v>
                </c:pt>
                <c:pt idx="311">
                  <c:v>5.4474834219582283E-2</c:v>
                </c:pt>
                <c:pt idx="312">
                  <c:v>5.2108762312574185E-2</c:v>
                </c:pt>
                <c:pt idx="313">
                  <c:v>5.4462884761054084E-2</c:v>
                </c:pt>
                <c:pt idx="314">
                  <c:v>5.2100512106210611E-2</c:v>
                </c:pt>
                <c:pt idx="315">
                  <c:v>5.4177651321267346E-2</c:v>
                </c:pt>
                <c:pt idx="316">
                  <c:v>5.4703647118437816E-2</c:v>
                </c:pt>
                <c:pt idx="317">
                  <c:v>5.4433052993069136E-2</c:v>
                </c:pt>
                <c:pt idx="318">
                  <c:v>5.3761740177822939E-2</c:v>
                </c:pt>
                <c:pt idx="319">
                  <c:v>5.5117801096984179E-2</c:v>
                </c:pt>
                <c:pt idx="320">
                  <c:v>5.6775481222820903E-2</c:v>
                </c:pt>
                <c:pt idx="321">
                  <c:v>5.5179483771173404E-2</c:v>
                </c:pt>
                <c:pt idx="322">
                  <c:v>5.7176669902827437E-2</c:v>
                </c:pt>
                <c:pt idx="323">
                  <c:v>5.4889119678151056E-2</c:v>
                </c:pt>
                <c:pt idx="324">
                  <c:v>5.2396835328584697E-2</c:v>
                </c:pt>
                <c:pt idx="325">
                  <c:v>5.4678527971442667E-2</c:v>
                </c:pt>
                <c:pt idx="326">
                  <c:v>5.2470671676144165E-2</c:v>
                </c:pt>
                <c:pt idx="327">
                  <c:v>5.4562673360763675E-2</c:v>
                </c:pt>
                <c:pt idx="328">
                  <c:v>5.3611143591576545E-2</c:v>
                </c:pt>
                <c:pt idx="329">
                  <c:v>5.4738802731581354E-2</c:v>
                </c:pt>
                <c:pt idx="330">
                  <c:v>5.4131467957266602E-2</c:v>
                </c:pt>
                <c:pt idx="331">
                  <c:v>5.5516701883361289E-2</c:v>
                </c:pt>
                <c:pt idx="332">
                  <c:v>5.718389035661052E-2</c:v>
                </c:pt>
                <c:pt idx="333">
                  <c:v>5.5577094024219904E-2</c:v>
                </c:pt>
                <c:pt idx="334">
                  <c:v>5.7586452761701407E-2</c:v>
                </c:pt>
                <c:pt idx="335">
                  <c:v>5.5284645253865033E-2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0B-834C-ADAE-62376812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113088"/>
        <c:axId val="125114624"/>
      </c:lineChart>
      <c:dateAx>
        <c:axId val="125113088"/>
        <c:scaling>
          <c:orientation val="minMax"/>
          <c:max val="47818"/>
          <c:min val="4492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25114624"/>
        <c:crosses val="autoZero"/>
        <c:auto val="1"/>
        <c:lblOffset val="100"/>
        <c:baseTimeUnit val="months"/>
      </c:dateAx>
      <c:valAx>
        <c:axId val="1251146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_tradnl"/>
                  <a:t>% De Utilización</a:t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2511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'8-1(b) a 8-6(b)'!$DF$4</c:f>
              <c:strCache>
                <c:ptCount val="1"/>
                <c:pt idx="0">
                  <c:v>Tolima Huila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'8-1(b) a 8-6(b)'!$CW$5:$CW$340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'8-1(b) a 8-6(b)'!$DF$5:$DF$340</c:f>
              <c:numCache>
                <c:formatCode>0.00</c:formatCode>
                <c:ptCount val="336"/>
                <c:pt idx="0">
                  <c:v>0.32634598543922316</c:v>
                </c:pt>
                <c:pt idx="1">
                  <c:v>0.33982231216931036</c:v>
                </c:pt>
                <c:pt idx="2">
                  <c:v>0.34289690666883388</c:v>
                </c:pt>
                <c:pt idx="3">
                  <c:v>0.35480392591594356</c:v>
                </c:pt>
                <c:pt idx="4">
                  <c:v>0.34464015106768198</c:v>
                </c:pt>
                <c:pt idx="5">
                  <c:v>0.38276061390465149</c:v>
                </c:pt>
                <c:pt idx="6">
                  <c:v>0.38346185246688635</c:v>
                </c:pt>
                <c:pt idx="7">
                  <c:v>0.38953070136634588</c:v>
                </c:pt>
                <c:pt idx="8">
                  <c:v>0.40046510171598293</c:v>
                </c:pt>
                <c:pt idx="9">
                  <c:v>0.38010658479073334</c:v>
                </c:pt>
                <c:pt idx="10">
                  <c:v>0.40532846889954277</c:v>
                </c:pt>
                <c:pt idx="11">
                  <c:v>0.38021036420850768</c:v>
                </c:pt>
                <c:pt idx="12">
                  <c:v>0.33577840449563068</c:v>
                </c:pt>
                <c:pt idx="13">
                  <c:v>0.38110167334683326</c:v>
                </c:pt>
                <c:pt idx="14">
                  <c:v>0.34657226374378436</c:v>
                </c:pt>
                <c:pt idx="15">
                  <c:v>0.38194741073543348</c:v>
                </c:pt>
                <c:pt idx="16">
                  <c:v>0.36818100624492067</c:v>
                </c:pt>
                <c:pt idx="17">
                  <c:v>0.39353515043566967</c:v>
                </c:pt>
                <c:pt idx="18">
                  <c:v>0.43570146802460591</c:v>
                </c:pt>
                <c:pt idx="19">
                  <c:v>0.4232182715486113</c:v>
                </c:pt>
                <c:pt idx="20">
                  <c:v>0.44837097248855773</c:v>
                </c:pt>
                <c:pt idx="21">
                  <c:v>0.55312696216777013</c:v>
                </c:pt>
                <c:pt idx="22">
                  <c:v>0.45928381375652078</c:v>
                </c:pt>
                <c:pt idx="23">
                  <c:v>0.45623973544441998</c:v>
                </c:pt>
                <c:pt idx="24">
                  <c:v>0.42536710918621212</c:v>
                </c:pt>
                <c:pt idx="25">
                  <c:v>0.47802214540885507</c:v>
                </c:pt>
                <c:pt idx="26">
                  <c:v>0.43767652353284808</c:v>
                </c:pt>
                <c:pt idx="27">
                  <c:v>0.46360417508137675</c:v>
                </c:pt>
                <c:pt idx="28">
                  <c:v>0.4594962627672966</c:v>
                </c:pt>
                <c:pt idx="29">
                  <c:v>0.47676208594188524</c:v>
                </c:pt>
                <c:pt idx="30">
                  <c:v>0.45772317561243464</c:v>
                </c:pt>
                <c:pt idx="31">
                  <c:v>0.47575105286991121</c:v>
                </c:pt>
                <c:pt idx="32">
                  <c:v>0.49823273418826136</c:v>
                </c:pt>
                <c:pt idx="33">
                  <c:v>0.48809304779271362</c:v>
                </c:pt>
                <c:pt idx="34">
                  <c:v>0.50628420238160654</c:v>
                </c:pt>
                <c:pt idx="35">
                  <c:v>0.48425856394952227</c:v>
                </c:pt>
                <c:pt idx="36">
                  <c:v>0.45408956396313405</c:v>
                </c:pt>
                <c:pt idx="37">
                  <c:v>0.50073213849758236</c:v>
                </c:pt>
                <c:pt idx="38">
                  <c:v>0.46769154412944447</c:v>
                </c:pt>
                <c:pt idx="39">
                  <c:v>0.51473142918514658</c:v>
                </c:pt>
                <c:pt idx="40">
                  <c:v>0.50530011681990794</c:v>
                </c:pt>
                <c:pt idx="41">
                  <c:v>0.5194370007740623</c:v>
                </c:pt>
                <c:pt idx="42">
                  <c:v>0.50380687951308911</c:v>
                </c:pt>
                <c:pt idx="43">
                  <c:v>0.5209780377992943</c:v>
                </c:pt>
                <c:pt idx="44">
                  <c:v>0.54467009232947883</c:v>
                </c:pt>
                <c:pt idx="45">
                  <c:v>0.53047247696278155</c:v>
                </c:pt>
                <c:pt idx="46">
                  <c:v>0.55386470946133437</c:v>
                </c:pt>
                <c:pt idx="47">
                  <c:v>0.52830804550093657</c:v>
                </c:pt>
                <c:pt idx="48">
                  <c:v>0.5181402176235822</c:v>
                </c:pt>
                <c:pt idx="49">
                  <c:v>0.56518745534970227</c:v>
                </c:pt>
                <c:pt idx="50">
                  <c:v>0.51873950723702822</c:v>
                </c:pt>
                <c:pt idx="51">
                  <c:v>0.55767351661689701</c:v>
                </c:pt>
                <c:pt idx="52">
                  <c:v>0.5380312717700535</c:v>
                </c:pt>
                <c:pt idx="53">
                  <c:v>0.56649726370676623</c:v>
                </c:pt>
                <c:pt idx="54">
                  <c:v>0.54359187579147028</c:v>
                </c:pt>
                <c:pt idx="55">
                  <c:v>0.56028058531720304</c:v>
                </c:pt>
                <c:pt idx="56">
                  <c:v>0.58294357451989998</c:v>
                </c:pt>
                <c:pt idx="57">
                  <c:v>0.55836168456961122</c:v>
                </c:pt>
                <c:pt idx="58">
                  <c:v>0.58520455099391466</c:v>
                </c:pt>
                <c:pt idx="59">
                  <c:v>0.57372034562768681</c:v>
                </c:pt>
                <c:pt idx="60">
                  <c:v>0.63948677068358872</c:v>
                </c:pt>
                <c:pt idx="61">
                  <c:v>0.68461157280430862</c:v>
                </c:pt>
                <c:pt idx="62">
                  <c:v>0.6433721533922373</c:v>
                </c:pt>
                <c:pt idx="63">
                  <c:v>0.67971021873518134</c:v>
                </c:pt>
                <c:pt idx="64">
                  <c:v>0.65981338352592278</c:v>
                </c:pt>
                <c:pt idx="65">
                  <c:v>0.68199741412496295</c:v>
                </c:pt>
                <c:pt idx="66">
                  <c:v>0.66123052513733627</c:v>
                </c:pt>
                <c:pt idx="67">
                  <c:v>0.67297934428909745</c:v>
                </c:pt>
                <c:pt idx="68">
                  <c:v>0.70222317482526209</c:v>
                </c:pt>
                <c:pt idx="69">
                  <c:v>0.68109962643557309</c:v>
                </c:pt>
                <c:pt idx="70">
                  <c:v>0.71439622952226556</c:v>
                </c:pt>
                <c:pt idx="71">
                  <c:v>0.68061917751787815</c:v>
                </c:pt>
                <c:pt idx="72">
                  <c:v>0.65263181503207535</c:v>
                </c:pt>
                <c:pt idx="73">
                  <c:v>0.72797514690151544</c:v>
                </c:pt>
                <c:pt idx="74">
                  <c:v>0.67035546402896906</c:v>
                </c:pt>
                <c:pt idx="75">
                  <c:v>0.69774575092509727</c:v>
                </c:pt>
                <c:pt idx="76">
                  <c:v>0.68944588547234775</c:v>
                </c:pt>
                <c:pt idx="77">
                  <c:v>0.71047644354972039</c:v>
                </c:pt>
                <c:pt idx="78">
                  <c:v>0.6915345952633315</c:v>
                </c:pt>
                <c:pt idx="79">
                  <c:v>0.71275371323835957</c:v>
                </c:pt>
                <c:pt idx="80">
                  <c:v>0.73425779736344887</c:v>
                </c:pt>
                <c:pt idx="81">
                  <c:v>0.70755191434734277</c:v>
                </c:pt>
                <c:pt idx="82">
                  <c:v>0.75258279062667677</c:v>
                </c:pt>
                <c:pt idx="83">
                  <c:v>0.71057376282431961</c:v>
                </c:pt>
                <c:pt idx="84">
                  <c:v>0.68113974500791252</c:v>
                </c:pt>
                <c:pt idx="85">
                  <c:v>0.74211167794750987</c:v>
                </c:pt>
                <c:pt idx="86">
                  <c:v>0.68975497953566611</c:v>
                </c:pt>
                <c:pt idx="87">
                  <c:v>0.72677133992475551</c:v>
                </c:pt>
                <c:pt idx="88">
                  <c:v>0.71147217453462253</c:v>
                </c:pt>
                <c:pt idx="89">
                  <c:v>0.73795343469778274</c:v>
                </c:pt>
                <c:pt idx="90">
                  <c:v>0.69329847998686644</c:v>
                </c:pt>
                <c:pt idx="91">
                  <c:v>0.7283970349307255</c:v>
                </c:pt>
                <c:pt idx="92">
                  <c:v>0.75518706322677898</c:v>
                </c:pt>
                <c:pt idx="93">
                  <c:v>0.72843898025544851</c:v>
                </c:pt>
                <c:pt idx="94">
                  <c:v>0.76241505278871902</c:v>
                </c:pt>
                <c:pt idx="95">
                  <c:v>0.73130382810378303</c:v>
                </c:pt>
                <c:pt idx="96">
                  <c:v>0.71081543079753962</c:v>
                </c:pt>
                <c:pt idx="97">
                  <c:v>0.75450219112232375</c:v>
                </c:pt>
                <c:pt idx="98">
                  <c:v>0.68378399954246338</c:v>
                </c:pt>
                <c:pt idx="99">
                  <c:v>0.74948143922673593</c:v>
                </c:pt>
                <c:pt idx="100">
                  <c:v>0.72734521746182712</c:v>
                </c:pt>
                <c:pt idx="101">
                  <c:v>0.76312870213167183</c:v>
                </c:pt>
                <c:pt idx="102">
                  <c:v>0.73133283103005042</c:v>
                </c:pt>
                <c:pt idx="103">
                  <c:v>0.75462247711432884</c:v>
                </c:pt>
                <c:pt idx="104">
                  <c:v>0.78403074981398901</c:v>
                </c:pt>
                <c:pt idx="105">
                  <c:v>0.73859838705059155</c:v>
                </c:pt>
                <c:pt idx="106">
                  <c:v>0.78613707276719713</c:v>
                </c:pt>
                <c:pt idx="107">
                  <c:v>0.7523741812662943</c:v>
                </c:pt>
                <c:pt idx="108">
                  <c:v>0.71141769726337445</c:v>
                </c:pt>
                <c:pt idx="109">
                  <c:v>0.73975790065606717</c:v>
                </c:pt>
                <c:pt idx="110">
                  <c:v>0.74220803393321166</c:v>
                </c:pt>
                <c:pt idx="111">
                  <c:v>0.73839298604206394</c:v>
                </c:pt>
                <c:pt idx="112">
                  <c:v>0.74952619984638602</c:v>
                </c:pt>
                <c:pt idx="113">
                  <c:v>0.79197708578940129</c:v>
                </c:pt>
                <c:pt idx="114">
                  <c:v>0.75613446804777684</c:v>
                </c:pt>
                <c:pt idx="115">
                  <c:v>0.76900962829614494</c:v>
                </c:pt>
                <c:pt idx="116">
                  <c:v>0.80059107813360497</c:v>
                </c:pt>
                <c:pt idx="117">
                  <c:v>0.76819085528639897</c:v>
                </c:pt>
                <c:pt idx="118">
                  <c:v>0.81453164342802109</c:v>
                </c:pt>
                <c:pt idx="119">
                  <c:v>0.76428761630646636</c:v>
                </c:pt>
                <c:pt idx="120">
                  <c:v>0.74351324948230213</c:v>
                </c:pt>
                <c:pt idx="121">
                  <c:v>0.80273146125079042</c:v>
                </c:pt>
                <c:pt idx="122">
                  <c:v>0.75890227911134323</c:v>
                </c:pt>
                <c:pt idx="123">
                  <c:v>0.79331685322608003</c:v>
                </c:pt>
                <c:pt idx="124">
                  <c:v>0.77585797968011527</c:v>
                </c:pt>
                <c:pt idx="125">
                  <c:v>0.8008387954209335</c:v>
                </c:pt>
                <c:pt idx="126">
                  <c:v>0.76407318726383289</c:v>
                </c:pt>
                <c:pt idx="127">
                  <c:v>0.79238529686836168</c:v>
                </c:pt>
                <c:pt idx="128">
                  <c:v>0.81404884455483317</c:v>
                </c:pt>
                <c:pt idx="129">
                  <c:v>0.79139957926151328</c:v>
                </c:pt>
                <c:pt idx="130">
                  <c:v>0.82400848066975918</c:v>
                </c:pt>
                <c:pt idx="131">
                  <c:v>0.79241377712471017</c:v>
                </c:pt>
                <c:pt idx="132">
                  <c:v>0.75797558284151223</c:v>
                </c:pt>
                <c:pt idx="133">
                  <c:v>0.81729266774391507</c:v>
                </c:pt>
                <c:pt idx="134">
                  <c:v>0.75854363205333142</c:v>
                </c:pt>
                <c:pt idx="135">
                  <c:v>0.79747215992797071</c:v>
                </c:pt>
                <c:pt idx="136">
                  <c:v>0.77469175900013776</c:v>
                </c:pt>
                <c:pt idx="137">
                  <c:v>0.81776668043364054</c:v>
                </c:pt>
                <c:pt idx="138">
                  <c:v>0.78010136009882025</c:v>
                </c:pt>
                <c:pt idx="139">
                  <c:v>0.80498487742183167</c:v>
                </c:pt>
                <c:pt idx="140">
                  <c:v>0.82667724063134906</c:v>
                </c:pt>
                <c:pt idx="141">
                  <c:v>0.79465669969463593</c:v>
                </c:pt>
                <c:pt idx="142">
                  <c:v>0.83929110491098347</c:v>
                </c:pt>
                <c:pt idx="143">
                  <c:v>0.79889449932761503</c:v>
                </c:pt>
                <c:pt idx="144">
                  <c:v>0.73022545630061697</c:v>
                </c:pt>
                <c:pt idx="145">
                  <c:v>0.79699739562545624</c:v>
                </c:pt>
                <c:pt idx="146">
                  <c:v>0.76655470440503648</c:v>
                </c:pt>
                <c:pt idx="147">
                  <c:v>0.78457157171209313</c:v>
                </c:pt>
                <c:pt idx="148">
                  <c:v>0.77198492731320967</c:v>
                </c:pt>
                <c:pt idx="149">
                  <c:v>0.80678986716756107</c:v>
                </c:pt>
                <c:pt idx="150">
                  <c:v>0.7967310750857548</c:v>
                </c:pt>
                <c:pt idx="151">
                  <c:v>0.8138201202170473</c:v>
                </c:pt>
                <c:pt idx="152">
                  <c:v>0.84249899494912894</c:v>
                </c:pt>
                <c:pt idx="153">
                  <c:v>0.81838062237489839</c:v>
                </c:pt>
                <c:pt idx="154">
                  <c:v>0.85902726322825873</c:v>
                </c:pt>
                <c:pt idx="155">
                  <c:v>0.81304187796103022</c:v>
                </c:pt>
                <c:pt idx="156">
                  <c:v>0.76671699427851259</c:v>
                </c:pt>
                <c:pt idx="157">
                  <c:v>0.84027358981687073</c:v>
                </c:pt>
                <c:pt idx="158">
                  <c:v>0.81196595198272381</c:v>
                </c:pt>
                <c:pt idx="159">
                  <c:v>0.83175275921460279</c:v>
                </c:pt>
                <c:pt idx="160">
                  <c:v>0.82458286581690388</c:v>
                </c:pt>
                <c:pt idx="161">
                  <c:v>0.84531234377012721</c:v>
                </c:pt>
                <c:pt idx="162">
                  <c:v>0.8121533809066751</c:v>
                </c:pt>
                <c:pt idx="163">
                  <c:v>0.83585980785501712</c:v>
                </c:pt>
                <c:pt idx="164">
                  <c:v>0.86004452136861553</c:v>
                </c:pt>
                <c:pt idx="165">
                  <c:v>0.83122387237399364</c:v>
                </c:pt>
                <c:pt idx="166">
                  <c:v>0.86803225262837902</c:v>
                </c:pt>
                <c:pt idx="167">
                  <c:v>0.8301226139708181</c:v>
                </c:pt>
                <c:pt idx="168">
                  <c:v>0.80236491464649995</c:v>
                </c:pt>
                <c:pt idx="169">
                  <c:v>0.85367619698414698</c:v>
                </c:pt>
                <c:pt idx="170">
                  <c:v>0.80572309457595037</c:v>
                </c:pt>
                <c:pt idx="171">
                  <c:v>0.83914861294002441</c:v>
                </c:pt>
                <c:pt idx="172">
                  <c:v>0.81749901869572739</c:v>
                </c:pt>
                <c:pt idx="173">
                  <c:v>0.85111782626391985</c:v>
                </c:pt>
                <c:pt idx="174">
                  <c:v>0.80249592126246938</c:v>
                </c:pt>
                <c:pt idx="175">
                  <c:v>0.81374370462633405</c:v>
                </c:pt>
                <c:pt idx="176">
                  <c:v>0.86951658466291115</c:v>
                </c:pt>
                <c:pt idx="177">
                  <c:v>0.80973681494012839</c:v>
                </c:pt>
                <c:pt idx="178">
                  <c:v>0.88391570683870702</c:v>
                </c:pt>
                <c:pt idx="179">
                  <c:v>0.83221357306997013</c:v>
                </c:pt>
                <c:pt idx="180">
                  <c:v>0.80504348065086884</c:v>
                </c:pt>
                <c:pt idx="181">
                  <c:v>0.82436900280881464</c:v>
                </c:pt>
                <c:pt idx="182">
                  <c:v>0.80856698654022385</c:v>
                </c:pt>
                <c:pt idx="183">
                  <c:v>0.84705161511033344</c:v>
                </c:pt>
                <c:pt idx="184">
                  <c:v>0.82488290226744565</c:v>
                </c:pt>
                <c:pt idx="185">
                  <c:v>0.85163403392665116</c:v>
                </c:pt>
                <c:pt idx="186">
                  <c:v>0.81836567726989473</c:v>
                </c:pt>
                <c:pt idx="187">
                  <c:v>0.83995120621469643</c:v>
                </c:pt>
                <c:pt idx="188">
                  <c:v>0.86533678566031935</c:v>
                </c:pt>
                <c:pt idx="189">
                  <c:v>0.8355146646154118</c:v>
                </c:pt>
                <c:pt idx="190">
                  <c:v>0.86991479386234594</c:v>
                </c:pt>
                <c:pt idx="191">
                  <c:v>0.83634680044547127</c:v>
                </c:pt>
                <c:pt idx="192">
                  <c:v>0.78799404703709763</c:v>
                </c:pt>
                <c:pt idx="193">
                  <c:v>0.83552160727973313</c:v>
                </c:pt>
                <c:pt idx="194">
                  <c:v>0.81848147651787628</c:v>
                </c:pt>
                <c:pt idx="195">
                  <c:v>0.85826005033209862</c:v>
                </c:pt>
                <c:pt idx="196">
                  <c:v>0.83762881388537169</c:v>
                </c:pt>
                <c:pt idx="197">
                  <c:v>0.86321373571196003</c:v>
                </c:pt>
                <c:pt idx="198">
                  <c:v>0.82839508666975803</c:v>
                </c:pt>
                <c:pt idx="199">
                  <c:v>0.85045895515824088</c:v>
                </c:pt>
                <c:pt idx="200">
                  <c:v>0.87575511716521715</c:v>
                </c:pt>
                <c:pt idx="201">
                  <c:v>0.84755192739119567</c:v>
                </c:pt>
                <c:pt idx="202">
                  <c:v>0.88315432560283236</c:v>
                </c:pt>
                <c:pt idx="203">
                  <c:v>0.84645826678394709</c:v>
                </c:pt>
                <c:pt idx="204">
                  <c:v>0.79873013577107055</c:v>
                </c:pt>
                <c:pt idx="205">
                  <c:v>0.8464414574059882</c:v>
                </c:pt>
                <c:pt idx="206">
                  <c:v>0.82710242853897387</c:v>
                </c:pt>
                <c:pt idx="207">
                  <c:v>0.86843628681415663</c:v>
                </c:pt>
                <c:pt idx="208">
                  <c:v>0.84882606674377781</c:v>
                </c:pt>
                <c:pt idx="209">
                  <c:v>0.87488084457319992</c:v>
                </c:pt>
                <c:pt idx="210">
                  <c:v>0.83686792021479062</c:v>
                </c:pt>
                <c:pt idx="211">
                  <c:v>0.8617148227105661</c:v>
                </c:pt>
                <c:pt idx="212">
                  <c:v>0.88711187398064895</c:v>
                </c:pt>
                <c:pt idx="213">
                  <c:v>0.85874157392874451</c:v>
                </c:pt>
                <c:pt idx="214">
                  <c:v>0.89419927178812431</c:v>
                </c:pt>
                <c:pt idx="215">
                  <c:v>0.85362213308813994</c:v>
                </c:pt>
                <c:pt idx="216">
                  <c:v>0.80937566321054</c:v>
                </c:pt>
                <c:pt idx="217">
                  <c:v>0.85608725067716374</c:v>
                </c:pt>
                <c:pt idx="218">
                  <c:v>0.83990773658427087</c:v>
                </c:pt>
                <c:pt idx="219">
                  <c:v>0.87931048376314125</c:v>
                </c:pt>
                <c:pt idx="220">
                  <c:v>0.85911714963911456</c:v>
                </c:pt>
                <c:pt idx="221">
                  <c:v>0.88468543499372143</c:v>
                </c:pt>
                <c:pt idx="222">
                  <c:v>0.84774707507837732</c:v>
                </c:pt>
                <c:pt idx="223">
                  <c:v>0.86859102130005605</c:v>
                </c:pt>
                <c:pt idx="224">
                  <c:v>0.89761846954641433</c:v>
                </c:pt>
                <c:pt idx="225">
                  <c:v>0.86927816423386017</c:v>
                </c:pt>
                <c:pt idx="226">
                  <c:v>0.90502513004155993</c:v>
                </c:pt>
                <c:pt idx="227">
                  <c:v>0.86431239318084185</c:v>
                </c:pt>
                <c:pt idx="228">
                  <c:v>0.8184273396858549</c:v>
                </c:pt>
                <c:pt idx="229">
                  <c:v>0.86673201032584513</c:v>
                </c:pt>
                <c:pt idx="230">
                  <c:v>0.81909302265646988</c:v>
                </c:pt>
                <c:pt idx="231">
                  <c:v>0.8584528651499902</c:v>
                </c:pt>
                <c:pt idx="232">
                  <c:v>0.86936264329001411</c:v>
                </c:pt>
                <c:pt idx="233">
                  <c:v>0.87958237937637684</c:v>
                </c:pt>
                <c:pt idx="234">
                  <c:v>0.85558032485299973</c:v>
                </c:pt>
                <c:pt idx="235">
                  <c:v>0.87911378169272747</c:v>
                </c:pt>
                <c:pt idx="236">
                  <c:v>0.90857671666644679</c:v>
                </c:pt>
                <c:pt idx="237">
                  <c:v>0.87954312675516455</c:v>
                </c:pt>
                <c:pt idx="238">
                  <c:v>0.91582732572248238</c:v>
                </c:pt>
                <c:pt idx="239">
                  <c:v>0.87456492504748307</c:v>
                </c:pt>
                <c:pt idx="240">
                  <c:v>0.8271928389480866</c:v>
                </c:pt>
                <c:pt idx="241">
                  <c:v>0.87523980855829175</c:v>
                </c:pt>
                <c:pt idx="242">
                  <c:v>0.82832762668785453</c:v>
                </c:pt>
                <c:pt idx="243">
                  <c:v>0.86798143759460689</c:v>
                </c:pt>
                <c:pt idx="244">
                  <c:v>0.85183933995088723</c:v>
                </c:pt>
                <c:pt idx="245">
                  <c:v>0.87288616866635316</c:v>
                </c:pt>
                <c:pt idx="246">
                  <c:v>0.86450473475385325</c:v>
                </c:pt>
                <c:pt idx="247">
                  <c:v>0.88897644795256847</c:v>
                </c:pt>
                <c:pt idx="248">
                  <c:v>0.91896105072819589</c:v>
                </c:pt>
                <c:pt idx="249">
                  <c:v>0.8896941182492295</c:v>
                </c:pt>
                <c:pt idx="250">
                  <c:v>0.9257545717270933</c:v>
                </c:pt>
                <c:pt idx="251">
                  <c:v>0.88445742899923663</c:v>
                </c:pt>
                <c:pt idx="252">
                  <c:v>0.85852013339915112</c:v>
                </c:pt>
                <c:pt idx="253">
                  <c:v>0.9069812995992983</c:v>
                </c:pt>
                <c:pt idx="254">
                  <c:v>0.88794458376026475</c:v>
                </c:pt>
                <c:pt idx="255">
                  <c:v>0.92883418105643822</c:v>
                </c:pt>
                <c:pt idx="256">
                  <c:v>0.90523223832517297</c:v>
                </c:pt>
                <c:pt idx="257">
                  <c:v>0.93282202803324843</c:v>
                </c:pt>
                <c:pt idx="258">
                  <c:v>0.88886409531404342</c:v>
                </c:pt>
                <c:pt idx="259">
                  <c:v>0.91482849824091372</c:v>
                </c:pt>
                <c:pt idx="260">
                  <c:v>0.94466895289052455</c:v>
                </c:pt>
                <c:pt idx="261">
                  <c:v>0.91587681818092181</c:v>
                </c:pt>
                <c:pt idx="262">
                  <c:v>0.95193099201159959</c:v>
                </c:pt>
                <c:pt idx="263">
                  <c:v>0.9101002610414598</c:v>
                </c:pt>
                <c:pt idx="264">
                  <c:v>0.86848042263478187</c:v>
                </c:pt>
                <c:pt idx="265">
                  <c:v>0.91558559874711754</c:v>
                </c:pt>
                <c:pt idx="266">
                  <c:v>0.89775926898765823</c:v>
                </c:pt>
                <c:pt idx="267">
                  <c:v>0.9378214507596796</c:v>
                </c:pt>
                <c:pt idx="268">
                  <c:v>0.91471501739708838</c:v>
                </c:pt>
                <c:pt idx="269">
                  <c:v>0.94122139715445274</c:v>
                </c:pt>
                <c:pt idx="270">
                  <c:v>0.89859658278401811</c:v>
                </c:pt>
                <c:pt idx="271">
                  <c:v>0.92453998098946433</c:v>
                </c:pt>
                <c:pt idx="272">
                  <c:v>0.95261234331546019</c:v>
                </c:pt>
                <c:pt idx="273">
                  <c:v>0.92523590969539238</c:v>
                </c:pt>
                <c:pt idx="274">
                  <c:v>0.95780463241125913</c:v>
                </c:pt>
                <c:pt idx="275">
                  <c:v>0.91993178124447328</c:v>
                </c:pt>
                <c:pt idx="276">
                  <c:v>0.87750047444083479</c:v>
                </c:pt>
                <c:pt idx="277">
                  <c:v>0.92356089974904554</c:v>
                </c:pt>
                <c:pt idx="278">
                  <c:v>0.9070942836986603</c:v>
                </c:pt>
                <c:pt idx="279">
                  <c:v>0.94632248046352319</c:v>
                </c:pt>
                <c:pt idx="280">
                  <c:v>0.92387872476978683</c:v>
                </c:pt>
                <c:pt idx="281">
                  <c:v>0.94959738786250669</c:v>
                </c:pt>
                <c:pt idx="282">
                  <c:v>0.90785687990576958</c:v>
                </c:pt>
                <c:pt idx="283">
                  <c:v>0.93350026002604358</c:v>
                </c:pt>
                <c:pt idx="284">
                  <c:v>0.95875180253592518</c:v>
                </c:pt>
                <c:pt idx="285">
                  <c:v>0.93208019013557897</c:v>
                </c:pt>
                <c:pt idx="286">
                  <c:v>0.96549560199549589</c:v>
                </c:pt>
                <c:pt idx="287">
                  <c:v>0.92914359021179815</c:v>
                </c:pt>
                <c:pt idx="288">
                  <c:v>0.88586757725814524</c:v>
                </c:pt>
                <c:pt idx="289">
                  <c:v>0.93005586746277569</c:v>
                </c:pt>
                <c:pt idx="290">
                  <c:v>0.90701584400494739</c:v>
                </c:pt>
                <c:pt idx="291">
                  <c:v>0.95389159953690561</c:v>
                </c:pt>
                <c:pt idx="292">
                  <c:v>0.93167290674665515</c:v>
                </c:pt>
                <c:pt idx="293">
                  <c:v>0.95768983945401476</c:v>
                </c:pt>
                <c:pt idx="294">
                  <c:v>0.91667356214170059</c:v>
                </c:pt>
                <c:pt idx="295">
                  <c:v>0.94041970717151524</c:v>
                </c:pt>
                <c:pt idx="296">
                  <c:v>0.96689614059116002</c:v>
                </c:pt>
                <c:pt idx="297">
                  <c:v>0.9400160528895356</c:v>
                </c:pt>
                <c:pt idx="298">
                  <c:v>0.9737157492701467</c:v>
                </c:pt>
                <c:pt idx="299">
                  <c:v>0.93564794976812693</c:v>
                </c:pt>
                <c:pt idx="300">
                  <c:v>0.89409016965482913</c:v>
                </c:pt>
                <c:pt idx="301">
                  <c:v>0.93509759399167325</c:v>
                </c:pt>
                <c:pt idx="302">
                  <c:v>0.89464294555714363</c:v>
                </c:pt>
                <c:pt idx="303">
                  <c:v>0.93032484307348573</c:v>
                </c:pt>
                <c:pt idx="304">
                  <c:v>0.93930499532313438</c:v>
                </c:pt>
                <c:pt idx="305">
                  <c:v>0.96532482878450454</c:v>
                </c:pt>
                <c:pt idx="306">
                  <c:v>0.92457669987475255</c:v>
                </c:pt>
                <c:pt idx="307">
                  <c:v>0.9464326203397736</c:v>
                </c:pt>
                <c:pt idx="308">
                  <c:v>0.97471405566701674</c:v>
                </c:pt>
                <c:pt idx="309">
                  <c:v>0.94749741348387884</c:v>
                </c:pt>
                <c:pt idx="310">
                  <c:v>0.98152857983289066</c:v>
                </c:pt>
                <c:pt idx="311">
                  <c:v>0.94277960059174182</c:v>
                </c:pt>
                <c:pt idx="312">
                  <c:v>0.90033939749629288</c:v>
                </c:pt>
                <c:pt idx="313">
                  <c:v>0.94049498828836597</c:v>
                </c:pt>
                <c:pt idx="314">
                  <c:v>0.90067358538848552</c:v>
                </c:pt>
                <c:pt idx="315">
                  <c:v>0.93595462339328073</c:v>
                </c:pt>
                <c:pt idx="316">
                  <c:v>0.94646892752197809</c:v>
                </c:pt>
                <c:pt idx="317">
                  <c:v>0.9402121358819695</c:v>
                </c:pt>
                <c:pt idx="318">
                  <c:v>0.93053073468102432</c:v>
                </c:pt>
                <c:pt idx="319">
                  <c:v>0.95371222947544021</c:v>
                </c:pt>
                <c:pt idx="320">
                  <c:v>0.98211907392581388</c:v>
                </c:pt>
                <c:pt idx="321">
                  <c:v>0.95460134557082221</c:v>
                </c:pt>
                <c:pt idx="322">
                  <c:v>0.98882405749155533</c:v>
                </c:pt>
                <c:pt idx="323">
                  <c:v>0.94999860421399551</c:v>
                </c:pt>
                <c:pt idx="324">
                  <c:v>0.905273866253135</c:v>
                </c:pt>
                <c:pt idx="325">
                  <c:v>0.94409937583207548</c:v>
                </c:pt>
                <c:pt idx="326">
                  <c:v>0.90708795384205876</c:v>
                </c:pt>
                <c:pt idx="327">
                  <c:v>0.94254501547208847</c:v>
                </c:pt>
                <c:pt idx="328">
                  <c:v>0.92666378019005202</c:v>
                </c:pt>
                <c:pt idx="329">
                  <c:v>0.94548196444580257</c:v>
                </c:pt>
                <c:pt idx="330">
                  <c:v>0.93696047787637582</c:v>
                </c:pt>
                <c:pt idx="331">
                  <c:v>0.96066246556518453</c:v>
                </c:pt>
                <c:pt idx="332">
                  <c:v>0.9889979473266115</c:v>
                </c:pt>
                <c:pt idx="333">
                  <c:v>0.96152381902874995</c:v>
                </c:pt>
                <c:pt idx="334">
                  <c:v>0.99583784106568074</c:v>
                </c:pt>
                <c:pt idx="335">
                  <c:v>0.95689058511943448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8-D24E-AE7F-A7226271F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201792"/>
        <c:axId val="125228160"/>
      </c:lineChart>
      <c:dateAx>
        <c:axId val="125201792"/>
        <c:scaling>
          <c:orientation val="minMax"/>
          <c:max val="47818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25228160"/>
        <c:crosses val="autoZero"/>
        <c:auto val="1"/>
        <c:lblOffset val="100"/>
        <c:baseTimeUnit val="months"/>
      </c:dateAx>
      <c:valAx>
        <c:axId val="12522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2520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02781289506953"/>
          <c:y val="3.6303630363036306E-2"/>
          <c:w val="0.86661557100716391"/>
          <c:h val="0.66941653865847417"/>
        </c:manualLayout>
      </c:layout>
      <c:areaChart>
        <c:grouping val="stacked"/>
        <c:varyColors val="0"/>
        <c:ser>
          <c:idx val="0"/>
          <c:order val="0"/>
          <c:tx>
            <c:strRef>
              <c:f>'1-6'!$A$3</c:f>
              <c:strCache>
                <c:ptCount val="1"/>
                <c:pt idx="0">
                  <c:v>PC_Consumo interno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'1-6'!$B$2:$DQ$2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'1-6'!$B$3:$DQ$3</c:f>
              <c:numCache>
                <c:formatCode>General</c:formatCode>
                <c:ptCount val="120"/>
                <c:pt idx="0">
                  <c:v>922.31241152307666</c:v>
                </c:pt>
                <c:pt idx="1">
                  <c:v>920.17970232307709</c:v>
                </c:pt>
                <c:pt idx="2">
                  <c:v>921.5387225230769</c:v>
                </c:pt>
                <c:pt idx="3">
                  <c:v>921.27272252307682</c:v>
                </c:pt>
                <c:pt idx="4">
                  <c:v>899.50672252307675</c:v>
                </c:pt>
                <c:pt idx="5">
                  <c:v>888.11389252307686</c:v>
                </c:pt>
                <c:pt idx="6">
                  <c:v>934.36244252307699</c:v>
                </c:pt>
                <c:pt idx="7">
                  <c:v>932.97844252307675</c:v>
                </c:pt>
                <c:pt idx="8">
                  <c:v>932.52444252307669</c:v>
                </c:pt>
                <c:pt idx="9">
                  <c:v>930.2114425230767</c:v>
                </c:pt>
                <c:pt idx="10">
                  <c:v>932.62129102307676</c:v>
                </c:pt>
                <c:pt idx="11">
                  <c:v>846.96124052307687</c:v>
                </c:pt>
                <c:pt idx="12">
                  <c:v>853.68326152307702</c:v>
                </c:pt>
                <c:pt idx="13">
                  <c:v>852.33526152307718</c:v>
                </c:pt>
                <c:pt idx="14">
                  <c:v>857.32926152307687</c:v>
                </c:pt>
                <c:pt idx="15">
                  <c:v>858.02326152307694</c:v>
                </c:pt>
                <c:pt idx="16">
                  <c:v>847.80326152307703</c:v>
                </c:pt>
                <c:pt idx="17">
                  <c:v>840.10231202307693</c:v>
                </c:pt>
                <c:pt idx="18">
                  <c:v>853.95538272307681</c:v>
                </c:pt>
                <c:pt idx="19">
                  <c:v>855.52536252307686</c:v>
                </c:pt>
                <c:pt idx="20">
                  <c:v>854.89638272307707</c:v>
                </c:pt>
                <c:pt idx="21">
                  <c:v>854.01146352307717</c:v>
                </c:pt>
                <c:pt idx="22">
                  <c:v>853.762564523077</c:v>
                </c:pt>
                <c:pt idx="23">
                  <c:v>810.19304652307699</c:v>
                </c:pt>
                <c:pt idx="24">
                  <c:v>818.00837671995635</c:v>
                </c:pt>
                <c:pt idx="25">
                  <c:v>817.36337671995636</c:v>
                </c:pt>
                <c:pt idx="26">
                  <c:v>815.9083767199561</c:v>
                </c:pt>
                <c:pt idx="27">
                  <c:v>816.27437671995631</c:v>
                </c:pt>
                <c:pt idx="28">
                  <c:v>816.25137671995662</c:v>
                </c:pt>
                <c:pt idx="29">
                  <c:v>818.26837671995645</c:v>
                </c:pt>
                <c:pt idx="30">
                  <c:v>818.36737671995627</c:v>
                </c:pt>
                <c:pt idx="31">
                  <c:v>819.95837671995628</c:v>
                </c:pt>
                <c:pt idx="32">
                  <c:v>819.95137671995587</c:v>
                </c:pt>
                <c:pt idx="33">
                  <c:v>822.05537671995603</c:v>
                </c:pt>
                <c:pt idx="34">
                  <c:v>821.2403767199562</c:v>
                </c:pt>
                <c:pt idx="35">
                  <c:v>676.30637671995635</c:v>
                </c:pt>
                <c:pt idx="36">
                  <c:v>636.09337671995593</c:v>
                </c:pt>
                <c:pt idx="37">
                  <c:v>638.91237671995623</c:v>
                </c:pt>
                <c:pt idx="38">
                  <c:v>636.95737671995596</c:v>
                </c:pt>
                <c:pt idx="39">
                  <c:v>637.8553767199561</c:v>
                </c:pt>
                <c:pt idx="40">
                  <c:v>637.98637671995618</c:v>
                </c:pt>
                <c:pt idx="41">
                  <c:v>639.21837671995604</c:v>
                </c:pt>
                <c:pt idx="42">
                  <c:v>641.59537671995622</c:v>
                </c:pt>
                <c:pt idx="43">
                  <c:v>642.02637671995592</c:v>
                </c:pt>
                <c:pt idx="44">
                  <c:v>636.78237671995601</c:v>
                </c:pt>
                <c:pt idx="45">
                  <c:v>637.30837671995619</c:v>
                </c:pt>
                <c:pt idx="46">
                  <c:v>641.06037671995625</c:v>
                </c:pt>
                <c:pt idx="47">
                  <c:v>534.45337671995594</c:v>
                </c:pt>
                <c:pt idx="48">
                  <c:v>524.2003767199559</c:v>
                </c:pt>
                <c:pt idx="49">
                  <c:v>523.78437671995596</c:v>
                </c:pt>
                <c:pt idx="50">
                  <c:v>526.912376719956</c:v>
                </c:pt>
                <c:pt idx="51">
                  <c:v>524.27537671995606</c:v>
                </c:pt>
                <c:pt idx="52">
                  <c:v>525.73537671995609</c:v>
                </c:pt>
                <c:pt idx="53">
                  <c:v>525.78937671995618</c:v>
                </c:pt>
                <c:pt idx="54">
                  <c:v>526.86837671995613</c:v>
                </c:pt>
                <c:pt idx="55">
                  <c:v>528.22537671995633</c:v>
                </c:pt>
                <c:pt idx="56">
                  <c:v>518.63237671995603</c:v>
                </c:pt>
                <c:pt idx="57">
                  <c:v>525.22037671995599</c:v>
                </c:pt>
                <c:pt idx="58">
                  <c:v>517.23937671995623</c:v>
                </c:pt>
                <c:pt idx="59">
                  <c:v>420.55137671995607</c:v>
                </c:pt>
                <c:pt idx="60">
                  <c:v>427.24337671995613</c:v>
                </c:pt>
                <c:pt idx="61">
                  <c:v>410.12337671995613</c:v>
                </c:pt>
                <c:pt idx="62">
                  <c:v>378.06837671995623</c:v>
                </c:pt>
                <c:pt idx="63">
                  <c:v>367.01537671995607</c:v>
                </c:pt>
                <c:pt idx="64">
                  <c:v>363.87437671995622</c:v>
                </c:pt>
                <c:pt idx="65">
                  <c:v>353.53137671995637</c:v>
                </c:pt>
                <c:pt idx="66">
                  <c:v>359.41937671995635</c:v>
                </c:pt>
                <c:pt idx="67">
                  <c:v>354.98937671995623</c:v>
                </c:pt>
                <c:pt idx="68">
                  <c:v>340.44837671995629</c:v>
                </c:pt>
                <c:pt idx="69">
                  <c:v>347.90937671995624</c:v>
                </c:pt>
                <c:pt idx="70">
                  <c:v>340.27337671995633</c:v>
                </c:pt>
                <c:pt idx="71">
                  <c:v>349.31037671995608</c:v>
                </c:pt>
                <c:pt idx="72">
                  <c:v>360.68237671995627</c:v>
                </c:pt>
                <c:pt idx="73">
                  <c:v>332.92837671995619</c:v>
                </c:pt>
                <c:pt idx="74">
                  <c:v>340.86337671995614</c:v>
                </c:pt>
                <c:pt idx="75">
                  <c:v>360.37137671995617</c:v>
                </c:pt>
                <c:pt idx="76">
                  <c:v>372.77137671995627</c:v>
                </c:pt>
                <c:pt idx="77">
                  <c:v>376.70937671995614</c:v>
                </c:pt>
                <c:pt idx="78">
                  <c:v>376.32337671995623</c:v>
                </c:pt>
                <c:pt idx="79">
                  <c:v>376.518376719956</c:v>
                </c:pt>
                <c:pt idx="80">
                  <c:v>375.84437671995607</c:v>
                </c:pt>
                <c:pt idx="81">
                  <c:v>375.97037671995599</c:v>
                </c:pt>
                <c:pt idx="82">
                  <c:v>375.68137671995606</c:v>
                </c:pt>
                <c:pt idx="83">
                  <c:v>207.10537671995615</c:v>
                </c:pt>
                <c:pt idx="84">
                  <c:v>203.40537671995614</c:v>
                </c:pt>
                <c:pt idx="85">
                  <c:v>202.28737671995609</c:v>
                </c:pt>
                <c:pt idx="86">
                  <c:v>202.88937671995612</c:v>
                </c:pt>
                <c:pt idx="87">
                  <c:v>202.61237671995613</c:v>
                </c:pt>
                <c:pt idx="88">
                  <c:v>200.09237671995615</c:v>
                </c:pt>
                <c:pt idx="89">
                  <c:v>199.82537671995613</c:v>
                </c:pt>
                <c:pt idx="90">
                  <c:v>199.56837671995618</c:v>
                </c:pt>
                <c:pt idx="91">
                  <c:v>199.29837671995614</c:v>
                </c:pt>
                <c:pt idx="92">
                  <c:v>199.0373767199562</c:v>
                </c:pt>
                <c:pt idx="93">
                  <c:v>198.77437671995608</c:v>
                </c:pt>
                <c:pt idx="94">
                  <c:v>198.51437671995609</c:v>
                </c:pt>
                <c:pt idx="95">
                  <c:v>198.25537671995613</c:v>
                </c:pt>
                <c:pt idx="96">
                  <c:v>195.64837671995608</c:v>
                </c:pt>
                <c:pt idx="97">
                  <c:v>195.06537671995608</c:v>
                </c:pt>
                <c:pt idx="98">
                  <c:v>194.37537671995619</c:v>
                </c:pt>
                <c:pt idx="99">
                  <c:v>194.03837671995623</c:v>
                </c:pt>
                <c:pt idx="100">
                  <c:v>193.74637671995615</c:v>
                </c:pt>
                <c:pt idx="101">
                  <c:v>193.52337671995616</c:v>
                </c:pt>
                <c:pt idx="102">
                  <c:v>193.38037671995616</c:v>
                </c:pt>
                <c:pt idx="103">
                  <c:v>193.4503767199561</c:v>
                </c:pt>
                <c:pt idx="104">
                  <c:v>193.46337671995619</c:v>
                </c:pt>
                <c:pt idx="105">
                  <c:v>191.29037671995616</c:v>
                </c:pt>
                <c:pt idx="106">
                  <c:v>191.42637671995615</c:v>
                </c:pt>
                <c:pt idx="107">
                  <c:v>178.23937671995617</c:v>
                </c:pt>
                <c:pt idx="108">
                  <c:v>178.38037671995616</c:v>
                </c:pt>
                <c:pt idx="109">
                  <c:v>178.73037671995615</c:v>
                </c:pt>
                <c:pt idx="110">
                  <c:v>178.66337671995615</c:v>
                </c:pt>
                <c:pt idx="111">
                  <c:v>179.87837671995615</c:v>
                </c:pt>
                <c:pt idx="112">
                  <c:v>177.21137671995618</c:v>
                </c:pt>
                <c:pt idx="113">
                  <c:v>176.1673767199562</c:v>
                </c:pt>
                <c:pt idx="114">
                  <c:v>140.28537671995613</c:v>
                </c:pt>
                <c:pt idx="115">
                  <c:v>139.44837671995617</c:v>
                </c:pt>
                <c:pt idx="116">
                  <c:v>138.57837671995614</c:v>
                </c:pt>
                <c:pt idx="117">
                  <c:v>137.73237671995614</c:v>
                </c:pt>
                <c:pt idx="118">
                  <c:v>136.76437671995618</c:v>
                </c:pt>
                <c:pt idx="119">
                  <c:v>80.527376719956166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3-A64D-8927-C65F5C075C33}"/>
            </c:ext>
          </c:extLst>
        </c:ser>
        <c:ser>
          <c:idx val="1"/>
          <c:order val="1"/>
          <c:tx>
            <c:strRef>
              <c:f>'1-6'!$A$4</c:f>
              <c:strCache>
                <c:ptCount val="1"/>
                <c:pt idx="0">
                  <c:v>PC_Barranca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'1-6'!$B$2:$DQ$2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'1-6'!$B$4:$DQ$4</c:f>
              <c:numCache>
                <c:formatCode>General</c:formatCode>
                <c:ptCount val="120"/>
                <c:pt idx="0">
                  <c:v>77.452000000000012</c:v>
                </c:pt>
                <c:pt idx="1">
                  <c:v>73.682999999999993</c:v>
                </c:pt>
                <c:pt idx="2">
                  <c:v>77.899000000000015</c:v>
                </c:pt>
                <c:pt idx="3">
                  <c:v>79.418000000000006</c:v>
                </c:pt>
                <c:pt idx="4">
                  <c:v>77.779999999999987</c:v>
                </c:pt>
                <c:pt idx="5">
                  <c:v>77.829999999999984</c:v>
                </c:pt>
                <c:pt idx="6">
                  <c:v>77.772000000000006</c:v>
                </c:pt>
                <c:pt idx="7">
                  <c:v>77.728999999999999</c:v>
                </c:pt>
                <c:pt idx="8">
                  <c:v>77.063999999999993</c:v>
                </c:pt>
                <c:pt idx="9">
                  <c:v>77.798999999999992</c:v>
                </c:pt>
                <c:pt idx="10">
                  <c:v>76.472999999999999</c:v>
                </c:pt>
                <c:pt idx="11">
                  <c:v>54.228000000000002</c:v>
                </c:pt>
                <c:pt idx="12">
                  <c:v>54.275999999999996</c:v>
                </c:pt>
                <c:pt idx="13">
                  <c:v>54.504999999999981</c:v>
                </c:pt>
                <c:pt idx="14">
                  <c:v>77.661999999999992</c:v>
                </c:pt>
                <c:pt idx="15">
                  <c:v>78.161999999999978</c:v>
                </c:pt>
                <c:pt idx="16">
                  <c:v>78.401999999999987</c:v>
                </c:pt>
                <c:pt idx="17">
                  <c:v>78.710000000000008</c:v>
                </c:pt>
                <c:pt idx="18">
                  <c:v>79.052999999999983</c:v>
                </c:pt>
                <c:pt idx="19">
                  <c:v>80.104999999999976</c:v>
                </c:pt>
                <c:pt idx="20">
                  <c:v>80.277000000000015</c:v>
                </c:pt>
                <c:pt idx="21">
                  <c:v>80.368999999999986</c:v>
                </c:pt>
                <c:pt idx="22">
                  <c:v>80.636999999999958</c:v>
                </c:pt>
                <c:pt idx="23">
                  <c:v>80.84099999999998</c:v>
                </c:pt>
                <c:pt idx="24">
                  <c:v>82.461999999999975</c:v>
                </c:pt>
                <c:pt idx="25">
                  <c:v>82.501999999999981</c:v>
                </c:pt>
                <c:pt idx="26">
                  <c:v>82.487999999999985</c:v>
                </c:pt>
                <c:pt idx="27">
                  <c:v>82.721999999999994</c:v>
                </c:pt>
                <c:pt idx="28">
                  <c:v>82.88</c:v>
                </c:pt>
                <c:pt idx="29">
                  <c:v>83.435000000000016</c:v>
                </c:pt>
                <c:pt idx="30">
                  <c:v>83.643999999999977</c:v>
                </c:pt>
                <c:pt idx="31">
                  <c:v>84.152000000000001</c:v>
                </c:pt>
                <c:pt idx="32">
                  <c:v>84.316999999999993</c:v>
                </c:pt>
                <c:pt idx="33">
                  <c:v>84.902999999999992</c:v>
                </c:pt>
                <c:pt idx="34">
                  <c:v>84.948999999999998</c:v>
                </c:pt>
                <c:pt idx="35">
                  <c:v>81.527000000000029</c:v>
                </c:pt>
                <c:pt idx="36">
                  <c:v>81.56</c:v>
                </c:pt>
                <c:pt idx="37">
                  <c:v>81.60799999999999</c:v>
                </c:pt>
                <c:pt idx="38">
                  <c:v>81.849000000000018</c:v>
                </c:pt>
                <c:pt idx="39">
                  <c:v>81.690999999999988</c:v>
                </c:pt>
                <c:pt idx="40">
                  <c:v>81.734999999999985</c:v>
                </c:pt>
                <c:pt idx="41">
                  <c:v>81.83799999999998</c:v>
                </c:pt>
                <c:pt idx="42">
                  <c:v>81.906999999999982</c:v>
                </c:pt>
                <c:pt idx="43">
                  <c:v>81.958999999999989</c:v>
                </c:pt>
                <c:pt idx="44">
                  <c:v>82.033000000000015</c:v>
                </c:pt>
                <c:pt idx="45">
                  <c:v>82.111000000000018</c:v>
                </c:pt>
                <c:pt idx="46">
                  <c:v>82.204000000000008</c:v>
                </c:pt>
                <c:pt idx="47">
                  <c:v>81.790000000000006</c:v>
                </c:pt>
                <c:pt idx="48">
                  <c:v>81.933999999999997</c:v>
                </c:pt>
                <c:pt idx="49">
                  <c:v>81.96099999999997</c:v>
                </c:pt>
                <c:pt idx="50">
                  <c:v>81.99</c:v>
                </c:pt>
                <c:pt idx="51">
                  <c:v>82.025999999999982</c:v>
                </c:pt>
                <c:pt idx="52">
                  <c:v>82.053999999999988</c:v>
                </c:pt>
                <c:pt idx="53">
                  <c:v>82.083999999999989</c:v>
                </c:pt>
                <c:pt idx="54">
                  <c:v>82.320000000000022</c:v>
                </c:pt>
                <c:pt idx="55">
                  <c:v>82.695999999999998</c:v>
                </c:pt>
                <c:pt idx="56">
                  <c:v>82.90100000000001</c:v>
                </c:pt>
                <c:pt idx="57">
                  <c:v>83.14200000000001</c:v>
                </c:pt>
                <c:pt idx="58">
                  <c:v>83.391999999999996</c:v>
                </c:pt>
                <c:pt idx="59">
                  <c:v>82.673999999999992</c:v>
                </c:pt>
                <c:pt idx="60">
                  <c:v>83.244</c:v>
                </c:pt>
                <c:pt idx="61">
                  <c:v>83.390000000000015</c:v>
                </c:pt>
                <c:pt idx="62">
                  <c:v>89.319000000000003</c:v>
                </c:pt>
                <c:pt idx="63">
                  <c:v>89.486999999999995</c:v>
                </c:pt>
                <c:pt idx="64">
                  <c:v>89.635999999999996</c:v>
                </c:pt>
                <c:pt idx="65">
                  <c:v>89.79</c:v>
                </c:pt>
                <c:pt idx="66">
                  <c:v>89.943999999999988</c:v>
                </c:pt>
                <c:pt idx="67">
                  <c:v>90.111999999999995</c:v>
                </c:pt>
                <c:pt idx="68">
                  <c:v>90.275999999999996</c:v>
                </c:pt>
                <c:pt idx="69">
                  <c:v>90.43</c:v>
                </c:pt>
                <c:pt idx="70">
                  <c:v>90.590000000000018</c:v>
                </c:pt>
                <c:pt idx="71">
                  <c:v>90.227000000000004</c:v>
                </c:pt>
                <c:pt idx="72">
                  <c:v>90.288999999999987</c:v>
                </c:pt>
                <c:pt idx="73">
                  <c:v>90.353999999999999</c:v>
                </c:pt>
                <c:pt idx="74">
                  <c:v>90.414000000000016</c:v>
                </c:pt>
                <c:pt idx="75">
                  <c:v>90.467999999999975</c:v>
                </c:pt>
                <c:pt idx="76">
                  <c:v>90.942999999999998</c:v>
                </c:pt>
                <c:pt idx="77">
                  <c:v>91.194000000000003</c:v>
                </c:pt>
                <c:pt idx="78">
                  <c:v>91.279000000000011</c:v>
                </c:pt>
                <c:pt idx="79">
                  <c:v>90.923000000000002</c:v>
                </c:pt>
                <c:pt idx="80">
                  <c:v>90.86399999999999</c:v>
                </c:pt>
                <c:pt idx="81">
                  <c:v>90.872000000000014</c:v>
                </c:pt>
                <c:pt idx="82">
                  <c:v>90.856000000000037</c:v>
                </c:pt>
                <c:pt idx="83">
                  <c:v>91.421999999999983</c:v>
                </c:pt>
                <c:pt idx="84">
                  <c:v>91.304000000000002</c:v>
                </c:pt>
                <c:pt idx="85">
                  <c:v>91.191000000000003</c:v>
                </c:pt>
                <c:pt idx="86">
                  <c:v>91.328000000000017</c:v>
                </c:pt>
                <c:pt idx="87">
                  <c:v>91.324000000000026</c:v>
                </c:pt>
                <c:pt idx="88">
                  <c:v>91.321000000000012</c:v>
                </c:pt>
                <c:pt idx="89">
                  <c:v>91.311999999999998</c:v>
                </c:pt>
                <c:pt idx="90">
                  <c:v>91.303000000000026</c:v>
                </c:pt>
                <c:pt idx="91">
                  <c:v>91.306000000000012</c:v>
                </c:pt>
                <c:pt idx="92">
                  <c:v>91.302000000000007</c:v>
                </c:pt>
                <c:pt idx="93">
                  <c:v>91.306999999999988</c:v>
                </c:pt>
                <c:pt idx="94">
                  <c:v>91.308999999999997</c:v>
                </c:pt>
                <c:pt idx="95">
                  <c:v>91.307999999999979</c:v>
                </c:pt>
                <c:pt idx="96">
                  <c:v>91.146999999999991</c:v>
                </c:pt>
                <c:pt idx="97">
                  <c:v>91.23599999999999</c:v>
                </c:pt>
                <c:pt idx="98">
                  <c:v>91.16500000000002</c:v>
                </c:pt>
                <c:pt idx="99">
                  <c:v>91.294999999999987</c:v>
                </c:pt>
                <c:pt idx="100">
                  <c:v>91.323999999999998</c:v>
                </c:pt>
                <c:pt idx="101">
                  <c:v>91.366</c:v>
                </c:pt>
                <c:pt idx="102">
                  <c:v>91.441000000000003</c:v>
                </c:pt>
                <c:pt idx="103">
                  <c:v>91.480000000000018</c:v>
                </c:pt>
                <c:pt idx="104">
                  <c:v>91.522000000000006</c:v>
                </c:pt>
                <c:pt idx="105">
                  <c:v>93.804000000000002</c:v>
                </c:pt>
                <c:pt idx="106">
                  <c:v>93.805000000000007</c:v>
                </c:pt>
                <c:pt idx="107">
                  <c:v>93.84699999999998</c:v>
                </c:pt>
                <c:pt idx="108">
                  <c:v>93.75200000000001</c:v>
                </c:pt>
                <c:pt idx="109">
                  <c:v>93.737000000000009</c:v>
                </c:pt>
                <c:pt idx="110">
                  <c:v>93.714999999999989</c:v>
                </c:pt>
                <c:pt idx="111">
                  <c:v>92.412000000000006</c:v>
                </c:pt>
                <c:pt idx="112">
                  <c:v>92.339000000000013</c:v>
                </c:pt>
                <c:pt idx="113">
                  <c:v>92.264999999999972</c:v>
                </c:pt>
                <c:pt idx="114">
                  <c:v>92.194999999999979</c:v>
                </c:pt>
                <c:pt idx="115">
                  <c:v>92.127999999999957</c:v>
                </c:pt>
                <c:pt idx="116">
                  <c:v>92.064000000000007</c:v>
                </c:pt>
                <c:pt idx="117">
                  <c:v>92.01100000000001</c:v>
                </c:pt>
                <c:pt idx="118">
                  <c:v>91.953000000000003</c:v>
                </c:pt>
                <c:pt idx="119">
                  <c:v>92.451999999999998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3-A64D-8927-C65F5C075C33}"/>
            </c:ext>
          </c:extLst>
        </c:ser>
        <c:ser>
          <c:idx val="2"/>
          <c:order val="2"/>
          <c:tx>
            <c:strRef>
              <c:f>'1-6'!$A$5</c:f>
              <c:strCache>
                <c:ptCount val="1"/>
                <c:pt idx="0">
                  <c:v>PC_Cartagena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'1-6'!$B$2:$DQ$2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'1-6'!$B$5:$DQ$5</c:f>
              <c:numCache>
                <c:formatCode>General</c:formatCode>
                <c:ptCount val="120"/>
                <c:pt idx="0">
                  <c:v>57.599999999999994</c:v>
                </c:pt>
                <c:pt idx="1">
                  <c:v>57.599999999999994</c:v>
                </c:pt>
                <c:pt idx="2">
                  <c:v>57.599999999999994</c:v>
                </c:pt>
                <c:pt idx="3">
                  <c:v>57.6</c:v>
                </c:pt>
                <c:pt idx="4">
                  <c:v>57.514000000000003</c:v>
                </c:pt>
                <c:pt idx="5">
                  <c:v>56.072000000000003</c:v>
                </c:pt>
                <c:pt idx="6">
                  <c:v>55.080000000000005</c:v>
                </c:pt>
                <c:pt idx="7">
                  <c:v>53.659000000000006</c:v>
                </c:pt>
                <c:pt idx="8">
                  <c:v>52.274000000000001</c:v>
                </c:pt>
                <c:pt idx="9">
                  <c:v>51.082000000000001</c:v>
                </c:pt>
                <c:pt idx="10">
                  <c:v>50.163999999999994</c:v>
                </c:pt>
                <c:pt idx="11">
                  <c:v>57.6</c:v>
                </c:pt>
                <c:pt idx="12">
                  <c:v>57.6</c:v>
                </c:pt>
                <c:pt idx="13">
                  <c:v>57.599999999999994</c:v>
                </c:pt>
                <c:pt idx="14">
                  <c:v>57.6</c:v>
                </c:pt>
                <c:pt idx="15">
                  <c:v>57.599999999999994</c:v>
                </c:pt>
                <c:pt idx="16">
                  <c:v>57.6</c:v>
                </c:pt>
                <c:pt idx="17">
                  <c:v>57.6</c:v>
                </c:pt>
                <c:pt idx="18">
                  <c:v>57.6</c:v>
                </c:pt>
                <c:pt idx="19">
                  <c:v>57.6</c:v>
                </c:pt>
                <c:pt idx="20">
                  <c:v>57.6</c:v>
                </c:pt>
                <c:pt idx="21">
                  <c:v>57.6</c:v>
                </c:pt>
                <c:pt idx="22">
                  <c:v>57.599999999999994</c:v>
                </c:pt>
                <c:pt idx="23">
                  <c:v>57.106000000000002</c:v>
                </c:pt>
                <c:pt idx="24">
                  <c:v>56.341999999999999</c:v>
                </c:pt>
                <c:pt idx="25">
                  <c:v>55.378</c:v>
                </c:pt>
                <c:pt idx="26">
                  <c:v>54.432000000000002</c:v>
                </c:pt>
                <c:pt idx="27">
                  <c:v>53.504000000000005</c:v>
                </c:pt>
                <c:pt idx="28">
                  <c:v>52.59</c:v>
                </c:pt>
                <c:pt idx="29">
                  <c:v>51.692000000000007</c:v>
                </c:pt>
                <c:pt idx="30">
                  <c:v>50.81</c:v>
                </c:pt>
                <c:pt idx="31">
                  <c:v>49.944000000000003</c:v>
                </c:pt>
                <c:pt idx="32">
                  <c:v>49.093000000000004</c:v>
                </c:pt>
                <c:pt idx="33">
                  <c:v>48.256</c:v>
                </c:pt>
                <c:pt idx="34">
                  <c:v>47.433999999999997</c:v>
                </c:pt>
                <c:pt idx="35">
                  <c:v>46.626000000000005</c:v>
                </c:pt>
                <c:pt idx="36">
                  <c:v>45.832999999999998</c:v>
                </c:pt>
                <c:pt idx="37">
                  <c:v>45.052999999999997</c:v>
                </c:pt>
                <c:pt idx="38">
                  <c:v>37.083999999999996</c:v>
                </c:pt>
                <c:pt idx="39">
                  <c:v>43.533000000000001</c:v>
                </c:pt>
                <c:pt idx="40">
                  <c:v>42.793999999999997</c:v>
                </c:pt>
                <c:pt idx="41">
                  <c:v>42.067</c:v>
                </c:pt>
                <c:pt idx="42">
                  <c:v>41.351999999999997</c:v>
                </c:pt>
                <c:pt idx="43">
                  <c:v>40.649000000000001</c:v>
                </c:pt>
                <c:pt idx="44">
                  <c:v>39.96</c:v>
                </c:pt>
                <c:pt idx="45">
                  <c:v>39.280999999999999</c:v>
                </c:pt>
                <c:pt idx="46">
                  <c:v>38.614999999999995</c:v>
                </c:pt>
                <c:pt idx="47">
                  <c:v>37.96</c:v>
                </c:pt>
                <c:pt idx="48">
                  <c:v>37.316000000000003</c:v>
                </c:pt>
                <c:pt idx="49">
                  <c:v>36.683999999999997</c:v>
                </c:pt>
                <c:pt idx="50">
                  <c:v>36.063000000000002</c:v>
                </c:pt>
                <c:pt idx="51">
                  <c:v>35.451000000000001</c:v>
                </c:pt>
                <c:pt idx="52">
                  <c:v>34.852000000000004</c:v>
                </c:pt>
                <c:pt idx="53">
                  <c:v>34.260999999999996</c:v>
                </c:pt>
                <c:pt idx="54">
                  <c:v>33.68</c:v>
                </c:pt>
                <c:pt idx="55">
                  <c:v>33.11</c:v>
                </c:pt>
                <c:pt idx="56">
                  <c:v>32.551000000000002</c:v>
                </c:pt>
                <c:pt idx="57">
                  <c:v>31.999000000000002</c:v>
                </c:pt>
                <c:pt idx="58">
                  <c:v>31.459000000000003</c:v>
                </c:pt>
                <c:pt idx="59">
                  <c:v>30.926000000000002</c:v>
                </c:pt>
                <c:pt idx="60">
                  <c:v>30.970999999999997</c:v>
                </c:pt>
                <c:pt idx="61">
                  <c:v>30.588000000000001</c:v>
                </c:pt>
                <c:pt idx="62">
                  <c:v>31.009999999999998</c:v>
                </c:pt>
                <c:pt idx="63">
                  <c:v>30.636000000000003</c:v>
                </c:pt>
                <c:pt idx="64">
                  <c:v>30.268999999999998</c:v>
                </c:pt>
                <c:pt idx="65">
                  <c:v>29.911999999999999</c:v>
                </c:pt>
                <c:pt idx="66">
                  <c:v>29.56</c:v>
                </c:pt>
                <c:pt idx="67">
                  <c:v>29.212</c:v>
                </c:pt>
                <c:pt idx="68">
                  <c:v>28.868000000000002</c:v>
                </c:pt>
                <c:pt idx="69">
                  <c:v>28.53</c:v>
                </c:pt>
                <c:pt idx="70">
                  <c:v>28.195</c:v>
                </c:pt>
                <c:pt idx="71">
                  <c:v>27.863</c:v>
                </c:pt>
                <c:pt idx="72">
                  <c:v>29.353999999999999</c:v>
                </c:pt>
                <c:pt idx="73">
                  <c:v>29.119999999999997</c:v>
                </c:pt>
                <c:pt idx="74">
                  <c:v>13.628</c:v>
                </c:pt>
                <c:pt idx="75">
                  <c:v>28.657</c:v>
                </c:pt>
                <c:pt idx="76">
                  <c:v>26.548000000000002</c:v>
                </c:pt>
                <c:pt idx="77">
                  <c:v>28.202999999999999</c:v>
                </c:pt>
                <c:pt idx="78">
                  <c:v>27.978999999999999</c:v>
                </c:pt>
                <c:pt idx="79">
                  <c:v>27.756999999999998</c:v>
                </c:pt>
                <c:pt idx="80">
                  <c:v>25.811999999999998</c:v>
                </c:pt>
                <c:pt idx="81">
                  <c:v>27.317999999999998</c:v>
                </c:pt>
                <c:pt idx="82">
                  <c:v>27.100999999999999</c:v>
                </c:pt>
                <c:pt idx="83">
                  <c:v>26.885999999999999</c:v>
                </c:pt>
                <c:pt idx="84">
                  <c:v>26.347999999999999</c:v>
                </c:pt>
                <c:pt idx="85">
                  <c:v>22.391000000000002</c:v>
                </c:pt>
                <c:pt idx="86">
                  <c:v>26.251999999999999</c:v>
                </c:pt>
                <c:pt idx="87">
                  <c:v>26.042999999999999</c:v>
                </c:pt>
                <c:pt idx="88">
                  <c:v>25.837</c:v>
                </c:pt>
                <c:pt idx="89">
                  <c:v>25.631999999999998</c:v>
                </c:pt>
                <c:pt idx="90">
                  <c:v>25.429000000000002</c:v>
                </c:pt>
                <c:pt idx="91">
                  <c:v>25.228000000000002</c:v>
                </c:pt>
                <c:pt idx="92">
                  <c:v>25.029</c:v>
                </c:pt>
                <c:pt idx="93">
                  <c:v>24.831</c:v>
                </c:pt>
                <c:pt idx="94">
                  <c:v>24.634999999999998</c:v>
                </c:pt>
                <c:pt idx="95">
                  <c:v>24.441000000000003</c:v>
                </c:pt>
                <c:pt idx="96">
                  <c:v>22.106999999999999</c:v>
                </c:pt>
                <c:pt idx="97">
                  <c:v>24.114000000000001</c:v>
                </c:pt>
                <c:pt idx="98">
                  <c:v>22.106999999999999</c:v>
                </c:pt>
                <c:pt idx="99">
                  <c:v>22.119</c:v>
                </c:pt>
                <c:pt idx="100">
                  <c:v>22.108000000000001</c:v>
                </c:pt>
                <c:pt idx="101">
                  <c:v>22.119</c:v>
                </c:pt>
                <c:pt idx="102">
                  <c:v>22.108000000000001</c:v>
                </c:pt>
                <c:pt idx="103">
                  <c:v>22.108000000000001</c:v>
                </c:pt>
                <c:pt idx="104">
                  <c:v>22.119999999999997</c:v>
                </c:pt>
                <c:pt idx="105">
                  <c:v>22.106999999999999</c:v>
                </c:pt>
                <c:pt idx="106">
                  <c:v>22.12</c:v>
                </c:pt>
                <c:pt idx="107">
                  <c:v>22.547999999999998</c:v>
                </c:pt>
                <c:pt idx="108">
                  <c:v>22.398</c:v>
                </c:pt>
                <c:pt idx="109">
                  <c:v>22.248000000000001</c:v>
                </c:pt>
                <c:pt idx="110">
                  <c:v>22.097999999999999</c:v>
                </c:pt>
                <c:pt idx="111">
                  <c:v>21.951000000000001</c:v>
                </c:pt>
                <c:pt idx="112">
                  <c:v>21.803999999999998</c:v>
                </c:pt>
                <c:pt idx="113">
                  <c:v>21.658000000000001</c:v>
                </c:pt>
                <c:pt idx="114">
                  <c:v>21.513999999999999</c:v>
                </c:pt>
                <c:pt idx="115">
                  <c:v>21.37</c:v>
                </c:pt>
                <c:pt idx="116">
                  <c:v>21.227</c:v>
                </c:pt>
                <c:pt idx="117">
                  <c:v>21.085999999999999</c:v>
                </c:pt>
                <c:pt idx="118">
                  <c:v>20.945</c:v>
                </c:pt>
                <c:pt idx="119">
                  <c:v>20.805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43-A64D-8927-C65F5C075C33}"/>
            </c:ext>
          </c:extLst>
        </c:ser>
        <c:ser>
          <c:idx val="4"/>
          <c:order val="3"/>
          <c:tx>
            <c:strRef>
              <c:f>'1-6'!$A$7</c:f>
              <c:strCache>
                <c:ptCount val="1"/>
                <c:pt idx="0">
                  <c:v>PTDV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numRef>
              <c:f>'1-6'!$B$2:$DQ$2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'1-6'!$B$7:$DQ$7</c:f>
              <c:numCache>
                <c:formatCode>General</c:formatCode>
                <c:ptCount val="120"/>
                <c:pt idx="0">
                  <c:v>143.86276653598605</c:v>
                </c:pt>
                <c:pt idx="1">
                  <c:v>143.62476653598608</c:v>
                </c:pt>
                <c:pt idx="2">
                  <c:v>130.05376653598603</c:v>
                </c:pt>
                <c:pt idx="3">
                  <c:v>129.62376653598602</c:v>
                </c:pt>
                <c:pt idx="4">
                  <c:v>139.18276653598593</c:v>
                </c:pt>
                <c:pt idx="5">
                  <c:v>152.97176653598592</c:v>
                </c:pt>
                <c:pt idx="6">
                  <c:v>157.72762053598589</c:v>
                </c:pt>
                <c:pt idx="7">
                  <c:v>159.59157003598588</c:v>
                </c:pt>
                <c:pt idx="8">
                  <c:v>162.07253973598603</c:v>
                </c:pt>
                <c:pt idx="9">
                  <c:v>160.41562053598599</c:v>
                </c:pt>
                <c:pt idx="10">
                  <c:v>157.01072153598599</c:v>
                </c:pt>
                <c:pt idx="11">
                  <c:v>308.29538753598621</c:v>
                </c:pt>
                <c:pt idx="12">
                  <c:v>304.93004553485059</c:v>
                </c:pt>
                <c:pt idx="13">
                  <c:v>301.12504553485047</c:v>
                </c:pt>
                <c:pt idx="14">
                  <c:v>258.10104553485053</c:v>
                </c:pt>
                <c:pt idx="15">
                  <c:v>253.22204553485071</c:v>
                </c:pt>
                <c:pt idx="16">
                  <c:v>249.3720455348506</c:v>
                </c:pt>
                <c:pt idx="17">
                  <c:v>249.21099503485061</c:v>
                </c:pt>
                <c:pt idx="18">
                  <c:v>245.96294453485055</c:v>
                </c:pt>
                <c:pt idx="19">
                  <c:v>239.11594453485057</c:v>
                </c:pt>
                <c:pt idx="20">
                  <c:v>239.29194453485059</c:v>
                </c:pt>
                <c:pt idx="21">
                  <c:v>237.44994453485057</c:v>
                </c:pt>
                <c:pt idx="22">
                  <c:v>234.62494453485061</c:v>
                </c:pt>
                <c:pt idx="23">
                  <c:v>275.72750393485052</c:v>
                </c:pt>
                <c:pt idx="24">
                  <c:v>243.71834156649754</c:v>
                </c:pt>
                <c:pt idx="25">
                  <c:v>242.35339206649738</c:v>
                </c:pt>
                <c:pt idx="26">
                  <c:v>242.32539206649747</c:v>
                </c:pt>
                <c:pt idx="27">
                  <c:v>239.78439206649739</c:v>
                </c:pt>
                <c:pt idx="28">
                  <c:v>237.98939206649746</c:v>
                </c:pt>
                <c:pt idx="29">
                  <c:v>233.97739206649746</c:v>
                </c:pt>
                <c:pt idx="30">
                  <c:v>232.94439206649744</c:v>
                </c:pt>
                <c:pt idx="31">
                  <c:v>227.78539206649754</c:v>
                </c:pt>
                <c:pt idx="32">
                  <c:v>229.38139206649743</c:v>
                </c:pt>
                <c:pt idx="33">
                  <c:v>222.62259406649747</c:v>
                </c:pt>
                <c:pt idx="34">
                  <c:v>221.62788696649747</c:v>
                </c:pt>
                <c:pt idx="35">
                  <c:v>361.14086676649737</c:v>
                </c:pt>
                <c:pt idx="36">
                  <c:v>373.41944110218463</c:v>
                </c:pt>
                <c:pt idx="37">
                  <c:v>365.3024411021849</c:v>
                </c:pt>
                <c:pt idx="38">
                  <c:v>373.13144110218502</c:v>
                </c:pt>
                <c:pt idx="39">
                  <c:v>344.45444110218477</c:v>
                </c:pt>
                <c:pt idx="40">
                  <c:v>342.29542090218479</c:v>
                </c:pt>
                <c:pt idx="41">
                  <c:v>338.96052190218489</c:v>
                </c:pt>
                <c:pt idx="42">
                  <c:v>334.51464310218495</c:v>
                </c:pt>
                <c:pt idx="43">
                  <c:v>332.41469360218497</c:v>
                </c:pt>
                <c:pt idx="44">
                  <c:v>328.47874410218492</c:v>
                </c:pt>
                <c:pt idx="45">
                  <c:v>326.24379460218483</c:v>
                </c:pt>
                <c:pt idx="46">
                  <c:v>320.84593600218494</c:v>
                </c:pt>
                <c:pt idx="47">
                  <c:v>426.28104710218497</c:v>
                </c:pt>
                <c:pt idx="48">
                  <c:v>429.81555467736524</c:v>
                </c:pt>
                <c:pt idx="49">
                  <c:v>428.20265567736504</c:v>
                </c:pt>
                <c:pt idx="50">
                  <c:v>423.58870617736522</c:v>
                </c:pt>
                <c:pt idx="51">
                  <c:v>424.03770617736512</c:v>
                </c:pt>
                <c:pt idx="52">
                  <c:v>421.19370617736502</c:v>
                </c:pt>
                <c:pt idx="53">
                  <c:v>419.77872637736527</c:v>
                </c:pt>
                <c:pt idx="54">
                  <c:v>409.28480717736517</c:v>
                </c:pt>
                <c:pt idx="55">
                  <c:v>397.54280717736509</c:v>
                </c:pt>
                <c:pt idx="56">
                  <c:v>399.67390817736538</c:v>
                </c:pt>
                <c:pt idx="57">
                  <c:v>385.08403947736514</c:v>
                </c:pt>
                <c:pt idx="58">
                  <c:v>384.67111017736516</c:v>
                </c:pt>
                <c:pt idx="59">
                  <c:v>443.10809977736517</c:v>
                </c:pt>
                <c:pt idx="60">
                  <c:v>343.78298534278088</c:v>
                </c:pt>
                <c:pt idx="61">
                  <c:v>354.00398534278088</c:v>
                </c:pt>
                <c:pt idx="62">
                  <c:v>372.45698534278085</c:v>
                </c:pt>
                <c:pt idx="63">
                  <c:v>371.8389853427812</c:v>
                </c:pt>
                <c:pt idx="64">
                  <c:v>364.28298534278082</c:v>
                </c:pt>
                <c:pt idx="65">
                  <c:v>363.57595504278083</c:v>
                </c:pt>
                <c:pt idx="66">
                  <c:v>347.83649034278096</c:v>
                </c:pt>
                <c:pt idx="67">
                  <c:v>342.54351054278112</c:v>
                </c:pt>
                <c:pt idx="68">
                  <c:v>347.37659134278096</c:v>
                </c:pt>
                <c:pt idx="69">
                  <c:v>330.40659134278098</c:v>
                </c:pt>
                <c:pt idx="70">
                  <c:v>328.84964184278101</c:v>
                </c:pt>
                <c:pt idx="71">
                  <c:v>304.63381674278082</c:v>
                </c:pt>
                <c:pt idx="72">
                  <c:v>284.75516115153926</c:v>
                </c:pt>
                <c:pt idx="73">
                  <c:v>305.45116115153911</c:v>
                </c:pt>
                <c:pt idx="74">
                  <c:v>304.8361611515391</c:v>
                </c:pt>
                <c:pt idx="75">
                  <c:v>262.85016115153906</c:v>
                </c:pt>
                <c:pt idx="76">
                  <c:v>245.53816115153916</c:v>
                </c:pt>
                <c:pt idx="77">
                  <c:v>233.0331611515393</c:v>
                </c:pt>
                <c:pt idx="78">
                  <c:v>226.1731611515392</c:v>
                </c:pt>
                <c:pt idx="79">
                  <c:v>221.30311065153913</c:v>
                </c:pt>
                <c:pt idx="80">
                  <c:v>216.16406015153916</c:v>
                </c:pt>
                <c:pt idx="81">
                  <c:v>208.1070601515392</c:v>
                </c:pt>
                <c:pt idx="82">
                  <c:v>201.39606015153922</c:v>
                </c:pt>
                <c:pt idx="83">
                  <c:v>330.0950601515392</c:v>
                </c:pt>
                <c:pt idx="84">
                  <c:v>327.26382755249961</c:v>
                </c:pt>
                <c:pt idx="85">
                  <c:v>326.52682755249964</c:v>
                </c:pt>
                <c:pt idx="86">
                  <c:v>316.06582755249968</c:v>
                </c:pt>
                <c:pt idx="87">
                  <c:v>306.84182755249975</c:v>
                </c:pt>
                <c:pt idx="88">
                  <c:v>303.74482755249971</c:v>
                </c:pt>
                <c:pt idx="89">
                  <c:v>307.05404215249968</c:v>
                </c:pt>
                <c:pt idx="90">
                  <c:v>301.87504215249976</c:v>
                </c:pt>
                <c:pt idx="91">
                  <c:v>284.06304215249975</c:v>
                </c:pt>
                <c:pt idx="92">
                  <c:v>280.23204215249956</c:v>
                </c:pt>
                <c:pt idx="93">
                  <c:v>275.81704215249965</c:v>
                </c:pt>
                <c:pt idx="94">
                  <c:v>271.20004215249952</c:v>
                </c:pt>
                <c:pt idx="95">
                  <c:v>266.59004215249979</c:v>
                </c:pt>
                <c:pt idx="96">
                  <c:v>266.84594959535821</c:v>
                </c:pt>
                <c:pt idx="97">
                  <c:v>259.98094959535825</c:v>
                </c:pt>
                <c:pt idx="98">
                  <c:v>257.35594959535831</c:v>
                </c:pt>
                <c:pt idx="99">
                  <c:v>249.5979495953583</c:v>
                </c:pt>
                <c:pt idx="100">
                  <c:v>246.21494959535829</c:v>
                </c:pt>
                <c:pt idx="101">
                  <c:v>242.75994959535822</c:v>
                </c:pt>
                <c:pt idx="102">
                  <c:v>239.0979495953583</c:v>
                </c:pt>
                <c:pt idx="103">
                  <c:v>234.80294959535831</c:v>
                </c:pt>
                <c:pt idx="104">
                  <c:v>230.33294959535826</c:v>
                </c:pt>
                <c:pt idx="105">
                  <c:v>189.47394959535828</c:v>
                </c:pt>
                <c:pt idx="106">
                  <c:v>186.3479495953583</c:v>
                </c:pt>
                <c:pt idx="107">
                  <c:v>196.71494959535829</c:v>
                </c:pt>
                <c:pt idx="108">
                  <c:v>192.72798116923664</c:v>
                </c:pt>
                <c:pt idx="109">
                  <c:v>190.31898116923674</c:v>
                </c:pt>
                <c:pt idx="110">
                  <c:v>188.1329811692367</c:v>
                </c:pt>
                <c:pt idx="111">
                  <c:v>169.34298116923662</c:v>
                </c:pt>
                <c:pt idx="112">
                  <c:v>168.61498116923664</c:v>
                </c:pt>
                <c:pt idx="113">
                  <c:v>168.19798116923664</c:v>
                </c:pt>
                <c:pt idx="114">
                  <c:v>174.32298116923661</c:v>
                </c:pt>
                <c:pt idx="115">
                  <c:v>173.19998116923659</c:v>
                </c:pt>
                <c:pt idx="116">
                  <c:v>172.11498116923661</c:v>
                </c:pt>
                <c:pt idx="117">
                  <c:v>170.88998116923671</c:v>
                </c:pt>
                <c:pt idx="118">
                  <c:v>169.69598116923666</c:v>
                </c:pt>
                <c:pt idx="119">
                  <c:v>221.83398116923661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43-A64D-8927-C65F5C075C33}"/>
            </c:ext>
          </c:extLst>
        </c:ser>
        <c:ser>
          <c:idx val="6"/>
          <c:order val="4"/>
          <c:tx>
            <c:strRef>
              <c:f>'1-6'!$A$8</c:f>
              <c:strCache>
                <c:ptCount val="1"/>
                <c:pt idx="0">
                  <c:v>CIDV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'1-6'!$B$2:$DQ$2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'1-6'!$B$8:$DQ$8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43-A64D-8927-C65F5C075C33}"/>
            </c:ext>
          </c:extLst>
        </c:ser>
        <c:ser>
          <c:idx val="7"/>
          <c:order val="5"/>
          <c:tx>
            <c:strRef>
              <c:f>'1-6'!$A$9</c:f>
              <c:strCache>
                <c:ptCount val="1"/>
                <c:pt idx="0">
                  <c:v>GAS OPERACIÓN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'1-6'!$B$2:$DQ$2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'1-6'!$B$9:$DQ$9</c:f>
              <c:numCache>
                <c:formatCode>General</c:formatCode>
                <c:ptCount val="120"/>
                <c:pt idx="0">
                  <c:v>172.17758119761749</c:v>
                </c:pt>
                <c:pt idx="1">
                  <c:v>171.69758119761767</c:v>
                </c:pt>
                <c:pt idx="2">
                  <c:v>172.80758119761757</c:v>
                </c:pt>
                <c:pt idx="3">
                  <c:v>171.47458119761754</c:v>
                </c:pt>
                <c:pt idx="4">
                  <c:v>171.74458119761749</c:v>
                </c:pt>
                <c:pt idx="5">
                  <c:v>169.23387784784308</c:v>
                </c:pt>
                <c:pt idx="6">
                  <c:v>169.38987784784308</c:v>
                </c:pt>
                <c:pt idx="7">
                  <c:v>167.95387784784319</c:v>
                </c:pt>
                <c:pt idx="8">
                  <c:v>167.73887784784318</c:v>
                </c:pt>
                <c:pt idx="9">
                  <c:v>167.05587784784313</c:v>
                </c:pt>
                <c:pt idx="10">
                  <c:v>167.24187784784306</c:v>
                </c:pt>
                <c:pt idx="11">
                  <c:v>166.88161267081901</c:v>
                </c:pt>
                <c:pt idx="12">
                  <c:v>149.04492188065208</c:v>
                </c:pt>
                <c:pt idx="13">
                  <c:v>149.718921880652</c:v>
                </c:pt>
                <c:pt idx="14">
                  <c:v>128.81892188065211</c:v>
                </c:pt>
                <c:pt idx="15">
                  <c:v>128.11092188065209</c:v>
                </c:pt>
                <c:pt idx="16">
                  <c:v>127.66692188065207</c:v>
                </c:pt>
                <c:pt idx="17">
                  <c:v>127.76692188065208</c:v>
                </c:pt>
                <c:pt idx="18">
                  <c:v>127.83192188065213</c:v>
                </c:pt>
                <c:pt idx="19">
                  <c:v>127.56492188065211</c:v>
                </c:pt>
                <c:pt idx="20">
                  <c:v>127.26292188065214</c:v>
                </c:pt>
                <c:pt idx="21">
                  <c:v>126.75092188065211</c:v>
                </c:pt>
                <c:pt idx="22">
                  <c:v>126.34592188065213</c:v>
                </c:pt>
                <c:pt idx="23">
                  <c:v>126.02392188065207</c:v>
                </c:pt>
                <c:pt idx="24">
                  <c:v>107.9406399869532</c:v>
                </c:pt>
                <c:pt idx="25">
                  <c:v>107.52063998695321</c:v>
                </c:pt>
                <c:pt idx="26">
                  <c:v>107.28863998695319</c:v>
                </c:pt>
                <c:pt idx="27">
                  <c:v>106.79963998695314</c:v>
                </c:pt>
                <c:pt idx="28">
                  <c:v>106.44663998695313</c:v>
                </c:pt>
                <c:pt idx="29">
                  <c:v>105.9796399869532</c:v>
                </c:pt>
                <c:pt idx="30">
                  <c:v>105.59563998695319</c:v>
                </c:pt>
                <c:pt idx="31">
                  <c:v>105.11663998695316</c:v>
                </c:pt>
                <c:pt idx="32">
                  <c:v>104.81063998695316</c:v>
                </c:pt>
                <c:pt idx="33">
                  <c:v>104.43363998695317</c:v>
                </c:pt>
                <c:pt idx="34">
                  <c:v>104.10063998695311</c:v>
                </c:pt>
                <c:pt idx="35">
                  <c:v>104.57463998695313</c:v>
                </c:pt>
                <c:pt idx="36">
                  <c:v>102.52024121516033</c:v>
                </c:pt>
                <c:pt idx="37">
                  <c:v>102.2374137944345</c:v>
                </c:pt>
                <c:pt idx="38">
                  <c:v>101.97041379443449</c:v>
                </c:pt>
                <c:pt idx="39">
                  <c:v>99.192413794434515</c:v>
                </c:pt>
                <c:pt idx="40">
                  <c:v>98.862413794434488</c:v>
                </c:pt>
                <c:pt idx="41">
                  <c:v>98.527413794434494</c:v>
                </c:pt>
                <c:pt idx="42">
                  <c:v>94.158413794434537</c:v>
                </c:pt>
                <c:pt idx="43">
                  <c:v>93.8144137944345</c:v>
                </c:pt>
                <c:pt idx="44">
                  <c:v>93.526413794434518</c:v>
                </c:pt>
                <c:pt idx="45">
                  <c:v>93.1654137944345</c:v>
                </c:pt>
                <c:pt idx="46">
                  <c:v>92.871413794434545</c:v>
                </c:pt>
                <c:pt idx="47">
                  <c:v>92.550413794434505</c:v>
                </c:pt>
                <c:pt idx="48">
                  <c:v>89.548883268470306</c:v>
                </c:pt>
                <c:pt idx="49">
                  <c:v>88.427883268470381</c:v>
                </c:pt>
                <c:pt idx="50">
                  <c:v>88.189883268470368</c:v>
                </c:pt>
                <c:pt idx="51">
                  <c:v>87.909303754177344</c:v>
                </c:pt>
                <c:pt idx="52">
                  <c:v>87.697303754177312</c:v>
                </c:pt>
                <c:pt idx="53">
                  <c:v>87.441303754177355</c:v>
                </c:pt>
                <c:pt idx="54">
                  <c:v>81.035303754177335</c:v>
                </c:pt>
                <c:pt idx="55">
                  <c:v>80.855303754177314</c:v>
                </c:pt>
                <c:pt idx="56">
                  <c:v>80.677303754177331</c:v>
                </c:pt>
                <c:pt idx="57">
                  <c:v>79.535303754177363</c:v>
                </c:pt>
                <c:pt idx="58">
                  <c:v>79.34930375417737</c:v>
                </c:pt>
                <c:pt idx="59">
                  <c:v>77.678303754177335</c:v>
                </c:pt>
                <c:pt idx="60">
                  <c:v>76.630572622108375</c:v>
                </c:pt>
                <c:pt idx="61">
                  <c:v>76.421572622108386</c:v>
                </c:pt>
                <c:pt idx="62">
                  <c:v>76.251572622108384</c:v>
                </c:pt>
                <c:pt idx="63">
                  <c:v>76.094572622108387</c:v>
                </c:pt>
                <c:pt idx="64">
                  <c:v>75.925572622108362</c:v>
                </c:pt>
                <c:pt idx="65">
                  <c:v>75.724572622108383</c:v>
                </c:pt>
                <c:pt idx="66">
                  <c:v>75.604572622108421</c:v>
                </c:pt>
                <c:pt idx="67">
                  <c:v>75.453572622108368</c:v>
                </c:pt>
                <c:pt idx="68">
                  <c:v>75.2935726221084</c:v>
                </c:pt>
                <c:pt idx="69">
                  <c:v>75.147572622108342</c:v>
                </c:pt>
                <c:pt idx="70">
                  <c:v>75.013572622108384</c:v>
                </c:pt>
                <c:pt idx="71">
                  <c:v>74.935713223769127</c:v>
                </c:pt>
                <c:pt idx="72">
                  <c:v>65.241824550490207</c:v>
                </c:pt>
                <c:pt idx="73">
                  <c:v>65.131824550490208</c:v>
                </c:pt>
                <c:pt idx="74">
                  <c:v>64.976824550490207</c:v>
                </c:pt>
                <c:pt idx="75">
                  <c:v>64.689801506070523</c:v>
                </c:pt>
                <c:pt idx="76">
                  <c:v>64.538801506070513</c:v>
                </c:pt>
                <c:pt idx="77">
                  <c:v>64.407801506070498</c:v>
                </c:pt>
                <c:pt idx="78">
                  <c:v>64.303801506070499</c:v>
                </c:pt>
                <c:pt idx="79">
                  <c:v>62.439801506070474</c:v>
                </c:pt>
                <c:pt idx="80">
                  <c:v>62.322476585670479</c:v>
                </c:pt>
                <c:pt idx="81">
                  <c:v>62.159711808838871</c:v>
                </c:pt>
                <c:pt idx="82">
                  <c:v>62.025030120962477</c:v>
                </c:pt>
                <c:pt idx="83">
                  <c:v>61.884030120962464</c:v>
                </c:pt>
                <c:pt idx="84">
                  <c:v>61.430686277758191</c:v>
                </c:pt>
                <c:pt idx="85">
                  <c:v>61.326686277758185</c:v>
                </c:pt>
                <c:pt idx="86">
                  <c:v>61.187686277758218</c:v>
                </c:pt>
                <c:pt idx="87">
                  <c:v>61.011686277758187</c:v>
                </c:pt>
                <c:pt idx="88">
                  <c:v>60.889686277758194</c:v>
                </c:pt>
                <c:pt idx="89">
                  <c:v>60.679686277758194</c:v>
                </c:pt>
                <c:pt idx="90">
                  <c:v>60.579686277758178</c:v>
                </c:pt>
                <c:pt idx="91">
                  <c:v>60.463686277758185</c:v>
                </c:pt>
                <c:pt idx="92">
                  <c:v>60.365686277758201</c:v>
                </c:pt>
                <c:pt idx="93">
                  <c:v>60.240686277758229</c:v>
                </c:pt>
                <c:pt idx="94">
                  <c:v>60.151686277758216</c:v>
                </c:pt>
                <c:pt idx="95">
                  <c:v>60.110686277758205</c:v>
                </c:pt>
                <c:pt idx="96">
                  <c:v>59.141833347275728</c:v>
                </c:pt>
                <c:pt idx="97">
                  <c:v>59.087833347275712</c:v>
                </c:pt>
                <c:pt idx="98">
                  <c:v>59.007833347275714</c:v>
                </c:pt>
                <c:pt idx="99">
                  <c:v>58.937833347275706</c:v>
                </c:pt>
                <c:pt idx="100">
                  <c:v>58.863833347275722</c:v>
                </c:pt>
                <c:pt idx="101">
                  <c:v>58.776833347275691</c:v>
                </c:pt>
                <c:pt idx="102">
                  <c:v>58.716833347275717</c:v>
                </c:pt>
                <c:pt idx="103">
                  <c:v>58.622833347275701</c:v>
                </c:pt>
                <c:pt idx="104">
                  <c:v>58.561833347275716</c:v>
                </c:pt>
                <c:pt idx="105">
                  <c:v>46.003833347275709</c:v>
                </c:pt>
                <c:pt idx="106">
                  <c:v>45.950833347275712</c:v>
                </c:pt>
                <c:pt idx="107">
                  <c:v>45.902833347275703</c:v>
                </c:pt>
                <c:pt idx="108">
                  <c:v>45.645739783080181</c:v>
                </c:pt>
                <c:pt idx="109">
                  <c:v>45.486739783080175</c:v>
                </c:pt>
                <c:pt idx="110">
                  <c:v>45.443739783080161</c:v>
                </c:pt>
                <c:pt idx="111">
                  <c:v>45.396739783080179</c:v>
                </c:pt>
                <c:pt idx="112">
                  <c:v>45.352739783080168</c:v>
                </c:pt>
                <c:pt idx="113">
                  <c:v>45.061739783080171</c:v>
                </c:pt>
                <c:pt idx="114">
                  <c:v>45.038739783080167</c:v>
                </c:pt>
                <c:pt idx="115">
                  <c:v>45.016739783080176</c:v>
                </c:pt>
                <c:pt idx="116">
                  <c:v>44.977739783080189</c:v>
                </c:pt>
                <c:pt idx="117">
                  <c:v>44.94173978308018</c:v>
                </c:pt>
                <c:pt idx="118">
                  <c:v>44.896739783080172</c:v>
                </c:pt>
                <c:pt idx="119">
                  <c:v>44.92099322681576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43-A64D-8927-C65F5C075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104432"/>
        <c:axId val="280108784"/>
      </c:areaChart>
      <c:dateAx>
        <c:axId val="2801044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08784"/>
        <c:crosses val="autoZero"/>
        <c:auto val="1"/>
        <c:lblOffset val="100"/>
        <c:baseTimeUnit val="months"/>
      </c:dateAx>
      <c:valAx>
        <c:axId val="2801087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/>
                  <a:t>GBTUD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0"/>
              <c:y val="0.317363543266769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04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30559067284724E-2"/>
          <c:y val="0.88608115719406044"/>
          <c:w val="0.8793282062087372"/>
          <c:h val="0.11391884280593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'9-3 a 9-6'!$C$3</c:f>
              <c:strCache>
                <c:ptCount val="1"/>
                <c:pt idx="0">
                  <c:v>Opción Ballena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'9-3 a 9-6'!$B$4:$B$339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9-6'!$C$4:$C$339</c:f>
              <c:numCache>
                <c:formatCode>General</c:formatCode>
                <c:ptCount val="336"/>
                <c:pt idx="0">
                  <c:v>6.2584925250688999</c:v>
                </c:pt>
                <c:pt idx="1">
                  <c:v>6.3522451788953278</c:v>
                </c:pt>
                <c:pt idx="2">
                  <c:v>6.2536306257991603</c:v>
                </c:pt>
                <c:pt idx="3">
                  <c:v>6.2164977004631217</c:v>
                </c:pt>
                <c:pt idx="4">
                  <c:v>6.1441701712934389</c:v>
                </c:pt>
                <c:pt idx="5">
                  <c:v>6.1881684853306194</c:v>
                </c:pt>
                <c:pt idx="6">
                  <c:v>6.1551527944279423</c:v>
                </c:pt>
                <c:pt idx="7">
                  <c:v>6.2024378075433466</c:v>
                </c:pt>
                <c:pt idx="8">
                  <c:v>6.1647024564942576</c:v>
                </c:pt>
                <c:pt idx="9">
                  <c:v>6.1807421344619815</c:v>
                </c:pt>
                <c:pt idx="10">
                  <c:v>6.1314838753022354</c:v>
                </c:pt>
                <c:pt idx="11">
                  <c:v>6.1379658897901148</c:v>
                </c:pt>
                <c:pt idx="12">
                  <c:v>6.1776101162250425</c:v>
                </c:pt>
                <c:pt idx="13">
                  <c:v>6.3042160551320459</c:v>
                </c:pt>
                <c:pt idx="14">
                  <c:v>5.8906880381296922</c:v>
                </c:pt>
                <c:pt idx="15">
                  <c:v>5.8788691985896406</c:v>
                </c:pt>
                <c:pt idx="16">
                  <c:v>5.8672401447048141</c:v>
                </c:pt>
                <c:pt idx="17">
                  <c:v>5.8881460243935129</c:v>
                </c:pt>
                <c:pt idx="18">
                  <c:v>6.1715117246911113</c:v>
                </c:pt>
                <c:pt idx="19">
                  <c:v>6.1872763952272853</c:v>
                </c:pt>
                <c:pt idx="20">
                  <c:v>5.9717146606129585</c:v>
                </c:pt>
                <c:pt idx="21">
                  <c:v>6.0114141765835081</c:v>
                </c:pt>
                <c:pt idx="22">
                  <c:v>5.9091726321563227</c:v>
                </c:pt>
                <c:pt idx="23">
                  <c:v>6.1902384728062634</c:v>
                </c:pt>
                <c:pt idx="24">
                  <c:v>6.9694001363645608</c:v>
                </c:pt>
                <c:pt idx="25">
                  <c:v>6.9618163938521498</c:v>
                </c:pt>
                <c:pt idx="26">
                  <c:v>8.6646037952261175</c:v>
                </c:pt>
                <c:pt idx="27">
                  <c:v>6.3697963975830003</c:v>
                </c:pt>
                <c:pt idx="28">
                  <c:v>7.2376676496547043</c:v>
                </c:pt>
                <c:pt idx="29">
                  <c:v>6.7477489944015288</c:v>
                </c:pt>
                <c:pt idx="30">
                  <c:v>6.2793921051375996</c:v>
                </c:pt>
                <c:pt idx="31">
                  <c:v>6.2530228120510793</c:v>
                </c:pt>
                <c:pt idx="32">
                  <c:v>6.2760364463509335</c:v>
                </c:pt>
                <c:pt idx="33">
                  <c:v>8.5279318690215771</c:v>
                </c:pt>
                <c:pt idx="34">
                  <c:v>7.194618855963725</c:v>
                </c:pt>
                <c:pt idx="35">
                  <c:v>7.2067737546259059</c:v>
                </c:pt>
                <c:pt idx="36">
                  <c:v>8.4046255873184723</c:v>
                </c:pt>
                <c:pt idx="37">
                  <c:v>8.4282333384271411</c:v>
                </c:pt>
                <c:pt idx="38">
                  <c:v>8.3981464041373055</c:v>
                </c:pt>
                <c:pt idx="39">
                  <c:v>8.3306102454201536</c:v>
                </c:pt>
                <c:pt idx="40">
                  <c:v>8.4653758613194654</c:v>
                </c:pt>
                <c:pt idx="41">
                  <c:v>8.4798558632336256</c:v>
                </c:pt>
                <c:pt idx="42">
                  <c:v>6.2812551093086553</c:v>
                </c:pt>
                <c:pt idx="43">
                  <c:v>6.6416578716449086</c:v>
                </c:pt>
                <c:pt idx="44">
                  <c:v>6.9856345141762173</c:v>
                </c:pt>
                <c:pt idx="45">
                  <c:v>6.9645073413663159</c:v>
                </c:pt>
                <c:pt idx="46">
                  <c:v>7.0230715851618202</c:v>
                </c:pt>
                <c:pt idx="47">
                  <c:v>6.6320364803326193</c:v>
                </c:pt>
                <c:pt idx="48">
                  <c:v>6.6607421682418932</c:v>
                </c:pt>
                <c:pt idx="49">
                  <c:v>7.393495618526444</c:v>
                </c:pt>
                <c:pt idx="50">
                  <c:v>7.020566238897592</c:v>
                </c:pt>
                <c:pt idx="51">
                  <c:v>7.4042854476117421</c:v>
                </c:pt>
                <c:pt idx="52">
                  <c:v>7.0442357615438294</c:v>
                </c:pt>
                <c:pt idx="53">
                  <c:v>7.42189036108722</c:v>
                </c:pt>
                <c:pt idx="54">
                  <c:v>7.3933440891791591</c:v>
                </c:pt>
                <c:pt idx="55">
                  <c:v>7.4363747387807502</c:v>
                </c:pt>
                <c:pt idx="56">
                  <c:v>7.8042466610191195</c:v>
                </c:pt>
                <c:pt idx="57">
                  <c:v>7.7851623034285957</c:v>
                </c:pt>
                <c:pt idx="58">
                  <c:v>8.6832803264555913</c:v>
                </c:pt>
                <c:pt idx="59">
                  <c:v>8.6575895905469693</c:v>
                </c:pt>
                <c:pt idx="60">
                  <c:v>8.5679472797806859</c:v>
                </c:pt>
                <c:pt idx="61">
                  <c:v>8.5982386537696289</c:v>
                </c:pt>
                <c:pt idx="62">
                  <c:v>8.5317512105361786</c:v>
                </c:pt>
                <c:pt idx="63">
                  <c:v>8.6882363284204036</c:v>
                </c:pt>
                <c:pt idx="64">
                  <c:v>8.701304951204726</c:v>
                </c:pt>
                <c:pt idx="65">
                  <c:v>8.7165460266853234</c:v>
                </c:pt>
                <c:pt idx="66">
                  <c:v>8.8122842801161561</c:v>
                </c:pt>
                <c:pt idx="67">
                  <c:v>8.7499749053115909</c:v>
                </c:pt>
                <c:pt idx="68">
                  <c:v>8.8148739016054041</c:v>
                </c:pt>
                <c:pt idx="69">
                  <c:v>8.8724767946306624</c:v>
                </c:pt>
                <c:pt idx="70">
                  <c:v>8.8700537915328166</c:v>
                </c:pt>
                <c:pt idx="71">
                  <c:v>8.8802504176554944</c:v>
                </c:pt>
                <c:pt idx="72">
                  <c:v>8.5723494688332114</c:v>
                </c:pt>
                <c:pt idx="73">
                  <c:v>8.7161355638921485</c:v>
                </c:pt>
                <c:pt idx="74">
                  <c:v>8.8805122015378277</c:v>
                </c:pt>
                <c:pt idx="75">
                  <c:v>8.9843534076262177</c:v>
                </c:pt>
                <c:pt idx="76">
                  <c:v>9.080785492901617</c:v>
                </c:pt>
                <c:pt idx="77">
                  <c:v>8.9511333172749161</c:v>
                </c:pt>
                <c:pt idx="78">
                  <c:v>9.1604728210505506</c:v>
                </c:pt>
                <c:pt idx="79">
                  <c:v>9.2191344376252324</c:v>
                </c:pt>
                <c:pt idx="80">
                  <c:v>9.2471654213183037</c:v>
                </c:pt>
                <c:pt idx="81">
                  <c:v>9.247580493527563</c:v>
                </c:pt>
                <c:pt idx="82">
                  <c:v>9.3189256184330258</c:v>
                </c:pt>
                <c:pt idx="83">
                  <c:v>9.5035817523436332</c:v>
                </c:pt>
                <c:pt idx="84">
                  <c:v>8.7711921693217612</c:v>
                </c:pt>
                <c:pt idx="85">
                  <c:v>8.9620148450288557</c:v>
                </c:pt>
                <c:pt idx="86">
                  <c:v>9.0317053899300408</c:v>
                </c:pt>
                <c:pt idx="87">
                  <c:v>9.1637260593765948</c:v>
                </c:pt>
                <c:pt idx="88">
                  <c:v>9.1163279410558999</c:v>
                </c:pt>
                <c:pt idx="89">
                  <c:v>9.0551994501198472</c:v>
                </c:pt>
                <c:pt idx="90">
                  <c:v>9.3285099634971811</c:v>
                </c:pt>
                <c:pt idx="91">
                  <c:v>9.3009584575817144</c:v>
                </c:pt>
                <c:pt idx="92">
                  <c:v>9.1950636740178133</c:v>
                </c:pt>
                <c:pt idx="93">
                  <c:v>9.2908390202927755</c:v>
                </c:pt>
                <c:pt idx="94">
                  <c:v>9.2089327784832182</c:v>
                </c:pt>
                <c:pt idx="95">
                  <c:v>9.2827773145716854</c:v>
                </c:pt>
                <c:pt idx="96">
                  <c:v>8.6345247086981161</c:v>
                </c:pt>
                <c:pt idx="97">
                  <c:v>8.6722595549154065</c:v>
                </c:pt>
                <c:pt idx="98">
                  <c:v>8.7033870612765547</c:v>
                </c:pt>
                <c:pt idx="99">
                  <c:v>8.6079034349462962</c:v>
                </c:pt>
                <c:pt idx="100">
                  <c:v>8.7622257967995516</c:v>
                </c:pt>
                <c:pt idx="101">
                  <c:v>8.3916500873288999</c:v>
                </c:pt>
                <c:pt idx="102">
                  <c:v>8.4656661668335698</c:v>
                </c:pt>
                <c:pt idx="103">
                  <c:v>8.5123492941579091</c:v>
                </c:pt>
                <c:pt idx="104">
                  <c:v>8.4891015843410074</c:v>
                </c:pt>
                <c:pt idx="105">
                  <c:v>8.5624251395329534</c:v>
                </c:pt>
                <c:pt idx="106">
                  <c:v>8.5079164500103772</c:v>
                </c:pt>
                <c:pt idx="107">
                  <c:v>8.5498890767571378</c:v>
                </c:pt>
                <c:pt idx="108">
                  <c:v>8.5897012225382756</c:v>
                </c:pt>
                <c:pt idx="109">
                  <c:v>8.5419348171775145</c:v>
                </c:pt>
                <c:pt idx="110">
                  <c:v>8.5441812038705063</c:v>
                </c:pt>
                <c:pt idx="111">
                  <c:v>8.5888967689312867</c:v>
                </c:pt>
                <c:pt idx="112">
                  <c:v>8.5842208919667833</c:v>
                </c:pt>
                <c:pt idx="113">
                  <c:v>8.6215377689729245</c:v>
                </c:pt>
                <c:pt idx="114">
                  <c:v>8.7304650497163347</c:v>
                </c:pt>
                <c:pt idx="115">
                  <c:v>8.7397154367414078</c:v>
                </c:pt>
                <c:pt idx="116">
                  <c:v>8.7623072508365016</c:v>
                </c:pt>
                <c:pt idx="117">
                  <c:v>8.7462528878766754</c:v>
                </c:pt>
                <c:pt idx="118">
                  <c:v>8.7706289066639993</c:v>
                </c:pt>
                <c:pt idx="119">
                  <c:v>8.7558930225235496</c:v>
                </c:pt>
                <c:pt idx="120">
                  <c:v>8.6954901658187396</c:v>
                </c:pt>
                <c:pt idx="121">
                  <c:v>8.7244958493366003</c:v>
                </c:pt>
                <c:pt idx="122">
                  <c:v>8.7175763678760472</c:v>
                </c:pt>
                <c:pt idx="123">
                  <c:v>8.7228660583525812</c:v>
                </c:pt>
                <c:pt idx="124">
                  <c:v>8.714469864810761</c:v>
                </c:pt>
                <c:pt idx="125">
                  <c:v>8.7737812036818603</c:v>
                </c:pt>
                <c:pt idx="126">
                  <c:v>8.7910728456678289</c:v>
                </c:pt>
                <c:pt idx="127">
                  <c:v>8.7496236437217352</c:v>
                </c:pt>
                <c:pt idx="128">
                  <c:v>8.8039436296486642</c:v>
                </c:pt>
                <c:pt idx="129">
                  <c:v>8.8050493728271118</c:v>
                </c:pt>
                <c:pt idx="130">
                  <c:v>8.8054514363857699</c:v>
                </c:pt>
                <c:pt idx="131">
                  <c:v>8.7915621739225074</c:v>
                </c:pt>
                <c:pt idx="132">
                  <c:v>8.7193642368224555</c:v>
                </c:pt>
                <c:pt idx="133">
                  <c:v>8.7139755396068974</c:v>
                </c:pt>
                <c:pt idx="134">
                  <c:v>8.7259930911711887</c:v>
                </c:pt>
                <c:pt idx="135">
                  <c:v>8.7086642902562232</c:v>
                </c:pt>
                <c:pt idx="136">
                  <c:v>8.718194647831341</c:v>
                </c:pt>
                <c:pt idx="137">
                  <c:v>8.7166001004779048</c:v>
                </c:pt>
                <c:pt idx="138">
                  <c:v>8.7755003217271845</c:v>
                </c:pt>
                <c:pt idx="139">
                  <c:v>8.7224706551139803</c:v>
                </c:pt>
                <c:pt idx="140">
                  <c:v>8.728714442629478</c:v>
                </c:pt>
                <c:pt idx="141">
                  <c:v>8.7072410814849217</c:v>
                </c:pt>
                <c:pt idx="142">
                  <c:v>8.7267436525208151</c:v>
                </c:pt>
                <c:pt idx="143">
                  <c:v>8.7118559692231905</c:v>
                </c:pt>
                <c:pt idx="144">
                  <c:v>8.9176423254037296</c:v>
                </c:pt>
                <c:pt idx="145">
                  <c:v>8.7710122954487399</c:v>
                </c:pt>
                <c:pt idx="146">
                  <c:v>8.8690829680049816</c:v>
                </c:pt>
                <c:pt idx="147">
                  <c:v>8.722277755378558</c:v>
                </c:pt>
                <c:pt idx="148">
                  <c:v>8.7303535110110602</c:v>
                </c:pt>
                <c:pt idx="149">
                  <c:v>8.7434656445897545</c:v>
                </c:pt>
                <c:pt idx="150">
                  <c:v>8.802115102980169</c:v>
                </c:pt>
                <c:pt idx="151">
                  <c:v>8.8339464014159379</c:v>
                </c:pt>
                <c:pt idx="152">
                  <c:v>8.8710767874413801</c:v>
                </c:pt>
                <c:pt idx="153">
                  <c:v>8.8298974367213141</c:v>
                </c:pt>
                <c:pt idx="154">
                  <c:v>8.8676711804916764</c:v>
                </c:pt>
                <c:pt idx="155">
                  <c:v>8.8613509205438081</c:v>
                </c:pt>
                <c:pt idx="156">
                  <c:v>8.7557516158632769</c:v>
                </c:pt>
                <c:pt idx="157">
                  <c:v>8.7673032351167848</c:v>
                </c:pt>
                <c:pt idx="158">
                  <c:v>8.789852641408423</c:v>
                </c:pt>
                <c:pt idx="159">
                  <c:v>8.7985802960440687</c:v>
                </c:pt>
                <c:pt idx="160">
                  <c:v>8.8185901045978401</c:v>
                </c:pt>
                <c:pt idx="161">
                  <c:v>8.7983429101893034</c:v>
                </c:pt>
                <c:pt idx="162">
                  <c:v>8.8562571554595806</c:v>
                </c:pt>
                <c:pt idx="163">
                  <c:v>8.8762502641788057</c:v>
                </c:pt>
                <c:pt idx="164">
                  <c:v>8.9238427304091399</c:v>
                </c:pt>
                <c:pt idx="165">
                  <c:v>8.8640966304942488</c:v>
                </c:pt>
                <c:pt idx="166">
                  <c:v>8.902702066294454</c:v>
                </c:pt>
                <c:pt idx="167">
                  <c:v>8.9157888732082284</c:v>
                </c:pt>
                <c:pt idx="168">
                  <c:v>8.8244370360353042</c:v>
                </c:pt>
                <c:pt idx="169">
                  <c:v>8.8398355994285644</c:v>
                </c:pt>
                <c:pt idx="170">
                  <c:v>8.8246768150545485</c:v>
                </c:pt>
                <c:pt idx="171">
                  <c:v>8.8604484594066033</c:v>
                </c:pt>
                <c:pt idx="172">
                  <c:v>8.839687854718651</c:v>
                </c:pt>
                <c:pt idx="173">
                  <c:v>8.8767313566880102</c:v>
                </c:pt>
                <c:pt idx="174">
                  <c:v>8.8985073203241409</c:v>
                </c:pt>
                <c:pt idx="175">
                  <c:v>8.924714833613308</c:v>
                </c:pt>
                <c:pt idx="176">
                  <c:v>8.9153090220986257</c:v>
                </c:pt>
                <c:pt idx="177">
                  <c:v>8.870242296976782</c:v>
                </c:pt>
                <c:pt idx="178">
                  <c:v>8.928085816641687</c:v>
                </c:pt>
                <c:pt idx="179">
                  <c:v>8.8955081623464967</c:v>
                </c:pt>
                <c:pt idx="180">
                  <c:v>8.9367053338604858</c:v>
                </c:pt>
                <c:pt idx="181">
                  <c:v>8.9761092487063703</c:v>
                </c:pt>
                <c:pt idx="182">
                  <c:v>8.9683350840042628</c:v>
                </c:pt>
                <c:pt idx="183">
                  <c:v>8.9807690170930581</c:v>
                </c:pt>
                <c:pt idx="184">
                  <c:v>8.9807591658815813</c:v>
                </c:pt>
                <c:pt idx="185">
                  <c:v>8.9951647166949424</c:v>
                </c:pt>
                <c:pt idx="186">
                  <c:v>9.0085760454235437</c:v>
                </c:pt>
                <c:pt idx="187">
                  <c:v>9.015330613375621</c:v>
                </c:pt>
                <c:pt idx="188">
                  <c:v>9.0264583556125224</c:v>
                </c:pt>
                <c:pt idx="189">
                  <c:v>9.0073576120081853</c:v>
                </c:pt>
                <c:pt idx="190">
                  <c:v>9.0269420341054794</c:v>
                </c:pt>
                <c:pt idx="191">
                  <c:v>9.0133032994104347</c:v>
                </c:pt>
                <c:pt idx="192">
                  <c:v>8.9828932228965641</c:v>
                </c:pt>
                <c:pt idx="193">
                  <c:v>9.0243600787186686</c:v>
                </c:pt>
                <c:pt idx="194">
                  <c:v>8.9850957813961667</c:v>
                </c:pt>
                <c:pt idx="195">
                  <c:v>9.0122327766934784</c:v>
                </c:pt>
                <c:pt idx="196">
                  <c:v>9.0088738218899422</c:v>
                </c:pt>
                <c:pt idx="197">
                  <c:v>9.0203997840034376</c:v>
                </c:pt>
                <c:pt idx="198">
                  <c:v>9.0279836858553217</c:v>
                </c:pt>
                <c:pt idx="199">
                  <c:v>9.0343892868711251</c:v>
                </c:pt>
                <c:pt idx="200">
                  <c:v>9.0402203695928289</c:v>
                </c:pt>
                <c:pt idx="201">
                  <c:v>9.0236231375078351</c:v>
                </c:pt>
                <c:pt idx="202">
                  <c:v>9.0420352615192066</c:v>
                </c:pt>
                <c:pt idx="203">
                  <c:v>9.0274470570159782</c:v>
                </c:pt>
                <c:pt idx="204">
                  <c:v>9.0048579580436421</c:v>
                </c:pt>
                <c:pt idx="205">
                  <c:v>9.0376449843152358</c:v>
                </c:pt>
                <c:pt idx="206">
                  <c:v>9.0020508504126209</c:v>
                </c:pt>
                <c:pt idx="207">
                  <c:v>9.0252728350711244</c:v>
                </c:pt>
                <c:pt idx="208">
                  <c:v>9.0091411147544189</c:v>
                </c:pt>
                <c:pt idx="209">
                  <c:v>9.0273257331063643</c:v>
                </c:pt>
                <c:pt idx="210">
                  <c:v>9.0345659821823467</c:v>
                </c:pt>
                <c:pt idx="211">
                  <c:v>9.0453587160053619</c:v>
                </c:pt>
                <c:pt idx="212">
                  <c:v>9.0563649636669563</c:v>
                </c:pt>
                <c:pt idx="213">
                  <c:v>9.0429005834503045</c:v>
                </c:pt>
                <c:pt idx="214">
                  <c:v>9.0686336827348448</c:v>
                </c:pt>
                <c:pt idx="215">
                  <c:v>9.0558076276189841</c:v>
                </c:pt>
                <c:pt idx="216">
                  <c:v>9.0486577056502639</c:v>
                </c:pt>
                <c:pt idx="217">
                  <c:v>9.0877882159822576</c:v>
                </c:pt>
                <c:pt idx="218">
                  <c:v>9.0718004959107912</c:v>
                </c:pt>
                <c:pt idx="219">
                  <c:v>9.0864356111542133</c:v>
                </c:pt>
                <c:pt idx="220">
                  <c:v>9.0744422317249054</c:v>
                </c:pt>
                <c:pt idx="221">
                  <c:v>9.096248279843298</c:v>
                </c:pt>
                <c:pt idx="222">
                  <c:v>9.0953728901231621</c:v>
                </c:pt>
                <c:pt idx="223">
                  <c:v>9.1046284954204406</c:v>
                </c:pt>
                <c:pt idx="224">
                  <c:v>9.1238043356257243</c:v>
                </c:pt>
                <c:pt idx="225">
                  <c:v>9.103707739434908</c:v>
                </c:pt>
                <c:pt idx="226">
                  <c:v>9.1297456927088199</c:v>
                </c:pt>
                <c:pt idx="227">
                  <c:v>9.1103352423216464</c:v>
                </c:pt>
                <c:pt idx="228">
                  <c:v>9.1088417799857684</c:v>
                </c:pt>
                <c:pt idx="229">
                  <c:v>9.1518554995799111</c:v>
                </c:pt>
                <c:pt idx="230">
                  <c:v>9.1142301419255087</c:v>
                </c:pt>
                <c:pt idx="231">
                  <c:v>9.1411189453300672</c:v>
                </c:pt>
                <c:pt idx="232">
                  <c:v>9.124195233536458</c:v>
                </c:pt>
                <c:pt idx="233">
                  <c:v>9.1482577285437827</c:v>
                </c:pt>
                <c:pt idx="234">
                  <c:v>9.137606947527912</c:v>
                </c:pt>
                <c:pt idx="235">
                  <c:v>9.1482369996826005</c:v>
                </c:pt>
                <c:pt idx="236">
                  <c:v>9.1659579668917459</c:v>
                </c:pt>
                <c:pt idx="237">
                  <c:v>9.1490198093037343</c:v>
                </c:pt>
                <c:pt idx="238">
                  <c:v>9.1742166058014867</c:v>
                </c:pt>
                <c:pt idx="239">
                  <c:v>9.1508671261614207</c:v>
                </c:pt>
                <c:pt idx="240">
                  <c:v>9.1534750941285221</c:v>
                </c:pt>
                <c:pt idx="241">
                  <c:v>9.1919881441110203</c:v>
                </c:pt>
                <c:pt idx="242">
                  <c:v>9.1575404195596999</c:v>
                </c:pt>
                <c:pt idx="243">
                  <c:v>9.1837397339214757</c:v>
                </c:pt>
                <c:pt idx="244">
                  <c:v>9.1664102619747343</c:v>
                </c:pt>
                <c:pt idx="245">
                  <c:v>9.1892214627854436</c:v>
                </c:pt>
                <c:pt idx="246">
                  <c:v>9.1686362700276032</c:v>
                </c:pt>
                <c:pt idx="247">
                  <c:v>9.1838213027571864</c:v>
                </c:pt>
                <c:pt idx="248">
                  <c:v>9.1999482201828524</c:v>
                </c:pt>
                <c:pt idx="249">
                  <c:v>9.1818011622099434</c:v>
                </c:pt>
                <c:pt idx="250">
                  <c:v>9.2061075129201928</c:v>
                </c:pt>
                <c:pt idx="251">
                  <c:v>9.1821940894806335</c:v>
                </c:pt>
                <c:pt idx="252">
                  <c:v>9.1402113786982575</c:v>
                </c:pt>
                <c:pt idx="253">
                  <c:v>9.1657606973943331</c:v>
                </c:pt>
                <c:pt idx="254">
                  <c:v>9.1479392861376958</c:v>
                </c:pt>
                <c:pt idx="255">
                  <c:v>9.1683348301864704</c:v>
                </c:pt>
                <c:pt idx="256">
                  <c:v>9.1643811578043017</c:v>
                </c:pt>
                <c:pt idx="257">
                  <c:v>9.1751892254005192</c:v>
                </c:pt>
                <c:pt idx="258">
                  <c:v>9.1873021574320735</c:v>
                </c:pt>
                <c:pt idx="259">
                  <c:v>9.194438281062828</c:v>
                </c:pt>
                <c:pt idx="260">
                  <c:v>9.2008130518359437</c:v>
                </c:pt>
                <c:pt idx="261">
                  <c:v>9.1852374698415478</c:v>
                </c:pt>
                <c:pt idx="262">
                  <c:v>9.2043846106062936</c:v>
                </c:pt>
                <c:pt idx="263">
                  <c:v>9.1912961268267779</c:v>
                </c:pt>
                <c:pt idx="264">
                  <c:v>9.1572151035882499</c:v>
                </c:pt>
                <c:pt idx="265">
                  <c:v>9.1826693571638742</c:v>
                </c:pt>
                <c:pt idx="266">
                  <c:v>9.1651183156089484</c:v>
                </c:pt>
                <c:pt idx="267">
                  <c:v>9.1856002498347369</c:v>
                </c:pt>
                <c:pt idx="268">
                  <c:v>9.1808307799719966</c:v>
                </c:pt>
                <c:pt idx="269">
                  <c:v>9.1921203515576391</c:v>
                </c:pt>
                <c:pt idx="270">
                  <c:v>9.2053050988063223</c:v>
                </c:pt>
                <c:pt idx="271">
                  <c:v>9.2149751314126362</c:v>
                </c:pt>
                <c:pt idx="272">
                  <c:v>9.2237530994667711</c:v>
                </c:pt>
                <c:pt idx="273">
                  <c:v>9.2108293551986957</c:v>
                </c:pt>
                <c:pt idx="274">
                  <c:v>9.2329401404552982</c:v>
                </c:pt>
                <c:pt idx="275">
                  <c:v>9.2229672515687078</c:v>
                </c:pt>
                <c:pt idx="276">
                  <c:v>9.1912452858856177</c:v>
                </c:pt>
                <c:pt idx="277">
                  <c:v>9.2195048792462817</c:v>
                </c:pt>
                <c:pt idx="278">
                  <c:v>9.2050183250850495</c:v>
                </c:pt>
                <c:pt idx="279">
                  <c:v>9.2284681699788749</c:v>
                </c:pt>
                <c:pt idx="280">
                  <c:v>9.226835947187757</c:v>
                </c:pt>
                <c:pt idx="281">
                  <c:v>9.2411066243149111</c:v>
                </c:pt>
                <c:pt idx="282">
                  <c:v>9.2556400026835206</c:v>
                </c:pt>
                <c:pt idx="283">
                  <c:v>9.2650017063305423</c:v>
                </c:pt>
                <c:pt idx="284">
                  <c:v>9.273456352453648</c:v>
                </c:pt>
                <c:pt idx="285">
                  <c:v>9.2603596254449432</c:v>
                </c:pt>
                <c:pt idx="286">
                  <c:v>9.2824201601639285</c:v>
                </c:pt>
                <c:pt idx="287">
                  <c:v>9.2726210568203236</c:v>
                </c:pt>
                <c:pt idx="288">
                  <c:v>9.2404786456235062</c:v>
                </c:pt>
                <c:pt idx="289">
                  <c:v>9.2686861282806312</c:v>
                </c:pt>
                <c:pt idx="290">
                  <c:v>9.2544825335856693</c:v>
                </c:pt>
                <c:pt idx="291">
                  <c:v>9.278011659560125</c:v>
                </c:pt>
                <c:pt idx="292">
                  <c:v>9.2767128787767223</c:v>
                </c:pt>
                <c:pt idx="293">
                  <c:v>9.2907635625239653</c:v>
                </c:pt>
                <c:pt idx="294">
                  <c:v>9.3045605797189861</c:v>
                </c:pt>
                <c:pt idx="295">
                  <c:v>9.3123602138313313</c:v>
                </c:pt>
                <c:pt idx="296">
                  <c:v>9.3192401668066616</c:v>
                </c:pt>
                <c:pt idx="297">
                  <c:v>9.3046896040042899</c:v>
                </c:pt>
                <c:pt idx="298">
                  <c:v>9.3254246783097106</c:v>
                </c:pt>
                <c:pt idx="299">
                  <c:v>9.314481737587192</c:v>
                </c:pt>
                <c:pt idx="300">
                  <c:v>9.2805033160167714</c:v>
                </c:pt>
                <c:pt idx="301">
                  <c:v>9.3073391790826516</c:v>
                </c:pt>
                <c:pt idx="302">
                  <c:v>9.2920464621824816</c:v>
                </c:pt>
                <c:pt idx="303">
                  <c:v>9.3143940421888747</c:v>
                </c:pt>
                <c:pt idx="304">
                  <c:v>9.3120029230939103</c:v>
                </c:pt>
                <c:pt idx="305">
                  <c:v>9.3245750594517229</c:v>
                </c:pt>
                <c:pt idx="306">
                  <c:v>9.3380053636119875</c:v>
                </c:pt>
                <c:pt idx="307">
                  <c:v>9.3465399067402011</c:v>
                </c:pt>
                <c:pt idx="308">
                  <c:v>9.3539641028665717</c:v>
                </c:pt>
                <c:pt idx="309">
                  <c:v>9.3402989826721399</c:v>
                </c:pt>
                <c:pt idx="310">
                  <c:v>9.3620157404935984</c:v>
                </c:pt>
                <c:pt idx="311">
                  <c:v>9.3522986112196786</c:v>
                </c:pt>
                <c:pt idx="312">
                  <c:v>9.3188297389859276</c:v>
                </c:pt>
                <c:pt idx="313">
                  <c:v>9.3484671638332735</c:v>
                </c:pt>
                <c:pt idx="314">
                  <c:v>9.332612115075138</c:v>
                </c:pt>
                <c:pt idx="315">
                  <c:v>9.3560883790610703</c:v>
                </c:pt>
                <c:pt idx="316">
                  <c:v>9.3550731493558157</c:v>
                </c:pt>
                <c:pt idx="317">
                  <c:v>9.3684912716411173</c:v>
                </c:pt>
                <c:pt idx="318">
                  <c:v>9.3829295064102336</c:v>
                </c:pt>
                <c:pt idx="319">
                  <c:v>9.3922905094439191</c:v>
                </c:pt>
                <c:pt idx="320">
                  <c:v>9.4005365431638843</c:v>
                </c:pt>
                <c:pt idx="321">
                  <c:v>9.3877729415790032</c:v>
                </c:pt>
                <c:pt idx="322">
                  <c:v>9.4104981120793632</c:v>
                </c:pt>
                <c:pt idx="323">
                  <c:v>9.4020063117011023</c:v>
                </c:pt>
                <c:pt idx="324">
                  <c:v>9.3690149787223937</c:v>
                </c:pt>
                <c:pt idx="325">
                  <c:v>9.4061709690407458</c:v>
                </c:pt>
                <c:pt idx="326">
                  <c:v>9.385002070854183</c:v>
                </c:pt>
                <c:pt idx="327">
                  <c:v>9.4095494079598385</c:v>
                </c:pt>
                <c:pt idx="328">
                  <c:v>9.409807322031627</c:v>
                </c:pt>
                <c:pt idx="329">
                  <c:v>9.4239959582167163</c:v>
                </c:pt>
                <c:pt idx="330">
                  <c:v>9.4394297579050601</c:v>
                </c:pt>
                <c:pt idx="331">
                  <c:v>9.4495333430583521</c:v>
                </c:pt>
                <c:pt idx="332">
                  <c:v>9.4584285589686363</c:v>
                </c:pt>
                <c:pt idx="333">
                  <c:v>9.4465232798050316</c:v>
                </c:pt>
                <c:pt idx="334">
                  <c:v>9.4701934833431523</c:v>
                </c:pt>
                <c:pt idx="335">
                  <c:v>9.4628671300371838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A-7B4B-B0A7-270017A4A692}"/>
            </c:ext>
          </c:extLst>
        </c:ser>
        <c:ser>
          <c:idx val="1"/>
          <c:order val="1"/>
          <c:tx>
            <c:strRef>
              <c:f>'9-3 a 9-6'!$D$3</c:f>
              <c:strCache>
                <c:ptCount val="1"/>
                <c:pt idx="0">
                  <c:v>Opción Cartagena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'9-3 a 9-6'!$B$4:$B$339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9-6'!$D$4:$D$339</c:f>
              <c:numCache>
                <c:formatCode>General</c:formatCode>
                <c:ptCount val="336"/>
                <c:pt idx="0">
                  <c:v>6.2584925250688999</c:v>
                </c:pt>
                <c:pt idx="1">
                  <c:v>6.3522451788953278</c:v>
                </c:pt>
                <c:pt idx="2">
                  <c:v>6.2536306257991603</c:v>
                </c:pt>
                <c:pt idx="3">
                  <c:v>6.2164977004631217</c:v>
                </c:pt>
                <c:pt idx="4">
                  <c:v>6.1441701712934389</c:v>
                </c:pt>
                <c:pt idx="5">
                  <c:v>6.1881684853306194</c:v>
                </c:pt>
                <c:pt idx="6">
                  <c:v>6.1551527944279423</c:v>
                </c:pt>
                <c:pt idx="7">
                  <c:v>6.2024378075433466</c:v>
                </c:pt>
                <c:pt idx="8">
                  <c:v>6.1647024564942576</c:v>
                </c:pt>
                <c:pt idx="9">
                  <c:v>6.1807421344619815</c:v>
                </c:pt>
                <c:pt idx="10">
                  <c:v>6.1314838753022354</c:v>
                </c:pt>
                <c:pt idx="11">
                  <c:v>6.1379658897901148</c:v>
                </c:pt>
                <c:pt idx="12">
                  <c:v>6.1776101162250425</c:v>
                </c:pt>
                <c:pt idx="13">
                  <c:v>6.3042160551320459</c:v>
                </c:pt>
                <c:pt idx="14">
                  <c:v>5.8906880381296922</c:v>
                </c:pt>
                <c:pt idx="15">
                  <c:v>5.8788691985896406</c:v>
                </c:pt>
                <c:pt idx="16">
                  <c:v>5.8672401447048141</c:v>
                </c:pt>
                <c:pt idx="17">
                  <c:v>5.8881460243935129</c:v>
                </c:pt>
                <c:pt idx="18">
                  <c:v>6.1715117246911113</c:v>
                </c:pt>
                <c:pt idx="19">
                  <c:v>6.1872763952272853</c:v>
                </c:pt>
                <c:pt idx="20">
                  <c:v>5.9717146606129585</c:v>
                </c:pt>
                <c:pt idx="21">
                  <c:v>6.0114141765835081</c:v>
                </c:pt>
                <c:pt idx="22">
                  <c:v>5.9091726321563227</c:v>
                </c:pt>
                <c:pt idx="23">
                  <c:v>6.1902384728062634</c:v>
                </c:pt>
                <c:pt idx="24">
                  <c:v>6.9694001363645608</c:v>
                </c:pt>
                <c:pt idx="25">
                  <c:v>6.9618163938521498</c:v>
                </c:pt>
                <c:pt idx="26">
                  <c:v>8.6646037952261175</c:v>
                </c:pt>
                <c:pt idx="27">
                  <c:v>6.3697963975830003</c:v>
                </c:pt>
                <c:pt idx="28">
                  <c:v>7.2376676496547043</c:v>
                </c:pt>
                <c:pt idx="29">
                  <c:v>6.7477489944015288</c:v>
                </c:pt>
                <c:pt idx="30">
                  <c:v>6.2793921051375996</c:v>
                </c:pt>
                <c:pt idx="31">
                  <c:v>6.2530228120510793</c:v>
                </c:pt>
                <c:pt idx="32">
                  <c:v>6.2760364463509335</c:v>
                </c:pt>
                <c:pt idx="33">
                  <c:v>8.5279318690215771</c:v>
                </c:pt>
                <c:pt idx="34">
                  <c:v>7.194618855963725</c:v>
                </c:pt>
                <c:pt idx="35">
                  <c:v>7.2067737546259059</c:v>
                </c:pt>
                <c:pt idx="36">
                  <c:v>8.4046255873184723</c:v>
                </c:pt>
                <c:pt idx="37">
                  <c:v>8.4282333384271411</c:v>
                </c:pt>
                <c:pt idx="38">
                  <c:v>8.3981464041373055</c:v>
                </c:pt>
                <c:pt idx="39">
                  <c:v>8.3306102454201536</c:v>
                </c:pt>
                <c:pt idx="40">
                  <c:v>8.4653758613194654</c:v>
                </c:pt>
                <c:pt idx="41">
                  <c:v>8.4798558632336256</c:v>
                </c:pt>
                <c:pt idx="42">
                  <c:v>6.2812551093086553</c:v>
                </c:pt>
                <c:pt idx="43">
                  <c:v>6.6416578716449086</c:v>
                </c:pt>
                <c:pt idx="44">
                  <c:v>6.9856345141762173</c:v>
                </c:pt>
                <c:pt idx="45">
                  <c:v>6.9645073413663159</c:v>
                </c:pt>
                <c:pt idx="46">
                  <c:v>7.0230715851618202</c:v>
                </c:pt>
                <c:pt idx="47">
                  <c:v>6.6320364803326193</c:v>
                </c:pt>
                <c:pt idx="48">
                  <c:v>6.6607421682418932</c:v>
                </c:pt>
                <c:pt idx="49">
                  <c:v>7.393495618526444</c:v>
                </c:pt>
                <c:pt idx="50">
                  <c:v>7.020566238897592</c:v>
                </c:pt>
                <c:pt idx="51">
                  <c:v>7.4042854476117421</c:v>
                </c:pt>
                <c:pt idx="52">
                  <c:v>7.0442357615438294</c:v>
                </c:pt>
                <c:pt idx="53">
                  <c:v>7.42189036108722</c:v>
                </c:pt>
                <c:pt idx="54">
                  <c:v>7.3933440891791591</c:v>
                </c:pt>
                <c:pt idx="55">
                  <c:v>7.4363747387807502</c:v>
                </c:pt>
                <c:pt idx="56">
                  <c:v>7.8042466610191195</c:v>
                </c:pt>
                <c:pt idx="57">
                  <c:v>7.7851623034285957</c:v>
                </c:pt>
                <c:pt idx="58">
                  <c:v>8.6832803264555913</c:v>
                </c:pt>
                <c:pt idx="59">
                  <c:v>8.6575895905469693</c:v>
                </c:pt>
                <c:pt idx="60">
                  <c:v>8.5679472797806859</c:v>
                </c:pt>
                <c:pt idx="61">
                  <c:v>8.5982386537696289</c:v>
                </c:pt>
                <c:pt idx="62">
                  <c:v>8.5317512105361786</c:v>
                </c:pt>
                <c:pt idx="63">
                  <c:v>8.6882363284204036</c:v>
                </c:pt>
                <c:pt idx="64">
                  <c:v>8.701304951204726</c:v>
                </c:pt>
                <c:pt idx="65">
                  <c:v>8.7165460266853234</c:v>
                </c:pt>
                <c:pt idx="66">
                  <c:v>8.8122842801161561</c:v>
                </c:pt>
                <c:pt idx="67">
                  <c:v>8.7499749053115909</c:v>
                </c:pt>
                <c:pt idx="68">
                  <c:v>8.8148739016054041</c:v>
                </c:pt>
                <c:pt idx="69">
                  <c:v>8.8724767946306624</c:v>
                </c:pt>
                <c:pt idx="70">
                  <c:v>8.8700537915328166</c:v>
                </c:pt>
                <c:pt idx="71">
                  <c:v>8.8802504176554944</c:v>
                </c:pt>
                <c:pt idx="72">
                  <c:v>8.5723494688332114</c:v>
                </c:pt>
                <c:pt idx="73">
                  <c:v>8.7161355638921485</c:v>
                </c:pt>
                <c:pt idx="74">
                  <c:v>8.8805122015378277</c:v>
                </c:pt>
                <c:pt idx="75">
                  <c:v>8.9843534076262177</c:v>
                </c:pt>
                <c:pt idx="76">
                  <c:v>9.080785492901617</c:v>
                </c:pt>
                <c:pt idx="77">
                  <c:v>8.9511333172749161</c:v>
                </c:pt>
                <c:pt idx="78">
                  <c:v>9.1604728210505506</c:v>
                </c:pt>
                <c:pt idx="79">
                  <c:v>9.2191344376252324</c:v>
                </c:pt>
                <c:pt idx="80">
                  <c:v>9.2471654213183037</c:v>
                </c:pt>
                <c:pt idx="81">
                  <c:v>9.247580493527563</c:v>
                </c:pt>
                <c:pt idx="82">
                  <c:v>9.3189256184330258</c:v>
                </c:pt>
                <c:pt idx="83">
                  <c:v>9.5035817523436332</c:v>
                </c:pt>
                <c:pt idx="84">
                  <c:v>8.7711921693217612</c:v>
                </c:pt>
                <c:pt idx="85">
                  <c:v>8.9620148450288557</c:v>
                </c:pt>
                <c:pt idx="86">
                  <c:v>9.0317053899300408</c:v>
                </c:pt>
                <c:pt idx="87">
                  <c:v>9.1637260593765948</c:v>
                </c:pt>
                <c:pt idx="88">
                  <c:v>9.1163279410558999</c:v>
                </c:pt>
                <c:pt idx="89">
                  <c:v>9.0551994501198472</c:v>
                </c:pt>
                <c:pt idx="90">
                  <c:v>9.3285099634971811</c:v>
                </c:pt>
                <c:pt idx="91">
                  <c:v>9.3009584575817144</c:v>
                </c:pt>
                <c:pt idx="92">
                  <c:v>9.1950636740178133</c:v>
                </c:pt>
                <c:pt idx="93">
                  <c:v>9.2908390202927755</c:v>
                </c:pt>
                <c:pt idx="94">
                  <c:v>9.2089327784832182</c:v>
                </c:pt>
                <c:pt idx="95">
                  <c:v>9.2827773145716854</c:v>
                </c:pt>
                <c:pt idx="96">
                  <c:v>8.6345247086981161</c:v>
                </c:pt>
                <c:pt idx="97">
                  <c:v>8.6722595549154065</c:v>
                </c:pt>
                <c:pt idx="98">
                  <c:v>8.7033870612765547</c:v>
                </c:pt>
                <c:pt idx="99">
                  <c:v>8.6079034349462962</c:v>
                </c:pt>
                <c:pt idx="100">
                  <c:v>8.7622257967995516</c:v>
                </c:pt>
                <c:pt idx="101">
                  <c:v>8.5662990210020737</c:v>
                </c:pt>
                <c:pt idx="102">
                  <c:v>8.6444166874432575</c:v>
                </c:pt>
                <c:pt idx="103">
                  <c:v>8.7156168984325451</c:v>
                </c:pt>
                <c:pt idx="104">
                  <c:v>8.6771858534510802</c:v>
                </c:pt>
                <c:pt idx="105">
                  <c:v>8.7606219824635509</c:v>
                </c:pt>
                <c:pt idx="106">
                  <c:v>8.7212514334852962</c:v>
                </c:pt>
                <c:pt idx="107">
                  <c:v>8.7371317479847761</c:v>
                </c:pt>
                <c:pt idx="108">
                  <c:v>8.7349469640496817</c:v>
                </c:pt>
                <c:pt idx="109">
                  <c:v>8.7022723160026487</c:v>
                </c:pt>
                <c:pt idx="110">
                  <c:v>8.7033741087042191</c:v>
                </c:pt>
                <c:pt idx="111">
                  <c:v>8.7588844110010537</c:v>
                </c:pt>
                <c:pt idx="112">
                  <c:v>8.7740704359963466</c:v>
                </c:pt>
                <c:pt idx="113">
                  <c:v>8.8338413547325256</c:v>
                </c:pt>
                <c:pt idx="114">
                  <c:v>8.9301734362092589</c:v>
                </c:pt>
                <c:pt idx="115">
                  <c:v>8.9373703927077255</c:v>
                </c:pt>
                <c:pt idx="116">
                  <c:v>8.9603580486035472</c:v>
                </c:pt>
                <c:pt idx="117">
                  <c:v>8.9440349031088857</c:v>
                </c:pt>
                <c:pt idx="118">
                  <c:v>8.9677256585206102</c:v>
                </c:pt>
                <c:pt idx="119">
                  <c:v>8.9540228122606589</c:v>
                </c:pt>
                <c:pt idx="120">
                  <c:v>8.8409421245699313</c:v>
                </c:pt>
                <c:pt idx="121">
                  <c:v>8.8958725748182648</c:v>
                </c:pt>
                <c:pt idx="122">
                  <c:v>8.8973645342845629</c:v>
                </c:pt>
                <c:pt idx="123">
                  <c:v>8.8905379754652945</c:v>
                </c:pt>
                <c:pt idx="124">
                  <c:v>8.8799697370323418</c:v>
                </c:pt>
                <c:pt idx="125">
                  <c:v>8.9604734787267475</c:v>
                </c:pt>
                <c:pt idx="126">
                  <c:v>8.9860542194987314</c:v>
                </c:pt>
                <c:pt idx="127">
                  <c:v>8.9354997122888573</c:v>
                </c:pt>
                <c:pt idx="128">
                  <c:v>8.996677191561453</c:v>
                </c:pt>
                <c:pt idx="129">
                  <c:v>9.0019633728624502</c:v>
                </c:pt>
                <c:pt idx="130">
                  <c:v>8.9988814231085126</c:v>
                </c:pt>
                <c:pt idx="131">
                  <c:v>8.9866333752720031</c:v>
                </c:pt>
                <c:pt idx="132">
                  <c:v>8.8873909501108557</c:v>
                </c:pt>
                <c:pt idx="133">
                  <c:v>8.8547730303660508</c:v>
                </c:pt>
                <c:pt idx="134">
                  <c:v>8.8724350596637862</c:v>
                </c:pt>
                <c:pt idx="135">
                  <c:v>8.8507590760908386</c:v>
                </c:pt>
                <c:pt idx="136">
                  <c:v>8.8791692147169012</c:v>
                </c:pt>
                <c:pt idx="137">
                  <c:v>8.864922111064315</c:v>
                </c:pt>
                <c:pt idx="138">
                  <c:v>8.9688928577675835</c:v>
                </c:pt>
                <c:pt idx="139">
                  <c:v>8.8836948861965706</c:v>
                </c:pt>
                <c:pt idx="140">
                  <c:v>8.892669146966135</c:v>
                </c:pt>
                <c:pt idx="141">
                  <c:v>8.8618041157620038</c:v>
                </c:pt>
                <c:pt idx="142">
                  <c:v>8.8870365474285951</c:v>
                </c:pt>
                <c:pt idx="143">
                  <c:v>8.8751241845418019</c:v>
                </c:pt>
                <c:pt idx="144">
                  <c:v>9.0525253701737984</c:v>
                </c:pt>
                <c:pt idx="145">
                  <c:v>8.9391624444577182</c:v>
                </c:pt>
                <c:pt idx="146">
                  <c:v>9.0277627750460461</c:v>
                </c:pt>
                <c:pt idx="147">
                  <c:v>8.8878436497220772</c:v>
                </c:pt>
                <c:pt idx="148">
                  <c:v>8.9052314238898909</c:v>
                </c:pt>
                <c:pt idx="149">
                  <c:v>8.9124619958622002</c:v>
                </c:pt>
                <c:pt idx="150">
                  <c:v>8.9864790895130842</c:v>
                </c:pt>
                <c:pt idx="151">
                  <c:v>9.0217206671432404</c:v>
                </c:pt>
                <c:pt idx="152">
                  <c:v>9.0604442829472465</c:v>
                </c:pt>
                <c:pt idx="153">
                  <c:v>9.0151847854726466</c:v>
                </c:pt>
                <c:pt idx="154">
                  <c:v>9.0536121691601465</c:v>
                </c:pt>
                <c:pt idx="155">
                  <c:v>9.0495233063663072</c:v>
                </c:pt>
                <c:pt idx="156">
                  <c:v>8.9289237773495742</c:v>
                </c:pt>
                <c:pt idx="157">
                  <c:v>8.9377965363277632</c:v>
                </c:pt>
                <c:pt idx="158">
                  <c:v>8.9639321120409932</c:v>
                </c:pt>
                <c:pt idx="159">
                  <c:v>8.9761269123451619</c:v>
                </c:pt>
                <c:pt idx="160">
                  <c:v>8.9957316496810051</c:v>
                </c:pt>
                <c:pt idx="161">
                  <c:v>8.7776492769072743</c:v>
                </c:pt>
                <c:pt idx="162">
                  <c:v>9.0386815198865023</c:v>
                </c:pt>
                <c:pt idx="163">
                  <c:v>9.0589301837476395</c:v>
                </c:pt>
                <c:pt idx="164">
                  <c:v>9.111069212990035</c:v>
                </c:pt>
                <c:pt idx="165">
                  <c:v>9.0444896562746226</c:v>
                </c:pt>
                <c:pt idx="166">
                  <c:v>9.0848801413720057</c:v>
                </c:pt>
                <c:pt idx="167">
                  <c:v>9.1036559854449326</c:v>
                </c:pt>
                <c:pt idx="168">
                  <c:v>8.9999001228938749</c:v>
                </c:pt>
                <c:pt idx="169">
                  <c:v>9.0099649129918475</c:v>
                </c:pt>
                <c:pt idx="170">
                  <c:v>9.0042511182696785</c:v>
                </c:pt>
                <c:pt idx="171">
                  <c:v>9.0363641190706172</c:v>
                </c:pt>
                <c:pt idx="172">
                  <c:v>9.0136611951691705</c:v>
                </c:pt>
                <c:pt idx="173">
                  <c:v>9.0576133037578295</c:v>
                </c:pt>
                <c:pt idx="174">
                  <c:v>9.0785433310099517</c:v>
                </c:pt>
                <c:pt idx="175">
                  <c:v>9.1069495211886693</c:v>
                </c:pt>
                <c:pt idx="176">
                  <c:v>9.0953045520600959</c:v>
                </c:pt>
                <c:pt idx="177">
                  <c:v>9.0430530044613526</c:v>
                </c:pt>
                <c:pt idx="178">
                  <c:v>9.1067719146367931</c:v>
                </c:pt>
                <c:pt idx="179">
                  <c:v>9.0735590139184445</c:v>
                </c:pt>
                <c:pt idx="180">
                  <c:v>9.1111390142720055</c:v>
                </c:pt>
                <c:pt idx="181">
                  <c:v>9.1471922682502473</c:v>
                </c:pt>
                <c:pt idx="182">
                  <c:v>9.1540399953007316</c:v>
                </c:pt>
                <c:pt idx="183">
                  <c:v>9.1655132885718356</c:v>
                </c:pt>
                <c:pt idx="184">
                  <c:v>9.1681492644000162</c:v>
                </c:pt>
                <c:pt idx="185">
                  <c:v>9.1826588557943083</c:v>
                </c:pt>
                <c:pt idx="186">
                  <c:v>9.2015451951414846</c:v>
                </c:pt>
                <c:pt idx="187">
                  <c:v>9.2080230050142067</c:v>
                </c:pt>
                <c:pt idx="188">
                  <c:v>9.2190383047781808</c:v>
                </c:pt>
                <c:pt idx="189">
                  <c:v>9.1979615842485103</c:v>
                </c:pt>
                <c:pt idx="190">
                  <c:v>9.219143130528952</c:v>
                </c:pt>
                <c:pt idx="191">
                  <c:v>9.2056215193248683</c:v>
                </c:pt>
                <c:pt idx="192">
                  <c:v>9.1539867357327189</c:v>
                </c:pt>
                <c:pt idx="193">
                  <c:v>9.1952715844295554</c:v>
                </c:pt>
                <c:pt idx="194">
                  <c:v>9.1679121242449781</c:v>
                </c:pt>
                <c:pt idx="195">
                  <c:v>9.1974308901835222</c:v>
                </c:pt>
                <c:pt idx="196">
                  <c:v>9.1982776088488478</c:v>
                </c:pt>
                <c:pt idx="197">
                  <c:v>9.2083596771203471</c:v>
                </c:pt>
                <c:pt idx="198">
                  <c:v>9.2226493757949939</c:v>
                </c:pt>
                <c:pt idx="199">
                  <c:v>9.228732000469213</c:v>
                </c:pt>
                <c:pt idx="200">
                  <c:v>9.233846154564139</c:v>
                </c:pt>
                <c:pt idx="201">
                  <c:v>9.2157873326327095</c:v>
                </c:pt>
                <c:pt idx="202">
                  <c:v>9.2357979408262931</c:v>
                </c:pt>
                <c:pt idx="203">
                  <c:v>9.2213525497332203</c:v>
                </c:pt>
                <c:pt idx="204">
                  <c:v>9.1720227963701468</c:v>
                </c:pt>
                <c:pt idx="205">
                  <c:v>9.2006630894319237</c:v>
                </c:pt>
                <c:pt idx="206">
                  <c:v>9.1801762365951394</c:v>
                </c:pt>
                <c:pt idx="207">
                  <c:v>9.2077686509974903</c:v>
                </c:pt>
                <c:pt idx="208">
                  <c:v>9.1985665047703531</c:v>
                </c:pt>
                <c:pt idx="209">
                  <c:v>9.2149987215966558</c:v>
                </c:pt>
                <c:pt idx="210">
                  <c:v>9.2305172652790084</c:v>
                </c:pt>
                <c:pt idx="211">
                  <c:v>9.2409914904089501</c:v>
                </c:pt>
                <c:pt idx="212">
                  <c:v>9.2510852468569631</c:v>
                </c:pt>
                <c:pt idx="213">
                  <c:v>9.2363166734464084</c:v>
                </c:pt>
                <c:pt idx="214">
                  <c:v>9.2628825379890785</c:v>
                </c:pt>
                <c:pt idx="215">
                  <c:v>9.2510189477448712</c:v>
                </c:pt>
                <c:pt idx="216">
                  <c:v>9.2108995915622724</c:v>
                </c:pt>
                <c:pt idx="217">
                  <c:v>9.2468454289515627</c:v>
                </c:pt>
                <c:pt idx="218">
                  <c:v>9.2545675982542406</c:v>
                </c:pt>
                <c:pt idx="219">
                  <c:v>9.2655973808261045</c:v>
                </c:pt>
                <c:pt idx="220">
                  <c:v>9.2647000053987192</c:v>
                </c:pt>
                <c:pt idx="221">
                  <c:v>9.2832886473926468</c:v>
                </c:pt>
                <c:pt idx="222">
                  <c:v>9.293363998765507</c:v>
                </c:pt>
                <c:pt idx="223">
                  <c:v>9.3022572074489087</c:v>
                </c:pt>
                <c:pt idx="224">
                  <c:v>9.3194815375447551</c:v>
                </c:pt>
                <c:pt idx="225">
                  <c:v>9.2982963882214857</c:v>
                </c:pt>
                <c:pt idx="226">
                  <c:v>9.3243008695123866</c:v>
                </c:pt>
                <c:pt idx="227">
                  <c:v>9.3074864086763256</c:v>
                </c:pt>
                <c:pt idx="228">
                  <c:v>9.2676077606602263</c:v>
                </c:pt>
                <c:pt idx="229">
                  <c:v>9.3104348026757879</c:v>
                </c:pt>
                <c:pt idx="230">
                  <c:v>9.2847056915619604</c:v>
                </c:pt>
                <c:pt idx="231">
                  <c:v>9.3159487048392258</c:v>
                </c:pt>
                <c:pt idx="232">
                  <c:v>9.313975370362213</c:v>
                </c:pt>
                <c:pt idx="233">
                  <c:v>9.3308363722463703</c:v>
                </c:pt>
                <c:pt idx="234">
                  <c:v>9.3372154668729799</c:v>
                </c:pt>
                <c:pt idx="235">
                  <c:v>9.3470464222949481</c:v>
                </c:pt>
                <c:pt idx="236">
                  <c:v>9.3607512982194372</c:v>
                </c:pt>
                <c:pt idx="237">
                  <c:v>9.343227144946777</c:v>
                </c:pt>
                <c:pt idx="238">
                  <c:v>9.3683677978368092</c:v>
                </c:pt>
                <c:pt idx="239">
                  <c:v>9.3489080445177777</c:v>
                </c:pt>
                <c:pt idx="240">
                  <c:v>9.3074350823465153</c:v>
                </c:pt>
                <c:pt idx="241">
                  <c:v>9.3438474057304184</c:v>
                </c:pt>
                <c:pt idx="242">
                  <c:v>9.3231154918417243</c:v>
                </c:pt>
                <c:pt idx="243">
                  <c:v>9.3536591745260953</c:v>
                </c:pt>
                <c:pt idx="244">
                  <c:v>9.3512314084758792</c:v>
                </c:pt>
                <c:pt idx="245">
                  <c:v>9.3668348615550521</c:v>
                </c:pt>
                <c:pt idx="246">
                  <c:v>9.36979459594464</c:v>
                </c:pt>
                <c:pt idx="247">
                  <c:v>9.3821146712005472</c:v>
                </c:pt>
                <c:pt idx="248">
                  <c:v>9.3942128995960665</c:v>
                </c:pt>
                <c:pt idx="249">
                  <c:v>9.3754551181932957</c:v>
                </c:pt>
                <c:pt idx="250">
                  <c:v>9.3996919245218855</c:v>
                </c:pt>
                <c:pt idx="251">
                  <c:v>9.3796433222752427</c:v>
                </c:pt>
                <c:pt idx="252">
                  <c:v>9.2966757202703008</c:v>
                </c:pt>
                <c:pt idx="253">
                  <c:v>9.3247684965852375</c:v>
                </c:pt>
                <c:pt idx="254">
                  <c:v>9.3137238151399622</c:v>
                </c:pt>
                <c:pt idx="255">
                  <c:v>9.3399669463873742</c:v>
                </c:pt>
                <c:pt idx="256">
                  <c:v>9.3448994678900394</c:v>
                </c:pt>
                <c:pt idx="257">
                  <c:v>9.3530764159656634</c:v>
                </c:pt>
                <c:pt idx="258">
                  <c:v>9.3779017963299491</c:v>
                </c:pt>
                <c:pt idx="259">
                  <c:v>9.3825242036615499</c:v>
                </c:pt>
                <c:pt idx="260">
                  <c:v>9.3854971127292295</c:v>
                </c:pt>
                <c:pt idx="261">
                  <c:v>9.3693567156727298</c:v>
                </c:pt>
                <c:pt idx="262">
                  <c:v>9.3885297071433342</c:v>
                </c:pt>
                <c:pt idx="263">
                  <c:v>9.3787069436495738</c:v>
                </c:pt>
                <c:pt idx="264">
                  <c:v>9.3120203788565874</c:v>
                </c:pt>
                <c:pt idx="265">
                  <c:v>9.3407439805826051</c:v>
                </c:pt>
                <c:pt idx="266">
                  <c:v>9.3291735313064184</c:v>
                </c:pt>
                <c:pt idx="267">
                  <c:v>9.3555337632625193</c:v>
                </c:pt>
                <c:pt idx="268">
                  <c:v>9.3605968249197886</c:v>
                </c:pt>
                <c:pt idx="269">
                  <c:v>9.3684218000066153</c:v>
                </c:pt>
                <c:pt idx="270">
                  <c:v>9.3956556518028336</c:v>
                </c:pt>
                <c:pt idx="271">
                  <c:v>9.4028285755429195</c:v>
                </c:pt>
                <c:pt idx="272">
                  <c:v>9.408223707463522</c:v>
                </c:pt>
                <c:pt idx="273">
                  <c:v>9.3947529978015254</c:v>
                </c:pt>
                <c:pt idx="274">
                  <c:v>9.416900639836415</c:v>
                </c:pt>
                <c:pt idx="275">
                  <c:v>9.4102055181532407</c:v>
                </c:pt>
                <c:pt idx="276">
                  <c:v>9.3452138386109738</c:v>
                </c:pt>
                <c:pt idx="277">
                  <c:v>9.3769319796602506</c:v>
                </c:pt>
                <c:pt idx="278">
                  <c:v>9.3677923902102282</c:v>
                </c:pt>
                <c:pt idx="279">
                  <c:v>9.3976554097611285</c:v>
                </c:pt>
                <c:pt idx="280">
                  <c:v>9.405448306268072</c:v>
                </c:pt>
                <c:pt idx="281">
                  <c:v>9.4162987081376262</c:v>
                </c:pt>
                <c:pt idx="282">
                  <c:v>9.4459426663635053</c:v>
                </c:pt>
                <c:pt idx="283">
                  <c:v>9.4527885243645109</c:v>
                </c:pt>
                <c:pt idx="284">
                  <c:v>9.4578669439818128</c:v>
                </c:pt>
                <c:pt idx="285">
                  <c:v>9.4441616230517873</c:v>
                </c:pt>
                <c:pt idx="286">
                  <c:v>9.4663308761063085</c:v>
                </c:pt>
                <c:pt idx="287">
                  <c:v>9.4597351997533625</c:v>
                </c:pt>
                <c:pt idx="288">
                  <c:v>9.3937176719264368</c:v>
                </c:pt>
                <c:pt idx="289">
                  <c:v>9.4259511870165547</c:v>
                </c:pt>
                <c:pt idx="290">
                  <c:v>9.4165505646828134</c:v>
                </c:pt>
                <c:pt idx="291">
                  <c:v>9.4465221498490912</c:v>
                </c:pt>
                <c:pt idx="292">
                  <c:v>9.45401249055395</c:v>
                </c:pt>
                <c:pt idx="293">
                  <c:v>9.4652910963669932</c:v>
                </c:pt>
                <c:pt idx="294">
                  <c:v>9.4946796910579732</c:v>
                </c:pt>
                <c:pt idx="295">
                  <c:v>9.4999487275117378</c:v>
                </c:pt>
                <c:pt idx="296">
                  <c:v>9.5034991850810613</c:v>
                </c:pt>
                <c:pt idx="297">
                  <c:v>9.4883247025286064</c:v>
                </c:pt>
                <c:pt idx="298">
                  <c:v>9.5093589105601897</c:v>
                </c:pt>
                <c:pt idx="299">
                  <c:v>9.5013592953876955</c:v>
                </c:pt>
                <c:pt idx="300">
                  <c:v>9.4330377096564</c:v>
                </c:pt>
                <c:pt idx="301">
                  <c:v>9.4644401178085253</c:v>
                </c:pt>
                <c:pt idx="302">
                  <c:v>9.4534202842228918</c:v>
                </c:pt>
                <c:pt idx="303">
                  <c:v>9.4823305801389832</c:v>
                </c:pt>
                <c:pt idx="304">
                  <c:v>9.4885070868995136</c:v>
                </c:pt>
                <c:pt idx="305">
                  <c:v>9.4984343718641728</c:v>
                </c:pt>
                <c:pt idx="306">
                  <c:v>9.5279400435136541</c:v>
                </c:pt>
                <c:pt idx="307">
                  <c:v>9.5339505241243696</c:v>
                </c:pt>
                <c:pt idx="308">
                  <c:v>9.5385555286953689</c:v>
                </c:pt>
                <c:pt idx="309">
                  <c:v>9.5237902054210419</c:v>
                </c:pt>
                <c:pt idx="310">
                  <c:v>9.5463848684470669</c:v>
                </c:pt>
                <c:pt idx="311">
                  <c:v>9.5389620513994959</c:v>
                </c:pt>
                <c:pt idx="312">
                  <c:v>9.4711581305241683</c:v>
                </c:pt>
                <c:pt idx="313">
                  <c:v>9.5046305453292081</c:v>
                </c:pt>
                <c:pt idx="314">
                  <c:v>9.4934172512380837</c:v>
                </c:pt>
                <c:pt idx="315">
                  <c:v>9.5239452129638149</c:v>
                </c:pt>
                <c:pt idx="316">
                  <c:v>9.5309653551301601</c:v>
                </c:pt>
                <c:pt idx="317">
                  <c:v>9.5421349508795554</c:v>
                </c:pt>
                <c:pt idx="318">
                  <c:v>9.5725191436287798</c:v>
                </c:pt>
                <c:pt idx="319">
                  <c:v>9.5794144369394729</c:v>
                </c:pt>
                <c:pt idx="320">
                  <c:v>9.5855309581929085</c:v>
                </c:pt>
                <c:pt idx="321">
                  <c:v>9.571655245519155</c:v>
                </c:pt>
                <c:pt idx="322">
                  <c:v>9.5953077878348605</c:v>
                </c:pt>
                <c:pt idx="323">
                  <c:v>9.588314443162874</c:v>
                </c:pt>
                <c:pt idx="324">
                  <c:v>9.5213545781260738</c:v>
                </c:pt>
                <c:pt idx="325">
                  <c:v>9.5587679949122055</c:v>
                </c:pt>
                <c:pt idx="326">
                  <c:v>9.5458487127666718</c:v>
                </c:pt>
                <c:pt idx="327">
                  <c:v>9.5774767254609614</c:v>
                </c:pt>
                <c:pt idx="328">
                  <c:v>9.5852955996931133</c:v>
                </c:pt>
                <c:pt idx="329">
                  <c:v>9.5977236185449506</c:v>
                </c:pt>
                <c:pt idx="330">
                  <c:v>9.6286439569340132</c:v>
                </c:pt>
                <c:pt idx="331">
                  <c:v>9.6368207974448747</c:v>
                </c:pt>
                <c:pt idx="332">
                  <c:v>9.6442172964513571</c:v>
                </c:pt>
                <c:pt idx="333">
                  <c:v>9.6307821134062497</c:v>
                </c:pt>
                <c:pt idx="334">
                  <c:v>9.6560267987982247</c:v>
                </c:pt>
                <c:pt idx="335">
                  <c:v>9.6494353846032954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A-7B4B-B0A7-270017A4A692}"/>
            </c:ext>
          </c:extLst>
        </c:ser>
        <c:ser>
          <c:idx val="2"/>
          <c:order val="2"/>
          <c:tx>
            <c:strRef>
              <c:f>'9-3 a 9-6'!$E$3</c:f>
              <c:strCache>
                <c:ptCount val="1"/>
                <c:pt idx="0">
                  <c:v>Opción Coveñas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'9-3 a 9-6'!$B$4:$B$339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9-6'!$E$4:$E$339</c:f>
              <c:numCache>
                <c:formatCode>General</c:formatCode>
                <c:ptCount val="336"/>
                <c:pt idx="0">
                  <c:v>6.2584925250688999</c:v>
                </c:pt>
                <c:pt idx="1">
                  <c:v>6.3522451788953278</c:v>
                </c:pt>
                <c:pt idx="2">
                  <c:v>6.2536306257991603</c:v>
                </c:pt>
                <c:pt idx="3">
                  <c:v>6.2164977004631217</c:v>
                </c:pt>
                <c:pt idx="4">
                  <c:v>6.1441701712934389</c:v>
                </c:pt>
                <c:pt idx="5">
                  <c:v>6.1881684853306194</c:v>
                </c:pt>
                <c:pt idx="6">
                  <c:v>6.1551527944279423</c:v>
                </c:pt>
                <c:pt idx="7">
                  <c:v>6.2024378075433466</c:v>
                </c:pt>
                <c:pt idx="8">
                  <c:v>6.1647024564942576</c:v>
                </c:pt>
                <c:pt idx="9">
                  <c:v>6.1807421344619815</c:v>
                </c:pt>
                <c:pt idx="10">
                  <c:v>6.1314838753022354</c:v>
                </c:pt>
                <c:pt idx="11">
                  <c:v>6.1379658897901148</c:v>
                </c:pt>
                <c:pt idx="12">
                  <c:v>6.1776101162250425</c:v>
                </c:pt>
                <c:pt idx="13">
                  <c:v>6.3042160551320459</c:v>
                </c:pt>
                <c:pt idx="14">
                  <c:v>5.8906880381296922</c:v>
                </c:pt>
                <c:pt idx="15">
                  <c:v>5.8788691985896406</c:v>
                </c:pt>
                <c:pt idx="16">
                  <c:v>5.8672401447048141</c:v>
                </c:pt>
                <c:pt idx="17">
                  <c:v>5.8881460243935129</c:v>
                </c:pt>
                <c:pt idx="18">
                  <c:v>6.1715117246911113</c:v>
                </c:pt>
                <c:pt idx="19">
                  <c:v>6.1872763952272853</c:v>
                </c:pt>
                <c:pt idx="20">
                  <c:v>5.9717146606129585</c:v>
                </c:pt>
                <c:pt idx="21">
                  <c:v>6.0114141765835081</c:v>
                </c:pt>
                <c:pt idx="22">
                  <c:v>5.9091726321563227</c:v>
                </c:pt>
                <c:pt idx="23">
                  <c:v>6.1902384728062634</c:v>
                </c:pt>
                <c:pt idx="24">
                  <c:v>6.9694001363645608</c:v>
                </c:pt>
                <c:pt idx="25">
                  <c:v>6.9618163938521498</c:v>
                </c:pt>
                <c:pt idx="26">
                  <c:v>8.6646037952261175</c:v>
                </c:pt>
                <c:pt idx="27">
                  <c:v>6.3697963975830003</c:v>
                </c:pt>
                <c:pt idx="28">
                  <c:v>7.2376676496547043</c:v>
                </c:pt>
                <c:pt idx="29">
                  <c:v>6.7477489944015288</c:v>
                </c:pt>
                <c:pt idx="30">
                  <c:v>6.2793921051375996</c:v>
                </c:pt>
                <c:pt idx="31">
                  <c:v>6.2530228120510793</c:v>
                </c:pt>
                <c:pt idx="32">
                  <c:v>6.2760364463509335</c:v>
                </c:pt>
                <c:pt idx="33">
                  <c:v>8.5279318690215771</c:v>
                </c:pt>
                <c:pt idx="34">
                  <c:v>7.194618855963725</c:v>
                </c:pt>
                <c:pt idx="35">
                  <c:v>7.2067737546259059</c:v>
                </c:pt>
                <c:pt idx="36">
                  <c:v>8.4046255873184723</c:v>
                </c:pt>
                <c:pt idx="37">
                  <c:v>8.4282333384271411</c:v>
                </c:pt>
                <c:pt idx="38">
                  <c:v>8.3981464041373055</c:v>
                </c:pt>
                <c:pt idx="39">
                  <c:v>8.3306102454201536</c:v>
                </c:pt>
                <c:pt idx="40">
                  <c:v>8.4653758613194654</c:v>
                </c:pt>
                <c:pt idx="41">
                  <c:v>8.4798558632336256</c:v>
                </c:pt>
                <c:pt idx="42">
                  <c:v>6.2812551093086553</c:v>
                </c:pt>
                <c:pt idx="43">
                  <c:v>6.6416578716449086</c:v>
                </c:pt>
                <c:pt idx="44">
                  <c:v>6.9856345141762173</c:v>
                </c:pt>
                <c:pt idx="45">
                  <c:v>6.9645073413663159</c:v>
                </c:pt>
                <c:pt idx="46">
                  <c:v>7.0230715851618202</c:v>
                </c:pt>
                <c:pt idx="47">
                  <c:v>6.6320364803326193</c:v>
                </c:pt>
                <c:pt idx="48">
                  <c:v>6.6607421682418932</c:v>
                </c:pt>
                <c:pt idx="49">
                  <c:v>7.393495618526444</c:v>
                </c:pt>
                <c:pt idx="50">
                  <c:v>7.020566238897592</c:v>
                </c:pt>
                <c:pt idx="51">
                  <c:v>7.4042854476117421</c:v>
                </c:pt>
                <c:pt idx="52">
                  <c:v>7.0442357615438294</c:v>
                </c:pt>
                <c:pt idx="53">
                  <c:v>7.42189036108722</c:v>
                </c:pt>
                <c:pt idx="54">
                  <c:v>7.3933440891791591</c:v>
                </c:pt>
                <c:pt idx="55">
                  <c:v>7.4363747387807502</c:v>
                </c:pt>
                <c:pt idx="56">
                  <c:v>7.8042466610191195</c:v>
                </c:pt>
                <c:pt idx="57">
                  <c:v>7.7851623034285957</c:v>
                </c:pt>
                <c:pt idx="58">
                  <c:v>8.6832803264555913</c:v>
                </c:pt>
                <c:pt idx="59">
                  <c:v>8.6575895905469693</c:v>
                </c:pt>
                <c:pt idx="60">
                  <c:v>8.5679472797806859</c:v>
                </c:pt>
                <c:pt idx="61">
                  <c:v>8.5982386537696289</c:v>
                </c:pt>
                <c:pt idx="62">
                  <c:v>8.5317512105361786</c:v>
                </c:pt>
                <c:pt idx="63">
                  <c:v>8.6882363284204036</c:v>
                </c:pt>
                <c:pt idx="64">
                  <c:v>8.701304951204726</c:v>
                </c:pt>
                <c:pt idx="65">
                  <c:v>8.7165460266853234</c:v>
                </c:pt>
                <c:pt idx="66">
                  <c:v>8.8122842801161561</c:v>
                </c:pt>
                <c:pt idx="67">
                  <c:v>8.7499749053115909</c:v>
                </c:pt>
                <c:pt idx="68">
                  <c:v>8.8148739016054041</c:v>
                </c:pt>
                <c:pt idx="69">
                  <c:v>8.8724767946306624</c:v>
                </c:pt>
                <c:pt idx="70">
                  <c:v>8.8700537915328166</c:v>
                </c:pt>
                <c:pt idx="71">
                  <c:v>8.8802504176554944</c:v>
                </c:pt>
                <c:pt idx="72">
                  <c:v>8.5723494688332114</c:v>
                </c:pt>
                <c:pt idx="73">
                  <c:v>8.7161355638921485</c:v>
                </c:pt>
                <c:pt idx="74">
                  <c:v>8.8805122015378277</c:v>
                </c:pt>
                <c:pt idx="75">
                  <c:v>8.9843534076262177</c:v>
                </c:pt>
                <c:pt idx="76">
                  <c:v>9.080785492901617</c:v>
                </c:pt>
                <c:pt idx="77">
                  <c:v>8.9511333172749161</c:v>
                </c:pt>
                <c:pt idx="78">
                  <c:v>9.1604728210505506</c:v>
                </c:pt>
                <c:pt idx="79">
                  <c:v>9.2191344376252324</c:v>
                </c:pt>
                <c:pt idx="80">
                  <c:v>9.2471654213183037</c:v>
                </c:pt>
                <c:pt idx="81">
                  <c:v>9.247580493527563</c:v>
                </c:pt>
                <c:pt idx="82">
                  <c:v>9.3189256184330258</c:v>
                </c:pt>
                <c:pt idx="83">
                  <c:v>9.5035817523436332</c:v>
                </c:pt>
                <c:pt idx="84">
                  <c:v>8.7711921693217612</c:v>
                </c:pt>
                <c:pt idx="85">
                  <c:v>8.9620148450288557</c:v>
                </c:pt>
                <c:pt idx="86">
                  <c:v>9.0317053899300408</c:v>
                </c:pt>
                <c:pt idx="87">
                  <c:v>9.1637260593765948</c:v>
                </c:pt>
                <c:pt idx="88">
                  <c:v>9.1163279410558999</c:v>
                </c:pt>
                <c:pt idx="89">
                  <c:v>9.0551994501198472</c:v>
                </c:pt>
                <c:pt idx="90">
                  <c:v>9.3285099634971811</c:v>
                </c:pt>
                <c:pt idx="91">
                  <c:v>9.3009584575817144</c:v>
                </c:pt>
                <c:pt idx="92">
                  <c:v>9.1950636740178133</c:v>
                </c:pt>
                <c:pt idx="93">
                  <c:v>9.2908390202927755</c:v>
                </c:pt>
                <c:pt idx="94">
                  <c:v>9.2089327784832182</c:v>
                </c:pt>
                <c:pt idx="95">
                  <c:v>9.2827773145716854</c:v>
                </c:pt>
                <c:pt idx="96">
                  <c:v>8.6345247086981161</c:v>
                </c:pt>
                <c:pt idx="97">
                  <c:v>8.6722595549154065</c:v>
                </c:pt>
                <c:pt idx="98">
                  <c:v>8.7033870612765547</c:v>
                </c:pt>
                <c:pt idx="99">
                  <c:v>8.6079034349462962</c:v>
                </c:pt>
                <c:pt idx="100">
                  <c:v>8.7622257967995516</c:v>
                </c:pt>
                <c:pt idx="101">
                  <c:v>8.6810233431920079</c:v>
                </c:pt>
                <c:pt idx="102">
                  <c:v>8.7022845379506855</c:v>
                </c:pt>
                <c:pt idx="103">
                  <c:v>8.7485232408234861</c:v>
                </c:pt>
                <c:pt idx="104">
                  <c:v>8.7705897095405305</c:v>
                </c:pt>
                <c:pt idx="105">
                  <c:v>8.7968959726067304</c:v>
                </c:pt>
                <c:pt idx="106">
                  <c:v>8.8220668814449148</c:v>
                </c:pt>
                <c:pt idx="107">
                  <c:v>8.8378562191287919</c:v>
                </c:pt>
                <c:pt idx="108">
                  <c:v>8.8047664078800487</c:v>
                </c:pt>
                <c:pt idx="109">
                  <c:v>8.7768031048022532</c:v>
                </c:pt>
                <c:pt idx="110">
                  <c:v>8.7681386503210916</c:v>
                </c:pt>
                <c:pt idx="111">
                  <c:v>8.8312254603090707</c:v>
                </c:pt>
                <c:pt idx="112">
                  <c:v>8.8418976796653954</c:v>
                </c:pt>
                <c:pt idx="113">
                  <c:v>8.8828626020944697</c:v>
                </c:pt>
                <c:pt idx="114">
                  <c:v>8.9429015897797388</c:v>
                </c:pt>
                <c:pt idx="115">
                  <c:v>8.9540871515315263</c:v>
                </c:pt>
                <c:pt idx="116">
                  <c:v>8.9741145767540793</c:v>
                </c:pt>
                <c:pt idx="117">
                  <c:v>8.9613849752456218</c:v>
                </c:pt>
                <c:pt idx="118">
                  <c:v>8.9838466973876407</c:v>
                </c:pt>
                <c:pt idx="119">
                  <c:v>8.9707322598785737</c:v>
                </c:pt>
                <c:pt idx="120">
                  <c:v>8.9179996350707409</c:v>
                </c:pt>
                <c:pt idx="121">
                  <c:v>8.9480651372424376</c:v>
                </c:pt>
                <c:pt idx="122">
                  <c:v>8.9499712436944137</c:v>
                </c:pt>
                <c:pt idx="123">
                  <c:v>8.9479782335383593</c:v>
                </c:pt>
                <c:pt idx="124">
                  <c:v>8.9410957977690693</c:v>
                </c:pt>
                <c:pt idx="125">
                  <c:v>8.9991445460315269</c:v>
                </c:pt>
                <c:pt idx="126">
                  <c:v>9.0095444670679381</c:v>
                </c:pt>
                <c:pt idx="127">
                  <c:v>8.9861770094248108</c:v>
                </c:pt>
                <c:pt idx="128">
                  <c:v>9.0239944173986526</c:v>
                </c:pt>
                <c:pt idx="129">
                  <c:v>9.0200652576407787</c:v>
                </c:pt>
                <c:pt idx="130">
                  <c:v>9.0254304728861285</c:v>
                </c:pt>
                <c:pt idx="131">
                  <c:v>9.0118192983208338</c:v>
                </c:pt>
                <c:pt idx="132">
                  <c:v>8.9491072730957626</c:v>
                </c:pt>
                <c:pt idx="133">
                  <c:v>8.9447575780082609</c:v>
                </c:pt>
                <c:pt idx="134">
                  <c:v>8.9560988965517119</c:v>
                </c:pt>
                <c:pt idx="135">
                  <c:v>8.9400134570550378</c:v>
                </c:pt>
                <c:pt idx="136">
                  <c:v>8.9506701741969703</c:v>
                </c:pt>
                <c:pt idx="137">
                  <c:v>8.9503537357797693</c:v>
                </c:pt>
                <c:pt idx="138">
                  <c:v>9.0044779204335637</c:v>
                </c:pt>
                <c:pt idx="139">
                  <c:v>8.9615917674078034</c:v>
                </c:pt>
                <c:pt idx="140">
                  <c:v>8.9653480198983342</c:v>
                </c:pt>
                <c:pt idx="141">
                  <c:v>8.9435207741100715</c:v>
                </c:pt>
                <c:pt idx="142">
                  <c:v>8.9648562063194053</c:v>
                </c:pt>
                <c:pt idx="143">
                  <c:v>8.9537912985028729</c:v>
                </c:pt>
                <c:pt idx="144">
                  <c:v>9.0016136386722643</c:v>
                </c:pt>
                <c:pt idx="145">
                  <c:v>8.9241525692813326</c:v>
                </c:pt>
                <c:pt idx="146">
                  <c:v>8.98508753705533</c:v>
                </c:pt>
                <c:pt idx="147">
                  <c:v>8.8977252088353023</c:v>
                </c:pt>
                <c:pt idx="148">
                  <c:v>8.8920828164128451</c:v>
                </c:pt>
                <c:pt idx="149">
                  <c:v>8.9059960833975911</c:v>
                </c:pt>
                <c:pt idx="150">
                  <c:v>8.9381490932317345</c:v>
                </c:pt>
                <c:pt idx="151">
                  <c:v>8.9628565152667452</c:v>
                </c:pt>
                <c:pt idx="152">
                  <c:v>9.0005623460436013</c:v>
                </c:pt>
                <c:pt idx="153">
                  <c:v>8.9630855287268094</c:v>
                </c:pt>
                <c:pt idx="154">
                  <c:v>8.9950826657849561</c:v>
                </c:pt>
                <c:pt idx="155">
                  <c:v>8.991479372097249</c:v>
                </c:pt>
                <c:pt idx="156">
                  <c:v>8.9198890928003127</c:v>
                </c:pt>
                <c:pt idx="157">
                  <c:v>8.9381766900466708</c:v>
                </c:pt>
                <c:pt idx="158">
                  <c:v>8.9461539463618074</c:v>
                </c:pt>
                <c:pt idx="159">
                  <c:v>8.9630359985874293</c:v>
                </c:pt>
                <c:pt idx="160">
                  <c:v>8.9742959015650445</c:v>
                </c:pt>
                <c:pt idx="161">
                  <c:v>8.9680417270772068</c:v>
                </c:pt>
                <c:pt idx="162">
                  <c:v>8.9993546639285391</c:v>
                </c:pt>
                <c:pt idx="163">
                  <c:v>9.01657447217789</c:v>
                </c:pt>
                <c:pt idx="164">
                  <c:v>9.0531887789898313</c:v>
                </c:pt>
                <c:pt idx="165">
                  <c:v>9.0120335594279517</c:v>
                </c:pt>
                <c:pt idx="166">
                  <c:v>9.0458848251029202</c:v>
                </c:pt>
                <c:pt idx="167">
                  <c:v>9.0487916725824693</c:v>
                </c:pt>
                <c:pt idx="168">
                  <c:v>8.9933525532940397</c:v>
                </c:pt>
                <c:pt idx="169">
                  <c:v>9.0155252959718322</c:v>
                </c:pt>
                <c:pt idx="170">
                  <c:v>8.9980058090414747</c:v>
                </c:pt>
                <c:pt idx="171">
                  <c:v>9.0299161995002351</c:v>
                </c:pt>
                <c:pt idx="172">
                  <c:v>9.0178552096571334</c:v>
                </c:pt>
                <c:pt idx="173">
                  <c:v>9.0444286091025017</c:v>
                </c:pt>
                <c:pt idx="174">
                  <c:v>9.0563180886780703</c:v>
                </c:pt>
                <c:pt idx="175">
                  <c:v>9.0774466366496522</c:v>
                </c:pt>
                <c:pt idx="176">
                  <c:v>9.0799230143334029</c:v>
                </c:pt>
                <c:pt idx="177">
                  <c:v>9.0490473814096788</c:v>
                </c:pt>
                <c:pt idx="178">
                  <c:v>9.0937471855919103</c:v>
                </c:pt>
                <c:pt idx="179">
                  <c:v>9.067898612233158</c:v>
                </c:pt>
                <c:pt idx="180">
                  <c:v>9.1178931682641995</c:v>
                </c:pt>
                <c:pt idx="181">
                  <c:v>9.1442846039642589</c:v>
                </c:pt>
                <c:pt idx="182">
                  <c:v>9.1447435439055891</c:v>
                </c:pt>
                <c:pt idx="183">
                  <c:v>9.15496711353512</c:v>
                </c:pt>
                <c:pt idx="184">
                  <c:v>9.1519231700313242</c:v>
                </c:pt>
                <c:pt idx="185">
                  <c:v>9.1680949453180371</c:v>
                </c:pt>
                <c:pt idx="186">
                  <c:v>9.160603556067791</c:v>
                </c:pt>
                <c:pt idx="187">
                  <c:v>9.171077878495284</c:v>
                </c:pt>
                <c:pt idx="188">
                  <c:v>9.1865097854052991</c:v>
                </c:pt>
                <c:pt idx="189">
                  <c:v>9.1726616140612638</c:v>
                </c:pt>
                <c:pt idx="190">
                  <c:v>9.1899617418141144</c:v>
                </c:pt>
                <c:pt idx="191">
                  <c:v>9.1738130909738604</c:v>
                </c:pt>
                <c:pt idx="192">
                  <c:v>9.1622715034529918</c:v>
                </c:pt>
                <c:pt idx="193">
                  <c:v>9.1904668968452654</c:v>
                </c:pt>
                <c:pt idx="194">
                  <c:v>9.169525886175812</c:v>
                </c:pt>
                <c:pt idx="195">
                  <c:v>9.1891623590202052</c:v>
                </c:pt>
                <c:pt idx="196">
                  <c:v>9.185235915905583</c:v>
                </c:pt>
                <c:pt idx="197">
                  <c:v>9.1960927403517285</c:v>
                </c:pt>
                <c:pt idx="198">
                  <c:v>9.1860843313914931</c:v>
                </c:pt>
                <c:pt idx="199">
                  <c:v>9.1961124996627017</c:v>
                </c:pt>
                <c:pt idx="200">
                  <c:v>9.2074450563480266</c:v>
                </c:pt>
                <c:pt idx="201">
                  <c:v>9.1948091498609852</c:v>
                </c:pt>
                <c:pt idx="202">
                  <c:v>9.2108405093437682</c:v>
                </c:pt>
                <c:pt idx="203">
                  <c:v>9.1938069598807513</c:v>
                </c:pt>
                <c:pt idx="204">
                  <c:v>9.1824268406047658</c:v>
                </c:pt>
                <c:pt idx="205">
                  <c:v>9.2022065180099712</c:v>
                </c:pt>
                <c:pt idx="206">
                  <c:v>9.1846963416252834</c:v>
                </c:pt>
                <c:pt idx="207">
                  <c:v>9.2022275538649776</c:v>
                </c:pt>
                <c:pt idx="208">
                  <c:v>9.1922985764815301</c:v>
                </c:pt>
                <c:pt idx="209">
                  <c:v>9.2057002125582805</c:v>
                </c:pt>
                <c:pt idx="210">
                  <c:v>9.1989482783797722</c:v>
                </c:pt>
                <c:pt idx="211">
                  <c:v>9.2132681419038498</c:v>
                </c:pt>
                <c:pt idx="212">
                  <c:v>9.2286312791762466</c:v>
                </c:pt>
                <c:pt idx="213">
                  <c:v>9.2201300490112548</c:v>
                </c:pt>
                <c:pt idx="214">
                  <c:v>9.2405733156389189</c:v>
                </c:pt>
                <c:pt idx="215">
                  <c:v>9.2282014435142425</c:v>
                </c:pt>
                <c:pt idx="216">
                  <c:v>9.2232337434862117</c:v>
                </c:pt>
                <c:pt idx="217">
                  <c:v>9.2490635945674011</c:v>
                </c:pt>
                <c:pt idx="218">
                  <c:v>9.250583751297544</c:v>
                </c:pt>
                <c:pt idx="219">
                  <c:v>9.259765746690876</c:v>
                </c:pt>
                <c:pt idx="220">
                  <c:v>9.2565398241965422</c:v>
                </c:pt>
                <c:pt idx="221">
                  <c:v>9.2730126565570234</c:v>
                </c:pt>
                <c:pt idx="222">
                  <c:v>9.2641072129856372</c:v>
                </c:pt>
                <c:pt idx="223">
                  <c:v>9.2768263699089246</c:v>
                </c:pt>
                <c:pt idx="224">
                  <c:v>9.2944925629900723</c:v>
                </c:pt>
                <c:pt idx="225">
                  <c:v>9.2825235466137404</c:v>
                </c:pt>
                <c:pt idx="226">
                  <c:v>9.3011121154764442</c:v>
                </c:pt>
                <c:pt idx="227">
                  <c:v>9.2869403389659677</c:v>
                </c:pt>
                <c:pt idx="228">
                  <c:v>9.2793634620364411</c:v>
                </c:pt>
                <c:pt idx="229">
                  <c:v>9.3086927744907424</c:v>
                </c:pt>
                <c:pt idx="230">
                  <c:v>9.2892861628336227</c:v>
                </c:pt>
                <c:pt idx="231">
                  <c:v>9.3101137402562628</c:v>
                </c:pt>
                <c:pt idx="232">
                  <c:v>9.3057212865223029</c:v>
                </c:pt>
                <c:pt idx="233">
                  <c:v>9.3203594105908714</c:v>
                </c:pt>
                <c:pt idx="234">
                  <c:v>9.3110309799375468</c:v>
                </c:pt>
                <c:pt idx="235">
                  <c:v>9.3233145522731693</c:v>
                </c:pt>
                <c:pt idx="236">
                  <c:v>9.3368815159942304</c:v>
                </c:pt>
                <c:pt idx="237">
                  <c:v>9.3266899499004037</c:v>
                </c:pt>
                <c:pt idx="238">
                  <c:v>9.3443056787531908</c:v>
                </c:pt>
                <c:pt idx="239">
                  <c:v>9.3294931009046689</c:v>
                </c:pt>
                <c:pt idx="240">
                  <c:v>9.3185033956486159</c:v>
                </c:pt>
                <c:pt idx="241">
                  <c:v>9.3434207896241794</c:v>
                </c:pt>
                <c:pt idx="242">
                  <c:v>9.3268431096980162</c:v>
                </c:pt>
                <c:pt idx="243">
                  <c:v>9.3468603430195092</c:v>
                </c:pt>
                <c:pt idx="244">
                  <c:v>9.3419409254287036</c:v>
                </c:pt>
                <c:pt idx="245">
                  <c:v>9.3552894856704167</c:v>
                </c:pt>
                <c:pt idx="246">
                  <c:v>9.3464043754051627</c:v>
                </c:pt>
                <c:pt idx="247">
                  <c:v>9.3571980045069765</c:v>
                </c:pt>
                <c:pt idx="248">
                  <c:v>9.3691912701976943</c:v>
                </c:pt>
                <c:pt idx="249">
                  <c:v>9.3577987164636145</c:v>
                </c:pt>
                <c:pt idx="250">
                  <c:v>9.3744229515738517</c:v>
                </c:pt>
                <c:pt idx="251">
                  <c:v>9.3589739671902983</c:v>
                </c:pt>
                <c:pt idx="252">
                  <c:v>9.3296556539732798</c:v>
                </c:pt>
                <c:pt idx="253">
                  <c:v>9.3516260649910894</c:v>
                </c:pt>
                <c:pt idx="254">
                  <c:v>9.3368976533919792</c:v>
                </c:pt>
                <c:pt idx="255">
                  <c:v>9.3548773269111791</c:v>
                </c:pt>
                <c:pt idx="256">
                  <c:v>9.3513285457333364</c:v>
                </c:pt>
                <c:pt idx="257">
                  <c:v>9.3617547847741207</c:v>
                </c:pt>
                <c:pt idx="258">
                  <c:v>9.3586876419113505</c:v>
                </c:pt>
                <c:pt idx="259">
                  <c:v>9.367253236925233</c:v>
                </c:pt>
                <c:pt idx="260">
                  <c:v>9.3765065044349836</c:v>
                </c:pt>
                <c:pt idx="261">
                  <c:v>9.3657863919563749</c:v>
                </c:pt>
                <c:pt idx="262">
                  <c:v>9.3808131549333922</c:v>
                </c:pt>
                <c:pt idx="263">
                  <c:v>9.3682085498675285</c:v>
                </c:pt>
                <c:pt idx="264">
                  <c:v>9.3474629810583494</c:v>
                </c:pt>
                <c:pt idx="265">
                  <c:v>9.3698713681812702</c:v>
                </c:pt>
                <c:pt idx="266">
                  <c:v>9.3548000074848829</c:v>
                </c:pt>
                <c:pt idx="267">
                  <c:v>9.3728534811468975</c:v>
                </c:pt>
                <c:pt idx="268">
                  <c:v>9.3695383737760913</c:v>
                </c:pt>
                <c:pt idx="269">
                  <c:v>9.3794942997792567</c:v>
                </c:pt>
                <c:pt idx="270">
                  <c:v>9.3789339730210344</c:v>
                </c:pt>
                <c:pt idx="271">
                  <c:v>9.3900040876277782</c:v>
                </c:pt>
                <c:pt idx="272">
                  <c:v>9.4016347717378359</c:v>
                </c:pt>
                <c:pt idx="273">
                  <c:v>9.3935866426346468</c:v>
                </c:pt>
                <c:pt idx="274">
                  <c:v>9.4115288675749049</c:v>
                </c:pt>
                <c:pt idx="275">
                  <c:v>9.4020705414918151</c:v>
                </c:pt>
                <c:pt idx="276">
                  <c:v>9.3827638132440629</c:v>
                </c:pt>
                <c:pt idx="277">
                  <c:v>9.4081227430347525</c:v>
                </c:pt>
                <c:pt idx="278">
                  <c:v>9.3955852342657273</c:v>
                </c:pt>
                <c:pt idx="279">
                  <c:v>9.4169995544690579</c:v>
                </c:pt>
                <c:pt idx="280">
                  <c:v>9.4165217972818382</c:v>
                </c:pt>
                <c:pt idx="281">
                  <c:v>9.4294151404221296</c:v>
                </c:pt>
                <c:pt idx="282">
                  <c:v>9.4313554980513654</c:v>
                </c:pt>
                <c:pt idx="283">
                  <c:v>9.4420743735518418</c:v>
                </c:pt>
                <c:pt idx="284">
                  <c:v>9.4533241056585435</c:v>
                </c:pt>
                <c:pt idx="285">
                  <c:v>9.445099552890543</c:v>
                </c:pt>
                <c:pt idx="286">
                  <c:v>9.4629522585035843</c:v>
                </c:pt>
                <c:pt idx="287">
                  <c:v>9.4536865350609798</c:v>
                </c:pt>
                <c:pt idx="288">
                  <c:v>9.4331235178285464</c:v>
                </c:pt>
                <c:pt idx="289">
                  <c:v>9.4590054218354105</c:v>
                </c:pt>
                <c:pt idx="290">
                  <c:v>9.4461671070872111</c:v>
                </c:pt>
                <c:pt idx="291">
                  <c:v>9.4676500842774551</c:v>
                </c:pt>
                <c:pt idx="292">
                  <c:v>9.4669920825757092</c:v>
                </c:pt>
                <c:pt idx="293">
                  <c:v>9.4801632770928439</c:v>
                </c:pt>
                <c:pt idx="294">
                  <c:v>9.4820484922847381</c:v>
                </c:pt>
                <c:pt idx="295">
                  <c:v>9.491171599112155</c:v>
                </c:pt>
                <c:pt idx="296">
                  <c:v>9.500790802636546</c:v>
                </c:pt>
                <c:pt idx="297">
                  <c:v>9.4911203294306574</c:v>
                </c:pt>
                <c:pt idx="298">
                  <c:v>9.5077529407931074</c:v>
                </c:pt>
                <c:pt idx="299">
                  <c:v>9.4972326962238451</c:v>
                </c:pt>
                <c:pt idx="300">
                  <c:v>9.474137864810789</c:v>
                </c:pt>
                <c:pt idx="301">
                  <c:v>9.4991857403535729</c:v>
                </c:pt>
                <c:pt idx="302">
                  <c:v>9.4847082600742247</c:v>
                </c:pt>
                <c:pt idx="303">
                  <c:v>9.5050940320119395</c:v>
                </c:pt>
                <c:pt idx="304">
                  <c:v>9.5031458937680728</c:v>
                </c:pt>
                <c:pt idx="305">
                  <c:v>9.5149104942035798</c:v>
                </c:pt>
                <c:pt idx="306">
                  <c:v>9.5170829152214846</c:v>
                </c:pt>
                <c:pt idx="307">
                  <c:v>9.5268864264997433</c:v>
                </c:pt>
                <c:pt idx="308">
                  <c:v>9.5374026900369167</c:v>
                </c:pt>
                <c:pt idx="309">
                  <c:v>9.5282396125132642</c:v>
                </c:pt>
                <c:pt idx="310">
                  <c:v>9.5462851158483346</c:v>
                </c:pt>
                <c:pt idx="311">
                  <c:v>9.5365030068695464</c:v>
                </c:pt>
                <c:pt idx="312">
                  <c:v>9.5138111931346945</c:v>
                </c:pt>
                <c:pt idx="313">
                  <c:v>9.5398991730043523</c:v>
                </c:pt>
                <c:pt idx="314">
                  <c:v>9.5261722247806571</c:v>
                </c:pt>
                <c:pt idx="315">
                  <c:v>9.5481878521196233</c:v>
                </c:pt>
                <c:pt idx="316">
                  <c:v>9.5470098785387929</c:v>
                </c:pt>
                <c:pt idx="317">
                  <c:v>9.560034811306835</c:v>
                </c:pt>
                <c:pt idx="318">
                  <c:v>9.5632405802999916</c:v>
                </c:pt>
                <c:pt idx="319">
                  <c:v>9.5738278484323303</c:v>
                </c:pt>
                <c:pt idx="320">
                  <c:v>9.5856928957771199</c:v>
                </c:pt>
                <c:pt idx="321">
                  <c:v>9.5774264388119406</c:v>
                </c:pt>
                <c:pt idx="322">
                  <c:v>9.5965026263644049</c:v>
                </c:pt>
                <c:pt idx="323">
                  <c:v>9.5873005254713739</c:v>
                </c:pt>
                <c:pt idx="324">
                  <c:v>9.5653237776117184</c:v>
                </c:pt>
                <c:pt idx="325">
                  <c:v>9.5923420858989754</c:v>
                </c:pt>
                <c:pt idx="326">
                  <c:v>9.5799017019092414</c:v>
                </c:pt>
                <c:pt idx="327">
                  <c:v>9.6029869518258089</c:v>
                </c:pt>
                <c:pt idx="328">
                  <c:v>9.6025599723524753</c:v>
                </c:pt>
                <c:pt idx="329">
                  <c:v>9.6168754973492625</c:v>
                </c:pt>
                <c:pt idx="330">
                  <c:v>9.6207228487251335</c:v>
                </c:pt>
                <c:pt idx="331">
                  <c:v>9.632445695954754</c:v>
                </c:pt>
                <c:pt idx="332">
                  <c:v>9.645574564191941</c:v>
                </c:pt>
                <c:pt idx="333">
                  <c:v>9.6377072502456933</c:v>
                </c:pt>
                <c:pt idx="334">
                  <c:v>9.6584256944216715</c:v>
                </c:pt>
                <c:pt idx="335">
                  <c:v>9.6495883973073227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A-7B4B-B0A7-270017A4A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472768"/>
        <c:axId val="125474304"/>
      </c:lineChart>
      <c:dateAx>
        <c:axId val="125472768"/>
        <c:scaling>
          <c:orientation val="minMax"/>
          <c:max val="51136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125474304"/>
        <c:crosses val="autoZero"/>
        <c:auto val="1"/>
        <c:lblOffset val="100"/>
        <c:baseTimeUnit val="months"/>
      </c:dateAx>
      <c:valAx>
        <c:axId val="125474304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USD/kpc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5472768"/>
        <c:crosses val="autoZero"/>
        <c:crossBetween val="between"/>
        <c:majorUnit val="1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'9-3 a 9-6'!$U$3</c:f>
              <c:strCache>
                <c:ptCount val="1"/>
                <c:pt idx="0">
                  <c:v>Opción Ballena</c:v>
                </c:pt>
              </c:strCache>
            </c:strRef>
          </c:tx>
          <c:marker>
            <c:symbol val="none"/>
          </c:marker>
          <c:cat>
            <c:numRef>
              <c:f>'9-3 a 9-6'!$T$4:$T$339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9-6'!$U$4:$U$339</c:f>
              <c:numCache>
                <c:formatCode>General</c:formatCode>
                <c:ptCount val="336"/>
                <c:pt idx="0">
                  <c:v>4.9976452836944061</c:v>
                </c:pt>
                <c:pt idx="1">
                  <c:v>4.9960898054646581</c:v>
                </c:pt>
                <c:pt idx="2">
                  <c:v>4.5281570520276366</c:v>
                </c:pt>
                <c:pt idx="3">
                  <c:v>4.4484191405782001</c:v>
                </c:pt>
                <c:pt idx="4">
                  <c:v>4.6026180078312962</c:v>
                </c:pt>
                <c:pt idx="5">
                  <c:v>4.6897451375484538</c:v>
                </c:pt>
                <c:pt idx="6">
                  <c:v>4.9240375518227903</c:v>
                </c:pt>
                <c:pt idx="7">
                  <c:v>4.6057033547223432</c:v>
                </c:pt>
                <c:pt idx="8">
                  <c:v>4.7387635346879247</c:v>
                </c:pt>
                <c:pt idx="9">
                  <c:v>4.9411555879140314</c:v>
                </c:pt>
                <c:pt idx="10">
                  <c:v>5.1488602363377325</c:v>
                </c:pt>
                <c:pt idx="11">
                  <c:v>4.64556034263149</c:v>
                </c:pt>
                <c:pt idx="12">
                  <c:v>5.0842083713394253</c:v>
                </c:pt>
                <c:pt idx="13">
                  <c:v>5.9717295626770426</c:v>
                </c:pt>
                <c:pt idx="14">
                  <c:v>4.9924391532023318</c:v>
                </c:pt>
                <c:pt idx="15">
                  <c:v>5.0644331952624482</c:v>
                </c:pt>
                <c:pt idx="16">
                  <c:v>4.8622445776653285</c:v>
                </c:pt>
                <c:pt idx="17">
                  <c:v>4.9323347051758324</c:v>
                </c:pt>
                <c:pt idx="18">
                  <c:v>4.7654736974232739</c:v>
                </c:pt>
                <c:pt idx="19">
                  <c:v>5.7029442160061636</c:v>
                </c:pt>
                <c:pt idx="20">
                  <c:v>4.9818467184069091</c:v>
                </c:pt>
                <c:pt idx="21">
                  <c:v>4.8340863073879481</c:v>
                </c:pt>
                <c:pt idx="22">
                  <c:v>5.0372979162155023</c:v>
                </c:pt>
                <c:pt idx="23">
                  <c:v>4.776122798926651</c:v>
                </c:pt>
                <c:pt idx="24">
                  <c:v>12.207887639095901</c:v>
                </c:pt>
                <c:pt idx="25">
                  <c:v>11.355509977867575</c:v>
                </c:pt>
                <c:pt idx="26">
                  <c:v>14.01600202705905</c:v>
                </c:pt>
                <c:pt idx="27">
                  <c:v>10.299064289575252</c:v>
                </c:pt>
                <c:pt idx="28">
                  <c:v>12.975821460405113</c:v>
                </c:pt>
                <c:pt idx="29">
                  <c:v>10.696937032917466</c:v>
                </c:pt>
                <c:pt idx="30">
                  <c:v>6.3021158028248276</c:v>
                </c:pt>
                <c:pt idx="31">
                  <c:v>6.1268921089519708</c:v>
                </c:pt>
                <c:pt idx="32">
                  <c:v>9.9135468165617038</c:v>
                </c:pt>
                <c:pt idx="33">
                  <c:v>18.847973564201844</c:v>
                </c:pt>
                <c:pt idx="34">
                  <c:v>11.93330728318948</c:v>
                </c:pt>
                <c:pt idx="35">
                  <c:v>12.641372931829279</c:v>
                </c:pt>
                <c:pt idx="36">
                  <c:v>36.765208426997638</c:v>
                </c:pt>
                <c:pt idx="37">
                  <c:v>24.715276478998323</c:v>
                </c:pt>
                <c:pt idx="38">
                  <c:v>39.29942247136573</c:v>
                </c:pt>
                <c:pt idx="39">
                  <c:v>23.571346669071442</c:v>
                </c:pt>
                <c:pt idx="40">
                  <c:v>14.080568975934039</c:v>
                </c:pt>
                <c:pt idx="41">
                  <c:v>13.745025719350922</c:v>
                </c:pt>
                <c:pt idx="42">
                  <c:v>5.8443592636512065</c:v>
                </c:pt>
                <c:pt idx="43">
                  <c:v>5.9821623138678142</c:v>
                </c:pt>
                <c:pt idx="44">
                  <c:v>6.1922887760599608</c:v>
                </c:pt>
                <c:pt idx="45">
                  <c:v>6.0843838675034663</c:v>
                </c:pt>
                <c:pt idx="46">
                  <c:v>6.4515041566854183</c:v>
                </c:pt>
                <c:pt idx="47">
                  <c:v>6.1186652932978349</c:v>
                </c:pt>
                <c:pt idx="48">
                  <c:v>6.180608414588094</c:v>
                </c:pt>
                <c:pt idx="49">
                  <c:v>7.6132643909971209</c:v>
                </c:pt>
                <c:pt idx="50">
                  <c:v>6.6746638745323343</c:v>
                </c:pt>
                <c:pt idx="51">
                  <c:v>7.8174162772583511</c:v>
                </c:pt>
                <c:pt idx="52">
                  <c:v>7.2089661006323711</c:v>
                </c:pt>
                <c:pt idx="53">
                  <c:v>8.7234313020314378</c:v>
                </c:pt>
                <c:pt idx="54">
                  <c:v>7.8922759263819344</c:v>
                </c:pt>
                <c:pt idx="55">
                  <c:v>8.767008583588245</c:v>
                </c:pt>
                <c:pt idx="56">
                  <c:v>9.7123271644735016</c:v>
                </c:pt>
                <c:pt idx="57">
                  <c:v>10.054635174841458</c:v>
                </c:pt>
                <c:pt idx="58">
                  <c:v>11.101174590667217</c:v>
                </c:pt>
                <c:pt idx="59">
                  <c:v>10.433215817721248</c:v>
                </c:pt>
                <c:pt idx="60">
                  <c:v>1.6208284066897292</c:v>
                </c:pt>
                <c:pt idx="61">
                  <c:v>1.7599284757482307</c:v>
                </c:pt>
                <c:pt idx="62">
                  <c:v>1.6670631310256998</c:v>
                </c:pt>
                <c:pt idx="63">
                  <c:v>1.7701613281398962</c:v>
                </c:pt>
                <c:pt idx="64">
                  <c:v>1.7192779955438731</c:v>
                </c:pt>
                <c:pt idx="65">
                  <c:v>1.787355013982515</c:v>
                </c:pt>
                <c:pt idx="66">
                  <c:v>1.7422405431537951</c:v>
                </c:pt>
                <c:pt idx="67">
                  <c:v>1.7973625711148296</c:v>
                </c:pt>
                <c:pt idx="68">
                  <c:v>2.2894427834721474</c:v>
                </c:pt>
                <c:pt idx="69">
                  <c:v>2.462027669656516</c:v>
                </c:pt>
                <c:pt idx="70">
                  <c:v>2.4620196412482822</c:v>
                </c:pt>
                <c:pt idx="71">
                  <c:v>2.0250194691677295</c:v>
                </c:pt>
                <c:pt idx="72">
                  <c:v>16.372301845772686</c:v>
                </c:pt>
                <c:pt idx="73">
                  <c:v>9.1345967237255099</c:v>
                </c:pt>
                <c:pt idx="74">
                  <c:v>4.9713484835116333</c:v>
                </c:pt>
                <c:pt idx="75">
                  <c:v>3.5178257896104235</c:v>
                </c:pt>
                <c:pt idx="76">
                  <c:v>1.9300167692980377</c:v>
                </c:pt>
                <c:pt idx="77">
                  <c:v>4.301392122031432</c:v>
                </c:pt>
                <c:pt idx="78">
                  <c:v>1.7966947557045359</c:v>
                </c:pt>
                <c:pt idx="79">
                  <c:v>1.8285486589651512</c:v>
                </c:pt>
                <c:pt idx="80">
                  <c:v>1.9722718752448205</c:v>
                </c:pt>
                <c:pt idx="81">
                  <c:v>1.8753604139791886</c:v>
                </c:pt>
                <c:pt idx="82">
                  <c:v>2.1697867909669903</c:v>
                </c:pt>
                <c:pt idx="83">
                  <c:v>2.0554017763103412</c:v>
                </c:pt>
                <c:pt idx="84">
                  <c:v>16.044073523004393</c:v>
                </c:pt>
                <c:pt idx="85">
                  <c:v>14.692381606675605</c:v>
                </c:pt>
                <c:pt idx="86">
                  <c:v>10.043896319146025</c:v>
                </c:pt>
                <c:pt idx="87">
                  <c:v>10.263366624465899</c:v>
                </c:pt>
                <c:pt idx="88">
                  <c:v>9.3596302729217307</c:v>
                </c:pt>
                <c:pt idx="89">
                  <c:v>13.042796570342247</c:v>
                </c:pt>
                <c:pt idx="90">
                  <c:v>5.5627599512713468</c:v>
                </c:pt>
                <c:pt idx="91">
                  <c:v>6.4482920112734137</c:v>
                </c:pt>
                <c:pt idx="92">
                  <c:v>11.340783051748883</c:v>
                </c:pt>
                <c:pt idx="93">
                  <c:v>7.4533748351257945</c:v>
                </c:pt>
                <c:pt idx="94">
                  <c:v>10.988391684146997</c:v>
                </c:pt>
                <c:pt idx="95">
                  <c:v>8.7591394140870147</c:v>
                </c:pt>
                <c:pt idx="96">
                  <c:v>20.730843782889721</c:v>
                </c:pt>
                <c:pt idx="97">
                  <c:v>21.460474542093976</c:v>
                </c:pt>
                <c:pt idx="98">
                  <c:v>24.638194067939978</c:v>
                </c:pt>
                <c:pt idx="99">
                  <c:v>18.052852817832207</c:v>
                </c:pt>
                <c:pt idx="100">
                  <c:v>19.33910263602213</c:v>
                </c:pt>
                <c:pt idx="101">
                  <c:v>10.177928028086628</c:v>
                </c:pt>
                <c:pt idx="102">
                  <c:v>4.9667976375921938</c:v>
                </c:pt>
                <c:pt idx="103">
                  <c:v>5.3469928081277232</c:v>
                </c:pt>
                <c:pt idx="104">
                  <c:v>6.9653955478477387</c:v>
                </c:pt>
                <c:pt idx="105">
                  <c:v>7.4262159970282484</c:v>
                </c:pt>
                <c:pt idx="106">
                  <c:v>8.8333195744546522</c:v>
                </c:pt>
                <c:pt idx="107">
                  <c:v>8.940742876869578</c:v>
                </c:pt>
                <c:pt idx="108">
                  <c:v>16.005774581466216</c:v>
                </c:pt>
                <c:pt idx="109">
                  <c:v>13.096426096369676</c:v>
                </c:pt>
                <c:pt idx="110">
                  <c:v>5.0202038250393288</c:v>
                </c:pt>
                <c:pt idx="111">
                  <c:v>12.636516630522003</c:v>
                </c:pt>
                <c:pt idx="112">
                  <c:v>6.3291234867505599</c:v>
                </c:pt>
                <c:pt idx="113">
                  <c:v>4.5125401244308589</c:v>
                </c:pt>
                <c:pt idx="114">
                  <c:v>5.076190482120575</c:v>
                </c:pt>
                <c:pt idx="115">
                  <c:v>5.4356597242224742</c:v>
                </c:pt>
                <c:pt idx="116">
                  <c:v>5.8131616455283996</c:v>
                </c:pt>
                <c:pt idx="117">
                  <c:v>5.4872569245811205</c:v>
                </c:pt>
                <c:pt idx="118">
                  <c:v>6.0396818924561382</c:v>
                </c:pt>
                <c:pt idx="119">
                  <c:v>5.5747410990850597</c:v>
                </c:pt>
                <c:pt idx="120">
                  <c:v>17.315292415468523</c:v>
                </c:pt>
                <c:pt idx="121">
                  <c:v>11.989281642608841</c:v>
                </c:pt>
                <c:pt idx="122">
                  <c:v>7.5004236854039892</c:v>
                </c:pt>
                <c:pt idx="123">
                  <c:v>10.989490715367348</c:v>
                </c:pt>
                <c:pt idx="124">
                  <c:v>10.488460176703011</c:v>
                </c:pt>
                <c:pt idx="125">
                  <c:v>7.79499071740742</c:v>
                </c:pt>
                <c:pt idx="126">
                  <c:v>5.8145835781443438</c:v>
                </c:pt>
                <c:pt idx="127">
                  <c:v>7.4445987561395217</c:v>
                </c:pt>
                <c:pt idx="128">
                  <c:v>7.0387011717825834</c:v>
                </c:pt>
                <c:pt idx="129">
                  <c:v>6.0971069921646635</c:v>
                </c:pt>
                <c:pt idx="130">
                  <c:v>7.1821549399421754</c:v>
                </c:pt>
                <c:pt idx="131">
                  <c:v>6.5324677704654937</c:v>
                </c:pt>
                <c:pt idx="132">
                  <c:v>14.668796628753368</c:v>
                </c:pt>
                <c:pt idx="133">
                  <c:v>20.210131133776205</c:v>
                </c:pt>
                <c:pt idx="134">
                  <c:v>18.185289683962342</c:v>
                </c:pt>
                <c:pt idx="135">
                  <c:v>16.040376915710389</c:v>
                </c:pt>
                <c:pt idx="136">
                  <c:v>14.261164532489115</c:v>
                </c:pt>
                <c:pt idx="137">
                  <c:v>18.97945423060083</c:v>
                </c:pt>
                <c:pt idx="138">
                  <c:v>7.866506258737191</c:v>
                </c:pt>
                <c:pt idx="139">
                  <c:v>11.634666199796394</c:v>
                </c:pt>
                <c:pt idx="140">
                  <c:v>13.226672663817132</c:v>
                </c:pt>
                <c:pt idx="141">
                  <c:v>14.908315970847481</c:v>
                </c:pt>
                <c:pt idx="142">
                  <c:v>13.597216496515571</c:v>
                </c:pt>
                <c:pt idx="143">
                  <c:v>11.744467813307011</c:v>
                </c:pt>
                <c:pt idx="144">
                  <c:v>42.266604568164759</c:v>
                </c:pt>
                <c:pt idx="145">
                  <c:v>23.294449877690884</c:v>
                </c:pt>
                <c:pt idx="146">
                  <c:v>31.83837392018766</c:v>
                </c:pt>
                <c:pt idx="147">
                  <c:v>19.069999497903545</c:v>
                </c:pt>
                <c:pt idx="148">
                  <c:v>11.028098869323943</c:v>
                </c:pt>
                <c:pt idx="149">
                  <c:v>10.836678129195862</c:v>
                </c:pt>
                <c:pt idx="150">
                  <c:v>6.4373129160236378</c:v>
                </c:pt>
                <c:pt idx="151">
                  <c:v>6.2849609941569931</c:v>
                </c:pt>
                <c:pt idx="152">
                  <c:v>6.847981895196142</c:v>
                </c:pt>
                <c:pt idx="153">
                  <c:v>7.0177972146960128</c:v>
                </c:pt>
                <c:pt idx="154">
                  <c:v>7.9338263470599424</c:v>
                </c:pt>
                <c:pt idx="155">
                  <c:v>7.0643204416825798</c:v>
                </c:pt>
                <c:pt idx="156">
                  <c:v>12.846694464516318</c:v>
                </c:pt>
                <c:pt idx="157">
                  <c:v>14.730290083443935</c:v>
                </c:pt>
                <c:pt idx="158">
                  <c:v>10.551529404404929</c:v>
                </c:pt>
                <c:pt idx="159">
                  <c:v>16.390168867840121</c:v>
                </c:pt>
                <c:pt idx="160">
                  <c:v>9.6855226939815804</c:v>
                </c:pt>
                <c:pt idx="161">
                  <c:v>12.605163329028036</c:v>
                </c:pt>
                <c:pt idx="162">
                  <c:v>9.0485570863224485</c:v>
                </c:pt>
                <c:pt idx="163">
                  <c:v>9.5200428620446118</c:v>
                </c:pt>
                <c:pt idx="164">
                  <c:v>9.4703340398508686</c:v>
                </c:pt>
                <c:pt idx="165">
                  <c:v>10.603989599894831</c:v>
                </c:pt>
                <c:pt idx="166">
                  <c:v>10.611054134446691</c:v>
                </c:pt>
                <c:pt idx="167">
                  <c:v>8.819168714914392</c:v>
                </c:pt>
                <c:pt idx="168">
                  <c:v>12.854929241413647</c:v>
                </c:pt>
                <c:pt idx="169">
                  <c:v>15.880857385111332</c:v>
                </c:pt>
                <c:pt idx="170">
                  <c:v>18.291396623212293</c:v>
                </c:pt>
                <c:pt idx="171">
                  <c:v>13.353579933828469</c:v>
                </c:pt>
                <c:pt idx="172">
                  <c:v>21.902330516448561</c:v>
                </c:pt>
                <c:pt idx="173">
                  <c:v>15.889688681348153</c:v>
                </c:pt>
                <c:pt idx="174">
                  <c:v>10.645517213585212</c:v>
                </c:pt>
                <c:pt idx="175">
                  <c:v>10.604092460746847</c:v>
                </c:pt>
                <c:pt idx="176">
                  <c:v>13.166928545923543</c:v>
                </c:pt>
                <c:pt idx="177">
                  <c:v>16.804971773101649</c:v>
                </c:pt>
                <c:pt idx="178">
                  <c:v>12.468233571205584</c:v>
                </c:pt>
                <c:pt idx="179">
                  <c:v>13.596471611212513</c:v>
                </c:pt>
                <c:pt idx="180">
                  <c:v>24.461255462495117</c:v>
                </c:pt>
                <c:pt idx="181">
                  <c:v>26.699784446328533</c:v>
                </c:pt>
                <c:pt idx="182">
                  <c:v>20.927378990254503</c:v>
                </c:pt>
                <c:pt idx="183">
                  <c:v>21.565424087400181</c:v>
                </c:pt>
                <c:pt idx="184">
                  <c:v>17.973811891736606</c:v>
                </c:pt>
                <c:pt idx="185">
                  <c:v>20.115857711683038</c:v>
                </c:pt>
                <c:pt idx="186">
                  <c:v>12.898461762651385</c:v>
                </c:pt>
                <c:pt idx="187">
                  <c:v>14.281092921373924</c:v>
                </c:pt>
                <c:pt idx="188">
                  <c:v>16.461622169546018</c:v>
                </c:pt>
                <c:pt idx="189">
                  <c:v>16.148941939355353</c:v>
                </c:pt>
                <c:pt idx="190">
                  <c:v>17.199799754248769</c:v>
                </c:pt>
                <c:pt idx="191">
                  <c:v>14.345170194910668</c:v>
                </c:pt>
                <c:pt idx="192">
                  <c:v>26.920036655617896</c:v>
                </c:pt>
                <c:pt idx="193">
                  <c:v>28.442937358951021</c:v>
                </c:pt>
                <c:pt idx="194">
                  <c:v>23.082570674533319</c:v>
                </c:pt>
                <c:pt idx="195">
                  <c:v>23.173712153276213</c:v>
                </c:pt>
                <c:pt idx="196">
                  <c:v>19.383301370529235</c:v>
                </c:pt>
                <c:pt idx="197">
                  <c:v>21.628423288991296</c:v>
                </c:pt>
                <c:pt idx="198">
                  <c:v>13.629946936976809</c:v>
                </c:pt>
                <c:pt idx="199">
                  <c:v>15.251296099174988</c:v>
                </c:pt>
                <c:pt idx="200">
                  <c:v>17.92782286001945</c:v>
                </c:pt>
                <c:pt idx="201">
                  <c:v>17.545376037206765</c:v>
                </c:pt>
                <c:pt idx="202">
                  <c:v>18.593021885551533</c:v>
                </c:pt>
                <c:pt idx="203">
                  <c:v>15.394566112191848</c:v>
                </c:pt>
                <c:pt idx="204">
                  <c:v>29.370041295169486</c:v>
                </c:pt>
                <c:pt idx="205">
                  <c:v>31.766291729320788</c:v>
                </c:pt>
                <c:pt idx="206">
                  <c:v>25.528620375927023</c:v>
                </c:pt>
                <c:pt idx="207">
                  <c:v>25.022453513069056</c:v>
                </c:pt>
                <c:pt idx="208">
                  <c:v>21.066852305809864</c:v>
                </c:pt>
                <c:pt idx="209">
                  <c:v>23.337156648385971</c:v>
                </c:pt>
                <c:pt idx="210">
                  <c:v>14.774676117620514</c:v>
                </c:pt>
                <c:pt idx="211">
                  <c:v>16.433069865654495</c:v>
                </c:pt>
                <c:pt idx="212">
                  <c:v>19.554401001101311</c:v>
                </c:pt>
                <c:pt idx="213">
                  <c:v>19.188921502477523</c:v>
                </c:pt>
                <c:pt idx="214">
                  <c:v>20.236767631110848</c:v>
                </c:pt>
                <c:pt idx="215">
                  <c:v>16.850407401183563</c:v>
                </c:pt>
                <c:pt idx="216">
                  <c:v>32.097219086349931</c:v>
                </c:pt>
                <c:pt idx="217">
                  <c:v>34.428734769284056</c:v>
                </c:pt>
                <c:pt idx="218">
                  <c:v>26.203702511086327</c:v>
                </c:pt>
                <c:pt idx="219">
                  <c:v>27.208671121735513</c:v>
                </c:pt>
                <c:pt idx="220">
                  <c:v>22.707586897247214</c:v>
                </c:pt>
                <c:pt idx="221">
                  <c:v>25.156182203726949</c:v>
                </c:pt>
                <c:pt idx="222">
                  <c:v>15.862976030743139</c:v>
                </c:pt>
                <c:pt idx="223">
                  <c:v>17.977024630917143</c:v>
                </c:pt>
                <c:pt idx="224">
                  <c:v>21.131361716208254</c:v>
                </c:pt>
                <c:pt idx="225">
                  <c:v>20.849951831663748</c:v>
                </c:pt>
                <c:pt idx="226">
                  <c:v>21.958789801237415</c:v>
                </c:pt>
                <c:pt idx="227">
                  <c:v>18.494559708556483</c:v>
                </c:pt>
                <c:pt idx="228">
                  <c:v>34.707239970622936</c:v>
                </c:pt>
                <c:pt idx="229">
                  <c:v>36.272227946617072</c:v>
                </c:pt>
                <c:pt idx="230">
                  <c:v>30.45456086327949</c:v>
                </c:pt>
                <c:pt idx="231">
                  <c:v>29.768788295559393</c:v>
                </c:pt>
                <c:pt idx="232">
                  <c:v>24.599611045952575</c:v>
                </c:pt>
                <c:pt idx="233">
                  <c:v>27.383490157669467</c:v>
                </c:pt>
                <c:pt idx="234">
                  <c:v>17.321405906797644</c:v>
                </c:pt>
                <c:pt idx="235">
                  <c:v>19.798225792766562</c:v>
                </c:pt>
                <c:pt idx="236">
                  <c:v>23.163667027884419</c:v>
                </c:pt>
                <c:pt idx="237">
                  <c:v>22.828575096895747</c:v>
                </c:pt>
                <c:pt idx="238">
                  <c:v>23.963078159319405</c:v>
                </c:pt>
                <c:pt idx="239">
                  <c:v>20.425533176350783</c:v>
                </c:pt>
                <c:pt idx="240">
                  <c:v>37.849391543287631</c:v>
                </c:pt>
                <c:pt idx="241">
                  <c:v>40.049654570931594</c:v>
                </c:pt>
                <c:pt idx="242">
                  <c:v>33.29155245940656</c:v>
                </c:pt>
                <c:pt idx="243">
                  <c:v>32.555161776754083</c:v>
                </c:pt>
                <c:pt idx="244">
                  <c:v>26.998372927927054</c:v>
                </c:pt>
                <c:pt idx="245">
                  <c:v>30.05929403739156</c:v>
                </c:pt>
                <c:pt idx="246">
                  <c:v>19.204174356133539</c:v>
                </c:pt>
                <c:pt idx="247">
                  <c:v>21.757547900155704</c:v>
                </c:pt>
                <c:pt idx="248">
                  <c:v>25.159483163243831</c:v>
                </c:pt>
                <c:pt idx="249">
                  <c:v>24.827163513522009</c:v>
                </c:pt>
                <c:pt idx="250">
                  <c:v>26.015962609082678</c:v>
                </c:pt>
                <c:pt idx="251">
                  <c:v>22.397899600486685</c:v>
                </c:pt>
                <c:pt idx="252">
                  <c:v>31.086512669926726</c:v>
                </c:pt>
                <c:pt idx="253">
                  <c:v>26.15428777890471</c:v>
                </c:pt>
                <c:pt idx="254">
                  <c:v>21.633753508406752</c:v>
                </c:pt>
                <c:pt idx="255">
                  <c:v>20.8872619843075</c:v>
                </c:pt>
                <c:pt idx="256">
                  <c:v>17.313761139084097</c:v>
                </c:pt>
                <c:pt idx="257">
                  <c:v>19.12558642856526</c:v>
                </c:pt>
                <c:pt idx="258">
                  <c:v>13.687024766375565</c:v>
                </c:pt>
                <c:pt idx="259">
                  <c:v>14.655426535342553</c:v>
                </c:pt>
                <c:pt idx="260">
                  <c:v>16.040132615094198</c:v>
                </c:pt>
                <c:pt idx="261">
                  <c:v>15.85338212488622</c:v>
                </c:pt>
                <c:pt idx="262">
                  <c:v>16.406852629397783</c:v>
                </c:pt>
                <c:pt idx="263">
                  <c:v>14.91885553488844</c:v>
                </c:pt>
                <c:pt idx="264">
                  <c:v>27.047656545101688</c:v>
                </c:pt>
                <c:pt idx="265">
                  <c:v>28.539450828430663</c:v>
                </c:pt>
                <c:pt idx="266">
                  <c:v>23.478742631468435</c:v>
                </c:pt>
                <c:pt idx="267">
                  <c:v>22.903289893802047</c:v>
                </c:pt>
                <c:pt idx="268">
                  <c:v>18.827389191297311</c:v>
                </c:pt>
                <c:pt idx="269">
                  <c:v>21.053418065150197</c:v>
                </c:pt>
                <c:pt idx="270">
                  <c:v>14.373526023984422</c:v>
                </c:pt>
                <c:pt idx="271">
                  <c:v>15.352058658390463</c:v>
                </c:pt>
                <c:pt idx="272">
                  <c:v>16.971849645890948</c:v>
                </c:pt>
                <c:pt idx="273">
                  <c:v>16.741399782542494</c:v>
                </c:pt>
                <c:pt idx="274">
                  <c:v>17.66692514484139</c:v>
                </c:pt>
                <c:pt idx="275">
                  <c:v>15.568023159688247</c:v>
                </c:pt>
                <c:pt idx="276">
                  <c:v>29.055228283228949</c:v>
                </c:pt>
                <c:pt idx="277">
                  <c:v>30.552935238681293</c:v>
                </c:pt>
                <c:pt idx="278">
                  <c:v>25.220848832709205</c:v>
                </c:pt>
                <c:pt idx="279">
                  <c:v>24.560241302068537</c:v>
                </c:pt>
                <c:pt idx="280">
                  <c:v>20.316263493589762</c:v>
                </c:pt>
                <c:pt idx="281">
                  <c:v>22.664662347510443</c:v>
                </c:pt>
                <c:pt idx="282">
                  <c:v>14.96290935180923</c:v>
                </c:pt>
                <c:pt idx="283">
                  <c:v>16.009268765320055</c:v>
                </c:pt>
                <c:pt idx="284">
                  <c:v>18.386704655875288</c:v>
                </c:pt>
                <c:pt idx="285">
                  <c:v>18.02781470110898</c:v>
                </c:pt>
                <c:pt idx="286">
                  <c:v>19.083075651730717</c:v>
                </c:pt>
                <c:pt idx="287">
                  <c:v>16.215166224538482</c:v>
                </c:pt>
                <c:pt idx="288">
                  <c:v>30.975067288536334</c:v>
                </c:pt>
                <c:pt idx="289">
                  <c:v>32.637006611751666</c:v>
                </c:pt>
                <c:pt idx="290">
                  <c:v>27.054056388785689</c:v>
                </c:pt>
                <c:pt idx="291">
                  <c:v>26.350703179096815</c:v>
                </c:pt>
                <c:pt idx="292">
                  <c:v>21.924361176136202</c:v>
                </c:pt>
                <c:pt idx="293">
                  <c:v>24.306472064750892</c:v>
                </c:pt>
                <c:pt idx="294">
                  <c:v>15.562907131419784</c:v>
                </c:pt>
                <c:pt idx="295">
                  <c:v>16.887998988387839</c:v>
                </c:pt>
                <c:pt idx="296">
                  <c:v>19.815590160438028</c:v>
                </c:pt>
                <c:pt idx="297">
                  <c:v>19.477975711444344</c:v>
                </c:pt>
                <c:pt idx="298">
                  <c:v>20.495829715972974</c:v>
                </c:pt>
                <c:pt idx="299">
                  <c:v>17.182955833880577</c:v>
                </c:pt>
                <c:pt idx="300">
                  <c:v>32.890072026754289</c:v>
                </c:pt>
                <c:pt idx="301">
                  <c:v>34.766616237251924</c:v>
                </c:pt>
                <c:pt idx="302">
                  <c:v>28.766969113260267</c:v>
                </c:pt>
                <c:pt idx="303">
                  <c:v>28.115974616742307</c:v>
                </c:pt>
                <c:pt idx="304">
                  <c:v>23.390251824734346</c:v>
                </c:pt>
                <c:pt idx="305">
                  <c:v>25.831078702723971</c:v>
                </c:pt>
                <c:pt idx="306">
                  <c:v>16.1669778419664</c:v>
                </c:pt>
                <c:pt idx="307">
                  <c:v>17.95268297693152</c:v>
                </c:pt>
                <c:pt idx="308">
                  <c:v>21.062053024957095</c:v>
                </c:pt>
                <c:pt idx="309">
                  <c:v>20.892833843485661</c:v>
                </c:pt>
                <c:pt idx="310">
                  <c:v>21.768652035924124</c:v>
                </c:pt>
                <c:pt idx="311">
                  <c:v>18.455329234126509</c:v>
                </c:pt>
                <c:pt idx="312">
                  <c:v>34.863391820747957</c:v>
                </c:pt>
                <c:pt idx="313">
                  <c:v>36.846181923647542</c:v>
                </c:pt>
                <c:pt idx="314">
                  <c:v>30.479233080234842</c:v>
                </c:pt>
                <c:pt idx="315">
                  <c:v>29.873040485247884</c:v>
                </c:pt>
                <c:pt idx="316">
                  <c:v>24.925501079797552</c:v>
                </c:pt>
                <c:pt idx="317">
                  <c:v>27.579478610388417</c:v>
                </c:pt>
                <c:pt idx="318">
                  <c:v>17.110922618800501</c:v>
                </c:pt>
                <c:pt idx="319">
                  <c:v>19.328244794679069</c:v>
                </c:pt>
                <c:pt idx="320">
                  <c:v>22.492857992658724</c:v>
                </c:pt>
                <c:pt idx="321">
                  <c:v>22.471407322291668</c:v>
                </c:pt>
                <c:pt idx="322">
                  <c:v>23.296434231774406</c:v>
                </c:pt>
                <c:pt idx="323">
                  <c:v>19.894119909954782</c:v>
                </c:pt>
                <c:pt idx="324">
                  <c:v>37.158852525464368</c:v>
                </c:pt>
                <c:pt idx="325">
                  <c:v>39.306871080344919</c:v>
                </c:pt>
                <c:pt idx="326">
                  <c:v>32.439003942010615</c:v>
                </c:pt>
                <c:pt idx="327">
                  <c:v>31.769752371688035</c:v>
                </c:pt>
                <c:pt idx="328">
                  <c:v>26.592902266989988</c:v>
                </c:pt>
                <c:pt idx="329">
                  <c:v>29.44959291254095</c:v>
                </c:pt>
                <c:pt idx="330">
                  <c:v>18.343795821946639</c:v>
                </c:pt>
                <c:pt idx="331">
                  <c:v>20.736964468575511</c:v>
                </c:pt>
                <c:pt idx="332">
                  <c:v>24.026527661865813</c:v>
                </c:pt>
                <c:pt idx="333">
                  <c:v>24.021264205683053</c:v>
                </c:pt>
                <c:pt idx="334">
                  <c:v>24.85170701616051</c:v>
                </c:pt>
                <c:pt idx="335">
                  <c:v>21.28726215163017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8-5644-95B8-4B33E4BA8A74}"/>
            </c:ext>
          </c:extLst>
        </c:ser>
        <c:ser>
          <c:idx val="1"/>
          <c:order val="1"/>
          <c:tx>
            <c:strRef>
              <c:f>'9-3 a 9-6'!$V$3</c:f>
              <c:strCache>
                <c:ptCount val="1"/>
                <c:pt idx="0">
                  <c:v>Opción Cartagena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'9-3 a 9-6'!$T$4:$T$339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9-6'!$V$4:$V$339</c:f>
              <c:numCache>
                <c:formatCode>General</c:formatCode>
                <c:ptCount val="336"/>
                <c:pt idx="0">
                  <c:v>4.9976452836944061</c:v>
                </c:pt>
                <c:pt idx="1">
                  <c:v>4.9960898054646581</c:v>
                </c:pt>
                <c:pt idx="2">
                  <c:v>4.5281570520276366</c:v>
                </c:pt>
                <c:pt idx="3">
                  <c:v>4.4484191405782001</c:v>
                </c:pt>
                <c:pt idx="4">
                  <c:v>4.6026180078312962</c:v>
                </c:pt>
                <c:pt idx="5">
                  <c:v>4.6897451375484538</c:v>
                </c:pt>
                <c:pt idx="6">
                  <c:v>4.9240375518227903</c:v>
                </c:pt>
                <c:pt idx="7">
                  <c:v>4.6057033547223432</c:v>
                </c:pt>
                <c:pt idx="8">
                  <c:v>4.7387635346879247</c:v>
                </c:pt>
                <c:pt idx="9">
                  <c:v>4.9411555879140314</c:v>
                </c:pt>
                <c:pt idx="10">
                  <c:v>5.1488602363377325</c:v>
                </c:pt>
                <c:pt idx="11">
                  <c:v>4.64556034263149</c:v>
                </c:pt>
                <c:pt idx="12">
                  <c:v>5.0842083713394253</c:v>
                </c:pt>
                <c:pt idx="13">
                  <c:v>5.9717295626770426</c:v>
                </c:pt>
                <c:pt idx="14">
                  <c:v>4.9924391532023318</c:v>
                </c:pt>
                <c:pt idx="15">
                  <c:v>5.0644331952624482</c:v>
                </c:pt>
                <c:pt idx="16">
                  <c:v>4.8622445776653285</c:v>
                </c:pt>
                <c:pt idx="17">
                  <c:v>4.9323347051758324</c:v>
                </c:pt>
                <c:pt idx="18">
                  <c:v>4.7654736974232739</c:v>
                </c:pt>
                <c:pt idx="19">
                  <c:v>5.7029442160061636</c:v>
                </c:pt>
                <c:pt idx="20">
                  <c:v>4.9818467184069091</c:v>
                </c:pt>
                <c:pt idx="21">
                  <c:v>4.8340863073879481</c:v>
                </c:pt>
                <c:pt idx="22">
                  <c:v>5.0372979162155023</c:v>
                </c:pt>
                <c:pt idx="23">
                  <c:v>4.776122798926651</c:v>
                </c:pt>
                <c:pt idx="24">
                  <c:v>12.207887639095901</c:v>
                </c:pt>
                <c:pt idx="25">
                  <c:v>11.355509977867575</c:v>
                </c:pt>
                <c:pt idx="26">
                  <c:v>14.01600202705905</c:v>
                </c:pt>
                <c:pt idx="27">
                  <c:v>10.299064289575252</c:v>
                </c:pt>
                <c:pt idx="28">
                  <c:v>12.975821460405113</c:v>
                </c:pt>
                <c:pt idx="29">
                  <c:v>10.696937032917466</c:v>
                </c:pt>
                <c:pt idx="30">
                  <c:v>6.3021158028248276</c:v>
                </c:pt>
                <c:pt idx="31">
                  <c:v>6.1268921089519708</c:v>
                </c:pt>
                <c:pt idx="32">
                  <c:v>9.9135468165617038</c:v>
                </c:pt>
                <c:pt idx="33">
                  <c:v>18.847973564201844</c:v>
                </c:pt>
                <c:pt idx="34">
                  <c:v>11.93330728318948</c:v>
                </c:pt>
                <c:pt idx="35">
                  <c:v>12.641372931829279</c:v>
                </c:pt>
                <c:pt idx="36">
                  <c:v>36.765208426997638</c:v>
                </c:pt>
                <c:pt idx="37">
                  <c:v>24.715276478998323</c:v>
                </c:pt>
                <c:pt idx="38">
                  <c:v>39.29942247136573</c:v>
                </c:pt>
                <c:pt idx="39">
                  <c:v>23.571346669071442</c:v>
                </c:pt>
                <c:pt idx="40">
                  <c:v>14.080568975934039</c:v>
                </c:pt>
                <c:pt idx="41">
                  <c:v>13.745025719350922</c:v>
                </c:pt>
                <c:pt idx="42">
                  <c:v>5.8443592636512065</c:v>
                </c:pt>
                <c:pt idx="43">
                  <c:v>5.9821623138678142</c:v>
                </c:pt>
                <c:pt idx="44">
                  <c:v>6.1922887760599608</c:v>
                </c:pt>
                <c:pt idx="45">
                  <c:v>6.0843838675034663</c:v>
                </c:pt>
                <c:pt idx="46">
                  <c:v>6.4515041566854183</c:v>
                </c:pt>
                <c:pt idx="47">
                  <c:v>6.1186652932978349</c:v>
                </c:pt>
                <c:pt idx="48">
                  <c:v>6.180608414588094</c:v>
                </c:pt>
                <c:pt idx="49">
                  <c:v>7.6132643909971209</c:v>
                </c:pt>
                <c:pt idx="50">
                  <c:v>6.6746638745323343</c:v>
                </c:pt>
                <c:pt idx="51">
                  <c:v>7.8174162772583511</c:v>
                </c:pt>
                <c:pt idx="52">
                  <c:v>7.2089661006323711</c:v>
                </c:pt>
                <c:pt idx="53">
                  <c:v>8.7234313020314378</c:v>
                </c:pt>
                <c:pt idx="54">
                  <c:v>7.8922759263819344</c:v>
                </c:pt>
                <c:pt idx="55">
                  <c:v>8.767008583588245</c:v>
                </c:pt>
                <c:pt idx="56">
                  <c:v>9.7123271644735016</c:v>
                </c:pt>
                <c:pt idx="57">
                  <c:v>10.054635174841458</c:v>
                </c:pt>
                <c:pt idx="58">
                  <c:v>11.101174590667217</c:v>
                </c:pt>
                <c:pt idx="59">
                  <c:v>10.433215817721248</c:v>
                </c:pt>
                <c:pt idx="60">
                  <c:v>1.6208284066897292</c:v>
                </c:pt>
                <c:pt idx="61">
                  <c:v>1.7599284757482307</c:v>
                </c:pt>
                <c:pt idx="62">
                  <c:v>1.6670631310256998</c:v>
                </c:pt>
                <c:pt idx="63">
                  <c:v>1.7701613281398962</c:v>
                </c:pt>
                <c:pt idx="64">
                  <c:v>1.7192779955438731</c:v>
                </c:pt>
                <c:pt idx="65">
                  <c:v>1.787355013982515</c:v>
                </c:pt>
                <c:pt idx="66">
                  <c:v>1.7422405431537951</c:v>
                </c:pt>
                <c:pt idx="67">
                  <c:v>1.7973625711148296</c:v>
                </c:pt>
                <c:pt idx="68">
                  <c:v>2.2894427834721474</c:v>
                </c:pt>
                <c:pt idx="69">
                  <c:v>2.462027669656516</c:v>
                </c:pt>
                <c:pt idx="70">
                  <c:v>2.4620196412482822</c:v>
                </c:pt>
                <c:pt idx="71">
                  <c:v>2.0250194691677295</c:v>
                </c:pt>
                <c:pt idx="72">
                  <c:v>16.372301845772686</c:v>
                </c:pt>
                <c:pt idx="73">
                  <c:v>9.1345967237255099</c:v>
                </c:pt>
                <c:pt idx="74">
                  <c:v>4.9713484835116333</c:v>
                </c:pt>
                <c:pt idx="75">
                  <c:v>3.5178257896104235</c:v>
                </c:pt>
                <c:pt idx="76">
                  <c:v>1.9300167692980377</c:v>
                </c:pt>
                <c:pt idx="77">
                  <c:v>4.301392122031432</c:v>
                </c:pt>
                <c:pt idx="78">
                  <c:v>1.7966947557045359</c:v>
                </c:pt>
                <c:pt idx="79">
                  <c:v>1.8285486589651512</c:v>
                </c:pt>
                <c:pt idx="80">
                  <c:v>1.9722718752448205</c:v>
                </c:pt>
                <c:pt idx="81">
                  <c:v>1.8753604139791886</c:v>
                </c:pt>
                <c:pt idx="82">
                  <c:v>2.1697867909669903</c:v>
                </c:pt>
                <c:pt idx="83">
                  <c:v>2.0554017763103412</c:v>
                </c:pt>
                <c:pt idx="84">
                  <c:v>16.044073523004393</c:v>
                </c:pt>
                <c:pt idx="85">
                  <c:v>14.692381606675605</c:v>
                </c:pt>
                <c:pt idx="86">
                  <c:v>10.043896319146025</c:v>
                </c:pt>
                <c:pt idx="87">
                  <c:v>10.263366624465899</c:v>
                </c:pt>
                <c:pt idx="88">
                  <c:v>9.3596302729217307</c:v>
                </c:pt>
                <c:pt idx="89">
                  <c:v>13.042796570342247</c:v>
                </c:pt>
                <c:pt idx="90">
                  <c:v>5.5627599512713468</c:v>
                </c:pt>
                <c:pt idx="91">
                  <c:v>6.4482920112734137</c:v>
                </c:pt>
                <c:pt idx="92">
                  <c:v>11.340783051748883</c:v>
                </c:pt>
                <c:pt idx="93">
                  <c:v>7.4533748351257945</c:v>
                </c:pt>
                <c:pt idx="94">
                  <c:v>10.988391684146997</c:v>
                </c:pt>
                <c:pt idx="95">
                  <c:v>8.7591394140870147</c:v>
                </c:pt>
                <c:pt idx="96">
                  <c:v>20.730843782889721</c:v>
                </c:pt>
                <c:pt idx="97">
                  <c:v>21.460474542093976</c:v>
                </c:pt>
                <c:pt idx="98">
                  <c:v>24.638194067939978</c:v>
                </c:pt>
                <c:pt idx="99">
                  <c:v>18.052852817832207</c:v>
                </c:pt>
                <c:pt idx="100">
                  <c:v>19.33910263602213</c:v>
                </c:pt>
                <c:pt idx="101">
                  <c:v>30.131853282537723</c:v>
                </c:pt>
                <c:pt idx="102">
                  <c:v>12.576331967056998</c:v>
                </c:pt>
                <c:pt idx="103">
                  <c:v>13.602798186376495</c:v>
                </c:pt>
                <c:pt idx="104">
                  <c:v>21.881223345985195</c:v>
                </c:pt>
                <c:pt idx="105">
                  <c:v>19.87412277965047</c:v>
                </c:pt>
                <c:pt idx="106">
                  <c:v>25.814395606108352</c:v>
                </c:pt>
                <c:pt idx="107">
                  <c:v>26.695398576006276</c:v>
                </c:pt>
                <c:pt idx="108">
                  <c:v>38.307204360253671</c:v>
                </c:pt>
                <c:pt idx="109">
                  <c:v>32.417446587737771</c:v>
                </c:pt>
                <c:pt idx="110">
                  <c:v>18.435353676327743</c:v>
                </c:pt>
                <c:pt idx="111">
                  <c:v>31.174362206544426</c:v>
                </c:pt>
                <c:pt idx="112">
                  <c:v>20.932402771903099</c:v>
                </c:pt>
                <c:pt idx="113">
                  <c:v>15.427173926101208</c:v>
                </c:pt>
                <c:pt idx="114">
                  <c:v>12.426229311213552</c:v>
                </c:pt>
                <c:pt idx="115">
                  <c:v>13.461019460363664</c:v>
                </c:pt>
                <c:pt idx="116">
                  <c:v>14.091451649560961</c:v>
                </c:pt>
                <c:pt idx="117">
                  <c:v>13.587889091236127</c:v>
                </c:pt>
                <c:pt idx="118">
                  <c:v>14.60571640499127</c:v>
                </c:pt>
                <c:pt idx="119">
                  <c:v>13.691534630340238</c:v>
                </c:pt>
                <c:pt idx="120">
                  <c:v>40.862848252324767</c:v>
                </c:pt>
                <c:pt idx="121">
                  <c:v>28.967586335882626</c:v>
                </c:pt>
                <c:pt idx="122">
                  <c:v>20.336519790643926</c:v>
                </c:pt>
                <c:pt idx="123">
                  <c:v>27.459299365571152</c:v>
                </c:pt>
                <c:pt idx="124">
                  <c:v>26.901978257583472</c:v>
                </c:pt>
                <c:pt idx="125">
                  <c:v>18.751701915222643</c:v>
                </c:pt>
                <c:pt idx="126">
                  <c:v>14.946739612937062</c:v>
                </c:pt>
                <c:pt idx="127">
                  <c:v>19.375675658162265</c:v>
                </c:pt>
                <c:pt idx="128">
                  <c:v>16.487618953266328</c:v>
                </c:pt>
                <c:pt idx="129">
                  <c:v>15.043604510985109</c:v>
                </c:pt>
                <c:pt idx="130">
                  <c:v>16.657935700202106</c:v>
                </c:pt>
                <c:pt idx="131">
                  <c:v>15.846052133151243</c:v>
                </c:pt>
                <c:pt idx="132">
                  <c:v>33.62380240719849</c:v>
                </c:pt>
                <c:pt idx="133">
                  <c:v>60.829010710196343</c:v>
                </c:pt>
                <c:pt idx="134">
                  <c:v>45.648112519656337</c:v>
                </c:pt>
                <c:pt idx="135">
                  <c:v>38.416784109023325</c:v>
                </c:pt>
                <c:pt idx="136">
                  <c:v>34.076593745900063</c:v>
                </c:pt>
                <c:pt idx="137">
                  <c:v>50.945517148272124</c:v>
                </c:pt>
                <c:pt idx="138">
                  <c:v>17.719206674717721</c:v>
                </c:pt>
                <c:pt idx="139">
                  <c:v>29.377959698533559</c:v>
                </c:pt>
                <c:pt idx="140">
                  <c:v>32.03098826385181</c:v>
                </c:pt>
                <c:pt idx="141">
                  <c:v>36.361623097177251</c:v>
                </c:pt>
                <c:pt idx="142">
                  <c:v>33.166452619427211</c:v>
                </c:pt>
                <c:pt idx="143">
                  <c:v>29.352623403565755</c:v>
                </c:pt>
                <c:pt idx="144">
                  <c:v>176.00813325419827</c:v>
                </c:pt>
                <c:pt idx="145">
                  <c:v>89.180294314162026</c:v>
                </c:pt>
                <c:pt idx="146">
                  <c:v>133.71472130054713</c:v>
                </c:pt>
                <c:pt idx="147">
                  <c:v>77.204439029509118</c:v>
                </c:pt>
                <c:pt idx="148">
                  <c:v>32.400203758234241</c:v>
                </c:pt>
                <c:pt idx="149">
                  <c:v>31.216929088136549</c:v>
                </c:pt>
                <c:pt idx="150">
                  <c:v>18.67574266986567</c:v>
                </c:pt>
                <c:pt idx="151">
                  <c:v>17.092978930789734</c:v>
                </c:pt>
                <c:pt idx="152">
                  <c:v>17.133424201644996</c:v>
                </c:pt>
                <c:pt idx="153">
                  <c:v>18.882550068486534</c:v>
                </c:pt>
                <c:pt idx="154">
                  <c:v>18.98022194258823</c:v>
                </c:pt>
                <c:pt idx="155">
                  <c:v>18.040957267872457</c:v>
                </c:pt>
                <c:pt idx="156">
                  <c:v>37.197397115774216</c:v>
                </c:pt>
                <c:pt idx="157">
                  <c:v>41.85937536004154</c:v>
                </c:pt>
                <c:pt idx="158">
                  <c:v>29.725633431408134</c:v>
                </c:pt>
                <c:pt idx="159">
                  <c:v>42.029938067182663</c:v>
                </c:pt>
                <c:pt idx="160">
                  <c:v>26.019279897841887</c:v>
                </c:pt>
                <c:pt idx="161">
                  <c:v>34.985856327028124</c:v>
                </c:pt>
                <c:pt idx="162">
                  <c:v>22.589480139774739</c:v>
                </c:pt>
                <c:pt idx="163">
                  <c:v>22.975058238531119</c:v>
                </c:pt>
                <c:pt idx="164">
                  <c:v>21.295224256738621</c:v>
                </c:pt>
                <c:pt idx="165">
                  <c:v>26.326859009153154</c:v>
                </c:pt>
                <c:pt idx="166">
                  <c:v>25.11999435772826</c:v>
                </c:pt>
                <c:pt idx="167">
                  <c:v>20.495860167241549</c:v>
                </c:pt>
                <c:pt idx="168">
                  <c:v>36.622491048248897</c:v>
                </c:pt>
                <c:pt idx="169">
                  <c:v>42.757874131592217</c:v>
                </c:pt>
                <c:pt idx="170">
                  <c:v>45.626040908155105</c:v>
                </c:pt>
                <c:pt idx="171">
                  <c:v>37.42300988074976</c:v>
                </c:pt>
                <c:pt idx="172">
                  <c:v>76.389971665119731</c:v>
                </c:pt>
                <c:pt idx="173">
                  <c:v>40.5395261430617</c:v>
                </c:pt>
                <c:pt idx="174">
                  <c:v>28.179902054655315</c:v>
                </c:pt>
                <c:pt idx="175">
                  <c:v>26.438774935505222</c:v>
                </c:pt>
                <c:pt idx="176">
                  <c:v>35.512437059441545</c:v>
                </c:pt>
                <c:pt idx="177">
                  <c:v>44.719167749378627</c:v>
                </c:pt>
                <c:pt idx="178">
                  <c:v>33.811974461458149</c:v>
                </c:pt>
                <c:pt idx="179">
                  <c:v>37.807699732209294</c:v>
                </c:pt>
                <c:pt idx="180">
                  <c:v>81.879092350044573</c:v>
                </c:pt>
                <c:pt idx="181">
                  <c:v>87.748333170205356</c:v>
                </c:pt>
                <c:pt idx="182">
                  <c:v>56.375249030469611</c:v>
                </c:pt>
                <c:pt idx="183">
                  <c:v>48.565618314204805</c:v>
                </c:pt>
                <c:pt idx="184">
                  <c:v>42.033933776627798</c:v>
                </c:pt>
                <c:pt idx="185">
                  <c:v>45.101809368805569</c:v>
                </c:pt>
                <c:pt idx="186">
                  <c:v>30.722149110729102</c:v>
                </c:pt>
                <c:pt idx="187">
                  <c:v>33.878920288877069</c:v>
                </c:pt>
                <c:pt idx="188">
                  <c:v>38.214230854962494</c:v>
                </c:pt>
                <c:pt idx="189">
                  <c:v>38.540970281629164</c:v>
                </c:pt>
                <c:pt idx="190">
                  <c:v>39.168083500078829</c:v>
                </c:pt>
                <c:pt idx="191">
                  <c:v>34.904404157599039</c:v>
                </c:pt>
                <c:pt idx="192">
                  <c:v>94.53317615165092</c:v>
                </c:pt>
                <c:pt idx="193">
                  <c:v>100.21793289047126</c:v>
                </c:pt>
                <c:pt idx="194">
                  <c:v>68.574767226327438</c:v>
                </c:pt>
                <c:pt idx="195">
                  <c:v>60.191110448490036</c:v>
                </c:pt>
                <c:pt idx="196">
                  <c:v>44.30905780856051</c:v>
                </c:pt>
                <c:pt idx="197">
                  <c:v>47.728327891018118</c:v>
                </c:pt>
                <c:pt idx="198">
                  <c:v>32.636891251571306</c:v>
                </c:pt>
                <c:pt idx="199">
                  <c:v>35.824336720348626</c:v>
                </c:pt>
                <c:pt idx="200">
                  <c:v>40.261172414651206</c:v>
                </c:pt>
                <c:pt idx="201">
                  <c:v>40.587982344134481</c:v>
                </c:pt>
                <c:pt idx="202">
                  <c:v>41.202007923591502</c:v>
                </c:pt>
                <c:pt idx="203">
                  <c:v>36.930896783077827</c:v>
                </c:pt>
                <c:pt idx="204">
                  <c:v>106.6924269721961</c:v>
                </c:pt>
                <c:pt idx="205">
                  <c:v>112.48446887825807</c:v>
                </c:pt>
                <c:pt idx="206">
                  <c:v>80.246681506173275</c:v>
                </c:pt>
                <c:pt idx="207">
                  <c:v>71.797684638922519</c:v>
                </c:pt>
                <c:pt idx="208">
                  <c:v>46.936940589067383</c:v>
                </c:pt>
                <c:pt idx="209">
                  <c:v>56.012899580767041</c:v>
                </c:pt>
                <c:pt idx="210">
                  <c:v>34.725594440946338</c:v>
                </c:pt>
                <c:pt idx="211">
                  <c:v>37.980522100435977</c:v>
                </c:pt>
                <c:pt idx="212">
                  <c:v>42.479097363532446</c:v>
                </c:pt>
                <c:pt idx="213">
                  <c:v>42.80499462392914</c:v>
                </c:pt>
                <c:pt idx="214">
                  <c:v>43.416189094194571</c:v>
                </c:pt>
                <c:pt idx="215">
                  <c:v>39.117539252730666</c:v>
                </c:pt>
                <c:pt idx="216">
                  <c:v>119.67913684346554</c:v>
                </c:pt>
                <c:pt idx="217">
                  <c:v>125.46748053637741</c:v>
                </c:pt>
                <c:pt idx="218">
                  <c:v>92.880728907059776</c:v>
                </c:pt>
                <c:pt idx="219">
                  <c:v>84.546110884296951</c:v>
                </c:pt>
                <c:pt idx="220">
                  <c:v>52.688718323601144</c:v>
                </c:pt>
                <c:pt idx="221">
                  <c:v>68.468307289352651</c:v>
                </c:pt>
                <c:pt idx="222">
                  <c:v>36.837454957280819</c:v>
                </c:pt>
                <c:pt idx="223">
                  <c:v>40.143692636243877</c:v>
                </c:pt>
                <c:pt idx="224">
                  <c:v>44.68333187584777</c:v>
                </c:pt>
                <c:pt idx="225">
                  <c:v>45.185727310391854</c:v>
                </c:pt>
                <c:pt idx="226">
                  <c:v>45.908495434966639</c:v>
                </c:pt>
                <c:pt idx="227">
                  <c:v>41.386806576071983</c:v>
                </c:pt>
                <c:pt idx="228">
                  <c:v>133.17375656644276</c:v>
                </c:pt>
                <c:pt idx="229">
                  <c:v>138.88452648817594</c:v>
                </c:pt>
                <c:pt idx="230">
                  <c:v>106.27363511723409</c:v>
                </c:pt>
                <c:pt idx="231">
                  <c:v>97.653745095714044</c:v>
                </c:pt>
                <c:pt idx="232">
                  <c:v>65.346546972817194</c:v>
                </c:pt>
                <c:pt idx="233">
                  <c:v>81.612555549151324</c:v>
                </c:pt>
                <c:pt idx="234">
                  <c:v>39.155338385701121</c:v>
                </c:pt>
                <c:pt idx="235">
                  <c:v>42.543754292640102</c:v>
                </c:pt>
                <c:pt idx="236">
                  <c:v>47.721694327733339</c:v>
                </c:pt>
                <c:pt idx="237">
                  <c:v>48.317835674813246</c:v>
                </c:pt>
                <c:pt idx="238">
                  <c:v>49.073732954922527</c:v>
                </c:pt>
                <c:pt idx="239">
                  <c:v>43.909749156940876</c:v>
                </c:pt>
                <c:pt idx="240">
                  <c:v>147.95819992695792</c:v>
                </c:pt>
                <c:pt idx="241">
                  <c:v>153.76122117628344</c:v>
                </c:pt>
                <c:pt idx="242">
                  <c:v>120.88221739425535</c:v>
                </c:pt>
                <c:pt idx="243">
                  <c:v>112.15073470679523</c:v>
                </c:pt>
                <c:pt idx="244">
                  <c:v>79.404403127501311</c:v>
                </c:pt>
                <c:pt idx="245">
                  <c:v>95.857707775571484</c:v>
                </c:pt>
                <c:pt idx="246">
                  <c:v>41.629262278094188</c:v>
                </c:pt>
                <c:pt idx="247">
                  <c:v>45.053218311623539</c:v>
                </c:pt>
                <c:pt idx="248">
                  <c:v>53.794921954890789</c:v>
                </c:pt>
                <c:pt idx="249">
                  <c:v>57.456023125870217</c:v>
                </c:pt>
                <c:pt idx="250">
                  <c:v>59.675147803603991</c:v>
                </c:pt>
                <c:pt idx="251">
                  <c:v>46.71931988084328</c:v>
                </c:pt>
                <c:pt idx="252">
                  <c:v>110.3270316769852</c:v>
                </c:pt>
                <c:pt idx="253">
                  <c:v>74.128911567543753</c:v>
                </c:pt>
                <c:pt idx="254">
                  <c:v>49.599991102040356</c:v>
                </c:pt>
                <c:pt idx="255">
                  <c:v>47.727688012139353</c:v>
                </c:pt>
                <c:pt idx="256">
                  <c:v>42.313073383595103</c:v>
                </c:pt>
                <c:pt idx="257">
                  <c:v>44.983457524480144</c:v>
                </c:pt>
                <c:pt idx="258">
                  <c:v>31.403886421824986</c:v>
                </c:pt>
                <c:pt idx="259">
                  <c:v>34.202284892916033</c:v>
                </c:pt>
                <c:pt idx="260">
                  <c:v>38.460204804140169</c:v>
                </c:pt>
                <c:pt idx="261">
                  <c:v>38.894117375309321</c:v>
                </c:pt>
                <c:pt idx="262">
                  <c:v>39.471393897211485</c:v>
                </c:pt>
                <c:pt idx="263">
                  <c:v>35.550128215600978</c:v>
                </c:pt>
                <c:pt idx="264">
                  <c:v>84.403226830120886</c:v>
                </c:pt>
                <c:pt idx="265">
                  <c:v>87.417698336099846</c:v>
                </c:pt>
                <c:pt idx="266">
                  <c:v>58.623165894677506</c:v>
                </c:pt>
                <c:pt idx="267">
                  <c:v>50.716432276545881</c:v>
                </c:pt>
                <c:pt idx="268">
                  <c:v>44.544402090375755</c:v>
                </c:pt>
                <c:pt idx="269">
                  <c:v>47.434796087799349</c:v>
                </c:pt>
                <c:pt idx="270">
                  <c:v>33.355241824179245</c:v>
                </c:pt>
                <c:pt idx="271">
                  <c:v>36.222594850521524</c:v>
                </c:pt>
                <c:pt idx="272">
                  <c:v>40.560268338352543</c:v>
                </c:pt>
                <c:pt idx="273">
                  <c:v>40.918816297140019</c:v>
                </c:pt>
                <c:pt idx="274">
                  <c:v>41.541104504394042</c:v>
                </c:pt>
                <c:pt idx="275">
                  <c:v>37.435744335620399</c:v>
                </c:pt>
                <c:pt idx="276">
                  <c:v>95.440757435792861</c:v>
                </c:pt>
                <c:pt idx="277">
                  <c:v>98.767819964452343</c:v>
                </c:pt>
                <c:pt idx="278">
                  <c:v>68.981893838521941</c:v>
                </c:pt>
                <c:pt idx="279">
                  <c:v>59.427871132090679</c:v>
                </c:pt>
                <c:pt idx="280">
                  <c:v>46.439965032083677</c:v>
                </c:pt>
                <c:pt idx="281">
                  <c:v>49.811686945277394</c:v>
                </c:pt>
                <c:pt idx="282">
                  <c:v>35.070816141055751</c:v>
                </c:pt>
                <c:pt idx="283">
                  <c:v>38.033867859254528</c:v>
                </c:pt>
                <c:pt idx="284">
                  <c:v>42.469034988736318</c:v>
                </c:pt>
                <c:pt idx="285">
                  <c:v>42.837860143428024</c:v>
                </c:pt>
                <c:pt idx="286">
                  <c:v>43.451987150467183</c:v>
                </c:pt>
                <c:pt idx="287">
                  <c:v>39.226463208822985</c:v>
                </c:pt>
                <c:pt idx="288">
                  <c:v>106.05934100874896</c:v>
                </c:pt>
                <c:pt idx="289">
                  <c:v>110.33613748941697</c:v>
                </c:pt>
                <c:pt idx="290">
                  <c:v>79.37126870596677</c:v>
                </c:pt>
                <c:pt idx="291">
                  <c:v>70.126536766693278</c:v>
                </c:pt>
                <c:pt idx="292">
                  <c:v>48.661026743209099</c:v>
                </c:pt>
                <c:pt idx="293">
                  <c:v>54.466833259830707</c:v>
                </c:pt>
                <c:pt idx="294">
                  <c:v>36.79857332266883</c:v>
                </c:pt>
                <c:pt idx="295">
                  <c:v>39.854188516339818</c:v>
                </c:pt>
                <c:pt idx="296">
                  <c:v>44.381281963476809</c:v>
                </c:pt>
                <c:pt idx="297">
                  <c:v>44.748123257416061</c:v>
                </c:pt>
                <c:pt idx="298">
                  <c:v>45.346054832440423</c:v>
                </c:pt>
                <c:pt idx="299">
                  <c:v>41.076110328753735</c:v>
                </c:pt>
                <c:pt idx="300">
                  <c:v>116.34100682204064</c:v>
                </c:pt>
                <c:pt idx="301">
                  <c:v>121.44263215126279</c:v>
                </c:pt>
                <c:pt idx="302">
                  <c:v>89.160523101597093</c:v>
                </c:pt>
                <c:pt idx="303">
                  <c:v>80.194634751811932</c:v>
                </c:pt>
                <c:pt idx="304">
                  <c:v>50.893003034082284</c:v>
                </c:pt>
                <c:pt idx="305">
                  <c:v>64.144299347445241</c:v>
                </c:pt>
                <c:pt idx="306">
                  <c:v>38.370676758198549</c:v>
                </c:pt>
                <c:pt idx="307">
                  <c:v>41.532172279707936</c:v>
                </c:pt>
                <c:pt idx="308">
                  <c:v>46.07301615109337</c:v>
                </c:pt>
                <c:pt idx="309">
                  <c:v>46.508508757783005</c:v>
                </c:pt>
                <c:pt idx="310">
                  <c:v>47.140990319146468</c:v>
                </c:pt>
                <c:pt idx="311">
                  <c:v>42.791173609396509</c:v>
                </c:pt>
                <c:pt idx="312">
                  <c:v>126.65532984913506</c:v>
                </c:pt>
                <c:pt idx="313">
                  <c:v>132.17962269834351</c:v>
                </c:pt>
                <c:pt idx="314">
                  <c:v>98.950777038626597</c:v>
                </c:pt>
                <c:pt idx="315">
                  <c:v>90.220911782485103</c:v>
                </c:pt>
                <c:pt idx="316">
                  <c:v>58.35157663709429</c:v>
                </c:pt>
                <c:pt idx="317">
                  <c:v>74.300132406375994</c:v>
                </c:pt>
                <c:pt idx="318">
                  <c:v>40.096129440238094</c:v>
                </c:pt>
                <c:pt idx="319">
                  <c:v>43.351115525350394</c:v>
                </c:pt>
                <c:pt idx="320">
                  <c:v>48.119784838004072</c:v>
                </c:pt>
                <c:pt idx="321">
                  <c:v>48.623274961528757</c:v>
                </c:pt>
                <c:pt idx="322">
                  <c:v>49.285201385452481</c:v>
                </c:pt>
                <c:pt idx="323">
                  <c:v>44.687300335595125</c:v>
                </c:pt>
                <c:pt idx="324">
                  <c:v>138.18302320572116</c:v>
                </c:pt>
                <c:pt idx="325">
                  <c:v>143.71929654330691</c:v>
                </c:pt>
                <c:pt idx="326">
                  <c:v>109.82599496335504</c:v>
                </c:pt>
                <c:pt idx="327">
                  <c:v>100.94550780992338</c:v>
                </c:pt>
                <c:pt idx="328">
                  <c:v>68.770396982773988</c:v>
                </c:pt>
                <c:pt idx="329">
                  <c:v>84.839683203954536</c:v>
                </c:pt>
                <c:pt idx="330">
                  <c:v>41.867193008457868</c:v>
                </c:pt>
                <c:pt idx="331">
                  <c:v>45.197100828514969</c:v>
                </c:pt>
                <c:pt idx="332">
                  <c:v>50.286440657331724</c:v>
                </c:pt>
                <c:pt idx="333">
                  <c:v>50.890165642423227</c:v>
                </c:pt>
                <c:pt idx="334">
                  <c:v>51.578634940385697</c:v>
                </c:pt>
                <c:pt idx="335">
                  <c:v>46.554055662078255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18-5644-95B8-4B33E4BA8A74}"/>
            </c:ext>
          </c:extLst>
        </c:ser>
        <c:ser>
          <c:idx val="2"/>
          <c:order val="2"/>
          <c:tx>
            <c:strRef>
              <c:f>'9-3 a 9-6'!$W$3</c:f>
              <c:strCache>
                <c:ptCount val="1"/>
                <c:pt idx="0">
                  <c:v>Opción Coveñas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'9-3 a 9-6'!$T$4:$T$339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9-6'!$W$4:$W$339</c:f>
              <c:numCache>
                <c:formatCode>General</c:formatCode>
                <c:ptCount val="336"/>
                <c:pt idx="0">
                  <c:v>4.9976452836944061</c:v>
                </c:pt>
                <c:pt idx="1">
                  <c:v>4.9960898054646581</c:v>
                </c:pt>
                <c:pt idx="2">
                  <c:v>4.5281570520276366</c:v>
                </c:pt>
                <c:pt idx="3">
                  <c:v>4.4484191405782001</c:v>
                </c:pt>
                <c:pt idx="4">
                  <c:v>4.6026180078312962</c:v>
                </c:pt>
                <c:pt idx="5">
                  <c:v>4.6897451375484538</c:v>
                </c:pt>
                <c:pt idx="6">
                  <c:v>4.9240375518227903</c:v>
                </c:pt>
                <c:pt idx="7">
                  <c:v>4.6057033547223432</c:v>
                </c:pt>
                <c:pt idx="8">
                  <c:v>4.7387635346879247</c:v>
                </c:pt>
                <c:pt idx="9">
                  <c:v>4.9411555879140314</c:v>
                </c:pt>
                <c:pt idx="10">
                  <c:v>5.1488602363377325</c:v>
                </c:pt>
                <c:pt idx="11">
                  <c:v>4.64556034263149</c:v>
                </c:pt>
                <c:pt idx="12">
                  <c:v>5.0842083713394253</c:v>
                </c:pt>
                <c:pt idx="13">
                  <c:v>5.9717295626770426</c:v>
                </c:pt>
                <c:pt idx="14">
                  <c:v>4.9924391532023318</c:v>
                </c:pt>
                <c:pt idx="15">
                  <c:v>5.0644331952624482</c:v>
                </c:pt>
                <c:pt idx="16">
                  <c:v>4.8622445776653285</c:v>
                </c:pt>
                <c:pt idx="17">
                  <c:v>4.9323347051758324</c:v>
                </c:pt>
                <c:pt idx="18">
                  <c:v>4.7654736974232739</c:v>
                </c:pt>
                <c:pt idx="19">
                  <c:v>5.7029442160061636</c:v>
                </c:pt>
                <c:pt idx="20">
                  <c:v>4.9818467184069091</c:v>
                </c:pt>
                <c:pt idx="21">
                  <c:v>4.8340863073879481</c:v>
                </c:pt>
                <c:pt idx="22">
                  <c:v>5.0372979162155023</c:v>
                </c:pt>
                <c:pt idx="23">
                  <c:v>4.776122798926651</c:v>
                </c:pt>
                <c:pt idx="24">
                  <c:v>12.207887639095901</c:v>
                </c:pt>
                <c:pt idx="25">
                  <c:v>11.355509977867575</c:v>
                </c:pt>
                <c:pt idx="26">
                  <c:v>14.01600202705905</c:v>
                </c:pt>
                <c:pt idx="27">
                  <c:v>10.299064289575252</c:v>
                </c:pt>
                <c:pt idx="28">
                  <c:v>12.975821460405113</c:v>
                </c:pt>
                <c:pt idx="29">
                  <c:v>10.696937032917466</c:v>
                </c:pt>
                <c:pt idx="30">
                  <c:v>6.3021158028248276</c:v>
                </c:pt>
                <c:pt idx="31">
                  <c:v>6.1268921089519708</c:v>
                </c:pt>
                <c:pt idx="32">
                  <c:v>9.9135468165617038</c:v>
                </c:pt>
                <c:pt idx="33">
                  <c:v>18.847973564201844</c:v>
                </c:pt>
                <c:pt idx="34">
                  <c:v>11.93330728318948</c:v>
                </c:pt>
                <c:pt idx="35">
                  <c:v>12.641372931829279</c:v>
                </c:pt>
                <c:pt idx="36">
                  <c:v>36.765208426997638</c:v>
                </c:pt>
                <c:pt idx="37">
                  <c:v>24.715276478998323</c:v>
                </c:pt>
                <c:pt idx="38">
                  <c:v>39.29942247136573</c:v>
                </c:pt>
                <c:pt idx="39">
                  <c:v>23.571346669071442</c:v>
                </c:pt>
                <c:pt idx="40">
                  <c:v>14.080568975934039</c:v>
                </c:pt>
                <c:pt idx="41">
                  <c:v>13.745025719350922</c:v>
                </c:pt>
                <c:pt idx="42">
                  <c:v>5.8443592636512065</c:v>
                </c:pt>
                <c:pt idx="43">
                  <c:v>5.9821623138678142</c:v>
                </c:pt>
                <c:pt idx="44">
                  <c:v>6.1922887760599608</c:v>
                </c:pt>
                <c:pt idx="45">
                  <c:v>6.0843838675034663</c:v>
                </c:pt>
                <c:pt idx="46">
                  <c:v>6.4515041566854183</c:v>
                </c:pt>
                <c:pt idx="47">
                  <c:v>6.1186652932978349</c:v>
                </c:pt>
                <c:pt idx="48">
                  <c:v>6.180608414588094</c:v>
                </c:pt>
                <c:pt idx="49">
                  <c:v>7.6132643909971209</c:v>
                </c:pt>
                <c:pt idx="50">
                  <c:v>6.6746638745323343</c:v>
                </c:pt>
                <c:pt idx="51">
                  <c:v>7.8174162772583511</c:v>
                </c:pt>
                <c:pt idx="52">
                  <c:v>7.2089661006323711</c:v>
                </c:pt>
                <c:pt idx="53">
                  <c:v>8.7234313020314378</c:v>
                </c:pt>
                <c:pt idx="54">
                  <c:v>7.8922759263819344</c:v>
                </c:pt>
                <c:pt idx="55">
                  <c:v>8.767008583588245</c:v>
                </c:pt>
                <c:pt idx="56">
                  <c:v>9.7123271644735016</c:v>
                </c:pt>
                <c:pt idx="57">
                  <c:v>10.054635174841458</c:v>
                </c:pt>
                <c:pt idx="58">
                  <c:v>11.101174590667217</c:v>
                </c:pt>
                <c:pt idx="59">
                  <c:v>10.433215817721248</c:v>
                </c:pt>
                <c:pt idx="60">
                  <c:v>1.6208284066897292</c:v>
                </c:pt>
                <c:pt idx="61">
                  <c:v>1.7599284757482307</c:v>
                </c:pt>
                <c:pt idx="62">
                  <c:v>1.6670631310256998</c:v>
                </c:pt>
                <c:pt idx="63">
                  <c:v>1.7701613281398962</c:v>
                </c:pt>
                <c:pt idx="64">
                  <c:v>1.7192779955438731</c:v>
                </c:pt>
                <c:pt idx="65">
                  <c:v>1.787355013982515</c:v>
                </c:pt>
                <c:pt idx="66">
                  <c:v>1.7422405431537951</c:v>
                </c:pt>
                <c:pt idx="67">
                  <c:v>1.7973625711148296</c:v>
                </c:pt>
                <c:pt idx="68">
                  <c:v>2.2894427834721474</c:v>
                </c:pt>
                <c:pt idx="69">
                  <c:v>2.462027669656516</c:v>
                </c:pt>
                <c:pt idx="70">
                  <c:v>2.4620196412482822</c:v>
                </c:pt>
                <c:pt idx="71">
                  <c:v>2.0250194691677295</c:v>
                </c:pt>
                <c:pt idx="72">
                  <c:v>16.372301845772686</c:v>
                </c:pt>
                <c:pt idx="73">
                  <c:v>9.1345967237255099</c:v>
                </c:pt>
                <c:pt idx="74">
                  <c:v>4.9713484835116333</c:v>
                </c:pt>
                <c:pt idx="75">
                  <c:v>3.5178257896104235</c:v>
                </c:pt>
                <c:pt idx="76">
                  <c:v>1.9300167692980377</c:v>
                </c:pt>
                <c:pt idx="77">
                  <c:v>4.301392122031432</c:v>
                </c:pt>
                <c:pt idx="78">
                  <c:v>1.7966947557045359</c:v>
                </c:pt>
                <c:pt idx="79">
                  <c:v>1.8285486589651512</c:v>
                </c:pt>
                <c:pt idx="80">
                  <c:v>1.9722718752448205</c:v>
                </c:pt>
                <c:pt idx="81">
                  <c:v>1.8753604139791886</c:v>
                </c:pt>
                <c:pt idx="82">
                  <c:v>2.1697867909669903</c:v>
                </c:pt>
                <c:pt idx="83">
                  <c:v>2.0554017763103412</c:v>
                </c:pt>
                <c:pt idx="84">
                  <c:v>16.044073523004393</c:v>
                </c:pt>
                <c:pt idx="85">
                  <c:v>14.692381606675605</c:v>
                </c:pt>
                <c:pt idx="86">
                  <c:v>10.043896319146025</c:v>
                </c:pt>
                <c:pt idx="87">
                  <c:v>10.263366624465899</c:v>
                </c:pt>
                <c:pt idx="88">
                  <c:v>9.3596302729217307</c:v>
                </c:pt>
                <c:pt idx="89">
                  <c:v>13.042796570342247</c:v>
                </c:pt>
                <c:pt idx="90">
                  <c:v>5.5627599512713468</c:v>
                </c:pt>
                <c:pt idx="91">
                  <c:v>6.4482920112734137</c:v>
                </c:pt>
                <c:pt idx="92">
                  <c:v>11.340783051748883</c:v>
                </c:pt>
                <c:pt idx="93">
                  <c:v>7.4533748351257945</c:v>
                </c:pt>
                <c:pt idx="94">
                  <c:v>10.988391684146997</c:v>
                </c:pt>
                <c:pt idx="95">
                  <c:v>8.7591394140870147</c:v>
                </c:pt>
                <c:pt idx="96">
                  <c:v>20.730843782889721</c:v>
                </c:pt>
                <c:pt idx="97">
                  <c:v>21.460474542093976</c:v>
                </c:pt>
                <c:pt idx="98">
                  <c:v>24.638194067939978</c:v>
                </c:pt>
                <c:pt idx="99">
                  <c:v>18.052852817832207</c:v>
                </c:pt>
                <c:pt idx="100">
                  <c:v>19.33910263602213</c:v>
                </c:pt>
                <c:pt idx="101">
                  <c:v>25.79360947829489</c:v>
                </c:pt>
                <c:pt idx="102">
                  <c:v>10.653668840912715</c:v>
                </c:pt>
                <c:pt idx="103">
                  <c:v>11.564358989417439</c:v>
                </c:pt>
                <c:pt idx="104">
                  <c:v>18.014484235943186</c:v>
                </c:pt>
                <c:pt idx="105">
                  <c:v>16.943002197568685</c:v>
                </c:pt>
                <c:pt idx="106">
                  <c:v>22.882209286091769</c:v>
                </c:pt>
                <c:pt idx="107">
                  <c:v>23.824836998766379</c:v>
                </c:pt>
                <c:pt idx="108">
                  <c:v>32.555790524865046</c:v>
                </c:pt>
                <c:pt idx="109">
                  <c:v>29.265516908360681</c:v>
                </c:pt>
                <c:pt idx="110">
                  <c:v>12.730217442609074</c:v>
                </c:pt>
                <c:pt idx="111">
                  <c:v>27.856107228992116</c:v>
                </c:pt>
                <c:pt idx="112">
                  <c:v>14.319712380244596</c:v>
                </c:pt>
                <c:pt idx="113">
                  <c:v>10.939889046510961</c:v>
                </c:pt>
                <c:pt idx="114">
                  <c:v>9.7236714409911364</c:v>
                </c:pt>
                <c:pt idx="115">
                  <c:v>10.617522287089903</c:v>
                </c:pt>
                <c:pt idx="116">
                  <c:v>11.225230510020733</c:v>
                </c:pt>
                <c:pt idx="117">
                  <c:v>10.721729659329812</c:v>
                </c:pt>
                <c:pt idx="118">
                  <c:v>11.657046977123063</c:v>
                </c:pt>
                <c:pt idx="119">
                  <c:v>10.812041429272282</c:v>
                </c:pt>
                <c:pt idx="120">
                  <c:v>35.593716800372057</c:v>
                </c:pt>
                <c:pt idx="121">
                  <c:v>26.482191452911788</c:v>
                </c:pt>
                <c:pt idx="122">
                  <c:v>15.614997970868119</c:v>
                </c:pt>
                <c:pt idx="123">
                  <c:v>24.380922941204858</c:v>
                </c:pt>
                <c:pt idx="124">
                  <c:v>23.506727753185537</c:v>
                </c:pt>
                <c:pt idx="125">
                  <c:v>15.234636255384894</c:v>
                </c:pt>
                <c:pt idx="126">
                  <c:v>11.960666178177144</c:v>
                </c:pt>
                <c:pt idx="127">
                  <c:v>15.136980612145518</c:v>
                </c:pt>
                <c:pt idx="128">
                  <c:v>13.501546132044316</c:v>
                </c:pt>
                <c:pt idx="129">
                  <c:v>12.057531121340796</c:v>
                </c:pt>
                <c:pt idx="130">
                  <c:v>13.67186265734556</c:v>
                </c:pt>
                <c:pt idx="131">
                  <c:v>12.859978564663908</c:v>
                </c:pt>
                <c:pt idx="132">
                  <c:v>31.790372473504192</c:v>
                </c:pt>
                <c:pt idx="133">
                  <c:v>38.665579202645539</c:v>
                </c:pt>
                <c:pt idx="134">
                  <c:v>36.481676190574177</c:v>
                </c:pt>
                <c:pt idx="135">
                  <c:v>32.648412006177551</c:v>
                </c:pt>
                <c:pt idx="136">
                  <c:v>30.972103024398326</c:v>
                </c:pt>
                <c:pt idx="137">
                  <c:v>37.392429259589399</c:v>
                </c:pt>
                <c:pt idx="138">
                  <c:v>14.833140579197847</c:v>
                </c:pt>
                <c:pt idx="139">
                  <c:v>25.877371113563463</c:v>
                </c:pt>
                <c:pt idx="140">
                  <c:v>29.346104170812794</c:v>
                </c:pt>
                <c:pt idx="141">
                  <c:v>31.950767622917592</c:v>
                </c:pt>
                <c:pt idx="142">
                  <c:v>29.884598744573573</c:v>
                </c:pt>
                <c:pt idx="143">
                  <c:v>26.0884320826958</c:v>
                </c:pt>
                <c:pt idx="144">
                  <c:v>47.367518037027715</c:v>
                </c:pt>
                <c:pt idx="145">
                  <c:v>29.49518229345065</c:v>
                </c:pt>
                <c:pt idx="146">
                  <c:v>37.563754755587176</c:v>
                </c:pt>
                <c:pt idx="147">
                  <c:v>26.237963044491064</c:v>
                </c:pt>
                <c:pt idx="148">
                  <c:v>17.452857049409037</c:v>
                </c:pt>
                <c:pt idx="149">
                  <c:v>16.771406029226174</c:v>
                </c:pt>
                <c:pt idx="150">
                  <c:v>10.362136020716449</c:v>
                </c:pt>
                <c:pt idx="151">
                  <c:v>9.6290079376856124</c:v>
                </c:pt>
                <c:pt idx="152">
                  <c:v>9.8707092993390031</c:v>
                </c:pt>
                <c:pt idx="153">
                  <c:v>10.831952210188634</c:v>
                </c:pt>
                <c:pt idx="154">
                  <c:v>11.307632469600252</c:v>
                </c:pt>
                <c:pt idx="155">
                  <c:v>10.561786083115731</c:v>
                </c:pt>
                <c:pt idx="156">
                  <c:v>19.796274418385128</c:v>
                </c:pt>
                <c:pt idx="157">
                  <c:v>21.831702431880743</c:v>
                </c:pt>
                <c:pt idx="158">
                  <c:v>16.821804999189737</c:v>
                </c:pt>
                <c:pt idx="159">
                  <c:v>23.341060179192141</c:v>
                </c:pt>
                <c:pt idx="160">
                  <c:v>15.436113090740198</c:v>
                </c:pt>
                <c:pt idx="161">
                  <c:v>19.351628732646365</c:v>
                </c:pt>
                <c:pt idx="162">
                  <c:v>13.783761995812371</c:v>
                </c:pt>
                <c:pt idx="163">
                  <c:v>14.128217815505852</c:v>
                </c:pt>
                <c:pt idx="164">
                  <c:v>13.178514424725266</c:v>
                </c:pt>
                <c:pt idx="165">
                  <c:v>15.954982681384788</c:v>
                </c:pt>
                <c:pt idx="166">
                  <c:v>15.546182727847643</c:v>
                </c:pt>
                <c:pt idx="167">
                  <c:v>12.652145172394601</c:v>
                </c:pt>
                <c:pt idx="168">
                  <c:v>20.092817028603594</c:v>
                </c:pt>
                <c:pt idx="169">
                  <c:v>23.777235043778063</c:v>
                </c:pt>
                <c:pt idx="170">
                  <c:v>25.431288542621754</c:v>
                </c:pt>
                <c:pt idx="171">
                  <c:v>20.639192991213424</c:v>
                </c:pt>
                <c:pt idx="172">
                  <c:v>30.408191633509144</c:v>
                </c:pt>
                <c:pt idx="173">
                  <c:v>23.326821250682293</c:v>
                </c:pt>
                <c:pt idx="174">
                  <c:v>16.62787377000388</c:v>
                </c:pt>
                <c:pt idx="175">
                  <c:v>16.07718159971304</c:v>
                </c:pt>
                <c:pt idx="176">
                  <c:v>20.38091291391466</c:v>
                </c:pt>
                <c:pt idx="177">
                  <c:v>24.972475599075711</c:v>
                </c:pt>
                <c:pt idx="178">
                  <c:v>19.30331525599567</c:v>
                </c:pt>
                <c:pt idx="179">
                  <c:v>21.158996731079867</c:v>
                </c:pt>
                <c:pt idx="180">
                  <c:v>33.677751583174818</c:v>
                </c:pt>
                <c:pt idx="181">
                  <c:v>35.810052295444827</c:v>
                </c:pt>
                <c:pt idx="182">
                  <c:v>28.479231321725763</c:v>
                </c:pt>
                <c:pt idx="183">
                  <c:v>29.115942379873651</c:v>
                </c:pt>
                <c:pt idx="184">
                  <c:v>25.638300759493397</c:v>
                </c:pt>
                <c:pt idx="185">
                  <c:v>27.667469724477208</c:v>
                </c:pt>
                <c:pt idx="186">
                  <c:v>19.488418334257961</c:v>
                </c:pt>
                <c:pt idx="187">
                  <c:v>21.577831796475945</c:v>
                </c:pt>
                <c:pt idx="188">
                  <c:v>24.441872650655281</c:v>
                </c:pt>
                <c:pt idx="189">
                  <c:v>24.157777599814157</c:v>
                </c:pt>
                <c:pt idx="190">
                  <c:v>25.191907585016153</c:v>
                </c:pt>
                <c:pt idx="191">
                  <c:v>22.010937312643264</c:v>
                </c:pt>
                <c:pt idx="192">
                  <c:v>36.533097442241306</c:v>
                </c:pt>
                <c:pt idx="193">
                  <c:v>37.878724505388902</c:v>
                </c:pt>
                <c:pt idx="194">
                  <c:v>32.550781654200932</c:v>
                </c:pt>
                <c:pt idx="195">
                  <c:v>31.820945815464388</c:v>
                </c:pt>
                <c:pt idx="196">
                  <c:v>27.440078363593866</c:v>
                </c:pt>
                <c:pt idx="197">
                  <c:v>29.513399925143109</c:v>
                </c:pt>
                <c:pt idx="198">
                  <c:v>21.139797315030293</c:v>
                </c:pt>
                <c:pt idx="199">
                  <c:v>23.296297448745094</c:v>
                </c:pt>
                <c:pt idx="200">
                  <c:v>26.248270900359444</c:v>
                </c:pt>
                <c:pt idx="201">
                  <c:v>25.908846697250333</c:v>
                </c:pt>
                <c:pt idx="202">
                  <c:v>26.933756540789048</c:v>
                </c:pt>
                <c:pt idx="203">
                  <c:v>23.800288129684727</c:v>
                </c:pt>
                <c:pt idx="204">
                  <c:v>39.339265280367556</c:v>
                </c:pt>
                <c:pt idx="205">
                  <c:v>41.634306999405972</c:v>
                </c:pt>
                <c:pt idx="206">
                  <c:v>35.399734059330811</c:v>
                </c:pt>
                <c:pt idx="207">
                  <c:v>34.557579492928603</c:v>
                </c:pt>
                <c:pt idx="208">
                  <c:v>29.568151902307072</c:v>
                </c:pt>
                <c:pt idx="209">
                  <c:v>32.283459459478884</c:v>
                </c:pt>
                <c:pt idx="210">
                  <c:v>22.954302632374336</c:v>
                </c:pt>
                <c:pt idx="211">
                  <c:v>25.192728722706821</c:v>
                </c:pt>
                <c:pt idx="212">
                  <c:v>28.131148556692622</c:v>
                </c:pt>
                <c:pt idx="213">
                  <c:v>27.812768831822773</c:v>
                </c:pt>
                <c:pt idx="214">
                  <c:v>28.802692042620748</c:v>
                </c:pt>
                <c:pt idx="215">
                  <c:v>25.685470098444281</c:v>
                </c:pt>
                <c:pt idx="216">
                  <c:v>42.385659651416056</c:v>
                </c:pt>
                <c:pt idx="217">
                  <c:v>44.58993215574565</c:v>
                </c:pt>
                <c:pt idx="218">
                  <c:v>36.196838400553617</c:v>
                </c:pt>
                <c:pt idx="219">
                  <c:v>37.179885783956372</c:v>
                </c:pt>
                <c:pt idx="220">
                  <c:v>31.777334247797967</c:v>
                </c:pt>
                <c:pt idx="221">
                  <c:v>34.671997427763685</c:v>
                </c:pt>
                <c:pt idx="222">
                  <c:v>24.72971210547437</c:v>
                </c:pt>
                <c:pt idx="223">
                  <c:v>26.991811378843799</c:v>
                </c:pt>
                <c:pt idx="224">
                  <c:v>29.909736946187909</c:v>
                </c:pt>
                <c:pt idx="225">
                  <c:v>29.675394203829576</c:v>
                </c:pt>
                <c:pt idx="226">
                  <c:v>30.689795738900887</c:v>
                </c:pt>
                <c:pt idx="227">
                  <c:v>27.54990594391138</c:v>
                </c:pt>
                <c:pt idx="228">
                  <c:v>45.238014750657776</c:v>
                </c:pt>
                <c:pt idx="229">
                  <c:v>46.609154331297553</c:v>
                </c:pt>
                <c:pt idx="230">
                  <c:v>40.852159899547374</c:v>
                </c:pt>
                <c:pt idx="231">
                  <c:v>39.984861445445453</c:v>
                </c:pt>
                <c:pt idx="232">
                  <c:v>34.450021302583608</c:v>
                </c:pt>
                <c:pt idx="233">
                  <c:v>37.43574399775256</c:v>
                </c:pt>
                <c:pt idx="234">
                  <c:v>26.646325926498442</c:v>
                </c:pt>
                <c:pt idx="235">
                  <c:v>28.966288064286275</c:v>
                </c:pt>
                <c:pt idx="236">
                  <c:v>32.060352361899078</c:v>
                </c:pt>
                <c:pt idx="237">
                  <c:v>31.960376472720689</c:v>
                </c:pt>
                <c:pt idx="238">
                  <c:v>33.062403079987291</c:v>
                </c:pt>
                <c:pt idx="239">
                  <c:v>29.603295738631704</c:v>
                </c:pt>
                <c:pt idx="240">
                  <c:v>48.707441812275611</c:v>
                </c:pt>
                <c:pt idx="241">
                  <c:v>50.846840298905818</c:v>
                </c:pt>
                <c:pt idx="242">
                  <c:v>43.897528425373686</c:v>
                </c:pt>
                <c:pt idx="243">
                  <c:v>42.97475726764214</c:v>
                </c:pt>
                <c:pt idx="244">
                  <c:v>37.291929555966433</c:v>
                </c:pt>
                <c:pt idx="245">
                  <c:v>40.394482817929145</c:v>
                </c:pt>
                <c:pt idx="246">
                  <c:v>28.654977389967318</c:v>
                </c:pt>
                <c:pt idx="247">
                  <c:v>30.97785151025808</c:v>
                </c:pt>
                <c:pt idx="248">
                  <c:v>34.680464825564485</c:v>
                </c:pt>
                <c:pt idx="249">
                  <c:v>34.580674985974888</c:v>
                </c:pt>
                <c:pt idx="250">
                  <c:v>35.690177490134431</c:v>
                </c:pt>
                <c:pt idx="251">
                  <c:v>31.614476076643019</c:v>
                </c:pt>
                <c:pt idx="252">
                  <c:v>35.292651895225191</c:v>
                </c:pt>
                <c:pt idx="253">
                  <c:v>37.047122658549384</c:v>
                </c:pt>
                <c:pt idx="254">
                  <c:v>31.308442664225389</c:v>
                </c:pt>
                <c:pt idx="255">
                  <c:v>30.521487717524</c:v>
                </c:pt>
                <c:pt idx="256">
                  <c:v>26.577329591740622</c:v>
                </c:pt>
                <c:pt idx="257">
                  <c:v>28.75808985657843</c:v>
                </c:pt>
                <c:pt idx="258">
                  <c:v>20.611329200940233</c:v>
                </c:pt>
                <c:pt idx="259">
                  <c:v>22.359887913616323</c:v>
                </c:pt>
                <c:pt idx="260">
                  <c:v>24.958475953647412</c:v>
                </c:pt>
                <c:pt idx="261">
                  <c:v>24.8131646082158</c:v>
                </c:pt>
                <c:pt idx="262">
                  <c:v>25.609180913715075</c:v>
                </c:pt>
                <c:pt idx="263">
                  <c:v>22.954369635327609</c:v>
                </c:pt>
                <c:pt idx="264">
                  <c:v>37.910215906726485</c:v>
                </c:pt>
                <c:pt idx="265">
                  <c:v>39.75529218697865</c:v>
                </c:pt>
                <c:pt idx="266">
                  <c:v>33.877870432272061</c:v>
                </c:pt>
                <c:pt idx="267">
                  <c:v>33.023924791464744</c:v>
                </c:pt>
                <c:pt idx="268">
                  <c:v>28.456814245973465</c:v>
                </c:pt>
                <c:pt idx="269">
                  <c:v>30.653416931449744</c:v>
                </c:pt>
                <c:pt idx="270">
                  <c:v>21.939734717577487</c:v>
                </c:pt>
                <c:pt idx="271">
                  <c:v>23.877399021539983</c:v>
                </c:pt>
                <c:pt idx="272">
                  <c:v>26.508807030021771</c:v>
                </c:pt>
                <c:pt idx="273">
                  <c:v>26.327408742657756</c:v>
                </c:pt>
                <c:pt idx="274">
                  <c:v>27.193785795943199</c:v>
                </c:pt>
                <c:pt idx="275">
                  <c:v>24.404195040974098</c:v>
                </c:pt>
                <c:pt idx="276">
                  <c:v>40.253344829908613</c:v>
                </c:pt>
                <c:pt idx="277">
                  <c:v>42.060495781017245</c:v>
                </c:pt>
                <c:pt idx="278">
                  <c:v>36.013778584790835</c:v>
                </c:pt>
                <c:pt idx="279">
                  <c:v>35.1493801000152</c:v>
                </c:pt>
                <c:pt idx="280">
                  <c:v>30.03575171756302</c:v>
                </c:pt>
                <c:pt idx="281">
                  <c:v>32.546159728676585</c:v>
                </c:pt>
                <c:pt idx="282">
                  <c:v>23.248531694778698</c:v>
                </c:pt>
                <c:pt idx="283">
                  <c:v>25.23625035106938</c:v>
                </c:pt>
                <c:pt idx="284">
                  <c:v>27.983395654824797</c:v>
                </c:pt>
                <c:pt idx="285">
                  <c:v>27.720334004005935</c:v>
                </c:pt>
                <c:pt idx="286">
                  <c:v>28.667067700978212</c:v>
                </c:pt>
                <c:pt idx="287">
                  <c:v>25.769067775494271</c:v>
                </c:pt>
                <c:pt idx="288">
                  <c:v>42.532049117936445</c:v>
                </c:pt>
                <c:pt idx="289">
                  <c:v>44.342613953039866</c:v>
                </c:pt>
                <c:pt idx="290">
                  <c:v>38.182320111470816</c:v>
                </c:pt>
                <c:pt idx="291">
                  <c:v>37.305045063139545</c:v>
                </c:pt>
                <c:pt idx="292">
                  <c:v>31.703963466978625</c:v>
                </c:pt>
                <c:pt idx="293">
                  <c:v>34.686642690733478</c:v>
                </c:pt>
                <c:pt idx="294">
                  <c:v>24.591451966291999</c:v>
                </c:pt>
                <c:pt idx="295">
                  <c:v>26.594879598524102</c:v>
                </c:pt>
                <c:pt idx="296">
                  <c:v>29.447789417793899</c:v>
                </c:pt>
                <c:pt idx="297">
                  <c:v>29.169467687114292</c:v>
                </c:pt>
                <c:pt idx="298">
                  <c:v>30.122471453105636</c:v>
                </c:pt>
                <c:pt idx="299">
                  <c:v>27.105040635953067</c:v>
                </c:pt>
                <c:pt idx="300">
                  <c:v>44.820295052609822</c:v>
                </c:pt>
                <c:pt idx="301">
                  <c:v>46.647010733677782</c:v>
                </c:pt>
                <c:pt idx="302">
                  <c:v>40.213048941088559</c:v>
                </c:pt>
                <c:pt idx="303">
                  <c:v>39.311655770168223</c:v>
                </c:pt>
                <c:pt idx="304">
                  <c:v>33.612620244377602</c:v>
                </c:pt>
                <c:pt idx="305">
                  <c:v>36.629256086520378</c:v>
                </c:pt>
                <c:pt idx="306">
                  <c:v>25.786009661347201</c:v>
                </c:pt>
                <c:pt idx="307">
                  <c:v>27.804313138372095</c:v>
                </c:pt>
                <c:pt idx="308">
                  <c:v>30.772050923171211</c:v>
                </c:pt>
                <c:pt idx="309">
                  <c:v>30.547250781257699</c:v>
                </c:pt>
                <c:pt idx="310">
                  <c:v>31.490935184705734</c:v>
                </c:pt>
                <c:pt idx="311">
                  <c:v>28.335122389797153</c:v>
                </c:pt>
                <c:pt idx="312">
                  <c:v>47.070600948139713</c:v>
                </c:pt>
                <c:pt idx="313">
                  <c:v>48.872653653521972</c:v>
                </c:pt>
                <c:pt idx="314">
                  <c:v>42.188608745443645</c:v>
                </c:pt>
                <c:pt idx="315">
                  <c:v>41.29368654995897</c:v>
                </c:pt>
                <c:pt idx="316">
                  <c:v>35.576813802376073</c:v>
                </c:pt>
                <c:pt idx="317">
                  <c:v>38.64431088181103</c:v>
                </c:pt>
                <c:pt idx="318">
                  <c:v>27.067683987317501</c:v>
                </c:pt>
                <c:pt idx="319">
                  <c:v>29.115768284067688</c:v>
                </c:pt>
                <c:pt idx="320">
                  <c:v>32.271041066400009</c:v>
                </c:pt>
                <c:pt idx="321">
                  <c:v>32.138638495065841</c:v>
                </c:pt>
                <c:pt idx="322">
                  <c:v>33.007134996640154</c:v>
                </c:pt>
                <c:pt idx="323">
                  <c:v>29.698712008661385</c:v>
                </c:pt>
                <c:pt idx="324">
                  <c:v>49.576450946996921</c:v>
                </c:pt>
                <c:pt idx="325">
                  <c:v>51.469354990174871</c:v>
                </c:pt>
                <c:pt idx="326">
                  <c:v>44.358995552879861</c:v>
                </c:pt>
                <c:pt idx="327">
                  <c:v>43.401931178378845</c:v>
                </c:pt>
                <c:pt idx="328">
                  <c:v>37.621234267097421</c:v>
                </c:pt>
                <c:pt idx="329">
                  <c:v>40.721334125581258</c:v>
                </c:pt>
                <c:pt idx="330">
                  <c:v>28.385285318351762</c:v>
                </c:pt>
                <c:pt idx="331">
                  <c:v>30.55033084362195</c:v>
                </c:pt>
                <c:pt idx="332">
                  <c:v>33.93113953070511</c:v>
                </c:pt>
                <c:pt idx="333">
                  <c:v>34.060857050717004</c:v>
                </c:pt>
                <c:pt idx="334">
                  <c:v>34.917627612012183</c:v>
                </c:pt>
                <c:pt idx="335">
                  <c:v>31.118754969364883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8-5644-95B8-4B33E4BA8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154496"/>
        <c:axId val="66156032"/>
      </c:lineChart>
      <c:dateAx>
        <c:axId val="661544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66156032"/>
        <c:crosses val="autoZero"/>
        <c:auto val="1"/>
        <c:lblOffset val="100"/>
        <c:baseTimeUnit val="months"/>
      </c:dateAx>
      <c:valAx>
        <c:axId val="661560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61544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'9-3 a 9-6'!$AM$3</c:f>
              <c:strCache>
                <c:ptCount val="1"/>
                <c:pt idx="0">
                  <c:v>Opción NorOccidente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'9-3 a 9-6'!$AL$4:$AL$339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9-6'!$AM$4:$AM$339</c:f>
              <c:numCache>
                <c:formatCode>General</c:formatCode>
                <c:ptCount val="336"/>
                <c:pt idx="0">
                  <c:v>6.2584925250688999</c:v>
                </c:pt>
                <c:pt idx="1">
                  <c:v>6.3522451788953278</c:v>
                </c:pt>
                <c:pt idx="2">
                  <c:v>6.2536306257991603</c:v>
                </c:pt>
                <c:pt idx="3">
                  <c:v>6.2164977004631217</c:v>
                </c:pt>
                <c:pt idx="4">
                  <c:v>6.1441701712934389</c:v>
                </c:pt>
                <c:pt idx="5">
                  <c:v>6.1881684853306194</c:v>
                </c:pt>
                <c:pt idx="6">
                  <c:v>6.1551527944279423</c:v>
                </c:pt>
                <c:pt idx="7">
                  <c:v>6.2024378075433466</c:v>
                </c:pt>
                <c:pt idx="8">
                  <c:v>6.1647024564942576</c:v>
                </c:pt>
                <c:pt idx="9">
                  <c:v>6.1807421344619815</c:v>
                </c:pt>
                <c:pt idx="10">
                  <c:v>6.1314838753022354</c:v>
                </c:pt>
                <c:pt idx="11">
                  <c:v>6.1379658897901148</c:v>
                </c:pt>
                <c:pt idx="12">
                  <c:v>6.1776101162250425</c:v>
                </c:pt>
                <c:pt idx="13">
                  <c:v>6.3042160551320459</c:v>
                </c:pt>
                <c:pt idx="14">
                  <c:v>5.8906880381296922</c:v>
                </c:pt>
                <c:pt idx="15">
                  <c:v>5.8788691985896406</c:v>
                </c:pt>
                <c:pt idx="16">
                  <c:v>5.8672401447048141</c:v>
                </c:pt>
                <c:pt idx="17">
                  <c:v>5.8881460243935129</c:v>
                </c:pt>
                <c:pt idx="18">
                  <c:v>6.1715117246911113</c:v>
                </c:pt>
                <c:pt idx="19">
                  <c:v>6.1872763952272853</c:v>
                </c:pt>
                <c:pt idx="20">
                  <c:v>5.9717146606129585</c:v>
                </c:pt>
                <c:pt idx="21">
                  <c:v>6.0114141765835081</c:v>
                </c:pt>
                <c:pt idx="22">
                  <c:v>5.9091726321563227</c:v>
                </c:pt>
                <c:pt idx="23">
                  <c:v>6.1902384728062634</c:v>
                </c:pt>
                <c:pt idx="24">
                  <c:v>6.9694001363645608</c:v>
                </c:pt>
                <c:pt idx="25">
                  <c:v>6.9618163938521498</c:v>
                </c:pt>
                <c:pt idx="26">
                  <c:v>8.6646037952261175</c:v>
                </c:pt>
                <c:pt idx="27">
                  <c:v>6.3697963975830003</c:v>
                </c:pt>
                <c:pt idx="28">
                  <c:v>7.2376676496547043</c:v>
                </c:pt>
                <c:pt idx="29">
                  <c:v>6.7477489944015288</c:v>
                </c:pt>
                <c:pt idx="30">
                  <c:v>6.2793921051375996</c:v>
                </c:pt>
                <c:pt idx="31">
                  <c:v>6.2530228120510793</c:v>
                </c:pt>
                <c:pt idx="32">
                  <c:v>6.2760364463509335</c:v>
                </c:pt>
                <c:pt idx="33">
                  <c:v>8.5279318690215771</c:v>
                </c:pt>
                <c:pt idx="34">
                  <c:v>7.194618855963725</c:v>
                </c:pt>
                <c:pt idx="35">
                  <c:v>7.2067737546259059</c:v>
                </c:pt>
                <c:pt idx="36">
                  <c:v>8.4046255873184723</c:v>
                </c:pt>
                <c:pt idx="37">
                  <c:v>8.4282333384271411</c:v>
                </c:pt>
                <c:pt idx="38">
                  <c:v>8.3981464041373055</c:v>
                </c:pt>
                <c:pt idx="39">
                  <c:v>8.3306102454201536</c:v>
                </c:pt>
                <c:pt idx="40">
                  <c:v>8.4653758613194654</c:v>
                </c:pt>
                <c:pt idx="41">
                  <c:v>8.4798558632336256</c:v>
                </c:pt>
                <c:pt idx="42">
                  <c:v>6.2812551093086553</c:v>
                </c:pt>
                <c:pt idx="43">
                  <c:v>6.6416578716449086</c:v>
                </c:pt>
                <c:pt idx="44">
                  <c:v>6.9856345141762173</c:v>
                </c:pt>
                <c:pt idx="45">
                  <c:v>6.9645073413663159</c:v>
                </c:pt>
                <c:pt idx="46">
                  <c:v>7.0230715851618202</c:v>
                </c:pt>
                <c:pt idx="47">
                  <c:v>6.6320364803326193</c:v>
                </c:pt>
                <c:pt idx="48">
                  <c:v>6.6607421682418932</c:v>
                </c:pt>
                <c:pt idx="49">
                  <c:v>7.393495618526444</c:v>
                </c:pt>
                <c:pt idx="50">
                  <c:v>7.020566238897592</c:v>
                </c:pt>
                <c:pt idx="51">
                  <c:v>7.4042854476117421</c:v>
                </c:pt>
                <c:pt idx="52">
                  <c:v>7.0442357615438294</c:v>
                </c:pt>
                <c:pt idx="53">
                  <c:v>7.42189036108722</c:v>
                </c:pt>
                <c:pt idx="54">
                  <c:v>7.3933440891791591</c:v>
                </c:pt>
                <c:pt idx="55">
                  <c:v>7.4363747387807502</c:v>
                </c:pt>
                <c:pt idx="56">
                  <c:v>7.8042466610191195</c:v>
                </c:pt>
                <c:pt idx="57">
                  <c:v>7.7851623034285957</c:v>
                </c:pt>
                <c:pt idx="58">
                  <c:v>8.6832803264555913</c:v>
                </c:pt>
                <c:pt idx="59">
                  <c:v>8.6575895905469693</c:v>
                </c:pt>
                <c:pt idx="60">
                  <c:v>8.5679472797806859</c:v>
                </c:pt>
                <c:pt idx="61">
                  <c:v>8.5982386537696289</c:v>
                </c:pt>
                <c:pt idx="62">
                  <c:v>8.5317512105361786</c:v>
                </c:pt>
                <c:pt idx="63">
                  <c:v>8.6882363284204036</c:v>
                </c:pt>
                <c:pt idx="64">
                  <c:v>8.701304951204726</c:v>
                </c:pt>
                <c:pt idx="65">
                  <c:v>8.7165460266853234</c:v>
                </c:pt>
                <c:pt idx="66">
                  <c:v>8.8122842801161561</c:v>
                </c:pt>
                <c:pt idx="67">
                  <c:v>8.7499749053115909</c:v>
                </c:pt>
                <c:pt idx="68">
                  <c:v>8.8148739016054041</c:v>
                </c:pt>
                <c:pt idx="69">
                  <c:v>8.8724767946306624</c:v>
                </c:pt>
                <c:pt idx="70">
                  <c:v>8.8700537915328166</c:v>
                </c:pt>
                <c:pt idx="71">
                  <c:v>8.8802504176554944</c:v>
                </c:pt>
                <c:pt idx="72">
                  <c:v>8.5723494688332114</c:v>
                </c:pt>
                <c:pt idx="73">
                  <c:v>8.7161355638921485</c:v>
                </c:pt>
                <c:pt idx="74">
                  <c:v>8.8805122015378277</c:v>
                </c:pt>
                <c:pt idx="75">
                  <c:v>8.9843534076262177</c:v>
                </c:pt>
                <c:pt idx="76">
                  <c:v>9.080785492901617</c:v>
                </c:pt>
                <c:pt idx="77">
                  <c:v>8.9511333172749161</c:v>
                </c:pt>
                <c:pt idx="78">
                  <c:v>9.1604728210505506</c:v>
                </c:pt>
                <c:pt idx="79">
                  <c:v>9.2191344376252324</c:v>
                </c:pt>
                <c:pt idx="80">
                  <c:v>9.2471654213183037</c:v>
                </c:pt>
                <c:pt idx="81">
                  <c:v>9.247580493527563</c:v>
                </c:pt>
                <c:pt idx="82">
                  <c:v>9.3189256184330258</c:v>
                </c:pt>
                <c:pt idx="83">
                  <c:v>9.5035817523436332</c:v>
                </c:pt>
                <c:pt idx="84">
                  <c:v>8.7711921693217612</c:v>
                </c:pt>
                <c:pt idx="85">
                  <c:v>8.9620148450288557</c:v>
                </c:pt>
                <c:pt idx="86">
                  <c:v>9.0317053899300408</c:v>
                </c:pt>
                <c:pt idx="87">
                  <c:v>9.1637260593765948</c:v>
                </c:pt>
                <c:pt idx="88">
                  <c:v>9.1163279410558999</c:v>
                </c:pt>
                <c:pt idx="89">
                  <c:v>9.0551994501198472</c:v>
                </c:pt>
                <c:pt idx="90">
                  <c:v>9.3285099634971811</c:v>
                </c:pt>
                <c:pt idx="91">
                  <c:v>9.3009584575817144</c:v>
                </c:pt>
                <c:pt idx="92">
                  <c:v>9.1950636740178133</c:v>
                </c:pt>
                <c:pt idx="93">
                  <c:v>9.2908390202927755</c:v>
                </c:pt>
                <c:pt idx="94">
                  <c:v>9.2089327784832182</c:v>
                </c:pt>
                <c:pt idx="95">
                  <c:v>9.2827773145716854</c:v>
                </c:pt>
                <c:pt idx="96">
                  <c:v>8.6345247086981161</c:v>
                </c:pt>
                <c:pt idx="97">
                  <c:v>8.6722595549154065</c:v>
                </c:pt>
                <c:pt idx="98">
                  <c:v>8.7033870612765547</c:v>
                </c:pt>
                <c:pt idx="99">
                  <c:v>8.6079034349462962</c:v>
                </c:pt>
                <c:pt idx="100">
                  <c:v>8.7622257967995516</c:v>
                </c:pt>
                <c:pt idx="101">
                  <c:v>8.3916500873288999</c:v>
                </c:pt>
                <c:pt idx="102">
                  <c:v>8.4656661668335698</c:v>
                </c:pt>
                <c:pt idx="103">
                  <c:v>8.5123492941579091</c:v>
                </c:pt>
                <c:pt idx="104">
                  <c:v>8.4891015843410074</c:v>
                </c:pt>
                <c:pt idx="105">
                  <c:v>8.5624251395329534</c:v>
                </c:pt>
                <c:pt idx="106">
                  <c:v>8.5079164500103772</c:v>
                </c:pt>
                <c:pt idx="107">
                  <c:v>8.5498890767571378</c:v>
                </c:pt>
                <c:pt idx="108">
                  <c:v>8.5897012225382756</c:v>
                </c:pt>
                <c:pt idx="109">
                  <c:v>8.5419348171775145</c:v>
                </c:pt>
                <c:pt idx="110">
                  <c:v>8.5441812038705063</c:v>
                </c:pt>
                <c:pt idx="111">
                  <c:v>8.5888967689312867</c:v>
                </c:pt>
                <c:pt idx="112">
                  <c:v>8.5842208919667833</c:v>
                </c:pt>
                <c:pt idx="113">
                  <c:v>8.6215377689729245</c:v>
                </c:pt>
                <c:pt idx="114">
                  <c:v>8.7304650497163347</c:v>
                </c:pt>
                <c:pt idx="115">
                  <c:v>8.7397154367414078</c:v>
                </c:pt>
                <c:pt idx="116">
                  <c:v>8.7623072508365016</c:v>
                </c:pt>
                <c:pt idx="117">
                  <c:v>8.7462528878766754</c:v>
                </c:pt>
                <c:pt idx="118">
                  <c:v>8.7706289066639993</c:v>
                </c:pt>
                <c:pt idx="119">
                  <c:v>8.7558930225235496</c:v>
                </c:pt>
                <c:pt idx="120">
                  <c:v>8.6954901658187396</c:v>
                </c:pt>
                <c:pt idx="121">
                  <c:v>8.7244958493366003</c:v>
                </c:pt>
                <c:pt idx="122">
                  <c:v>8.7175763678760472</c:v>
                </c:pt>
                <c:pt idx="123">
                  <c:v>8.7228660583525812</c:v>
                </c:pt>
                <c:pt idx="124">
                  <c:v>8.714469864810761</c:v>
                </c:pt>
                <c:pt idx="125">
                  <c:v>8.7737812036818603</c:v>
                </c:pt>
                <c:pt idx="126">
                  <c:v>8.7910728456678289</c:v>
                </c:pt>
                <c:pt idx="127">
                  <c:v>8.7496236437217352</c:v>
                </c:pt>
                <c:pt idx="128">
                  <c:v>8.8039436296486642</c:v>
                </c:pt>
                <c:pt idx="129">
                  <c:v>8.8050493728271118</c:v>
                </c:pt>
                <c:pt idx="130">
                  <c:v>8.8054514363857699</c:v>
                </c:pt>
                <c:pt idx="131">
                  <c:v>8.7915621739225074</c:v>
                </c:pt>
                <c:pt idx="132">
                  <c:v>8.7193642368224555</c:v>
                </c:pt>
                <c:pt idx="133">
                  <c:v>8.7139755396068974</c:v>
                </c:pt>
                <c:pt idx="134">
                  <c:v>8.7259930911711887</c:v>
                </c:pt>
                <c:pt idx="135">
                  <c:v>8.7086642902562232</c:v>
                </c:pt>
                <c:pt idx="136">
                  <c:v>8.718194647831341</c:v>
                </c:pt>
                <c:pt idx="137">
                  <c:v>8.7166001004779048</c:v>
                </c:pt>
                <c:pt idx="138">
                  <c:v>8.7755003217271845</c:v>
                </c:pt>
                <c:pt idx="139">
                  <c:v>8.7224706551139803</c:v>
                </c:pt>
                <c:pt idx="140">
                  <c:v>8.728714442629478</c:v>
                </c:pt>
                <c:pt idx="141">
                  <c:v>8.7072410814849217</c:v>
                </c:pt>
                <c:pt idx="142">
                  <c:v>8.7267436525208151</c:v>
                </c:pt>
                <c:pt idx="143">
                  <c:v>8.7118559692231905</c:v>
                </c:pt>
                <c:pt idx="144">
                  <c:v>8.9176423254037296</c:v>
                </c:pt>
                <c:pt idx="145">
                  <c:v>8.7710122954487399</c:v>
                </c:pt>
                <c:pt idx="146">
                  <c:v>8.8690829680049816</c:v>
                </c:pt>
                <c:pt idx="147">
                  <c:v>8.722277755378558</c:v>
                </c:pt>
                <c:pt idx="148">
                  <c:v>8.7303535110110602</c:v>
                </c:pt>
                <c:pt idx="149">
                  <c:v>8.7434656445897545</c:v>
                </c:pt>
                <c:pt idx="150">
                  <c:v>8.802115102980169</c:v>
                </c:pt>
                <c:pt idx="151">
                  <c:v>8.8339464014159379</c:v>
                </c:pt>
                <c:pt idx="152">
                  <c:v>8.8710767874413801</c:v>
                </c:pt>
                <c:pt idx="153">
                  <c:v>8.8298974367213141</c:v>
                </c:pt>
                <c:pt idx="154">
                  <c:v>8.8676711804916764</c:v>
                </c:pt>
                <c:pt idx="155">
                  <c:v>8.8613509205438081</c:v>
                </c:pt>
                <c:pt idx="156">
                  <c:v>8.7557516158632769</c:v>
                </c:pt>
                <c:pt idx="157">
                  <c:v>8.7673032351167848</c:v>
                </c:pt>
                <c:pt idx="158">
                  <c:v>8.789852641408423</c:v>
                </c:pt>
                <c:pt idx="159">
                  <c:v>8.7985802960440687</c:v>
                </c:pt>
                <c:pt idx="160">
                  <c:v>8.8185901045978401</c:v>
                </c:pt>
                <c:pt idx="161">
                  <c:v>8.7983429101893034</c:v>
                </c:pt>
                <c:pt idx="162">
                  <c:v>8.8562571554595806</c:v>
                </c:pt>
                <c:pt idx="163">
                  <c:v>8.8762502641788057</c:v>
                </c:pt>
                <c:pt idx="164">
                  <c:v>8.9238427304091399</c:v>
                </c:pt>
                <c:pt idx="165">
                  <c:v>8.8640966304942488</c:v>
                </c:pt>
                <c:pt idx="166">
                  <c:v>8.902702066294454</c:v>
                </c:pt>
                <c:pt idx="167">
                  <c:v>8.9157888732082284</c:v>
                </c:pt>
                <c:pt idx="168">
                  <c:v>8.8244370360353042</c:v>
                </c:pt>
                <c:pt idx="169">
                  <c:v>8.8398355994285644</c:v>
                </c:pt>
                <c:pt idx="170">
                  <c:v>8.8246768150545485</c:v>
                </c:pt>
                <c:pt idx="171">
                  <c:v>8.8604484594066033</c:v>
                </c:pt>
                <c:pt idx="172">
                  <c:v>8.839687854718651</c:v>
                </c:pt>
                <c:pt idx="173">
                  <c:v>8.8767313566880102</c:v>
                </c:pt>
                <c:pt idx="174">
                  <c:v>8.8985073203241409</c:v>
                </c:pt>
                <c:pt idx="175">
                  <c:v>8.924714833613308</c:v>
                </c:pt>
                <c:pt idx="176">
                  <c:v>8.9153090220986257</c:v>
                </c:pt>
                <c:pt idx="177">
                  <c:v>8.870242296976782</c:v>
                </c:pt>
                <c:pt idx="178">
                  <c:v>8.928085816641687</c:v>
                </c:pt>
                <c:pt idx="179">
                  <c:v>8.8955081623464967</c:v>
                </c:pt>
                <c:pt idx="180">
                  <c:v>8.9367053338604858</c:v>
                </c:pt>
                <c:pt idx="181">
                  <c:v>8.9761092487063703</c:v>
                </c:pt>
                <c:pt idx="182">
                  <c:v>8.9683350840042628</c:v>
                </c:pt>
                <c:pt idx="183">
                  <c:v>8.9807690170930581</c:v>
                </c:pt>
                <c:pt idx="184">
                  <c:v>8.9807591658815813</c:v>
                </c:pt>
                <c:pt idx="185">
                  <c:v>8.9951647166949424</c:v>
                </c:pt>
                <c:pt idx="186">
                  <c:v>9.0085760454235437</c:v>
                </c:pt>
                <c:pt idx="187">
                  <c:v>9.015330613375621</c:v>
                </c:pt>
                <c:pt idx="188">
                  <c:v>9.0264583556125224</c:v>
                </c:pt>
                <c:pt idx="189">
                  <c:v>9.0073576120081853</c:v>
                </c:pt>
                <c:pt idx="190">
                  <c:v>9.0269420341054794</c:v>
                </c:pt>
                <c:pt idx="191">
                  <c:v>9.0133032994104347</c:v>
                </c:pt>
                <c:pt idx="192">
                  <c:v>8.9828932228965641</c:v>
                </c:pt>
                <c:pt idx="193">
                  <c:v>9.0243600787186686</c:v>
                </c:pt>
                <c:pt idx="194">
                  <c:v>8.9850957813961667</c:v>
                </c:pt>
                <c:pt idx="195">
                  <c:v>9.0122327766934784</c:v>
                </c:pt>
                <c:pt idx="196">
                  <c:v>9.0088738218899422</c:v>
                </c:pt>
                <c:pt idx="197">
                  <c:v>9.0203997840034376</c:v>
                </c:pt>
                <c:pt idx="198">
                  <c:v>9.0279836858553217</c:v>
                </c:pt>
                <c:pt idx="199">
                  <c:v>9.0343892868711251</c:v>
                </c:pt>
                <c:pt idx="200">
                  <c:v>9.0402203695928289</c:v>
                </c:pt>
                <c:pt idx="201">
                  <c:v>9.0236231375078351</c:v>
                </c:pt>
                <c:pt idx="202">
                  <c:v>9.0420352615192066</c:v>
                </c:pt>
                <c:pt idx="203">
                  <c:v>9.0274470570159782</c:v>
                </c:pt>
                <c:pt idx="204">
                  <c:v>9.0048579580436421</c:v>
                </c:pt>
                <c:pt idx="205">
                  <c:v>9.0376449843152358</c:v>
                </c:pt>
                <c:pt idx="206">
                  <c:v>9.0020508504126209</c:v>
                </c:pt>
                <c:pt idx="207">
                  <c:v>9.0252728350711244</c:v>
                </c:pt>
                <c:pt idx="208">
                  <c:v>9.0091411147544189</c:v>
                </c:pt>
                <c:pt idx="209">
                  <c:v>9.0273257331063643</c:v>
                </c:pt>
                <c:pt idx="210">
                  <c:v>9.0345659821823467</c:v>
                </c:pt>
                <c:pt idx="211">
                  <c:v>9.0453587160053619</c:v>
                </c:pt>
                <c:pt idx="212">
                  <c:v>9.0563649636669563</c:v>
                </c:pt>
                <c:pt idx="213">
                  <c:v>9.0429005834503045</c:v>
                </c:pt>
                <c:pt idx="214">
                  <c:v>9.0686336827348448</c:v>
                </c:pt>
                <c:pt idx="215">
                  <c:v>9.0558076276189841</c:v>
                </c:pt>
                <c:pt idx="216">
                  <c:v>9.0486577056502639</c:v>
                </c:pt>
                <c:pt idx="217">
                  <c:v>9.0877882159822576</c:v>
                </c:pt>
                <c:pt idx="218">
                  <c:v>9.0718004959107912</c:v>
                </c:pt>
                <c:pt idx="219">
                  <c:v>9.0864356111542133</c:v>
                </c:pt>
                <c:pt idx="220">
                  <c:v>9.0744422317249054</c:v>
                </c:pt>
                <c:pt idx="221">
                  <c:v>9.096248279843298</c:v>
                </c:pt>
                <c:pt idx="222">
                  <c:v>9.0953728901231621</c:v>
                </c:pt>
                <c:pt idx="223">
                  <c:v>9.1046284954204406</c:v>
                </c:pt>
                <c:pt idx="224">
                  <c:v>9.1238043356257243</c:v>
                </c:pt>
                <c:pt idx="225">
                  <c:v>9.103707739434908</c:v>
                </c:pt>
                <c:pt idx="226">
                  <c:v>9.1297456927088199</c:v>
                </c:pt>
                <c:pt idx="227">
                  <c:v>9.1103352423216464</c:v>
                </c:pt>
                <c:pt idx="228">
                  <c:v>9.1088417799857684</c:v>
                </c:pt>
                <c:pt idx="229">
                  <c:v>9.1518554995799111</c:v>
                </c:pt>
                <c:pt idx="230">
                  <c:v>9.1142301419255087</c:v>
                </c:pt>
                <c:pt idx="231">
                  <c:v>9.1411189453300672</c:v>
                </c:pt>
                <c:pt idx="232">
                  <c:v>9.124195233536458</c:v>
                </c:pt>
                <c:pt idx="233">
                  <c:v>9.1482577285437827</c:v>
                </c:pt>
                <c:pt idx="234">
                  <c:v>9.137606947527912</c:v>
                </c:pt>
                <c:pt idx="235">
                  <c:v>9.1482369996826005</c:v>
                </c:pt>
                <c:pt idx="236">
                  <c:v>9.1659579668917459</c:v>
                </c:pt>
                <c:pt idx="237">
                  <c:v>9.1490198093037343</c:v>
                </c:pt>
                <c:pt idx="238">
                  <c:v>9.1742166058014867</c:v>
                </c:pt>
                <c:pt idx="239">
                  <c:v>9.1508671261614207</c:v>
                </c:pt>
                <c:pt idx="240">
                  <c:v>9.1534750941285221</c:v>
                </c:pt>
                <c:pt idx="241">
                  <c:v>9.1919881441110203</c:v>
                </c:pt>
                <c:pt idx="242">
                  <c:v>9.1575404195596999</c:v>
                </c:pt>
                <c:pt idx="243">
                  <c:v>9.1837397339214757</c:v>
                </c:pt>
                <c:pt idx="244">
                  <c:v>9.1664102619747343</c:v>
                </c:pt>
                <c:pt idx="245">
                  <c:v>9.1892214627854436</c:v>
                </c:pt>
                <c:pt idx="246">
                  <c:v>9.1686362700276032</c:v>
                </c:pt>
                <c:pt idx="247">
                  <c:v>9.1838213027571864</c:v>
                </c:pt>
                <c:pt idx="248">
                  <c:v>9.1999482201828524</c:v>
                </c:pt>
                <c:pt idx="249">
                  <c:v>9.1818011622099434</c:v>
                </c:pt>
                <c:pt idx="250">
                  <c:v>9.2061075129201928</c:v>
                </c:pt>
                <c:pt idx="251">
                  <c:v>9.1821940894806335</c:v>
                </c:pt>
                <c:pt idx="252">
                  <c:v>9.1402113786982575</c:v>
                </c:pt>
                <c:pt idx="253">
                  <c:v>9.1657606973943331</c:v>
                </c:pt>
                <c:pt idx="254">
                  <c:v>9.1479392861376958</c:v>
                </c:pt>
                <c:pt idx="255">
                  <c:v>9.1683348301864704</c:v>
                </c:pt>
                <c:pt idx="256">
                  <c:v>9.1643811578043017</c:v>
                </c:pt>
                <c:pt idx="257">
                  <c:v>9.1751892254005192</c:v>
                </c:pt>
                <c:pt idx="258">
                  <c:v>9.1873021574320735</c:v>
                </c:pt>
                <c:pt idx="259">
                  <c:v>9.194438281062828</c:v>
                </c:pt>
                <c:pt idx="260">
                  <c:v>9.2008130518359437</c:v>
                </c:pt>
                <c:pt idx="261">
                  <c:v>9.1852374698415478</c:v>
                </c:pt>
                <c:pt idx="262">
                  <c:v>9.2043846106062936</c:v>
                </c:pt>
                <c:pt idx="263">
                  <c:v>9.1912961268267779</c:v>
                </c:pt>
                <c:pt idx="264">
                  <c:v>9.1572151035882499</c:v>
                </c:pt>
                <c:pt idx="265">
                  <c:v>9.1826693571638742</c:v>
                </c:pt>
                <c:pt idx="266">
                  <c:v>9.1651183156089484</c:v>
                </c:pt>
                <c:pt idx="267">
                  <c:v>9.1856002498347369</c:v>
                </c:pt>
                <c:pt idx="268">
                  <c:v>9.1808307799719966</c:v>
                </c:pt>
                <c:pt idx="269">
                  <c:v>9.1921203515576391</c:v>
                </c:pt>
                <c:pt idx="270">
                  <c:v>9.2053050988063223</c:v>
                </c:pt>
                <c:pt idx="271">
                  <c:v>9.2149751314126362</c:v>
                </c:pt>
                <c:pt idx="272">
                  <c:v>9.2237530994667711</c:v>
                </c:pt>
                <c:pt idx="273">
                  <c:v>9.2108293551986957</c:v>
                </c:pt>
                <c:pt idx="274">
                  <c:v>9.2329401404552982</c:v>
                </c:pt>
                <c:pt idx="275">
                  <c:v>9.2229672515687078</c:v>
                </c:pt>
                <c:pt idx="276">
                  <c:v>9.1912452858856177</c:v>
                </c:pt>
                <c:pt idx="277">
                  <c:v>9.2195048792462817</c:v>
                </c:pt>
                <c:pt idx="278">
                  <c:v>9.2050183250850495</c:v>
                </c:pt>
                <c:pt idx="279">
                  <c:v>9.2284681699788749</c:v>
                </c:pt>
                <c:pt idx="280">
                  <c:v>9.226835947187757</c:v>
                </c:pt>
                <c:pt idx="281">
                  <c:v>9.2411066243149111</c:v>
                </c:pt>
                <c:pt idx="282">
                  <c:v>9.2556400026835206</c:v>
                </c:pt>
                <c:pt idx="283">
                  <c:v>9.2650017063305423</c:v>
                </c:pt>
                <c:pt idx="284">
                  <c:v>9.273456352453648</c:v>
                </c:pt>
                <c:pt idx="285">
                  <c:v>9.2603596254449432</c:v>
                </c:pt>
                <c:pt idx="286">
                  <c:v>9.2824201601639285</c:v>
                </c:pt>
                <c:pt idx="287">
                  <c:v>9.2726210568203236</c:v>
                </c:pt>
                <c:pt idx="288">
                  <c:v>9.2404786456235062</c:v>
                </c:pt>
                <c:pt idx="289">
                  <c:v>9.2686861282806312</c:v>
                </c:pt>
                <c:pt idx="290">
                  <c:v>9.2544825335856693</c:v>
                </c:pt>
                <c:pt idx="291">
                  <c:v>9.278011659560125</c:v>
                </c:pt>
                <c:pt idx="292">
                  <c:v>9.2767128787767223</c:v>
                </c:pt>
                <c:pt idx="293">
                  <c:v>9.2907635625239653</c:v>
                </c:pt>
                <c:pt idx="294">
                  <c:v>9.3045605797189861</c:v>
                </c:pt>
                <c:pt idx="295">
                  <c:v>9.3123602138313313</c:v>
                </c:pt>
                <c:pt idx="296">
                  <c:v>9.3192401668066616</c:v>
                </c:pt>
                <c:pt idx="297">
                  <c:v>9.3046896040042899</c:v>
                </c:pt>
                <c:pt idx="298">
                  <c:v>9.3254246783097106</c:v>
                </c:pt>
                <c:pt idx="299">
                  <c:v>9.314481737587192</c:v>
                </c:pt>
                <c:pt idx="300">
                  <c:v>9.2805033160167714</c:v>
                </c:pt>
                <c:pt idx="301">
                  <c:v>9.3073391790826516</c:v>
                </c:pt>
                <c:pt idx="302">
                  <c:v>9.2920464621824816</c:v>
                </c:pt>
                <c:pt idx="303">
                  <c:v>9.3143940421888747</c:v>
                </c:pt>
                <c:pt idx="304">
                  <c:v>9.3120029230939103</c:v>
                </c:pt>
                <c:pt idx="305">
                  <c:v>9.3245750594517229</c:v>
                </c:pt>
                <c:pt idx="306">
                  <c:v>9.3380053636119875</c:v>
                </c:pt>
                <c:pt idx="307">
                  <c:v>9.3465399067402011</c:v>
                </c:pt>
                <c:pt idx="308">
                  <c:v>9.3539641028665717</c:v>
                </c:pt>
                <c:pt idx="309">
                  <c:v>9.3402989826721399</c:v>
                </c:pt>
                <c:pt idx="310">
                  <c:v>9.3620157404935984</c:v>
                </c:pt>
                <c:pt idx="311">
                  <c:v>9.3522986112196786</c:v>
                </c:pt>
                <c:pt idx="312">
                  <c:v>9.3188297389859276</c:v>
                </c:pt>
                <c:pt idx="313">
                  <c:v>9.3484671638332735</c:v>
                </c:pt>
                <c:pt idx="314">
                  <c:v>9.332612115075138</c:v>
                </c:pt>
                <c:pt idx="315">
                  <c:v>9.3560883790610703</c:v>
                </c:pt>
                <c:pt idx="316">
                  <c:v>9.3550731493558157</c:v>
                </c:pt>
                <c:pt idx="317">
                  <c:v>9.3684912716411173</c:v>
                </c:pt>
                <c:pt idx="318">
                  <c:v>9.3829295064102336</c:v>
                </c:pt>
                <c:pt idx="319">
                  <c:v>9.3922905094439191</c:v>
                </c:pt>
                <c:pt idx="320">
                  <c:v>9.4005365431638843</c:v>
                </c:pt>
                <c:pt idx="321">
                  <c:v>9.3877729415790032</c:v>
                </c:pt>
                <c:pt idx="322">
                  <c:v>9.4104981120793632</c:v>
                </c:pt>
                <c:pt idx="323">
                  <c:v>9.4020063117011023</c:v>
                </c:pt>
                <c:pt idx="324">
                  <c:v>9.3690149787223937</c:v>
                </c:pt>
                <c:pt idx="325">
                  <c:v>9.4061709690407458</c:v>
                </c:pt>
                <c:pt idx="326">
                  <c:v>9.385002070854183</c:v>
                </c:pt>
                <c:pt idx="327">
                  <c:v>9.4095494079598385</c:v>
                </c:pt>
                <c:pt idx="328">
                  <c:v>9.409807322031627</c:v>
                </c:pt>
                <c:pt idx="329">
                  <c:v>9.4239959582167163</c:v>
                </c:pt>
                <c:pt idx="330">
                  <c:v>9.4394297579050601</c:v>
                </c:pt>
                <c:pt idx="331">
                  <c:v>9.4495333430583521</c:v>
                </c:pt>
                <c:pt idx="332">
                  <c:v>9.4584285589686363</c:v>
                </c:pt>
                <c:pt idx="333">
                  <c:v>9.4465232798050316</c:v>
                </c:pt>
                <c:pt idx="334">
                  <c:v>9.4701934833431523</c:v>
                </c:pt>
                <c:pt idx="335">
                  <c:v>9.4628671300371838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C-5E43-A79B-46387F731875}"/>
            </c:ext>
          </c:extLst>
        </c:ser>
        <c:ser>
          <c:idx val="1"/>
          <c:order val="1"/>
          <c:tx>
            <c:strRef>
              <c:f>'9-3 a 9-6'!$AN$3</c:f>
              <c:strCache>
                <c:ptCount val="1"/>
                <c:pt idx="0">
                  <c:v>Opción NorOriente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'9-3 a 9-6'!$AL$4:$AL$339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9-6'!$AN$4:$AN$339</c:f>
              <c:numCache>
                <c:formatCode>General</c:formatCode>
                <c:ptCount val="336"/>
                <c:pt idx="0">
                  <c:v>6.2584925250687933</c:v>
                </c:pt>
                <c:pt idx="1">
                  <c:v>6.3522451786097847</c:v>
                </c:pt>
                <c:pt idx="2">
                  <c:v>6.2536306258113541</c:v>
                </c:pt>
                <c:pt idx="3">
                  <c:v>6.2164977004631368</c:v>
                </c:pt>
                <c:pt idx="4">
                  <c:v>6.1441701712792849</c:v>
                </c:pt>
                <c:pt idx="5">
                  <c:v>6.1881684853177203</c:v>
                </c:pt>
                <c:pt idx="6">
                  <c:v>6.1551527944243869</c:v>
                </c:pt>
                <c:pt idx="7">
                  <c:v>6.2024378076126192</c:v>
                </c:pt>
                <c:pt idx="8">
                  <c:v>6.1807713944679747</c:v>
                </c:pt>
                <c:pt idx="9">
                  <c:v>6.165785030386874</c:v>
                </c:pt>
                <c:pt idx="10">
                  <c:v>6.1314838752974676</c:v>
                </c:pt>
                <c:pt idx="11">
                  <c:v>6.1379658898371163</c:v>
                </c:pt>
                <c:pt idx="12">
                  <c:v>6.1776101162251766</c:v>
                </c:pt>
                <c:pt idx="13">
                  <c:v>6.3042160551732831</c:v>
                </c:pt>
                <c:pt idx="14">
                  <c:v>5.8906880381175846</c:v>
                </c:pt>
                <c:pt idx="15">
                  <c:v>5.8788691985931711</c:v>
                </c:pt>
                <c:pt idx="16">
                  <c:v>5.8838232615045198</c:v>
                </c:pt>
                <c:pt idx="17">
                  <c:v>5.9027940479199144</c:v>
                </c:pt>
                <c:pt idx="18">
                  <c:v>6.1715117246722864</c:v>
                </c:pt>
                <c:pt idx="19">
                  <c:v>6.187276395220068</c:v>
                </c:pt>
                <c:pt idx="20">
                  <c:v>5.9717146606135199</c:v>
                </c:pt>
                <c:pt idx="21">
                  <c:v>6.0114141772733376</c:v>
                </c:pt>
                <c:pt idx="22">
                  <c:v>5.9091726321569391</c:v>
                </c:pt>
                <c:pt idx="23">
                  <c:v>6.1902384728053583</c:v>
                </c:pt>
                <c:pt idx="24">
                  <c:v>6.9694001363657723</c:v>
                </c:pt>
                <c:pt idx="25">
                  <c:v>6.9482103993945374</c:v>
                </c:pt>
                <c:pt idx="26">
                  <c:v>8.6646037952262045</c:v>
                </c:pt>
                <c:pt idx="27">
                  <c:v>6.3697963975902985</c:v>
                </c:pt>
                <c:pt idx="28">
                  <c:v>7.2376676496313648</c:v>
                </c:pt>
                <c:pt idx="29">
                  <c:v>6.7329992412005373</c:v>
                </c:pt>
                <c:pt idx="30">
                  <c:v>6.2793921051360311</c:v>
                </c:pt>
                <c:pt idx="31">
                  <c:v>6.2530228120503049</c:v>
                </c:pt>
                <c:pt idx="32">
                  <c:v>6.2760364462305551</c:v>
                </c:pt>
                <c:pt idx="33">
                  <c:v>8.5279318690216712</c:v>
                </c:pt>
                <c:pt idx="34">
                  <c:v>7.1946188559536095</c:v>
                </c:pt>
                <c:pt idx="35">
                  <c:v>7.2188542641726645</c:v>
                </c:pt>
                <c:pt idx="36">
                  <c:v>8.4046255873241975</c:v>
                </c:pt>
                <c:pt idx="37">
                  <c:v>8.4282333384272743</c:v>
                </c:pt>
                <c:pt idx="38">
                  <c:v>8.3981464041457414</c:v>
                </c:pt>
                <c:pt idx="39">
                  <c:v>8.3306102454201216</c:v>
                </c:pt>
                <c:pt idx="40">
                  <c:v>8.465375861327967</c:v>
                </c:pt>
                <c:pt idx="41">
                  <c:v>8.4798558632338157</c:v>
                </c:pt>
                <c:pt idx="42">
                  <c:v>6.2812551093038662</c:v>
                </c:pt>
                <c:pt idx="43">
                  <c:v>6.6416578716459833</c:v>
                </c:pt>
                <c:pt idx="44">
                  <c:v>6.9856345141762253</c:v>
                </c:pt>
                <c:pt idx="45">
                  <c:v>6.9856196625993583</c:v>
                </c:pt>
                <c:pt idx="46">
                  <c:v>7.0028898492299207</c:v>
                </c:pt>
                <c:pt idx="47">
                  <c:v>6.6492274791633488</c:v>
                </c:pt>
                <c:pt idx="48">
                  <c:v>6.6434065268453946</c:v>
                </c:pt>
                <c:pt idx="49">
                  <c:v>7.3934956185266589</c:v>
                </c:pt>
                <c:pt idx="50">
                  <c:v>7.0013279796383241</c:v>
                </c:pt>
                <c:pt idx="51">
                  <c:v>7.4042854476159272</c:v>
                </c:pt>
                <c:pt idx="52">
                  <c:v>7.0231090549394333</c:v>
                </c:pt>
                <c:pt idx="53">
                  <c:v>7.4218903610892024</c:v>
                </c:pt>
                <c:pt idx="54">
                  <c:v>7.3933440892235645</c:v>
                </c:pt>
                <c:pt idx="55">
                  <c:v>7.4363747387788646</c:v>
                </c:pt>
                <c:pt idx="56">
                  <c:v>7.804246661019385</c:v>
                </c:pt>
                <c:pt idx="57">
                  <c:v>7.7851623034285664</c:v>
                </c:pt>
                <c:pt idx="58">
                  <c:v>8.6832803264558027</c:v>
                </c:pt>
                <c:pt idx="59">
                  <c:v>8.6575895905471434</c:v>
                </c:pt>
                <c:pt idx="60">
                  <c:v>8.5679472797806184</c:v>
                </c:pt>
                <c:pt idx="61">
                  <c:v>8.5982386537692754</c:v>
                </c:pt>
                <c:pt idx="62">
                  <c:v>8.5317512105365765</c:v>
                </c:pt>
                <c:pt idx="63">
                  <c:v>8.6882363284203716</c:v>
                </c:pt>
                <c:pt idx="64">
                  <c:v>8.7013049512040794</c:v>
                </c:pt>
                <c:pt idx="65">
                  <c:v>8.7165460266847159</c:v>
                </c:pt>
                <c:pt idx="66">
                  <c:v>8.8122842801209273</c:v>
                </c:pt>
                <c:pt idx="67">
                  <c:v>8.7499749053114346</c:v>
                </c:pt>
                <c:pt idx="68">
                  <c:v>8.8148739016090882</c:v>
                </c:pt>
                <c:pt idx="69">
                  <c:v>8.8724767946299163</c:v>
                </c:pt>
                <c:pt idx="70">
                  <c:v>8.8700537915830626</c:v>
                </c:pt>
                <c:pt idx="71">
                  <c:v>8.8802504176549224</c:v>
                </c:pt>
                <c:pt idx="72">
                  <c:v>8.5723494688330941</c:v>
                </c:pt>
                <c:pt idx="73">
                  <c:v>8.7161355638930882</c:v>
                </c:pt>
                <c:pt idx="74">
                  <c:v>8.8805122015367601</c:v>
                </c:pt>
                <c:pt idx="75">
                  <c:v>8.9843534076250187</c:v>
                </c:pt>
                <c:pt idx="76">
                  <c:v>9.0807854929014873</c:v>
                </c:pt>
                <c:pt idx="77">
                  <c:v>8.9511333172752163</c:v>
                </c:pt>
                <c:pt idx="78">
                  <c:v>9.160472821050627</c:v>
                </c:pt>
                <c:pt idx="79">
                  <c:v>9.2191344376248399</c:v>
                </c:pt>
                <c:pt idx="80">
                  <c:v>9.2471654213181136</c:v>
                </c:pt>
                <c:pt idx="81">
                  <c:v>9.2475804935276731</c:v>
                </c:pt>
                <c:pt idx="82">
                  <c:v>9.3189256184327594</c:v>
                </c:pt>
                <c:pt idx="83">
                  <c:v>9.5035817523431323</c:v>
                </c:pt>
                <c:pt idx="84">
                  <c:v>8.7711921693195336</c:v>
                </c:pt>
                <c:pt idx="85">
                  <c:v>8.9620148450288522</c:v>
                </c:pt>
                <c:pt idx="86">
                  <c:v>9.0317053899303019</c:v>
                </c:pt>
                <c:pt idx="87">
                  <c:v>9.1637260593785967</c:v>
                </c:pt>
                <c:pt idx="88">
                  <c:v>9.1163279410552089</c:v>
                </c:pt>
                <c:pt idx="89">
                  <c:v>9.0551994501198809</c:v>
                </c:pt>
                <c:pt idx="90">
                  <c:v>9.3285099634978703</c:v>
                </c:pt>
                <c:pt idx="91">
                  <c:v>9.300958457581908</c:v>
                </c:pt>
                <c:pt idx="92">
                  <c:v>9.195063674017657</c:v>
                </c:pt>
                <c:pt idx="93">
                  <c:v>9.2908390202919939</c:v>
                </c:pt>
                <c:pt idx="94">
                  <c:v>9.2089327784833053</c:v>
                </c:pt>
                <c:pt idx="95">
                  <c:v>9.2827773145718684</c:v>
                </c:pt>
                <c:pt idx="96">
                  <c:v>8.6345247086976631</c:v>
                </c:pt>
                <c:pt idx="97">
                  <c:v>8.6722595549160619</c:v>
                </c:pt>
                <c:pt idx="98">
                  <c:v>8.7033870626296643</c:v>
                </c:pt>
                <c:pt idx="99">
                  <c:v>8.6079034349459214</c:v>
                </c:pt>
                <c:pt idx="100">
                  <c:v>8.7622257968443815</c:v>
                </c:pt>
                <c:pt idx="101">
                  <c:v>8.1851636418805125</c:v>
                </c:pt>
                <c:pt idx="102">
                  <c:v>8.2405876039948769</c:v>
                </c:pt>
                <c:pt idx="103">
                  <c:v>8.2816896383309615</c:v>
                </c:pt>
                <c:pt idx="104">
                  <c:v>8.272413408140423</c:v>
                </c:pt>
                <c:pt idx="105">
                  <c:v>8.4995202638706484</c:v>
                </c:pt>
                <c:pt idx="106">
                  <c:v>8.442480175609445</c:v>
                </c:pt>
                <c:pt idx="107">
                  <c:v>8.4880906354103658</c:v>
                </c:pt>
                <c:pt idx="108">
                  <c:v>8.6560992630132958</c:v>
                </c:pt>
                <c:pt idx="109">
                  <c:v>8.5019301503281106</c:v>
                </c:pt>
                <c:pt idx="110">
                  <c:v>8.5128107313737829</c:v>
                </c:pt>
                <c:pt idx="111">
                  <c:v>8.6493570238697277</c:v>
                </c:pt>
                <c:pt idx="112">
                  <c:v>8.5486894932215698</c:v>
                </c:pt>
                <c:pt idx="113">
                  <c:v>8.5956669541659654</c:v>
                </c:pt>
                <c:pt idx="114">
                  <c:v>8.7145377664636445</c:v>
                </c:pt>
                <c:pt idx="115">
                  <c:v>8.725503792733722</c:v>
                </c:pt>
                <c:pt idx="116">
                  <c:v>8.7502617894319243</c:v>
                </c:pt>
                <c:pt idx="117">
                  <c:v>8.7319787406865519</c:v>
                </c:pt>
                <c:pt idx="118">
                  <c:v>8.7590699804720522</c:v>
                </c:pt>
                <c:pt idx="119">
                  <c:v>8.7413409794015777</c:v>
                </c:pt>
                <c:pt idx="120">
                  <c:v>8.6646293379708101</c:v>
                </c:pt>
                <c:pt idx="121">
                  <c:v>8.7132700894693578</c:v>
                </c:pt>
                <c:pt idx="122">
                  <c:v>8.7005925424816368</c:v>
                </c:pt>
                <c:pt idx="123">
                  <c:v>8.7061109774525782</c:v>
                </c:pt>
                <c:pt idx="124">
                  <c:v>8.6940083871325342</c:v>
                </c:pt>
                <c:pt idx="125">
                  <c:v>8.762833609607604</c:v>
                </c:pt>
                <c:pt idx="126">
                  <c:v>8.777306266028301</c:v>
                </c:pt>
                <c:pt idx="127">
                  <c:v>8.7380768247576235</c:v>
                </c:pt>
                <c:pt idx="128">
                  <c:v>8.7941884446478742</c:v>
                </c:pt>
                <c:pt idx="129">
                  <c:v>8.7929428189525662</c:v>
                </c:pt>
                <c:pt idx="130">
                  <c:v>8.7963544531023246</c:v>
                </c:pt>
                <c:pt idx="131">
                  <c:v>8.7796146465176754</c:v>
                </c:pt>
                <c:pt idx="132">
                  <c:v>8.7021561892050059</c:v>
                </c:pt>
                <c:pt idx="133">
                  <c:v>8.8099412378506887</c:v>
                </c:pt>
                <c:pt idx="134">
                  <c:v>8.8112650956409713</c:v>
                </c:pt>
                <c:pt idx="135">
                  <c:v>8.804047997275708</c:v>
                </c:pt>
                <c:pt idx="136">
                  <c:v>8.6978022899787266</c:v>
                </c:pt>
                <c:pt idx="137">
                  <c:v>8.8054348072636461</c:v>
                </c:pt>
                <c:pt idx="138">
                  <c:v>8.7654385583186922</c:v>
                </c:pt>
                <c:pt idx="139">
                  <c:v>8.700152752043838</c:v>
                </c:pt>
                <c:pt idx="140">
                  <c:v>8.7128752234791325</c:v>
                </c:pt>
                <c:pt idx="141">
                  <c:v>8.7637177110537898</c:v>
                </c:pt>
                <c:pt idx="142">
                  <c:v>8.7083035257748183</c:v>
                </c:pt>
                <c:pt idx="143">
                  <c:v>8.6906144525249207</c:v>
                </c:pt>
                <c:pt idx="144">
                  <c:v>8.7996403077169703</c:v>
                </c:pt>
                <c:pt idx="145">
                  <c:v>8.6993167404031801</c:v>
                </c:pt>
                <c:pt idx="146">
                  <c:v>8.7625075480624357</c:v>
                </c:pt>
                <c:pt idx="147">
                  <c:v>8.6631616630828017</c:v>
                </c:pt>
                <c:pt idx="148">
                  <c:v>8.6724153865841203</c:v>
                </c:pt>
                <c:pt idx="149">
                  <c:v>8.6814691382691827</c:v>
                </c:pt>
                <c:pt idx="150">
                  <c:v>8.7335324890215453</c:v>
                </c:pt>
                <c:pt idx="151">
                  <c:v>8.7648468848695344</c:v>
                </c:pt>
                <c:pt idx="152">
                  <c:v>8.8025265019184893</c:v>
                </c:pt>
                <c:pt idx="153">
                  <c:v>8.7620018081377271</c:v>
                </c:pt>
                <c:pt idx="154">
                  <c:v>8.8009518117521939</c:v>
                </c:pt>
                <c:pt idx="155">
                  <c:v>8.7927162442501672</c:v>
                </c:pt>
                <c:pt idx="156">
                  <c:v>8.6945804439399534</c:v>
                </c:pt>
                <c:pt idx="157">
                  <c:v>8.7085376869265012</c:v>
                </c:pt>
                <c:pt idx="158">
                  <c:v>8.7266403195635736</c:v>
                </c:pt>
                <c:pt idx="159">
                  <c:v>8.7396292737458481</c:v>
                </c:pt>
                <c:pt idx="160">
                  <c:v>8.7545952903516415</c:v>
                </c:pt>
                <c:pt idx="161">
                  <c:v>8.7378943117478922</c:v>
                </c:pt>
                <c:pt idx="162">
                  <c:v>8.7903760722123714</c:v>
                </c:pt>
                <c:pt idx="163">
                  <c:v>8.8109683281280926</c:v>
                </c:pt>
                <c:pt idx="164">
                  <c:v>8.8581497340759974</c:v>
                </c:pt>
                <c:pt idx="165">
                  <c:v>8.8003976733329843</c:v>
                </c:pt>
                <c:pt idx="166">
                  <c:v>8.8394238428000946</c:v>
                </c:pt>
                <c:pt idx="167">
                  <c:v>8.8491140469948899</c:v>
                </c:pt>
                <c:pt idx="168">
                  <c:v>8.7769600532008525</c:v>
                </c:pt>
                <c:pt idx="169">
                  <c:v>8.7933034946574473</c:v>
                </c:pt>
                <c:pt idx="170">
                  <c:v>8.7791902484725401</c:v>
                </c:pt>
                <c:pt idx="171">
                  <c:v>8.8148230772909351</c:v>
                </c:pt>
                <c:pt idx="172">
                  <c:v>8.7918836119993973</c:v>
                </c:pt>
                <c:pt idx="173">
                  <c:v>8.8321868888814894</c:v>
                </c:pt>
                <c:pt idx="174">
                  <c:v>8.850195375393989</c:v>
                </c:pt>
                <c:pt idx="175">
                  <c:v>8.8767588528626344</c:v>
                </c:pt>
                <c:pt idx="176">
                  <c:v>8.870555351058135</c:v>
                </c:pt>
                <c:pt idx="177">
                  <c:v>8.824050453144471</c:v>
                </c:pt>
                <c:pt idx="178">
                  <c:v>8.8834668944939565</c:v>
                </c:pt>
                <c:pt idx="179">
                  <c:v>8.8505621839361179</c:v>
                </c:pt>
                <c:pt idx="180">
                  <c:v>8.8860129515340773</c:v>
                </c:pt>
                <c:pt idx="181">
                  <c:v>8.9169407189604417</c:v>
                </c:pt>
                <c:pt idx="182">
                  <c:v>8.9251587116177387</c:v>
                </c:pt>
                <c:pt idx="183">
                  <c:v>8.9364765411763365</c:v>
                </c:pt>
                <c:pt idx="184">
                  <c:v>8.9383341827098359</c:v>
                </c:pt>
                <c:pt idx="185">
                  <c:v>8.9535920043163042</c:v>
                </c:pt>
                <c:pt idx="186">
                  <c:v>8.9633892641743689</c:v>
                </c:pt>
                <c:pt idx="187">
                  <c:v>8.9718248766102757</c:v>
                </c:pt>
                <c:pt idx="188">
                  <c:v>8.984947431074394</c:v>
                </c:pt>
                <c:pt idx="189">
                  <c:v>8.9652879988997896</c:v>
                </c:pt>
                <c:pt idx="190">
                  <c:v>8.986322719420853</c:v>
                </c:pt>
                <c:pt idx="191">
                  <c:v>8.9705789203203725</c:v>
                </c:pt>
                <c:pt idx="192">
                  <c:v>8.9271925759654494</c:v>
                </c:pt>
                <c:pt idx="193">
                  <c:v>8.9621456666443891</c:v>
                </c:pt>
                <c:pt idx="194">
                  <c:v>8.9409454931074102</c:v>
                </c:pt>
                <c:pt idx="195">
                  <c:v>8.9671660923815075</c:v>
                </c:pt>
                <c:pt idx="196">
                  <c:v>8.9689958930804679</c:v>
                </c:pt>
                <c:pt idx="197">
                  <c:v>8.9781902794913471</c:v>
                </c:pt>
                <c:pt idx="198">
                  <c:v>8.9855213335110395</c:v>
                </c:pt>
                <c:pt idx="199">
                  <c:v>8.9935657279545271</c:v>
                </c:pt>
                <c:pt idx="200">
                  <c:v>9.001461780905748</c:v>
                </c:pt>
                <c:pt idx="201">
                  <c:v>8.9841622763648701</c:v>
                </c:pt>
                <c:pt idx="202">
                  <c:v>9.0040148716555812</c:v>
                </c:pt>
                <c:pt idx="203">
                  <c:v>8.9873440052077598</c:v>
                </c:pt>
                <c:pt idx="204">
                  <c:v>8.9441074687251643</c:v>
                </c:pt>
                <c:pt idx="205">
                  <c:v>8.9680512576007185</c:v>
                </c:pt>
                <c:pt idx="206">
                  <c:v>8.952400444376428</c:v>
                </c:pt>
                <c:pt idx="207">
                  <c:v>8.9765869052449094</c:v>
                </c:pt>
                <c:pt idx="208">
                  <c:v>8.9706283372510729</c:v>
                </c:pt>
                <c:pt idx="209">
                  <c:v>8.9838650835369123</c:v>
                </c:pt>
                <c:pt idx="210">
                  <c:v>8.9946995885686469</c:v>
                </c:pt>
                <c:pt idx="211">
                  <c:v>9.0070553820249497</c:v>
                </c:pt>
                <c:pt idx="212">
                  <c:v>9.0190150151077191</c:v>
                </c:pt>
                <c:pt idx="213">
                  <c:v>9.0058077365257567</c:v>
                </c:pt>
                <c:pt idx="214">
                  <c:v>9.0301044883971642</c:v>
                </c:pt>
                <c:pt idx="215">
                  <c:v>9.0180100570081798</c:v>
                </c:pt>
                <c:pt idx="216">
                  <c:v>8.9812976894464889</c:v>
                </c:pt>
                <c:pt idx="217">
                  <c:v>9.0119919634196268</c:v>
                </c:pt>
                <c:pt idx="218">
                  <c:v>9.0209528426044141</c:v>
                </c:pt>
                <c:pt idx="219">
                  <c:v>9.0316071779487608</c:v>
                </c:pt>
                <c:pt idx="220">
                  <c:v>9.0332755282314672</c:v>
                </c:pt>
                <c:pt idx="221">
                  <c:v>9.0489852273555691</c:v>
                </c:pt>
                <c:pt idx="222">
                  <c:v>9.0573902226328737</c:v>
                </c:pt>
                <c:pt idx="223">
                  <c:v>9.0681885812609835</c:v>
                </c:pt>
                <c:pt idx="224">
                  <c:v>9.0836302813131695</c:v>
                </c:pt>
                <c:pt idx="225">
                  <c:v>9.0657844797552496</c:v>
                </c:pt>
                <c:pt idx="226">
                  <c:v>9.0882961290747755</c:v>
                </c:pt>
                <c:pt idx="227">
                  <c:v>9.0743833016897977</c:v>
                </c:pt>
                <c:pt idx="228">
                  <c:v>9.0626122037019581</c:v>
                </c:pt>
                <c:pt idx="229">
                  <c:v>9.0713232644089352</c:v>
                </c:pt>
                <c:pt idx="230">
                  <c:v>9.0515692240626642</c:v>
                </c:pt>
                <c:pt idx="231">
                  <c:v>9.0791561104423781</c:v>
                </c:pt>
                <c:pt idx="232">
                  <c:v>9.0796494397846192</c:v>
                </c:pt>
                <c:pt idx="233">
                  <c:v>9.0935756550633915</c:v>
                </c:pt>
                <c:pt idx="234">
                  <c:v>9.1015160642008421</c:v>
                </c:pt>
                <c:pt idx="235">
                  <c:v>9.1119182261227092</c:v>
                </c:pt>
                <c:pt idx="236">
                  <c:v>9.1221608823753773</c:v>
                </c:pt>
                <c:pt idx="237">
                  <c:v>9.1072263586282354</c:v>
                </c:pt>
                <c:pt idx="238">
                  <c:v>9.1288154431122948</c:v>
                </c:pt>
                <c:pt idx="239">
                  <c:v>9.1142268687519419</c:v>
                </c:pt>
                <c:pt idx="240">
                  <c:v>9.100267478555006</c:v>
                </c:pt>
                <c:pt idx="241">
                  <c:v>9.127886133116629</c:v>
                </c:pt>
                <c:pt idx="242">
                  <c:v>9.0865644736488562</c:v>
                </c:pt>
                <c:pt idx="243">
                  <c:v>9.1133856862597522</c:v>
                </c:pt>
                <c:pt idx="244">
                  <c:v>9.1133314008409041</c:v>
                </c:pt>
                <c:pt idx="245">
                  <c:v>9.1260184236690094</c:v>
                </c:pt>
                <c:pt idx="246">
                  <c:v>9.1343424999283531</c:v>
                </c:pt>
                <c:pt idx="247">
                  <c:v>9.1433068109246101</c:v>
                </c:pt>
                <c:pt idx="248">
                  <c:v>9.1520347841963439</c:v>
                </c:pt>
                <c:pt idx="249">
                  <c:v>9.1358913810192171</c:v>
                </c:pt>
                <c:pt idx="250">
                  <c:v>9.156538004928068</c:v>
                </c:pt>
                <c:pt idx="251">
                  <c:v>9.141276393615037</c:v>
                </c:pt>
                <c:pt idx="252">
                  <c:v>9.1534773407721026</c:v>
                </c:pt>
                <c:pt idx="253">
                  <c:v>9.1508425892053182</c:v>
                </c:pt>
                <c:pt idx="254">
                  <c:v>9.1087944593734296</c:v>
                </c:pt>
                <c:pt idx="255">
                  <c:v>9.1347578388238446</c:v>
                </c:pt>
                <c:pt idx="256">
                  <c:v>9.1341016635831505</c:v>
                </c:pt>
                <c:pt idx="257">
                  <c:v>9.1455072386936855</c:v>
                </c:pt>
                <c:pt idx="258">
                  <c:v>9.1546911081832345</c:v>
                </c:pt>
                <c:pt idx="259">
                  <c:v>9.1632809171350686</c:v>
                </c:pt>
                <c:pt idx="260">
                  <c:v>9.171489453120067</c:v>
                </c:pt>
                <c:pt idx="261">
                  <c:v>9.1550907492612126</c:v>
                </c:pt>
                <c:pt idx="262">
                  <c:v>9.1756186608042754</c:v>
                </c:pt>
                <c:pt idx="263">
                  <c:v>9.1605058650301547</c:v>
                </c:pt>
                <c:pt idx="264">
                  <c:v>9.1725116891156997</c:v>
                </c:pt>
                <c:pt idx="265">
                  <c:v>9.1691925452549903</c:v>
                </c:pt>
                <c:pt idx="266">
                  <c:v>9.1259389059954454</c:v>
                </c:pt>
                <c:pt idx="267">
                  <c:v>9.1520118460473689</c:v>
                </c:pt>
                <c:pt idx="268">
                  <c:v>9.1515879389949859</c:v>
                </c:pt>
                <c:pt idx="269">
                  <c:v>9.1625097119960515</c:v>
                </c:pt>
                <c:pt idx="270">
                  <c:v>9.1741804264277</c:v>
                </c:pt>
                <c:pt idx="271">
                  <c:v>9.1852557270464441</c:v>
                </c:pt>
                <c:pt idx="272">
                  <c:v>9.1958126014397124</c:v>
                </c:pt>
                <c:pt idx="273">
                  <c:v>9.1820302130072609</c:v>
                </c:pt>
                <c:pt idx="274">
                  <c:v>9.2054989617566445</c:v>
                </c:pt>
                <c:pt idx="275">
                  <c:v>9.193495271383064</c:v>
                </c:pt>
                <c:pt idx="276">
                  <c:v>9.2088111375417245</c:v>
                </c:pt>
                <c:pt idx="277">
                  <c:v>9.2333495374287509</c:v>
                </c:pt>
                <c:pt idx="278">
                  <c:v>9.1900627897153058</c:v>
                </c:pt>
                <c:pt idx="279">
                  <c:v>9.1946779247074364</c:v>
                </c:pt>
                <c:pt idx="280">
                  <c:v>9.1975657139388041</c:v>
                </c:pt>
                <c:pt idx="281">
                  <c:v>9.2112804327371691</c:v>
                </c:pt>
                <c:pt idx="282">
                  <c:v>9.2256510093325677</c:v>
                </c:pt>
                <c:pt idx="283">
                  <c:v>9.2363974643915228</c:v>
                </c:pt>
                <c:pt idx="284">
                  <c:v>9.2466076306443874</c:v>
                </c:pt>
                <c:pt idx="285">
                  <c:v>9.2326396148832686</c:v>
                </c:pt>
                <c:pt idx="286">
                  <c:v>9.2560523611026113</c:v>
                </c:pt>
                <c:pt idx="287">
                  <c:v>9.244230720542447</c:v>
                </c:pt>
                <c:pt idx="288">
                  <c:v>9.2602566079728241</c:v>
                </c:pt>
                <c:pt idx="289">
                  <c:v>9.2843323485788734</c:v>
                </c:pt>
                <c:pt idx="290">
                  <c:v>9.2398440629050054</c:v>
                </c:pt>
                <c:pt idx="291">
                  <c:v>9.2440003372120181</c:v>
                </c:pt>
                <c:pt idx="292">
                  <c:v>9.2472378205229813</c:v>
                </c:pt>
                <c:pt idx="293">
                  <c:v>9.2607286107478277</c:v>
                </c:pt>
                <c:pt idx="294">
                  <c:v>9.275606458365754</c:v>
                </c:pt>
                <c:pt idx="295">
                  <c:v>9.2847776013076651</c:v>
                </c:pt>
                <c:pt idx="296">
                  <c:v>9.2933959378627797</c:v>
                </c:pt>
                <c:pt idx="297">
                  <c:v>9.2779681208451752</c:v>
                </c:pt>
                <c:pt idx="298">
                  <c:v>9.3000533596173156</c:v>
                </c:pt>
                <c:pt idx="299">
                  <c:v>9.2871026221730535</c:v>
                </c:pt>
                <c:pt idx="300">
                  <c:v>9.3023889177546941</c:v>
                </c:pt>
                <c:pt idx="301">
                  <c:v>9.3250554426533956</c:v>
                </c:pt>
                <c:pt idx="302">
                  <c:v>9.2786178684237175</c:v>
                </c:pt>
                <c:pt idx="303">
                  <c:v>9.2802063899938485</c:v>
                </c:pt>
                <c:pt idx="304">
                  <c:v>9.2823694363984028</c:v>
                </c:pt>
                <c:pt idx="305">
                  <c:v>9.294380364489319</c:v>
                </c:pt>
                <c:pt idx="306">
                  <c:v>9.3100310255446885</c:v>
                </c:pt>
                <c:pt idx="307">
                  <c:v>9.3199139563848128</c:v>
                </c:pt>
                <c:pt idx="308">
                  <c:v>9.3290474740336524</c:v>
                </c:pt>
                <c:pt idx="309">
                  <c:v>9.3144917457226697</c:v>
                </c:pt>
                <c:pt idx="310">
                  <c:v>9.3375512528294227</c:v>
                </c:pt>
                <c:pt idx="311">
                  <c:v>9.325832054560097</c:v>
                </c:pt>
                <c:pt idx="312">
                  <c:v>9.3427356588813382</c:v>
                </c:pt>
                <c:pt idx="313">
                  <c:v>9.3663834902941865</c:v>
                </c:pt>
                <c:pt idx="314">
                  <c:v>9.3203171612423947</c:v>
                </c:pt>
                <c:pt idx="315">
                  <c:v>9.321701610753653</c:v>
                </c:pt>
                <c:pt idx="316">
                  <c:v>9.3252524679059228</c:v>
                </c:pt>
                <c:pt idx="317">
                  <c:v>9.3381036975259413</c:v>
                </c:pt>
                <c:pt idx="318">
                  <c:v>9.3558059880952875</c:v>
                </c:pt>
                <c:pt idx="319">
                  <c:v>9.3664971733246833</c:v>
                </c:pt>
                <c:pt idx="320">
                  <c:v>9.3764320024145729</c:v>
                </c:pt>
                <c:pt idx="321">
                  <c:v>9.362765569104452</c:v>
                </c:pt>
                <c:pt idx="322">
                  <c:v>9.3868254333968224</c:v>
                </c:pt>
                <c:pt idx="323">
                  <c:v>9.3763367275969234</c:v>
                </c:pt>
                <c:pt idx="324">
                  <c:v>9.3948414932234652</c:v>
                </c:pt>
                <c:pt idx="325">
                  <c:v>9.4194038843068171</c:v>
                </c:pt>
                <c:pt idx="326">
                  <c:v>9.3986299134647844</c:v>
                </c:pt>
                <c:pt idx="327">
                  <c:v>9.374938490291882</c:v>
                </c:pt>
                <c:pt idx="328">
                  <c:v>9.3797641002160876</c:v>
                </c:pt>
                <c:pt idx="329">
                  <c:v>9.3933781401695597</c:v>
                </c:pt>
                <c:pt idx="330">
                  <c:v>9.4130305783659693</c:v>
                </c:pt>
                <c:pt idx="331">
                  <c:v>9.4244453937693997</c:v>
                </c:pt>
                <c:pt idx="332">
                  <c:v>9.4350065399871372</c:v>
                </c:pt>
                <c:pt idx="333">
                  <c:v>9.4221861397316999</c:v>
                </c:pt>
                <c:pt idx="334">
                  <c:v>9.4471817461031744</c:v>
                </c:pt>
                <c:pt idx="335">
                  <c:v>9.4378607426878371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C-5E43-A79B-46387F731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381248"/>
        <c:axId val="125387136"/>
      </c:lineChart>
      <c:dateAx>
        <c:axId val="125381248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125387136"/>
        <c:crosses val="autoZero"/>
        <c:auto val="1"/>
        <c:lblOffset val="100"/>
        <c:baseTimeUnit val="months"/>
      </c:dateAx>
      <c:valAx>
        <c:axId val="125387136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USD/kpc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5381248"/>
        <c:crosses val="autoZero"/>
        <c:crossBetween val="between"/>
        <c:majorUnit val="1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'9-3 a 9-6'!$BC$3</c:f>
              <c:strCache>
                <c:ptCount val="1"/>
                <c:pt idx="0">
                  <c:v>Opción NorOccidente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'9-3 a 9-6'!$BB$4:$BB$339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9-6'!$BC$4:$BC$339</c:f>
              <c:numCache>
                <c:formatCode>General</c:formatCode>
                <c:ptCount val="336"/>
                <c:pt idx="0">
                  <c:v>4.9976452836944061</c:v>
                </c:pt>
                <c:pt idx="1">
                  <c:v>4.9960898054646581</c:v>
                </c:pt>
                <c:pt idx="2">
                  <c:v>4.5281570520276366</c:v>
                </c:pt>
                <c:pt idx="3">
                  <c:v>4.4484191405782001</c:v>
                </c:pt>
                <c:pt idx="4">
                  <c:v>4.6026180078312962</c:v>
                </c:pt>
                <c:pt idx="5">
                  <c:v>4.6897451375484538</c:v>
                </c:pt>
                <c:pt idx="6">
                  <c:v>4.9240375518227903</c:v>
                </c:pt>
                <c:pt idx="7">
                  <c:v>4.6057033547223432</c:v>
                </c:pt>
                <c:pt idx="8">
                  <c:v>4.7387635346879247</c:v>
                </c:pt>
                <c:pt idx="9">
                  <c:v>4.9411555879140314</c:v>
                </c:pt>
                <c:pt idx="10">
                  <c:v>5.1488602363377325</c:v>
                </c:pt>
                <c:pt idx="11">
                  <c:v>4.64556034263149</c:v>
                </c:pt>
                <c:pt idx="12">
                  <c:v>5.0842083713394253</c:v>
                </c:pt>
                <c:pt idx="13">
                  <c:v>5.9717295626770426</c:v>
                </c:pt>
                <c:pt idx="14">
                  <c:v>4.9924391532023318</c:v>
                </c:pt>
                <c:pt idx="15">
                  <c:v>5.0644331952624482</c:v>
                </c:pt>
                <c:pt idx="16">
                  <c:v>4.8622445776653285</c:v>
                </c:pt>
                <c:pt idx="17">
                  <c:v>4.9323347051758324</c:v>
                </c:pt>
                <c:pt idx="18">
                  <c:v>4.7654736974232739</c:v>
                </c:pt>
                <c:pt idx="19">
                  <c:v>5.7029442160061636</c:v>
                </c:pt>
                <c:pt idx="20">
                  <c:v>4.9818467184069091</c:v>
                </c:pt>
                <c:pt idx="21">
                  <c:v>4.8340863073879481</c:v>
                </c:pt>
                <c:pt idx="22">
                  <c:v>5.0372979162155023</c:v>
                </c:pt>
                <c:pt idx="23">
                  <c:v>4.776122798926651</c:v>
                </c:pt>
                <c:pt idx="24">
                  <c:v>12.207887639095901</c:v>
                </c:pt>
                <c:pt idx="25">
                  <c:v>11.355509977867575</c:v>
                </c:pt>
                <c:pt idx="26">
                  <c:v>14.01600202705905</c:v>
                </c:pt>
                <c:pt idx="27">
                  <c:v>10.299064289575252</c:v>
                </c:pt>
                <c:pt idx="28">
                  <c:v>12.975821460405113</c:v>
                </c:pt>
                <c:pt idx="29">
                  <c:v>10.696937032917466</c:v>
                </c:pt>
                <c:pt idx="30">
                  <c:v>6.3021158028248276</c:v>
                </c:pt>
                <c:pt idx="31">
                  <c:v>6.1268921089519708</c:v>
                </c:pt>
                <c:pt idx="32">
                  <c:v>9.9135468165617038</c:v>
                </c:pt>
                <c:pt idx="33">
                  <c:v>18.847973564201844</c:v>
                </c:pt>
                <c:pt idx="34">
                  <c:v>11.93330728318948</c:v>
                </c:pt>
                <c:pt idx="35">
                  <c:v>12.641372931829279</c:v>
                </c:pt>
                <c:pt idx="36">
                  <c:v>36.765208426997638</c:v>
                </c:pt>
                <c:pt idx="37">
                  <c:v>24.715276478998323</c:v>
                </c:pt>
                <c:pt idx="38">
                  <c:v>39.29942247136573</c:v>
                </c:pt>
                <c:pt idx="39">
                  <c:v>23.571346669071442</c:v>
                </c:pt>
                <c:pt idx="40">
                  <c:v>14.080568975934039</c:v>
                </c:pt>
                <c:pt idx="41">
                  <c:v>13.745025719350922</c:v>
                </c:pt>
                <c:pt idx="42">
                  <c:v>5.8443592636512065</c:v>
                </c:pt>
                <c:pt idx="43">
                  <c:v>5.9821623138678142</c:v>
                </c:pt>
                <c:pt idx="44">
                  <c:v>6.1922887760599608</c:v>
                </c:pt>
                <c:pt idx="45">
                  <c:v>6.0843838675034663</c:v>
                </c:pt>
                <c:pt idx="46">
                  <c:v>6.4515041566854183</c:v>
                </c:pt>
                <c:pt idx="47">
                  <c:v>6.1186652932978349</c:v>
                </c:pt>
                <c:pt idx="48">
                  <c:v>6.180608414588094</c:v>
                </c:pt>
                <c:pt idx="49">
                  <c:v>7.6132643909971209</c:v>
                </c:pt>
                <c:pt idx="50">
                  <c:v>6.6746638745323343</c:v>
                </c:pt>
                <c:pt idx="51">
                  <c:v>7.8174162772583511</c:v>
                </c:pt>
                <c:pt idx="52">
                  <c:v>7.2089661006323711</c:v>
                </c:pt>
                <c:pt idx="53">
                  <c:v>8.7234313020314378</c:v>
                </c:pt>
                <c:pt idx="54">
                  <c:v>7.8922759263819344</c:v>
                </c:pt>
                <c:pt idx="55">
                  <c:v>8.767008583588245</c:v>
                </c:pt>
                <c:pt idx="56">
                  <c:v>9.7123271644735016</c:v>
                </c:pt>
                <c:pt idx="57">
                  <c:v>10.054635174841458</c:v>
                </c:pt>
                <c:pt idx="58">
                  <c:v>11.101174590667217</c:v>
                </c:pt>
                <c:pt idx="59">
                  <c:v>10.433215817721248</c:v>
                </c:pt>
                <c:pt idx="60">
                  <c:v>1.6208284066897292</c:v>
                </c:pt>
                <c:pt idx="61">
                  <c:v>1.7599284757482307</c:v>
                </c:pt>
                <c:pt idx="62">
                  <c:v>1.6670631310256998</c:v>
                </c:pt>
                <c:pt idx="63">
                  <c:v>1.7701613281398962</c:v>
                </c:pt>
                <c:pt idx="64">
                  <c:v>1.7192779955438731</c:v>
                </c:pt>
                <c:pt idx="65">
                  <c:v>1.787355013982515</c:v>
                </c:pt>
                <c:pt idx="66">
                  <c:v>1.7422405431537951</c:v>
                </c:pt>
                <c:pt idx="67">
                  <c:v>1.7973625711148296</c:v>
                </c:pt>
                <c:pt idx="68">
                  <c:v>2.2894427834721474</c:v>
                </c:pt>
                <c:pt idx="69">
                  <c:v>2.462027669656516</c:v>
                </c:pt>
                <c:pt idx="70">
                  <c:v>2.4620196412482822</c:v>
                </c:pt>
                <c:pt idx="71">
                  <c:v>2.0250194691677295</c:v>
                </c:pt>
                <c:pt idx="72">
                  <c:v>16.372301845772686</c:v>
                </c:pt>
                <c:pt idx="73">
                  <c:v>9.1345967237255099</c:v>
                </c:pt>
                <c:pt idx="74">
                  <c:v>4.9713484835116333</c:v>
                </c:pt>
                <c:pt idx="75">
                  <c:v>3.5178257896104235</c:v>
                </c:pt>
                <c:pt idx="76">
                  <c:v>1.9300167692980377</c:v>
                </c:pt>
                <c:pt idx="77">
                  <c:v>4.301392122031432</c:v>
                </c:pt>
                <c:pt idx="78">
                  <c:v>1.7966947557045359</c:v>
                </c:pt>
                <c:pt idx="79">
                  <c:v>1.8285486589651512</c:v>
                </c:pt>
                <c:pt idx="80">
                  <c:v>1.9722718752448205</c:v>
                </c:pt>
                <c:pt idx="81">
                  <c:v>1.8753604139791886</c:v>
                </c:pt>
                <c:pt idx="82">
                  <c:v>2.1697867909669903</c:v>
                </c:pt>
                <c:pt idx="83">
                  <c:v>2.0554017763103412</c:v>
                </c:pt>
                <c:pt idx="84">
                  <c:v>16.044073523004393</c:v>
                </c:pt>
                <c:pt idx="85">
                  <c:v>14.692381606675605</c:v>
                </c:pt>
                <c:pt idx="86">
                  <c:v>10.043896319146025</c:v>
                </c:pt>
                <c:pt idx="87">
                  <c:v>10.263366624465899</c:v>
                </c:pt>
                <c:pt idx="88">
                  <c:v>9.3596302729217307</c:v>
                </c:pt>
                <c:pt idx="89">
                  <c:v>13.042796570342247</c:v>
                </c:pt>
                <c:pt idx="90">
                  <c:v>5.5627599512713468</c:v>
                </c:pt>
                <c:pt idx="91">
                  <c:v>6.4482920112734137</c:v>
                </c:pt>
                <c:pt idx="92">
                  <c:v>11.340783051748883</c:v>
                </c:pt>
                <c:pt idx="93">
                  <c:v>7.4533748351257945</c:v>
                </c:pt>
                <c:pt idx="94">
                  <c:v>10.988391684146997</c:v>
                </c:pt>
                <c:pt idx="95">
                  <c:v>8.7591394140870147</c:v>
                </c:pt>
                <c:pt idx="96">
                  <c:v>20.730843782889721</c:v>
                </c:pt>
                <c:pt idx="97">
                  <c:v>21.460474542093976</c:v>
                </c:pt>
                <c:pt idx="98">
                  <c:v>24.638194067939978</c:v>
                </c:pt>
                <c:pt idx="99">
                  <c:v>18.052852817832207</c:v>
                </c:pt>
                <c:pt idx="100">
                  <c:v>19.33910263602213</c:v>
                </c:pt>
                <c:pt idx="101">
                  <c:v>10.177928028086628</c:v>
                </c:pt>
                <c:pt idx="102">
                  <c:v>4.9667976375921938</c:v>
                </c:pt>
                <c:pt idx="103">
                  <c:v>5.3469928081277232</c:v>
                </c:pt>
                <c:pt idx="104">
                  <c:v>6.9653955478477387</c:v>
                </c:pt>
                <c:pt idx="105">
                  <c:v>7.4262159970282484</c:v>
                </c:pt>
                <c:pt idx="106">
                  <c:v>8.8333195744546522</c:v>
                </c:pt>
                <c:pt idx="107">
                  <c:v>8.940742876869578</c:v>
                </c:pt>
                <c:pt idx="108">
                  <c:v>16.005774581466216</c:v>
                </c:pt>
                <c:pt idx="109">
                  <c:v>13.096426096369676</c:v>
                </c:pt>
                <c:pt idx="110">
                  <c:v>5.0202038250393288</c:v>
                </c:pt>
                <c:pt idx="111">
                  <c:v>12.636516630522003</c:v>
                </c:pt>
                <c:pt idx="112">
                  <c:v>6.3291234867505599</c:v>
                </c:pt>
                <c:pt idx="113">
                  <c:v>4.5125401244308589</c:v>
                </c:pt>
                <c:pt idx="114">
                  <c:v>5.076190482120575</c:v>
                </c:pt>
                <c:pt idx="115">
                  <c:v>5.4356597242224742</c:v>
                </c:pt>
                <c:pt idx="116">
                  <c:v>5.8131616455283996</c:v>
                </c:pt>
                <c:pt idx="117">
                  <c:v>5.4872569245811205</c:v>
                </c:pt>
                <c:pt idx="118">
                  <c:v>6.0396818924561382</c:v>
                </c:pt>
                <c:pt idx="119">
                  <c:v>5.5747410990850597</c:v>
                </c:pt>
                <c:pt idx="120">
                  <c:v>17.315292415468523</c:v>
                </c:pt>
                <c:pt idx="121">
                  <c:v>11.989281642608841</c:v>
                </c:pt>
                <c:pt idx="122">
                  <c:v>7.5004236854039892</c:v>
                </c:pt>
                <c:pt idx="123">
                  <c:v>10.989490715367348</c:v>
                </c:pt>
                <c:pt idx="124">
                  <c:v>10.488460176703011</c:v>
                </c:pt>
                <c:pt idx="125">
                  <c:v>7.79499071740742</c:v>
                </c:pt>
                <c:pt idx="126">
                  <c:v>5.8145835781443438</c:v>
                </c:pt>
                <c:pt idx="127">
                  <c:v>7.4445987561395217</c:v>
                </c:pt>
                <c:pt idx="128">
                  <c:v>7.0387011717825834</c:v>
                </c:pt>
                <c:pt idx="129">
                  <c:v>6.0971069921646635</c:v>
                </c:pt>
                <c:pt idx="130">
                  <c:v>7.1821549399421754</c:v>
                </c:pt>
                <c:pt idx="131">
                  <c:v>6.5324677704654937</c:v>
                </c:pt>
                <c:pt idx="132">
                  <c:v>14.668796628753368</c:v>
                </c:pt>
                <c:pt idx="133">
                  <c:v>20.210131133776205</c:v>
                </c:pt>
                <c:pt idx="134">
                  <c:v>18.185289683962342</c:v>
                </c:pt>
                <c:pt idx="135">
                  <c:v>16.040376915710389</c:v>
                </c:pt>
                <c:pt idx="136">
                  <c:v>14.261164532489115</c:v>
                </c:pt>
                <c:pt idx="137">
                  <c:v>18.97945423060083</c:v>
                </c:pt>
                <c:pt idx="138">
                  <c:v>7.866506258737191</c:v>
                </c:pt>
                <c:pt idx="139">
                  <c:v>11.634666199796394</c:v>
                </c:pt>
                <c:pt idx="140">
                  <c:v>13.226672663817132</c:v>
                </c:pt>
                <c:pt idx="141">
                  <c:v>14.908315970847481</c:v>
                </c:pt>
                <c:pt idx="142">
                  <c:v>13.597216496515571</c:v>
                </c:pt>
                <c:pt idx="143">
                  <c:v>11.744467813307011</c:v>
                </c:pt>
                <c:pt idx="144">
                  <c:v>42.266604568164759</c:v>
                </c:pt>
                <c:pt idx="145">
                  <c:v>23.294449877690884</c:v>
                </c:pt>
                <c:pt idx="146">
                  <c:v>31.83837392018766</c:v>
                </c:pt>
                <c:pt idx="147">
                  <c:v>19.069999497903545</c:v>
                </c:pt>
                <c:pt idx="148">
                  <c:v>11.028098869323943</c:v>
                </c:pt>
                <c:pt idx="149">
                  <c:v>10.836678129195862</c:v>
                </c:pt>
                <c:pt idx="150">
                  <c:v>6.4373129160236378</c:v>
                </c:pt>
                <c:pt idx="151">
                  <c:v>6.2849609941569931</c:v>
                </c:pt>
                <c:pt idx="152">
                  <c:v>6.847981895196142</c:v>
                </c:pt>
                <c:pt idx="153">
                  <c:v>7.0177972146960128</c:v>
                </c:pt>
                <c:pt idx="154">
                  <c:v>7.9338263470599424</c:v>
                </c:pt>
                <c:pt idx="155">
                  <c:v>7.0643204416825798</c:v>
                </c:pt>
                <c:pt idx="156">
                  <c:v>12.846694464516318</c:v>
                </c:pt>
                <c:pt idx="157">
                  <c:v>14.730290083443935</c:v>
                </c:pt>
                <c:pt idx="158">
                  <c:v>10.551529404404929</c:v>
                </c:pt>
                <c:pt idx="159">
                  <c:v>16.390168867840121</c:v>
                </c:pt>
                <c:pt idx="160">
                  <c:v>9.6855226939815804</c:v>
                </c:pt>
                <c:pt idx="161">
                  <c:v>12.605163329028036</c:v>
                </c:pt>
                <c:pt idx="162">
                  <c:v>9.0485570863224485</c:v>
                </c:pt>
                <c:pt idx="163">
                  <c:v>9.5200428620446118</c:v>
                </c:pt>
                <c:pt idx="164">
                  <c:v>9.4703340398508686</c:v>
                </c:pt>
                <c:pt idx="165">
                  <c:v>10.603989599894831</c:v>
                </c:pt>
                <c:pt idx="166">
                  <c:v>10.611054134446691</c:v>
                </c:pt>
                <c:pt idx="167">
                  <c:v>8.819168714914392</c:v>
                </c:pt>
                <c:pt idx="168">
                  <c:v>12.854929241413647</c:v>
                </c:pt>
                <c:pt idx="169">
                  <c:v>15.880857385111332</c:v>
                </c:pt>
                <c:pt idx="170">
                  <c:v>18.291396623212293</c:v>
                </c:pt>
                <c:pt idx="171">
                  <c:v>13.353579933828469</c:v>
                </c:pt>
                <c:pt idx="172">
                  <c:v>21.902330516448561</c:v>
                </c:pt>
                <c:pt idx="173">
                  <c:v>15.889688681348153</c:v>
                </c:pt>
                <c:pt idx="174">
                  <c:v>10.645517213585212</c:v>
                </c:pt>
                <c:pt idx="175">
                  <c:v>10.604092460746847</c:v>
                </c:pt>
                <c:pt idx="176">
                  <c:v>13.166928545923543</c:v>
                </c:pt>
                <c:pt idx="177">
                  <c:v>16.804971773101649</c:v>
                </c:pt>
                <c:pt idx="178">
                  <c:v>12.468233571205584</c:v>
                </c:pt>
                <c:pt idx="179">
                  <c:v>13.596471611212513</c:v>
                </c:pt>
                <c:pt idx="180">
                  <c:v>24.461255462495117</c:v>
                </c:pt>
                <c:pt idx="181">
                  <c:v>26.699784446328533</c:v>
                </c:pt>
                <c:pt idx="182">
                  <c:v>20.927378990254503</c:v>
                </c:pt>
                <c:pt idx="183">
                  <c:v>21.565424087400181</c:v>
                </c:pt>
                <c:pt idx="184">
                  <c:v>17.973811891736606</c:v>
                </c:pt>
                <c:pt idx="185">
                  <c:v>20.115857711683038</c:v>
                </c:pt>
                <c:pt idx="186">
                  <c:v>12.898461762651385</c:v>
                </c:pt>
                <c:pt idx="187">
                  <c:v>14.281092921373924</c:v>
                </c:pt>
                <c:pt idx="188">
                  <c:v>16.461622169546018</c:v>
                </c:pt>
                <c:pt idx="189">
                  <c:v>16.148941939355353</c:v>
                </c:pt>
                <c:pt idx="190">
                  <c:v>17.199799754248769</c:v>
                </c:pt>
                <c:pt idx="191">
                  <c:v>14.345170194910668</c:v>
                </c:pt>
                <c:pt idx="192">
                  <c:v>26.920036655617896</c:v>
                </c:pt>
                <c:pt idx="193">
                  <c:v>28.442937358951021</c:v>
                </c:pt>
                <c:pt idx="194">
                  <c:v>23.082570674533319</c:v>
                </c:pt>
                <c:pt idx="195">
                  <c:v>23.173712153276213</c:v>
                </c:pt>
                <c:pt idx="196">
                  <c:v>19.383301370529235</c:v>
                </c:pt>
                <c:pt idx="197">
                  <c:v>21.628423288991296</c:v>
                </c:pt>
                <c:pt idx="198">
                  <c:v>13.629946936976809</c:v>
                </c:pt>
                <c:pt idx="199">
                  <c:v>15.251296099174988</c:v>
                </c:pt>
                <c:pt idx="200">
                  <c:v>17.92782286001945</c:v>
                </c:pt>
                <c:pt idx="201">
                  <c:v>17.545376037206765</c:v>
                </c:pt>
                <c:pt idx="202">
                  <c:v>18.593021885551533</c:v>
                </c:pt>
                <c:pt idx="203">
                  <c:v>15.394566112191848</c:v>
                </c:pt>
                <c:pt idx="204">
                  <c:v>29.370041295169486</c:v>
                </c:pt>
                <c:pt idx="205">
                  <c:v>31.766291729320788</c:v>
                </c:pt>
                <c:pt idx="206">
                  <c:v>25.528620375927023</c:v>
                </c:pt>
                <c:pt idx="207">
                  <c:v>25.022453513069056</c:v>
                </c:pt>
                <c:pt idx="208">
                  <c:v>21.066852305809864</c:v>
                </c:pt>
                <c:pt idx="209">
                  <c:v>23.337156648385971</c:v>
                </c:pt>
                <c:pt idx="210">
                  <c:v>14.774676117620514</c:v>
                </c:pt>
                <c:pt idx="211">
                  <c:v>16.433069865654495</c:v>
                </c:pt>
                <c:pt idx="212">
                  <c:v>19.554401001101311</c:v>
                </c:pt>
                <c:pt idx="213">
                  <c:v>19.188921502477523</c:v>
                </c:pt>
                <c:pt idx="214">
                  <c:v>20.236767631110848</c:v>
                </c:pt>
                <c:pt idx="215">
                  <c:v>16.850407401183563</c:v>
                </c:pt>
                <c:pt idx="216">
                  <c:v>32.097219086349931</c:v>
                </c:pt>
                <c:pt idx="217">
                  <c:v>34.428734769284056</c:v>
                </c:pt>
                <c:pt idx="218">
                  <c:v>26.203702511086327</c:v>
                </c:pt>
                <c:pt idx="219">
                  <c:v>27.208671121735513</c:v>
                </c:pt>
                <c:pt idx="220">
                  <c:v>22.707586897247214</c:v>
                </c:pt>
                <c:pt idx="221">
                  <c:v>25.156182203726949</c:v>
                </c:pt>
                <c:pt idx="222">
                  <c:v>15.862976030743139</c:v>
                </c:pt>
                <c:pt idx="223">
                  <c:v>17.977024630917143</c:v>
                </c:pt>
                <c:pt idx="224">
                  <c:v>21.131361716208254</c:v>
                </c:pt>
                <c:pt idx="225">
                  <c:v>20.849951831663748</c:v>
                </c:pt>
                <c:pt idx="226">
                  <c:v>21.958789801237415</c:v>
                </c:pt>
                <c:pt idx="227">
                  <c:v>18.494559708556483</c:v>
                </c:pt>
                <c:pt idx="228">
                  <c:v>34.707239970622936</c:v>
                </c:pt>
                <c:pt idx="229">
                  <c:v>36.272227946617072</c:v>
                </c:pt>
                <c:pt idx="230">
                  <c:v>30.45456086327949</c:v>
                </c:pt>
                <c:pt idx="231">
                  <c:v>29.768788295559393</c:v>
                </c:pt>
                <c:pt idx="232">
                  <c:v>24.599611045952575</c:v>
                </c:pt>
                <c:pt idx="233">
                  <c:v>27.383490157669467</c:v>
                </c:pt>
                <c:pt idx="234">
                  <c:v>17.321405906797644</c:v>
                </c:pt>
                <c:pt idx="235">
                  <c:v>19.798225792766562</c:v>
                </c:pt>
                <c:pt idx="236">
                  <c:v>23.163667027884419</c:v>
                </c:pt>
                <c:pt idx="237">
                  <c:v>22.828575096895747</c:v>
                </c:pt>
                <c:pt idx="238">
                  <c:v>23.963078159319405</c:v>
                </c:pt>
                <c:pt idx="239">
                  <c:v>20.425533176350783</c:v>
                </c:pt>
                <c:pt idx="240">
                  <c:v>37.849391543287631</c:v>
                </c:pt>
                <c:pt idx="241">
                  <c:v>40.049654570931594</c:v>
                </c:pt>
                <c:pt idx="242">
                  <c:v>33.29155245940656</c:v>
                </c:pt>
                <c:pt idx="243">
                  <c:v>32.555161776754083</c:v>
                </c:pt>
                <c:pt idx="244">
                  <c:v>26.998372927927054</c:v>
                </c:pt>
                <c:pt idx="245">
                  <c:v>30.05929403739156</c:v>
                </c:pt>
                <c:pt idx="246">
                  <c:v>19.204174356133539</c:v>
                </c:pt>
                <c:pt idx="247">
                  <c:v>21.757547900155704</c:v>
                </c:pt>
                <c:pt idx="248">
                  <c:v>25.159483163243831</c:v>
                </c:pt>
                <c:pt idx="249">
                  <c:v>24.827163513522009</c:v>
                </c:pt>
                <c:pt idx="250">
                  <c:v>26.015962609082678</c:v>
                </c:pt>
                <c:pt idx="251">
                  <c:v>22.397899600486685</c:v>
                </c:pt>
                <c:pt idx="252">
                  <c:v>31.086512669926726</c:v>
                </c:pt>
                <c:pt idx="253">
                  <c:v>26.15428777890471</c:v>
                </c:pt>
                <c:pt idx="254">
                  <c:v>21.633753508406752</c:v>
                </c:pt>
                <c:pt idx="255">
                  <c:v>20.8872619843075</c:v>
                </c:pt>
                <c:pt idx="256">
                  <c:v>17.313761139084097</c:v>
                </c:pt>
                <c:pt idx="257">
                  <c:v>19.12558642856526</c:v>
                </c:pt>
                <c:pt idx="258">
                  <c:v>13.687024766375565</c:v>
                </c:pt>
                <c:pt idx="259">
                  <c:v>14.655426535342553</c:v>
                </c:pt>
                <c:pt idx="260">
                  <c:v>16.040132615094198</c:v>
                </c:pt>
                <c:pt idx="261">
                  <c:v>15.85338212488622</c:v>
                </c:pt>
                <c:pt idx="262">
                  <c:v>16.406852629397783</c:v>
                </c:pt>
                <c:pt idx="263">
                  <c:v>14.91885553488844</c:v>
                </c:pt>
                <c:pt idx="264">
                  <c:v>27.047656545101688</c:v>
                </c:pt>
                <c:pt idx="265">
                  <c:v>28.539450828430663</c:v>
                </c:pt>
                <c:pt idx="266">
                  <c:v>23.478742631468435</c:v>
                </c:pt>
                <c:pt idx="267">
                  <c:v>22.903289893802047</c:v>
                </c:pt>
                <c:pt idx="268">
                  <c:v>18.827389191297311</c:v>
                </c:pt>
                <c:pt idx="269">
                  <c:v>21.053418065150197</c:v>
                </c:pt>
                <c:pt idx="270">
                  <c:v>14.373526023984422</c:v>
                </c:pt>
                <c:pt idx="271">
                  <c:v>15.352058658390463</c:v>
                </c:pt>
                <c:pt idx="272">
                  <c:v>16.971849645890948</c:v>
                </c:pt>
                <c:pt idx="273">
                  <c:v>16.741399782542494</c:v>
                </c:pt>
                <c:pt idx="274">
                  <c:v>17.66692514484139</c:v>
                </c:pt>
                <c:pt idx="275">
                  <c:v>15.568023159688247</c:v>
                </c:pt>
                <c:pt idx="276">
                  <c:v>29.055228283228949</c:v>
                </c:pt>
                <c:pt idx="277">
                  <c:v>30.552935238681293</c:v>
                </c:pt>
                <c:pt idx="278">
                  <c:v>25.220848832709205</c:v>
                </c:pt>
                <c:pt idx="279">
                  <c:v>24.560241302068537</c:v>
                </c:pt>
                <c:pt idx="280">
                  <c:v>20.316263493589762</c:v>
                </c:pt>
                <c:pt idx="281">
                  <c:v>22.664662347510443</c:v>
                </c:pt>
                <c:pt idx="282">
                  <c:v>14.96290935180923</c:v>
                </c:pt>
                <c:pt idx="283">
                  <c:v>16.009268765320055</c:v>
                </c:pt>
                <c:pt idx="284">
                  <c:v>18.386704655875288</c:v>
                </c:pt>
                <c:pt idx="285">
                  <c:v>18.02781470110898</c:v>
                </c:pt>
                <c:pt idx="286">
                  <c:v>19.083075651730717</c:v>
                </c:pt>
                <c:pt idx="287">
                  <c:v>16.215166224538482</c:v>
                </c:pt>
                <c:pt idx="288">
                  <c:v>30.975067288536334</c:v>
                </c:pt>
                <c:pt idx="289">
                  <c:v>32.637006611751666</c:v>
                </c:pt>
                <c:pt idx="290">
                  <c:v>27.054056388785689</c:v>
                </c:pt>
                <c:pt idx="291">
                  <c:v>26.350703179096815</c:v>
                </c:pt>
                <c:pt idx="292">
                  <c:v>21.924361176136202</c:v>
                </c:pt>
                <c:pt idx="293">
                  <c:v>24.306472064750892</c:v>
                </c:pt>
                <c:pt idx="294">
                  <c:v>15.562907131419784</c:v>
                </c:pt>
                <c:pt idx="295">
                  <c:v>16.887998988387839</c:v>
                </c:pt>
                <c:pt idx="296">
                  <c:v>19.815590160438028</c:v>
                </c:pt>
                <c:pt idx="297">
                  <c:v>19.477975711444344</c:v>
                </c:pt>
                <c:pt idx="298">
                  <c:v>20.495829715972974</c:v>
                </c:pt>
                <c:pt idx="299">
                  <c:v>17.182955833880577</c:v>
                </c:pt>
                <c:pt idx="300">
                  <c:v>32.890072026754289</c:v>
                </c:pt>
                <c:pt idx="301">
                  <c:v>34.766616237251924</c:v>
                </c:pt>
                <c:pt idx="302">
                  <c:v>28.766969113260267</c:v>
                </c:pt>
                <c:pt idx="303">
                  <c:v>28.115974616742307</c:v>
                </c:pt>
                <c:pt idx="304">
                  <c:v>23.390251824734346</c:v>
                </c:pt>
                <c:pt idx="305">
                  <c:v>25.831078702723971</c:v>
                </c:pt>
                <c:pt idx="306">
                  <c:v>16.1669778419664</c:v>
                </c:pt>
                <c:pt idx="307">
                  <c:v>17.95268297693152</c:v>
                </c:pt>
                <c:pt idx="308">
                  <c:v>21.062053024957095</c:v>
                </c:pt>
                <c:pt idx="309">
                  <c:v>20.892833843485661</c:v>
                </c:pt>
                <c:pt idx="310">
                  <c:v>21.768652035924124</c:v>
                </c:pt>
                <c:pt idx="311">
                  <c:v>18.455329234126509</c:v>
                </c:pt>
                <c:pt idx="312">
                  <c:v>34.863391820747957</c:v>
                </c:pt>
                <c:pt idx="313">
                  <c:v>36.846181923647542</c:v>
                </c:pt>
                <c:pt idx="314">
                  <c:v>30.479233080234842</c:v>
                </c:pt>
                <c:pt idx="315">
                  <c:v>29.873040485247884</c:v>
                </c:pt>
                <c:pt idx="316">
                  <c:v>24.925501079797552</c:v>
                </c:pt>
                <c:pt idx="317">
                  <c:v>27.579478610388417</c:v>
                </c:pt>
                <c:pt idx="318">
                  <c:v>17.110922618800501</c:v>
                </c:pt>
                <c:pt idx="319">
                  <c:v>19.328244794679069</c:v>
                </c:pt>
                <c:pt idx="320">
                  <c:v>22.492857992658724</c:v>
                </c:pt>
                <c:pt idx="321">
                  <c:v>22.471407322291668</c:v>
                </c:pt>
                <c:pt idx="322">
                  <c:v>23.296434231774406</c:v>
                </c:pt>
                <c:pt idx="323">
                  <c:v>19.894119909954782</c:v>
                </c:pt>
                <c:pt idx="324">
                  <c:v>37.158852525464368</c:v>
                </c:pt>
                <c:pt idx="325">
                  <c:v>39.306871080344919</c:v>
                </c:pt>
                <c:pt idx="326">
                  <c:v>32.439003942010615</c:v>
                </c:pt>
                <c:pt idx="327">
                  <c:v>31.769752371688035</c:v>
                </c:pt>
                <c:pt idx="328">
                  <c:v>26.592902266989988</c:v>
                </c:pt>
                <c:pt idx="329">
                  <c:v>29.44959291254095</c:v>
                </c:pt>
                <c:pt idx="330">
                  <c:v>18.343795821946639</c:v>
                </c:pt>
                <c:pt idx="331">
                  <c:v>20.736964468575511</c:v>
                </c:pt>
                <c:pt idx="332">
                  <c:v>24.026527661865813</c:v>
                </c:pt>
                <c:pt idx="333">
                  <c:v>24.021264205683053</c:v>
                </c:pt>
                <c:pt idx="334">
                  <c:v>24.85170701616051</c:v>
                </c:pt>
                <c:pt idx="335">
                  <c:v>21.28726215163017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6-1940-86B0-CC98C1372875}"/>
            </c:ext>
          </c:extLst>
        </c:ser>
        <c:ser>
          <c:idx val="1"/>
          <c:order val="1"/>
          <c:tx>
            <c:strRef>
              <c:f>'9-3 a 9-6'!$BD$3</c:f>
              <c:strCache>
                <c:ptCount val="1"/>
                <c:pt idx="0">
                  <c:v>Oción NorOriente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'9-3 a 9-6'!$BB$4:$BB$339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'9-3 a 9-6'!$BD$4:$BD$339</c:f>
              <c:numCache>
                <c:formatCode>General</c:formatCode>
                <c:ptCount val="336"/>
                <c:pt idx="0">
                  <c:v>4.9976452836916092</c:v>
                </c:pt>
                <c:pt idx="1">
                  <c:v>4.9960898054611285</c:v>
                </c:pt>
                <c:pt idx="2">
                  <c:v>4.5281570519913306</c:v>
                </c:pt>
                <c:pt idx="3">
                  <c:v>4.4484191405823053</c:v>
                </c:pt>
                <c:pt idx="4">
                  <c:v>4.6026180078579806</c:v>
                </c:pt>
                <c:pt idx="5">
                  <c:v>4.6897451375474848</c:v>
                </c:pt>
                <c:pt idx="6">
                  <c:v>4.9240375518235124</c:v>
                </c:pt>
                <c:pt idx="7">
                  <c:v>4.5883086518087985</c:v>
                </c:pt>
                <c:pt idx="8">
                  <c:v>4.7182470621272836</c:v>
                </c:pt>
                <c:pt idx="9">
                  <c:v>4.9235469544089607</c:v>
                </c:pt>
                <c:pt idx="10">
                  <c:v>5.1270782317090084</c:v>
                </c:pt>
                <c:pt idx="11">
                  <c:v>4.6284202217522106</c:v>
                </c:pt>
                <c:pt idx="12">
                  <c:v>5.0740138758922795</c:v>
                </c:pt>
                <c:pt idx="13">
                  <c:v>5.957119522380161</c:v>
                </c:pt>
                <c:pt idx="14">
                  <c:v>4.9822713681183499</c:v>
                </c:pt>
                <c:pt idx="15">
                  <c:v>5.0492915206014963</c:v>
                </c:pt>
                <c:pt idx="16">
                  <c:v>4.8504723782549766</c:v>
                </c:pt>
                <c:pt idx="17">
                  <c:v>4.9182711763905091</c:v>
                </c:pt>
                <c:pt idx="18">
                  <c:v>4.7654736974409904</c:v>
                </c:pt>
                <c:pt idx="19">
                  <c:v>5.7029442160314385</c:v>
                </c:pt>
                <c:pt idx="20">
                  <c:v>4.9818467184068576</c:v>
                </c:pt>
                <c:pt idx="21">
                  <c:v>4.834086307392786</c:v>
                </c:pt>
                <c:pt idx="22">
                  <c:v>5.0372979161207976</c:v>
                </c:pt>
                <c:pt idx="23">
                  <c:v>4.7761227989296566</c:v>
                </c:pt>
                <c:pt idx="24">
                  <c:v>12.207887639084928</c:v>
                </c:pt>
                <c:pt idx="25">
                  <c:v>11.355509977798718</c:v>
                </c:pt>
                <c:pt idx="26">
                  <c:v>14.016002027058954</c:v>
                </c:pt>
                <c:pt idx="27">
                  <c:v>10.299064289704434</c:v>
                </c:pt>
                <c:pt idx="28">
                  <c:v>12.97582146049732</c:v>
                </c:pt>
                <c:pt idx="29">
                  <c:v>10.696937032931311</c:v>
                </c:pt>
                <c:pt idx="30">
                  <c:v>6.3021158028008335</c:v>
                </c:pt>
                <c:pt idx="31">
                  <c:v>6.1268921089457828</c:v>
                </c:pt>
                <c:pt idx="32">
                  <c:v>9.9135468146373711</c:v>
                </c:pt>
                <c:pt idx="33">
                  <c:v>18.847973564205848</c:v>
                </c:pt>
                <c:pt idx="34">
                  <c:v>11.933307286100568</c:v>
                </c:pt>
                <c:pt idx="35">
                  <c:v>12.641372932106322</c:v>
                </c:pt>
                <c:pt idx="36">
                  <c:v>36.76520842699211</c:v>
                </c:pt>
                <c:pt idx="37">
                  <c:v>24.715276478995541</c:v>
                </c:pt>
                <c:pt idx="38">
                  <c:v>39.299422471327475</c:v>
                </c:pt>
                <c:pt idx="39">
                  <c:v>23.571346669083709</c:v>
                </c:pt>
                <c:pt idx="40">
                  <c:v>14.080568975762677</c:v>
                </c:pt>
                <c:pt idx="41">
                  <c:v>13.745025719354722</c:v>
                </c:pt>
                <c:pt idx="42">
                  <c:v>5.8443592636511603</c:v>
                </c:pt>
                <c:pt idx="43">
                  <c:v>5.9821623138667297</c:v>
                </c:pt>
                <c:pt idx="44">
                  <c:v>6.1922887760860714</c:v>
                </c:pt>
                <c:pt idx="45">
                  <c:v>6.0843838674489437</c:v>
                </c:pt>
                <c:pt idx="46">
                  <c:v>6.4515041567878404</c:v>
                </c:pt>
                <c:pt idx="47">
                  <c:v>6.1186652933000545</c:v>
                </c:pt>
                <c:pt idx="48">
                  <c:v>6.1806084145963727</c:v>
                </c:pt>
                <c:pt idx="49">
                  <c:v>7.6132643909933853</c:v>
                </c:pt>
                <c:pt idx="50">
                  <c:v>6.674663874386086</c:v>
                </c:pt>
                <c:pt idx="51">
                  <c:v>7.8174162772733027</c:v>
                </c:pt>
                <c:pt idx="52">
                  <c:v>7.2089661006235763</c:v>
                </c:pt>
                <c:pt idx="53">
                  <c:v>8.7234313019657943</c:v>
                </c:pt>
                <c:pt idx="54">
                  <c:v>7.8922759265818918</c:v>
                </c:pt>
                <c:pt idx="55">
                  <c:v>8.7670085835440332</c:v>
                </c:pt>
                <c:pt idx="56">
                  <c:v>9.7123271644764575</c:v>
                </c:pt>
                <c:pt idx="57">
                  <c:v>10.054635174835436</c:v>
                </c:pt>
                <c:pt idx="58">
                  <c:v>11.101174590668213</c:v>
                </c:pt>
                <c:pt idx="59">
                  <c:v>10.433215817719869</c:v>
                </c:pt>
                <c:pt idx="60">
                  <c:v>1.6208284066870433</c:v>
                </c:pt>
                <c:pt idx="61">
                  <c:v>1.7599284757501623</c:v>
                </c:pt>
                <c:pt idx="62">
                  <c:v>1.667063131024042</c:v>
                </c:pt>
                <c:pt idx="63">
                  <c:v>1.7701613281401201</c:v>
                </c:pt>
                <c:pt idx="64">
                  <c:v>1.7192779955423354</c:v>
                </c:pt>
                <c:pt idx="65">
                  <c:v>1.7873550139820518</c:v>
                </c:pt>
                <c:pt idx="66">
                  <c:v>1.7422405431545542</c:v>
                </c:pt>
                <c:pt idx="67">
                  <c:v>1.7973625711054277</c:v>
                </c:pt>
                <c:pt idx="68">
                  <c:v>2.2894427834760824</c:v>
                </c:pt>
                <c:pt idx="69">
                  <c:v>2.4620276696554702</c:v>
                </c:pt>
                <c:pt idx="70">
                  <c:v>2.4620196412907802</c:v>
                </c:pt>
                <c:pt idx="71">
                  <c:v>2.025019469166752</c:v>
                </c:pt>
                <c:pt idx="72">
                  <c:v>16.372301845778573</c:v>
                </c:pt>
                <c:pt idx="73">
                  <c:v>9.1345967237241901</c:v>
                </c:pt>
                <c:pt idx="74">
                  <c:v>4.9713484835256629</c:v>
                </c:pt>
                <c:pt idx="75">
                  <c:v>3.5178257896154252</c:v>
                </c:pt>
                <c:pt idx="76">
                  <c:v>1.9300167692983063</c:v>
                </c:pt>
                <c:pt idx="77">
                  <c:v>4.3013921220261899</c:v>
                </c:pt>
                <c:pt idx="78">
                  <c:v>1.7966947556897528</c:v>
                </c:pt>
                <c:pt idx="79">
                  <c:v>1.8285486589642783</c:v>
                </c:pt>
                <c:pt idx="80">
                  <c:v>1.9722718752501056</c:v>
                </c:pt>
                <c:pt idx="81">
                  <c:v>1.8753604139770794</c:v>
                </c:pt>
                <c:pt idx="82">
                  <c:v>2.1697867909676005</c:v>
                </c:pt>
                <c:pt idx="83">
                  <c:v>2.0554017762774359</c:v>
                </c:pt>
                <c:pt idx="84">
                  <c:v>16.044073523004588</c:v>
                </c:pt>
                <c:pt idx="85">
                  <c:v>14.692381606671317</c:v>
                </c:pt>
                <c:pt idx="86">
                  <c:v>10.043896319177993</c:v>
                </c:pt>
                <c:pt idx="87">
                  <c:v>10.263366624477451</c:v>
                </c:pt>
                <c:pt idx="88">
                  <c:v>9.3596302729074701</c:v>
                </c:pt>
                <c:pt idx="89">
                  <c:v>13.042796572351767</c:v>
                </c:pt>
                <c:pt idx="90">
                  <c:v>5.5627599512667034</c:v>
                </c:pt>
                <c:pt idx="91">
                  <c:v>6.4482920087658959</c:v>
                </c:pt>
                <c:pt idx="92">
                  <c:v>11.340783051751046</c:v>
                </c:pt>
                <c:pt idx="93">
                  <c:v>7.4533748350383027</c:v>
                </c:pt>
                <c:pt idx="94">
                  <c:v>10.98839168414977</c:v>
                </c:pt>
                <c:pt idx="95">
                  <c:v>8.7591394140137684</c:v>
                </c:pt>
                <c:pt idx="96">
                  <c:v>20.73084378707766</c:v>
                </c:pt>
                <c:pt idx="97">
                  <c:v>21.460474543612712</c:v>
                </c:pt>
                <c:pt idx="98">
                  <c:v>24.638194209190551</c:v>
                </c:pt>
                <c:pt idx="99">
                  <c:v>18.052852819215552</c:v>
                </c:pt>
                <c:pt idx="100">
                  <c:v>19.339102638690246</c:v>
                </c:pt>
                <c:pt idx="101">
                  <c:v>7.361799957296725</c:v>
                </c:pt>
                <c:pt idx="102">
                  <c:v>2.378760070559724</c:v>
                </c:pt>
                <c:pt idx="103">
                  <c:v>2.5774074533677522</c:v>
                </c:pt>
                <c:pt idx="104">
                  <c:v>3.9594753993645906</c:v>
                </c:pt>
                <c:pt idx="105">
                  <c:v>3.8930413340358609</c:v>
                </c:pt>
                <c:pt idx="106">
                  <c:v>4.3921031035358835</c:v>
                </c:pt>
                <c:pt idx="107">
                  <c:v>4.6285687389120476</c:v>
                </c:pt>
                <c:pt idx="108">
                  <c:v>22.13009724228435</c:v>
                </c:pt>
                <c:pt idx="109">
                  <c:v>18.668303228941078</c:v>
                </c:pt>
                <c:pt idx="110">
                  <c:v>6.2486202397018937</c:v>
                </c:pt>
                <c:pt idx="111">
                  <c:v>18.412659731520176</c:v>
                </c:pt>
                <c:pt idx="112">
                  <c:v>7.6402451808205587</c:v>
                </c:pt>
                <c:pt idx="113">
                  <c:v>5.0395856631757452</c:v>
                </c:pt>
                <c:pt idx="114">
                  <c:v>5.565087660402094</c:v>
                </c:pt>
                <c:pt idx="115">
                  <c:v>5.9595387112612777</c:v>
                </c:pt>
                <c:pt idx="116">
                  <c:v>6.3850523635581329</c:v>
                </c:pt>
                <c:pt idx="117">
                  <c:v>5.9946827967457752</c:v>
                </c:pt>
                <c:pt idx="118">
                  <c:v>6.6239637763823973</c:v>
                </c:pt>
                <c:pt idx="119">
                  <c:v>6.0570520598040467</c:v>
                </c:pt>
                <c:pt idx="120">
                  <c:v>22.64121349393421</c:v>
                </c:pt>
                <c:pt idx="121">
                  <c:v>16.165792734512689</c:v>
                </c:pt>
                <c:pt idx="122">
                  <c:v>8.8176484061783</c:v>
                </c:pt>
                <c:pt idx="123">
                  <c:v>14.913628762901325</c:v>
                </c:pt>
                <c:pt idx="124">
                  <c:v>14.330898127208314</c:v>
                </c:pt>
                <c:pt idx="125">
                  <c:v>8.4768009381598901</c:v>
                </c:pt>
                <c:pt idx="126">
                  <c:v>6.3516057763909437</c:v>
                </c:pt>
                <c:pt idx="127">
                  <c:v>8.3732129142841725</c:v>
                </c:pt>
                <c:pt idx="128">
                  <c:v>7.6623132715414117</c:v>
                </c:pt>
                <c:pt idx="129">
                  <c:v>6.6675185221416511</c:v>
                </c:pt>
                <c:pt idx="130">
                  <c:v>7.8117050374233443</c:v>
                </c:pt>
                <c:pt idx="131">
                  <c:v>7.0920144247025378</c:v>
                </c:pt>
                <c:pt idx="132">
                  <c:v>19.390240697389537</c:v>
                </c:pt>
                <c:pt idx="133">
                  <c:v>26.726632569643137</c:v>
                </c:pt>
                <c:pt idx="134">
                  <c:v>24.512203081815549</c:v>
                </c:pt>
                <c:pt idx="135">
                  <c:v>22.740537142290052</c:v>
                </c:pt>
                <c:pt idx="136">
                  <c:v>19.440926566517646</c:v>
                </c:pt>
                <c:pt idx="137">
                  <c:v>25.529881997840413</c:v>
                </c:pt>
                <c:pt idx="138">
                  <c:v>8.3883989833234143</c:v>
                </c:pt>
                <c:pt idx="139">
                  <c:v>16.970611399003193</c:v>
                </c:pt>
                <c:pt idx="140">
                  <c:v>18.754604838643615</c:v>
                </c:pt>
                <c:pt idx="141">
                  <c:v>21.125785088147705</c:v>
                </c:pt>
                <c:pt idx="142">
                  <c:v>19.630476447927236</c:v>
                </c:pt>
                <c:pt idx="143">
                  <c:v>17.079193911295775</c:v>
                </c:pt>
                <c:pt idx="144">
                  <c:v>44.014411789937427</c:v>
                </c:pt>
                <c:pt idx="145">
                  <c:v>30.683903817950799</c:v>
                </c:pt>
                <c:pt idx="146">
                  <c:v>36.133273446639002</c:v>
                </c:pt>
                <c:pt idx="147">
                  <c:v>27.956786740256376</c:v>
                </c:pt>
                <c:pt idx="148">
                  <c:v>19.793981413790146</c:v>
                </c:pt>
                <c:pt idx="149">
                  <c:v>18.606341087418834</c:v>
                </c:pt>
                <c:pt idx="150">
                  <c:v>10.85319422995636</c:v>
                </c:pt>
                <c:pt idx="151">
                  <c:v>9.996683992693054</c:v>
                </c:pt>
                <c:pt idx="152">
                  <c:v>10.424373327407922</c:v>
                </c:pt>
                <c:pt idx="153">
                  <c:v>11.54247436041627</c:v>
                </c:pt>
                <c:pt idx="154">
                  <c:v>12.368573019096164</c:v>
                </c:pt>
                <c:pt idx="155">
                  <c:v>11.117875260600094</c:v>
                </c:pt>
                <c:pt idx="156">
                  <c:v>22.044473016802446</c:v>
                </c:pt>
                <c:pt idx="157">
                  <c:v>24.006505181950132</c:v>
                </c:pt>
                <c:pt idx="158">
                  <c:v>18.610687001937475</c:v>
                </c:pt>
                <c:pt idx="159">
                  <c:v>25.324600798269767</c:v>
                </c:pt>
                <c:pt idx="160">
                  <c:v>16.837139653298067</c:v>
                </c:pt>
                <c:pt idx="161">
                  <c:v>21.072384928677835</c:v>
                </c:pt>
                <c:pt idx="162">
                  <c:v>14.983660721012795</c:v>
                </c:pt>
                <c:pt idx="163">
                  <c:v>15.50562468550287</c:v>
                </c:pt>
                <c:pt idx="164">
                  <c:v>14.625786490540582</c:v>
                </c:pt>
                <c:pt idx="165">
                  <c:v>17.690508774029848</c:v>
                </c:pt>
                <c:pt idx="166">
                  <c:v>17.273180301639545</c:v>
                </c:pt>
                <c:pt idx="167">
                  <c:v>13.778833269085183</c:v>
                </c:pt>
                <c:pt idx="168">
                  <c:v>22.12699908524591</c:v>
                </c:pt>
                <c:pt idx="169">
                  <c:v>25.106233389710301</c:v>
                </c:pt>
                <c:pt idx="170">
                  <c:v>26.692522360088219</c:v>
                </c:pt>
                <c:pt idx="171">
                  <c:v>22.664898540222232</c:v>
                </c:pt>
                <c:pt idx="172">
                  <c:v>29.555972872845203</c:v>
                </c:pt>
                <c:pt idx="173">
                  <c:v>24.832656942524945</c:v>
                </c:pt>
                <c:pt idx="174">
                  <c:v>18.171174573310267</c:v>
                </c:pt>
                <c:pt idx="175">
                  <c:v>17.632050383254903</c:v>
                </c:pt>
                <c:pt idx="176">
                  <c:v>22.271279971703013</c:v>
                </c:pt>
                <c:pt idx="177">
                  <c:v>25.890637200663864</c:v>
                </c:pt>
                <c:pt idx="178">
                  <c:v>21.252951630982981</c:v>
                </c:pt>
                <c:pt idx="179">
                  <c:v>22.86303210700175</c:v>
                </c:pt>
                <c:pt idx="180">
                  <c:v>31.348012884866833</c:v>
                </c:pt>
                <c:pt idx="181">
                  <c:v>32.481023209279371</c:v>
                </c:pt>
                <c:pt idx="182">
                  <c:v>28.675708490495673</c:v>
                </c:pt>
                <c:pt idx="183">
                  <c:v>28.945297912157628</c:v>
                </c:pt>
                <c:pt idx="184">
                  <c:v>26.122588261077048</c:v>
                </c:pt>
                <c:pt idx="185">
                  <c:v>27.707839976650245</c:v>
                </c:pt>
                <c:pt idx="186">
                  <c:v>20.442010756594382</c:v>
                </c:pt>
                <c:pt idx="187">
                  <c:v>22.191979200613126</c:v>
                </c:pt>
                <c:pt idx="188">
                  <c:v>24.490808884747985</c:v>
                </c:pt>
                <c:pt idx="189">
                  <c:v>24.45326261245517</c:v>
                </c:pt>
                <c:pt idx="190">
                  <c:v>25.0595332960009</c:v>
                </c:pt>
                <c:pt idx="191">
                  <c:v>22.533881970147462</c:v>
                </c:pt>
                <c:pt idx="192">
                  <c:v>32.93892106873556</c:v>
                </c:pt>
                <c:pt idx="193">
                  <c:v>33.523377014906629</c:v>
                </c:pt>
                <c:pt idx="194">
                  <c:v>30.212819052056322</c:v>
                </c:pt>
                <c:pt idx="195">
                  <c:v>30.046362790695451</c:v>
                </c:pt>
                <c:pt idx="196">
                  <c:v>27.081523106043655</c:v>
                </c:pt>
                <c:pt idx="197">
                  <c:v>28.746327154206647</c:v>
                </c:pt>
                <c:pt idx="198">
                  <c:v>21.410571543282447</c:v>
                </c:pt>
                <c:pt idx="199">
                  <c:v>23.143824120448343</c:v>
                </c:pt>
                <c:pt idx="200">
                  <c:v>25.534333076878131</c:v>
                </c:pt>
                <c:pt idx="201">
                  <c:v>25.430409576841811</c:v>
                </c:pt>
                <c:pt idx="202">
                  <c:v>26.028761861510862</c:v>
                </c:pt>
                <c:pt idx="203">
                  <c:v>23.569757454533779</c:v>
                </c:pt>
                <c:pt idx="204">
                  <c:v>34.560347146618085</c:v>
                </c:pt>
                <c:pt idx="205">
                  <c:v>35.78659159910675</c:v>
                </c:pt>
                <c:pt idx="206">
                  <c:v>31.687733834575802</c:v>
                </c:pt>
                <c:pt idx="207">
                  <c:v>31.194842928105153</c:v>
                </c:pt>
                <c:pt idx="208">
                  <c:v>28.320898128348073</c:v>
                </c:pt>
                <c:pt idx="209">
                  <c:v>29.954676992737056</c:v>
                </c:pt>
                <c:pt idx="210">
                  <c:v>22.536277484965272</c:v>
                </c:pt>
                <c:pt idx="211">
                  <c:v>24.307949437970809</c:v>
                </c:pt>
                <c:pt idx="212">
                  <c:v>26.696127504204824</c:v>
                </c:pt>
                <c:pt idx="213">
                  <c:v>26.61902304686042</c:v>
                </c:pt>
                <c:pt idx="214">
                  <c:v>27.202229049867931</c:v>
                </c:pt>
                <c:pt idx="215">
                  <c:v>24.746404412713115</c:v>
                </c:pt>
                <c:pt idx="216">
                  <c:v>36.373790659183967</c:v>
                </c:pt>
                <c:pt idx="217">
                  <c:v>37.574809968753456</c:v>
                </c:pt>
                <c:pt idx="218">
                  <c:v>32.12862323745032</c:v>
                </c:pt>
                <c:pt idx="219">
                  <c:v>32.41674245499982</c:v>
                </c:pt>
                <c:pt idx="220">
                  <c:v>29.435350593336523</c:v>
                </c:pt>
                <c:pt idx="221">
                  <c:v>31.135819748122255</c:v>
                </c:pt>
                <c:pt idx="222">
                  <c:v>23.614801756062366</c:v>
                </c:pt>
                <c:pt idx="223">
                  <c:v>25.410402784451286</c:v>
                </c:pt>
                <c:pt idx="224">
                  <c:v>27.754133124579905</c:v>
                </c:pt>
                <c:pt idx="225">
                  <c:v>27.787264456251737</c:v>
                </c:pt>
                <c:pt idx="226">
                  <c:v>28.397389423142101</c:v>
                </c:pt>
                <c:pt idx="227">
                  <c:v>25.9190419109765</c:v>
                </c:pt>
                <c:pt idx="228">
                  <c:v>38.137189444474465</c:v>
                </c:pt>
                <c:pt idx="229">
                  <c:v>38.743949115117573</c:v>
                </c:pt>
                <c:pt idx="230">
                  <c:v>34.905504226500227</c:v>
                </c:pt>
                <c:pt idx="231">
                  <c:v>34.054628303262938</c:v>
                </c:pt>
                <c:pt idx="232">
                  <c:v>30.732012626464542</c:v>
                </c:pt>
                <c:pt idx="233">
                  <c:v>32.468675879762536</c:v>
                </c:pt>
                <c:pt idx="234">
                  <c:v>24.868836467868981</c:v>
                </c:pt>
                <c:pt idx="235">
                  <c:v>26.713904003413532</c:v>
                </c:pt>
                <c:pt idx="236">
                  <c:v>29.219521838302505</c:v>
                </c:pt>
                <c:pt idx="237">
                  <c:v>29.168755433957241</c:v>
                </c:pt>
                <c:pt idx="238">
                  <c:v>29.815358602221103</c:v>
                </c:pt>
                <c:pt idx="239">
                  <c:v>27.296075083817581</c:v>
                </c:pt>
                <c:pt idx="240">
                  <c:v>40.294368421337516</c:v>
                </c:pt>
                <c:pt idx="241">
                  <c:v>41.758725938209025</c:v>
                </c:pt>
                <c:pt idx="242">
                  <c:v>36.760929248089312</c:v>
                </c:pt>
                <c:pt idx="243">
                  <c:v>35.859017180635796</c:v>
                </c:pt>
                <c:pt idx="244">
                  <c:v>32.187837001662444</c:v>
                </c:pt>
                <c:pt idx="245">
                  <c:v>33.991586943556861</c:v>
                </c:pt>
                <c:pt idx="246">
                  <c:v>26.227628400088467</c:v>
                </c:pt>
                <c:pt idx="247">
                  <c:v>28.078857423127662</c:v>
                </c:pt>
                <c:pt idx="248">
                  <c:v>30.628916529687423</c:v>
                </c:pt>
                <c:pt idx="249">
                  <c:v>30.551663840538431</c:v>
                </c:pt>
                <c:pt idx="250">
                  <c:v>31.236134860086381</c:v>
                </c:pt>
                <c:pt idx="251">
                  <c:v>28.672689983703393</c:v>
                </c:pt>
                <c:pt idx="252">
                  <c:v>36.973623694011181</c:v>
                </c:pt>
                <c:pt idx="253">
                  <c:v>37.70099281835639</c:v>
                </c:pt>
                <c:pt idx="254">
                  <c:v>34.00250322906335</c:v>
                </c:pt>
                <c:pt idx="255">
                  <c:v>33.159138745412271</c:v>
                </c:pt>
                <c:pt idx="256">
                  <c:v>29.747398041289731</c:v>
                </c:pt>
                <c:pt idx="257">
                  <c:v>31.508567673208766</c:v>
                </c:pt>
                <c:pt idx="258">
                  <c:v>24.160064712339036</c:v>
                </c:pt>
                <c:pt idx="259">
                  <c:v>25.869105052334831</c:v>
                </c:pt>
                <c:pt idx="260">
                  <c:v>28.218634362836802</c:v>
                </c:pt>
                <c:pt idx="261">
                  <c:v>28.200558691870608</c:v>
                </c:pt>
                <c:pt idx="262">
                  <c:v>28.761338105638529</c:v>
                </c:pt>
                <c:pt idx="263">
                  <c:v>26.440574964446736</c:v>
                </c:pt>
                <c:pt idx="264">
                  <c:v>38.807870098176927</c:v>
                </c:pt>
                <c:pt idx="265">
                  <c:v>39.54356322838165</c:v>
                </c:pt>
                <c:pt idx="266">
                  <c:v>35.607286554277579</c:v>
                </c:pt>
                <c:pt idx="267">
                  <c:v>34.698670777124292</c:v>
                </c:pt>
                <c:pt idx="268">
                  <c:v>31.209402632067889</c:v>
                </c:pt>
                <c:pt idx="269">
                  <c:v>32.975501461464006</c:v>
                </c:pt>
                <c:pt idx="270">
                  <c:v>25.303780528942674</c:v>
                </c:pt>
                <c:pt idx="271">
                  <c:v>27.022346700200892</c:v>
                </c:pt>
                <c:pt idx="272">
                  <c:v>29.366574542650287</c:v>
                </c:pt>
                <c:pt idx="273">
                  <c:v>29.330346526132566</c:v>
                </c:pt>
                <c:pt idx="274">
                  <c:v>29.891357761891946</c:v>
                </c:pt>
                <c:pt idx="275">
                  <c:v>27.538762599912339</c:v>
                </c:pt>
                <c:pt idx="276">
                  <c:v>40.471371657259553</c:v>
                </c:pt>
                <c:pt idx="277">
                  <c:v>41.173531532596236</c:v>
                </c:pt>
                <c:pt idx="278">
                  <c:v>36.940967586805158</c:v>
                </c:pt>
                <c:pt idx="279">
                  <c:v>36.014102959634386</c:v>
                </c:pt>
                <c:pt idx="280">
                  <c:v>32.432039905514287</c:v>
                </c:pt>
                <c:pt idx="281">
                  <c:v>34.213767839487488</c:v>
                </c:pt>
                <c:pt idx="282">
                  <c:v>26.293407836822794</c:v>
                </c:pt>
                <c:pt idx="283">
                  <c:v>28.036743170302405</c:v>
                </c:pt>
                <c:pt idx="284">
                  <c:v>30.407432431631271</c:v>
                </c:pt>
                <c:pt idx="285">
                  <c:v>30.375389267813119</c:v>
                </c:pt>
                <c:pt idx="286">
                  <c:v>30.933437732436332</c:v>
                </c:pt>
                <c:pt idx="287">
                  <c:v>28.564600579406424</c:v>
                </c:pt>
                <c:pt idx="288">
                  <c:v>42.220174625271241</c:v>
                </c:pt>
                <c:pt idx="289">
                  <c:v>42.990466162119965</c:v>
                </c:pt>
                <c:pt idx="290">
                  <c:v>38.352103378715867</c:v>
                </c:pt>
                <c:pt idx="291">
                  <c:v>37.335722129624699</c:v>
                </c:pt>
                <c:pt idx="292">
                  <c:v>33.663238045789818</c:v>
                </c:pt>
                <c:pt idx="293">
                  <c:v>35.463195596518169</c:v>
                </c:pt>
                <c:pt idx="294">
                  <c:v>27.310264551854051</c:v>
                </c:pt>
                <c:pt idx="295">
                  <c:v>29.062946680365393</c:v>
                </c:pt>
                <c:pt idx="296">
                  <c:v>31.456915613201318</c:v>
                </c:pt>
                <c:pt idx="297">
                  <c:v>31.422062361410646</c:v>
                </c:pt>
                <c:pt idx="298">
                  <c:v>31.972205768740064</c:v>
                </c:pt>
                <c:pt idx="299">
                  <c:v>29.579001949346814</c:v>
                </c:pt>
                <c:pt idx="300">
                  <c:v>43.899523951858697</c:v>
                </c:pt>
                <c:pt idx="301">
                  <c:v>41.078784964962317</c:v>
                </c:pt>
                <c:pt idx="302">
                  <c:v>36.919997754395979</c:v>
                </c:pt>
                <c:pt idx="303">
                  <c:v>35.968291250672777</c:v>
                </c:pt>
                <c:pt idx="304">
                  <c:v>32.431358243477725</c:v>
                </c:pt>
                <c:pt idx="305">
                  <c:v>34.190026925557476</c:v>
                </c:pt>
                <c:pt idx="306">
                  <c:v>25.877225180422247</c:v>
                </c:pt>
                <c:pt idx="307">
                  <c:v>27.59401307648303</c:v>
                </c:pt>
                <c:pt idx="308">
                  <c:v>29.937857373178367</c:v>
                </c:pt>
                <c:pt idx="309">
                  <c:v>30.008747932818054</c:v>
                </c:pt>
                <c:pt idx="310">
                  <c:v>30.459808210685168</c:v>
                </c:pt>
                <c:pt idx="311">
                  <c:v>28.153431774933448</c:v>
                </c:pt>
                <c:pt idx="312">
                  <c:v>42.11425224396293</c:v>
                </c:pt>
                <c:pt idx="313">
                  <c:v>42.628692898856521</c:v>
                </c:pt>
                <c:pt idx="314">
                  <c:v>38.128143095634712</c:v>
                </c:pt>
                <c:pt idx="315">
                  <c:v>37.123073659797768</c:v>
                </c:pt>
                <c:pt idx="316">
                  <c:v>33.572136663691104</c:v>
                </c:pt>
                <c:pt idx="317">
                  <c:v>35.365599436456542</c:v>
                </c:pt>
                <c:pt idx="318">
                  <c:v>26.847811395911059</c:v>
                </c:pt>
                <c:pt idx="319">
                  <c:v>28.589870657821763</c:v>
                </c:pt>
                <c:pt idx="320">
                  <c:v>30.973481928910441</c:v>
                </c:pt>
                <c:pt idx="321">
                  <c:v>31.191021217674511</c:v>
                </c:pt>
                <c:pt idx="322">
                  <c:v>31.509976969344486</c:v>
                </c:pt>
                <c:pt idx="323">
                  <c:v>29.194913551306087</c:v>
                </c:pt>
                <c:pt idx="324">
                  <c:v>43.92154220107313</c:v>
                </c:pt>
                <c:pt idx="325">
                  <c:v>44.582317438068323</c:v>
                </c:pt>
                <c:pt idx="326">
                  <c:v>39.571522926656264</c:v>
                </c:pt>
                <c:pt idx="327">
                  <c:v>38.394415837107559</c:v>
                </c:pt>
                <c:pt idx="328">
                  <c:v>34.765941496532847</c:v>
                </c:pt>
                <c:pt idx="329">
                  <c:v>36.58645269384332</c:v>
                </c:pt>
                <c:pt idx="330">
                  <c:v>27.8559156832752</c:v>
                </c:pt>
                <c:pt idx="331">
                  <c:v>29.608188821823827</c:v>
                </c:pt>
                <c:pt idx="332">
                  <c:v>32.003480423406543</c:v>
                </c:pt>
                <c:pt idx="333">
                  <c:v>32.348737960180834</c:v>
                </c:pt>
                <c:pt idx="334">
                  <c:v>32.595997070979045</c:v>
                </c:pt>
                <c:pt idx="335">
                  <c:v>30.203859136268612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6-1940-86B0-CC98C1372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404672"/>
        <c:axId val="125406208"/>
      </c:lineChart>
      <c:dateAx>
        <c:axId val="125404672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125406208"/>
        <c:crosses val="autoZero"/>
        <c:auto val="1"/>
        <c:lblOffset val="100"/>
        <c:baseTimeUnit val="months"/>
      </c:dateAx>
      <c:valAx>
        <c:axId val="125406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5404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'9-8 a 9-13'!$B$2</c:f>
              <c:strCache>
                <c:ptCount val="1"/>
                <c:pt idx="0">
                  <c:v>Referencia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'9-8 a 9-13'!$A$3:$A$338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9-13'!$B$3:$B$338</c:f>
              <c:numCache>
                <c:formatCode>0.00</c:formatCode>
                <c:ptCount val="336"/>
                <c:pt idx="0">
                  <c:v>-8.8393736774605713E-12</c:v>
                </c:pt>
                <c:pt idx="1">
                  <c:v>1.1055090176625981E-9</c:v>
                </c:pt>
                <c:pt idx="2">
                  <c:v>1.2017309369838358E-10</c:v>
                </c:pt>
                <c:pt idx="3">
                  <c:v>6.9133587743408498E-13</c:v>
                </c:pt>
                <c:pt idx="4">
                  <c:v>-9.6023189399829789E-13</c:v>
                </c:pt>
                <c:pt idx="5">
                  <c:v>1.6353585152728556E-13</c:v>
                </c:pt>
                <c:pt idx="6">
                  <c:v>-1.0332845690186332E-12</c:v>
                </c:pt>
                <c:pt idx="7">
                  <c:v>7.6927353376277097E-13</c:v>
                </c:pt>
                <c:pt idx="8">
                  <c:v>-5.1059156902510949E-13</c:v>
                </c:pt>
                <c:pt idx="9">
                  <c:v>-7.6960660067015851E-13</c:v>
                </c:pt>
                <c:pt idx="10">
                  <c:v>-4.2699177527083521E-13</c:v>
                </c:pt>
                <c:pt idx="11">
                  <c:v>1.3716805469243809E-12</c:v>
                </c:pt>
                <c:pt idx="12">
                  <c:v>-7.538858426414663E-12</c:v>
                </c:pt>
                <c:pt idx="13">
                  <c:v>7.2657435623568745E-12</c:v>
                </c:pt>
                <c:pt idx="14">
                  <c:v>9.758860386455126E-14</c:v>
                </c:pt>
                <c:pt idx="15">
                  <c:v>9.8220320765562974E-12</c:v>
                </c:pt>
                <c:pt idx="16">
                  <c:v>-5.1547655033346018E-13</c:v>
                </c:pt>
                <c:pt idx="17">
                  <c:v>-4.8960835385969403E-13</c:v>
                </c:pt>
                <c:pt idx="18">
                  <c:v>5.0015547259363302E-13</c:v>
                </c:pt>
                <c:pt idx="19">
                  <c:v>9.7133412424454946E-13</c:v>
                </c:pt>
                <c:pt idx="20">
                  <c:v>-8.2933659939499194E-13</c:v>
                </c:pt>
                <c:pt idx="21">
                  <c:v>1.1790568521519162E-13</c:v>
                </c:pt>
                <c:pt idx="22">
                  <c:v>-2.2870594307278225E-13</c:v>
                </c:pt>
                <c:pt idx="23">
                  <c:v>2.3459012510329558E-13</c:v>
                </c:pt>
                <c:pt idx="24">
                  <c:v>6.0096372322959724E-13</c:v>
                </c:pt>
                <c:pt idx="25">
                  <c:v>1.2582157538076899E-12</c:v>
                </c:pt>
                <c:pt idx="26">
                  <c:v>4.9649173661237E-13</c:v>
                </c:pt>
                <c:pt idx="27">
                  <c:v>9.4035890185750759E-13</c:v>
                </c:pt>
                <c:pt idx="28">
                  <c:v>6.503686478254167E-13</c:v>
                </c:pt>
                <c:pt idx="29">
                  <c:v>1.3736789483687062E-12</c:v>
                </c:pt>
                <c:pt idx="30">
                  <c:v>-8.7041485130612273E-14</c:v>
                </c:pt>
                <c:pt idx="31">
                  <c:v>-7.3852035598065413E-13</c:v>
                </c:pt>
                <c:pt idx="32">
                  <c:v>-8.9273033410108837E-13</c:v>
                </c:pt>
                <c:pt idx="33">
                  <c:v>-8.3566487063535533E-13</c:v>
                </c:pt>
                <c:pt idx="34">
                  <c:v>5.2724491439448684E-13</c:v>
                </c:pt>
                <c:pt idx="35">
                  <c:v>3.2407410088808319E-13</c:v>
                </c:pt>
                <c:pt idx="36">
                  <c:v>-5.7387428142874342E-13</c:v>
                </c:pt>
                <c:pt idx="37">
                  <c:v>-5.4145576910968884E-13</c:v>
                </c:pt>
                <c:pt idx="38">
                  <c:v>1.553202011450594E-13</c:v>
                </c:pt>
                <c:pt idx="39">
                  <c:v>-8.2789330946297923E-13</c:v>
                </c:pt>
                <c:pt idx="40">
                  <c:v>-1.3090639683355221E-12</c:v>
                </c:pt>
                <c:pt idx="41">
                  <c:v>-8.3133500083931722E-13</c:v>
                </c:pt>
                <c:pt idx="42">
                  <c:v>1.1924905507498806E-12</c:v>
                </c:pt>
                <c:pt idx="43">
                  <c:v>2.901012763345534E-13</c:v>
                </c:pt>
                <c:pt idx="44">
                  <c:v>-1.8929302569858919E-13</c:v>
                </c:pt>
                <c:pt idx="45">
                  <c:v>2.5501822875639846E-13</c:v>
                </c:pt>
                <c:pt idx="46">
                  <c:v>-1.9972912213006566E-13</c:v>
                </c:pt>
                <c:pt idx="47">
                  <c:v>-1.73749903353837E-13</c:v>
                </c:pt>
                <c:pt idx="48">
                  <c:v>3.1019631308026874E-13</c:v>
                </c:pt>
                <c:pt idx="49">
                  <c:v>-4.7406523151494184E-14</c:v>
                </c:pt>
                <c:pt idx="50">
                  <c:v>5.3068660577082483E-14</c:v>
                </c:pt>
                <c:pt idx="51">
                  <c:v>-2.8421709430404007E-13</c:v>
                </c:pt>
                <c:pt idx="52">
                  <c:v>2.19824158875781E-14</c:v>
                </c:pt>
                <c:pt idx="53">
                  <c:v>8.1445961086501484E-13</c:v>
                </c:pt>
                <c:pt idx="54">
                  <c:v>-1.1551870571224754E-12</c:v>
                </c:pt>
                <c:pt idx="55">
                  <c:v>-3.0797586703101842E-13</c:v>
                </c:pt>
                <c:pt idx="56">
                  <c:v>-4.368727601899991E-13</c:v>
                </c:pt>
                <c:pt idx="57">
                  <c:v>-4.5541348470123921E-13</c:v>
                </c:pt>
                <c:pt idx="58">
                  <c:v>-2.3814283878209608E-13</c:v>
                </c:pt>
                <c:pt idx="59">
                  <c:v>9.4735330691264608E-13</c:v>
                </c:pt>
                <c:pt idx="60">
                  <c:v>158.89151151112696</c:v>
                </c:pt>
                <c:pt idx="61">
                  <c:v>192.30293839961305</c:v>
                </c:pt>
                <c:pt idx="62">
                  <c:v>208.79265605738686</c:v>
                </c:pt>
                <c:pt idx="63">
                  <c:v>195.53152552517344</c:v>
                </c:pt>
                <c:pt idx="64">
                  <c:v>185.1236406877222</c:v>
                </c:pt>
                <c:pt idx="65">
                  <c:v>196.85921212281966</c:v>
                </c:pt>
                <c:pt idx="66">
                  <c:v>265.99249532969782</c:v>
                </c:pt>
                <c:pt idx="67">
                  <c:v>303.27789301985052</c:v>
                </c:pt>
                <c:pt idx="68">
                  <c:v>371.09268784049766</c:v>
                </c:pt>
                <c:pt idx="69">
                  <c:v>396.78682752985299</c:v>
                </c:pt>
                <c:pt idx="70">
                  <c:v>385.73544236651389</c:v>
                </c:pt>
                <c:pt idx="71">
                  <c:v>351.95999975719042</c:v>
                </c:pt>
                <c:pt idx="72">
                  <c:v>399.99999999999994</c:v>
                </c:pt>
                <c:pt idx="73">
                  <c:v>399.9999999999996</c:v>
                </c:pt>
                <c:pt idx="74">
                  <c:v>399.9999999999992</c:v>
                </c:pt>
                <c:pt idx="75">
                  <c:v>399.99999999999989</c:v>
                </c:pt>
                <c:pt idx="76">
                  <c:v>361.487168160728</c:v>
                </c:pt>
                <c:pt idx="77">
                  <c:v>399.99999999999869</c:v>
                </c:pt>
                <c:pt idx="78">
                  <c:v>338.7001600664031</c:v>
                </c:pt>
                <c:pt idx="79">
                  <c:v>341.3804500960166</c:v>
                </c:pt>
                <c:pt idx="80">
                  <c:v>355.79543346857133</c:v>
                </c:pt>
                <c:pt idx="81">
                  <c:v>343.06761903228448</c:v>
                </c:pt>
                <c:pt idx="82">
                  <c:v>374.56422925214486</c:v>
                </c:pt>
                <c:pt idx="83">
                  <c:v>400</c:v>
                </c:pt>
                <c:pt idx="84">
                  <c:v>399.99999999999142</c:v>
                </c:pt>
                <c:pt idx="85">
                  <c:v>399.99999999999983</c:v>
                </c:pt>
                <c:pt idx="86">
                  <c:v>399.99999999999852</c:v>
                </c:pt>
                <c:pt idx="87">
                  <c:v>400.00000000000051</c:v>
                </c:pt>
                <c:pt idx="88">
                  <c:v>399.99999999999869</c:v>
                </c:pt>
                <c:pt idx="89">
                  <c:v>400.00000000000057</c:v>
                </c:pt>
                <c:pt idx="90">
                  <c:v>400.00000000000159</c:v>
                </c:pt>
                <c:pt idx="91">
                  <c:v>399.99999999999898</c:v>
                </c:pt>
                <c:pt idx="92">
                  <c:v>399.99999999999926</c:v>
                </c:pt>
                <c:pt idx="93">
                  <c:v>399.9999999999996</c:v>
                </c:pt>
                <c:pt idx="94">
                  <c:v>399.99999999999955</c:v>
                </c:pt>
                <c:pt idx="95">
                  <c:v>399.99999999999881</c:v>
                </c:pt>
                <c:pt idx="96">
                  <c:v>277.90676727136196</c:v>
                </c:pt>
                <c:pt idx="97">
                  <c:v>286.51932236947971</c:v>
                </c:pt>
                <c:pt idx="98">
                  <c:v>317.48066723455906</c:v>
                </c:pt>
                <c:pt idx="99">
                  <c:v>246.91482891687198</c:v>
                </c:pt>
                <c:pt idx="100">
                  <c:v>260.94253765127951</c:v>
                </c:pt>
                <c:pt idx="101">
                  <c:v>218.77413371484309</c:v>
                </c:pt>
                <c:pt idx="102">
                  <c:v>148.18374881807566</c:v>
                </c:pt>
                <c:pt idx="103">
                  <c:v>157.18983291196108</c:v>
                </c:pt>
                <c:pt idx="104">
                  <c:v>196.99928419019611</c:v>
                </c:pt>
                <c:pt idx="105">
                  <c:v>200.82262062815042</c:v>
                </c:pt>
                <c:pt idx="106">
                  <c:v>218.84870871096922</c:v>
                </c:pt>
                <c:pt idx="107">
                  <c:v>225.61289668087269</c:v>
                </c:pt>
                <c:pt idx="108">
                  <c:v>334.46096330461165</c:v>
                </c:pt>
                <c:pt idx="109">
                  <c:v>317.51192295434311</c:v>
                </c:pt>
                <c:pt idx="110">
                  <c:v>201.36932784954831</c:v>
                </c:pt>
                <c:pt idx="111">
                  <c:v>307.38280121260215</c:v>
                </c:pt>
                <c:pt idx="112">
                  <c:v>206.02306505609187</c:v>
                </c:pt>
                <c:pt idx="113">
                  <c:v>162.91408757693324</c:v>
                </c:pt>
                <c:pt idx="114">
                  <c:v>179.41877303010801</c:v>
                </c:pt>
                <c:pt idx="115">
                  <c:v>188.59831487336393</c:v>
                </c:pt>
                <c:pt idx="116">
                  <c:v>198.27367532021449</c:v>
                </c:pt>
                <c:pt idx="117">
                  <c:v>189.86139303900691</c:v>
                </c:pt>
                <c:pt idx="118">
                  <c:v>203.01898527780378</c:v>
                </c:pt>
                <c:pt idx="119">
                  <c:v>192.7010052563727</c:v>
                </c:pt>
                <c:pt idx="120">
                  <c:v>351.51895763055848</c:v>
                </c:pt>
                <c:pt idx="121">
                  <c:v>306.07420679311156</c:v>
                </c:pt>
                <c:pt idx="122">
                  <c:v>231.64964778613623</c:v>
                </c:pt>
                <c:pt idx="123">
                  <c:v>302.23743412496952</c:v>
                </c:pt>
                <c:pt idx="124">
                  <c:v>297.70716473019735</c:v>
                </c:pt>
                <c:pt idx="125">
                  <c:v>242.17637965172727</c:v>
                </c:pt>
                <c:pt idx="126">
                  <c:v>220.00621589647841</c:v>
                </c:pt>
                <c:pt idx="127">
                  <c:v>227.15323413547401</c:v>
                </c:pt>
                <c:pt idx="128">
                  <c:v>239.75652372931134</c:v>
                </c:pt>
                <c:pt idx="129">
                  <c:v>231.78959460056944</c:v>
                </c:pt>
                <c:pt idx="130">
                  <c:v>244.53412474784912</c:v>
                </c:pt>
                <c:pt idx="131">
                  <c:v>234.94609830711735</c:v>
                </c:pt>
                <c:pt idx="132">
                  <c:v>350.9967278635803</c:v>
                </c:pt>
                <c:pt idx="133">
                  <c:v>348.89447017244441</c:v>
                </c:pt>
                <c:pt idx="134">
                  <c:v>345.42089071415916</c:v>
                </c:pt>
                <c:pt idx="135">
                  <c:v>313.12191693587215</c:v>
                </c:pt>
                <c:pt idx="136">
                  <c:v>331.8797907595947</c:v>
                </c:pt>
                <c:pt idx="137">
                  <c:v>348.89406970767146</c:v>
                </c:pt>
                <c:pt idx="138">
                  <c:v>254.75594612520825</c:v>
                </c:pt>
                <c:pt idx="139">
                  <c:v>290.37480265107848</c:v>
                </c:pt>
                <c:pt idx="140">
                  <c:v>320.6664957900382</c:v>
                </c:pt>
                <c:pt idx="141">
                  <c:v>324.33514947236119</c:v>
                </c:pt>
                <c:pt idx="142">
                  <c:v>316.39163264888344</c:v>
                </c:pt>
                <c:pt idx="143">
                  <c:v>292.80616884824292</c:v>
                </c:pt>
                <c:pt idx="144">
                  <c:v>399.99999999999295</c:v>
                </c:pt>
                <c:pt idx="145">
                  <c:v>399.99999999999847</c:v>
                </c:pt>
                <c:pt idx="146">
                  <c:v>399.99999999999608</c:v>
                </c:pt>
                <c:pt idx="147">
                  <c:v>377.53910891845885</c:v>
                </c:pt>
                <c:pt idx="148">
                  <c:v>337.21157809598265</c:v>
                </c:pt>
                <c:pt idx="149">
                  <c:v>305.2224231581132</c:v>
                </c:pt>
                <c:pt idx="150">
                  <c:v>278.70477164675248</c:v>
                </c:pt>
                <c:pt idx="151">
                  <c:v>284.48410161800558</c:v>
                </c:pt>
                <c:pt idx="152">
                  <c:v>296.75745555373891</c:v>
                </c:pt>
                <c:pt idx="153">
                  <c:v>289.19291112693185</c:v>
                </c:pt>
                <c:pt idx="154">
                  <c:v>304.79726121698502</c:v>
                </c:pt>
                <c:pt idx="155">
                  <c:v>295.98447465234943</c:v>
                </c:pt>
                <c:pt idx="156">
                  <c:v>349.94895730810038</c:v>
                </c:pt>
                <c:pt idx="157">
                  <c:v>348.83357724588694</c:v>
                </c:pt>
                <c:pt idx="158">
                  <c:v>324.6241941354815</c:v>
                </c:pt>
                <c:pt idx="159">
                  <c:v>382.96764788888413</c:v>
                </c:pt>
                <c:pt idx="160">
                  <c:v>306.16496714162662</c:v>
                </c:pt>
                <c:pt idx="161">
                  <c:v>319.38612116495284</c:v>
                </c:pt>
                <c:pt idx="162">
                  <c:v>308.88427115810219</c:v>
                </c:pt>
                <c:pt idx="163">
                  <c:v>316.16984459310038</c:v>
                </c:pt>
                <c:pt idx="164">
                  <c:v>324.82381855154773</c:v>
                </c:pt>
                <c:pt idx="165">
                  <c:v>329.83139816223735</c:v>
                </c:pt>
                <c:pt idx="166">
                  <c:v>327.48360432401449</c:v>
                </c:pt>
                <c:pt idx="167">
                  <c:v>314.84713690860235</c:v>
                </c:pt>
                <c:pt idx="168">
                  <c:v>346.12125558769901</c:v>
                </c:pt>
                <c:pt idx="169">
                  <c:v>356.66693368976888</c:v>
                </c:pt>
                <c:pt idx="170">
                  <c:v>393.37942322302212</c:v>
                </c:pt>
                <c:pt idx="171">
                  <c:v>345.30978466881027</c:v>
                </c:pt>
                <c:pt idx="172">
                  <c:v>400.00000000000074</c:v>
                </c:pt>
                <c:pt idx="173">
                  <c:v>378.2019135513803</c:v>
                </c:pt>
                <c:pt idx="174">
                  <c:v>321.57965626416046</c:v>
                </c:pt>
                <c:pt idx="175">
                  <c:v>323.1418697087916</c:v>
                </c:pt>
                <c:pt idx="176">
                  <c:v>350.68277471761508</c:v>
                </c:pt>
                <c:pt idx="177">
                  <c:v>366.9515655195334</c:v>
                </c:pt>
                <c:pt idx="178">
                  <c:v>336.0418692837743</c:v>
                </c:pt>
                <c:pt idx="179">
                  <c:v>349.04516268809772</c:v>
                </c:pt>
                <c:pt idx="180">
                  <c:v>399.9999999999884</c:v>
                </c:pt>
                <c:pt idx="181">
                  <c:v>399.99999999999841</c:v>
                </c:pt>
                <c:pt idx="182">
                  <c:v>399.99999999999858</c:v>
                </c:pt>
                <c:pt idx="183">
                  <c:v>399.99999999998823</c:v>
                </c:pt>
                <c:pt idx="184">
                  <c:v>390.64773285332473</c:v>
                </c:pt>
                <c:pt idx="185">
                  <c:v>400.00000000000063</c:v>
                </c:pt>
                <c:pt idx="186">
                  <c:v>366.24181998193478</c:v>
                </c:pt>
                <c:pt idx="187">
                  <c:v>376.51859182881395</c:v>
                </c:pt>
                <c:pt idx="188">
                  <c:v>389.78600208710037</c:v>
                </c:pt>
                <c:pt idx="189">
                  <c:v>385.28229239061028</c:v>
                </c:pt>
                <c:pt idx="190">
                  <c:v>392.37942848316817</c:v>
                </c:pt>
                <c:pt idx="191">
                  <c:v>375.87770216669969</c:v>
                </c:pt>
                <c:pt idx="192">
                  <c:v>399.99999999941446</c:v>
                </c:pt>
                <c:pt idx="193">
                  <c:v>399.99999999947079</c:v>
                </c:pt>
                <c:pt idx="194">
                  <c:v>399.9999999997861</c:v>
                </c:pt>
                <c:pt idx="195">
                  <c:v>399.99999999973585</c:v>
                </c:pt>
                <c:pt idx="196">
                  <c:v>395.73985215839707</c:v>
                </c:pt>
                <c:pt idx="197">
                  <c:v>399.99999999965081</c:v>
                </c:pt>
                <c:pt idx="198">
                  <c:v>370.69153975761623</c:v>
                </c:pt>
                <c:pt idx="199">
                  <c:v>381.06123018746001</c:v>
                </c:pt>
                <c:pt idx="200">
                  <c:v>394.54404689122703</c:v>
                </c:pt>
                <c:pt idx="201">
                  <c:v>390.14420247802985</c:v>
                </c:pt>
                <c:pt idx="202">
                  <c:v>397.271746567854</c:v>
                </c:pt>
                <c:pt idx="203">
                  <c:v>380.89491520015628</c:v>
                </c:pt>
                <c:pt idx="204">
                  <c:v>399.99999999990121</c:v>
                </c:pt>
                <c:pt idx="205">
                  <c:v>399.99999999992093</c:v>
                </c:pt>
                <c:pt idx="206">
                  <c:v>399.99999999991934</c:v>
                </c:pt>
                <c:pt idx="207">
                  <c:v>399.99999999993423</c:v>
                </c:pt>
                <c:pt idx="208">
                  <c:v>399.99999999977649</c:v>
                </c:pt>
                <c:pt idx="209">
                  <c:v>399.99999999996123</c:v>
                </c:pt>
                <c:pt idx="210">
                  <c:v>376.44928853384232</c:v>
                </c:pt>
                <c:pt idx="211">
                  <c:v>387.12848193158987</c:v>
                </c:pt>
                <c:pt idx="212">
                  <c:v>399.9999999999763</c:v>
                </c:pt>
                <c:pt idx="213">
                  <c:v>396.32607673179194</c:v>
                </c:pt>
                <c:pt idx="214">
                  <c:v>400.00000000000159</c:v>
                </c:pt>
                <c:pt idx="215">
                  <c:v>387.10780380349638</c:v>
                </c:pt>
                <c:pt idx="216">
                  <c:v>400.00000000000057</c:v>
                </c:pt>
                <c:pt idx="217">
                  <c:v>400</c:v>
                </c:pt>
                <c:pt idx="218">
                  <c:v>400.00000000000296</c:v>
                </c:pt>
                <c:pt idx="219">
                  <c:v>399.99999999999591</c:v>
                </c:pt>
                <c:pt idx="220">
                  <c:v>400.00000000041899</c:v>
                </c:pt>
                <c:pt idx="221">
                  <c:v>400.00000000007105</c:v>
                </c:pt>
                <c:pt idx="222">
                  <c:v>382.94232906547285</c:v>
                </c:pt>
                <c:pt idx="223">
                  <c:v>393.77122972049932</c:v>
                </c:pt>
                <c:pt idx="224">
                  <c:v>399.99999999999807</c:v>
                </c:pt>
                <c:pt idx="225">
                  <c:v>399.99999999999972</c:v>
                </c:pt>
                <c:pt idx="226">
                  <c:v>399.99999999999812</c:v>
                </c:pt>
                <c:pt idx="227">
                  <c:v>394.26654734964904</c:v>
                </c:pt>
                <c:pt idx="228">
                  <c:v>399.99999999998312</c:v>
                </c:pt>
                <c:pt idx="229">
                  <c:v>400.00000000001904</c:v>
                </c:pt>
                <c:pt idx="230">
                  <c:v>400.00000000000108</c:v>
                </c:pt>
                <c:pt idx="231">
                  <c:v>399.99999999998903</c:v>
                </c:pt>
                <c:pt idx="232">
                  <c:v>400.00000000000057</c:v>
                </c:pt>
                <c:pt idx="233">
                  <c:v>399.99999999985397</c:v>
                </c:pt>
                <c:pt idx="234">
                  <c:v>390.64668080233429</c:v>
                </c:pt>
                <c:pt idx="235">
                  <c:v>400.00000000000074</c:v>
                </c:pt>
                <c:pt idx="236">
                  <c:v>400.00000000000432</c:v>
                </c:pt>
                <c:pt idx="237">
                  <c:v>399.99999999999983</c:v>
                </c:pt>
                <c:pt idx="238">
                  <c:v>399.99999999999915</c:v>
                </c:pt>
                <c:pt idx="239">
                  <c:v>400.00000000001569</c:v>
                </c:pt>
                <c:pt idx="240">
                  <c:v>400.00000000006764</c:v>
                </c:pt>
                <c:pt idx="241">
                  <c:v>399.99999999999955</c:v>
                </c:pt>
                <c:pt idx="242">
                  <c:v>400.00000000000409</c:v>
                </c:pt>
                <c:pt idx="243">
                  <c:v>400.00000000002262</c:v>
                </c:pt>
                <c:pt idx="244">
                  <c:v>399.99999999992815</c:v>
                </c:pt>
                <c:pt idx="245">
                  <c:v>399.99999999996157</c:v>
                </c:pt>
                <c:pt idx="246">
                  <c:v>399.50591125477206</c:v>
                </c:pt>
                <c:pt idx="247">
                  <c:v>400.00000000000102</c:v>
                </c:pt>
                <c:pt idx="248">
                  <c:v>399.99999999829487</c:v>
                </c:pt>
                <c:pt idx="249">
                  <c:v>399.9999999999996</c:v>
                </c:pt>
                <c:pt idx="250">
                  <c:v>400.00000000254448</c:v>
                </c:pt>
                <c:pt idx="251">
                  <c:v>400.00000000001177</c:v>
                </c:pt>
                <c:pt idx="252">
                  <c:v>454.38590716168744</c:v>
                </c:pt>
                <c:pt idx="253">
                  <c:v>468.30390007710673</c:v>
                </c:pt>
                <c:pt idx="254">
                  <c:v>447.64949276098378</c:v>
                </c:pt>
                <c:pt idx="255">
                  <c:v>452.81320360660544</c:v>
                </c:pt>
                <c:pt idx="256">
                  <c:v>433.95316044400977</c:v>
                </c:pt>
                <c:pt idx="257">
                  <c:v>446.95818136181094</c:v>
                </c:pt>
                <c:pt idx="258">
                  <c:v>408.348919483695</c:v>
                </c:pt>
                <c:pt idx="259">
                  <c:v>419.68052337157246</c:v>
                </c:pt>
                <c:pt idx="260">
                  <c:v>434.14829875253866</c:v>
                </c:pt>
                <c:pt idx="261">
                  <c:v>429.90485656005131</c:v>
                </c:pt>
                <c:pt idx="262">
                  <c:v>437.62299668663803</c:v>
                </c:pt>
                <c:pt idx="263">
                  <c:v>420.84211205486525</c:v>
                </c:pt>
                <c:pt idx="264">
                  <c:v>463.33227267080105</c:v>
                </c:pt>
                <c:pt idx="265">
                  <c:v>477.35462381995444</c:v>
                </c:pt>
                <c:pt idx="266">
                  <c:v>456.55097117752695</c:v>
                </c:pt>
                <c:pt idx="267">
                  <c:v>461.75413309075907</c:v>
                </c:pt>
                <c:pt idx="268">
                  <c:v>442.92012042161423</c:v>
                </c:pt>
                <c:pt idx="269">
                  <c:v>457.2240747303087</c:v>
                </c:pt>
                <c:pt idx="270">
                  <c:v>416.26112211116225</c:v>
                </c:pt>
                <c:pt idx="271">
                  <c:v>427.51714234389664</c:v>
                </c:pt>
                <c:pt idx="272">
                  <c:v>441.88435495592569</c:v>
                </c:pt>
                <c:pt idx="273">
                  <c:v>437.44393863768215</c:v>
                </c:pt>
                <c:pt idx="274">
                  <c:v>445.20537182418195</c:v>
                </c:pt>
                <c:pt idx="275">
                  <c:v>428.23196795585471</c:v>
                </c:pt>
                <c:pt idx="276">
                  <c:v>470.73583292974922</c:v>
                </c:pt>
                <c:pt idx="277">
                  <c:v>484.67474623746756</c:v>
                </c:pt>
                <c:pt idx="278">
                  <c:v>463.52162445992997</c:v>
                </c:pt>
                <c:pt idx="279">
                  <c:v>468.58643003715071</c:v>
                </c:pt>
                <c:pt idx="280">
                  <c:v>453.33472742965631</c:v>
                </c:pt>
                <c:pt idx="281">
                  <c:v>464.11887075861165</c:v>
                </c:pt>
                <c:pt idx="282">
                  <c:v>422.95189343254248</c:v>
                </c:pt>
                <c:pt idx="283">
                  <c:v>434.27777622836749</c:v>
                </c:pt>
                <c:pt idx="284">
                  <c:v>448.83339103514305</c:v>
                </c:pt>
                <c:pt idx="285">
                  <c:v>444.3986504309504</c:v>
                </c:pt>
                <c:pt idx="286">
                  <c:v>452.17200336976288</c:v>
                </c:pt>
                <c:pt idx="287">
                  <c:v>435.09477033020391</c:v>
                </c:pt>
                <c:pt idx="288">
                  <c:v>477.88667421495194</c:v>
                </c:pt>
                <c:pt idx="289">
                  <c:v>491.91824364966499</c:v>
                </c:pt>
                <c:pt idx="290">
                  <c:v>470.69981043212556</c:v>
                </c:pt>
                <c:pt idx="291">
                  <c:v>475.77410130518012</c:v>
                </c:pt>
                <c:pt idx="292">
                  <c:v>460.46741615079827</c:v>
                </c:pt>
                <c:pt idx="293">
                  <c:v>471.34730333401387</c:v>
                </c:pt>
                <c:pt idx="294">
                  <c:v>429.93439690355143</c:v>
                </c:pt>
                <c:pt idx="295">
                  <c:v>441.30924975184007</c:v>
                </c:pt>
                <c:pt idx="296">
                  <c:v>456.01214559980616</c:v>
                </c:pt>
                <c:pt idx="297">
                  <c:v>451.52445047346021</c:v>
                </c:pt>
                <c:pt idx="298">
                  <c:v>459.22970916268383</c:v>
                </c:pt>
                <c:pt idx="299">
                  <c:v>441.99606842878762</c:v>
                </c:pt>
                <c:pt idx="300">
                  <c:v>484.84759646033376</c:v>
                </c:pt>
                <c:pt idx="301">
                  <c:v>498.7956453928806</c:v>
                </c:pt>
                <c:pt idx="302">
                  <c:v>477.38810985162343</c:v>
                </c:pt>
                <c:pt idx="303">
                  <c:v>482.40773536903646</c:v>
                </c:pt>
                <c:pt idx="304">
                  <c:v>466.84284120446273</c:v>
                </c:pt>
                <c:pt idx="305">
                  <c:v>477.73564446590524</c:v>
                </c:pt>
                <c:pt idx="306">
                  <c:v>435.93714192402484</c:v>
                </c:pt>
                <c:pt idx="307">
                  <c:v>447.37620590220865</c:v>
                </c:pt>
                <c:pt idx="308">
                  <c:v>462.04767401916428</c:v>
                </c:pt>
                <c:pt idx="309">
                  <c:v>457.65665045683255</c:v>
                </c:pt>
                <c:pt idx="310">
                  <c:v>465.44168337061984</c:v>
                </c:pt>
                <c:pt idx="311">
                  <c:v>448.24454429915494</c:v>
                </c:pt>
                <c:pt idx="312">
                  <c:v>491.2979503345594</c:v>
                </c:pt>
                <c:pt idx="313">
                  <c:v>500.00000000000125</c:v>
                </c:pt>
                <c:pt idx="314">
                  <c:v>483.98685696058965</c:v>
                </c:pt>
                <c:pt idx="315">
                  <c:v>489.13638384371291</c:v>
                </c:pt>
                <c:pt idx="316">
                  <c:v>473.65719476221454</c:v>
                </c:pt>
                <c:pt idx="317">
                  <c:v>484.74241554083659</c:v>
                </c:pt>
                <c:pt idx="318">
                  <c:v>442.77182511815505</c:v>
                </c:pt>
                <c:pt idx="319">
                  <c:v>454.39800356576302</c:v>
                </c:pt>
                <c:pt idx="320">
                  <c:v>469.38487433470942</c:v>
                </c:pt>
                <c:pt idx="321">
                  <c:v>465.03418712901038</c:v>
                </c:pt>
                <c:pt idx="322">
                  <c:v>472.91642918480852</c:v>
                </c:pt>
                <c:pt idx="323">
                  <c:v>455.675810754466</c:v>
                </c:pt>
                <c:pt idx="324">
                  <c:v>498.91593566606571</c:v>
                </c:pt>
                <c:pt idx="325">
                  <c:v>499.99999999999937</c:v>
                </c:pt>
                <c:pt idx="326">
                  <c:v>491.60529257440731</c:v>
                </c:pt>
                <c:pt idx="327">
                  <c:v>496.77971678395443</c:v>
                </c:pt>
                <c:pt idx="328">
                  <c:v>481.19105679277868</c:v>
                </c:pt>
                <c:pt idx="329">
                  <c:v>492.3224672405816</c:v>
                </c:pt>
                <c:pt idx="330">
                  <c:v>450.06551705316701</c:v>
                </c:pt>
                <c:pt idx="331">
                  <c:v>461.75665106096903</c:v>
                </c:pt>
                <c:pt idx="332">
                  <c:v>476.80824170280931</c:v>
                </c:pt>
                <c:pt idx="333">
                  <c:v>472.41613608694354</c:v>
                </c:pt>
                <c:pt idx="334">
                  <c:v>480.3045406874981</c:v>
                </c:pt>
                <c:pt idx="335">
                  <c:v>462.94412838959101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7-4849-8A79-858D3863A43D}"/>
            </c:ext>
          </c:extLst>
        </c:ser>
        <c:ser>
          <c:idx val="1"/>
          <c:order val="1"/>
          <c:tx>
            <c:strRef>
              <c:f>'9-8 a 9-13'!$C$2</c:f>
              <c:strCache>
                <c:ptCount val="1"/>
                <c:pt idx="0">
                  <c:v>Alternativo de Oferta</c:v>
                </c:pt>
              </c:strCache>
            </c:strRef>
          </c:tx>
          <c:cat>
            <c:numRef>
              <c:f>'9-8 a 9-13'!$A$3:$A$338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9-13'!$C$3:$C$338</c:f>
              <c:numCache>
                <c:formatCode>0.00</c:formatCode>
                <c:ptCount val="336"/>
                <c:pt idx="0">
                  <c:v>1.1778816255691993E-8</c:v>
                </c:pt>
                <c:pt idx="1">
                  <c:v>-1.1082489370650705E-8</c:v>
                </c:pt>
                <c:pt idx="2">
                  <c:v>1.1793788168290575E-11</c:v>
                </c:pt>
                <c:pt idx="3">
                  <c:v>4.8328885338122518E-10</c:v>
                </c:pt>
                <c:pt idx="4">
                  <c:v>-7.9425355181683699E-13</c:v>
                </c:pt>
                <c:pt idx="5">
                  <c:v>-1.0698381625040554E-8</c:v>
                </c:pt>
                <c:pt idx="6">
                  <c:v>9.2703622556200571E-13</c:v>
                </c:pt>
                <c:pt idx="7">
                  <c:v>7.6838535534307084E-13</c:v>
                </c:pt>
                <c:pt idx="8">
                  <c:v>1.2528866832894892E-12</c:v>
                </c:pt>
                <c:pt idx="9">
                  <c:v>-5.9052762679812076E-13</c:v>
                </c:pt>
                <c:pt idx="10">
                  <c:v>-3.0253577421035516E-13</c:v>
                </c:pt>
                <c:pt idx="11">
                  <c:v>1.3876677584789832E-12</c:v>
                </c:pt>
                <c:pt idx="12">
                  <c:v>-1.2734369114753008E-11</c:v>
                </c:pt>
                <c:pt idx="13">
                  <c:v>3.5194069880617462E-14</c:v>
                </c:pt>
                <c:pt idx="14">
                  <c:v>-4.1288084062784947E-12</c:v>
                </c:pt>
                <c:pt idx="15">
                  <c:v>-3.2387315052062604E-11</c:v>
                </c:pt>
                <c:pt idx="16">
                  <c:v>9.3514085364176935E-13</c:v>
                </c:pt>
                <c:pt idx="17">
                  <c:v>-1.5621798299392253E-9</c:v>
                </c:pt>
                <c:pt idx="18">
                  <c:v>2.9942714974140472E-13</c:v>
                </c:pt>
                <c:pt idx="19">
                  <c:v>-7.7948758558932241E-13</c:v>
                </c:pt>
                <c:pt idx="20">
                  <c:v>1.025068918636407E-12</c:v>
                </c:pt>
                <c:pt idx="21">
                  <c:v>7.9936057773011271E-14</c:v>
                </c:pt>
                <c:pt idx="22">
                  <c:v>-2.4080737404119645E-13</c:v>
                </c:pt>
                <c:pt idx="23">
                  <c:v>2.3792079417717105E-13</c:v>
                </c:pt>
                <c:pt idx="24">
                  <c:v>5.9596771961878403E-13</c:v>
                </c:pt>
                <c:pt idx="25">
                  <c:v>-5.758726828730687E-13</c:v>
                </c:pt>
                <c:pt idx="26">
                  <c:v>5.0293103015519591E-13</c:v>
                </c:pt>
                <c:pt idx="27">
                  <c:v>-1.1526335441658375E-12</c:v>
                </c:pt>
                <c:pt idx="28">
                  <c:v>-8.7596596642924851E-13</c:v>
                </c:pt>
                <c:pt idx="29">
                  <c:v>-9.6922470049776166E-14</c:v>
                </c:pt>
                <c:pt idx="30">
                  <c:v>-6.4170890823334048E-14</c:v>
                </c:pt>
                <c:pt idx="31">
                  <c:v>1.3182788194399109E-12</c:v>
                </c:pt>
                <c:pt idx="32">
                  <c:v>-4.3409720262843621E-14</c:v>
                </c:pt>
                <c:pt idx="33">
                  <c:v>-8.3066886702454212E-13</c:v>
                </c:pt>
                <c:pt idx="34">
                  <c:v>5.4223292522692645E-13</c:v>
                </c:pt>
                <c:pt idx="35">
                  <c:v>9.1859853057485452E-13</c:v>
                </c:pt>
                <c:pt idx="36">
                  <c:v>-5.7254201379919323E-13</c:v>
                </c:pt>
                <c:pt idx="37">
                  <c:v>1.5223378113660146E-12</c:v>
                </c:pt>
                <c:pt idx="38">
                  <c:v>-1.45417011765403E-12</c:v>
                </c:pt>
                <c:pt idx="39">
                  <c:v>-8.3133500083931722E-13</c:v>
                </c:pt>
                <c:pt idx="40">
                  <c:v>-1.308397834520747E-12</c:v>
                </c:pt>
                <c:pt idx="41">
                  <c:v>-8.5342843902935783E-13</c:v>
                </c:pt>
                <c:pt idx="42">
                  <c:v>-8.6575191460269707E-13</c:v>
                </c:pt>
                <c:pt idx="43">
                  <c:v>2.9631852527245428E-13</c:v>
                </c:pt>
                <c:pt idx="44">
                  <c:v>-1.8007817459420039E-13</c:v>
                </c:pt>
                <c:pt idx="45">
                  <c:v>3.0675462170393075E-13</c:v>
                </c:pt>
                <c:pt idx="46">
                  <c:v>1.2827516826519059E-12</c:v>
                </c:pt>
                <c:pt idx="47">
                  <c:v>-3.8002934132919108E-13</c:v>
                </c:pt>
                <c:pt idx="48">
                  <c:v>3.1408209366645679E-13</c:v>
                </c:pt>
                <c:pt idx="49">
                  <c:v>-5.6621374255882984E-14</c:v>
                </c:pt>
                <c:pt idx="50">
                  <c:v>3.1641356201816961E-14</c:v>
                </c:pt>
                <c:pt idx="51">
                  <c:v>-7.3863137828311665E-13</c:v>
                </c:pt>
                <c:pt idx="52">
                  <c:v>1.0880185641326534E-12</c:v>
                </c:pt>
                <c:pt idx="53">
                  <c:v>9.1693319603791679E-13</c:v>
                </c:pt>
                <c:pt idx="54">
                  <c:v>9.1371354926650383E-13</c:v>
                </c:pt>
                <c:pt idx="55">
                  <c:v>-2.9753977059954195E-13</c:v>
                </c:pt>
                <c:pt idx="56">
                  <c:v>1.3397061238151764E-12</c:v>
                </c:pt>
                <c:pt idx="57">
                  <c:v>-4.4364512064021255E-13</c:v>
                </c:pt>
                <c:pt idx="58">
                  <c:v>-2.4369395390522186E-13</c:v>
                </c:pt>
                <c:pt idx="59">
                  <c:v>9.2903462700633099E-13</c:v>
                </c:pt>
                <c:pt idx="60">
                  <c:v>158.89151229662298</c:v>
                </c:pt>
                <c:pt idx="61">
                  <c:v>192.30296090149773</c:v>
                </c:pt>
                <c:pt idx="62">
                  <c:v>208.79266424259174</c:v>
                </c:pt>
                <c:pt idx="63">
                  <c:v>195.53152566373132</c:v>
                </c:pt>
                <c:pt idx="64">
                  <c:v>185.12364077532291</c:v>
                </c:pt>
                <c:pt idx="65">
                  <c:v>196.85921212299064</c:v>
                </c:pt>
                <c:pt idx="66">
                  <c:v>265.99249533798115</c:v>
                </c:pt>
                <c:pt idx="67">
                  <c:v>303.27789302007062</c:v>
                </c:pt>
                <c:pt idx="68">
                  <c:v>371.0926878406068</c:v>
                </c:pt>
                <c:pt idx="69">
                  <c:v>396.78682753078425</c:v>
                </c:pt>
                <c:pt idx="70">
                  <c:v>385.73544238803208</c:v>
                </c:pt>
                <c:pt idx="71">
                  <c:v>351.95999975713221</c:v>
                </c:pt>
                <c:pt idx="72">
                  <c:v>399.99999999999994</c:v>
                </c:pt>
                <c:pt idx="73">
                  <c:v>400.00000000000142</c:v>
                </c:pt>
                <c:pt idx="74">
                  <c:v>399.9999999999992</c:v>
                </c:pt>
                <c:pt idx="75">
                  <c:v>399.99999999999994</c:v>
                </c:pt>
                <c:pt idx="76">
                  <c:v>361.48716816631213</c:v>
                </c:pt>
                <c:pt idx="77">
                  <c:v>400.00000000000057</c:v>
                </c:pt>
                <c:pt idx="78">
                  <c:v>338.70016006624303</c:v>
                </c:pt>
                <c:pt idx="79">
                  <c:v>341.38045009589473</c:v>
                </c:pt>
                <c:pt idx="80">
                  <c:v>355.79543346870594</c:v>
                </c:pt>
                <c:pt idx="81">
                  <c:v>343.06761903260463</c:v>
                </c:pt>
                <c:pt idx="82">
                  <c:v>374.56422925230675</c:v>
                </c:pt>
                <c:pt idx="83">
                  <c:v>399.99999999999818</c:v>
                </c:pt>
                <c:pt idx="84">
                  <c:v>399.99999999999324</c:v>
                </c:pt>
                <c:pt idx="85">
                  <c:v>399.99999999999983</c:v>
                </c:pt>
                <c:pt idx="86">
                  <c:v>399.99999999999852</c:v>
                </c:pt>
                <c:pt idx="87">
                  <c:v>400.00000000000051</c:v>
                </c:pt>
                <c:pt idx="88">
                  <c:v>399.99999999999869</c:v>
                </c:pt>
                <c:pt idx="89">
                  <c:v>400.00000000000057</c:v>
                </c:pt>
                <c:pt idx="90">
                  <c:v>399.99999999999977</c:v>
                </c:pt>
                <c:pt idx="91">
                  <c:v>399.99999999999898</c:v>
                </c:pt>
                <c:pt idx="92">
                  <c:v>399.99999999999926</c:v>
                </c:pt>
                <c:pt idx="93">
                  <c:v>399.9999999999996</c:v>
                </c:pt>
                <c:pt idx="94">
                  <c:v>399.99999999999955</c:v>
                </c:pt>
                <c:pt idx="95">
                  <c:v>399.99999999999881</c:v>
                </c:pt>
                <c:pt idx="96">
                  <c:v>313.79747269336372</c:v>
                </c:pt>
                <c:pt idx="97">
                  <c:v>331.92618843716002</c:v>
                </c:pt>
                <c:pt idx="98">
                  <c:v>350.64431585558725</c:v>
                </c:pt>
                <c:pt idx="99">
                  <c:v>321.2004820429633</c:v>
                </c:pt>
                <c:pt idx="100">
                  <c:v>319.48257501064154</c:v>
                </c:pt>
                <c:pt idx="101">
                  <c:v>399.10930538868109</c:v>
                </c:pt>
                <c:pt idx="102">
                  <c:v>328.54260915922549</c:v>
                </c:pt>
                <c:pt idx="103">
                  <c:v>338.0681716434803</c:v>
                </c:pt>
                <c:pt idx="104">
                  <c:v>378.48656575935212</c:v>
                </c:pt>
                <c:pt idx="105">
                  <c:v>382.45030649041814</c:v>
                </c:pt>
                <c:pt idx="106">
                  <c:v>399.99999999789122</c:v>
                </c:pt>
                <c:pt idx="107">
                  <c:v>399.99999999986977</c:v>
                </c:pt>
                <c:pt idx="108">
                  <c:v>191.5765537773664</c:v>
                </c:pt>
                <c:pt idx="109">
                  <c:v>207.33818636879522</c:v>
                </c:pt>
                <c:pt idx="110">
                  <c:v>123.98173309705622</c:v>
                </c:pt>
                <c:pt idx="111">
                  <c:v>194.46422602813513</c:v>
                </c:pt>
                <c:pt idx="112">
                  <c:v>115.96935472342042</c:v>
                </c:pt>
                <c:pt idx="113">
                  <c:v>99.900689637498687</c:v>
                </c:pt>
                <c:pt idx="114">
                  <c:v>113.06527308250473</c:v>
                </c:pt>
                <c:pt idx="115">
                  <c:v>114.60144296931409</c:v>
                </c:pt>
                <c:pt idx="116">
                  <c:v>117.1027925864793</c:v>
                </c:pt>
                <c:pt idx="117">
                  <c:v>114.28720684420425</c:v>
                </c:pt>
                <c:pt idx="118">
                  <c:v>117.44591255841061</c:v>
                </c:pt>
                <c:pt idx="119">
                  <c:v>113.81938438551684</c:v>
                </c:pt>
                <c:pt idx="120">
                  <c:v>208.49998255996627</c:v>
                </c:pt>
                <c:pt idx="121">
                  <c:v>200.21035154998768</c:v>
                </c:pt>
                <c:pt idx="122">
                  <c:v>131.4632433851327</c:v>
                </c:pt>
                <c:pt idx="123">
                  <c:v>177.56368259881202</c:v>
                </c:pt>
                <c:pt idx="124">
                  <c:v>172.1863743906261</c:v>
                </c:pt>
                <c:pt idx="125">
                  <c:v>131.53556845350363</c:v>
                </c:pt>
                <c:pt idx="126">
                  <c:v>114.37303512517343</c:v>
                </c:pt>
                <c:pt idx="127">
                  <c:v>118.24106115465644</c:v>
                </c:pt>
                <c:pt idx="128">
                  <c:v>118.52812973281495</c:v>
                </c:pt>
                <c:pt idx="129">
                  <c:v>115.89813982020429</c:v>
                </c:pt>
                <c:pt idx="130">
                  <c:v>118.83035250847463</c:v>
                </c:pt>
                <c:pt idx="131">
                  <c:v>115.53864061394107</c:v>
                </c:pt>
                <c:pt idx="132">
                  <c:v>204.56347933999393</c:v>
                </c:pt>
                <c:pt idx="133">
                  <c:v>194.47687348826864</c:v>
                </c:pt>
                <c:pt idx="134">
                  <c:v>175.01377929779386</c:v>
                </c:pt>
                <c:pt idx="135">
                  <c:v>164.01344555362849</c:v>
                </c:pt>
                <c:pt idx="136">
                  <c:v>179.64609419749286</c:v>
                </c:pt>
                <c:pt idx="137">
                  <c:v>186.80594706601153</c:v>
                </c:pt>
                <c:pt idx="138">
                  <c:v>115.72288114190006</c:v>
                </c:pt>
                <c:pt idx="139">
                  <c:v>136.64542760787489</c:v>
                </c:pt>
                <c:pt idx="140">
                  <c:v>163.11543403028256</c:v>
                </c:pt>
                <c:pt idx="141">
                  <c:v>170.01610020753205</c:v>
                </c:pt>
                <c:pt idx="142">
                  <c:v>155.82810191708344</c:v>
                </c:pt>
                <c:pt idx="143">
                  <c:v>139.81261659690333</c:v>
                </c:pt>
                <c:pt idx="144">
                  <c:v>216.74990465665016</c:v>
                </c:pt>
                <c:pt idx="145">
                  <c:v>223.8304620134316</c:v>
                </c:pt>
                <c:pt idx="146">
                  <c:v>204.05009548235438</c:v>
                </c:pt>
                <c:pt idx="147">
                  <c:v>194.06208544954939</c:v>
                </c:pt>
                <c:pt idx="148">
                  <c:v>174.16788261307522</c:v>
                </c:pt>
                <c:pt idx="149">
                  <c:v>138.72752193774079</c:v>
                </c:pt>
                <c:pt idx="150">
                  <c:v>117.01869195213948</c:v>
                </c:pt>
                <c:pt idx="151">
                  <c:v>118.67430730089686</c:v>
                </c:pt>
                <c:pt idx="152">
                  <c:v>121.11707221915772</c:v>
                </c:pt>
                <c:pt idx="153">
                  <c:v>118.48894953876055</c:v>
                </c:pt>
                <c:pt idx="154">
                  <c:v>121.66423919056786</c:v>
                </c:pt>
                <c:pt idx="155">
                  <c:v>118.03598905957818</c:v>
                </c:pt>
                <c:pt idx="156">
                  <c:v>174.62502184978197</c:v>
                </c:pt>
                <c:pt idx="157">
                  <c:v>164.1395382051889</c:v>
                </c:pt>
                <c:pt idx="158">
                  <c:v>143.36544518141775</c:v>
                </c:pt>
                <c:pt idx="159">
                  <c:v>183.20882672347489</c:v>
                </c:pt>
                <c:pt idx="160">
                  <c:v>118.70002820586112</c:v>
                </c:pt>
                <c:pt idx="161">
                  <c:v>124.64473164559426</c:v>
                </c:pt>
                <c:pt idx="162">
                  <c:v>118.33360613963161</c:v>
                </c:pt>
                <c:pt idx="163">
                  <c:v>120.14197039084937</c:v>
                </c:pt>
                <c:pt idx="164">
                  <c:v>122.52211113731421</c:v>
                </c:pt>
                <c:pt idx="165">
                  <c:v>134.3631079360471</c:v>
                </c:pt>
                <c:pt idx="166">
                  <c:v>122.89064608283905</c:v>
                </c:pt>
                <c:pt idx="167">
                  <c:v>119.38140520426401</c:v>
                </c:pt>
                <c:pt idx="168">
                  <c:v>153.24971157559031</c:v>
                </c:pt>
                <c:pt idx="169">
                  <c:v>146.89350826016056</c:v>
                </c:pt>
                <c:pt idx="170">
                  <c:v>197.11481662450481</c:v>
                </c:pt>
                <c:pt idx="171">
                  <c:v>143.99493135703187</c:v>
                </c:pt>
                <c:pt idx="172">
                  <c:v>189.87200840493352</c:v>
                </c:pt>
                <c:pt idx="173">
                  <c:v>173.24768133459295</c:v>
                </c:pt>
                <c:pt idx="174">
                  <c:v>124.11306891247436</c:v>
                </c:pt>
                <c:pt idx="175">
                  <c:v>121.19019331445006</c:v>
                </c:pt>
                <c:pt idx="176">
                  <c:v>139.79899688684532</c:v>
                </c:pt>
                <c:pt idx="177">
                  <c:v>156.53424159728604</c:v>
                </c:pt>
                <c:pt idx="178">
                  <c:v>124.16878988644066</c:v>
                </c:pt>
                <c:pt idx="179">
                  <c:v>145.73722415303658</c:v>
                </c:pt>
                <c:pt idx="180">
                  <c:v>149.31961362331026</c:v>
                </c:pt>
                <c:pt idx="181">
                  <c:v>167.07747766307713</c:v>
                </c:pt>
                <c:pt idx="182">
                  <c:v>146.47183023764589</c:v>
                </c:pt>
                <c:pt idx="183">
                  <c:v>151.73394832403307</c:v>
                </c:pt>
                <c:pt idx="184">
                  <c:v>144.69607339284178</c:v>
                </c:pt>
                <c:pt idx="185">
                  <c:v>148.43236300971748</c:v>
                </c:pt>
                <c:pt idx="186">
                  <c:v>138.5220306845973</c:v>
                </c:pt>
                <c:pt idx="187">
                  <c:v>141.43966097973734</c:v>
                </c:pt>
                <c:pt idx="188">
                  <c:v>145.33688897703638</c:v>
                </c:pt>
                <c:pt idx="189">
                  <c:v>143.61636820612753</c:v>
                </c:pt>
                <c:pt idx="190">
                  <c:v>146.10499225978157</c:v>
                </c:pt>
                <c:pt idx="191">
                  <c:v>141.10020212185415</c:v>
                </c:pt>
                <c:pt idx="192">
                  <c:v>162.85895562163225</c:v>
                </c:pt>
                <c:pt idx="193">
                  <c:v>180.50328293018012</c:v>
                </c:pt>
                <c:pt idx="194">
                  <c:v>157.11498272467605</c:v>
                </c:pt>
                <c:pt idx="195">
                  <c:v>164.67951839081948</c:v>
                </c:pt>
                <c:pt idx="196">
                  <c:v>148.71285685391254</c:v>
                </c:pt>
                <c:pt idx="197">
                  <c:v>160.92386322307911</c:v>
                </c:pt>
                <c:pt idx="198">
                  <c:v>139.82099369519213</c:v>
                </c:pt>
                <c:pt idx="199">
                  <c:v>143.05798025821912</c:v>
                </c:pt>
                <c:pt idx="200">
                  <c:v>151.78484494522803</c:v>
                </c:pt>
                <c:pt idx="201">
                  <c:v>145.89628282468141</c:v>
                </c:pt>
                <c:pt idx="202">
                  <c:v>155.89935821218518</c:v>
                </c:pt>
                <c:pt idx="203">
                  <c:v>142.7277925729642</c:v>
                </c:pt>
                <c:pt idx="204">
                  <c:v>174.98391026905978</c:v>
                </c:pt>
                <c:pt idx="205">
                  <c:v>192.60716508507275</c:v>
                </c:pt>
                <c:pt idx="206">
                  <c:v>168.96655626563674</c:v>
                </c:pt>
                <c:pt idx="207">
                  <c:v>176.66282893975381</c:v>
                </c:pt>
                <c:pt idx="208">
                  <c:v>160.67479521419807</c:v>
                </c:pt>
                <c:pt idx="209">
                  <c:v>173.18966646669051</c:v>
                </c:pt>
                <c:pt idx="210">
                  <c:v>141.35940301898705</c:v>
                </c:pt>
                <c:pt idx="211">
                  <c:v>147.84124358502152</c:v>
                </c:pt>
                <c:pt idx="212">
                  <c:v>164.1601973440392</c:v>
                </c:pt>
                <c:pt idx="213">
                  <c:v>158.11870955159105</c:v>
                </c:pt>
                <c:pt idx="214">
                  <c:v>168.14862446332498</c:v>
                </c:pt>
                <c:pt idx="215">
                  <c:v>148.3429398452997</c:v>
                </c:pt>
                <c:pt idx="216">
                  <c:v>187.33469917919558</c:v>
                </c:pt>
                <c:pt idx="217">
                  <c:v>205.17318681857969</c:v>
                </c:pt>
                <c:pt idx="218">
                  <c:v>181.41730935181408</c:v>
                </c:pt>
                <c:pt idx="219">
                  <c:v>189.2249314991291</c:v>
                </c:pt>
                <c:pt idx="220">
                  <c:v>173.0589667671872</c:v>
                </c:pt>
                <c:pt idx="221">
                  <c:v>185.61777573874875</c:v>
                </c:pt>
                <c:pt idx="222">
                  <c:v>146.54195464132087</c:v>
                </c:pt>
                <c:pt idx="223">
                  <c:v>159.82359510730515</c:v>
                </c:pt>
                <c:pt idx="224">
                  <c:v>176.31391606604654</c:v>
                </c:pt>
                <c:pt idx="225">
                  <c:v>170.2730674812571</c:v>
                </c:pt>
                <c:pt idx="226">
                  <c:v>180.11591409115678</c:v>
                </c:pt>
                <c:pt idx="227">
                  <c:v>160.59839354571156</c:v>
                </c:pt>
                <c:pt idx="228">
                  <c:v>198.77225400818446</c:v>
                </c:pt>
                <c:pt idx="229">
                  <c:v>216.5617752973566</c:v>
                </c:pt>
                <c:pt idx="230">
                  <c:v>192.67039096815023</c:v>
                </c:pt>
                <c:pt idx="231">
                  <c:v>200.43742383341117</c:v>
                </c:pt>
                <c:pt idx="232">
                  <c:v>184.19468854129502</c:v>
                </c:pt>
                <c:pt idx="233">
                  <c:v>196.89454699319271</c:v>
                </c:pt>
                <c:pt idx="234">
                  <c:v>158.30424311382561</c:v>
                </c:pt>
                <c:pt idx="235">
                  <c:v>171.154690356533</c:v>
                </c:pt>
                <c:pt idx="236">
                  <c:v>187.91735564771878</c:v>
                </c:pt>
                <c:pt idx="237">
                  <c:v>182.0614307266822</c:v>
                </c:pt>
                <c:pt idx="238">
                  <c:v>192.30517855831846</c:v>
                </c:pt>
                <c:pt idx="239">
                  <c:v>172.35771245227014</c:v>
                </c:pt>
                <c:pt idx="240">
                  <c:v>211.82518611480947</c:v>
                </c:pt>
                <c:pt idx="241">
                  <c:v>229.77163516328028</c:v>
                </c:pt>
                <c:pt idx="242">
                  <c:v>205.72319151969009</c:v>
                </c:pt>
                <c:pt idx="243">
                  <c:v>213.54756197775609</c:v>
                </c:pt>
                <c:pt idx="244">
                  <c:v>197.14988080236887</c:v>
                </c:pt>
                <c:pt idx="245">
                  <c:v>209.94965781000585</c:v>
                </c:pt>
                <c:pt idx="246">
                  <c:v>170.242821101289</c:v>
                </c:pt>
                <c:pt idx="247">
                  <c:v>183.73409844861189</c:v>
                </c:pt>
                <c:pt idx="248">
                  <c:v>200.54762911821598</c:v>
                </c:pt>
                <c:pt idx="249">
                  <c:v>194.62974092888868</c:v>
                </c:pt>
                <c:pt idx="250">
                  <c:v>204.96773898779398</c:v>
                </c:pt>
                <c:pt idx="251">
                  <c:v>184.90084810827551</c:v>
                </c:pt>
                <c:pt idx="252">
                  <c:v>224.36900088827804</c:v>
                </c:pt>
                <c:pt idx="253">
                  <c:v>241.98928624401279</c:v>
                </c:pt>
                <c:pt idx="254">
                  <c:v>218.40446934162719</c:v>
                </c:pt>
                <c:pt idx="255">
                  <c:v>226.06146000841372</c:v>
                </c:pt>
                <c:pt idx="256">
                  <c:v>209.61414644510015</c:v>
                </c:pt>
                <c:pt idx="257">
                  <c:v>222.3111506614126</c:v>
                </c:pt>
                <c:pt idx="258">
                  <c:v>182.36447592847458</c:v>
                </c:pt>
                <c:pt idx="259">
                  <c:v>195.97186869143778</c:v>
                </c:pt>
                <c:pt idx="260">
                  <c:v>212.89472483153529</c:v>
                </c:pt>
                <c:pt idx="261">
                  <c:v>206.89139870988566</c:v>
                </c:pt>
                <c:pt idx="262">
                  <c:v>217.01667865248641</c:v>
                </c:pt>
                <c:pt idx="263">
                  <c:v>196.88267893034995</c:v>
                </c:pt>
                <c:pt idx="264">
                  <c:v>234.68195312206987</c:v>
                </c:pt>
                <c:pt idx="265">
                  <c:v>252.41312005996974</c:v>
                </c:pt>
                <c:pt idx="266">
                  <c:v>228.63948078684035</c:v>
                </c:pt>
                <c:pt idx="267">
                  <c:v>236.33659569384713</c:v>
                </c:pt>
                <c:pt idx="268">
                  <c:v>219.95221334765935</c:v>
                </c:pt>
                <c:pt idx="269">
                  <c:v>232.14617633993583</c:v>
                </c:pt>
                <c:pt idx="270">
                  <c:v>192.94894631995007</c:v>
                </c:pt>
                <c:pt idx="271">
                  <c:v>205.93748739626398</c:v>
                </c:pt>
                <c:pt idx="272">
                  <c:v>222.06632783615495</c:v>
                </c:pt>
                <c:pt idx="273">
                  <c:v>215.78831675955604</c:v>
                </c:pt>
                <c:pt idx="274">
                  <c:v>225.85545865395002</c:v>
                </c:pt>
                <c:pt idx="275">
                  <c:v>205.74211442375204</c:v>
                </c:pt>
                <c:pt idx="276">
                  <c:v>243.22456486195892</c:v>
                </c:pt>
                <c:pt idx="277">
                  <c:v>260.88157211596962</c:v>
                </c:pt>
                <c:pt idx="278">
                  <c:v>236.72383944452977</c:v>
                </c:pt>
                <c:pt idx="279">
                  <c:v>244.28627037219388</c:v>
                </c:pt>
                <c:pt idx="280">
                  <c:v>227.79318141888754</c:v>
                </c:pt>
                <c:pt idx="281">
                  <c:v>240.13356870942704</c:v>
                </c:pt>
                <c:pt idx="282">
                  <c:v>200.72412308420652</c:v>
                </c:pt>
                <c:pt idx="283">
                  <c:v>213.78168393652217</c:v>
                </c:pt>
                <c:pt idx="284">
                  <c:v>230.02448602128246</c:v>
                </c:pt>
                <c:pt idx="285">
                  <c:v>223.8010381225466</c:v>
                </c:pt>
                <c:pt idx="286">
                  <c:v>233.70676710332819</c:v>
                </c:pt>
                <c:pt idx="287">
                  <c:v>213.63528456052094</c:v>
                </c:pt>
                <c:pt idx="288">
                  <c:v>251.33227514473293</c:v>
                </c:pt>
                <c:pt idx="289">
                  <c:v>269.0931847835455</c:v>
                </c:pt>
                <c:pt idx="290">
                  <c:v>244.83957352036032</c:v>
                </c:pt>
                <c:pt idx="291">
                  <c:v>252.41737401077455</c:v>
                </c:pt>
                <c:pt idx="292">
                  <c:v>235.85059415616251</c:v>
                </c:pt>
                <c:pt idx="293">
                  <c:v>248.28642512568479</c:v>
                </c:pt>
                <c:pt idx="294">
                  <c:v>208.62511394532586</c:v>
                </c:pt>
                <c:pt idx="295">
                  <c:v>221.73301578976768</c:v>
                </c:pt>
                <c:pt idx="296">
                  <c:v>237.93491099493184</c:v>
                </c:pt>
                <c:pt idx="297">
                  <c:v>231.83744954437688</c:v>
                </c:pt>
                <c:pt idx="298">
                  <c:v>241.5128908174843</c:v>
                </c:pt>
                <c:pt idx="299">
                  <c:v>221.43569145768245</c:v>
                </c:pt>
                <c:pt idx="300">
                  <c:v>259.12822020447015</c:v>
                </c:pt>
                <c:pt idx="301">
                  <c:v>276.70612952647809</c:v>
                </c:pt>
                <c:pt idx="302">
                  <c:v>252.38756411097197</c:v>
                </c:pt>
                <c:pt idx="303">
                  <c:v>259.88067362857794</c:v>
                </c:pt>
                <c:pt idx="304">
                  <c:v>243.11719467218381</c:v>
                </c:pt>
                <c:pt idx="305">
                  <c:v>255.42523417738803</c:v>
                </c:pt>
                <c:pt idx="306">
                  <c:v>215.53457110257082</c:v>
                </c:pt>
                <c:pt idx="307">
                  <c:v>228.74308675678949</c:v>
                </c:pt>
                <c:pt idx="308">
                  <c:v>244.73861417117936</c:v>
                </c:pt>
                <c:pt idx="309">
                  <c:v>238.90836664032921</c:v>
                </c:pt>
                <c:pt idx="310">
                  <c:v>248.47751892264003</c:v>
                </c:pt>
                <c:pt idx="311">
                  <c:v>228.60153066686249</c:v>
                </c:pt>
                <c:pt idx="312">
                  <c:v>269.59162458415068</c:v>
                </c:pt>
                <c:pt idx="313">
                  <c:v>284.05873473250119</c:v>
                </c:pt>
                <c:pt idx="314">
                  <c:v>259.8254513695374</c:v>
                </c:pt>
                <c:pt idx="315">
                  <c:v>267.27681190648138</c:v>
                </c:pt>
                <c:pt idx="316">
                  <c:v>250.7621854453231</c:v>
                </c:pt>
                <c:pt idx="317">
                  <c:v>263.08523577583713</c:v>
                </c:pt>
                <c:pt idx="318">
                  <c:v>223.19632372567415</c:v>
                </c:pt>
                <c:pt idx="319">
                  <c:v>236.45874405808243</c:v>
                </c:pt>
                <c:pt idx="320">
                  <c:v>252.72952656882768</c:v>
                </c:pt>
                <c:pt idx="321">
                  <c:v>246.98578473354536</c:v>
                </c:pt>
                <c:pt idx="322">
                  <c:v>256.59401924082181</c:v>
                </c:pt>
                <c:pt idx="323">
                  <c:v>236.82941213251021</c:v>
                </c:pt>
                <c:pt idx="324">
                  <c:v>282.20352879734128</c:v>
                </c:pt>
                <c:pt idx="325">
                  <c:v>292.35650950937935</c:v>
                </c:pt>
                <c:pt idx="326">
                  <c:v>268.17075308327122</c:v>
                </c:pt>
                <c:pt idx="327">
                  <c:v>275.48807082952771</c:v>
                </c:pt>
                <c:pt idx="328">
                  <c:v>258.99278688531354</c:v>
                </c:pt>
                <c:pt idx="329">
                  <c:v>271.22208848708971</c:v>
                </c:pt>
                <c:pt idx="330">
                  <c:v>231.21011808028729</c:v>
                </c:pt>
                <c:pt idx="331">
                  <c:v>244.37624265923529</c:v>
                </c:pt>
                <c:pt idx="332">
                  <c:v>260.71341348790185</c:v>
                </c:pt>
                <c:pt idx="333">
                  <c:v>254.91463497880764</c:v>
                </c:pt>
                <c:pt idx="334">
                  <c:v>264.5334919811786</c:v>
                </c:pt>
                <c:pt idx="335">
                  <c:v>244.79465724451327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87-4849-8A79-858D3863A43D}"/>
            </c:ext>
          </c:extLst>
        </c:ser>
        <c:ser>
          <c:idx val="2"/>
          <c:order val="2"/>
          <c:tx>
            <c:strRef>
              <c:f>'9-8 a 9-13'!$D$2</c:f>
              <c:strCache>
                <c:ptCount val="1"/>
                <c:pt idx="0">
                  <c:v>Estampilla</c:v>
                </c:pt>
              </c:strCache>
            </c:strRef>
          </c:tx>
          <c:cat>
            <c:numRef>
              <c:f>'9-8 a 9-13'!$A$3:$A$338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9-13'!$D$3:$D$338</c:f>
              <c:numCache>
                <c:formatCode>0.00</c:formatCode>
                <c:ptCount val="336"/>
                <c:pt idx="0">
                  <c:v>2.4059643166651767E-12</c:v>
                </c:pt>
                <c:pt idx="1">
                  <c:v>1.0406120409811592E-12</c:v>
                </c:pt>
                <c:pt idx="2">
                  <c:v>8.4568019254049887E-11</c:v>
                </c:pt>
                <c:pt idx="3">
                  <c:v>-4.2497227958904205E-11</c:v>
                </c:pt>
                <c:pt idx="4">
                  <c:v>-8.3577589293781784E-13</c:v>
                </c:pt>
                <c:pt idx="5">
                  <c:v>5.737632591262809E-13</c:v>
                </c:pt>
                <c:pt idx="6">
                  <c:v>8.9694918159466397E-13</c:v>
                </c:pt>
                <c:pt idx="7">
                  <c:v>-1.2559953077584396E-12</c:v>
                </c:pt>
                <c:pt idx="8">
                  <c:v>-7.5395245602294381E-13</c:v>
                </c:pt>
                <c:pt idx="9">
                  <c:v>-6.0784710598227321E-13</c:v>
                </c:pt>
                <c:pt idx="10">
                  <c:v>1.7538193120003598E-12</c:v>
                </c:pt>
                <c:pt idx="11">
                  <c:v>-5.2757798130187439E-13</c:v>
                </c:pt>
                <c:pt idx="12">
                  <c:v>-1.3120671216171331E-10</c:v>
                </c:pt>
                <c:pt idx="13">
                  <c:v>-1.2569056906386322E-11</c:v>
                </c:pt>
                <c:pt idx="14">
                  <c:v>5.56732437928531E-12</c:v>
                </c:pt>
                <c:pt idx="15">
                  <c:v>-4.913325302169369E-11</c:v>
                </c:pt>
                <c:pt idx="16">
                  <c:v>1.0170753128591059E-12</c:v>
                </c:pt>
                <c:pt idx="17">
                  <c:v>1.2748690991770673E-12</c:v>
                </c:pt>
                <c:pt idx="18">
                  <c:v>2.705724533313969E-12</c:v>
                </c:pt>
                <c:pt idx="19">
                  <c:v>-5.1677551127227161E-12</c:v>
                </c:pt>
                <c:pt idx="20">
                  <c:v>-8.1035178567390176E-13</c:v>
                </c:pt>
                <c:pt idx="21">
                  <c:v>-1.3766765505351941E-14</c:v>
                </c:pt>
                <c:pt idx="22">
                  <c:v>-4.5707881923817695E-13</c:v>
                </c:pt>
                <c:pt idx="23">
                  <c:v>1.4654943925052066E-14</c:v>
                </c:pt>
                <c:pt idx="24">
                  <c:v>5.9541260810647145E-13</c:v>
                </c:pt>
                <c:pt idx="25">
                  <c:v>2.5331292619057422E-11</c:v>
                </c:pt>
                <c:pt idx="26">
                  <c:v>2.8610447344590284E-13</c:v>
                </c:pt>
                <c:pt idx="27">
                  <c:v>-5.6854521091054266E-13</c:v>
                </c:pt>
                <c:pt idx="28">
                  <c:v>-8.6830542755933493E-13</c:v>
                </c:pt>
                <c:pt idx="29">
                  <c:v>-8.3710816056736803E-14</c:v>
                </c:pt>
                <c:pt idx="30">
                  <c:v>-8.1601392309949006E-14</c:v>
                </c:pt>
                <c:pt idx="31">
                  <c:v>5.1789683652714302E-12</c:v>
                </c:pt>
                <c:pt idx="32">
                  <c:v>-5.1181281435219717E-14</c:v>
                </c:pt>
                <c:pt idx="33">
                  <c:v>7.8779205381351858E-12</c:v>
                </c:pt>
                <c:pt idx="34">
                  <c:v>-1.2354561818028742E-12</c:v>
                </c:pt>
                <c:pt idx="35">
                  <c:v>7.2741812573440257E-13</c:v>
                </c:pt>
                <c:pt idx="36">
                  <c:v>-7.8148598703364769E-13</c:v>
                </c:pt>
                <c:pt idx="37">
                  <c:v>-5.4234394752938897E-13</c:v>
                </c:pt>
                <c:pt idx="38">
                  <c:v>3.3895108941806029E-13</c:v>
                </c:pt>
                <c:pt idx="39">
                  <c:v>1.3862244685469705E-12</c:v>
                </c:pt>
                <c:pt idx="40">
                  <c:v>6.6868732773173178E-13</c:v>
                </c:pt>
                <c:pt idx="41">
                  <c:v>-8.4943163614070727E-13</c:v>
                </c:pt>
                <c:pt idx="42">
                  <c:v>-9.0916163486554069E-13</c:v>
                </c:pt>
                <c:pt idx="43">
                  <c:v>1.5254464358349651E-13</c:v>
                </c:pt>
                <c:pt idx="44">
                  <c:v>-2.0372592501871623E-13</c:v>
                </c:pt>
                <c:pt idx="45">
                  <c:v>3.2063240951174521E-13</c:v>
                </c:pt>
                <c:pt idx="46">
                  <c:v>-2.652322805829499E-13</c:v>
                </c:pt>
                <c:pt idx="47">
                  <c:v>-2.2026824808563106E-13</c:v>
                </c:pt>
                <c:pt idx="48">
                  <c:v>2.8588242884097781E-13</c:v>
                </c:pt>
                <c:pt idx="49">
                  <c:v>-4.7406523151494184E-14</c:v>
                </c:pt>
                <c:pt idx="50">
                  <c:v>3.9190872769268026E-14</c:v>
                </c:pt>
                <c:pt idx="51">
                  <c:v>-2.6201263381153694E-13</c:v>
                </c:pt>
                <c:pt idx="52">
                  <c:v>3.8302694349567901E-14</c:v>
                </c:pt>
                <c:pt idx="53">
                  <c:v>9.0805141184091553E-13</c:v>
                </c:pt>
                <c:pt idx="54">
                  <c:v>9.5623509110964733E-13</c:v>
                </c:pt>
                <c:pt idx="55">
                  <c:v>1.5365486660812167E-12</c:v>
                </c:pt>
                <c:pt idx="56">
                  <c:v>-4.531930386519889E-13</c:v>
                </c:pt>
                <c:pt idx="57">
                  <c:v>1.5577539258515571E-12</c:v>
                </c:pt>
                <c:pt idx="58">
                  <c:v>-2.3725466036239595E-13</c:v>
                </c:pt>
                <c:pt idx="59">
                  <c:v>9.5490282348009714E-13</c:v>
                </c:pt>
                <c:pt idx="60">
                  <c:v>131.91734250069948</c:v>
                </c:pt>
                <c:pt idx="61">
                  <c:v>143.46018680401568</c:v>
                </c:pt>
                <c:pt idx="62">
                  <c:v>167.39112634685782</c:v>
                </c:pt>
                <c:pt idx="63">
                  <c:v>120.12839109996263</c:v>
                </c:pt>
                <c:pt idx="64">
                  <c:v>103.69544594637473</c:v>
                </c:pt>
                <c:pt idx="65">
                  <c:v>108.31030026734908</c:v>
                </c:pt>
                <c:pt idx="66">
                  <c:v>115.97666511128419</c:v>
                </c:pt>
                <c:pt idx="67">
                  <c:v>177.46237574918032</c:v>
                </c:pt>
                <c:pt idx="68">
                  <c:v>209.65321856250611</c:v>
                </c:pt>
                <c:pt idx="69">
                  <c:v>227.92558661855549</c:v>
                </c:pt>
                <c:pt idx="70">
                  <c:v>222.14278364072121</c:v>
                </c:pt>
                <c:pt idx="71">
                  <c:v>194.2032284199677</c:v>
                </c:pt>
                <c:pt idx="72">
                  <c:v>317.73368165322057</c:v>
                </c:pt>
                <c:pt idx="73">
                  <c:v>289.27261325791147</c:v>
                </c:pt>
                <c:pt idx="74">
                  <c:v>281.79474735397628</c:v>
                </c:pt>
                <c:pt idx="75">
                  <c:v>251.62380860206557</c:v>
                </c:pt>
                <c:pt idx="76">
                  <c:v>181.51533134605162</c:v>
                </c:pt>
                <c:pt idx="77">
                  <c:v>268.77793458896724</c:v>
                </c:pt>
                <c:pt idx="78">
                  <c:v>161.98280326516272</c:v>
                </c:pt>
                <c:pt idx="79">
                  <c:v>159.40479245833956</c:v>
                </c:pt>
                <c:pt idx="80">
                  <c:v>173.34985676648319</c:v>
                </c:pt>
                <c:pt idx="81">
                  <c:v>170.44554471721293</c:v>
                </c:pt>
                <c:pt idx="82">
                  <c:v>185.8922180284668</c:v>
                </c:pt>
                <c:pt idx="83">
                  <c:v>177.8813086712635</c:v>
                </c:pt>
                <c:pt idx="84">
                  <c:v>339.75423886050766</c:v>
                </c:pt>
                <c:pt idx="85">
                  <c:v>291.04617526518433</c:v>
                </c:pt>
                <c:pt idx="86">
                  <c:v>280.30700502826073</c:v>
                </c:pt>
                <c:pt idx="87">
                  <c:v>258.36856516879067</c:v>
                </c:pt>
                <c:pt idx="88">
                  <c:v>278.35405522860179</c:v>
                </c:pt>
                <c:pt idx="89">
                  <c:v>295.32012324667505</c:v>
                </c:pt>
                <c:pt idx="90">
                  <c:v>264.06395938631761</c:v>
                </c:pt>
                <c:pt idx="91">
                  <c:v>274.35055821212416</c:v>
                </c:pt>
                <c:pt idx="92">
                  <c:v>287.21058955142615</c:v>
                </c:pt>
                <c:pt idx="93">
                  <c:v>283.09022647931812</c:v>
                </c:pt>
                <c:pt idx="94">
                  <c:v>298.41959948715521</c:v>
                </c:pt>
                <c:pt idx="95">
                  <c:v>290.92871551568595</c:v>
                </c:pt>
                <c:pt idx="96">
                  <c:v>325.29325671607626</c:v>
                </c:pt>
                <c:pt idx="97">
                  <c:v>343.99403024199376</c:v>
                </c:pt>
                <c:pt idx="98">
                  <c:v>364.21983790797515</c:v>
                </c:pt>
                <c:pt idx="99">
                  <c:v>333.14175944236962</c:v>
                </c:pt>
                <c:pt idx="100">
                  <c:v>331.22781893333786</c:v>
                </c:pt>
                <c:pt idx="101">
                  <c:v>331.0944452589805</c:v>
                </c:pt>
                <c:pt idx="102">
                  <c:v>260.9801429830618</c:v>
                </c:pt>
                <c:pt idx="103">
                  <c:v>268.67465356892848</c:v>
                </c:pt>
                <c:pt idx="104">
                  <c:v>307.08910154836065</c:v>
                </c:pt>
                <c:pt idx="105">
                  <c:v>311.13752996363826</c:v>
                </c:pt>
                <c:pt idx="106">
                  <c:v>327.6617080185419</c:v>
                </c:pt>
                <c:pt idx="107">
                  <c:v>334.99086045453987</c:v>
                </c:pt>
                <c:pt idx="108">
                  <c:v>399.99999999967673</c:v>
                </c:pt>
                <c:pt idx="109">
                  <c:v>399.99999999049186</c:v>
                </c:pt>
                <c:pt idx="110">
                  <c:v>309.93812375945879</c:v>
                </c:pt>
                <c:pt idx="111">
                  <c:v>399.99999998034843</c:v>
                </c:pt>
                <c:pt idx="112">
                  <c:v>294.33447489113695</c:v>
                </c:pt>
                <c:pt idx="113">
                  <c:v>284.68242491855534</c:v>
                </c:pt>
                <c:pt idx="114">
                  <c:v>304.52562418250142</c:v>
                </c:pt>
                <c:pt idx="115">
                  <c:v>312.73371048968784</c:v>
                </c:pt>
                <c:pt idx="116">
                  <c:v>321.0981092614158</c:v>
                </c:pt>
                <c:pt idx="117">
                  <c:v>313.94509863673323</c:v>
                </c:pt>
                <c:pt idx="118">
                  <c:v>325.6063902100866</c:v>
                </c:pt>
                <c:pt idx="119">
                  <c:v>317.09221402047643</c:v>
                </c:pt>
                <c:pt idx="120">
                  <c:v>399.99999999733893</c:v>
                </c:pt>
                <c:pt idx="121">
                  <c:v>399.99999999897602</c:v>
                </c:pt>
                <c:pt idx="122">
                  <c:v>347.75492934392031</c:v>
                </c:pt>
                <c:pt idx="123">
                  <c:v>399.99999999805442</c:v>
                </c:pt>
                <c:pt idx="124">
                  <c:v>395.46315925530058</c:v>
                </c:pt>
                <c:pt idx="125">
                  <c:v>365.16776156460651</c:v>
                </c:pt>
                <c:pt idx="126">
                  <c:v>344.45778619702565</c:v>
                </c:pt>
                <c:pt idx="127">
                  <c:v>350.56069212574209</c:v>
                </c:pt>
                <c:pt idx="128">
                  <c:v>361.90092642404062</c:v>
                </c:pt>
                <c:pt idx="129">
                  <c:v>355.06592425639144</c:v>
                </c:pt>
                <c:pt idx="130">
                  <c:v>366.14257051813189</c:v>
                </c:pt>
                <c:pt idx="131">
                  <c:v>358.0636154567535</c:v>
                </c:pt>
                <c:pt idx="132">
                  <c:v>399.99999999717045</c:v>
                </c:pt>
                <c:pt idx="133">
                  <c:v>399.99999997134131</c:v>
                </c:pt>
                <c:pt idx="134">
                  <c:v>399.99999999904588</c:v>
                </c:pt>
                <c:pt idx="135">
                  <c:v>399.99999989902267</c:v>
                </c:pt>
                <c:pt idx="136">
                  <c:v>399.9999999986469</c:v>
                </c:pt>
                <c:pt idx="137">
                  <c:v>399.99999999924972</c:v>
                </c:pt>
                <c:pt idx="138">
                  <c:v>375.05051032956823</c:v>
                </c:pt>
                <c:pt idx="139">
                  <c:v>399.99999986232621</c:v>
                </c:pt>
                <c:pt idx="140">
                  <c:v>399.99999999948591</c:v>
                </c:pt>
                <c:pt idx="141">
                  <c:v>399.99999999989825</c:v>
                </c:pt>
                <c:pt idx="142">
                  <c:v>399.99999994513206</c:v>
                </c:pt>
                <c:pt idx="143">
                  <c:v>399.99999995203132</c:v>
                </c:pt>
                <c:pt idx="144">
                  <c:v>399.99999595558052</c:v>
                </c:pt>
                <c:pt idx="145">
                  <c:v>399.99999999700623</c:v>
                </c:pt>
                <c:pt idx="146">
                  <c:v>399.99999999990877</c:v>
                </c:pt>
                <c:pt idx="147">
                  <c:v>399.99999618459822</c:v>
                </c:pt>
                <c:pt idx="148">
                  <c:v>399.99999999993963</c:v>
                </c:pt>
                <c:pt idx="149">
                  <c:v>399.99999999922341</c:v>
                </c:pt>
                <c:pt idx="150">
                  <c:v>397.56501492509523</c:v>
                </c:pt>
                <c:pt idx="151">
                  <c:v>399.9999999983832</c:v>
                </c:pt>
                <c:pt idx="152">
                  <c:v>399.9999999981132</c:v>
                </c:pt>
                <c:pt idx="153">
                  <c:v>399.99999999916594</c:v>
                </c:pt>
                <c:pt idx="154">
                  <c:v>399.99999999903946</c:v>
                </c:pt>
                <c:pt idx="155">
                  <c:v>399.9999999996989</c:v>
                </c:pt>
                <c:pt idx="156">
                  <c:v>399.99999991853014</c:v>
                </c:pt>
                <c:pt idx="157">
                  <c:v>399.99984364764617</c:v>
                </c:pt>
                <c:pt idx="158">
                  <c:v>399.999999892571</c:v>
                </c:pt>
                <c:pt idx="159">
                  <c:v>399.99999867765445</c:v>
                </c:pt>
                <c:pt idx="160">
                  <c:v>399.99999999359846</c:v>
                </c:pt>
                <c:pt idx="161">
                  <c:v>399.99999995079992</c:v>
                </c:pt>
                <c:pt idx="162">
                  <c:v>399.99999981911424</c:v>
                </c:pt>
                <c:pt idx="163">
                  <c:v>399.9999999958734</c:v>
                </c:pt>
                <c:pt idx="164">
                  <c:v>399.99999999323353</c:v>
                </c:pt>
                <c:pt idx="165">
                  <c:v>399.99999999244699</c:v>
                </c:pt>
                <c:pt idx="166">
                  <c:v>399.9999999965172</c:v>
                </c:pt>
                <c:pt idx="167">
                  <c:v>399.99999998490102</c:v>
                </c:pt>
                <c:pt idx="168">
                  <c:v>399.99999999712043</c:v>
                </c:pt>
                <c:pt idx="169">
                  <c:v>399.99999830921047</c:v>
                </c:pt>
                <c:pt idx="170">
                  <c:v>399.9999999974271</c:v>
                </c:pt>
                <c:pt idx="171">
                  <c:v>399.99999999995782</c:v>
                </c:pt>
                <c:pt idx="172">
                  <c:v>399.99999999331408</c:v>
                </c:pt>
                <c:pt idx="173">
                  <c:v>399.99999999999471</c:v>
                </c:pt>
                <c:pt idx="174">
                  <c:v>399.99999999020616</c:v>
                </c:pt>
                <c:pt idx="175">
                  <c:v>399.99999999256357</c:v>
                </c:pt>
                <c:pt idx="176">
                  <c:v>399.99999999999932</c:v>
                </c:pt>
                <c:pt idx="177">
                  <c:v>399.9999999999979</c:v>
                </c:pt>
                <c:pt idx="178">
                  <c:v>399.99999999999864</c:v>
                </c:pt>
                <c:pt idx="179">
                  <c:v>399.99999999916059</c:v>
                </c:pt>
                <c:pt idx="180">
                  <c:v>399.99999999970464</c:v>
                </c:pt>
                <c:pt idx="181">
                  <c:v>399.99999996911106</c:v>
                </c:pt>
                <c:pt idx="182">
                  <c:v>399.99999999770466</c:v>
                </c:pt>
                <c:pt idx="183">
                  <c:v>399.99999999994822</c:v>
                </c:pt>
                <c:pt idx="184">
                  <c:v>399.99999999541529</c:v>
                </c:pt>
                <c:pt idx="185">
                  <c:v>399.99999999702425</c:v>
                </c:pt>
                <c:pt idx="186">
                  <c:v>399.99999992274246</c:v>
                </c:pt>
                <c:pt idx="187">
                  <c:v>399.9999998299412</c:v>
                </c:pt>
                <c:pt idx="188">
                  <c:v>399.99999997550975</c:v>
                </c:pt>
                <c:pt idx="189">
                  <c:v>399.99999999618609</c:v>
                </c:pt>
                <c:pt idx="190">
                  <c:v>399.99999999816185</c:v>
                </c:pt>
                <c:pt idx="191">
                  <c:v>399.99999999991496</c:v>
                </c:pt>
                <c:pt idx="192">
                  <c:v>399.99999993308046</c:v>
                </c:pt>
                <c:pt idx="193">
                  <c:v>399.99999999990592</c:v>
                </c:pt>
                <c:pt idx="194">
                  <c:v>399.99999999824018</c:v>
                </c:pt>
                <c:pt idx="195">
                  <c:v>399.9999999999344</c:v>
                </c:pt>
                <c:pt idx="196">
                  <c:v>399.9999999999954</c:v>
                </c:pt>
                <c:pt idx="197">
                  <c:v>399.99999999980378</c:v>
                </c:pt>
                <c:pt idx="198">
                  <c:v>399.99999999864173</c:v>
                </c:pt>
                <c:pt idx="199">
                  <c:v>399.99999987329386</c:v>
                </c:pt>
                <c:pt idx="200">
                  <c:v>399.99999999999238</c:v>
                </c:pt>
                <c:pt idx="201">
                  <c:v>399.99999990375181</c:v>
                </c:pt>
                <c:pt idx="202">
                  <c:v>399.99999999992332</c:v>
                </c:pt>
                <c:pt idx="203">
                  <c:v>399.99999999997215</c:v>
                </c:pt>
                <c:pt idx="204">
                  <c:v>400.00000000000136</c:v>
                </c:pt>
                <c:pt idx="205">
                  <c:v>399.99999999872045</c:v>
                </c:pt>
                <c:pt idx="206">
                  <c:v>399.99999999974659</c:v>
                </c:pt>
                <c:pt idx="207">
                  <c:v>399.99999999998704</c:v>
                </c:pt>
                <c:pt idx="208">
                  <c:v>399.99999999990757</c:v>
                </c:pt>
                <c:pt idx="209">
                  <c:v>399.99999999996675</c:v>
                </c:pt>
                <c:pt idx="210">
                  <c:v>399.99999999999824</c:v>
                </c:pt>
                <c:pt idx="211">
                  <c:v>399.99999999558003</c:v>
                </c:pt>
                <c:pt idx="212">
                  <c:v>400.00000000006361</c:v>
                </c:pt>
                <c:pt idx="213">
                  <c:v>399.99999999986215</c:v>
                </c:pt>
                <c:pt idx="214">
                  <c:v>400.0000000000216</c:v>
                </c:pt>
                <c:pt idx="215">
                  <c:v>399.99999995716524</c:v>
                </c:pt>
                <c:pt idx="216">
                  <c:v>399.99999999753402</c:v>
                </c:pt>
                <c:pt idx="217">
                  <c:v>399.99999999936153</c:v>
                </c:pt>
                <c:pt idx="218">
                  <c:v>399.99999999757091</c:v>
                </c:pt>
                <c:pt idx="219">
                  <c:v>399.99999999749843</c:v>
                </c:pt>
                <c:pt idx="220">
                  <c:v>400.00000000000244</c:v>
                </c:pt>
                <c:pt idx="221">
                  <c:v>400.00000000008197</c:v>
                </c:pt>
                <c:pt idx="222">
                  <c:v>399.99999999585333</c:v>
                </c:pt>
                <c:pt idx="223">
                  <c:v>400.00000000016138</c:v>
                </c:pt>
                <c:pt idx="224">
                  <c:v>399.99999999986346</c:v>
                </c:pt>
                <c:pt idx="225">
                  <c:v>399.99999996998258</c:v>
                </c:pt>
                <c:pt idx="226">
                  <c:v>399.9999999998908</c:v>
                </c:pt>
                <c:pt idx="227">
                  <c:v>399.99999999959437</c:v>
                </c:pt>
                <c:pt idx="228">
                  <c:v>399.99999999972846</c:v>
                </c:pt>
                <c:pt idx="229">
                  <c:v>399.99999999813821</c:v>
                </c:pt>
                <c:pt idx="230">
                  <c:v>399.99999999480417</c:v>
                </c:pt>
                <c:pt idx="231">
                  <c:v>399.99999999994901</c:v>
                </c:pt>
                <c:pt idx="232">
                  <c:v>399.99999999986051</c:v>
                </c:pt>
                <c:pt idx="233">
                  <c:v>400.00000000002314</c:v>
                </c:pt>
                <c:pt idx="234">
                  <c:v>399.9999999983666</c:v>
                </c:pt>
                <c:pt idx="235">
                  <c:v>400.00000000040637</c:v>
                </c:pt>
                <c:pt idx="236">
                  <c:v>399.99999999975148</c:v>
                </c:pt>
                <c:pt idx="237">
                  <c:v>399.99999997521599</c:v>
                </c:pt>
                <c:pt idx="238">
                  <c:v>399.99999995898065</c:v>
                </c:pt>
                <c:pt idx="239">
                  <c:v>399.99999998750462</c:v>
                </c:pt>
                <c:pt idx="240">
                  <c:v>399.99999999953832</c:v>
                </c:pt>
                <c:pt idx="241">
                  <c:v>399.99999999999045</c:v>
                </c:pt>
                <c:pt idx="242">
                  <c:v>399.99999999846705</c:v>
                </c:pt>
                <c:pt idx="243">
                  <c:v>399.99999999335239</c:v>
                </c:pt>
                <c:pt idx="244">
                  <c:v>399.99999999997908</c:v>
                </c:pt>
                <c:pt idx="245">
                  <c:v>399.99999999901934</c:v>
                </c:pt>
                <c:pt idx="246">
                  <c:v>399.99999994262782</c:v>
                </c:pt>
                <c:pt idx="247">
                  <c:v>399.99999999999557</c:v>
                </c:pt>
                <c:pt idx="248">
                  <c:v>399.99999999875689</c:v>
                </c:pt>
                <c:pt idx="249">
                  <c:v>399.99999999809876</c:v>
                </c:pt>
                <c:pt idx="250">
                  <c:v>399.99999999989603</c:v>
                </c:pt>
                <c:pt idx="251">
                  <c:v>399.99999999803816</c:v>
                </c:pt>
                <c:pt idx="252">
                  <c:v>500.0000000000249</c:v>
                </c:pt>
                <c:pt idx="253">
                  <c:v>499.99999934854105</c:v>
                </c:pt>
                <c:pt idx="254">
                  <c:v>499.99999999967804</c:v>
                </c:pt>
                <c:pt idx="255">
                  <c:v>499.99999998380196</c:v>
                </c:pt>
                <c:pt idx="256">
                  <c:v>499.99999995478072</c:v>
                </c:pt>
                <c:pt idx="257">
                  <c:v>499.99999999999761</c:v>
                </c:pt>
                <c:pt idx="258">
                  <c:v>499.99999999409033</c:v>
                </c:pt>
                <c:pt idx="259">
                  <c:v>499.99999999667239</c:v>
                </c:pt>
                <c:pt idx="260">
                  <c:v>499.99999999449659</c:v>
                </c:pt>
                <c:pt idx="261">
                  <c:v>499.99999993718285</c:v>
                </c:pt>
                <c:pt idx="262">
                  <c:v>499.99999999991127</c:v>
                </c:pt>
                <c:pt idx="263">
                  <c:v>499.99999999780692</c:v>
                </c:pt>
                <c:pt idx="264">
                  <c:v>499.99999999999631</c:v>
                </c:pt>
                <c:pt idx="265">
                  <c:v>499.99999999985835</c:v>
                </c:pt>
                <c:pt idx="266">
                  <c:v>499.99999999978746</c:v>
                </c:pt>
                <c:pt idx="267">
                  <c:v>500.0000000014827</c:v>
                </c:pt>
                <c:pt idx="268">
                  <c:v>499.99999999328514</c:v>
                </c:pt>
                <c:pt idx="269">
                  <c:v>499.99999999999562</c:v>
                </c:pt>
                <c:pt idx="270">
                  <c:v>499.99999990570569</c:v>
                </c:pt>
                <c:pt idx="271">
                  <c:v>499.99999999999972</c:v>
                </c:pt>
                <c:pt idx="272">
                  <c:v>499.99999999999784</c:v>
                </c:pt>
                <c:pt idx="273">
                  <c:v>500.00000000000779</c:v>
                </c:pt>
                <c:pt idx="274">
                  <c:v>499.99999973173874</c:v>
                </c:pt>
                <c:pt idx="275">
                  <c:v>499.99999656107815</c:v>
                </c:pt>
                <c:pt idx="276">
                  <c:v>499.99999999951592</c:v>
                </c:pt>
                <c:pt idx="277">
                  <c:v>499.99999999960136</c:v>
                </c:pt>
                <c:pt idx="278">
                  <c:v>499.99999999994122</c:v>
                </c:pt>
                <c:pt idx="279">
                  <c:v>499.99999999992264</c:v>
                </c:pt>
                <c:pt idx="280">
                  <c:v>499.99999998894117</c:v>
                </c:pt>
                <c:pt idx="281">
                  <c:v>499.99999999990547</c:v>
                </c:pt>
                <c:pt idx="282">
                  <c:v>500.00000000000006</c:v>
                </c:pt>
                <c:pt idx="283">
                  <c:v>499.99999999351877</c:v>
                </c:pt>
                <c:pt idx="284">
                  <c:v>499.99999999997823</c:v>
                </c:pt>
                <c:pt idx="285">
                  <c:v>499.99999996598189</c:v>
                </c:pt>
                <c:pt idx="286">
                  <c:v>499.99999999666846</c:v>
                </c:pt>
                <c:pt idx="287">
                  <c:v>499.99999999993395</c:v>
                </c:pt>
                <c:pt idx="288">
                  <c:v>499.99999999963148</c:v>
                </c:pt>
                <c:pt idx="289">
                  <c:v>499.99999995451316</c:v>
                </c:pt>
                <c:pt idx="290">
                  <c:v>499.99999994151364</c:v>
                </c:pt>
                <c:pt idx="291">
                  <c:v>499.99999999977092</c:v>
                </c:pt>
                <c:pt idx="292">
                  <c:v>499.99999999994634</c:v>
                </c:pt>
                <c:pt idx="293">
                  <c:v>499.99999984365678</c:v>
                </c:pt>
                <c:pt idx="294">
                  <c:v>499.99999999916935</c:v>
                </c:pt>
                <c:pt idx="295">
                  <c:v>499.99999999985539</c:v>
                </c:pt>
                <c:pt idx="296">
                  <c:v>499.99999999999926</c:v>
                </c:pt>
                <c:pt idx="297">
                  <c:v>499.99999700705064</c:v>
                </c:pt>
                <c:pt idx="298">
                  <c:v>499.99999975083915</c:v>
                </c:pt>
                <c:pt idx="299">
                  <c:v>499.99999999994537</c:v>
                </c:pt>
                <c:pt idx="300">
                  <c:v>499.9999999997824</c:v>
                </c:pt>
                <c:pt idx="301">
                  <c:v>499.99999999757404</c:v>
                </c:pt>
                <c:pt idx="302">
                  <c:v>499.9999999422356</c:v>
                </c:pt>
                <c:pt idx="303">
                  <c:v>500.00000000000466</c:v>
                </c:pt>
                <c:pt idx="304">
                  <c:v>499.9999999998995</c:v>
                </c:pt>
                <c:pt idx="305">
                  <c:v>499.99999985477859</c:v>
                </c:pt>
                <c:pt idx="306">
                  <c:v>499.99999913943572</c:v>
                </c:pt>
                <c:pt idx="307">
                  <c:v>499.99999806216721</c:v>
                </c:pt>
                <c:pt idx="308">
                  <c:v>499.9999998121707</c:v>
                </c:pt>
                <c:pt idx="309">
                  <c:v>499.99999999668927</c:v>
                </c:pt>
                <c:pt idx="310">
                  <c:v>499.99999999990888</c:v>
                </c:pt>
                <c:pt idx="311">
                  <c:v>499.99999999996834</c:v>
                </c:pt>
                <c:pt idx="312">
                  <c:v>499.99999999998334</c:v>
                </c:pt>
                <c:pt idx="313">
                  <c:v>499.99999998800496</c:v>
                </c:pt>
                <c:pt idx="314">
                  <c:v>499.99999999986358</c:v>
                </c:pt>
                <c:pt idx="315">
                  <c:v>499.99999999442753</c:v>
                </c:pt>
                <c:pt idx="316">
                  <c:v>499.99999989016771</c:v>
                </c:pt>
                <c:pt idx="317">
                  <c:v>499.99999999921368</c:v>
                </c:pt>
                <c:pt idx="318">
                  <c:v>499.99999987250038</c:v>
                </c:pt>
                <c:pt idx="319">
                  <c:v>499.9999999452981</c:v>
                </c:pt>
                <c:pt idx="320">
                  <c:v>499.99999985370528</c:v>
                </c:pt>
                <c:pt idx="321">
                  <c:v>499.99999986748566</c:v>
                </c:pt>
                <c:pt idx="322">
                  <c:v>499.99999987077348</c:v>
                </c:pt>
                <c:pt idx="323">
                  <c:v>499.99999980663159</c:v>
                </c:pt>
                <c:pt idx="324">
                  <c:v>499.99999999609463</c:v>
                </c:pt>
                <c:pt idx="325">
                  <c:v>499.99999999259791</c:v>
                </c:pt>
                <c:pt idx="326">
                  <c:v>499.99999999363104</c:v>
                </c:pt>
                <c:pt idx="327">
                  <c:v>499.99999999916872</c:v>
                </c:pt>
                <c:pt idx="328">
                  <c:v>499.99999992978292</c:v>
                </c:pt>
                <c:pt idx="329">
                  <c:v>499.99999999987659</c:v>
                </c:pt>
                <c:pt idx="330">
                  <c:v>499.99999995907609</c:v>
                </c:pt>
                <c:pt idx="331">
                  <c:v>499.99999992779567</c:v>
                </c:pt>
                <c:pt idx="332">
                  <c:v>499.99999994397524</c:v>
                </c:pt>
                <c:pt idx="333">
                  <c:v>499.99999996662655</c:v>
                </c:pt>
                <c:pt idx="334">
                  <c:v>499.99999864780921</c:v>
                </c:pt>
                <c:pt idx="335">
                  <c:v>499.99999926254731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7-4849-8A79-858D3863A43D}"/>
            </c:ext>
          </c:extLst>
        </c:ser>
        <c:ser>
          <c:idx val="3"/>
          <c:order val="3"/>
          <c:tx>
            <c:strRef>
              <c:f>'9-8 a 9-13'!$E$2</c:f>
              <c:strCache>
                <c:ptCount val="1"/>
                <c:pt idx="0">
                  <c:v>Demanda Niño</c:v>
                </c:pt>
              </c:strCache>
            </c:strRef>
          </c:tx>
          <c:cat>
            <c:numRef>
              <c:f>'9-8 a 9-13'!$A$3:$A$338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9-13'!$E$3:$E$338</c:f>
              <c:numCache>
                <c:formatCode>0.00</c:formatCode>
                <c:ptCount val="336"/>
                <c:pt idx="0">
                  <c:v>-8.8393736774605713E-12</c:v>
                </c:pt>
                <c:pt idx="1">
                  <c:v>1.1055090176625981E-9</c:v>
                </c:pt>
                <c:pt idx="2">
                  <c:v>1.2017309369838358E-10</c:v>
                </c:pt>
                <c:pt idx="3">
                  <c:v>6.9133587743408498E-13</c:v>
                </c:pt>
                <c:pt idx="4">
                  <c:v>-9.6023189399829789E-13</c:v>
                </c:pt>
                <c:pt idx="5">
                  <c:v>1.6353585152728556E-13</c:v>
                </c:pt>
                <c:pt idx="6">
                  <c:v>3.61710661422876E-13</c:v>
                </c:pt>
                <c:pt idx="7">
                  <c:v>-4.2632564145606011E-13</c:v>
                </c:pt>
                <c:pt idx="8">
                  <c:v>-1.3766765505351941E-13</c:v>
                </c:pt>
                <c:pt idx="9">
                  <c:v>-1.1658451981588769E-12</c:v>
                </c:pt>
                <c:pt idx="10">
                  <c:v>1.0609291223317996E-12</c:v>
                </c:pt>
                <c:pt idx="11">
                  <c:v>6.1795013550636213E-13</c:v>
                </c:pt>
                <c:pt idx="12">
                  <c:v>-7.538858426414663E-12</c:v>
                </c:pt>
                <c:pt idx="13">
                  <c:v>7.2657435623568745E-12</c:v>
                </c:pt>
                <c:pt idx="14">
                  <c:v>9.758860386455126E-14</c:v>
                </c:pt>
                <c:pt idx="15">
                  <c:v>9.8220320765562974E-12</c:v>
                </c:pt>
                <c:pt idx="16">
                  <c:v>-5.1547655033346018E-13</c:v>
                </c:pt>
                <c:pt idx="17">
                  <c:v>-4.8960835385969403E-13</c:v>
                </c:pt>
                <c:pt idx="18">
                  <c:v>9.8920871494101448E-13</c:v>
                </c:pt>
                <c:pt idx="19">
                  <c:v>-1.4088730182493236E-13</c:v>
                </c:pt>
                <c:pt idx="20">
                  <c:v>-2.7267077484793845E-13</c:v>
                </c:pt>
                <c:pt idx="21">
                  <c:v>5.6210591736771676E-13</c:v>
                </c:pt>
                <c:pt idx="22">
                  <c:v>8.3733020517229306E-13</c:v>
                </c:pt>
                <c:pt idx="23">
                  <c:v>-8.0180306838428805E-13</c:v>
                </c:pt>
                <c:pt idx="24">
                  <c:v>8.6841644986179745E-13</c:v>
                </c:pt>
                <c:pt idx="25">
                  <c:v>-8.7885254629327392E-13</c:v>
                </c:pt>
                <c:pt idx="26">
                  <c:v>8.3677509365998048E-13</c:v>
                </c:pt>
                <c:pt idx="27">
                  <c:v>2.425837308805967E-13</c:v>
                </c:pt>
                <c:pt idx="28">
                  <c:v>5.8464344476760743E-13</c:v>
                </c:pt>
                <c:pt idx="29">
                  <c:v>-3.7458924850852782E-13</c:v>
                </c:pt>
                <c:pt idx="30">
                  <c:v>3.1086244689504383E-15</c:v>
                </c:pt>
                <c:pt idx="31">
                  <c:v>1.0008660566995786E-12</c:v>
                </c:pt>
                <c:pt idx="32">
                  <c:v>6.3626881541267721E-13</c:v>
                </c:pt>
                <c:pt idx="33">
                  <c:v>3.0910285442331542E-10</c:v>
                </c:pt>
                <c:pt idx="34">
                  <c:v>8.5287332751704525E-13</c:v>
                </c:pt>
                <c:pt idx="35">
                  <c:v>-7.2586381349992735E-13</c:v>
                </c:pt>
                <c:pt idx="36">
                  <c:v>6.6610508362753525E-17</c:v>
                </c:pt>
                <c:pt idx="37">
                  <c:v>4.6192372781649409E-17</c:v>
                </c:pt>
                <c:pt idx="38">
                  <c:v>1.2484457911909885E-12</c:v>
                </c:pt>
                <c:pt idx="39">
                  <c:v>-1.446620601086579E-13</c:v>
                </c:pt>
                <c:pt idx="40">
                  <c:v>-1.5865087021893487E-13</c:v>
                </c:pt>
                <c:pt idx="41">
                  <c:v>1.6575629757653587E-13</c:v>
                </c:pt>
                <c:pt idx="42">
                  <c:v>-1.1756151607755783E-12</c:v>
                </c:pt>
                <c:pt idx="43">
                  <c:v>-8.4776630160376953E-13</c:v>
                </c:pt>
                <c:pt idx="44">
                  <c:v>3.907985046680551E-13</c:v>
                </c:pt>
                <c:pt idx="45">
                  <c:v>-4.9427129056311969E-13</c:v>
                </c:pt>
                <c:pt idx="46">
                  <c:v>8.2822637637036678E-14</c:v>
                </c:pt>
                <c:pt idx="47">
                  <c:v>-1.0491607582707729E-13</c:v>
                </c:pt>
                <c:pt idx="48">
                  <c:v>8.0679907199510126E-13</c:v>
                </c:pt>
                <c:pt idx="49">
                  <c:v>-1.3993251002375473E-12</c:v>
                </c:pt>
                <c:pt idx="50">
                  <c:v>-4.481970350411757E-13</c:v>
                </c:pt>
                <c:pt idx="51">
                  <c:v>-4.3853809472693683E-13</c:v>
                </c:pt>
                <c:pt idx="52">
                  <c:v>4.3498538104813633E-13</c:v>
                </c:pt>
                <c:pt idx="53">
                  <c:v>-4.89386309254769E-13</c:v>
                </c:pt>
                <c:pt idx="54">
                  <c:v>5.0515147620444623E-13</c:v>
                </c:pt>
                <c:pt idx="55">
                  <c:v>-1.2896350654045818E-12</c:v>
                </c:pt>
                <c:pt idx="56">
                  <c:v>1.1028955526626305E-12</c:v>
                </c:pt>
                <c:pt idx="57">
                  <c:v>1.0315082121792329E-12</c:v>
                </c:pt>
                <c:pt idx="58">
                  <c:v>-3.4372504842394846E-13</c:v>
                </c:pt>
                <c:pt idx="59">
                  <c:v>4.0933922917929522E-13</c:v>
                </c:pt>
                <c:pt idx="60">
                  <c:v>198.36666365479422</c:v>
                </c:pt>
                <c:pt idx="61">
                  <c:v>232.08444336883571</c:v>
                </c:pt>
                <c:pt idx="62">
                  <c:v>250.8248785470897</c:v>
                </c:pt>
                <c:pt idx="63">
                  <c:v>238.78752169177031</c:v>
                </c:pt>
                <c:pt idx="64">
                  <c:v>248.45738469852685</c:v>
                </c:pt>
                <c:pt idx="65">
                  <c:v>267.63155891812744</c:v>
                </c:pt>
                <c:pt idx="66">
                  <c:v>400.00000000000028</c:v>
                </c:pt>
                <c:pt idx="67">
                  <c:v>400</c:v>
                </c:pt>
                <c:pt idx="68">
                  <c:v>400.00000000000011</c:v>
                </c:pt>
                <c:pt idx="69">
                  <c:v>399.99999999999955</c:v>
                </c:pt>
                <c:pt idx="70">
                  <c:v>399.99999999999955</c:v>
                </c:pt>
                <c:pt idx="71">
                  <c:v>400.00000000000057</c:v>
                </c:pt>
                <c:pt idx="72">
                  <c:v>400.00000000000017</c:v>
                </c:pt>
                <c:pt idx="73">
                  <c:v>400.00000000000091</c:v>
                </c:pt>
                <c:pt idx="74">
                  <c:v>399.99999999999949</c:v>
                </c:pt>
                <c:pt idx="75">
                  <c:v>400.00000000000057</c:v>
                </c:pt>
                <c:pt idx="76">
                  <c:v>399.99999999999903</c:v>
                </c:pt>
                <c:pt idx="77">
                  <c:v>400.00000000000057</c:v>
                </c:pt>
                <c:pt idx="78">
                  <c:v>339.19802945430615</c:v>
                </c:pt>
                <c:pt idx="79">
                  <c:v>341.38045064978331</c:v>
                </c:pt>
                <c:pt idx="80">
                  <c:v>355.79543380748828</c:v>
                </c:pt>
                <c:pt idx="81">
                  <c:v>343.06761882456811</c:v>
                </c:pt>
                <c:pt idx="82">
                  <c:v>385.68491238818598</c:v>
                </c:pt>
                <c:pt idx="83">
                  <c:v>400.00000000000102</c:v>
                </c:pt>
                <c:pt idx="84">
                  <c:v>400.00000000000063</c:v>
                </c:pt>
                <c:pt idx="85">
                  <c:v>399.99999999999937</c:v>
                </c:pt>
                <c:pt idx="86">
                  <c:v>399.9999999999992</c:v>
                </c:pt>
                <c:pt idx="87">
                  <c:v>399.99999999999864</c:v>
                </c:pt>
                <c:pt idx="88">
                  <c:v>399.99999999999903</c:v>
                </c:pt>
                <c:pt idx="89">
                  <c:v>399.99999999999943</c:v>
                </c:pt>
                <c:pt idx="90">
                  <c:v>399.99999999999903</c:v>
                </c:pt>
                <c:pt idx="91">
                  <c:v>399.99999999999812</c:v>
                </c:pt>
                <c:pt idx="92">
                  <c:v>400.00000000000028</c:v>
                </c:pt>
                <c:pt idx="93">
                  <c:v>399.99999999999864</c:v>
                </c:pt>
                <c:pt idx="94">
                  <c:v>399.99999999999932</c:v>
                </c:pt>
                <c:pt idx="95">
                  <c:v>400.00000000000011</c:v>
                </c:pt>
                <c:pt idx="96">
                  <c:v>276.75440597356868</c:v>
                </c:pt>
                <c:pt idx="97">
                  <c:v>388.79014029513735</c:v>
                </c:pt>
                <c:pt idx="98">
                  <c:v>399.99999999969629</c:v>
                </c:pt>
                <c:pt idx="99">
                  <c:v>379.74791737607342</c:v>
                </c:pt>
                <c:pt idx="100">
                  <c:v>396.34598096968671</c:v>
                </c:pt>
                <c:pt idx="101">
                  <c:v>292.05856568810793</c:v>
                </c:pt>
                <c:pt idx="102">
                  <c:v>312.77213448430825</c:v>
                </c:pt>
                <c:pt idx="103">
                  <c:v>329.38827976511249</c:v>
                </c:pt>
                <c:pt idx="104">
                  <c:v>346.28847390872471</c:v>
                </c:pt>
                <c:pt idx="105">
                  <c:v>312.2149155106946</c:v>
                </c:pt>
                <c:pt idx="106">
                  <c:v>343.18516818017275</c:v>
                </c:pt>
                <c:pt idx="107">
                  <c:v>384.27740092036743</c:v>
                </c:pt>
                <c:pt idx="108">
                  <c:v>399.99999999999955</c:v>
                </c:pt>
                <c:pt idx="109">
                  <c:v>400.00000000000085</c:v>
                </c:pt>
                <c:pt idx="110">
                  <c:v>357.5855902065328</c:v>
                </c:pt>
                <c:pt idx="111">
                  <c:v>400</c:v>
                </c:pt>
                <c:pt idx="112">
                  <c:v>400.00000000000102</c:v>
                </c:pt>
                <c:pt idx="113">
                  <c:v>362.08654769065828</c:v>
                </c:pt>
                <c:pt idx="114">
                  <c:v>179.41877303769908</c:v>
                </c:pt>
                <c:pt idx="115">
                  <c:v>188.59831557625549</c:v>
                </c:pt>
                <c:pt idx="116">
                  <c:v>198.27367650593447</c:v>
                </c:pt>
                <c:pt idx="117">
                  <c:v>189.86139310519636</c:v>
                </c:pt>
                <c:pt idx="118">
                  <c:v>203.02232498772503</c:v>
                </c:pt>
                <c:pt idx="119">
                  <c:v>192.701006254519</c:v>
                </c:pt>
                <c:pt idx="120">
                  <c:v>356.82803872654091</c:v>
                </c:pt>
                <c:pt idx="121">
                  <c:v>306.35811861009665</c:v>
                </c:pt>
                <c:pt idx="122">
                  <c:v>231.64425667911013</c:v>
                </c:pt>
                <c:pt idx="123">
                  <c:v>307.48235496960325</c:v>
                </c:pt>
                <c:pt idx="124">
                  <c:v>291.03665422406476</c:v>
                </c:pt>
                <c:pt idx="125">
                  <c:v>236.74345344984678</c:v>
                </c:pt>
                <c:pt idx="126">
                  <c:v>220.00621984015149</c:v>
                </c:pt>
                <c:pt idx="127">
                  <c:v>227.00722611516733</c:v>
                </c:pt>
                <c:pt idx="128">
                  <c:v>239.75652388345929</c:v>
                </c:pt>
                <c:pt idx="129">
                  <c:v>231.78959409233138</c:v>
                </c:pt>
                <c:pt idx="130">
                  <c:v>244.53412652946852</c:v>
                </c:pt>
                <c:pt idx="131">
                  <c:v>234.94610129864481</c:v>
                </c:pt>
                <c:pt idx="132">
                  <c:v>333.37582430681317</c:v>
                </c:pt>
                <c:pt idx="133">
                  <c:v>295.30589415457985</c:v>
                </c:pt>
                <c:pt idx="134">
                  <c:v>326.00334722612411</c:v>
                </c:pt>
                <c:pt idx="135">
                  <c:v>290.69513013028399</c:v>
                </c:pt>
                <c:pt idx="136">
                  <c:v>293.52649253308601</c:v>
                </c:pt>
                <c:pt idx="137">
                  <c:v>303.74264062762762</c:v>
                </c:pt>
                <c:pt idx="138">
                  <c:v>314.0730741091474</c:v>
                </c:pt>
                <c:pt idx="139">
                  <c:v>385.06313441136029</c:v>
                </c:pt>
                <c:pt idx="140">
                  <c:v>399.99999999999869</c:v>
                </c:pt>
                <c:pt idx="141">
                  <c:v>399.99999999987733</c:v>
                </c:pt>
                <c:pt idx="142">
                  <c:v>399.99999999999926</c:v>
                </c:pt>
                <c:pt idx="143">
                  <c:v>399.99999999794738</c:v>
                </c:pt>
                <c:pt idx="144">
                  <c:v>400.00000000000102</c:v>
                </c:pt>
                <c:pt idx="145">
                  <c:v>399.99999999998698</c:v>
                </c:pt>
                <c:pt idx="146">
                  <c:v>399.99999999999721</c:v>
                </c:pt>
                <c:pt idx="147">
                  <c:v>400.00000000000068</c:v>
                </c:pt>
                <c:pt idx="148">
                  <c:v>399.99999999999937</c:v>
                </c:pt>
                <c:pt idx="149">
                  <c:v>400.00000000000045</c:v>
                </c:pt>
                <c:pt idx="150">
                  <c:v>278.70477327597462</c:v>
                </c:pt>
                <c:pt idx="151">
                  <c:v>299.97215746806688</c:v>
                </c:pt>
                <c:pt idx="152">
                  <c:v>320.3846789677051</c:v>
                </c:pt>
                <c:pt idx="153">
                  <c:v>296.82423166914856</c:v>
                </c:pt>
                <c:pt idx="154">
                  <c:v>308.61473922106239</c:v>
                </c:pt>
                <c:pt idx="155">
                  <c:v>325.0300707159563</c:v>
                </c:pt>
                <c:pt idx="156">
                  <c:v>399.99999999999994</c:v>
                </c:pt>
                <c:pt idx="157">
                  <c:v>399.99999999999989</c:v>
                </c:pt>
                <c:pt idx="158">
                  <c:v>297.94885097013167</c:v>
                </c:pt>
                <c:pt idx="159">
                  <c:v>318.94667277980074</c:v>
                </c:pt>
                <c:pt idx="160">
                  <c:v>305.79856708452576</c:v>
                </c:pt>
                <c:pt idx="161">
                  <c:v>315.2122292371032</c:v>
                </c:pt>
                <c:pt idx="162">
                  <c:v>308.88427118916638</c:v>
                </c:pt>
                <c:pt idx="163">
                  <c:v>316.16984432995417</c:v>
                </c:pt>
                <c:pt idx="164">
                  <c:v>324.82381779174204</c:v>
                </c:pt>
                <c:pt idx="165">
                  <c:v>326.06037297279084</c:v>
                </c:pt>
                <c:pt idx="166">
                  <c:v>327.48360440848182</c:v>
                </c:pt>
                <c:pt idx="167">
                  <c:v>314.84713683550768</c:v>
                </c:pt>
                <c:pt idx="168">
                  <c:v>321.13848330566009</c:v>
                </c:pt>
                <c:pt idx="169">
                  <c:v>354.48323406467546</c:v>
                </c:pt>
                <c:pt idx="170">
                  <c:v>329.87914982741751</c:v>
                </c:pt>
                <c:pt idx="171">
                  <c:v>330.55319971475569</c:v>
                </c:pt>
                <c:pt idx="172">
                  <c:v>346.14831658349749</c:v>
                </c:pt>
                <c:pt idx="173">
                  <c:v>342.10158122028088</c:v>
                </c:pt>
                <c:pt idx="174">
                  <c:v>399.99999999999994</c:v>
                </c:pt>
                <c:pt idx="175">
                  <c:v>399.99999999999915</c:v>
                </c:pt>
                <c:pt idx="176">
                  <c:v>400.00000000000091</c:v>
                </c:pt>
                <c:pt idx="177">
                  <c:v>400.00000000000045</c:v>
                </c:pt>
                <c:pt idx="178">
                  <c:v>400</c:v>
                </c:pt>
                <c:pt idx="179">
                  <c:v>400.00000000000057</c:v>
                </c:pt>
                <c:pt idx="180">
                  <c:v>399.99999999972829</c:v>
                </c:pt>
                <c:pt idx="181">
                  <c:v>400.00000000000057</c:v>
                </c:pt>
                <c:pt idx="182">
                  <c:v>399.99999999872875</c:v>
                </c:pt>
                <c:pt idx="183">
                  <c:v>399.9999999999992</c:v>
                </c:pt>
                <c:pt idx="184">
                  <c:v>399.99999999999699</c:v>
                </c:pt>
                <c:pt idx="185">
                  <c:v>399.99999999927968</c:v>
                </c:pt>
                <c:pt idx="186">
                  <c:v>399.99999999998613</c:v>
                </c:pt>
                <c:pt idx="187">
                  <c:v>399.99999999933311</c:v>
                </c:pt>
                <c:pt idx="188">
                  <c:v>399.99999999999596</c:v>
                </c:pt>
                <c:pt idx="189">
                  <c:v>399.999999998818</c:v>
                </c:pt>
                <c:pt idx="190">
                  <c:v>399.99999999999119</c:v>
                </c:pt>
                <c:pt idx="191">
                  <c:v>399.999999999549</c:v>
                </c:pt>
                <c:pt idx="192">
                  <c:v>399.99999999999955</c:v>
                </c:pt>
                <c:pt idx="193">
                  <c:v>400.00000000000011</c:v>
                </c:pt>
                <c:pt idx="194">
                  <c:v>399.99999999962643</c:v>
                </c:pt>
                <c:pt idx="195">
                  <c:v>399.99999999963876</c:v>
                </c:pt>
                <c:pt idx="196">
                  <c:v>399.99999999967571</c:v>
                </c:pt>
                <c:pt idx="197">
                  <c:v>399.9999999998243</c:v>
                </c:pt>
                <c:pt idx="198">
                  <c:v>399.99999999999778</c:v>
                </c:pt>
                <c:pt idx="199">
                  <c:v>399.99999999969032</c:v>
                </c:pt>
                <c:pt idx="200">
                  <c:v>399.99999999982498</c:v>
                </c:pt>
                <c:pt idx="201">
                  <c:v>399.99999999972789</c:v>
                </c:pt>
                <c:pt idx="202">
                  <c:v>399.99999999988142</c:v>
                </c:pt>
                <c:pt idx="203">
                  <c:v>399.999999999929</c:v>
                </c:pt>
                <c:pt idx="204">
                  <c:v>399.99999999999869</c:v>
                </c:pt>
                <c:pt idx="205">
                  <c:v>400.00000000000034</c:v>
                </c:pt>
                <c:pt idx="206">
                  <c:v>399.99999999926786</c:v>
                </c:pt>
                <c:pt idx="207">
                  <c:v>399.99999999997033</c:v>
                </c:pt>
                <c:pt idx="208">
                  <c:v>399.99999999994719</c:v>
                </c:pt>
                <c:pt idx="209">
                  <c:v>399.99999999991957</c:v>
                </c:pt>
                <c:pt idx="210">
                  <c:v>399.99999999999034</c:v>
                </c:pt>
                <c:pt idx="211">
                  <c:v>400.00000000000011</c:v>
                </c:pt>
                <c:pt idx="212">
                  <c:v>400.00000000000023</c:v>
                </c:pt>
                <c:pt idx="213">
                  <c:v>399.99999999999903</c:v>
                </c:pt>
                <c:pt idx="214">
                  <c:v>400.00000000000057</c:v>
                </c:pt>
                <c:pt idx="215">
                  <c:v>399.99999999999955</c:v>
                </c:pt>
                <c:pt idx="216">
                  <c:v>399.99999999999875</c:v>
                </c:pt>
                <c:pt idx="217">
                  <c:v>399.99999999999972</c:v>
                </c:pt>
                <c:pt idx="218">
                  <c:v>400.0000000000108</c:v>
                </c:pt>
                <c:pt idx="219">
                  <c:v>400.00000000002512</c:v>
                </c:pt>
                <c:pt idx="220">
                  <c:v>399.99999999999875</c:v>
                </c:pt>
                <c:pt idx="221">
                  <c:v>399.99999999999972</c:v>
                </c:pt>
                <c:pt idx="222">
                  <c:v>399.99999999999812</c:v>
                </c:pt>
                <c:pt idx="223">
                  <c:v>400.00000000000102</c:v>
                </c:pt>
                <c:pt idx="224">
                  <c:v>400.00000000000017</c:v>
                </c:pt>
                <c:pt idx="225">
                  <c:v>400.00000000000017</c:v>
                </c:pt>
                <c:pt idx="226">
                  <c:v>399.99999999999966</c:v>
                </c:pt>
                <c:pt idx="227">
                  <c:v>399.99999999999659</c:v>
                </c:pt>
                <c:pt idx="228">
                  <c:v>400.00000000000017</c:v>
                </c:pt>
                <c:pt idx="229">
                  <c:v>399.99999999999989</c:v>
                </c:pt>
                <c:pt idx="230">
                  <c:v>400</c:v>
                </c:pt>
                <c:pt idx="231">
                  <c:v>400.00000000000028</c:v>
                </c:pt>
                <c:pt idx="232">
                  <c:v>399.99999999998647</c:v>
                </c:pt>
                <c:pt idx="233">
                  <c:v>399.99999999999926</c:v>
                </c:pt>
                <c:pt idx="234">
                  <c:v>399.99999999988523</c:v>
                </c:pt>
                <c:pt idx="235">
                  <c:v>399.99999999994247</c:v>
                </c:pt>
                <c:pt idx="236">
                  <c:v>400.00000000011966</c:v>
                </c:pt>
                <c:pt idx="237">
                  <c:v>399.9999999999506</c:v>
                </c:pt>
                <c:pt idx="238">
                  <c:v>400.00000000005224</c:v>
                </c:pt>
                <c:pt idx="239">
                  <c:v>399.99999999999761</c:v>
                </c:pt>
                <c:pt idx="240">
                  <c:v>400.00000000000171</c:v>
                </c:pt>
                <c:pt idx="241">
                  <c:v>399.99999999999932</c:v>
                </c:pt>
                <c:pt idx="242">
                  <c:v>400.00000000000028</c:v>
                </c:pt>
                <c:pt idx="243">
                  <c:v>399.99999999999955</c:v>
                </c:pt>
                <c:pt idx="244">
                  <c:v>399.99999999999937</c:v>
                </c:pt>
                <c:pt idx="245">
                  <c:v>400</c:v>
                </c:pt>
                <c:pt idx="246">
                  <c:v>399.99999999999267</c:v>
                </c:pt>
                <c:pt idx="247">
                  <c:v>399.9999999999979</c:v>
                </c:pt>
                <c:pt idx="248">
                  <c:v>400.0000000000062</c:v>
                </c:pt>
                <c:pt idx="249">
                  <c:v>399.99999999982134</c:v>
                </c:pt>
                <c:pt idx="250">
                  <c:v>399.99999999992474</c:v>
                </c:pt>
                <c:pt idx="251">
                  <c:v>400.00000000017701</c:v>
                </c:pt>
                <c:pt idx="252">
                  <c:v>499.99999999999977</c:v>
                </c:pt>
                <c:pt idx="253">
                  <c:v>500.00000000000085</c:v>
                </c:pt>
                <c:pt idx="254">
                  <c:v>492.65770783943429</c:v>
                </c:pt>
                <c:pt idx="255">
                  <c:v>498.44220004657672</c:v>
                </c:pt>
                <c:pt idx="256">
                  <c:v>487.81796679113</c:v>
                </c:pt>
                <c:pt idx="257">
                  <c:v>496.51252362106413</c:v>
                </c:pt>
                <c:pt idx="258">
                  <c:v>460.79762032429454</c:v>
                </c:pt>
                <c:pt idx="259">
                  <c:v>475.51929022906432</c:v>
                </c:pt>
                <c:pt idx="260">
                  <c:v>485.25850955971907</c:v>
                </c:pt>
                <c:pt idx="261">
                  <c:v>478.72028576372048</c:v>
                </c:pt>
                <c:pt idx="262">
                  <c:v>485.90691994367404</c:v>
                </c:pt>
                <c:pt idx="263">
                  <c:v>474.95196327449531</c:v>
                </c:pt>
                <c:pt idx="264">
                  <c:v>499.99999999999966</c:v>
                </c:pt>
                <c:pt idx="265">
                  <c:v>500.00000000000011</c:v>
                </c:pt>
                <c:pt idx="266">
                  <c:v>500.00000000001609</c:v>
                </c:pt>
                <c:pt idx="267">
                  <c:v>499.99999999999972</c:v>
                </c:pt>
                <c:pt idx="268">
                  <c:v>495.61179363373304</c:v>
                </c:pt>
                <c:pt idx="269">
                  <c:v>499.99999999999562</c:v>
                </c:pt>
                <c:pt idx="270">
                  <c:v>472.25345163896964</c:v>
                </c:pt>
                <c:pt idx="271">
                  <c:v>484.14559348913684</c:v>
                </c:pt>
                <c:pt idx="272">
                  <c:v>493.73946309460973</c:v>
                </c:pt>
                <c:pt idx="273">
                  <c:v>486.98018036613871</c:v>
                </c:pt>
                <c:pt idx="274">
                  <c:v>494.20319538448405</c:v>
                </c:pt>
                <c:pt idx="275">
                  <c:v>483.11412024865331</c:v>
                </c:pt>
                <c:pt idx="276">
                  <c:v>500.00000000000114</c:v>
                </c:pt>
                <c:pt idx="277">
                  <c:v>499.99999999999972</c:v>
                </c:pt>
                <c:pt idx="278">
                  <c:v>499.99999999999943</c:v>
                </c:pt>
                <c:pt idx="279">
                  <c:v>499.99999999999994</c:v>
                </c:pt>
                <c:pt idx="280">
                  <c:v>499.99999999998613</c:v>
                </c:pt>
                <c:pt idx="281">
                  <c:v>499.99999999999761</c:v>
                </c:pt>
                <c:pt idx="282">
                  <c:v>480.88411126552302</c:v>
                </c:pt>
                <c:pt idx="283">
                  <c:v>491.65096447469352</c:v>
                </c:pt>
                <c:pt idx="284">
                  <c:v>499.99999998687201</c:v>
                </c:pt>
                <c:pt idx="285">
                  <c:v>494.61358634596291</c:v>
                </c:pt>
                <c:pt idx="286">
                  <c:v>500.00000000000182</c:v>
                </c:pt>
                <c:pt idx="287">
                  <c:v>490.70503996785118</c:v>
                </c:pt>
                <c:pt idx="288">
                  <c:v>499.99999999999932</c:v>
                </c:pt>
                <c:pt idx="289">
                  <c:v>500.00000000000017</c:v>
                </c:pt>
                <c:pt idx="290">
                  <c:v>499.99999999999022</c:v>
                </c:pt>
                <c:pt idx="291">
                  <c:v>500.00000000000102</c:v>
                </c:pt>
                <c:pt idx="292">
                  <c:v>499.99999999993997</c:v>
                </c:pt>
                <c:pt idx="293">
                  <c:v>500.00000000000006</c:v>
                </c:pt>
                <c:pt idx="294">
                  <c:v>488.57192011161749</c:v>
                </c:pt>
                <c:pt idx="295">
                  <c:v>499.38447807951962</c:v>
                </c:pt>
                <c:pt idx="296">
                  <c:v>500.00000000000057</c:v>
                </c:pt>
                <c:pt idx="297">
                  <c:v>499.99999999996112</c:v>
                </c:pt>
                <c:pt idx="298">
                  <c:v>500.00000000000028</c:v>
                </c:pt>
                <c:pt idx="299">
                  <c:v>498.29249446716619</c:v>
                </c:pt>
                <c:pt idx="300">
                  <c:v>499.99999999999869</c:v>
                </c:pt>
                <c:pt idx="301">
                  <c:v>500.00000000000051</c:v>
                </c:pt>
                <c:pt idx="302">
                  <c:v>500.00000000000068</c:v>
                </c:pt>
                <c:pt idx="303">
                  <c:v>500.00000000000023</c:v>
                </c:pt>
                <c:pt idx="304">
                  <c:v>500.00000000000136</c:v>
                </c:pt>
                <c:pt idx="305">
                  <c:v>500.00000000000085</c:v>
                </c:pt>
                <c:pt idx="306">
                  <c:v>495.23945999855067</c:v>
                </c:pt>
                <c:pt idx="307">
                  <c:v>500.00000000000131</c:v>
                </c:pt>
                <c:pt idx="308">
                  <c:v>500.00000000000006</c:v>
                </c:pt>
                <c:pt idx="309">
                  <c:v>500.000000000292</c:v>
                </c:pt>
                <c:pt idx="310">
                  <c:v>500.00000000000057</c:v>
                </c:pt>
                <c:pt idx="311">
                  <c:v>500.00000000000063</c:v>
                </c:pt>
                <c:pt idx="312">
                  <c:v>500</c:v>
                </c:pt>
                <c:pt idx="313">
                  <c:v>500.0000000000004</c:v>
                </c:pt>
                <c:pt idx="314">
                  <c:v>500.0000000000004</c:v>
                </c:pt>
                <c:pt idx="315">
                  <c:v>499.99999999999864</c:v>
                </c:pt>
                <c:pt idx="316">
                  <c:v>499.99999999998653</c:v>
                </c:pt>
                <c:pt idx="317">
                  <c:v>500.00000000000136</c:v>
                </c:pt>
                <c:pt idx="318">
                  <c:v>500.00000000000006</c:v>
                </c:pt>
                <c:pt idx="319">
                  <c:v>500.00000000000091</c:v>
                </c:pt>
                <c:pt idx="320">
                  <c:v>499.99999999999937</c:v>
                </c:pt>
                <c:pt idx="321">
                  <c:v>500.00000000000074</c:v>
                </c:pt>
                <c:pt idx="322">
                  <c:v>500.00000000000051</c:v>
                </c:pt>
                <c:pt idx="323">
                  <c:v>500.00000000000006</c:v>
                </c:pt>
                <c:pt idx="324">
                  <c:v>500.00000000000063</c:v>
                </c:pt>
                <c:pt idx="325">
                  <c:v>499.99999999999983</c:v>
                </c:pt>
                <c:pt idx="326">
                  <c:v>499.99999999999955</c:v>
                </c:pt>
                <c:pt idx="327">
                  <c:v>499.99999999999977</c:v>
                </c:pt>
                <c:pt idx="328">
                  <c:v>500.00000000000102</c:v>
                </c:pt>
                <c:pt idx="329">
                  <c:v>500.00000000000011</c:v>
                </c:pt>
                <c:pt idx="330">
                  <c:v>500.00000000000017</c:v>
                </c:pt>
                <c:pt idx="331">
                  <c:v>500.00000000000165</c:v>
                </c:pt>
                <c:pt idx="332">
                  <c:v>500.00000000000904</c:v>
                </c:pt>
                <c:pt idx="333">
                  <c:v>500.00000000000165</c:v>
                </c:pt>
                <c:pt idx="334">
                  <c:v>500.00000000000085</c:v>
                </c:pt>
                <c:pt idx="335">
                  <c:v>499.99999999999989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87-4849-8A79-858D3863A43D}"/>
            </c:ext>
          </c:extLst>
        </c:ser>
        <c:ser>
          <c:idx val="4"/>
          <c:order val="4"/>
          <c:tx>
            <c:strRef>
              <c:f>'9-8 a 9-13'!$F$2</c:f>
              <c:strCache>
                <c:ptCount val="1"/>
                <c:pt idx="0">
                  <c:v>SPEC libre</c:v>
                </c:pt>
              </c:strCache>
            </c:strRef>
          </c:tx>
          <c:cat>
            <c:numRef>
              <c:f>'9-8 a 9-13'!$A$3:$A$338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9-13'!$F$3:$F$338</c:f>
              <c:numCache>
                <c:formatCode>0.00</c:formatCode>
                <c:ptCount val="336"/>
                <c:pt idx="0">
                  <c:v>-2.5346827969841002E-9</c:v>
                </c:pt>
                <c:pt idx="1">
                  <c:v>-3.3744118610457008E-12</c:v>
                </c:pt>
                <c:pt idx="2">
                  <c:v>-9.6833652207806153E-13</c:v>
                </c:pt>
                <c:pt idx="3">
                  <c:v>-1.0111911308285926E-12</c:v>
                </c:pt>
                <c:pt idx="4">
                  <c:v>-9.5701224722688494E-13</c:v>
                </c:pt>
                <c:pt idx="5">
                  <c:v>1.779909553079051E-12</c:v>
                </c:pt>
                <c:pt idx="6">
                  <c:v>6.9777517097691089E-13</c:v>
                </c:pt>
                <c:pt idx="7">
                  <c:v>7.6572082008397047E-13</c:v>
                </c:pt>
                <c:pt idx="8">
                  <c:v>-5.1147974744480962E-13</c:v>
                </c:pt>
                <c:pt idx="9">
                  <c:v>-6.1872729162359974E-13</c:v>
                </c:pt>
                <c:pt idx="10">
                  <c:v>1.5479839632348558E-12</c:v>
                </c:pt>
                <c:pt idx="11">
                  <c:v>1.361799562005217E-12</c:v>
                </c:pt>
                <c:pt idx="12">
                  <c:v>-7.4162898044960457E-13</c:v>
                </c:pt>
                <c:pt idx="13">
                  <c:v>8.5983442588144499E-12</c:v>
                </c:pt>
                <c:pt idx="14">
                  <c:v>-3.0793034788700879E-11</c:v>
                </c:pt>
                <c:pt idx="15">
                  <c:v>-3.47499806707674E-14</c:v>
                </c:pt>
                <c:pt idx="16">
                  <c:v>8.8308932388869721E-9</c:v>
                </c:pt>
                <c:pt idx="17">
                  <c:v>-1.6507462063941603E-11</c:v>
                </c:pt>
                <c:pt idx="18">
                  <c:v>-1.3915535390651712E-12</c:v>
                </c:pt>
                <c:pt idx="19">
                  <c:v>2.5313084961453569E-14</c:v>
                </c:pt>
                <c:pt idx="20">
                  <c:v>8.1079587488375182E-13</c:v>
                </c:pt>
                <c:pt idx="21">
                  <c:v>6.5170091545496689E-14</c:v>
                </c:pt>
                <c:pt idx="22">
                  <c:v>-2.4313884239290928E-13</c:v>
                </c:pt>
                <c:pt idx="23">
                  <c:v>2.4702462297909733E-13</c:v>
                </c:pt>
                <c:pt idx="24">
                  <c:v>6.0096372322959724E-13</c:v>
                </c:pt>
                <c:pt idx="25">
                  <c:v>1.4357404154452524E-12</c:v>
                </c:pt>
                <c:pt idx="26">
                  <c:v>4.9438231286558221E-13</c:v>
                </c:pt>
                <c:pt idx="27">
                  <c:v>9.3502983133930684E-13</c:v>
                </c:pt>
                <c:pt idx="28">
                  <c:v>-8.5353946133182035E-13</c:v>
                </c:pt>
                <c:pt idx="29">
                  <c:v>-1.0058620603103918E-13</c:v>
                </c:pt>
                <c:pt idx="30">
                  <c:v>-6.7279515292284486E-14</c:v>
                </c:pt>
                <c:pt idx="31">
                  <c:v>-7.2519767968515225E-13</c:v>
                </c:pt>
                <c:pt idx="32">
                  <c:v>-5.1181281435219717E-14</c:v>
                </c:pt>
                <c:pt idx="33">
                  <c:v>-7.4451556031362998E-13</c:v>
                </c:pt>
                <c:pt idx="34">
                  <c:v>6.3371530245603935E-13</c:v>
                </c:pt>
                <c:pt idx="35">
                  <c:v>9.3269836298759401E-13</c:v>
                </c:pt>
                <c:pt idx="36">
                  <c:v>-2.1718915554913565E-10</c:v>
                </c:pt>
                <c:pt idx="37">
                  <c:v>-3.7170266864450241E-13</c:v>
                </c:pt>
                <c:pt idx="38">
                  <c:v>2.5057733665789783E-13</c:v>
                </c:pt>
                <c:pt idx="39">
                  <c:v>-6.7779115653365807E-13</c:v>
                </c:pt>
                <c:pt idx="40">
                  <c:v>7.6727513231844569E-13</c:v>
                </c:pt>
                <c:pt idx="41">
                  <c:v>-6.3626881541267721E-13</c:v>
                </c:pt>
                <c:pt idx="42">
                  <c:v>-9.8432373363266379E-13</c:v>
                </c:pt>
                <c:pt idx="43">
                  <c:v>2.8166358134740221E-13</c:v>
                </c:pt>
                <c:pt idx="44">
                  <c:v>-2.8832491949515315E-13</c:v>
                </c:pt>
                <c:pt idx="45">
                  <c:v>3.219646771412954E-13</c:v>
                </c:pt>
                <c:pt idx="46">
                  <c:v>-2.0528023725319144E-13</c:v>
                </c:pt>
                <c:pt idx="47">
                  <c:v>-2.4857893521357255E-13</c:v>
                </c:pt>
                <c:pt idx="48">
                  <c:v>2.5357493882438575E-13</c:v>
                </c:pt>
                <c:pt idx="49">
                  <c:v>-7.3607786532647879E-14</c:v>
                </c:pt>
                <c:pt idx="50">
                  <c:v>5.7620574978045624E-14</c:v>
                </c:pt>
                <c:pt idx="51">
                  <c:v>-2.737809978725636E-13</c:v>
                </c:pt>
                <c:pt idx="52">
                  <c:v>2.5757174171303632E-14</c:v>
                </c:pt>
                <c:pt idx="53">
                  <c:v>9.1782137445761691E-13</c:v>
                </c:pt>
                <c:pt idx="54">
                  <c:v>8.0946360725420163E-13</c:v>
                </c:pt>
                <c:pt idx="55">
                  <c:v>-3.3018032752352156E-13</c:v>
                </c:pt>
                <c:pt idx="56">
                  <c:v>-6.120659534758488E-13</c:v>
                </c:pt>
                <c:pt idx="57">
                  <c:v>-1.0260681193585697E-12</c:v>
                </c:pt>
                <c:pt idx="58">
                  <c:v>-2.5313084961453569E-13</c:v>
                </c:pt>
                <c:pt idx="59">
                  <c:v>1.1968204205459188E-13</c:v>
                </c:pt>
                <c:pt idx="60">
                  <c:v>90.247850195845103</c:v>
                </c:pt>
                <c:pt idx="61">
                  <c:v>99.400010727848326</c:v>
                </c:pt>
                <c:pt idx="62">
                  <c:v>125.42059273836936</c:v>
                </c:pt>
                <c:pt idx="63">
                  <c:v>76.34434143621354</c:v>
                </c:pt>
                <c:pt idx="64">
                  <c:v>60.897313651795024</c:v>
                </c:pt>
                <c:pt idx="65">
                  <c:v>64.375140771739382</c:v>
                </c:pt>
                <c:pt idx="66">
                  <c:v>98.153068362267831</c:v>
                </c:pt>
                <c:pt idx="67">
                  <c:v>147.55469562710229</c:v>
                </c:pt>
                <c:pt idx="68">
                  <c:v>185.81624752983254</c:v>
                </c:pt>
                <c:pt idx="69">
                  <c:v>178.73222404619412</c:v>
                </c:pt>
                <c:pt idx="70">
                  <c:v>188.46903881974427</c:v>
                </c:pt>
                <c:pt idx="71">
                  <c:v>175.82049559244572</c:v>
                </c:pt>
                <c:pt idx="72">
                  <c:v>269.45874597131655</c:v>
                </c:pt>
                <c:pt idx="73">
                  <c:v>238.74854220502269</c:v>
                </c:pt>
                <c:pt idx="74">
                  <c:v>233.18438535506067</c:v>
                </c:pt>
                <c:pt idx="75">
                  <c:v>201.42999996533757</c:v>
                </c:pt>
                <c:pt idx="76">
                  <c:v>151.75831863958891</c:v>
                </c:pt>
                <c:pt idx="77">
                  <c:v>218.37871745223359</c:v>
                </c:pt>
                <c:pt idx="78">
                  <c:v>120.01365152415237</c:v>
                </c:pt>
                <c:pt idx="79">
                  <c:v>109.76099386140845</c:v>
                </c:pt>
                <c:pt idx="80">
                  <c:v>122.23650213979124</c:v>
                </c:pt>
                <c:pt idx="81">
                  <c:v>120.49170067272803</c:v>
                </c:pt>
                <c:pt idx="82">
                  <c:v>134.38098168155253</c:v>
                </c:pt>
                <c:pt idx="83">
                  <c:v>127.29484408638112</c:v>
                </c:pt>
                <c:pt idx="84">
                  <c:v>250.45710808685064</c:v>
                </c:pt>
                <c:pt idx="85">
                  <c:v>208.82165925228742</c:v>
                </c:pt>
                <c:pt idx="86">
                  <c:v>187.27875735680428</c:v>
                </c:pt>
                <c:pt idx="87">
                  <c:v>160.58258956928822</c:v>
                </c:pt>
                <c:pt idx="88">
                  <c:v>180.39451565195643</c:v>
                </c:pt>
                <c:pt idx="89">
                  <c:v>193.92694101359615</c:v>
                </c:pt>
                <c:pt idx="90">
                  <c:v>163.32406892105578</c:v>
                </c:pt>
                <c:pt idx="91">
                  <c:v>170.43294056161801</c:v>
                </c:pt>
                <c:pt idx="92">
                  <c:v>179.71720813663961</c:v>
                </c:pt>
                <c:pt idx="93">
                  <c:v>176.21643736941547</c:v>
                </c:pt>
                <c:pt idx="94">
                  <c:v>187.65506471092104</c:v>
                </c:pt>
                <c:pt idx="95">
                  <c:v>181.83833347883473</c:v>
                </c:pt>
                <c:pt idx="96">
                  <c:v>277.90676727136196</c:v>
                </c:pt>
                <c:pt idx="97">
                  <c:v>286.51932236947971</c:v>
                </c:pt>
                <c:pt idx="98">
                  <c:v>317.48066723455906</c:v>
                </c:pt>
                <c:pt idx="99">
                  <c:v>246.91482891687198</c:v>
                </c:pt>
                <c:pt idx="100">
                  <c:v>260.94253765127951</c:v>
                </c:pt>
                <c:pt idx="101">
                  <c:v>218.77413371484309</c:v>
                </c:pt>
                <c:pt idx="102">
                  <c:v>148.18374881807566</c:v>
                </c:pt>
                <c:pt idx="103">
                  <c:v>157.18983291196108</c:v>
                </c:pt>
                <c:pt idx="104">
                  <c:v>196.99928419019611</c:v>
                </c:pt>
                <c:pt idx="105">
                  <c:v>200.82262062815042</c:v>
                </c:pt>
                <c:pt idx="106">
                  <c:v>218.84870871096922</c:v>
                </c:pt>
                <c:pt idx="107">
                  <c:v>225.61289668087269</c:v>
                </c:pt>
                <c:pt idx="108">
                  <c:v>334.46096330461165</c:v>
                </c:pt>
                <c:pt idx="109">
                  <c:v>317.51192295434311</c:v>
                </c:pt>
                <c:pt idx="110">
                  <c:v>201.36932784954831</c:v>
                </c:pt>
                <c:pt idx="111">
                  <c:v>307.38280121260215</c:v>
                </c:pt>
                <c:pt idx="112">
                  <c:v>206.02306505609187</c:v>
                </c:pt>
                <c:pt idx="113">
                  <c:v>162.91408757693324</c:v>
                </c:pt>
                <c:pt idx="114">
                  <c:v>179.41877303010801</c:v>
                </c:pt>
                <c:pt idx="115">
                  <c:v>188.59831487336393</c:v>
                </c:pt>
                <c:pt idx="116">
                  <c:v>198.27367532021449</c:v>
                </c:pt>
                <c:pt idx="117">
                  <c:v>189.86139303900691</c:v>
                </c:pt>
                <c:pt idx="118">
                  <c:v>203.01898527780378</c:v>
                </c:pt>
                <c:pt idx="119">
                  <c:v>192.7010052563727</c:v>
                </c:pt>
                <c:pt idx="120">
                  <c:v>351.51895763055848</c:v>
                </c:pt>
                <c:pt idx="121">
                  <c:v>306.07420679311156</c:v>
                </c:pt>
                <c:pt idx="122">
                  <c:v>231.64964778613623</c:v>
                </c:pt>
                <c:pt idx="123">
                  <c:v>302.23743412496952</c:v>
                </c:pt>
                <c:pt idx="124">
                  <c:v>297.70716473019735</c:v>
                </c:pt>
                <c:pt idx="125">
                  <c:v>242.17637965172727</c:v>
                </c:pt>
                <c:pt idx="126">
                  <c:v>220.00621589647841</c:v>
                </c:pt>
                <c:pt idx="127">
                  <c:v>227.15323413547401</c:v>
                </c:pt>
                <c:pt idx="128">
                  <c:v>239.75652372931134</c:v>
                </c:pt>
                <c:pt idx="129">
                  <c:v>231.78959460056944</c:v>
                </c:pt>
                <c:pt idx="130">
                  <c:v>244.53412474784912</c:v>
                </c:pt>
                <c:pt idx="131">
                  <c:v>234.94609830711735</c:v>
                </c:pt>
                <c:pt idx="132">
                  <c:v>350.9967278635803</c:v>
                </c:pt>
                <c:pt idx="133">
                  <c:v>348.89447017244441</c:v>
                </c:pt>
                <c:pt idx="134">
                  <c:v>345.42089071415916</c:v>
                </c:pt>
                <c:pt idx="135">
                  <c:v>313.12191693587215</c:v>
                </c:pt>
                <c:pt idx="136">
                  <c:v>331.8797907595947</c:v>
                </c:pt>
                <c:pt idx="137">
                  <c:v>348.89406970767146</c:v>
                </c:pt>
                <c:pt idx="138">
                  <c:v>254.75594612520825</c:v>
                </c:pt>
                <c:pt idx="139">
                  <c:v>290.37480265107848</c:v>
                </c:pt>
                <c:pt idx="140">
                  <c:v>320.6664957900382</c:v>
                </c:pt>
                <c:pt idx="141">
                  <c:v>324.33514947236119</c:v>
                </c:pt>
                <c:pt idx="142">
                  <c:v>316.39163264888344</c:v>
                </c:pt>
                <c:pt idx="143">
                  <c:v>292.80616884824292</c:v>
                </c:pt>
                <c:pt idx="144">
                  <c:v>399.99999999999295</c:v>
                </c:pt>
                <c:pt idx="145">
                  <c:v>399.99999999999847</c:v>
                </c:pt>
                <c:pt idx="146">
                  <c:v>399.99999999999608</c:v>
                </c:pt>
                <c:pt idx="147">
                  <c:v>377.53910891845885</c:v>
                </c:pt>
                <c:pt idx="148">
                  <c:v>337.21157809598265</c:v>
                </c:pt>
                <c:pt idx="149">
                  <c:v>305.2224231581132</c:v>
                </c:pt>
                <c:pt idx="150">
                  <c:v>278.70477164675248</c:v>
                </c:pt>
                <c:pt idx="151">
                  <c:v>284.48410161800558</c:v>
                </c:pt>
                <c:pt idx="152">
                  <c:v>296.75745555373891</c:v>
                </c:pt>
                <c:pt idx="153">
                  <c:v>289.19291112693185</c:v>
                </c:pt>
                <c:pt idx="154">
                  <c:v>304.79726121698502</c:v>
                </c:pt>
                <c:pt idx="155">
                  <c:v>295.98447465234943</c:v>
                </c:pt>
                <c:pt idx="156">
                  <c:v>349.94895730810038</c:v>
                </c:pt>
                <c:pt idx="157">
                  <c:v>348.83357724588694</c:v>
                </c:pt>
                <c:pt idx="158">
                  <c:v>324.6241941354815</c:v>
                </c:pt>
                <c:pt idx="159">
                  <c:v>382.96764788888413</c:v>
                </c:pt>
                <c:pt idx="160">
                  <c:v>306.16496714162662</c:v>
                </c:pt>
                <c:pt idx="161">
                  <c:v>319.38612116495284</c:v>
                </c:pt>
                <c:pt idx="162">
                  <c:v>308.88427115810219</c:v>
                </c:pt>
                <c:pt idx="163">
                  <c:v>316.16984459310038</c:v>
                </c:pt>
                <c:pt idx="164">
                  <c:v>324.82381855154773</c:v>
                </c:pt>
                <c:pt idx="165">
                  <c:v>329.83139816223735</c:v>
                </c:pt>
                <c:pt idx="166">
                  <c:v>327.48360432401449</c:v>
                </c:pt>
                <c:pt idx="167">
                  <c:v>314.84713690860235</c:v>
                </c:pt>
                <c:pt idx="168">
                  <c:v>346.12125558769901</c:v>
                </c:pt>
                <c:pt idx="169">
                  <c:v>356.66693368976888</c:v>
                </c:pt>
                <c:pt idx="170">
                  <c:v>393.37942322302212</c:v>
                </c:pt>
                <c:pt idx="171">
                  <c:v>345.30978466881027</c:v>
                </c:pt>
                <c:pt idx="172">
                  <c:v>400.00000000000074</c:v>
                </c:pt>
                <c:pt idx="173">
                  <c:v>378.2019135513803</c:v>
                </c:pt>
                <c:pt idx="174">
                  <c:v>321.57965626416046</c:v>
                </c:pt>
                <c:pt idx="175">
                  <c:v>323.1418697087916</c:v>
                </c:pt>
                <c:pt idx="176">
                  <c:v>350.68277471761508</c:v>
                </c:pt>
                <c:pt idx="177">
                  <c:v>366.9515655195334</c:v>
                </c:pt>
                <c:pt idx="178">
                  <c:v>336.0418692837743</c:v>
                </c:pt>
                <c:pt idx="179">
                  <c:v>349.04516268809772</c:v>
                </c:pt>
                <c:pt idx="180">
                  <c:v>399.9999999999884</c:v>
                </c:pt>
                <c:pt idx="181">
                  <c:v>399.99999999999841</c:v>
                </c:pt>
                <c:pt idx="182">
                  <c:v>399.99999999999858</c:v>
                </c:pt>
                <c:pt idx="183">
                  <c:v>399.99999999998823</c:v>
                </c:pt>
                <c:pt idx="184">
                  <c:v>390.64773285332473</c:v>
                </c:pt>
                <c:pt idx="185">
                  <c:v>400.00000000000063</c:v>
                </c:pt>
                <c:pt idx="186">
                  <c:v>366.24181998193478</c:v>
                </c:pt>
                <c:pt idx="187">
                  <c:v>376.51859182881395</c:v>
                </c:pt>
                <c:pt idx="188">
                  <c:v>389.78600208710037</c:v>
                </c:pt>
                <c:pt idx="189">
                  <c:v>385.28229239061028</c:v>
                </c:pt>
                <c:pt idx="190">
                  <c:v>392.37942848316817</c:v>
                </c:pt>
                <c:pt idx="191">
                  <c:v>375.87770216669969</c:v>
                </c:pt>
                <c:pt idx="192">
                  <c:v>399.99999999941446</c:v>
                </c:pt>
                <c:pt idx="193">
                  <c:v>399.99999999947079</c:v>
                </c:pt>
                <c:pt idx="194">
                  <c:v>399.9999999997861</c:v>
                </c:pt>
                <c:pt idx="195">
                  <c:v>399.99999999973585</c:v>
                </c:pt>
                <c:pt idx="196">
                  <c:v>395.73985215839707</c:v>
                </c:pt>
                <c:pt idx="197">
                  <c:v>399.99999999965081</c:v>
                </c:pt>
                <c:pt idx="198">
                  <c:v>370.69153975761623</c:v>
                </c:pt>
                <c:pt idx="199">
                  <c:v>381.06123018746001</c:v>
                </c:pt>
                <c:pt idx="200">
                  <c:v>394.54404689122703</c:v>
                </c:pt>
                <c:pt idx="201">
                  <c:v>390.14420247802985</c:v>
                </c:pt>
                <c:pt idx="202">
                  <c:v>397.271746567854</c:v>
                </c:pt>
                <c:pt idx="203">
                  <c:v>380.89491520015628</c:v>
                </c:pt>
                <c:pt idx="204">
                  <c:v>399.99999999990121</c:v>
                </c:pt>
                <c:pt idx="205">
                  <c:v>399.99999999992093</c:v>
                </c:pt>
                <c:pt idx="206">
                  <c:v>399.99999999991934</c:v>
                </c:pt>
                <c:pt idx="207">
                  <c:v>399.99999999993423</c:v>
                </c:pt>
                <c:pt idx="208">
                  <c:v>399.99999999977649</c:v>
                </c:pt>
                <c:pt idx="209">
                  <c:v>399.99999999996123</c:v>
                </c:pt>
                <c:pt idx="210">
                  <c:v>376.44928853384232</c:v>
                </c:pt>
                <c:pt idx="211">
                  <c:v>387.12848193158987</c:v>
                </c:pt>
                <c:pt idx="212">
                  <c:v>399.9999999999763</c:v>
                </c:pt>
                <c:pt idx="213">
                  <c:v>396.32607673179194</c:v>
                </c:pt>
                <c:pt idx="214">
                  <c:v>400.00000000000159</c:v>
                </c:pt>
                <c:pt idx="215">
                  <c:v>387.10780380349638</c:v>
                </c:pt>
                <c:pt idx="216">
                  <c:v>400.00000000000057</c:v>
                </c:pt>
                <c:pt idx="217">
                  <c:v>400</c:v>
                </c:pt>
                <c:pt idx="218">
                  <c:v>400.00000000000296</c:v>
                </c:pt>
                <c:pt idx="219">
                  <c:v>399.99999999999591</c:v>
                </c:pt>
                <c:pt idx="220">
                  <c:v>400.00000000041899</c:v>
                </c:pt>
                <c:pt idx="221">
                  <c:v>400.00000000007105</c:v>
                </c:pt>
                <c:pt idx="222">
                  <c:v>382.94232906547285</c:v>
                </c:pt>
                <c:pt idx="223">
                  <c:v>393.77122972049932</c:v>
                </c:pt>
                <c:pt idx="224">
                  <c:v>399.99999999999807</c:v>
                </c:pt>
                <c:pt idx="225">
                  <c:v>399.99999999999972</c:v>
                </c:pt>
                <c:pt idx="226">
                  <c:v>399.99999999999812</c:v>
                </c:pt>
                <c:pt idx="227">
                  <c:v>394.26654734964904</c:v>
                </c:pt>
                <c:pt idx="228">
                  <c:v>399.99999999998312</c:v>
                </c:pt>
                <c:pt idx="229">
                  <c:v>400.00000000001904</c:v>
                </c:pt>
                <c:pt idx="230">
                  <c:v>400.00000000000108</c:v>
                </c:pt>
                <c:pt idx="231">
                  <c:v>399.99999999998903</c:v>
                </c:pt>
                <c:pt idx="232">
                  <c:v>400.00000000000057</c:v>
                </c:pt>
                <c:pt idx="233">
                  <c:v>399.99999999985397</c:v>
                </c:pt>
                <c:pt idx="234">
                  <c:v>390.64668080233429</c:v>
                </c:pt>
                <c:pt idx="235">
                  <c:v>400.00000000000074</c:v>
                </c:pt>
                <c:pt idx="236">
                  <c:v>400.00000000000432</c:v>
                </c:pt>
                <c:pt idx="237">
                  <c:v>399.99999999999983</c:v>
                </c:pt>
                <c:pt idx="238">
                  <c:v>399.99999999999915</c:v>
                </c:pt>
                <c:pt idx="239">
                  <c:v>400.00000000001569</c:v>
                </c:pt>
                <c:pt idx="240">
                  <c:v>400.00000000006764</c:v>
                </c:pt>
                <c:pt idx="241">
                  <c:v>399.99999999999955</c:v>
                </c:pt>
                <c:pt idx="242">
                  <c:v>400.00000000000409</c:v>
                </c:pt>
                <c:pt idx="243">
                  <c:v>400.00000000002262</c:v>
                </c:pt>
                <c:pt idx="244">
                  <c:v>399.99999999992815</c:v>
                </c:pt>
                <c:pt idx="245">
                  <c:v>399.99999999996157</c:v>
                </c:pt>
                <c:pt idx="246">
                  <c:v>399.50591125477206</c:v>
                </c:pt>
                <c:pt idx="247">
                  <c:v>400.00000000000102</c:v>
                </c:pt>
                <c:pt idx="248">
                  <c:v>399.99999999829487</c:v>
                </c:pt>
                <c:pt idx="249">
                  <c:v>399.9999999999996</c:v>
                </c:pt>
                <c:pt idx="250">
                  <c:v>400.00000000254448</c:v>
                </c:pt>
                <c:pt idx="251">
                  <c:v>400.00000000001177</c:v>
                </c:pt>
                <c:pt idx="252">
                  <c:v>454.38590716168744</c:v>
                </c:pt>
                <c:pt idx="253">
                  <c:v>468.30390007710673</c:v>
                </c:pt>
                <c:pt idx="254">
                  <c:v>447.64949276098378</c:v>
                </c:pt>
                <c:pt idx="255">
                  <c:v>452.81320360660544</c:v>
                </c:pt>
                <c:pt idx="256">
                  <c:v>433.95316044400977</c:v>
                </c:pt>
                <c:pt idx="257">
                  <c:v>446.95818136181094</c:v>
                </c:pt>
                <c:pt idx="258">
                  <c:v>408.348919483695</c:v>
                </c:pt>
                <c:pt idx="259">
                  <c:v>419.68052337157246</c:v>
                </c:pt>
                <c:pt idx="260">
                  <c:v>434.14829875253866</c:v>
                </c:pt>
                <c:pt idx="261">
                  <c:v>429.90485656005131</c:v>
                </c:pt>
                <c:pt idx="262">
                  <c:v>437.62299668663803</c:v>
                </c:pt>
                <c:pt idx="263">
                  <c:v>420.84211205486525</c:v>
                </c:pt>
                <c:pt idx="264">
                  <c:v>463.33227267080105</c:v>
                </c:pt>
                <c:pt idx="265">
                  <c:v>477.35462381995444</c:v>
                </c:pt>
                <c:pt idx="266">
                  <c:v>456.55097117752695</c:v>
                </c:pt>
                <c:pt idx="267">
                  <c:v>461.75413309075907</c:v>
                </c:pt>
                <c:pt idx="268">
                  <c:v>442.92012042161423</c:v>
                </c:pt>
                <c:pt idx="269">
                  <c:v>457.2240747303087</c:v>
                </c:pt>
                <c:pt idx="270">
                  <c:v>416.26112211116225</c:v>
                </c:pt>
                <c:pt idx="271">
                  <c:v>427.51714234389664</c:v>
                </c:pt>
                <c:pt idx="272">
                  <c:v>441.88435495592569</c:v>
                </c:pt>
                <c:pt idx="273">
                  <c:v>437.44393863768215</c:v>
                </c:pt>
                <c:pt idx="274">
                  <c:v>445.20537182418195</c:v>
                </c:pt>
                <c:pt idx="275">
                  <c:v>428.23196795585471</c:v>
                </c:pt>
                <c:pt idx="276">
                  <c:v>470.73583292974922</c:v>
                </c:pt>
                <c:pt idx="277">
                  <c:v>484.67474623746756</c:v>
                </c:pt>
                <c:pt idx="278">
                  <c:v>463.52162445992997</c:v>
                </c:pt>
                <c:pt idx="279">
                  <c:v>468.58643003715071</c:v>
                </c:pt>
                <c:pt idx="280">
                  <c:v>453.33472742965631</c:v>
                </c:pt>
                <c:pt idx="281">
                  <c:v>464.11887075861165</c:v>
                </c:pt>
                <c:pt idx="282">
                  <c:v>422.95189343254248</c:v>
                </c:pt>
                <c:pt idx="283">
                  <c:v>434.27777622836749</c:v>
                </c:pt>
                <c:pt idx="284">
                  <c:v>448.83339103514305</c:v>
                </c:pt>
                <c:pt idx="285">
                  <c:v>444.3986504309504</c:v>
                </c:pt>
                <c:pt idx="286">
                  <c:v>452.17200336976288</c:v>
                </c:pt>
                <c:pt idx="287">
                  <c:v>435.09477033020391</c:v>
                </c:pt>
                <c:pt idx="288">
                  <c:v>477.88667421495194</c:v>
                </c:pt>
                <c:pt idx="289">
                  <c:v>491.91824364966499</c:v>
                </c:pt>
                <c:pt idx="290">
                  <c:v>470.69981043212556</c:v>
                </c:pt>
                <c:pt idx="291">
                  <c:v>475.77410130518012</c:v>
                </c:pt>
                <c:pt idx="292">
                  <c:v>460.46741615079827</c:v>
                </c:pt>
                <c:pt idx="293">
                  <c:v>471.34730333401387</c:v>
                </c:pt>
                <c:pt idx="294">
                  <c:v>429.93439690355143</c:v>
                </c:pt>
                <c:pt idx="295">
                  <c:v>441.30924975184007</c:v>
                </c:pt>
                <c:pt idx="296">
                  <c:v>456.01214559980616</c:v>
                </c:pt>
                <c:pt idx="297">
                  <c:v>451.52445047346021</c:v>
                </c:pt>
                <c:pt idx="298">
                  <c:v>459.22970916268383</c:v>
                </c:pt>
                <c:pt idx="299">
                  <c:v>441.99606842878762</c:v>
                </c:pt>
                <c:pt idx="300">
                  <c:v>484.84759646033376</c:v>
                </c:pt>
                <c:pt idx="301">
                  <c:v>498.7956453928806</c:v>
                </c:pt>
                <c:pt idx="302">
                  <c:v>477.38810985162343</c:v>
                </c:pt>
                <c:pt idx="303">
                  <c:v>482.40773536903646</c:v>
                </c:pt>
                <c:pt idx="304">
                  <c:v>466.84284120446273</c:v>
                </c:pt>
                <c:pt idx="305">
                  <c:v>477.73564446590524</c:v>
                </c:pt>
                <c:pt idx="306">
                  <c:v>435.93714192402484</c:v>
                </c:pt>
                <c:pt idx="307">
                  <c:v>447.37620590220865</c:v>
                </c:pt>
                <c:pt idx="308">
                  <c:v>462.04767401916428</c:v>
                </c:pt>
                <c:pt idx="309">
                  <c:v>457.65665045683255</c:v>
                </c:pt>
                <c:pt idx="310">
                  <c:v>465.44168337061984</c:v>
                </c:pt>
                <c:pt idx="311">
                  <c:v>448.24454429915494</c:v>
                </c:pt>
                <c:pt idx="312">
                  <c:v>491.2979503345594</c:v>
                </c:pt>
                <c:pt idx="313">
                  <c:v>500.00000000000125</c:v>
                </c:pt>
                <c:pt idx="314">
                  <c:v>483.98685696058965</c:v>
                </c:pt>
                <c:pt idx="315">
                  <c:v>489.13638384371291</c:v>
                </c:pt>
                <c:pt idx="316">
                  <c:v>473.65719476221454</c:v>
                </c:pt>
                <c:pt idx="317">
                  <c:v>484.74241554083659</c:v>
                </c:pt>
                <c:pt idx="318">
                  <c:v>442.77182511815505</c:v>
                </c:pt>
                <c:pt idx="319">
                  <c:v>454.39800356576302</c:v>
                </c:pt>
                <c:pt idx="320">
                  <c:v>469.38487433470942</c:v>
                </c:pt>
                <c:pt idx="321">
                  <c:v>465.03418712901038</c:v>
                </c:pt>
                <c:pt idx="322">
                  <c:v>472.91642918480852</c:v>
                </c:pt>
                <c:pt idx="323">
                  <c:v>455.675810754466</c:v>
                </c:pt>
                <c:pt idx="324">
                  <c:v>498.91593566606571</c:v>
                </c:pt>
                <c:pt idx="325">
                  <c:v>499.99999999999937</c:v>
                </c:pt>
                <c:pt idx="326">
                  <c:v>491.60529257440731</c:v>
                </c:pt>
                <c:pt idx="327">
                  <c:v>496.77971678395443</c:v>
                </c:pt>
                <c:pt idx="328">
                  <c:v>481.19105679277868</c:v>
                </c:pt>
                <c:pt idx="329">
                  <c:v>492.3224672405816</c:v>
                </c:pt>
                <c:pt idx="330">
                  <c:v>450.06551705316701</c:v>
                </c:pt>
                <c:pt idx="331">
                  <c:v>461.75665106096903</c:v>
                </c:pt>
                <c:pt idx="332">
                  <c:v>476.80824170280931</c:v>
                </c:pt>
                <c:pt idx="333">
                  <c:v>472.41613608694354</c:v>
                </c:pt>
                <c:pt idx="334">
                  <c:v>480.3045406874981</c:v>
                </c:pt>
                <c:pt idx="335">
                  <c:v>462.94412838959101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87-4849-8A79-858D3863A43D}"/>
            </c:ext>
          </c:extLst>
        </c:ser>
        <c:ser>
          <c:idx val="5"/>
          <c:order val="5"/>
          <c:tx>
            <c:strRef>
              <c:f>'9-8 a 9-13'!$G$2</c:f>
              <c:strCache>
                <c:ptCount val="1"/>
                <c:pt idx="0">
                  <c:v>Confiabilidad</c:v>
                </c:pt>
              </c:strCache>
            </c:strRef>
          </c:tx>
          <c:cat>
            <c:numRef>
              <c:f>'9-8 a 9-13'!$A$3:$A$338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9-13'!$G$3:$G$338</c:f>
              <c:numCache>
                <c:formatCode>0.00</c:formatCode>
                <c:ptCount val="336"/>
                <c:pt idx="0">
                  <c:v>1.0295826962900757E-15</c:v>
                </c:pt>
                <c:pt idx="1">
                  <c:v>-1.0786045098226503E-13</c:v>
                </c:pt>
                <c:pt idx="2">
                  <c:v>2.554806100877681E-13</c:v>
                </c:pt>
                <c:pt idx="3">
                  <c:v>-2.6215645074822867E-13</c:v>
                </c:pt>
                <c:pt idx="4">
                  <c:v>-1.8043382334786231E-13</c:v>
                </c:pt>
                <c:pt idx="5">
                  <c:v>2.1374522181190831E-15</c:v>
                </c:pt>
                <c:pt idx="6">
                  <c:v>3.0772844589560982E-15</c:v>
                </c:pt>
                <c:pt idx="7">
                  <c:v>5.3137746752779732E-16</c:v>
                </c:pt>
                <c:pt idx="8">
                  <c:v>4.7308615624818756E-14</c:v>
                </c:pt>
                <c:pt idx="9">
                  <c:v>2.5998174370372832E-15</c:v>
                </c:pt>
                <c:pt idx="10">
                  <c:v>1.5414906115457857E-14</c:v>
                </c:pt>
                <c:pt idx="11">
                  <c:v>5.4191466651649716E-15</c:v>
                </c:pt>
                <c:pt idx="12">
                  <c:v>9.9091017040439563E-15</c:v>
                </c:pt>
                <c:pt idx="13">
                  <c:v>-5.4511871215146956E-13</c:v>
                </c:pt>
                <c:pt idx="14">
                  <c:v>2.2897250552324931E-14</c:v>
                </c:pt>
                <c:pt idx="15">
                  <c:v>2.037375826742687E-12</c:v>
                </c:pt>
                <c:pt idx="16">
                  <c:v>1.5212487466462733E-14</c:v>
                </c:pt>
                <c:pt idx="17">
                  <c:v>3.0043918569481531E-15</c:v>
                </c:pt>
                <c:pt idx="18">
                  <c:v>4.3183882156379596E-15</c:v>
                </c:pt>
                <c:pt idx="19">
                  <c:v>1.0470627180361397E-14</c:v>
                </c:pt>
                <c:pt idx="20">
                  <c:v>2.2385803084122976E-15</c:v>
                </c:pt>
                <c:pt idx="21">
                  <c:v>2.0917796001065502E-15</c:v>
                </c:pt>
                <c:pt idx="22">
                  <c:v>6.9411696508235075E-16</c:v>
                </c:pt>
                <c:pt idx="23">
                  <c:v>5.6251456498980676E-15</c:v>
                </c:pt>
                <c:pt idx="24">
                  <c:v>4.9992558919432743E-15</c:v>
                </c:pt>
                <c:pt idx="25">
                  <c:v>5.2801388311939568E-15</c:v>
                </c:pt>
                <c:pt idx="26">
                  <c:v>2.6819951485020205E-15</c:v>
                </c:pt>
                <c:pt idx="27">
                  <c:v>1.4627446779656606E-15</c:v>
                </c:pt>
                <c:pt idx="28">
                  <c:v>9.2514719446443319E-15</c:v>
                </c:pt>
                <c:pt idx="29">
                  <c:v>3.4973687554906862E-14</c:v>
                </c:pt>
                <c:pt idx="30">
                  <c:v>1.6768778747446317E-14</c:v>
                </c:pt>
                <c:pt idx="31">
                  <c:v>2.0731258723242995E-13</c:v>
                </c:pt>
                <c:pt idx="32">
                  <c:v>5.4996612021639043E-15</c:v>
                </c:pt>
                <c:pt idx="33">
                  <c:v>1.1821016496062739E-15</c:v>
                </c:pt>
                <c:pt idx="34">
                  <c:v>5.2099466617839955E-15</c:v>
                </c:pt>
                <c:pt idx="35">
                  <c:v>1.5440851344694E-14</c:v>
                </c:pt>
                <c:pt idx="36">
                  <c:v>6.6721308618972411E-14</c:v>
                </c:pt>
                <c:pt idx="37">
                  <c:v>7.3015686452288952E-14</c:v>
                </c:pt>
                <c:pt idx="38">
                  <c:v>-3.7921934226514774E-15</c:v>
                </c:pt>
                <c:pt idx="39">
                  <c:v>8.8263080599748945E-15</c:v>
                </c:pt>
                <c:pt idx="40">
                  <c:v>2.4819805411071486E-15</c:v>
                </c:pt>
                <c:pt idx="41">
                  <c:v>1.701961737684583E-15</c:v>
                </c:pt>
                <c:pt idx="42">
                  <c:v>3.9566702436674447E-15</c:v>
                </c:pt>
                <c:pt idx="43">
                  <c:v>3.2572352876114449E-15</c:v>
                </c:pt>
                <c:pt idx="44">
                  <c:v>3.6141509956356337E-15</c:v>
                </c:pt>
                <c:pt idx="45">
                  <c:v>2.5974605517915032E-15</c:v>
                </c:pt>
                <c:pt idx="46">
                  <c:v>7.4614406612631918E-15</c:v>
                </c:pt>
                <c:pt idx="47">
                  <c:v>1.5990471157142991E-15</c:v>
                </c:pt>
                <c:pt idx="48">
                  <c:v>1.9687650591572926E-15</c:v>
                </c:pt>
                <c:pt idx="49">
                  <c:v>5.8365168682680703E-16</c:v>
                </c:pt>
                <c:pt idx="50">
                  <c:v>2.5992772732513643E-13</c:v>
                </c:pt>
                <c:pt idx="51">
                  <c:v>1.8480669540907402E-15</c:v>
                </c:pt>
                <c:pt idx="52">
                  <c:v>4.0784517730737629E-15</c:v>
                </c:pt>
                <c:pt idx="53">
                  <c:v>2.6302579098218502E-15</c:v>
                </c:pt>
                <c:pt idx="54">
                  <c:v>7.7759619493274759E-16</c:v>
                </c:pt>
                <c:pt idx="55">
                  <c:v>1.6619561047648352E-15</c:v>
                </c:pt>
                <c:pt idx="56">
                  <c:v>4.9149176398097861E-15</c:v>
                </c:pt>
                <c:pt idx="57">
                  <c:v>2.0252147028885968E-15</c:v>
                </c:pt>
                <c:pt idx="58">
                  <c:v>3.1389522746902365E-16</c:v>
                </c:pt>
                <c:pt idx="59">
                  <c:v>1.8106968949751672E-15</c:v>
                </c:pt>
                <c:pt idx="60">
                  <c:v>166.15625383098555</c:v>
                </c:pt>
                <c:pt idx="61">
                  <c:v>196.53628946346859</c:v>
                </c:pt>
                <c:pt idx="62">
                  <c:v>214.46358664307434</c:v>
                </c:pt>
                <c:pt idx="63">
                  <c:v>197.26122247217177</c:v>
                </c:pt>
                <c:pt idx="64">
                  <c:v>187.02089045664911</c:v>
                </c:pt>
                <c:pt idx="65">
                  <c:v>197.98697449538801</c:v>
                </c:pt>
                <c:pt idx="66">
                  <c:v>258.44623579404822</c:v>
                </c:pt>
                <c:pt idx="67">
                  <c:v>299.14941653446385</c:v>
                </c:pt>
                <c:pt idx="68">
                  <c:v>359.64114787995669</c:v>
                </c:pt>
                <c:pt idx="69">
                  <c:v>380.45267714451626</c:v>
                </c:pt>
                <c:pt idx="70">
                  <c:v>371.84074842898889</c:v>
                </c:pt>
                <c:pt idx="71">
                  <c:v>343.020196554915</c:v>
                </c:pt>
                <c:pt idx="72">
                  <c:v>387.9608802590364</c:v>
                </c:pt>
                <c:pt idx="73">
                  <c:v>387.75806914722898</c:v>
                </c:pt>
                <c:pt idx="74">
                  <c:v>387.57819587378469</c:v>
                </c:pt>
                <c:pt idx="75">
                  <c:v>386.10552866969772</c:v>
                </c:pt>
                <c:pt idx="76">
                  <c:v>349.98826951018521</c:v>
                </c:pt>
                <c:pt idx="77">
                  <c:v>387.34292682844864</c:v>
                </c:pt>
                <c:pt idx="78">
                  <c:v>327.12302810289106</c:v>
                </c:pt>
                <c:pt idx="79">
                  <c:v>327.51092763714382</c:v>
                </c:pt>
                <c:pt idx="80">
                  <c:v>339.81070153616207</c:v>
                </c:pt>
                <c:pt idx="81">
                  <c:v>329.35921136626297</c:v>
                </c:pt>
                <c:pt idx="82">
                  <c:v>359.96186186714971</c:v>
                </c:pt>
                <c:pt idx="83">
                  <c:v>380.53987023709846</c:v>
                </c:pt>
                <c:pt idx="84">
                  <c:v>389.29312385619727</c:v>
                </c:pt>
                <c:pt idx="85">
                  <c:v>386.68180594365526</c:v>
                </c:pt>
                <c:pt idx="86">
                  <c:v>386.77969528267283</c:v>
                </c:pt>
                <c:pt idx="87">
                  <c:v>384.98025855914364</c:v>
                </c:pt>
                <c:pt idx="88">
                  <c:v>386.24488362880453</c:v>
                </c:pt>
                <c:pt idx="89">
                  <c:v>386.92308059826189</c:v>
                </c:pt>
                <c:pt idx="90">
                  <c:v>385.00407075775104</c:v>
                </c:pt>
                <c:pt idx="91">
                  <c:v>385.4341984872014</c:v>
                </c:pt>
                <c:pt idx="92">
                  <c:v>385.94082543118759</c:v>
                </c:pt>
                <c:pt idx="93">
                  <c:v>385.71826968234149</c:v>
                </c:pt>
                <c:pt idx="94">
                  <c:v>386.31326726516392</c:v>
                </c:pt>
                <c:pt idx="95">
                  <c:v>385.96288731794124</c:v>
                </c:pt>
                <c:pt idx="96">
                  <c:v>286.94251279741968</c:v>
                </c:pt>
                <c:pt idx="97">
                  <c:v>294.88793046904442</c:v>
                </c:pt>
                <c:pt idx="98">
                  <c:v>322.38408358089157</c:v>
                </c:pt>
                <c:pt idx="99">
                  <c:v>259.77470850465147</c:v>
                </c:pt>
                <c:pt idx="100">
                  <c:v>271.80576625634092</c:v>
                </c:pt>
                <c:pt idx="101">
                  <c:v>230.0027178224303</c:v>
                </c:pt>
                <c:pt idx="102">
                  <c:v>156.96847193134889</c:v>
                </c:pt>
                <c:pt idx="103">
                  <c:v>165.54112672087925</c:v>
                </c:pt>
                <c:pt idx="104">
                  <c:v>207.22844427018453</c:v>
                </c:pt>
                <c:pt idx="105">
                  <c:v>207.9666555587537</c:v>
                </c:pt>
                <c:pt idx="106">
                  <c:v>227.3626149614482</c:v>
                </c:pt>
                <c:pt idx="107">
                  <c:v>234.19012030344678</c:v>
                </c:pt>
                <c:pt idx="108">
                  <c:v>334.85945900924133</c:v>
                </c:pt>
                <c:pt idx="109">
                  <c:v>319.28832499775615</c:v>
                </c:pt>
                <c:pt idx="110">
                  <c:v>211.01063916936999</c:v>
                </c:pt>
                <c:pt idx="111">
                  <c:v>310.75754661284759</c:v>
                </c:pt>
                <c:pt idx="112">
                  <c:v>214.91961497391034</c:v>
                </c:pt>
                <c:pt idx="113">
                  <c:v>176.55592525417541</c:v>
                </c:pt>
                <c:pt idx="114">
                  <c:v>187.76858742829961</c:v>
                </c:pt>
                <c:pt idx="115">
                  <c:v>196.7625759821984</c:v>
                </c:pt>
                <c:pt idx="116">
                  <c:v>205.60511504136551</c:v>
                </c:pt>
                <c:pt idx="117">
                  <c:v>197.93271174082162</c:v>
                </c:pt>
                <c:pt idx="118">
                  <c:v>210.15889466221887</c:v>
                </c:pt>
                <c:pt idx="119">
                  <c:v>200.40944024870461</c:v>
                </c:pt>
                <c:pt idx="120">
                  <c:v>347.81727984650473</c:v>
                </c:pt>
                <c:pt idx="121">
                  <c:v>309.41643850629879</c:v>
                </c:pt>
                <c:pt idx="122">
                  <c:v>239.77790314560869</c:v>
                </c:pt>
                <c:pt idx="123">
                  <c:v>303.92368915950084</c:v>
                </c:pt>
                <c:pt idx="124">
                  <c:v>299.46939447387336</c:v>
                </c:pt>
                <c:pt idx="125">
                  <c:v>248.78061448806</c:v>
                </c:pt>
                <c:pt idx="126">
                  <c:v>226.81547569633574</c:v>
                </c:pt>
                <c:pt idx="127">
                  <c:v>235.56710799194443</c:v>
                </c:pt>
                <c:pt idx="128">
                  <c:v>244.87105762499965</c:v>
                </c:pt>
                <c:pt idx="129">
                  <c:v>236.9248639532783</c:v>
                </c:pt>
                <c:pt idx="130">
                  <c:v>249.05383000014794</c:v>
                </c:pt>
                <c:pt idx="131">
                  <c:v>240.22370459450491</c:v>
                </c:pt>
                <c:pt idx="132">
                  <c:v>347.14921040350691</c:v>
                </c:pt>
                <c:pt idx="133">
                  <c:v>346.25890741611141</c:v>
                </c:pt>
                <c:pt idx="134">
                  <c:v>342.85027032005155</c:v>
                </c:pt>
                <c:pt idx="135">
                  <c:v>314.53445191690724</c:v>
                </c:pt>
                <c:pt idx="136">
                  <c:v>330.63222980940691</c:v>
                </c:pt>
                <c:pt idx="137">
                  <c:v>346.22941709698779</c:v>
                </c:pt>
                <c:pt idx="138">
                  <c:v>258.40385881310908</c:v>
                </c:pt>
                <c:pt idx="139">
                  <c:v>293.56684893654705</c:v>
                </c:pt>
                <c:pt idx="140">
                  <c:v>320.65922948479283</c:v>
                </c:pt>
                <c:pt idx="141">
                  <c:v>324.51877505142284</c:v>
                </c:pt>
                <c:pt idx="142">
                  <c:v>317.06852829906012</c:v>
                </c:pt>
                <c:pt idx="143">
                  <c:v>295.85434690632502</c:v>
                </c:pt>
                <c:pt idx="144">
                  <c:v>390.54604431746287</c:v>
                </c:pt>
                <c:pt idx="145">
                  <c:v>389.99336331597516</c:v>
                </c:pt>
                <c:pt idx="146">
                  <c:v>390.09305768434484</c:v>
                </c:pt>
                <c:pt idx="147">
                  <c:v>370.49367873461682</c:v>
                </c:pt>
                <c:pt idx="148">
                  <c:v>334.80369913220096</c:v>
                </c:pt>
                <c:pt idx="149">
                  <c:v>305.9834498749351</c:v>
                </c:pt>
                <c:pt idx="150">
                  <c:v>281.64588774918053</c:v>
                </c:pt>
                <c:pt idx="151">
                  <c:v>286.03971904069766</c:v>
                </c:pt>
                <c:pt idx="152">
                  <c:v>296.74114780327409</c:v>
                </c:pt>
                <c:pt idx="153">
                  <c:v>291.02180920713289</c:v>
                </c:pt>
                <c:pt idx="154">
                  <c:v>304.7195698910694</c:v>
                </c:pt>
                <c:pt idx="155">
                  <c:v>296.5389528114095</c:v>
                </c:pt>
                <c:pt idx="156">
                  <c:v>346.13801601870676</c:v>
                </c:pt>
                <c:pt idx="157">
                  <c:v>345.06577939910352</c:v>
                </c:pt>
                <c:pt idx="158">
                  <c:v>323.20567651040187</c:v>
                </c:pt>
                <c:pt idx="159">
                  <c:v>374.8912104655696</c:v>
                </c:pt>
                <c:pt idx="160">
                  <c:v>306.45683351275721</c:v>
                </c:pt>
                <c:pt idx="161">
                  <c:v>318.42871940711638</c:v>
                </c:pt>
                <c:pt idx="162">
                  <c:v>308.88018578844202</c:v>
                </c:pt>
                <c:pt idx="163">
                  <c:v>315.39207113422725</c:v>
                </c:pt>
                <c:pt idx="164">
                  <c:v>323.12856174387355</c:v>
                </c:pt>
                <c:pt idx="165">
                  <c:v>327.75852381191163</c:v>
                </c:pt>
                <c:pt idx="166">
                  <c:v>325.50420801233122</c:v>
                </c:pt>
                <c:pt idx="167">
                  <c:v>314.24133635691908</c:v>
                </c:pt>
                <c:pt idx="168">
                  <c:v>342.57998947527716</c:v>
                </c:pt>
                <c:pt idx="169">
                  <c:v>351.54511144808941</c:v>
                </c:pt>
                <c:pt idx="170">
                  <c:v>383.90709994687592</c:v>
                </c:pt>
                <c:pt idx="171">
                  <c:v>341.78593590413294</c:v>
                </c:pt>
                <c:pt idx="172">
                  <c:v>388.98086150351793</c:v>
                </c:pt>
                <c:pt idx="173">
                  <c:v>370.84117268467924</c:v>
                </c:pt>
                <c:pt idx="174">
                  <c:v>320.38901347341908</c:v>
                </c:pt>
                <c:pt idx="175">
                  <c:v>321.75040882638154</c:v>
                </c:pt>
                <c:pt idx="176">
                  <c:v>346.38018669929528</c:v>
                </c:pt>
                <c:pt idx="177">
                  <c:v>360.74309738569565</c:v>
                </c:pt>
                <c:pt idx="178">
                  <c:v>333.28453251618009</c:v>
                </c:pt>
                <c:pt idx="179">
                  <c:v>345.10800105762604</c:v>
                </c:pt>
                <c:pt idx="180">
                  <c:v>388.26627320347825</c:v>
                </c:pt>
                <c:pt idx="181">
                  <c:v>388.51493918065489</c:v>
                </c:pt>
                <c:pt idx="182">
                  <c:v>387.88395914491792</c:v>
                </c:pt>
                <c:pt idx="183">
                  <c:v>388.06972122525383</c:v>
                </c:pt>
                <c:pt idx="184">
                  <c:v>380.43088431002053</c:v>
                </c:pt>
                <c:pt idx="185">
                  <c:v>387.85052630108811</c:v>
                </c:pt>
                <c:pt idx="186">
                  <c:v>359.88336121387488</c:v>
                </c:pt>
                <c:pt idx="187">
                  <c:v>368.69007299003704</c:v>
                </c:pt>
                <c:pt idx="188">
                  <c:v>379.67290365860595</c:v>
                </c:pt>
                <c:pt idx="189">
                  <c:v>375.9544717215586</c:v>
                </c:pt>
                <c:pt idx="190">
                  <c:v>381.77998238469939</c:v>
                </c:pt>
                <c:pt idx="191">
                  <c:v>368.12670273733005</c:v>
                </c:pt>
                <c:pt idx="192">
                  <c:v>388.37535247197815</c:v>
                </c:pt>
                <c:pt idx="193">
                  <c:v>388.60379979101378</c:v>
                </c:pt>
                <c:pt idx="194">
                  <c:v>388.08940324363238</c:v>
                </c:pt>
                <c:pt idx="195">
                  <c:v>388.20282037690788</c:v>
                </c:pt>
                <c:pt idx="196">
                  <c:v>384.54089352392305</c:v>
                </c:pt>
                <c:pt idx="197">
                  <c:v>388.05038847024116</c:v>
                </c:pt>
                <c:pt idx="198">
                  <c:v>363.76830524059733</c:v>
                </c:pt>
                <c:pt idx="199">
                  <c:v>372.39005154513109</c:v>
                </c:pt>
                <c:pt idx="200">
                  <c:v>383.48523652104126</c:v>
                </c:pt>
                <c:pt idx="201">
                  <c:v>379.91804259016675</c:v>
                </c:pt>
                <c:pt idx="202">
                  <c:v>385.66028362395531</c:v>
                </c:pt>
                <c:pt idx="203">
                  <c:v>372.22179262583876</c:v>
                </c:pt>
                <c:pt idx="204">
                  <c:v>388.44833937775462</c:v>
                </c:pt>
                <c:pt idx="205">
                  <c:v>388.67881144877185</c:v>
                </c:pt>
                <c:pt idx="206">
                  <c:v>388.30457737035016</c:v>
                </c:pt>
                <c:pt idx="207">
                  <c:v>388.31947530385162</c:v>
                </c:pt>
                <c:pt idx="208">
                  <c:v>387.84715143277191</c:v>
                </c:pt>
                <c:pt idx="209">
                  <c:v>388.19568883197888</c:v>
                </c:pt>
                <c:pt idx="210">
                  <c:v>368.48337773822749</c:v>
                </c:pt>
                <c:pt idx="211">
                  <c:v>377.36302388032914</c:v>
                </c:pt>
                <c:pt idx="212">
                  <c:v>387.78644538157829</c:v>
                </c:pt>
                <c:pt idx="213">
                  <c:v>384.87700604592493</c:v>
                </c:pt>
                <c:pt idx="214">
                  <c:v>387.9151531580365</c:v>
                </c:pt>
                <c:pt idx="215">
                  <c:v>377.31840892747437</c:v>
                </c:pt>
                <c:pt idx="216">
                  <c:v>388.54048095097176</c:v>
                </c:pt>
                <c:pt idx="217">
                  <c:v>388.76745516207251</c:v>
                </c:pt>
                <c:pt idx="218">
                  <c:v>388.34310041802985</c:v>
                </c:pt>
                <c:pt idx="219">
                  <c:v>388.42275991331388</c:v>
                </c:pt>
                <c:pt idx="220">
                  <c:v>388.08065887217964</c:v>
                </c:pt>
                <c:pt idx="221">
                  <c:v>388.33083390055458</c:v>
                </c:pt>
                <c:pt idx="222">
                  <c:v>373.81678361280052</c:v>
                </c:pt>
                <c:pt idx="223">
                  <c:v>382.74747321895899</c:v>
                </c:pt>
                <c:pt idx="224">
                  <c:v>388.03848495690795</c:v>
                </c:pt>
                <c:pt idx="225">
                  <c:v>387.8764066026298</c:v>
                </c:pt>
                <c:pt idx="226">
                  <c:v>388.1219065624303</c:v>
                </c:pt>
                <c:pt idx="227">
                  <c:v>383.12104524044969</c:v>
                </c:pt>
                <c:pt idx="228">
                  <c:v>388.63849582699982</c:v>
                </c:pt>
                <c:pt idx="229">
                  <c:v>388.85734445977511</c:v>
                </c:pt>
                <c:pt idx="230">
                  <c:v>388.51538968908568</c:v>
                </c:pt>
                <c:pt idx="231">
                  <c:v>388.59122790855793</c:v>
                </c:pt>
                <c:pt idx="232">
                  <c:v>388.25352778712897</c:v>
                </c:pt>
                <c:pt idx="233">
                  <c:v>388.44699974353586</c:v>
                </c:pt>
                <c:pt idx="234">
                  <c:v>380.13855346189274</c:v>
                </c:pt>
                <c:pt idx="235">
                  <c:v>387.76299053998343</c:v>
                </c:pt>
                <c:pt idx="236">
                  <c:v>388.23674778563787</c:v>
                </c:pt>
                <c:pt idx="237">
                  <c:v>388.12528386900794</c:v>
                </c:pt>
                <c:pt idx="238">
                  <c:v>388.30155544191467</c:v>
                </c:pt>
                <c:pt idx="239">
                  <c:v>387.80036674106736</c:v>
                </c:pt>
                <c:pt idx="240">
                  <c:v>388.76193021796269</c:v>
                </c:pt>
                <c:pt idx="241">
                  <c:v>388.92963464931461</c:v>
                </c:pt>
                <c:pt idx="242">
                  <c:v>388.64001945555719</c:v>
                </c:pt>
                <c:pt idx="243">
                  <c:v>388.71701686576773</c:v>
                </c:pt>
                <c:pt idx="244">
                  <c:v>388.39594196061745</c:v>
                </c:pt>
                <c:pt idx="245">
                  <c:v>388.57724885960164</c:v>
                </c:pt>
                <c:pt idx="246">
                  <c:v>387.21474286567411</c:v>
                </c:pt>
                <c:pt idx="247">
                  <c:v>388.0499941141727</c:v>
                </c:pt>
                <c:pt idx="248">
                  <c:v>388.37773709941473</c:v>
                </c:pt>
                <c:pt idx="249">
                  <c:v>388.29724398977908</c:v>
                </c:pt>
                <c:pt idx="250">
                  <c:v>388.43910699932843</c:v>
                </c:pt>
                <c:pt idx="251">
                  <c:v>388.06685686385379</c:v>
                </c:pt>
                <c:pt idx="252">
                  <c:v>440.2215857766289</c:v>
                </c:pt>
                <c:pt idx="253">
                  <c:v>458.77262104345607</c:v>
                </c:pt>
                <c:pt idx="254">
                  <c:v>440.78897702284877</c:v>
                </c:pt>
                <c:pt idx="255">
                  <c:v>445.07438523276926</c:v>
                </c:pt>
                <c:pt idx="256">
                  <c:v>428.29174205213769</c:v>
                </c:pt>
                <c:pt idx="257">
                  <c:v>439.77128191102173</c:v>
                </c:pt>
                <c:pt idx="258">
                  <c:v>404.98498063289446</c:v>
                </c:pt>
                <c:pt idx="259">
                  <c:v>415.34780204544501</c:v>
                </c:pt>
                <c:pt idx="260">
                  <c:v>428.41501234184045</c:v>
                </c:pt>
                <c:pt idx="261">
                  <c:v>424.5939535740672</c:v>
                </c:pt>
                <c:pt idx="262">
                  <c:v>431.48483839222075</c:v>
                </c:pt>
                <c:pt idx="263">
                  <c:v>416.33083764811283</c:v>
                </c:pt>
                <c:pt idx="264">
                  <c:v>454.36597762211392</c:v>
                </c:pt>
                <c:pt idx="265">
                  <c:v>466.12971769682872</c:v>
                </c:pt>
                <c:pt idx="266">
                  <c:v>448.52265108782052</c:v>
                </c:pt>
                <c:pt idx="267">
                  <c:v>452.65058614769026</c:v>
                </c:pt>
                <c:pt idx="268">
                  <c:v>436.26601751397271</c:v>
                </c:pt>
                <c:pt idx="269">
                  <c:v>448.34927136859795</c:v>
                </c:pt>
                <c:pt idx="270">
                  <c:v>412.08653418300815</c:v>
                </c:pt>
                <c:pt idx="271">
                  <c:v>422.36932835123196</c:v>
                </c:pt>
                <c:pt idx="272">
                  <c:v>435.08812059963896</c:v>
                </c:pt>
                <c:pt idx="273">
                  <c:v>431.28886458732489</c:v>
                </c:pt>
                <c:pt idx="274">
                  <c:v>437.89113872606379</c:v>
                </c:pt>
                <c:pt idx="275">
                  <c:v>422.97290061239664</c:v>
                </c:pt>
                <c:pt idx="276">
                  <c:v>460.55892884707413</c:v>
                </c:pt>
                <c:pt idx="277">
                  <c:v>472.10730925815881</c:v>
                </c:pt>
                <c:pt idx="278">
                  <c:v>454.3770164861001</c:v>
                </c:pt>
                <c:pt idx="279">
                  <c:v>458.42762721117634</c:v>
                </c:pt>
                <c:pt idx="280">
                  <c:v>444.94939453991941</c:v>
                </c:pt>
                <c:pt idx="281">
                  <c:v>454.21337649780003</c:v>
                </c:pt>
                <c:pt idx="282">
                  <c:v>418.09810583966618</c:v>
                </c:pt>
                <c:pt idx="283">
                  <c:v>428.38918325593067</c:v>
                </c:pt>
                <c:pt idx="284">
                  <c:v>440.88899746775581</c:v>
                </c:pt>
                <c:pt idx="285">
                  <c:v>437.22799442318887</c:v>
                </c:pt>
                <c:pt idx="286">
                  <c:v>443.70725778639536</c:v>
                </c:pt>
                <c:pt idx="287">
                  <c:v>429.08248972349037</c:v>
                </c:pt>
                <c:pt idx="288">
                  <c:v>466.5367518604308</c:v>
                </c:pt>
                <c:pt idx="289">
                  <c:v>477.95539922055457</c:v>
                </c:pt>
                <c:pt idx="290">
                  <c:v>460.29881830677562</c:v>
                </c:pt>
                <c:pt idx="291">
                  <c:v>464.37766674854294</c:v>
                </c:pt>
                <c:pt idx="292">
                  <c:v>451.00138083097306</c:v>
                </c:pt>
                <c:pt idx="293">
                  <c:v>460.33372823056106</c:v>
                </c:pt>
                <c:pt idx="294">
                  <c:v>424.35836428738855</c:v>
                </c:pt>
                <c:pt idx="295">
                  <c:v>434.38832038723763</c:v>
                </c:pt>
                <c:pt idx="296">
                  <c:v>446.89110273146298</c:v>
                </c:pt>
                <c:pt idx="297">
                  <c:v>443.19250857762938</c:v>
                </c:pt>
                <c:pt idx="298">
                  <c:v>449.63370453016245</c:v>
                </c:pt>
                <c:pt idx="299">
                  <c:v>435.01051535766823</c:v>
                </c:pt>
                <c:pt idx="300">
                  <c:v>472.29626756282056</c:v>
                </c:pt>
                <c:pt idx="301">
                  <c:v>483.30448301757752</c:v>
                </c:pt>
                <c:pt idx="302">
                  <c:v>465.86524287760813</c:v>
                </c:pt>
                <c:pt idx="303">
                  <c:v>469.84846202788418</c:v>
                </c:pt>
                <c:pt idx="304">
                  <c:v>456.49131081700449</c:v>
                </c:pt>
                <c:pt idx="305">
                  <c:v>465.80774752945075</c:v>
                </c:pt>
                <c:pt idx="306">
                  <c:v>429.78034791131893</c:v>
                </c:pt>
                <c:pt idx="307">
                  <c:v>439.56755565939994</c:v>
                </c:pt>
                <c:pt idx="308">
                  <c:v>452.0559067024887</c:v>
                </c:pt>
                <c:pt idx="309">
                  <c:v>448.45181807210685</c:v>
                </c:pt>
                <c:pt idx="310">
                  <c:v>454.94769379527401</c:v>
                </c:pt>
                <c:pt idx="311">
                  <c:v>440.34813297223377</c:v>
                </c:pt>
                <c:pt idx="312">
                  <c:v>477.52923887033859</c:v>
                </c:pt>
                <c:pt idx="313">
                  <c:v>484.42241277923654</c:v>
                </c:pt>
                <c:pt idx="314">
                  <c:v>471.4094973899862</c:v>
                </c:pt>
                <c:pt idx="315">
                  <c:v>475.4028574711503</c:v>
                </c:pt>
                <c:pt idx="316">
                  <c:v>462.35061571700265</c:v>
                </c:pt>
                <c:pt idx="317">
                  <c:v>471.65952118144241</c:v>
                </c:pt>
                <c:pt idx="318">
                  <c:v>435.64329761425381</c:v>
                </c:pt>
                <c:pt idx="319">
                  <c:v>445.53434150633075</c:v>
                </c:pt>
                <c:pt idx="320">
                  <c:v>458.29047675341553</c:v>
                </c:pt>
                <c:pt idx="321">
                  <c:v>454.73171717547655</c:v>
                </c:pt>
                <c:pt idx="322">
                  <c:v>461.29650526010232</c:v>
                </c:pt>
                <c:pt idx="323">
                  <c:v>446.65209669634913</c:v>
                </c:pt>
                <c:pt idx="324">
                  <c:v>483.49016348084342</c:v>
                </c:pt>
                <c:pt idx="325">
                  <c:v>484.6077824418349</c:v>
                </c:pt>
                <c:pt idx="326">
                  <c:v>477.70456243798372</c:v>
                </c:pt>
                <c:pt idx="327">
                  <c:v>481.55773014655517</c:v>
                </c:pt>
                <c:pt idx="328">
                  <c:v>468.7375054768458</c:v>
                </c:pt>
                <c:pt idx="329">
                  <c:v>477.79228824171065</c:v>
                </c:pt>
                <c:pt idx="330">
                  <c:v>441.82253026051313</c:v>
                </c:pt>
                <c:pt idx="331">
                  <c:v>451.76688428823439</c:v>
                </c:pt>
                <c:pt idx="332">
                  <c:v>464.58408390426632</c:v>
                </c:pt>
                <c:pt idx="333">
                  <c:v>460.99934223909008</c:v>
                </c:pt>
                <c:pt idx="334">
                  <c:v>467.5678577219058</c:v>
                </c:pt>
                <c:pt idx="335">
                  <c:v>452.8071101276131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87-4849-8A79-858D3863A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492992"/>
        <c:axId val="97494528"/>
      </c:lineChart>
      <c:dateAx>
        <c:axId val="97492992"/>
        <c:scaling>
          <c:orientation val="minMax"/>
          <c:max val="48945"/>
          <c:min val="45292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97494528"/>
        <c:crosses val="autoZero"/>
        <c:auto val="1"/>
        <c:lblOffset val="100"/>
        <c:baseTimeUnit val="months"/>
      </c:dateAx>
      <c:valAx>
        <c:axId val="97494528"/>
        <c:scaling>
          <c:orientation val="minMax"/>
          <c:max val="4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97492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'9-8 a 9-13'!$T$2</c:f>
              <c:strCache>
                <c:ptCount val="1"/>
                <c:pt idx="0">
                  <c:v>Referencia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'9-8 a 9-13'!$S$3:$S$338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9-13'!$T$3:$T$338</c:f>
              <c:numCache>
                <c:formatCode>General</c:formatCode>
                <c:ptCount val="336"/>
                <c:pt idx="0">
                  <c:v>-8.8393736774605713E-12</c:v>
                </c:pt>
                <c:pt idx="1">
                  <c:v>1.1055090176625981E-9</c:v>
                </c:pt>
                <c:pt idx="2">
                  <c:v>1.2017309369838358E-10</c:v>
                </c:pt>
                <c:pt idx="3">
                  <c:v>6.9133587743408498E-13</c:v>
                </c:pt>
                <c:pt idx="4">
                  <c:v>-9.6023189399829789E-13</c:v>
                </c:pt>
                <c:pt idx="5">
                  <c:v>1.6353585152728556E-13</c:v>
                </c:pt>
                <c:pt idx="6">
                  <c:v>-1.0332845690186332E-12</c:v>
                </c:pt>
                <c:pt idx="7">
                  <c:v>7.6927353376277097E-13</c:v>
                </c:pt>
                <c:pt idx="8">
                  <c:v>-5.1059156902510949E-13</c:v>
                </c:pt>
                <c:pt idx="9">
                  <c:v>-7.6960660067015851E-13</c:v>
                </c:pt>
                <c:pt idx="10">
                  <c:v>-4.2699177527083521E-13</c:v>
                </c:pt>
                <c:pt idx="11">
                  <c:v>1.3716805469243809E-12</c:v>
                </c:pt>
                <c:pt idx="12">
                  <c:v>-7.538858426414663E-12</c:v>
                </c:pt>
                <c:pt idx="13">
                  <c:v>7.2657435623568745E-12</c:v>
                </c:pt>
                <c:pt idx="14">
                  <c:v>9.758860386455126E-14</c:v>
                </c:pt>
                <c:pt idx="15">
                  <c:v>9.8220320765562974E-12</c:v>
                </c:pt>
                <c:pt idx="16">
                  <c:v>-5.1547655033346018E-13</c:v>
                </c:pt>
                <c:pt idx="17">
                  <c:v>-4.8960835385969403E-13</c:v>
                </c:pt>
                <c:pt idx="18">
                  <c:v>5.0015547259363302E-13</c:v>
                </c:pt>
                <c:pt idx="19">
                  <c:v>9.7133412424454946E-13</c:v>
                </c:pt>
                <c:pt idx="20">
                  <c:v>-8.2933659939499194E-13</c:v>
                </c:pt>
                <c:pt idx="21">
                  <c:v>1.1790568521519162E-13</c:v>
                </c:pt>
                <c:pt idx="22">
                  <c:v>-2.2870594307278225E-13</c:v>
                </c:pt>
                <c:pt idx="23">
                  <c:v>2.3459012510329558E-13</c:v>
                </c:pt>
                <c:pt idx="24">
                  <c:v>6.0096372322959724E-13</c:v>
                </c:pt>
                <c:pt idx="25">
                  <c:v>1.2582157538076899E-12</c:v>
                </c:pt>
                <c:pt idx="26">
                  <c:v>4.9649173661237E-13</c:v>
                </c:pt>
                <c:pt idx="27">
                  <c:v>9.4035890185750759E-13</c:v>
                </c:pt>
                <c:pt idx="28">
                  <c:v>6.503686478254167E-13</c:v>
                </c:pt>
                <c:pt idx="29">
                  <c:v>1.3736789483687062E-12</c:v>
                </c:pt>
                <c:pt idx="30">
                  <c:v>-8.7041485130612273E-14</c:v>
                </c:pt>
                <c:pt idx="31">
                  <c:v>-7.3852035598065413E-13</c:v>
                </c:pt>
                <c:pt idx="32">
                  <c:v>-8.9273033410108837E-13</c:v>
                </c:pt>
                <c:pt idx="33">
                  <c:v>-8.3566487063535533E-13</c:v>
                </c:pt>
                <c:pt idx="34">
                  <c:v>5.2724491439448684E-13</c:v>
                </c:pt>
                <c:pt idx="35">
                  <c:v>3.2407410088808319E-13</c:v>
                </c:pt>
                <c:pt idx="36">
                  <c:v>-5.7387428142874342E-13</c:v>
                </c:pt>
                <c:pt idx="37">
                  <c:v>-5.4145576910968884E-13</c:v>
                </c:pt>
                <c:pt idx="38">
                  <c:v>1.553202011450594E-13</c:v>
                </c:pt>
                <c:pt idx="39">
                  <c:v>-8.2789330946297923E-13</c:v>
                </c:pt>
                <c:pt idx="40">
                  <c:v>-1.3090639683355221E-12</c:v>
                </c:pt>
                <c:pt idx="41">
                  <c:v>-8.3133500083931722E-13</c:v>
                </c:pt>
                <c:pt idx="42">
                  <c:v>1.1924905507498806E-12</c:v>
                </c:pt>
                <c:pt idx="43">
                  <c:v>2.901012763345534E-13</c:v>
                </c:pt>
                <c:pt idx="44">
                  <c:v>-1.8929302569858919E-13</c:v>
                </c:pt>
                <c:pt idx="45">
                  <c:v>2.5501822875639846E-13</c:v>
                </c:pt>
                <c:pt idx="46">
                  <c:v>-1.9972912213006566E-13</c:v>
                </c:pt>
                <c:pt idx="47">
                  <c:v>-1.73749903353837E-13</c:v>
                </c:pt>
                <c:pt idx="48">
                  <c:v>3.1019631308026874E-13</c:v>
                </c:pt>
                <c:pt idx="49">
                  <c:v>-4.7406523151494184E-14</c:v>
                </c:pt>
                <c:pt idx="50">
                  <c:v>5.3068660577082483E-14</c:v>
                </c:pt>
                <c:pt idx="51">
                  <c:v>-2.8421709430404007E-13</c:v>
                </c:pt>
                <c:pt idx="52">
                  <c:v>2.19824158875781E-14</c:v>
                </c:pt>
                <c:pt idx="53">
                  <c:v>8.1445961086501484E-13</c:v>
                </c:pt>
                <c:pt idx="54">
                  <c:v>-1.1551870571224754E-12</c:v>
                </c:pt>
                <c:pt idx="55">
                  <c:v>-3.0797586703101842E-13</c:v>
                </c:pt>
                <c:pt idx="56">
                  <c:v>-4.368727601899991E-13</c:v>
                </c:pt>
                <c:pt idx="57">
                  <c:v>-4.5541348470123921E-13</c:v>
                </c:pt>
                <c:pt idx="58">
                  <c:v>-2.3814283878209608E-13</c:v>
                </c:pt>
                <c:pt idx="59">
                  <c:v>9.4735330691264608E-13</c:v>
                </c:pt>
                <c:pt idx="60">
                  <c:v>158.89151151112696</c:v>
                </c:pt>
                <c:pt idx="61">
                  <c:v>192.30293839961305</c:v>
                </c:pt>
                <c:pt idx="62">
                  <c:v>208.79265605738686</c:v>
                </c:pt>
                <c:pt idx="63">
                  <c:v>195.53152552517344</c:v>
                </c:pt>
                <c:pt idx="64">
                  <c:v>185.1236406877222</c:v>
                </c:pt>
                <c:pt idx="65">
                  <c:v>196.85921212281966</c:v>
                </c:pt>
                <c:pt idx="66">
                  <c:v>265.99249532969782</c:v>
                </c:pt>
                <c:pt idx="67">
                  <c:v>303.27789301985052</c:v>
                </c:pt>
                <c:pt idx="68">
                  <c:v>371.09268784049766</c:v>
                </c:pt>
                <c:pt idx="69">
                  <c:v>396.78682752985299</c:v>
                </c:pt>
                <c:pt idx="70">
                  <c:v>385.73544236651389</c:v>
                </c:pt>
                <c:pt idx="71">
                  <c:v>351.95999975719042</c:v>
                </c:pt>
                <c:pt idx="72">
                  <c:v>399.99999999999994</c:v>
                </c:pt>
                <c:pt idx="73">
                  <c:v>399.9999999999996</c:v>
                </c:pt>
                <c:pt idx="74">
                  <c:v>399.9999999999992</c:v>
                </c:pt>
                <c:pt idx="75">
                  <c:v>399.99999999999989</c:v>
                </c:pt>
                <c:pt idx="76">
                  <c:v>361.487168160728</c:v>
                </c:pt>
                <c:pt idx="77">
                  <c:v>399.99999999999869</c:v>
                </c:pt>
                <c:pt idx="78">
                  <c:v>338.7001600664031</c:v>
                </c:pt>
                <c:pt idx="79">
                  <c:v>341.3804500960166</c:v>
                </c:pt>
                <c:pt idx="80">
                  <c:v>355.79543346857133</c:v>
                </c:pt>
                <c:pt idx="81">
                  <c:v>343.06761903228448</c:v>
                </c:pt>
                <c:pt idx="82">
                  <c:v>374.56422925214486</c:v>
                </c:pt>
                <c:pt idx="83">
                  <c:v>400</c:v>
                </c:pt>
                <c:pt idx="84">
                  <c:v>399.99999999999142</c:v>
                </c:pt>
                <c:pt idx="85">
                  <c:v>399.99999999999983</c:v>
                </c:pt>
                <c:pt idx="86">
                  <c:v>399.99999999999852</c:v>
                </c:pt>
                <c:pt idx="87">
                  <c:v>400.00000000000051</c:v>
                </c:pt>
                <c:pt idx="88">
                  <c:v>399.99999999999869</c:v>
                </c:pt>
                <c:pt idx="89">
                  <c:v>400.00000000000057</c:v>
                </c:pt>
                <c:pt idx="90">
                  <c:v>400.00000000000159</c:v>
                </c:pt>
                <c:pt idx="91">
                  <c:v>399.99999999999898</c:v>
                </c:pt>
                <c:pt idx="92">
                  <c:v>399.99999999999926</c:v>
                </c:pt>
                <c:pt idx="93">
                  <c:v>399.9999999999996</c:v>
                </c:pt>
                <c:pt idx="94">
                  <c:v>399.99999999999955</c:v>
                </c:pt>
                <c:pt idx="95">
                  <c:v>399.99999999999881</c:v>
                </c:pt>
                <c:pt idx="96">
                  <c:v>277.90676727136196</c:v>
                </c:pt>
                <c:pt idx="97">
                  <c:v>286.51932236947971</c:v>
                </c:pt>
                <c:pt idx="98">
                  <c:v>317.48066723455906</c:v>
                </c:pt>
                <c:pt idx="99">
                  <c:v>246.91482891687198</c:v>
                </c:pt>
                <c:pt idx="100">
                  <c:v>260.94253765127951</c:v>
                </c:pt>
                <c:pt idx="101">
                  <c:v>218.77413371484309</c:v>
                </c:pt>
                <c:pt idx="102">
                  <c:v>148.18374881807566</c:v>
                </c:pt>
                <c:pt idx="103">
                  <c:v>157.18983291196108</c:v>
                </c:pt>
                <c:pt idx="104">
                  <c:v>196.99928419019611</c:v>
                </c:pt>
                <c:pt idx="105">
                  <c:v>200.82262062815042</c:v>
                </c:pt>
                <c:pt idx="106">
                  <c:v>218.84870871096922</c:v>
                </c:pt>
                <c:pt idx="107">
                  <c:v>225.61289668087269</c:v>
                </c:pt>
                <c:pt idx="108">
                  <c:v>334.46096330461165</c:v>
                </c:pt>
                <c:pt idx="109">
                  <c:v>317.51192295434311</c:v>
                </c:pt>
                <c:pt idx="110">
                  <c:v>201.36932784954831</c:v>
                </c:pt>
                <c:pt idx="111">
                  <c:v>307.38280121260215</c:v>
                </c:pt>
                <c:pt idx="112">
                  <c:v>206.02306505609187</c:v>
                </c:pt>
                <c:pt idx="113">
                  <c:v>162.91408757693324</c:v>
                </c:pt>
                <c:pt idx="114">
                  <c:v>179.41877303010801</c:v>
                </c:pt>
                <c:pt idx="115">
                  <c:v>188.59831487336393</c:v>
                </c:pt>
                <c:pt idx="116">
                  <c:v>198.27367532021449</c:v>
                </c:pt>
                <c:pt idx="117">
                  <c:v>189.86139303900691</c:v>
                </c:pt>
                <c:pt idx="118">
                  <c:v>203.01898527780378</c:v>
                </c:pt>
                <c:pt idx="119">
                  <c:v>192.7010052563727</c:v>
                </c:pt>
                <c:pt idx="120">
                  <c:v>351.51895763055848</c:v>
                </c:pt>
                <c:pt idx="121">
                  <c:v>306.07420679311156</c:v>
                </c:pt>
                <c:pt idx="122">
                  <c:v>231.64964778613623</c:v>
                </c:pt>
                <c:pt idx="123">
                  <c:v>302.23743412496952</c:v>
                </c:pt>
                <c:pt idx="124">
                  <c:v>297.70716473019735</c:v>
                </c:pt>
                <c:pt idx="125">
                  <c:v>242.17637965172727</c:v>
                </c:pt>
                <c:pt idx="126">
                  <c:v>220.00621589647841</c:v>
                </c:pt>
                <c:pt idx="127">
                  <c:v>227.15323413547401</c:v>
                </c:pt>
                <c:pt idx="128">
                  <c:v>239.75652372931134</c:v>
                </c:pt>
                <c:pt idx="129">
                  <c:v>231.78959460056944</c:v>
                </c:pt>
                <c:pt idx="130">
                  <c:v>244.53412474784912</c:v>
                </c:pt>
                <c:pt idx="131">
                  <c:v>234.94609830711735</c:v>
                </c:pt>
                <c:pt idx="132">
                  <c:v>350.9967278635803</c:v>
                </c:pt>
                <c:pt idx="133">
                  <c:v>348.89447017244441</c:v>
                </c:pt>
                <c:pt idx="134">
                  <c:v>345.42089071415916</c:v>
                </c:pt>
                <c:pt idx="135">
                  <c:v>313.12191693587215</c:v>
                </c:pt>
                <c:pt idx="136">
                  <c:v>331.8797907595947</c:v>
                </c:pt>
                <c:pt idx="137">
                  <c:v>348.89406970767146</c:v>
                </c:pt>
                <c:pt idx="138">
                  <c:v>254.75594612520825</c:v>
                </c:pt>
                <c:pt idx="139">
                  <c:v>290.37480265107848</c:v>
                </c:pt>
                <c:pt idx="140">
                  <c:v>320.6664957900382</c:v>
                </c:pt>
                <c:pt idx="141">
                  <c:v>324.33514947236119</c:v>
                </c:pt>
                <c:pt idx="142">
                  <c:v>316.39163264888344</c:v>
                </c:pt>
                <c:pt idx="143">
                  <c:v>292.80616884824292</c:v>
                </c:pt>
                <c:pt idx="144">
                  <c:v>399.99999999999295</c:v>
                </c:pt>
                <c:pt idx="145">
                  <c:v>399.99999999999847</c:v>
                </c:pt>
                <c:pt idx="146">
                  <c:v>399.99999999999608</c:v>
                </c:pt>
                <c:pt idx="147">
                  <c:v>377.53910891845885</c:v>
                </c:pt>
                <c:pt idx="148">
                  <c:v>337.21157809598265</c:v>
                </c:pt>
                <c:pt idx="149">
                  <c:v>305.2224231581132</c:v>
                </c:pt>
                <c:pt idx="150">
                  <c:v>278.70477164675248</c:v>
                </c:pt>
                <c:pt idx="151">
                  <c:v>284.48410161800558</c:v>
                </c:pt>
                <c:pt idx="152">
                  <c:v>296.75745555373891</c:v>
                </c:pt>
                <c:pt idx="153">
                  <c:v>289.19291112693185</c:v>
                </c:pt>
                <c:pt idx="154">
                  <c:v>304.79726121698502</c:v>
                </c:pt>
                <c:pt idx="155">
                  <c:v>295.98447465234943</c:v>
                </c:pt>
                <c:pt idx="156">
                  <c:v>349.94895730810038</c:v>
                </c:pt>
                <c:pt idx="157">
                  <c:v>348.83357724588694</c:v>
                </c:pt>
                <c:pt idx="158">
                  <c:v>324.6241941354815</c:v>
                </c:pt>
                <c:pt idx="159">
                  <c:v>382.96764788888413</c:v>
                </c:pt>
                <c:pt idx="160">
                  <c:v>306.16496714162662</c:v>
                </c:pt>
                <c:pt idx="161">
                  <c:v>319.38612116495284</c:v>
                </c:pt>
                <c:pt idx="162">
                  <c:v>308.88427115810219</c:v>
                </c:pt>
                <c:pt idx="163">
                  <c:v>316.16984459310038</c:v>
                </c:pt>
                <c:pt idx="164">
                  <c:v>324.82381855154773</c:v>
                </c:pt>
                <c:pt idx="165">
                  <c:v>329.83139816223735</c:v>
                </c:pt>
                <c:pt idx="166">
                  <c:v>327.48360432401449</c:v>
                </c:pt>
                <c:pt idx="167">
                  <c:v>314.84713690860235</c:v>
                </c:pt>
                <c:pt idx="168">
                  <c:v>346.12125558769901</c:v>
                </c:pt>
                <c:pt idx="169">
                  <c:v>356.66693368976888</c:v>
                </c:pt>
                <c:pt idx="170">
                  <c:v>393.37942322302212</c:v>
                </c:pt>
                <c:pt idx="171">
                  <c:v>345.30978466881027</c:v>
                </c:pt>
                <c:pt idx="172">
                  <c:v>400.00000000000074</c:v>
                </c:pt>
                <c:pt idx="173">
                  <c:v>378.2019135513803</c:v>
                </c:pt>
                <c:pt idx="174">
                  <c:v>321.57965626416046</c:v>
                </c:pt>
                <c:pt idx="175">
                  <c:v>323.1418697087916</c:v>
                </c:pt>
                <c:pt idx="176">
                  <c:v>350.68277471761508</c:v>
                </c:pt>
                <c:pt idx="177">
                  <c:v>366.9515655195334</c:v>
                </c:pt>
                <c:pt idx="178">
                  <c:v>336.0418692837743</c:v>
                </c:pt>
                <c:pt idx="179">
                  <c:v>349.04516268809772</c:v>
                </c:pt>
                <c:pt idx="180">
                  <c:v>399.9999999999884</c:v>
                </c:pt>
                <c:pt idx="181">
                  <c:v>399.99999999999841</c:v>
                </c:pt>
                <c:pt idx="182">
                  <c:v>399.99999999999858</c:v>
                </c:pt>
                <c:pt idx="183">
                  <c:v>399.99999999998823</c:v>
                </c:pt>
                <c:pt idx="184">
                  <c:v>390.64773285332473</c:v>
                </c:pt>
                <c:pt idx="185">
                  <c:v>400.00000000000063</c:v>
                </c:pt>
                <c:pt idx="186">
                  <c:v>366.24181998193478</c:v>
                </c:pt>
                <c:pt idx="187">
                  <c:v>376.51859182881395</c:v>
                </c:pt>
                <c:pt idx="188">
                  <c:v>389.78600208710037</c:v>
                </c:pt>
                <c:pt idx="189">
                  <c:v>385.28229239061028</c:v>
                </c:pt>
                <c:pt idx="190">
                  <c:v>392.37942848316817</c:v>
                </c:pt>
                <c:pt idx="191">
                  <c:v>375.87770216669969</c:v>
                </c:pt>
                <c:pt idx="192">
                  <c:v>399.99999999941446</c:v>
                </c:pt>
                <c:pt idx="193">
                  <c:v>399.99999999947079</c:v>
                </c:pt>
                <c:pt idx="194">
                  <c:v>399.9999999997861</c:v>
                </c:pt>
                <c:pt idx="195">
                  <c:v>399.99999999973585</c:v>
                </c:pt>
                <c:pt idx="196">
                  <c:v>395.73985215839707</c:v>
                </c:pt>
                <c:pt idx="197">
                  <c:v>399.99999999965081</c:v>
                </c:pt>
                <c:pt idx="198">
                  <c:v>370.69153975761623</c:v>
                </c:pt>
                <c:pt idx="199">
                  <c:v>381.06123018746001</c:v>
                </c:pt>
                <c:pt idx="200">
                  <c:v>394.54404689122703</c:v>
                </c:pt>
                <c:pt idx="201">
                  <c:v>390.14420247802985</c:v>
                </c:pt>
                <c:pt idx="202">
                  <c:v>397.271746567854</c:v>
                </c:pt>
                <c:pt idx="203">
                  <c:v>380.89491520015628</c:v>
                </c:pt>
                <c:pt idx="204">
                  <c:v>399.99999999990121</c:v>
                </c:pt>
                <c:pt idx="205">
                  <c:v>399.99999999992093</c:v>
                </c:pt>
                <c:pt idx="206">
                  <c:v>399.99999999991934</c:v>
                </c:pt>
                <c:pt idx="207">
                  <c:v>399.99999999993423</c:v>
                </c:pt>
                <c:pt idx="208">
                  <c:v>399.99999999977649</c:v>
                </c:pt>
                <c:pt idx="209">
                  <c:v>399.99999999996123</c:v>
                </c:pt>
                <c:pt idx="210">
                  <c:v>376.44928853384232</c:v>
                </c:pt>
                <c:pt idx="211">
                  <c:v>387.12848193158987</c:v>
                </c:pt>
                <c:pt idx="212">
                  <c:v>399.9999999999763</c:v>
                </c:pt>
                <c:pt idx="213">
                  <c:v>396.32607673179194</c:v>
                </c:pt>
                <c:pt idx="214">
                  <c:v>400.00000000000159</c:v>
                </c:pt>
                <c:pt idx="215">
                  <c:v>387.10780380349638</c:v>
                </c:pt>
                <c:pt idx="216">
                  <c:v>400.00000000000057</c:v>
                </c:pt>
                <c:pt idx="217">
                  <c:v>400</c:v>
                </c:pt>
                <c:pt idx="218">
                  <c:v>400.00000000000296</c:v>
                </c:pt>
                <c:pt idx="219">
                  <c:v>399.99999999999591</c:v>
                </c:pt>
                <c:pt idx="220">
                  <c:v>400.00000000041899</c:v>
                </c:pt>
                <c:pt idx="221">
                  <c:v>400.00000000007105</c:v>
                </c:pt>
                <c:pt idx="222">
                  <c:v>382.94232906547285</c:v>
                </c:pt>
                <c:pt idx="223">
                  <c:v>393.77122972049932</c:v>
                </c:pt>
                <c:pt idx="224">
                  <c:v>399.99999999999807</c:v>
                </c:pt>
                <c:pt idx="225">
                  <c:v>399.99999999999972</c:v>
                </c:pt>
                <c:pt idx="226">
                  <c:v>399.99999999999812</c:v>
                </c:pt>
                <c:pt idx="227">
                  <c:v>394.26654734964904</c:v>
                </c:pt>
                <c:pt idx="228">
                  <c:v>399.99999999998312</c:v>
                </c:pt>
                <c:pt idx="229">
                  <c:v>400.00000000001904</c:v>
                </c:pt>
                <c:pt idx="230">
                  <c:v>400.00000000000108</c:v>
                </c:pt>
                <c:pt idx="231">
                  <c:v>399.99999999998903</c:v>
                </c:pt>
                <c:pt idx="232">
                  <c:v>400.00000000000057</c:v>
                </c:pt>
                <c:pt idx="233">
                  <c:v>399.99999999985397</c:v>
                </c:pt>
                <c:pt idx="234">
                  <c:v>390.64668080233429</c:v>
                </c:pt>
                <c:pt idx="235">
                  <c:v>400.00000000000074</c:v>
                </c:pt>
                <c:pt idx="236">
                  <c:v>400.00000000000432</c:v>
                </c:pt>
                <c:pt idx="237">
                  <c:v>399.99999999999983</c:v>
                </c:pt>
                <c:pt idx="238">
                  <c:v>399.99999999999915</c:v>
                </c:pt>
                <c:pt idx="239">
                  <c:v>400.00000000001569</c:v>
                </c:pt>
                <c:pt idx="240">
                  <c:v>400.00000000006764</c:v>
                </c:pt>
                <c:pt idx="241">
                  <c:v>399.99999999999955</c:v>
                </c:pt>
                <c:pt idx="242">
                  <c:v>400.00000000000409</c:v>
                </c:pt>
                <c:pt idx="243">
                  <c:v>400.00000000002262</c:v>
                </c:pt>
                <c:pt idx="244">
                  <c:v>399.99999999992815</c:v>
                </c:pt>
                <c:pt idx="245">
                  <c:v>399.99999999996157</c:v>
                </c:pt>
                <c:pt idx="246">
                  <c:v>399.50591125477206</c:v>
                </c:pt>
                <c:pt idx="247">
                  <c:v>400.00000000000102</c:v>
                </c:pt>
                <c:pt idx="248">
                  <c:v>399.99999999829487</c:v>
                </c:pt>
                <c:pt idx="249">
                  <c:v>399.9999999999996</c:v>
                </c:pt>
                <c:pt idx="250">
                  <c:v>400.00000000254448</c:v>
                </c:pt>
                <c:pt idx="251">
                  <c:v>400.00000000001177</c:v>
                </c:pt>
                <c:pt idx="252">
                  <c:v>454.38590716168744</c:v>
                </c:pt>
                <c:pt idx="253">
                  <c:v>468.30390007710673</c:v>
                </c:pt>
                <c:pt idx="254">
                  <c:v>447.64949276098378</c:v>
                </c:pt>
                <c:pt idx="255">
                  <c:v>452.81320360660544</c:v>
                </c:pt>
                <c:pt idx="256">
                  <c:v>433.95316044400977</c:v>
                </c:pt>
                <c:pt idx="257">
                  <c:v>446.95818136181094</c:v>
                </c:pt>
                <c:pt idx="258">
                  <c:v>408.348919483695</c:v>
                </c:pt>
                <c:pt idx="259">
                  <c:v>419.68052337157246</c:v>
                </c:pt>
                <c:pt idx="260">
                  <c:v>434.14829875253866</c:v>
                </c:pt>
                <c:pt idx="261">
                  <c:v>429.90485656005131</c:v>
                </c:pt>
                <c:pt idx="262">
                  <c:v>437.62299668663803</c:v>
                </c:pt>
                <c:pt idx="263">
                  <c:v>420.84211205486525</c:v>
                </c:pt>
                <c:pt idx="264">
                  <c:v>463.33227267080105</c:v>
                </c:pt>
                <c:pt idx="265">
                  <c:v>477.35462381995444</c:v>
                </c:pt>
                <c:pt idx="266">
                  <c:v>456.55097117752695</c:v>
                </c:pt>
                <c:pt idx="267">
                  <c:v>461.75413309075907</c:v>
                </c:pt>
                <c:pt idx="268">
                  <c:v>442.92012042161423</c:v>
                </c:pt>
                <c:pt idx="269">
                  <c:v>457.2240747303087</c:v>
                </c:pt>
                <c:pt idx="270">
                  <c:v>416.26112211116225</c:v>
                </c:pt>
                <c:pt idx="271">
                  <c:v>427.51714234389664</c:v>
                </c:pt>
                <c:pt idx="272">
                  <c:v>441.88435495592569</c:v>
                </c:pt>
                <c:pt idx="273">
                  <c:v>437.44393863768215</c:v>
                </c:pt>
                <c:pt idx="274">
                  <c:v>445.20537182418195</c:v>
                </c:pt>
                <c:pt idx="275">
                  <c:v>428.23196795585471</c:v>
                </c:pt>
                <c:pt idx="276">
                  <c:v>470.73583292974922</c:v>
                </c:pt>
                <c:pt idx="277">
                  <c:v>484.67474623746756</c:v>
                </c:pt>
                <c:pt idx="278">
                  <c:v>463.52162445992997</c:v>
                </c:pt>
                <c:pt idx="279">
                  <c:v>468.58643003715071</c:v>
                </c:pt>
                <c:pt idx="280">
                  <c:v>453.33472742965631</c:v>
                </c:pt>
                <c:pt idx="281">
                  <c:v>464.11887075861165</c:v>
                </c:pt>
                <c:pt idx="282">
                  <c:v>422.95189343254248</c:v>
                </c:pt>
                <c:pt idx="283">
                  <c:v>434.27777622836749</c:v>
                </c:pt>
                <c:pt idx="284">
                  <c:v>448.83339103514305</c:v>
                </c:pt>
                <c:pt idx="285">
                  <c:v>444.3986504309504</c:v>
                </c:pt>
                <c:pt idx="286">
                  <c:v>452.17200336976288</c:v>
                </c:pt>
                <c:pt idx="287">
                  <c:v>435.09477033020391</c:v>
                </c:pt>
                <c:pt idx="288">
                  <c:v>477.88667421495194</c:v>
                </c:pt>
                <c:pt idx="289">
                  <c:v>491.91824364966499</c:v>
                </c:pt>
                <c:pt idx="290">
                  <c:v>470.69981043212556</c:v>
                </c:pt>
                <c:pt idx="291">
                  <c:v>475.77410130518012</c:v>
                </c:pt>
                <c:pt idx="292">
                  <c:v>460.46741615079827</c:v>
                </c:pt>
                <c:pt idx="293">
                  <c:v>471.34730333401387</c:v>
                </c:pt>
                <c:pt idx="294">
                  <c:v>429.93439690355143</c:v>
                </c:pt>
                <c:pt idx="295">
                  <c:v>441.30924975184007</c:v>
                </c:pt>
                <c:pt idx="296">
                  <c:v>456.01214559980616</c:v>
                </c:pt>
                <c:pt idx="297">
                  <c:v>451.52445047346021</c:v>
                </c:pt>
                <c:pt idx="298">
                  <c:v>459.22970916268383</c:v>
                </c:pt>
                <c:pt idx="299">
                  <c:v>441.99606842878762</c:v>
                </c:pt>
                <c:pt idx="300">
                  <c:v>484.84759646033376</c:v>
                </c:pt>
                <c:pt idx="301">
                  <c:v>498.7956453928806</c:v>
                </c:pt>
                <c:pt idx="302">
                  <c:v>477.38810985162343</c:v>
                </c:pt>
                <c:pt idx="303">
                  <c:v>482.40773536903646</c:v>
                </c:pt>
                <c:pt idx="304">
                  <c:v>466.84284120446273</c:v>
                </c:pt>
                <c:pt idx="305">
                  <c:v>477.73564446590524</c:v>
                </c:pt>
                <c:pt idx="306">
                  <c:v>435.93714192402484</c:v>
                </c:pt>
                <c:pt idx="307">
                  <c:v>447.37620590220865</c:v>
                </c:pt>
                <c:pt idx="308">
                  <c:v>462.04767401916428</c:v>
                </c:pt>
                <c:pt idx="309">
                  <c:v>457.65665045683255</c:v>
                </c:pt>
                <c:pt idx="310">
                  <c:v>465.44168337061984</c:v>
                </c:pt>
                <c:pt idx="311">
                  <c:v>448.24454429915494</c:v>
                </c:pt>
                <c:pt idx="312">
                  <c:v>491.2979503345594</c:v>
                </c:pt>
                <c:pt idx="313">
                  <c:v>500.00000000000125</c:v>
                </c:pt>
                <c:pt idx="314">
                  <c:v>483.98685696058965</c:v>
                </c:pt>
                <c:pt idx="315">
                  <c:v>489.13638384371291</c:v>
                </c:pt>
                <c:pt idx="316">
                  <c:v>473.65719476221454</c:v>
                </c:pt>
                <c:pt idx="317">
                  <c:v>484.74241554083659</c:v>
                </c:pt>
                <c:pt idx="318">
                  <c:v>442.77182511815505</c:v>
                </c:pt>
                <c:pt idx="319">
                  <c:v>454.39800356576302</c:v>
                </c:pt>
                <c:pt idx="320">
                  <c:v>469.38487433470942</c:v>
                </c:pt>
                <c:pt idx="321">
                  <c:v>465.03418712901038</c:v>
                </c:pt>
                <c:pt idx="322">
                  <c:v>472.91642918480852</c:v>
                </c:pt>
                <c:pt idx="323">
                  <c:v>455.675810754466</c:v>
                </c:pt>
                <c:pt idx="324">
                  <c:v>498.91593566606571</c:v>
                </c:pt>
                <c:pt idx="325">
                  <c:v>499.99999999999937</c:v>
                </c:pt>
                <c:pt idx="326">
                  <c:v>491.60529257440731</c:v>
                </c:pt>
                <c:pt idx="327">
                  <c:v>496.77971678395443</c:v>
                </c:pt>
                <c:pt idx="328">
                  <c:v>481.19105679277868</c:v>
                </c:pt>
                <c:pt idx="329">
                  <c:v>492.3224672405816</c:v>
                </c:pt>
                <c:pt idx="330">
                  <c:v>450.06551705316701</c:v>
                </c:pt>
                <c:pt idx="331">
                  <c:v>461.75665106096903</c:v>
                </c:pt>
                <c:pt idx="332">
                  <c:v>476.80824170280931</c:v>
                </c:pt>
                <c:pt idx="333">
                  <c:v>472.41613608694354</c:v>
                </c:pt>
                <c:pt idx="334">
                  <c:v>480.3045406874981</c:v>
                </c:pt>
                <c:pt idx="335">
                  <c:v>462.94412838959101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B-1E4A-BD3A-B9C7FC181832}"/>
            </c:ext>
          </c:extLst>
        </c:ser>
        <c:ser>
          <c:idx val="1"/>
          <c:order val="1"/>
          <c:tx>
            <c:strRef>
              <c:f>'9-8 a 9-13'!$U$2</c:f>
              <c:strCache>
                <c:ptCount val="1"/>
                <c:pt idx="0">
                  <c:v>Máxima producción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'9-8 a 9-13'!$S$3:$S$338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9-13'!$U$3:$U$338</c:f>
              <c:numCache>
                <c:formatCode>General</c:formatCode>
                <c:ptCount val="336"/>
                <c:pt idx="0">
                  <c:v>1.1778816255691993E-8</c:v>
                </c:pt>
                <c:pt idx="1">
                  <c:v>1.1055090176625981E-9</c:v>
                </c:pt>
                <c:pt idx="2">
                  <c:v>1.2017309369838358E-10</c:v>
                </c:pt>
                <c:pt idx="3">
                  <c:v>4.8328885338122518E-10</c:v>
                </c:pt>
                <c:pt idx="4">
                  <c:v>-1.8043382334786231E-13</c:v>
                </c:pt>
                <c:pt idx="5">
                  <c:v>1.779909553079051E-12</c:v>
                </c:pt>
                <c:pt idx="6">
                  <c:v>9.2703622556200571E-13</c:v>
                </c:pt>
                <c:pt idx="7">
                  <c:v>7.6927353376277097E-13</c:v>
                </c:pt>
                <c:pt idx="8">
                  <c:v>1.2528866832894892E-12</c:v>
                </c:pt>
                <c:pt idx="9">
                  <c:v>2.5998174370372832E-15</c:v>
                </c:pt>
                <c:pt idx="10">
                  <c:v>1.7538193120003598E-12</c:v>
                </c:pt>
                <c:pt idx="11">
                  <c:v>1.3876677584789832E-12</c:v>
                </c:pt>
                <c:pt idx="12">
                  <c:v>9.9091017040439563E-15</c:v>
                </c:pt>
                <c:pt idx="13">
                  <c:v>8.5983442588144499E-12</c:v>
                </c:pt>
                <c:pt idx="14">
                  <c:v>5.56732437928531E-12</c:v>
                </c:pt>
                <c:pt idx="15">
                  <c:v>9.8220320765562974E-12</c:v>
                </c:pt>
                <c:pt idx="16">
                  <c:v>8.8308932388869721E-9</c:v>
                </c:pt>
                <c:pt idx="17">
                  <c:v>1.2748690991770673E-12</c:v>
                </c:pt>
                <c:pt idx="18">
                  <c:v>2.705724533313969E-12</c:v>
                </c:pt>
                <c:pt idx="19">
                  <c:v>9.7133412424454946E-13</c:v>
                </c:pt>
                <c:pt idx="20">
                  <c:v>1.025068918636407E-12</c:v>
                </c:pt>
                <c:pt idx="21">
                  <c:v>5.6210591736771676E-13</c:v>
                </c:pt>
                <c:pt idx="22">
                  <c:v>8.3733020517229306E-13</c:v>
                </c:pt>
                <c:pt idx="23">
                  <c:v>2.4702462297909733E-13</c:v>
                </c:pt>
                <c:pt idx="24">
                  <c:v>8.6841644986179745E-13</c:v>
                </c:pt>
                <c:pt idx="25">
                  <c:v>2.5331292619057422E-11</c:v>
                </c:pt>
                <c:pt idx="26">
                  <c:v>8.3677509365998048E-13</c:v>
                </c:pt>
                <c:pt idx="27">
                  <c:v>9.4035890185750759E-13</c:v>
                </c:pt>
                <c:pt idx="28">
                  <c:v>6.503686478254167E-13</c:v>
                </c:pt>
                <c:pt idx="29">
                  <c:v>1.3736789483687062E-12</c:v>
                </c:pt>
                <c:pt idx="30">
                  <c:v>1.6768778747446317E-14</c:v>
                </c:pt>
                <c:pt idx="31">
                  <c:v>5.1789683652714302E-12</c:v>
                </c:pt>
                <c:pt idx="32">
                  <c:v>6.3626881541267721E-13</c:v>
                </c:pt>
                <c:pt idx="33">
                  <c:v>3.0910285442331542E-10</c:v>
                </c:pt>
                <c:pt idx="34">
                  <c:v>8.5287332751704525E-13</c:v>
                </c:pt>
                <c:pt idx="35">
                  <c:v>9.3269836298759401E-13</c:v>
                </c:pt>
                <c:pt idx="36">
                  <c:v>6.6721308618972411E-14</c:v>
                </c:pt>
                <c:pt idx="37">
                  <c:v>1.5223378113660146E-12</c:v>
                </c:pt>
                <c:pt idx="38">
                  <c:v>1.2484457911909885E-12</c:v>
                </c:pt>
                <c:pt idx="39">
                  <c:v>1.3862244685469705E-12</c:v>
                </c:pt>
                <c:pt idx="40">
                  <c:v>7.6727513231844569E-13</c:v>
                </c:pt>
                <c:pt idx="41">
                  <c:v>1.6575629757653587E-13</c:v>
                </c:pt>
                <c:pt idx="42">
                  <c:v>1.1924905507498806E-12</c:v>
                </c:pt>
                <c:pt idx="43">
                  <c:v>2.9631852527245428E-13</c:v>
                </c:pt>
                <c:pt idx="44">
                  <c:v>3.907985046680551E-13</c:v>
                </c:pt>
                <c:pt idx="45">
                  <c:v>3.219646771412954E-13</c:v>
                </c:pt>
                <c:pt idx="46">
                  <c:v>1.2827516826519059E-12</c:v>
                </c:pt>
                <c:pt idx="47">
                  <c:v>1.5990471157142991E-15</c:v>
                </c:pt>
                <c:pt idx="48">
                  <c:v>8.0679907199510126E-13</c:v>
                </c:pt>
                <c:pt idx="49">
                  <c:v>5.8365168682680703E-16</c:v>
                </c:pt>
                <c:pt idx="50">
                  <c:v>2.5992772732513643E-13</c:v>
                </c:pt>
                <c:pt idx="51">
                  <c:v>1.8480669540907402E-15</c:v>
                </c:pt>
                <c:pt idx="52">
                  <c:v>1.0880185641326534E-12</c:v>
                </c:pt>
                <c:pt idx="53">
                  <c:v>9.1782137445761691E-13</c:v>
                </c:pt>
                <c:pt idx="54">
                  <c:v>9.5623509110964733E-13</c:v>
                </c:pt>
                <c:pt idx="55">
                  <c:v>1.5365486660812167E-12</c:v>
                </c:pt>
                <c:pt idx="56">
                  <c:v>1.3397061238151764E-12</c:v>
                </c:pt>
                <c:pt idx="57">
                  <c:v>1.5577539258515571E-12</c:v>
                </c:pt>
                <c:pt idx="58">
                  <c:v>3.1389522746902365E-16</c:v>
                </c:pt>
                <c:pt idx="59">
                  <c:v>9.5490282348009714E-13</c:v>
                </c:pt>
                <c:pt idx="60">
                  <c:v>198.36666365479422</c:v>
                </c:pt>
                <c:pt idx="61">
                  <c:v>232.08444336883571</c:v>
                </c:pt>
                <c:pt idx="62">
                  <c:v>250.8248785470897</c:v>
                </c:pt>
                <c:pt idx="63">
                  <c:v>238.78752169177031</c:v>
                </c:pt>
                <c:pt idx="64">
                  <c:v>248.45738469852685</c:v>
                </c:pt>
                <c:pt idx="65">
                  <c:v>267.63155891812744</c:v>
                </c:pt>
                <c:pt idx="66">
                  <c:v>400.00000000000028</c:v>
                </c:pt>
                <c:pt idx="67">
                  <c:v>400</c:v>
                </c:pt>
                <c:pt idx="68">
                  <c:v>400.00000000000011</c:v>
                </c:pt>
                <c:pt idx="69">
                  <c:v>399.99999999999955</c:v>
                </c:pt>
                <c:pt idx="70">
                  <c:v>399.99999999999955</c:v>
                </c:pt>
                <c:pt idx="71">
                  <c:v>400.00000000000057</c:v>
                </c:pt>
                <c:pt idx="72">
                  <c:v>400.00000000000017</c:v>
                </c:pt>
                <c:pt idx="73">
                  <c:v>400.00000000000142</c:v>
                </c:pt>
                <c:pt idx="74">
                  <c:v>399.99999999999949</c:v>
                </c:pt>
                <c:pt idx="75">
                  <c:v>400.00000000000057</c:v>
                </c:pt>
                <c:pt idx="76">
                  <c:v>399.99999999999903</c:v>
                </c:pt>
                <c:pt idx="77">
                  <c:v>400.00000000000057</c:v>
                </c:pt>
                <c:pt idx="78">
                  <c:v>339.19802945430615</c:v>
                </c:pt>
                <c:pt idx="79">
                  <c:v>341.38045064978331</c:v>
                </c:pt>
                <c:pt idx="80">
                  <c:v>355.79543380748828</c:v>
                </c:pt>
                <c:pt idx="81">
                  <c:v>343.06761903260463</c:v>
                </c:pt>
                <c:pt idx="82">
                  <c:v>385.68491238818598</c:v>
                </c:pt>
                <c:pt idx="83">
                  <c:v>400.00000000000102</c:v>
                </c:pt>
                <c:pt idx="84">
                  <c:v>400.00000000000063</c:v>
                </c:pt>
                <c:pt idx="85">
                  <c:v>399.99999999999983</c:v>
                </c:pt>
                <c:pt idx="86">
                  <c:v>399.9999999999992</c:v>
                </c:pt>
                <c:pt idx="87">
                  <c:v>400.00000000000051</c:v>
                </c:pt>
                <c:pt idx="88">
                  <c:v>399.99999999999903</c:v>
                </c:pt>
                <c:pt idx="89">
                  <c:v>400.00000000000057</c:v>
                </c:pt>
                <c:pt idx="90">
                  <c:v>400.00000000000159</c:v>
                </c:pt>
                <c:pt idx="91">
                  <c:v>399.99999999999898</c:v>
                </c:pt>
                <c:pt idx="92">
                  <c:v>400.00000000000028</c:v>
                </c:pt>
                <c:pt idx="93">
                  <c:v>399.9999999999996</c:v>
                </c:pt>
                <c:pt idx="94">
                  <c:v>399.99999999999955</c:v>
                </c:pt>
                <c:pt idx="95">
                  <c:v>400.00000000000011</c:v>
                </c:pt>
                <c:pt idx="96">
                  <c:v>325.29325671607626</c:v>
                </c:pt>
                <c:pt idx="97">
                  <c:v>388.79014029513735</c:v>
                </c:pt>
                <c:pt idx="98">
                  <c:v>399.99999999969629</c:v>
                </c:pt>
                <c:pt idx="99">
                  <c:v>379.74791737607342</c:v>
                </c:pt>
                <c:pt idx="100">
                  <c:v>396.34598096968671</c:v>
                </c:pt>
                <c:pt idx="101">
                  <c:v>399.10930538868109</c:v>
                </c:pt>
                <c:pt idx="102">
                  <c:v>328.54260915922549</c:v>
                </c:pt>
                <c:pt idx="103">
                  <c:v>338.0681716434803</c:v>
                </c:pt>
                <c:pt idx="104">
                  <c:v>378.48656575935212</c:v>
                </c:pt>
                <c:pt idx="105">
                  <c:v>382.45030649041814</c:v>
                </c:pt>
                <c:pt idx="106">
                  <c:v>399.99999999789122</c:v>
                </c:pt>
                <c:pt idx="107">
                  <c:v>399.99999999986977</c:v>
                </c:pt>
                <c:pt idx="108">
                  <c:v>399.99999999999955</c:v>
                </c:pt>
                <c:pt idx="109">
                  <c:v>400.00000000000085</c:v>
                </c:pt>
                <c:pt idx="110">
                  <c:v>357.5855902065328</c:v>
                </c:pt>
                <c:pt idx="111">
                  <c:v>400</c:v>
                </c:pt>
                <c:pt idx="112">
                  <c:v>400.00000000000102</c:v>
                </c:pt>
                <c:pt idx="113">
                  <c:v>362.08654769065828</c:v>
                </c:pt>
                <c:pt idx="114">
                  <c:v>304.52562418250142</c:v>
                </c:pt>
                <c:pt idx="115">
                  <c:v>312.73371048968784</c:v>
                </c:pt>
                <c:pt idx="116">
                  <c:v>321.0981092614158</c:v>
                </c:pt>
                <c:pt idx="117">
                  <c:v>313.94509863673323</c:v>
                </c:pt>
                <c:pt idx="118">
                  <c:v>325.6063902100866</c:v>
                </c:pt>
                <c:pt idx="119">
                  <c:v>317.09221402047643</c:v>
                </c:pt>
                <c:pt idx="120">
                  <c:v>399.99999999733893</c:v>
                </c:pt>
                <c:pt idx="121">
                  <c:v>399.99999999897602</c:v>
                </c:pt>
                <c:pt idx="122">
                  <c:v>347.75492934392031</c:v>
                </c:pt>
                <c:pt idx="123">
                  <c:v>399.99999999805442</c:v>
                </c:pt>
                <c:pt idx="124">
                  <c:v>395.46315925530058</c:v>
                </c:pt>
                <c:pt idx="125">
                  <c:v>365.16776156460651</c:v>
                </c:pt>
                <c:pt idx="126">
                  <c:v>344.45778619702565</c:v>
                </c:pt>
                <c:pt idx="127">
                  <c:v>350.56069212574209</c:v>
                </c:pt>
                <c:pt idx="128">
                  <c:v>361.90092642404062</c:v>
                </c:pt>
                <c:pt idx="129">
                  <c:v>355.06592425639144</c:v>
                </c:pt>
                <c:pt idx="130">
                  <c:v>366.14257051813189</c:v>
                </c:pt>
                <c:pt idx="131">
                  <c:v>358.0636154567535</c:v>
                </c:pt>
                <c:pt idx="132">
                  <c:v>399.99999999717045</c:v>
                </c:pt>
                <c:pt idx="133">
                  <c:v>399.99999997134131</c:v>
                </c:pt>
                <c:pt idx="134">
                  <c:v>399.99999999904588</c:v>
                </c:pt>
                <c:pt idx="135">
                  <c:v>399.99999989902267</c:v>
                </c:pt>
                <c:pt idx="136">
                  <c:v>399.9999999986469</c:v>
                </c:pt>
                <c:pt idx="137">
                  <c:v>399.99999999924972</c:v>
                </c:pt>
                <c:pt idx="138">
                  <c:v>375.05051032956823</c:v>
                </c:pt>
                <c:pt idx="139">
                  <c:v>399.99999986232621</c:v>
                </c:pt>
                <c:pt idx="140">
                  <c:v>399.99999999999869</c:v>
                </c:pt>
                <c:pt idx="141">
                  <c:v>399.99999999989825</c:v>
                </c:pt>
                <c:pt idx="142">
                  <c:v>399.99999999999926</c:v>
                </c:pt>
                <c:pt idx="143">
                  <c:v>399.99999999794738</c:v>
                </c:pt>
                <c:pt idx="144">
                  <c:v>400.00000000000102</c:v>
                </c:pt>
                <c:pt idx="145">
                  <c:v>399.99999999999847</c:v>
                </c:pt>
                <c:pt idx="146">
                  <c:v>399.99999999999721</c:v>
                </c:pt>
                <c:pt idx="147">
                  <c:v>400.00000000000068</c:v>
                </c:pt>
                <c:pt idx="148">
                  <c:v>399.99999999999937</c:v>
                </c:pt>
                <c:pt idx="149">
                  <c:v>400.00000000000045</c:v>
                </c:pt>
                <c:pt idx="150">
                  <c:v>397.56501492509523</c:v>
                </c:pt>
                <c:pt idx="151">
                  <c:v>399.9999999983832</c:v>
                </c:pt>
                <c:pt idx="152">
                  <c:v>399.9999999981132</c:v>
                </c:pt>
                <c:pt idx="153">
                  <c:v>399.99999999916594</c:v>
                </c:pt>
                <c:pt idx="154">
                  <c:v>399.99999999903946</c:v>
                </c:pt>
                <c:pt idx="155">
                  <c:v>399.9999999996989</c:v>
                </c:pt>
                <c:pt idx="156">
                  <c:v>399.99999999999994</c:v>
                </c:pt>
                <c:pt idx="157">
                  <c:v>399.99999999999989</c:v>
                </c:pt>
                <c:pt idx="158">
                  <c:v>399.999999892571</c:v>
                </c:pt>
                <c:pt idx="159">
                  <c:v>399.99999867765445</c:v>
                </c:pt>
                <c:pt idx="160">
                  <c:v>399.99999999359846</c:v>
                </c:pt>
                <c:pt idx="161">
                  <c:v>399.99999995079992</c:v>
                </c:pt>
                <c:pt idx="162">
                  <c:v>399.99999981911424</c:v>
                </c:pt>
                <c:pt idx="163">
                  <c:v>399.9999999958734</c:v>
                </c:pt>
                <c:pt idx="164">
                  <c:v>399.99999999323353</c:v>
                </c:pt>
                <c:pt idx="165">
                  <c:v>399.99999999244699</c:v>
                </c:pt>
                <c:pt idx="166">
                  <c:v>399.9999999965172</c:v>
                </c:pt>
                <c:pt idx="167">
                  <c:v>399.99999998490102</c:v>
                </c:pt>
                <c:pt idx="168">
                  <c:v>399.99999999712043</c:v>
                </c:pt>
                <c:pt idx="169">
                  <c:v>399.99999830921047</c:v>
                </c:pt>
                <c:pt idx="170">
                  <c:v>399.9999999974271</c:v>
                </c:pt>
                <c:pt idx="171">
                  <c:v>399.99999999995782</c:v>
                </c:pt>
                <c:pt idx="172">
                  <c:v>400.00000000000074</c:v>
                </c:pt>
                <c:pt idx="173">
                  <c:v>399.99999999999471</c:v>
                </c:pt>
                <c:pt idx="174">
                  <c:v>399.99999999999994</c:v>
                </c:pt>
                <c:pt idx="175">
                  <c:v>399.99999999999915</c:v>
                </c:pt>
                <c:pt idx="176">
                  <c:v>400.00000000000091</c:v>
                </c:pt>
                <c:pt idx="177">
                  <c:v>400.00000000000045</c:v>
                </c:pt>
                <c:pt idx="178">
                  <c:v>400</c:v>
                </c:pt>
                <c:pt idx="179">
                  <c:v>400.00000000000057</c:v>
                </c:pt>
                <c:pt idx="180">
                  <c:v>399.9999999999884</c:v>
                </c:pt>
                <c:pt idx="181">
                  <c:v>400.00000000000057</c:v>
                </c:pt>
                <c:pt idx="182">
                  <c:v>399.99999999999858</c:v>
                </c:pt>
                <c:pt idx="183">
                  <c:v>399.9999999999992</c:v>
                </c:pt>
                <c:pt idx="184">
                  <c:v>399.99999999999699</c:v>
                </c:pt>
                <c:pt idx="185">
                  <c:v>400.00000000000063</c:v>
                </c:pt>
                <c:pt idx="186">
                  <c:v>399.99999999998613</c:v>
                </c:pt>
                <c:pt idx="187">
                  <c:v>399.99999999933311</c:v>
                </c:pt>
                <c:pt idx="188">
                  <c:v>399.99999999999596</c:v>
                </c:pt>
                <c:pt idx="189">
                  <c:v>399.999999998818</c:v>
                </c:pt>
                <c:pt idx="190">
                  <c:v>399.99999999999119</c:v>
                </c:pt>
                <c:pt idx="191">
                  <c:v>399.99999999991496</c:v>
                </c:pt>
                <c:pt idx="192">
                  <c:v>399.99999999999955</c:v>
                </c:pt>
                <c:pt idx="193">
                  <c:v>400.00000000000011</c:v>
                </c:pt>
                <c:pt idx="194">
                  <c:v>399.9999999997861</c:v>
                </c:pt>
                <c:pt idx="195">
                  <c:v>399.9999999999344</c:v>
                </c:pt>
                <c:pt idx="196">
                  <c:v>399.9999999999954</c:v>
                </c:pt>
                <c:pt idx="197">
                  <c:v>399.9999999998243</c:v>
                </c:pt>
                <c:pt idx="198">
                  <c:v>399.99999999999778</c:v>
                </c:pt>
                <c:pt idx="199">
                  <c:v>399.99999999969032</c:v>
                </c:pt>
                <c:pt idx="200">
                  <c:v>399.99999999999238</c:v>
                </c:pt>
                <c:pt idx="201">
                  <c:v>399.99999999972789</c:v>
                </c:pt>
                <c:pt idx="202">
                  <c:v>399.99999999992332</c:v>
                </c:pt>
                <c:pt idx="203">
                  <c:v>399.99999999997215</c:v>
                </c:pt>
                <c:pt idx="204">
                  <c:v>400.00000000000136</c:v>
                </c:pt>
                <c:pt idx="205">
                  <c:v>400.00000000000034</c:v>
                </c:pt>
                <c:pt idx="206">
                  <c:v>399.99999999991934</c:v>
                </c:pt>
                <c:pt idx="207">
                  <c:v>399.99999999998704</c:v>
                </c:pt>
                <c:pt idx="208">
                  <c:v>399.99999999994719</c:v>
                </c:pt>
                <c:pt idx="209">
                  <c:v>399.99999999996675</c:v>
                </c:pt>
                <c:pt idx="210">
                  <c:v>399.99999999999824</c:v>
                </c:pt>
                <c:pt idx="211">
                  <c:v>400.00000000000011</c:v>
                </c:pt>
                <c:pt idx="212">
                  <c:v>400.00000000006361</c:v>
                </c:pt>
                <c:pt idx="213">
                  <c:v>399.99999999999903</c:v>
                </c:pt>
                <c:pt idx="214">
                  <c:v>400.0000000000216</c:v>
                </c:pt>
                <c:pt idx="215">
                  <c:v>399.99999999999955</c:v>
                </c:pt>
                <c:pt idx="216">
                  <c:v>400.00000000000057</c:v>
                </c:pt>
                <c:pt idx="217">
                  <c:v>400</c:v>
                </c:pt>
                <c:pt idx="218">
                  <c:v>400.0000000000108</c:v>
                </c:pt>
                <c:pt idx="219">
                  <c:v>400.00000000002512</c:v>
                </c:pt>
                <c:pt idx="220">
                  <c:v>400.00000000041899</c:v>
                </c:pt>
                <c:pt idx="221">
                  <c:v>400.00000000008197</c:v>
                </c:pt>
                <c:pt idx="222">
                  <c:v>399.99999999999812</c:v>
                </c:pt>
                <c:pt idx="223">
                  <c:v>400.00000000016138</c:v>
                </c:pt>
                <c:pt idx="224">
                  <c:v>400.00000000000017</c:v>
                </c:pt>
                <c:pt idx="225">
                  <c:v>400.00000000000017</c:v>
                </c:pt>
                <c:pt idx="226">
                  <c:v>399.99999999999966</c:v>
                </c:pt>
                <c:pt idx="227">
                  <c:v>399.99999999999659</c:v>
                </c:pt>
                <c:pt idx="228">
                  <c:v>400.00000000000017</c:v>
                </c:pt>
                <c:pt idx="229">
                  <c:v>400.00000000001904</c:v>
                </c:pt>
                <c:pt idx="230">
                  <c:v>400.00000000000108</c:v>
                </c:pt>
                <c:pt idx="231">
                  <c:v>400.00000000000028</c:v>
                </c:pt>
                <c:pt idx="232">
                  <c:v>400.00000000000057</c:v>
                </c:pt>
                <c:pt idx="233">
                  <c:v>400.00000000002314</c:v>
                </c:pt>
                <c:pt idx="234">
                  <c:v>399.99999999988523</c:v>
                </c:pt>
                <c:pt idx="235">
                  <c:v>400.00000000040637</c:v>
                </c:pt>
                <c:pt idx="236">
                  <c:v>400.00000000011966</c:v>
                </c:pt>
                <c:pt idx="237">
                  <c:v>399.99999999999983</c:v>
                </c:pt>
                <c:pt idx="238">
                  <c:v>400.00000000005224</c:v>
                </c:pt>
                <c:pt idx="239">
                  <c:v>400.00000000001569</c:v>
                </c:pt>
                <c:pt idx="240">
                  <c:v>400.00000000006764</c:v>
                </c:pt>
                <c:pt idx="241">
                  <c:v>399.99999999999955</c:v>
                </c:pt>
                <c:pt idx="242">
                  <c:v>400.00000000000409</c:v>
                </c:pt>
                <c:pt idx="243">
                  <c:v>400.00000000002262</c:v>
                </c:pt>
                <c:pt idx="244">
                  <c:v>399.99999999999937</c:v>
                </c:pt>
                <c:pt idx="245">
                  <c:v>400</c:v>
                </c:pt>
                <c:pt idx="246">
                  <c:v>399.99999999999267</c:v>
                </c:pt>
                <c:pt idx="247">
                  <c:v>400.00000000000102</c:v>
                </c:pt>
                <c:pt idx="248">
                  <c:v>400.0000000000062</c:v>
                </c:pt>
                <c:pt idx="249">
                  <c:v>399.9999999999996</c:v>
                </c:pt>
                <c:pt idx="250">
                  <c:v>400.00000000254448</c:v>
                </c:pt>
                <c:pt idx="251">
                  <c:v>400.00000000017701</c:v>
                </c:pt>
                <c:pt idx="252">
                  <c:v>500.0000000000249</c:v>
                </c:pt>
                <c:pt idx="253">
                  <c:v>500.00000000000085</c:v>
                </c:pt>
                <c:pt idx="254">
                  <c:v>499.99999999967804</c:v>
                </c:pt>
                <c:pt idx="255">
                  <c:v>499.99999998380196</c:v>
                </c:pt>
                <c:pt idx="256">
                  <c:v>499.99999995478072</c:v>
                </c:pt>
                <c:pt idx="257">
                  <c:v>499.99999999999761</c:v>
                </c:pt>
                <c:pt idx="258">
                  <c:v>499.99999999409033</c:v>
                </c:pt>
                <c:pt idx="259">
                  <c:v>499.99999999667239</c:v>
                </c:pt>
                <c:pt idx="260">
                  <c:v>499.99999999449659</c:v>
                </c:pt>
                <c:pt idx="261">
                  <c:v>499.99999993718285</c:v>
                </c:pt>
                <c:pt idx="262">
                  <c:v>499.99999999991127</c:v>
                </c:pt>
                <c:pt idx="263">
                  <c:v>499.99999999780692</c:v>
                </c:pt>
                <c:pt idx="264">
                  <c:v>499.99999999999966</c:v>
                </c:pt>
                <c:pt idx="265">
                  <c:v>500.00000000000011</c:v>
                </c:pt>
                <c:pt idx="266">
                  <c:v>500.00000000001609</c:v>
                </c:pt>
                <c:pt idx="267">
                  <c:v>500.0000000014827</c:v>
                </c:pt>
                <c:pt idx="268">
                  <c:v>499.99999999328514</c:v>
                </c:pt>
                <c:pt idx="269">
                  <c:v>499.99999999999562</c:v>
                </c:pt>
                <c:pt idx="270">
                  <c:v>499.99999990570569</c:v>
                </c:pt>
                <c:pt idx="271">
                  <c:v>499.99999999999972</c:v>
                </c:pt>
                <c:pt idx="272">
                  <c:v>499.99999999999784</c:v>
                </c:pt>
                <c:pt idx="273">
                  <c:v>500.00000000000779</c:v>
                </c:pt>
                <c:pt idx="274">
                  <c:v>499.99999973173874</c:v>
                </c:pt>
                <c:pt idx="275">
                  <c:v>499.99999656107815</c:v>
                </c:pt>
                <c:pt idx="276">
                  <c:v>500.00000000000114</c:v>
                </c:pt>
                <c:pt idx="277">
                  <c:v>499.99999999999972</c:v>
                </c:pt>
                <c:pt idx="278">
                  <c:v>499.99999999999943</c:v>
                </c:pt>
                <c:pt idx="279">
                  <c:v>499.99999999999994</c:v>
                </c:pt>
                <c:pt idx="280">
                  <c:v>499.99999999998613</c:v>
                </c:pt>
                <c:pt idx="281">
                  <c:v>499.99999999999761</c:v>
                </c:pt>
                <c:pt idx="282">
                  <c:v>500.00000000000006</c:v>
                </c:pt>
                <c:pt idx="283">
                  <c:v>499.99999999351877</c:v>
                </c:pt>
                <c:pt idx="284">
                  <c:v>499.99999999997823</c:v>
                </c:pt>
                <c:pt idx="285">
                  <c:v>499.99999996598189</c:v>
                </c:pt>
                <c:pt idx="286">
                  <c:v>500.00000000000182</c:v>
                </c:pt>
                <c:pt idx="287">
                  <c:v>499.99999999993395</c:v>
                </c:pt>
                <c:pt idx="288">
                  <c:v>499.99999999999932</c:v>
                </c:pt>
                <c:pt idx="289">
                  <c:v>500.00000000000017</c:v>
                </c:pt>
                <c:pt idx="290">
                  <c:v>499.99999999999022</c:v>
                </c:pt>
                <c:pt idx="291">
                  <c:v>500.00000000000102</c:v>
                </c:pt>
                <c:pt idx="292">
                  <c:v>499.99999999994634</c:v>
                </c:pt>
                <c:pt idx="293">
                  <c:v>500.00000000000006</c:v>
                </c:pt>
                <c:pt idx="294">
                  <c:v>499.99999999916935</c:v>
                </c:pt>
                <c:pt idx="295">
                  <c:v>499.99999999985539</c:v>
                </c:pt>
                <c:pt idx="296">
                  <c:v>500.00000000000057</c:v>
                </c:pt>
                <c:pt idx="297">
                  <c:v>499.99999999996112</c:v>
                </c:pt>
                <c:pt idx="298">
                  <c:v>500.00000000000028</c:v>
                </c:pt>
                <c:pt idx="299">
                  <c:v>499.99999999994537</c:v>
                </c:pt>
                <c:pt idx="300">
                  <c:v>499.99999999999869</c:v>
                </c:pt>
                <c:pt idx="301">
                  <c:v>500.00000000000051</c:v>
                </c:pt>
                <c:pt idx="302">
                  <c:v>500.00000000000068</c:v>
                </c:pt>
                <c:pt idx="303">
                  <c:v>500.00000000000466</c:v>
                </c:pt>
                <c:pt idx="304">
                  <c:v>500.00000000000136</c:v>
                </c:pt>
                <c:pt idx="305">
                  <c:v>500.00000000000085</c:v>
                </c:pt>
                <c:pt idx="306">
                  <c:v>499.99999913943572</c:v>
                </c:pt>
                <c:pt idx="307">
                  <c:v>500.00000000000131</c:v>
                </c:pt>
                <c:pt idx="308">
                  <c:v>500.00000000000006</c:v>
                </c:pt>
                <c:pt idx="309">
                  <c:v>500.000000000292</c:v>
                </c:pt>
                <c:pt idx="310">
                  <c:v>500.00000000000057</c:v>
                </c:pt>
                <c:pt idx="311">
                  <c:v>500.00000000000063</c:v>
                </c:pt>
                <c:pt idx="312">
                  <c:v>500</c:v>
                </c:pt>
                <c:pt idx="313">
                  <c:v>500.00000000000125</c:v>
                </c:pt>
                <c:pt idx="314">
                  <c:v>500.0000000000004</c:v>
                </c:pt>
                <c:pt idx="315">
                  <c:v>499.99999999999864</c:v>
                </c:pt>
                <c:pt idx="316">
                  <c:v>499.99999999998653</c:v>
                </c:pt>
                <c:pt idx="317">
                  <c:v>500.00000000000136</c:v>
                </c:pt>
                <c:pt idx="318">
                  <c:v>500.00000000000006</c:v>
                </c:pt>
                <c:pt idx="319">
                  <c:v>500.00000000000091</c:v>
                </c:pt>
                <c:pt idx="320">
                  <c:v>499.99999999999937</c:v>
                </c:pt>
                <c:pt idx="321">
                  <c:v>500.00000000000074</c:v>
                </c:pt>
                <c:pt idx="322">
                  <c:v>500.00000000000051</c:v>
                </c:pt>
                <c:pt idx="323">
                  <c:v>500.00000000000006</c:v>
                </c:pt>
                <c:pt idx="324">
                  <c:v>500.00000000000063</c:v>
                </c:pt>
                <c:pt idx="325">
                  <c:v>499.99999999999983</c:v>
                </c:pt>
                <c:pt idx="326">
                  <c:v>499.99999999999955</c:v>
                </c:pt>
                <c:pt idx="327">
                  <c:v>499.99999999999977</c:v>
                </c:pt>
                <c:pt idx="328">
                  <c:v>500.00000000000102</c:v>
                </c:pt>
                <c:pt idx="329">
                  <c:v>500.00000000000011</c:v>
                </c:pt>
                <c:pt idx="330">
                  <c:v>500.00000000000017</c:v>
                </c:pt>
                <c:pt idx="331">
                  <c:v>500.00000000000165</c:v>
                </c:pt>
                <c:pt idx="332">
                  <c:v>500.00000000000904</c:v>
                </c:pt>
                <c:pt idx="333">
                  <c:v>500.00000000000165</c:v>
                </c:pt>
                <c:pt idx="334">
                  <c:v>500.00000000000085</c:v>
                </c:pt>
                <c:pt idx="335">
                  <c:v>499.99999999999989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B-1E4A-BD3A-B9C7FC181832}"/>
            </c:ext>
          </c:extLst>
        </c:ser>
        <c:ser>
          <c:idx val="2"/>
          <c:order val="2"/>
          <c:tx>
            <c:strRef>
              <c:f>'9-8 a 9-13'!$V$2</c:f>
              <c:strCache>
                <c:ptCount val="1"/>
                <c:pt idx="0">
                  <c:v>Mínima producción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'9-8 a 9-13'!$S$3:$S$338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9-13'!$V$3:$V$338</c:f>
              <c:numCache>
                <c:formatCode>General</c:formatCode>
                <c:ptCount val="336"/>
                <c:pt idx="0">
                  <c:v>-2.5346827969841002E-9</c:v>
                </c:pt>
                <c:pt idx="1">
                  <c:v>-1.1082489370650705E-8</c:v>
                </c:pt>
                <c:pt idx="2">
                  <c:v>-9.6833652207806153E-13</c:v>
                </c:pt>
                <c:pt idx="3">
                  <c:v>-4.2497227958904205E-11</c:v>
                </c:pt>
                <c:pt idx="4">
                  <c:v>-9.6023189399829789E-13</c:v>
                </c:pt>
                <c:pt idx="5">
                  <c:v>-1.0698381625040554E-8</c:v>
                </c:pt>
                <c:pt idx="6">
                  <c:v>-1.0332845690186332E-12</c:v>
                </c:pt>
                <c:pt idx="7">
                  <c:v>-1.2559953077584396E-12</c:v>
                </c:pt>
                <c:pt idx="8">
                  <c:v>-7.5395245602294381E-13</c:v>
                </c:pt>
                <c:pt idx="9">
                  <c:v>-1.1658451981588769E-12</c:v>
                </c:pt>
                <c:pt idx="10">
                  <c:v>-4.2699177527083521E-13</c:v>
                </c:pt>
                <c:pt idx="11">
                  <c:v>-5.2757798130187439E-13</c:v>
                </c:pt>
                <c:pt idx="12">
                  <c:v>-1.3120671216171331E-10</c:v>
                </c:pt>
                <c:pt idx="13">
                  <c:v>-1.2569056906386322E-11</c:v>
                </c:pt>
                <c:pt idx="14">
                  <c:v>-3.0793034788700879E-11</c:v>
                </c:pt>
                <c:pt idx="15">
                  <c:v>-4.913325302169369E-11</c:v>
                </c:pt>
                <c:pt idx="16">
                  <c:v>-5.1547655033346018E-13</c:v>
                </c:pt>
                <c:pt idx="17">
                  <c:v>-1.5621798299392253E-9</c:v>
                </c:pt>
                <c:pt idx="18">
                  <c:v>-1.3915535390651712E-12</c:v>
                </c:pt>
                <c:pt idx="19">
                  <c:v>-5.1677551127227161E-12</c:v>
                </c:pt>
                <c:pt idx="20">
                  <c:v>-8.2933659939499194E-13</c:v>
                </c:pt>
                <c:pt idx="21">
                  <c:v>-1.3766765505351941E-14</c:v>
                </c:pt>
                <c:pt idx="22">
                  <c:v>-4.5707881923817695E-13</c:v>
                </c:pt>
                <c:pt idx="23">
                  <c:v>-8.0180306838428805E-13</c:v>
                </c:pt>
                <c:pt idx="24">
                  <c:v>4.9992558919432743E-15</c:v>
                </c:pt>
                <c:pt idx="25">
                  <c:v>-8.7885254629327392E-13</c:v>
                </c:pt>
                <c:pt idx="26">
                  <c:v>2.6819951485020205E-15</c:v>
                </c:pt>
                <c:pt idx="27">
                  <c:v>-1.1526335441658375E-12</c:v>
                </c:pt>
                <c:pt idx="28">
                  <c:v>-8.7596596642924851E-13</c:v>
                </c:pt>
                <c:pt idx="29">
                  <c:v>-3.7458924850852782E-13</c:v>
                </c:pt>
                <c:pt idx="30">
                  <c:v>-8.7041485130612273E-14</c:v>
                </c:pt>
                <c:pt idx="31">
                  <c:v>-7.3852035598065413E-13</c:v>
                </c:pt>
                <c:pt idx="32">
                  <c:v>-8.9273033410108837E-13</c:v>
                </c:pt>
                <c:pt idx="33">
                  <c:v>-8.3566487063535533E-13</c:v>
                </c:pt>
                <c:pt idx="34">
                  <c:v>-1.2354561818028742E-12</c:v>
                </c:pt>
                <c:pt idx="35">
                  <c:v>-7.2586381349992735E-13</c:v>
                </c:pt>
                <c:pt idx="36">
                  <c:v>-2.1718915554913565E-10</c:v>
                </c:pt>
                <c:pt idx="37">
                  <c:v>-5.4234394752938897E-13</c:v>
                </c:pt>
                <c:pt idx="38">
                  <c:v>-1.45417011765403E-12</c:v>
                </c:pt>
                <c:pt idx="39">
                  <c:v>-8.3133500083931722E-13</c:v>
                </c:pt>
                <c:pt idx="40">
                  <c:v>-1.3090639683355221E-12</c:v>
                </c:pt>
                <c:pt idx="41">
                  <c:v>-8.5342843902935783E-13</c:v>
                </c:pt>
                <c:pt idx="42">
                  <c:v>-1.1756151607755783E-12</c:v>
                </c:pt>
                <c:pt idx="43">
                  <c:v>-8.4776630160376953E-13</c:v>
                </c:pt>
                <c:pt idx="44">
                  <c:v>-2.8832491949515315E-13</c:v>
                </c:pt>
                <c:pt idx="45">
                  <c:v>-4.9427129056311969E-13</c:v>
                </c:pt>
                <c:pt idx="46">
                  <c:v>-2.652322805829499E-13</c:v>
                </c:pt>
                <c:pt idx="47">
                  <c:v>-3.8002934132919108E-13</c:v>
                </c:pt>
                <c:pt idx="48">
                  <c:v>1.9687650591572926E-15</c:v>
                </c:pt>
                <c:pt idx="49">
                  <c:v>-1.3993251002375473E-12</c:v>
                </c:pt>
                <c:pt idx="50">
                  <c:v>-4.481970350411757E-13</c:v>
                </c:pt>
                <c:pt idx="51">
                  <c:v>-7.3863137828311665E-13</c:v>
                </c:pt>
                <c:pt idx="52">
                  <c:v>4.0784517730737629E-15</c:v>
                </c:pt>
                <c:pt idx="53">
                  <c:v>-4.89386309254769E-13</c:v>
                </c:pt>
                <c:pt idx="54">
                  <c:v>-1.1551870571224754E-12</c:v>
                </c:pt>
                <c:pt idx="55">
                  <c:v>-1.2896350654045818E-12</c:v>
                </c:pt>
                <c:pt idx="56">
                  <c:v>-6.120659534758488E-13</c:v>
                </c:pt>
                <c:pt idx="57">
                  <c:v>-1.0260681193585697E-12</c:v>
                </c:pt>
                <c:pt idx="58">
                  <c:v>-3.4372504842394846E-13</c:v>
                </c:pt>
                <c:pt idx="59">
                  <c:v>1.8106968949751672E-15</c:v>
                </c:pt>
                <c:pt idx="60">
                  <c:v>90.247850195845103</c:v>
                </c:pt>
                <c:pt idx="61">
                  <c:v>99.400010727848326</c:v>
                </c:pt>
                <c:pt idx="62">
                  <c:v>125.42059273836936</c:v>
                </c:pt>
                <c:pt idx="63">
                  <c:v>76.34434143621354</c:v>
                </c:pt>
                <c:pt idx="64">
                  <c:v>60.897313651795024</c:v>
                </c:pt>
                <c:pt idx="65">
                  <c:v>64.375140771739382</c:v>
                </c:pt>
                <c:pt idx="66">
                  <c:v>98.153068362267831</c:v>
                </c:pt>
                <c:pt idx="67">
                  <c:v>147.55469562710229</c:v>
                </c:pt>
                <c:pt idx="68">
                  <c:v>185.81624752983254</c:v>
                </c:pt>
                <c:pt idx="69">
                  <c:v>178.73222404619412</c:v>
                </c:pt>
                <c:pt idx="70">
                  <c:v>188.46903881974427</c:v>
                </c:pt>
                <c:pt idx="71">
                  <c:v>175.82049559244572</c:v>
                </c:pt>
                <c:pt idx="72">
                  <c:v>269.45874597131655</c:v>
                </c:pt>
                <c:pt idx="73">
                  <c:v>238.74854220502269</c:v>
                </c:pt>
                <c:pt idx="74">
                  <c:v>233.18438535506067</c:v>
                </c:pt>
                <c:pt idx="75">
                  <c:v>201.42999996533757</c:v>
                </c:pt>
                <c:pt idx="76">
                  <c:v>151.75831863958891</c:v>
                </c:pt>
                <c:pt idx="77">
                  <c:v>218.37871745223359</c:v>
                </c:pt>
                <c:pt idx="78">
                  <c:v>120.01365152415237</c:v>
                </c:pt>
                <c:pt idx="79">
                  <c:v>109.76099386140845</c:v>
                </c:pt>
                <c:pt idx="80">
                  <c:v>122.23650213979124</c:v>
                </c:pt>
                <c:pt idx="81">
                  <c:v>120.49170067272803</c:v>
                </c:pt>
                <c:pt idx="82">
                  <c:v>134.38098168155253</c:v>
                </c:pt>
                <c:pt idx="83">
                  <c:v>127.29484408638112</c:v>
                </c:pt>
                <c:pt idx="84">
                  <c:v>250.45710808685064</c:v>
                </c:pt>
                <c:pt idx="85">
                  <c:v>208.82165925228742</c:v>
                </c:pt>
                <c:pt idx="86">
                  <c:v>187.27875735680428</c:v>
                </c:pt>
                <c:pt idx="87">
                  <c:v>160.58258956928822</c:v>
                </c:pt>
                <c:pt idx="88">
                  <c:v>180.39451565195643</c:v>
                </c:pt>
                <c:pt idx="89">
                  <c:v>193.92694101359615</c:v>
                </c:pt>
                <c:pt idx="90">
                  <c:v>163.32406892105578</c:v>
                </c:pt>
                <c:pt idx="91">
                  <c:v>170.43294056161801</c:v>
                </c:pt>
                <c:pt idx="92">
                  <c:v>179.71720813663961</c:v>
                </c:pt>
                <c:pt idx="93">
                  <c:v>176.21643736941547</c:v>
                </c:pt>
                <c:pt idx="94">
                  <c:v>187.65506471092104</c:v>
                </c:pt>
                <c:pt idx="95">
                  <c:v>181.83833347883473</c:v>
                </c:pt>
                <c:pt idx="96">
                  <c:v>276.75440597356868</c:v>
                </c:pt>
                <c:pt idx="97">
                  <c:v>286.51932236947971</c:v>
                </c:pt>
                <c:pt idx="98">
                  <c:v>317.48066723455906</c:v>
                </c:pt>
                <c:pt idx="99">
                  <c:v>246.91482891687198</c:v>
                </c:pt>
                <c:pt idx="100">
                  <c:v>260.94253765127951</c:v>
                </c:pt>
                <c:pt idx="101">
                  <c:v>218.77413371484309</c:v>
                </c:pt>
                <c:pt idx="102">
                  <c:v>148.18374881807566</c:v>
                </c:pt>
                <c:pt idx="103">
                  <c:v>157.18983291196108</c:v>
                </c:pt>
                <c:pt idx="104">
                  <c:v>196.99928419019611</c:v>
                </c:pt>
                <c:pt idx="105">
                  <c:v>200.82262062815042</c:v>
                </c:pt>
                <c:pt idx="106">
                  <c:v>218.84870871096922</c:v>
                </c:pt>
                <c:pt idx="107">
                  <c:v>225.61289668087269</c:v>
                </c:pt>
                <c:pt idx="108">
                  <c:v>191.5765537773664</c:v>
                </c:pt>
                <c:pt idx="109">
                  <c:v>207.33818636879522</c:v>
                </c:pt>
                <c:pt idx="110">
                  <c:v>123.98173309705622</c:v>
                </c:pt>
                <c:pt idx="111">
                  <c:v>194.46422602813513</c:v>
                </c:pt>
                <c:pt idx="112">
                  <c:v>115.96935472342042</c:v>
                </c:pt>
                <c:pt idx="113">
                  <c:v>99.900689637498687</c:v>
                </c:pt>
                <c:pt idx="114">
                  <c:v>113.06527308250473</c:v>
                </c:pt>
                <c:pt idx="115">
                  <c:v>114.60144296931409</c:v>
                </c:pt>
                <c:pt idx="116">
                  <c:v>117.1027925864793</c:v>
                </c:pt>
                <c:pt idx="117">
                  <c:v>114.28720684420425</c:v>
                </c:pt>
                <c:pt idx="118">
                  <c:v>117.44591255841061</c:v>
                </c:pt>
                <c:pt idx="119">
                  <c:v>113.81938438551684</c:v>
                </c:pt>
                <c:pt idx="120">
                  <c:v>208.49998255996627</c:v>
                </c:pt>
                <c:pt idx="121">
                  <c:v>200.21035154998768</c:v>
                </c:pt>
                <c:pt idx="122">
                  <c:v>131.4632433851327</c:v>
                </c:pt>
                <c:pt idx="123">
                  <c:v>177.56368259881202</c:v>
                </c:pt>
                <c:pt idx="124">
                  <c:v>172.1863743906261</c:v>
                </c:pt>
                <c:pt idx="125">
                  <c:v>131.53556845350363</c:v>
                </c:pt>
                <c:pt idx="126">
                  <c:v>114.37303512517343</c:v>
                </c:pt>
                <c:pt idx="127">
                  <c:v>118.24106115465644</c:v>
                </c:pt>
                <c:pt idx="128">
                  <c:v>118.52812973281495</c:v>
                </c:pt>
                <c:pt idx="129">
                  <c:v>115.89813982020429</c:v>
                </c:pt>
                <c:pt idx="130">
                  <c:v>118.83035250847463</c:v>
                </c:pt>
                <c:pt idx="131">
                  <c:v>115.53864061394107</c:v>
                </c:pt>
                <c:pt idx="132">
                  <c:v>204.56347933999393</c:v>
                </c:pt>
                <c:pt idx="133">
                  <c:v>194.47687348826864</c:v>
                </c:pt>
                <c:pt idx="134">
                  <c:v>175.01377929779386</c:v>
                </c:pt>
                <c:pt idx="135">
                  <c:v>164.01344555362849</c:v>
                </c:pt>
                <c:pt idx="136">
                  <c:v>179.64609419749286</c:v>
                </c:pt>
                <c:pt idx="137">
                  <c:v>186.80594706601153</c:v>
                </c:pt>
                <c:pt idx="138">
                  <c:v>115.72288114190006</c:v>
                </c:pt>
                <c:pt idx="139">
                  <c:v>136.64542760787489</c:v>
                </c:pt>
                <c:pt idx="140">
                  <c:v>163.11543403028256</c:v>
                </c:pt>
                <c:pt idx="141">
                  <c:v>170.01610020753205</c:v>
                </c:pt>
                <c:pt idx="142">
                  <c:v>155.82810191708344</c:v>
                </c:pt>
                <c:pt idx="143">
                  <c:v>139.81261659690333</c:v>
                </c:pt>
                <c:pt idx="144">
                  <c:v>216.74990465665016</c:v>
                </c:pt>
                <c:pt idx="145">
                  <c:v>223.8304620134316</c:v>
                </c:pt>
                <c:pt idx="146">
                  <c:v>204.05009548235438</c:v>
                </c:pt>
                <c:pt idx="147">
                  <c:v>194.06208544954939</c:v>
                </c:pt>
                <c:pt idx="148">
                  <c:v>174.16788261307522</c:v>
                </c:pt>
                <c:pt idx="149">
                  <c:v>138.72752193774079</c:v>
                </c:pt>
                <c:pt idx="150">
                  <c:v>117.01869195213948</c:v>
                </c:pt>
                <c:pt idx="151">
                  <c:v>118.67430730089686</c:v>
                </c:pt>
                <c:pt idx="152">
                  <c:v>121.11707221915772</c:v>
                </c:pt>
                <c:pt idx="153">
                  <c:v>118.48894953876055</c:v>
                </c:pt>
                <c:pt idx="154">
                  <c:v>121.66423919056786</c:v>
                </c:pt>
                <c:pt idx="155">
                  <c:v>118.03598905957818</c:v>
                </c:pt>
                <c:pt idx="156">
                  <c:v>174.62502184978197</c:v>
                </c:pt>
                <c:pt idx="157">
                  <c:v>164.1395382051889</c:v>
                </c:pt>
                <c:pt idx="158">
                  <c:v>143.36544518141775</c:v>
                </c:pt>
                <c:pt idx="159">
                  <c:v>183.20882672347489</c:v>
                </c:pt>
                <c:pt idx="160">
                  <c:v>118.70002820586112</c:v>
                </c:pt>
                <c:pt idx="161">
                  <c:v>124.64473164559426</c:v>
                </c:pt>
                <c:pt idx="162">
                  <c:v>118.33360613963161</c:v>
                </c:pt>
                <c:pt idx="163">
                  <c:v>120.14197039084937</c:v>
                </c:pt>
                <c:pt idx="164">
                  <c:v>122.52211113731421</c:v>
                </c:pt>
                <c:pt idx="165">
                  <c:v>134.3631079360471</c:v>
                </c:pt>
                <c:pt idx="166">
                  <c:v>122.89064608283905</c:v>
                </c:pt>
                <c:pt idx="167">
                  <c:v>119.38140520426401</c:v>
                </c:pt>
                <c:pt idx="168">
                  <c:v>153.24971157559031</c:v>
                </c:pt>
                <c:pt idx="169">
                  <c:v>146.89350826016056</c:v>
                </c:pt>
                <c:pt idx="170">
                  <c:v>197.11481662450481</c:v>
                </c:pt>
                <c:pt idx="171">
                  <c:v>143.99493135703187</c:v>
                </c:pt>
                <c:pt idx="172">
                  <c:v>189.87200840493352</c:v>
                </c:pt>
                <c:pt idx="173">
                  <c:v>173.24768133459295</c:v>
                </c:pt>
                <c:pt idx="174">
                  <c:v>124.11306891247436</c:v>
                </c:pt>
                <c:pt idx="175">
                  <c:v>121.19019331445006</c:v>
                </c:pt>
                <c:pt idx="176">
                  <c:v>139.79899688684532</c:v>
                </c:pt>
                <c:pt idx="177">
                  <c:v>156.53424159728604</c:v>
                </c:pt>
                <c:pt idx="178">
                  <c:v>124.16878988644066</c:v>
                </c:pt>
                <c:pt idx="179">
                  <c:v>145.73722415303658</c:v>
                </c:pt>
                <c:pt idx="180">
                  <c:v>149.31961362331026</c:v>
                </c:pt>
                <c:pt idx="181">
                  <c:v>167.07747766307713</c:v>
                </c:pt>
                <c:pt idx="182">
                  <c:v>146.47183023764589</c:v>
                </c:pt>
                <c:pt idx="183">
                  <c:v>151.73394832403307</c:v>
                </c:pt>
                <c:pt idx="184">
                  <c:v>144.69607339284178</c:v>
                </c:pt>
                <c:pt idx="185">
                  <c:v>148.43236300971748</c:v>
                </c:pt>
                <c:pt idx="186">
                  <c:v>138.5220306845973</c:v>
                </c:pt>
                <c:pt idx="187">
                  <c:v>141.43966097973734</c:v>
                </c:pt>
                <c:pt idx="188">
                  <c:v>145.33688897703638</c:v>
                </c:pt>
                <c:pt idx="189">
                  <c:v>143.61636820612753</c:v>
                </c:pt>
                <c:pt idx="190">
                  <c:v>146.10499225978157</c:v>
                </c:pt>
                <c:pt idx="191">
                  <c:v>141.10020212185415</c:v>
                </c:pt>
                <c:pt idx="192">
                  <c:v>162.85895562163225</c:v>
                </c:pt>
                <c:pt idx="193">
                  <c:v>180.50328293018012</c:v>
                </c:pt>
                <c:pt idx="194">
                  <c:v>157.11498272467605</c:v>
                </c:pt>
                <c:pt idx="195">
                  <c:v>164.67951839081948</c:v>
                </c:pt>
                <c:pt idx="196">
                  <c:v>148.71285685391254</c:v>
                </c:pt>
                <c:pt idx="197">
                  <c:v>160.92386322307911</c:v>
                </c:pt>
                <c:pt idx="198">
                  <c:v>139.82099369519213</c:v>
                </c:pt>
                <c:pt idx="199">
                  <c:v>143.05798025821912</c:v>
                </c:pt>
                <c:pt idx="200">
                  <c:v>151.78484494522803</c:v>
                </c:pt>
                <c:pt idx="201">
                  <c:v>145.89628282468141</c:v>
                </c:pt>
                <c:pt idx="202">
                  <c:v>155.89935821218518</c:v>
                </c:pt>
                <c:pt idx="203">
                  <c:v>142.7277925729642</c:v>
                </c:pt>
                <c:pt idx="204">
                  <c:v>174.98391026905978</c:v>
                </c:pt>
                <c:pt idx="205">
                  <c:v>192.60716508507275</c:v>
                </c:pt>
                <c:pt idx="206">
                  <c:v>168.96655626563674</c:v>
                </c:pt>
                <c:pt idx="207">
                  <c:v>176.66282893975381</c:v>
                </c:pt>
                <c:pt idx="208">
                  <c:v>160.67479521419807</c:v>
                </c:pt>
                <c:pt idx="209">
                  <c:v>173.18966646669051</c:v>
                </c:pt>
                <c:pt idx="210">
                  <c:v>141.35940301898705</c:v>
                </c:pt>
                <c:pt idx="211">
                  <c:v>147.84124358502152</c:v>
                </c:pt>
                <c:pt idx="212">
                  <c:v>164.1601973440392</c:v>
                </c:pt>
                <c:pt idx="213">
                  <c:v>158.11870955159105</c:v>
                </c:pt>
                <c:pt idx="214">
                  <c:v>168.14862446332498</c:v>
                </c:pt>
                <c:pt idx="215">
                  <c:v>148.3429398452997</c:v>
                </c:pt>
                <c:pt idx="216">
                  <c:v>187.33469917919558</c:v>
                </c:pt>
                <c:pt idx="217">
                  <c:v>205.17318681857969</c:v>
                </c:pt>
                <c:pt idx="218">
                  <c:v>181.41730935181408</c:v>
                </c:pt>
                <c:pt idx="219">
                  <c:v>189.2249314991291</c:v>
                </c:pt>
                <c:pt idx="220">
                  <c:v>173.0589667671872</c:v>
                </c:pt>
                <c:pt idx="221">
                  <c:v>185.61777573874875</c:v>
                </c:pt>
                <c:pt idx="222">
                  <c:v>146.54195464132087</c:v>
                </c:pt>
                <c:pt idx="223">
                  <c:v>159.82359510730515</c:v>
                </c:pt>
                <c:pt idx="224">
                  <c:v>176.31391606604654</c:v>
                </c:pt>
                <c:pt idx="225">
                  <c:v>170.2730674812571</c:v>
                </c:pt>
                <c:pt idx="226">
                  <c:v>180.11591409115678</c:v>
                </c:pt>
                <c:pt idx="227">
                  <c:v>160.59839354571156</c:v>
                </c:pt>
                <c:pt idx="228">
                  <c:v>198.77225400818446</c:v>
                </c:pt>
                <c:pt idx="229">
                  <c:v>216.5617752973566</c:v>
                </c:pt>
                <c:pt idx="230">
                  <c:v>192.67039096815023</c:v>
                </c:pt>
                <c:pt idx="231">
                  <c:v>200.43742383341117</c:v>
                </c:pt>
                <c:pt idx="232">
                  <c:v>184.19468854129502</c:v>
                </c:pt>
                <c:pt idx="233">
                  <c:v>196.89454699319271</c:v>
                </c:pt>
                <c:pt idx="234">
                  <c:v>158.30424311382561</c:v>
                </c:pt>
                <c:pt idx="235">
                  <c:v>171.154690356533</c:v>
                </c:pt>
                <c:pt idx="236">
                  <c:v>187.91735564771878</c:v>
                </c:pt>
                <c:pt idx="237">
                  <c:v>182.0614307266822</c:v>
                </c:pt>
                <c:pt idx="238">
                  <c:v>192.30517855831846</c:v>
                </c:pt>
                <c:pt idx="239">
                  <c:v>172.35771245227014</c:v>
                </c:pt>
                <c:pt idx="240">
                  <c:v>211.82518611480947</c:v>
                </c:pt>
                <c:pt idx="241">
                  <c:v>229.77163516328028</c:v>
                </c:pt>
                <c:pt idx="242">
                  <c:v>205.72319151969009</c:v>
                </c:pt>
                <c:pt idx="243">
                  <c:v>213.54756197775609</c:v>
                </c:pt>
                <c:pt idx="244">
                  <c:v>197.14988080236887</c:v>
                </c:pt>
                <c:pt idx="245">
                  <c:v>209.94965781000585</c:v>
                </c:pt>
                <c:pt idx="246">
                  <c:v>170.242821101289</c:v>
                </c:pt>
                <c:pt idx="247">
                  <c:v>183.73409844861189</c:v>
                </c:pt>
                <c:pt idx="248">
                  <c:v>200.54762911821598</c:v>
                </c:pt>
                <c:pt idx="249">
                  <c:v>194.62974092888868</c:v>
                </c:pt>
                <c:pt idx="250">
                  <c:v>204.96773898779398</c:v>
                </c:pt>
                <c:pt idx="251">
                  <c:v>184.90084810827551</c:v>
                </c:pt>
                <c:pt idx="252">
                  <c:v>224.36900088827804</c:v>
                </c:pt>
                <c:pt idx="253">
                  <c:v>241.98928624401279</c:v>
                </c:pt>
                <c:pt idx="254">
                  <c:v>218.40446934162719</c:v>
                </c:pt>
                <c:pt idx="255">
                  <c:v>226.06146000841372</c:v>
                </c:pt>
                <c:pt idx="256">
                  <c:v>209.61414644510015</c:v>
                </c:pt>
                <c:pt idx="257">
                  <c:v>222.3111506614126</c:v>
                </c:pt>
                <c:pt idx="258">
                  <c:v>182.36447592847458</c:v>
                </c:pt>
                <c:pt idx="259">
                  <c:v>195.97186869143778</c:v>
                </c:pt>
                <c:pt idx="260">
                  <c:v>212.89472483153529</c:v>
                </c:pt>
                <c:pt idx="261">
                  <c:v>206.89139870988566</c:v>
                </c:pt>
                <c:pt idx="262">
                  <c:v>217.01667865248641</c:v>
                </c:pt>
                <c:pt idx="263">
                  <c:v>196.88267893034995</c:v>
                </c:pt>
                <c:pt idx="264">
                  <c:v>234.68195312206987</c:v>
                </c:pt>
                <c:pt idx="265">
                  <c:v>252.41312005996974</c:v>
                </c:pt>
                <c:pt idx="266">
                  <c:v>228.63948078684035</c:v>
                </c:pt>
                <c:pt idx="267">
                  <c:v>236.33659569384713</c:v>
                </c:pt>
                <c:pt idx="268">
                  <c:v>219.95221334765935</c:v>
                </c:pt>
                <c:pt idx="269">
                  <c:v>232.14617633993583</c:v>
                </c:pt>
                <c:pt idx="270">
                  <c:v>192.94894631995007</c:v>
                </c:pt>
                <c:pt idx="271">
                  <c:v>205.93748739626398</c:v>
                </c:pt>
                <c:pt idx="272">
                  <c:v>222.06632783615495</c:v>
                </c:pt>
                <c:pt idx="273">
                  <c:v>215.78831675955604</c:v>
                </c:pt>
                <c:pt idx="274">
                  <c:v>225.85545865395002</c:v>
                </c:pt>
                <c:pt idx="275">
                  <c:v>205.74211442375204</c:v>
                </c:pt>
                <c:pt idx="276">
                  <c:v>243.22456486195892</c:v>
                </c:pt>
                <c:pt idx="277">
                  <c:v>260.88157211596962</c:v>
                </c:pt>
                <c:pt idx="278">
                  <c:v>236.72383944452977</c:v>
                </c:pt>
                <c:pt idx="279">
                  <c:v>244.28627037219388</c:v>
                </c:pt>
                <c:pt idx="280">
                  <c:v>227.79318141888754</c:v>
                </c:pt>
                <c:pt idx="281">
                  <c:v>240.13356870942704</c:v>
                </c:pt>
                <c:pt idx="282">
                  <c:v>200.72412308420652</c:v>
                </c:pt>
                <c:pt idx="283">
                  <c:v>213.78168393652217</c:v>
                </c:pt>
                <c:pt idx="284">
                  <c:v>230.02448602128246</c:v>
                </c:pt>
                <c:pt idx="285">
                  <c:v>223.8010381225466</c:v>
                </c:pt>
                <c:pt idx="286">
                  <c:v>233.70676710332819</c:v>
                </c:pt>
                <c:pt idx="287">
                  <c:v>213.63528456052094</c:v>
                </c:pt>
                <c:pt idx="288">
                  <c:v>251.33227514473293</c:v>
                </c:pt>
                <c:pt idx="289">
                  <c:v>269.0931847835455</c:v>
                </c:pt>
                <c:pt idx="290">
                  <c:v>244.83957352036032</c:v>
                </c:pt>
                <c:pt idx="291">
                  <c:v>252.41737401077455</c:v>
                </c:pt>
                <c:pt idx="292">
                  <c:v>235.85059415616251</c:v>
                </c:pt>
                <c:pt idx="293">
                  <c:v>248.28642512568479</c:v>
                </c:pt>
                <c:pt idx="294">
                  <c:v>208.62511394532586</c:v>
                </c:pt>
                <c:pt idx="295">
                  <c:v>221.73301578976768</c:v>
                </c:pt>
                <c:pt idx="296">
                  <c:v>237.93491099493184</c:v>
                </c:pt>
                <c:pt idx="297">
                  <c:v>231.83744954437688</c:v>
                </c:pt>
                <c:pt idx="298">
                  <c:v>241.5128908174843</c:v>
                </c:pt>
                <c:pt idx="299">
                  <c:v>221.43569145768245</c:v>
                </c:pt>
                <c:pt idx="300">
                  <c:v>259.12822020447015</c:v>
                </c:pt>
                <c:pt idx="301">
                  <c:v>276.70612952647809</c:v>
                </c:pt>
                <c:pt idx="302">
                  <c:v>252.38756411097197</c:v>
                </c:pt>
                <c:pt idx="303">
                  <c:v>259.88067362857794</c:v>
                </c:pt>
                <c:pt idx="304">
                  <c:v>243.11719467218381</c:v>
                </c:pt>
                <c:pt idx="305">
                  <c:v>255.42523417738803</c:v>
                </c:pt>
                <c:pt idx="306">
                  <c:v>215.53457110257082</c:v>
                </c:pt>
                <c:pt idx="307">
                  <c:v>228.74308675678949</c:v>
                </c:pt>
                <c:pt idx="308">
                  <c:v>244.73861417117936</c:v>
                </c:pt>
                <c:pt idx="309">
                  <c:v>238.90836664032921</c:v>
                </c:pt>
                <c:pt idx="310">
                  <c:v>248.47751892264003</c:v>
                </c:pt>
                <c:pt idx="311">
                  <c:v>228.60153066686249</c:v>
                </c:pt>
                <c:pt idx="312">
                  <c:v>269.59162458415068</c:v>
                </c:pt>
                <c:pt idx="313">
                  <c:v>284.05873473250119</c:v>
                </c:pt>
                <c:pt idx="314">
                  <c:v>259.8254513695374</c:v>
                </c:pt>
                <c:pt idx="315">
                  <c:v>267.27681190648138</c:v>
                </c:pt>
                <c:pt idx="316">
                  <c:v>250.7621854453231</c:v>
                </c:pt>
                <c:pt idx="317">
                  <c:v>263.08523577583713</c:v>
                </c:pt>
                <c:pt idx="318">
                  <c:v>223.19632372567415</c:v>
                </c:pt>
                <c:pt idx="319">
                  <c:v>236.45874405808243</c:v>
                </c:pt>
                <c:pt idx="320">
                  <c:v>252.72952656882768</c:v>
                </c:pt>
                <c:pt idx="321">
                  <c:v>246.98578473354536</c:v>
                </c:pt>
                <c:pt idx="322">
                  <c:v>256.59401924082181</c:v>
                </c:pt>
                <c:pt idx="323">
                  <c:v>236.82941213251021</c:v>
                </c:pt>
                <c:pt idx="324">
                  <c:v>282.20352879734128</c:v>
                </c:pt>
                <c:pt idx="325">
                  <c:v>292.35650950937935</c:v>
                </c:pt>
                <c:pt idx="326">
                  <c:v>268.17075308327122</c:v>
                </c:pt>
                <c:pt idx="327">
                  <c:v>275.48807082952771</c:v>
                </c:pt>
                <c:pt idx="328">
                  <c:v>258.99278688531354</c:v>
                </c:pt>
                <c:pt idx="329">
                  <c:v>271.22208848708971</c:v>
                </c:pt>
                <c:pt idx="330">
                  <c:v>231.21011808028729</c:v>
                </c:pt>
                <c:pt idx="331">
                  <c:v>244.37624265923529</c:v>
                </c:pt>
                <c:pt idx="332">
                  <c:v>260.71341348790185</c:v>
                </c:pt>
                <c:pt idx="333">
                  <c:v>254.91463497880764</c:v>
                </c:pt>
                <c:pt idx="334">
                  <c:v>264.5334919811786</c:v>
                </c:pt>
                <c:pt idx="335">
                  <c:v>244.79465724451327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B-1E4A-BD3A-B9C7FC181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603968"/>
        <c:axId val="97605504"/>
      </c:lineChart>
      <c:dateAx>
        <c:axId val="976039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97605504"/>
        <c:crosses val="autoZero"/>
        <c:auto val="1"/>
        <c:lblOffset val="100"/>
        <c:baseTimeUnit val="months"/>
      </c:dateAx>
      <c:valAx>
        <c:axId val="97605504"/>
        <c:scaling>
          <c:orientation val="minMax"/>
          <c:max val="5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76039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'9-8 a 9-13'!$AI$2</c:f>
              <c:strCache>
                <c:ptCount val="1"/>
                <c:pt idx="0">
                  <c:v>Residencial</c:v>
                </c:pt>
              </c:strCache>
            </c:strRef>
          </c:tx>
          <c:cat>
            <c:numRef>
              <c:f>'9-8 a 9-13'!$AH$3:$AH$338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9-13'!$AI$3:$AI$338</c:f>
              <c:numCache>
                <c:formatCode>General</c:formatCode>
                <c:ptCount val="336"/>
                <c:pt idx="0">
                  <c:v>-5.2529450481013023E-12</c:v>
                </c:pt>
                <c:pt idx="1">
                  <c:v>7.1702232422367589E-10</c:v>
                </c:pt>
                <c:pt idx="2">
                  <c:v>7.9507715407048042E-11</c:v>
                </c:pt>
                <c:pt idx="3">
                  <c:v>4.5044620860666184E-13</c:v>
                </c:pt>
                <c:pt idx="4">
                  <c:v>-6.4508384078057227E-13</c:v>
                </c:pt>
                <c:pt idx="5">
                  <c:v>1.0050303601018046E-13</c:v>
                </c:pt>
                <c:pt idx="6">
                  <c:v>-6.0303149363888624E-13</c:v>
                </c:pt>
                <c:pt idx="7">
                  <c:v>4.5399150102844766E-13</c:v>
                </c:pt>
                <c:pt idx="8">
                  <c:v>-3.0253269603171806E-13</c:v>
                </c:pt>
                <c:pt idx="9">
                  <c:v>-4.5621123721555634E-13</c:v>
                </c:pt>
                <c:pt idx="10">
                  <c:v>-2.5319534771151155E-13</c:v>
                </c:pt>
                <c:pt idx="11">
                  <c:v>8.0384064028776699E-13</c:v>
                </c:pt>
                <c:pt idx="12">
                  <c:v>-4.4735454513210768E-12</c:v>
                </c:pt>
                <c:pt idx="13">
                  <c:v>4.215852048425057E-12</c:v>
                </c:pt>
                <c:pt idx="14">
                  <c:v>5.7099783265923066E-14</c:v>
                </c:pt>
                <c:pt idx="15">
                  <c:v>5.8014456961240332E-12</c:v>
                </c:pt>
                <c:pt idx="16">
                  <c:v>-3.0284532676183805E-13</c:v>
                </c:pt>
                <c:pt idx="17">
                  <c:v>-2.8982047973473386E-13</c:v>
                </c:pt>
                <c:pt idx="18">
                  <c:v>2.9113344523499136E-13</c:v>
                </c:pt>
                <c:pt idx="19">
                  <c:v>5.7210706850377654E-13</c:v>
                </c:pt>
                <c:pt idx="20">
                  <c:v>-4.9024503663094268E-13</c:v>
                </c:pt>
                <c:pt idx="21">
                  <c:v>6.9719099077399015E-14</c:v>
                </c:pt>
                <c:pt idx="22">
                  <c:v>-1.3534462446248013E-13</c:v>
                </c:pt>
                <c:pt idx="23">
                  <c:v>1.371040552657869E-13</c:v>
                </c:pt>
                <c:pt idx="24">
                  <c:v>3.5622357592348285E-13</c:v>
                </c:pt>
                <c:pt idx="25">
                  <c:v>7.2817083307907E-13</c:v>
                </c:pt>
                <c:pt idx="26">
                  <c:v>2.9028448226570495E-13</c:v>
                </c:pt>
                <c:pt idx="27">
                  <c:v>5.5533549902174378E-13</c:v>
                </c:pt>
                <c:pt idx="28">
                  <c:v>3.8201881694167069E-13</c:v>
                </c:pt>
                <c:pt idx="29">
                  <c:v>8.1297998052445469E-13</c:v>
                </c:pt>
                <c:pt idx="30">
                  <c:v>-5.0637329541771867E-14</c:v>
                </c:pt>
                <c:pt idx="31">
                  <c:v>-4.3485852305861673E-13</c:v>
                </c:pt>
                <c:pt idx="32">
                  <c:v>-5.2746416974262425E-13</c:v>
                </c:pt>
                <c:pt idx="33">
                  <c:v>-4.9386100879176502E-13</c:v>
                </c:pt>
                <c:pt idx="34">
                  <c:v>3.1192925889495332E-13</c:v>
                </c:pt>
                <c:pt idx="35">
                  <c:v>1.8928717473776737E-13</c:v>
                </c:pt>
                <c:pt idx="36">
                  <c:v>-3.3981877682573252E-13</c:v>
                </c:pt>
                <c:pt idx="37">
                  <c:v>-3.1311334479524562E-13</c:v>
                </c:pt>
                <c:pt idx="38">
                  <c:v>9.0736956436729293E-14</c:v>
                </c:pt>
                <c:pt idx="39">
                  <c:v>-4.886251773944676E-13</c:v>
                </c:pt>
                <c:pt idx="40">
                  <c:v>-7.6842950790704482E-13</c:v>
                </c:pt>
                <c:pt idx="41">
                  <c:v>-4.9170776611753754E-13</c:v>
                </c:pt>
                <c:pt idx="42">
                  <c:v>6.931607393967751E-13</c:v>
                </c:pt>
                <c:pt idx="43">
                  <c:v>1.7069454657327302E-13</c:v>
                </c:pt>
                <c:pt idx="44">
                  <c:v>-1.1176079970802508E-13</c:v>
                </c:pt>
                <c:pt idx="45">
                  <c:v>1.5059185419654498E-13</c:v>
                </c:pt>
                <c:pt idx="46">
                  <c:v>-1.1808929438451852E-13</c:v>
                </c:pt>
                <c:pt idx="47">
                  <c:v>-1.0140165823852508E-13</c:v>
                </c:pt>
                <c:pt idx="48">
                  <c:v>1.8438998527661283E-13</c:v>
                </c:pt>
                <c:pt idx="49">
                  <c:v>-2.7527120102701582E-14</c:v>
                </c:pt>
                <c:pt idx="50">
                  <c:v>3.1128379161757617E-14</c:v>
                </c:pt>
                <c:pt idx="51">
                  <c:v>-1.6843328569696071E-13</c:v>
                </c:pt>
                <c:pt idx="52">
                  <c:v>1.2956626371862632E-14</c:v>
                </c:pt>
                <c:pt idx="53">
                  <c:v>4.8368857937778646E-13</c:v>
                </c:pt>
                <c:pt idx="54">
                  <c:v>-6.7420868543094842E-13</c:v>
                </c:pt>
                <c:pt idx="55">
                  <c:v>-1.8194651823984053E-13</c:v>
                </c:pt>
                <c:pt idx="56">
                  <c:v>-2.5898185797159912E-13</c:v>
                </c:pt>
                <c:pt idx="57">
                  <c:v>-2.7000895275465748E-13</c:v>
                </c:pt>
                <c:pt idx="58">
                  <c:v>-1.413778954622726E-13</c:v>
                </c:pt>
                <c:pt idx="59">
                  <c:v>5.551398742189936E-13</c:v>
                </c:pt>
                <c:pt idx="60">
                  <c:v>37.026391712127086</c:v>
                </c:pt>
                <c:pt idx="61">
                  <c:v>41.864110032814516</c:v>
                </c:pt>
                <c:pt idx="62">
                  <c:v>38.406980790502764</c:v>
                </c:pt>
                <c:pt idx="63">
                  <c:v>45.389525774245278</c:v>
                </c:pt>
                <c:pt idx="64">
                  <c:v>44.527681269264136</c:v>
                </c:pt>
                <c:pt idx="65">
                  <c:v>47.690312771920915</c:v>
                </c:pt>
                <c:pt idx="66">
                  <c:v>49.579591711460452</c:v>
                </c:pt>
                <c:pt idx="67">
                  <c:v>51.096979713350265</c:v>
                </c:pt>
                <c:pt idx="68">
                  <c:v>56.719929184364986</c:v>
                </c:pt>
                <c:pt idx="69">
                  <c:v>56.023350727756188</c:v>
                </c:pt>
                <c:pt idx="70">
                  <c:v>59.107860755142667</c:v>
                </c:pt>
                <c:pt idx="71">
                  <c:v>54.934883274512707</c:v>
                </c:pt>
                <c:pt idx="72">
                  <c:v>49.72635838282055</c:v>
                </c:pt>
                <c:pt idx="73">
                  <c:v>56.089866556212122</c:v>
                </c:pt>
                <c:pt idx="74">
                  <c:v>53.479506046365628</c:v>
                </c:pt>
                <c:pt idx="75">
                  <c:v>60.686827541797101</c:v>
                </c:pt>
                <c:pt idx="76">
                  <c:v>61.047982894818261</c:v>
                </c:pt>
                <c:pt idx="77">
                  <c:v>61.210366495991288</c:v>
                </c:pt>
                <c:pt idx="78">
                  <c:v>61.415013140401285</c:v>
                </c:pt>
                <c:pt idx="79">
                  <c:v>65.102950536862693</c:v>
                </c:pt>
                <c:pt idx="80">
                  <c:v>67.706849786272457</c:v>
                </c:pt>
                <c:pt idx="81">
                  <c:v>64.552213177123093</c:v>
                </c:pt>
                <c:pt idx="82">
                  <c:v>68.992944477480762</c:v>
                </c:pt>
                <c:pt idx="83">
                  <c:v>67.010852790948874</c:v>
                </c:pt>
                <c:pt idx="84">
                  <c:v>54.307395379522944</c:v>
                </c:pt>
                <c:pt idx="85">
                  <c:v>62.533217397199621</c:v>
                </c:pt>
                <c:pt idx="86">
                  <c:v>58.983200899014108</c:v>
                </c:pt>
                <c:pt idx="87">
                  <c:v>65.395361696155462</c:v>
                </c:pt>
                <c:pt idx="88">
                  <c:v>61.467178281168408</c:v>
                </c:pt>
                <c:pt idx="89">
                  <c:v>61.916603442874035</c:v>
                </c:pt>
                <c:pt idx="90">
                  <c:v>62.161864684503314</c:v>
                </c:pt>
                <c:pt idx="91">
                  <c:v>63.781209710445005</c:v>
                </c:pt>
                <c:pt idx="92">
                  <c:v>64.866389842165916</c:v>
                </c:pt>
                <c:pt idx="93">
                  <c:v>62.981347285391514</c:v>
                </c:pt>
                <c:pt idx="94">
                  <c:v>64.161768795529539</c:v>
                </c:pt>
                <c:pt idx="95">
                  <c:v>61.463902195574327</c:v>
                </c:pt>
                <c:pt idx="96">
                  <c:v>55.12072392469566</c:v>
                </c:pt>
                <c:pt idx="97">
                  <c:v>57.972544926044186</c:v>
                </c:pt>
                <c:pt idx="98">
                  <c:v>54.807998743494323</c:v>
                </c:pt>
                <c:pt idx="99">
                  <c:v>54.672243947303983</c:v>
                </c:pt>
                <c:pt idx="100">
                  <c:v>56.340587444911989</c:v>
                </c:pt>
                <c:pt idx="101">
                  <c:v>38.961787805427825</c:v>
                </c:pt>
                <c:pt idx="102">
                  <c:v>36.850643789397594</c:v>
                </c:pt>
                <c:pt idx="103">
                  <c:v>38.282666814201399</c:v>
                </c:pt>
                <c:pt idx="104">
                  <c:v>39.774257449831715</c:v>
                </c:pt>
                <c:pt idx="105">
                  <c:v>44.991512854774754</c:v>
                </c:pt>
                <c:pt idx="106">
                  <c:v>49.042437758929161</c:v>
                </c:pt>
                <c:pt idx="107">
                  <c:v>45.231596173025132</c:v>
                </c:pt>
                <c:pt idx="108">
                  <c:v>49.167089989876914</c:v>
                </c:pt>
                <c:pt idx="109">
                  <c:v>50.213317782889163</c:v>
                </c:pt>
                <c:pt idx="110">
                  <c:v>41.492433470890994</c:v>
                </c:pt>
                <c:pt idx="111">
                  <c:v>50.274113582142945</c:v>
                </c:pt>
                <c:pt idx="112">
                  <c:v>44.82544146910633</c:v>
                </c:pt>
                <c:pt idx="113">
                  <c:v>44.459180290941894</c:v>
                </c:pt>
                <c:pt idx="114">
                  <c:v>46.242553004647405</c:v>
                </c:pt>
                <c:pt idx="115">
                  <c:v>49.229755710410714</c:v>
                </c:pt>
                <c:pt idx="116">
                  <c:v>52.434777639365542</c:v>
                </c:pt>
                <c:pt idx="117">
                  <c:v>49.783830174896757</c:v>
                </c:pt>
                <c:pt idx="118">
                  <c:v>54.002579217241262</c:v>
                </c:pt>
                <c:pt idx="119">
                  <c:v>49.863371000981346</c:v>
                </c:pt>
                <c:pt idx="120">
                  <c:v>58.464276027593705</c:v>
                </c:pt>
                <c:pt idx="121">
                  <c:v>56.767166029918215</c:v>
                </c:pt>
                <c:pt idx="122">
                  <c:v>52.758246581446933</c:v>
                </c:pt>
                <c:pt idx="123">
                  <c:v>60.157990548078068</c:v>
                </c:pt>
                <c:pt idx="124">
                  <c:v>58.5680740080725</c:v>
                </c:pt>
                <c:pt idx="125">
                  <c:v>58.902283452488369</c:v>
                </c:pt>
                <c:pt idx="126">
                  <c:v>55.107980009696298</c:v>
                </c:pt>
                <c:pt idx="127">
                  <c:v>57.42159482742646</c:v>
                </c:pt>
                <c:pt idx="128">
                  <c:v>62.322018563577842</c:v>
                </c:pt>
                <c:pt idx="129">
                  <c:v>59.288486441577994</c:v>
                </c:pt>
                <c:pt idx="130">
                  <c:v>63.971906119853024</c:v>
                </c:pt>
                <c:pt idx="131">
                  <c:v>59.567530398949906</c:v>
                </c:pt>
                <c:pt idx="132">
                  <c:v>63.613662402482369</c:v>
                </c:pt>
                <c:pt idx="133">
                  <c:v>68.515320228789619</c:v>
                </c:pt>
                <c:pt idx="134">
                  <c:v>68.237124538815749</c:v>
                </c:pt>
                <c:pt idx="135">
                  <c:v>68.405120313019864</c:v>
                </c:pt>
                <c:pt idx="136">
                  <c:v>66.90435077476576</c:v>
                </c:pt>
                <c:pt idx="137">
                  <c:v>71.905123893796485</c:v>
                </c:pt>
                <c:pt idx="138">
                  <c:v>64.15184262192578</c:v>
                </c:pt>
                <c:pt idx="139">
                  <c:v>69.573099018264116</c:v>
                </c:pt>
                <c:pt idx="140">
                  <c:v>72.647111529357332</c:v>
                </c:pt>
                <c:pt idx="141">
                  <c:v>70.047428903274266</c:v>
                </c:pt>
                <c:pt idx="142">
                  <c:v>74.934682209020849</c:v>
                </c:pt>
                <c:pt idx="143">
                  <c:v>69.461353017691252</c:v>
                </c:pt>
                <c:pt idx="144">
                  <c:v>76.098596775657114</c:v>
                </c:pt>
                <c:pt idx="145">
                  <c:v>76.494280043696961</c:v>
                </c:pt>
                <c:pt idx="146">
                  <c:v>77.514791417331864</c:v>
                </c:pt>
                <c:pt idx="147">
                  <c:v>79.418451183127502</c:v>
                </c:pt>
                <c:pt idx="148">
                  <c:v>72.646529944970041</c:v>
                </c:pt>
                <c:pt idx="149">
                  <c:v>75.498787088375394</c:v>
                </c:pt>
                <c:pt idx="150">
                  <c:v>70.887021581761815</c:v>
                </c:pt>
                <c:pt idx="151">
                  <c:v>74.21552788590445</c:v>
                </c:pt>
                <c:pt idx="152">
                  <c:v>79.067109032224195</c:v>
                </c:pt>
                <c:pt idx="153">
                  <c:v>75.319540927994154</c:v>
                </c:pt>
                <c:pt idx="154">
                  <c:v>81.804257658669144</c:v>
                </c:pt>
                <c:pt idx="155">
                  <c:v>76.766879759667333</c:v>
                </c:pt>
                <c:pt idx="156">
                  <c:v>75.050340371326371</c:v>
                </c:pt>
                <c:pt idx="157">
                  <c:v>79.94900216057394</c:v>
                </c:pt>
                <c:pt idx="158">
                  <c:v>75.951049084682381</c:v>
                </c:pt>
                <c:pt idx="159">
                  <c:v>84.061795556828216</c:v>
                </c:pt>
                <c:pt idx="160">
                  <c:v>79.423100893595873</c:v>
                </c:pt>
                <c:pt idx="161">
                  <c:v>83.635233304474738</c:v>
                </c:pt>
                <c:pt idx="162">
                  <c:v>78.821464611603105</c:v>
                </c:pt>
                <c:pt idx="163">
                  <c:v>82.846835424903887</c:v>
                </c:pt>
                <c:pt idx="164">
                  <c:v>87.145108599643549</c:v>
                </c:pt>
                <c:pt idx="165">
                  <c:v>82.980098169434854</c:v>
                </c:pt>
                <c:pt idx="166">
                  <c:v>88.99717158089851</c:v>
                </c:pt>
                <c:pt idx="167">
                  <c:v>82.578176460404265</c:v>
                </c:pt>
                <c:pt idx="168">
                  <c:v>81.16275011009499</c:v>
                </c:pt>
                <c:pt idx="169">
                  <c:v>88.30807855418395</c:v>
                </c:pt>
                <c:pt idx="170">
                  <c:v>81.865001045059898</c:v>
                </c:pt>
                <c:pt idx="171">
                  <c:v>87.177624579398937</c:v>
                </c:pt>
                <c:pt idx="172">
                  <c:v>87.512789637923362</c:v>
                </c:pt>
                <c:pt idx="173">
                  <c:v>89.167004454809231</c:v>
                </c:pt>
                <c:pt idx="174">
                  <c:v>83.396311536902715</c:v>
                </c:pt>
                <c:pt idx="175">
                  <c:v>87.457479476097575</c:v>
                </c:pt>
                <c:pt idx="176">
                  <c:v>92.800331804805026</c:v>
                </c:pt>
                <c:pt idx="177">
                  <c:v>90.260451382916997</c:v>
                </c:pt>
                <c:pt idx="178">
                  <c:v>94.230037231339722</c:v>
                </c:pt>
                <c:pt idx="179">
                  <c:v>87.877560202962613</c:v>
                </c:pt>
                <c:pt idx="180">
                  <c:v>97.743746038943158</c:v>
                </c:pt>
                <c:pt idx="181">
                  <c:v>99.968752314366512</c:v>
                </c:pt>
                <c:pt idx="182">
                  <c:v>97.959247198992458</c:v>
                </c:pt>
                <c:pt idx="183">
                  <c:v>102.77475495208631</c:v>
                </c:pt>
                <c:pt idx="184">
                  <c:v>99.847270443816186</c:v>
                </c:pt>
                <c:pt idx="185">
                  <c:v>104.34296322810572</c:v>
                </c:pt>
                <c:pt idx="186">
                  <c:v>94.52608664291192</c:v>
                </c:pt>
                <c:pt idx="187">
                  <c:v>99.84750263467663</c:v>
                </c:pt>
                <c:pt idx="188">
                  <c:v>105.06533452845549</c:v>
                </c:pt>
                <c:pt idx="189">
                  <c:v>101.29021198185531</c:v>
                </c:pt>
                <c:pt idx="190">
                  <c:v>106.43884343728546</c:v>
                </c:pt>
                <c:pt idx="191">
                  <c:v>99.417638564013146</c:v>
                </c:pt>
                <c:pt idx="192">
                  <c:v>98.564925996716241</c:v>
                </c:pt>
                <c:pt idx="193">
                  <c:v>100.80005237355124</c:v>
                </c:pt>
                <c:pt idx="194">
                  <c:v>98.833603365934977</c:v>
                </c:pt>
                <c:pt idx="195">
                  <c:v>103.69841754853871</c:v>
                </c:pt>
                <c:pt idx="196">
                  <c:v>102.0475648331348</c:v>
                </c:pt>
                <c:pt idx="197">
                  <c:v>105.32793193545729</c:v>
                </c:pt>
                <c:pt idx="198">
                  <c:v>98.223899276119639</c:v>
                </c:pt>
                <c:pt idx="199">
                  <c:v>102.63047657336973</c:v>
                </c:pt>
                <c:pt idx="200">
                  <c:v>107.40216292404362</c:v>
                </c:pt>
                <c:pt idx="201">
                  <c:v>103.47774522342579</c:v>
                </c:pt>
                <c:pt idx="202">
                  <c:v>108.71173757018644</c:v>
                </c:pt>
                <c:pt idx="203">
                  <c:v>101.63855863937343</c:v>
                </c:pt>
                <c:pt idx="204">
                  <c:v>99.478306400681973</c:v>
                </c:pt>
                <c:pt idx="205">
                  <c:v>101.68840108609635</c:v>
                </c:pt>
                <c:pt idx="206">
                  <c:v>99.665674237852798</c:v>
                </c:pt>
                <c:pt idx="207">
                  <c:v>104.4449416200904</c:v>
                </c:pt>
                <c:pt idx="208">
                  <c:v>103.69649453854166</c:v>
                </c:pt>
                <c:pt idx="209">
                  <c:v>105.92988563424549</c:v>
                </c:pt>
                <c:pt idx="210">
                  <c:v>100.24100033267962</c:v>
                </c:pt>
                <c:pt idx="211">
                  <c:v>104.66595938470722</c:v>
                </c:pt>
                <c:pt idx="212">
                  <c:v>109.261417741881</c:v>
                </c:pt>
                <c:pt idx="213">
                  <c:v>105.45511266599991</c:v>
                </c:pt>
                <c:pt idx="214">
                  <c:v>109.87127228754458</c:v>
                </c:pt>
                <c:pt idx="215">
                  <c:v>103.59999517154414</c:v>
                </c:pt>
                <c:pt idx="216">
                  <c:v>100.05605080807113</c:v>
                </c:pt>
                <c:pt idx="217">
                  <c:v>102.23850511808806</c:v>
                </c:pt>
                <c:pt idx="218">
                  <c:v>100.18256872529716</c:v>
                </c:pt>
                <c:pt idx="219">
                  <c:v>104.96221229866084</c:v>
                </c:pt>
                <c:pt idx="220">
                  <c:v>104.17479569502828</c:v>
                </c:pt>
                <c:pt idx="221">
                  <c:v>106.43925818473357</c:v>
                </c:pt>
                <c:pt idx="222">
                  <c:v>102.07241314184415</c:v>
                </c:pt>
                <c:pt idx="223">
                  <c:v>106.56947536043359</c:v>
                </c:pt>
                <c:pt idx="224">
                  <c:v>109.6128359742186</c:v>
                </c:pt>
                <c:pt idx="225">
                  <c:v>106.7558392731989</c:v>
                </c:pt>
                <c:pt idx="226">
                  <c:v>110.21092985400051</c:v>
                </c:pt>
                <c:pt idx="227">
                  <c:v>105.62243049205462</c:v>
                </c:pt>
                <c:pt idx="228">
                  <c:v>100.32882364872881</c:v>
                </c:pt>
                <c:pt idx="229">
                  <c:v>102.52013684691435</c:v>
                </c:pt>
                <c:pt idx="230">
                  <c:v>100.436205416078</c:v>
                </c:pt>
                <c:pt idx="231">
                  <c:v>105.21359435400049</c:v>
                </c:pt>
                <c:pt idx="232">
                  <c:v>104.39996654587699</c:v>
                </c:pt>
                <c:pt idx="233">
                  <c:v>106.62984350830558</c:v>
                </c:pt>
                <c:pt idx="234">
                  <c:v>104.05742590169748</c:v>
                </c:pt>
                <c:pt idx="235">
                  <c:v>108.21794452905172</c:v>
                </c:pt>
                <c:pt idx="236">
                  <c:v>109.65255575720873</c:v>
                </c:pt>
                <c:pt idx="237">
                  <c:v>106.72622043933765</c:v>
                </c:pt>
                <c:pt idx="238">
                  <c:v>110.17311698656214</c:v>
                </c:pt>
                <c:pt idx="239">
                  <c:v>106.95540337699641</c:v>
                </c:pt>
                <c:pt idx="240">
                  <c:v>100.19609114160124</c:v>
                </c:pt>
                <c:pt idx="241">
                  <c:v>102.39807797136243</c:v>
                </c:pt>
                <c:pt idx="242">
                  <c:v>100.26727097634033</c:v>
                </c:pt>
                <c:pt idx="243">
                  <c:v>105.0437407471059</c:v>
                </c:pt>
                <c:pt idx="244">
                  <c:v>104.205118547529</c:v>
                </c:pt>
                <c:pt idx="245">
                  <c:v>106.43671961345346</c:v>
                </c:pt>
                <c:pt idx="246">
                  <c:v>106.0160001530157</c:v>
                </c:pt>
                <c:pt idx="247">
                  <c:v>108.03035050255293</c:v>
                </c:pt>
                <c:pt idx="248">
                  <c:v>109.48750615498244</c:v>
                </c:pt>
                <c:pt idx="249">
                  <c:v>106.54037306618842</c:v>
                </c:pt>
                <c:pt idx="250">
                  <c:v>109.98672852929347</c:v>
                </c:pt>
                <c:pt idx="251">
                  <c:v>106.72262220047327</c:v>
                </c:pt>
                <c:pt idx="252">
                  <c:v>112.36310448261121</c:v>
                </c:pt>
                <c:pt idx="253">
                  <c:v>118.05674839222789</c:v>
                </c:pt>
                <c:pt idx="254">
                  <c:v>110.87719140369418</c:v>
                </c:pt>
                <c:pt idx="255">
                  <c:v>117.39488481030864</c:v>
                </c:pt>
                <c:pt idx="256">
                  <c:v>111.98804334629708</c:v>
                </c:pt>
                <c:pt idx="257">
                  <c:v>117.53163236737677</c:v>
                </c:pt>
                <c:pt idx="258">
                  <c:v>107.8605256525768</c:v>
                </c:pt>
                <c:pt idx="259">
                  <c:v>112.57317952932074</c:v>
                </c:pt>
                <c:pt idx="260">
                  <c:v>117.69510623545241</c:v>
                </c:pt>
                <c:pt idx="261">
                  <c:v>113.48726432323096</c:v>
                </c:pt>
                <c:pt idx="262">
                  <c:v>119.10540156782628</c:v>
                </c:pt>
                <c:pt idx="263">
                  <c:v>111.49703865349221</c:v>
                </c:pt>
                <c:pt idx="264">
                  <c:v>114.04871709758984</c:v>
                </c:pt>
                <c:pt idx="265">
                  <c:v>119.80856009026544</c:v>
                </c:pt>
                <c:pt idx="266">
                  <c:v>112.55254312088255</c:v>
                </c:pt>
                <c:pt idx="267">
                  <c:v>119.16474782952517</c:v>
                </c:pt>
                <c:pt idx="268">
                  <c:v>113.7917789550055</c:v>
                </c:pt>
                <c:pt idx="269">
                  <c:v>119.72645608236429</c:v>
                </c:pt>
                <c:pt idx="270">
                  <c:v>109.57434045402201</c:v>
                </c:pt>
                <c:pt idx="271">
                  <c:v>114.32872653754586</c:v>
                </c:pt>
                <c:pt idx="272">
                  <c:v>119.48936172966285</c:v>
                </c:pt>
                <c:pt idx="273">
                  <c:v>115.2097561332568</c:v>
                </c:pt>
                <c:pt idx="274">
                  <c:v>120.90077052353043</c:v>
                </c:pt>
                <c:pt idx="275">
                  <c:v>113.19931689077568</c:v>
                </c:pt>
                <c:pt idx="276">
                  <c:v>115.61605143228887</c:v>
                </c:pt>
                <c:pt idx="277">
                  <c:v>121.43717370729949</c:v>
                </c:pt>
                <c:pt idx="278">
                  <c:v>114.10325088272225</c:v>
                </c:pt>
                <c:pt idx="279">
                  <c:v>120.80065354130573</c:v>
                </c:pt>
                <c:pt idx="280">
                  <c:v>116.25193668859312</c:v>
                </c:pt>
                <c:pt idx="281">
                  <c:v>121.3743885823329</c:v>
                </c:pt>
                <c:pt idx="282">
                  <c:v>111.16175054411978</c:v>
                </c:pt>
                <c:pt idx="283">
                  <c:v>115.96116828266679</c:v>
                </c:pt>
                <c:pt idx="284">
                  <c:v>121.16747590475237</c:v>
                </c:pt>
                <c:pt idx="285">
                  <c:v>116.82529419714261</c:v>
                </c:pt>
                <c:pt idx="286">
                  <c:v>122.58485669064687</c:v>
                </c:pt>
                <c:pt idx="287">
                  <c:v>114.79713405689351</c:v>
                </c:pt>
                <c:pt idx="288">
                  <c:v>117.09124103397653</c:v>
                </c:pt>
                <c:pt idx="289">
                  <c:v>122.97298894646667</c:v>
                </c:pt>
                <c:pt idx="290">
                  <c:v>115.56972053013122</c:v>
                </c:pt>
                <c:pt idx="291">
                  <c:v>122.35077804927866</c:v>
                </c:pt>
                <c:pt idx="292">
                  <c:v>117.7664566413459</c:v>
                </c:pt>
                <c:pt idx="293">
                  <c:v>122.93677053248123</c:v>
                </c:pt>
                <c:pt idx="294">
                  <c:v>112.67251763177261</c:v>
                </c:pt>
                <c:pt idx="295">
                  <c:v>117.51360173437699</c:v>
                </c:pt>
                <c:pt idx="296">
                  <c:v>122.75784418423746</c:v>
                </c:pt>
                <c:pt idx="297">
                  <c:v>118.35597803121949</c:v>
                </c:pt>
                <c:pt idx="298">
                  <c:v>124.17076253125039</c:v>
                </c:pt>
                <c:pt idx="299">
                  <c:v>116.30696959073032</c:v>
                </c:pt>
                <c:pt idx="300">
                  <c:v>118.47662904259154</c:v>
                </c:pt>
                <c:pt idx="301">
                  <c:v>124.4025110026013</c:v>
                </c:pt>
                <c:pt idx="302">
                  <c:v>116.93560639799271</c:v>
                </c:pt>
                <c:pt idx="303">
                  <c:v>123.78588432729714</c:v>
                </c:pt>
                <c:pt idx="304">
                  <c:v>119.1642667499902</c:v>
                </c:pt>
                <c:pt idx="305">
                  <c:v>124.37282387359718</c:v>
                </c:pt>
                <c:pt idx="306">
                  <c:v>114.05410873675281</c:v>
                </c:pt>
                <c:pt idx="307">
                  <c:v>118.92826129929632</c:v>
                </c:pt>
                <c:pt idx="308">
                  <c:v>124.20587122393249</c:v>
                </c:pt>
                <c:pt idx="309">
                  <c:v>119.75165879636724</c:v>
                </c:pt>
                <c:pt idx="310">
                  <c:v>125.62912682320716</c:v>
                </c:pt>
                <c:pt idx="311">
                  <c:v>117.69271360544786</c:v>
                </c:pt>
                <c:pt idx="312">
                  <c:v>119.75143514620309</c:v>
                </c:pt>
                <c:pt idx="313">
                  <c:v>124.48931519745391</c:v>
                </c:pt>
                <c:pt idx="314">
                  <c:v>118.2056322433571</c:v>
                </c:pt>
                <c:pt idx="315">
                  <c:v>125.13167279117336</c:v>
                </c:pt>
                <c:pt idx="316">
                  <c:v>120.48174633732278</c:v>
                </c:pt>
                <c:pt idx="317">
                  <c:v>125.73422893703908</c:v>
                </c:pt>
                <c:pt idx="318">
                  <c:v>115.37696315744773</c:v>
                </c:pt>
                <c:pt idx="319">
                  <c:v>120.29110522686719</c:v>
                </c:pt>
                <c:pt idx="320">
                  <c:v>125.6084498426946</c:v>
                </c:pt>
                <c:pt idx="321">
                  <c:v>121.10225773046847</c:v>
                </c:pt>
                <c:pt idx="322">
                  <c:v>127.04029497543755</c:v>
                </c:pt>
                <c:pt idx="323">
                  <c:v>119.03539938222009</c:v>
                </c:pt>
                <c:pt idx="324">
                  <c:v>120.96951882197487</c:v>
                </c:pt>
                <c:pt idx="325">
                  <c:v>124.02598880458922</c:v>
                </c:pt>
                <c:pt idx="326">
                  <c:v>119.42052409437333</c:v>
                </c:pt>
                <c:pt idx="327">
                  <c:v>126.41863752105934</c:v>
                </c:pt>
                <c:pt idx="328">
                  <c:v>121.74181422384818</c:v>
                </c:pt>
                <c:pt idx="329">
                  <c:v>127.03317898681651</c:v>
                </c:pt>
                <c:pt idx="330">
                  <c:v>116.6449815483966</c:v>
                </c:pt>
                <c:pt idx="331">
                  <c:v>121.5937075908156</c:v>
                </c:pt>
                <c:pt idx="332">
                  <c:v>126.94283516038675</c:v>
                </c:pt>
                <c:pt idx="333">
                  <c:v>122.38554149241764</c:v>
                </c:pt>
                <c:pt idx="334">
                  <c:v>128.3796044237198</c:v>
                </c:pt>
                <c:pt idx="335">
                  <c:v>120.30832837665797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F-AB48-9DD2-9ABA97EF4C19}"/>
            </c:ext>
          </c:extLst>
        </c:ser>
        <c:ser>
          <c:idx val="1"/>
          <c:order val="1"/>
          <c:tx>
            <c:strRef>
              <c:f>'9-8 a 9-13'!$AJ$2</c:f>
              <c:strCache>
                <c:ptCount val="1"/>
                <c:pt idx="0">
                  <c:v>Terciario</c:v>
                </c:pt>
              </c:strCache>
            </c:strRef>
          </c:tx>
          <c:cat>
            <c:numRef>
              <c:f>'9-8 a 9-13'!$AH$3:$AH$338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9-13'!$AJ$3:$AJ$338</c:f>
              <c:numCache>
                <c:formatCode>General</c:formatCode>
                <c:ptCount val="336"/>
                <c:pt idx="0">
                  <c:v>-5.435349237293886E-13</c:v>
                </c:pt>
                <c:pt idx="1">
                  <c:v>7.2513440989569543E-11</c:v>
                </c:pt>
                <c:pt idx="2">
                  <c:v>8.1057435146247101E-12</c:v>
                </c:pt>
                <c:pt idx="3">
                  <c:v>4.63133742341071E-14</c:v>
                </c:pt>
                <c:pt idx="4">
                  <c:v>-6.469463696153444E-14</c:v>
                </c:pt>
                <c:pt idx="5">
                  <c:v>1.0761369877597646E-14</c:v>
                </c:pt>
                <c:pt idx="6">
                  <c:v>-5.7729479973425248E-14</c:v>
                </c:pt>
                <c:pt idx="7">
                  <c:v>4.2832088296972975E-14</c:v>
                </c:pt>
                <c:pt idx="8">
                  <c:v>-2.8233350238623046E-14</c:v>
                </c:pt>
                <c:pt idx="9">
                  <c:v>-4.2533262094851893E-14</c:v>
                </c:pt>
                <c:pt idx="10">
                  <c:v>-2.376351633466085E-14</c:v>
                </c:pt>
                <c:pt idx="11">
                  <c:v>7.5835208534754217E-14</c:v>
                </c:pt>
                <c:pt idx="12">
                  <c:v>-4.2655562965223199E-13</c:v>
                </c:pt>
                <c:pt idx="13">
                  <c:v>4.1596594044840231E-13</c:v>
                </c:pt>
                <c:pt idx="14">
                  <c:v>5.5734496956299298E-15</c:v>
                </c:pt>
                <c:pt idx="15">
                  <c:v>5.6147406462982574E-13</c:v>
                </c:pt>
                <c:pt idx="16">
                  <c:v>-2.9194826525905926E-14</c:v>
                </c:pt>
                <c:pt idx="17">
                  <c:v>-2.7993526933654013E-14</c:v>
                </c:pt>
                <c:pt idx="18">
                  <c:v>2.832306807153951E-14</c:v>
                </c:pt>
                <c:pt idx="19">
                  <c:v>5.426700980177242E-14</c:v>
                </c:pt>
                <c:pt idx="20">
                  <c:v>-4.6357080613719837E-14</c:v>
                </c:pt>
                <c:pt idx="21">
                  <c:v>6.6065058890772419E-15</c:v>
                </c:pt>
                <c:pt idx="22">
                  <c:v>-1.2808960028507258E-14</c:v>
                </c:pt>
                <c:pt idx="23">
                  <c:v>1.3202326355776585E-14</c:v>
                </c:pt>
                <c:pt idx="24">
                  <c:v>3.4460777257781724E-14</c:v>
                </c:pt>
                <c:pt idx="25">
                  <c:v>7.4831572410504992E-14</c:v>
                </c:pt>
                <c:pt idx="26">
                  <c:v>2.8571009645687415E-14</c:v>
                </c:pt>
                <c:pt idx="27">
                  <c:v>5.3696165629754707E-14</c:v>
                </c:pt>
                <c:pt idx="28">
                  <c:v>3.6787660249886136E-14</c:v>
                </c:pt>
                <c:pt idx="29">
                  <c:v>7.8406821840976542E-14</c:v>
                </c:pt>
                <c:pt idx="30">
                  <c:v>-4.9495982714835311E-15</c:v>
                </c:pt>
                <c:pt idx="31">
                  <c:v>-4.1250483592833422E-14</c:v>
                </c:pt>
                <c:pt idx="32">
                  <c:v>-5.0048615553560253E-14</c:v>
                </c:pt>
                <c:pt idx="33">
                  <c:v>-4.7042524600388505E-14</c:v>
                </c:pt>
                <c:pt idx="34">
                  <c:v>2.9525341534727314E-14</c:v>
                </c:pt>
                <c:pt idx="35">
                  <c:v>1.8324499871472946E-14</c:v>
                </c:pt>
                <c:pt idx="36">
                  <c:v>-3.3129415958488932E-14</c:v>
                </c:pt>
                <c:pt idx="37">
                  <c:v>-3.2305078332784645E-14</c:v>
                </c:pt>
                <c:pt idx="38">
                  <c:v>8.9701651383988148E-15</c:v>
                </c:pt>
                <c:pt idx="39">
                  <c:v>-4.7291904383935899E-14</c:v>
                </c:pt>
                <c:pt idx="40">
                  <c:v>-7.4116017963544063E-14</c:v>
                </c:pt>
                <c:pt idx="41">
                  <c:v>-4.7438949638299731E-14</c:v>
                </c:pt>
                <c:pt idx="42">
                  <c:v>6.8061907958672561E-14</c:v>
                </c:pt>
                <c:pt idx="43">
                  <c:v>1.6234667342256956E-14</c:v>
                </c:pt>
                <c:pt idx="44">
                  <c:v>-1.0633162328119493E-14</c:v>
                </c:pt>
                <c:pt idx="45">
                  <c:v>1.4399863406445934E-14</c:v>
                </c:pt>
                <c:pt idx="46">
                  <c:v>-1.1189329488781467E-14</c:v>
                </c:pt>
                <c:pt idx="47">
                  <c:v>-9.851183886038407E-15</c:v>
                </c:pt>
                <c:pt idx="48">
                  <c:v>1.8065019707267854E-14</c:v>
                </c:pt>
                <c:pt idx="49">
                  <c:v>-2.8494624650564808E-15</c:v>
                </c:pt>
                <c:pt idx="50">
                  <c:v>3.0871900013936699E-15</c:v>
                </c:pt>
                <c:pt idx="51">
                  <c:v>-1.6329800885501171E-14</c:v>
                </c:pt>
                <c:pt idx="52">
                  <c:v>1.2527818863728498E-15</c:v>
                </c:pt>
                <c:pt idx="53">
                  <c:v>4.6728589668455615E-14</c:v>
                </c:pt>
                <c:pt idx="54">
                  <c:v>-6.6454959747552116E-14</c:v>
                </c:pt>
                <c:pt idx="55">
                  <c:v>-1.7352989830314752E-14</c:v>
                </c:pt>
                <c:pt idx="56">
                  <c:v>-2.4694534966899587E-14</c:v>
                </c:pt>
                <c:pt idx="57">
                  <c:v>-2.5893837361040821E-14</c:v>
                </c:pt>
                <c:pt idx="58">
                  <c:v>-1.341514460509107E-14</c:v>
                </c:pt>
                <c:pt idx="59">
                  <c:v>5.407348541235562E-14</c:v>
                </c:pt>
                <c:pt idx="60">
                  <c:v>11.695889606459556</c:v>
                </c:pt>
                <c:pt idx="61">
                  <c:v>13.378524777305268</c:v>
                </c:pt>
                <c:pt idx="62">
                  <c:v>12.235627645564033</c:v>
                </c:pt>
                <c:pt idx="63">
                  <c:v>13.951010282730039</c:v>
                </c:pt>
                <c:pt idx="64">
                  <c:v>13.659634341781738</c:v>
                </c:pt>
                <c:pt idx="65">
                  <c:v>14.558188759736609</c:v>
                </c:pt>
                <c:pt idx="66">
                  <c:v>15.347868003036313</c:v>
                </c:pt>
                <c:pt idx="67">
                  <c:v>15.280316373980142</c:v>
                </c:pt>
                <c:pt idx="68">
                  <c:v>16.841985902713851</c:v>
                </c:pt>
                <c:pt idx="69">
                  <c:v>16.701844165671837</c:v>
                </c:pt>
                <c:pt idx="70">
                  <c:v>17.404212360037278</c:v>
                </c:pt>
                <c:pt idx="71">
                  <c:v>16.648622674896377</c:v>
                </c:pt>
                <c:pt idx="72">
                  <c:v>15.64463562892575</c:v>
                </c:pt>
                <c:pt idx="73">
                  <c:v>18.326346398550744</c:v>
                </c:pt>
                <c:pt idx="74">
                  <c:v>16.697626575417242</c:v>
                </c:pt>
                <c:pt idx="75">
                  <c:v>18.283250146564708</c:v>
                </c:pt>
                <c:pt idx="76">
                  <c:v>18.24240785934532</c:v>
                </c:pt>
                <c:pt idx="77">
                  <c:v>18.412664318997727</c:v>
                </c:pt>
                <c:pt idx="78">
                  <c:v>18.694996499294405</c:v>
                </c:pt>
                <c:pt idx="79">
                  <c:v>19.085901742664181</c:v>
                </c:pt>
                <c:pt idx="80">
                  <c:v>19.789868763258195</c:v>
                </c:pt>
                <c:pt idx="81">
                  <c:v>19.036351455585983</c:v>
                </c:pt>
                <c:pt idx="82">
                  <c:v>20.001392220673821</c:v>
                </c:pt>
                <c:pt idx="83">
                  <c:v>19.864380832123636</c:v>
                </c:pt>
                <c:pt idx="84">
                  <c:v>17.051645262997194</c:v>
                </c:pt>
                <c:pt idx="85">
                  <c:v>20.188444466771045</c:v>
                </c:pt>
                <c:pt idx="86">
                  <c:v>18.266322520032261</c:v>
                </c:pt>
                <c:pt idx="87">
                  <c:v>19.552440059791895</c:v>
                </c:pt>
                <c:pt idx="88">
                  <c:v>18.479717418238888</c:v>
                </c:pt>
                <c:pt idx="89">
                  <c:v>18.672217692715648</c:v>
                </c:pt>
                <c:pt idx="90">
                  <c:v>18.95644133012302</c:v>
                </c:pt>
                <c:pt idx="91">
                  <c:v>18.811671024946726</c:v>
                </c:pt>
                <c:pt idx="92">
                  <c:v>19.159527619704225</c:v>
                </c:pt>
                <c:pt idx="93">
                  <c:v>18.702997901457273</c:v>
                </c:pt>
                <c:pt idx="94">
                  <c:v>18.918168643370134</c:v>
                </c:pt>
                <c:pt idx="95">
                  <c:v>18.57821189953556</c:v>
                </c:pt>
                <c:pt idx="96">
                  <c:v>17.312197962259525</c:v>
                </c:pt>
                <c:pt idx="97">
                  <c:v>19.205674194571149</c:v>
                </c:pt>
                <c:pt idx="98">
                  <c:v>17.391016913906235</c:v>
                </c:pt>
                <c:pt idx="99">
                  <c:v>16.928951578705309</c:v>
                </c:pt>
                <c:pt idx="100">
                  <c:v>17.413703842587093</c:v>
                </c:pt>
                <c:pt idx="101">
                  <c:v>12.084397421764773</c:v>
                </c:pt>
                <c:pt idx="102">
                  <c:v>11.698967290918972</c:v>
                </c:pt>
                <c:pt idx="103">
                  <c:v>11.731361950018943</c:v>
                </c:pt>
                <c:pt idx="104">
                  <c:v>12.156733922265948</c:v>
                </c:pt>
                <c:pt idx="105">
                  <c:v>15.202054497460848</c:v>
                </c:pt>
                <c:pt idx="106">
                  <c:v>16.652918057200914</c:v>
                </c:pt>
                <c:pt idx="107">
                  <c:v>15.634892046941554</c:v>
                </c:pt>
                <c:pt idx="108">
                  <c:v>17.952533833254218</c:v>
                </c:pt>
                <c:pt idx="109">
                  <c:v>18.451950122037157</c:v>
                </c:pt>
                <c:pt idx="110">
                  <c:v>14.168894492431551</c:v>
                </c:pt>
                <c:pt idx="111">
                  <c:v>17.825559024164608</c:v>
                </c:pt>
                <c:pt idx="112">
                  <c:v>15.261117963226301</c:v>
                </c:pt>
                <c:pt idx="113">
                  <c:v>14.716338970474629</c:v>
                </c:pt>
                <c:pt idx="114">
                  <c:v>16.439363892999715</c:v>
                </c:pt>
                <c:pt idx="115">
                  <c:v>17.101250664483207</c:v>
                </c:pt>
                <c:pt idx="116">
                  <c:v>18.387336702499162</c:v>
                </c:pt>
                <c:pt idx="117">
                  <c:v>17.46851714033825</c:v>
                </c:pt>
                <c:pt idx="118">
                  <c:v>18.969970137779999</c:v>
                </c:pt>
                <c:pt idx="119">
                  <c:v>17.858769419389553</c:v>
                </c:pt>
                <c:pt idx="120">
                  <c:v>22.683478167560732</c:v>
                </c:pt>
                <c:pt idx="121">
                  <c:v>22.566650736953875</c:v>
                </c:pt>
                <c:pt idx="122">
                  <c:v>19.959539002128505</c:v>
                </c:pt>
                <c:pt idx="123">
                  <c:v>22.784453704707492</c:v>
                </c:pt>
                <c:pt idx="124">
                  <c:v>22.191672603162989</c:v>
                </c:pt>
                <c:pt idx="125">
                  <c:v>21.970262196720618</c:v>
                </c:pt>
                <c:pt idx="126">
                  <c:v>20.935639956750684</c:v>
                </c:pt>
                <c:pt idx="127">
                  <c:v>21.091110113542982</c:v>
                </c:pt>
                <c:pt idx="128">
                  <c:v>23.227413344418036</c:v>
                </c:pt>
                <c:pt idx="129">
                  <c:v>22.144195120487264</c:v>
                </c:pt>
                <c:pt idx="130">
                  <c:v>23.8149024138703</c:v>
                </c:pt>
                <c:pt idx="131">
                  <c:v>22.703689234859283</c:v>
                </c:pt>
                <c:pt idx="132">
                  <c:v>25.250881600886071</c:v>
                </c:pt>
                <c:pt idx="133">
                  <c:v>28.909303552306621</c:v>
                </c:pt>
                <c:pt idx="134">
                  <c:v>28.013959583453659</c:v>
                </c:pt>
                <c:pt idx="135">
                  <c:v>26.897728081358139</c:v>
                </c:pt>
                <c:pt idx="136">
                  <c:v>26.349645699931092</c:v>
                </c:pt>
                <c:pt idx="137">
                  <c:v>28.497761535381464</c:v>
                </c:pt>
                <c:pt idx="138">
                  <c:v>25.536773150996201</c:v>
                </c:pt>
                <c:pt idx="139">
                  <c:v>27.108582535155612</c:v>
                </c:pt>
                <c:pt idx="140">
                  <c:v>28.298835229426256</c:v>
                </c:pt>
                <c:pt idx="141">
                  <c:v>27.473430316781432</c:v>
                </c:pt>
                <c:pt idx="142">
                  <c:v>29.167460649753778</c:v>
                </c:pt>
                <c:pt idx="143">
                  <c:v>27.660257274900943</c:v>
                </c:pt>
                <c:pt idx="144">
                  <c:v>31.676034627002291</c:v>
                </c:pt>
                <c:pt idx="145">
                  <c:v>33.184233795482001</c:v>
                </c:pt>
                <c:pt idx="146">
                  <c:v>32.798445336758519</c:v>
                </c:pt>
                <c:pt idx="147">
                  <c:v>32.449873272196804</c:v>
                </c:pt>
                <c:pt idx="148">
                  <c:v>29.173352631282903</c:v>
                </c:pt>
                <c:pt idx="149">
                  <c:v>30.197943360917598</c:v>
                </c:pt>
                <c:pt idx="150">
                  <c:v>28.929216122148553</c:v>
                </c:pt>
                <c:pt idx="151">
                  <c:v>29.315842718895098</c:v>
                </c:pt>
                <c:pt idx="152">
                  <c:v>31.3968499211941</c:v>
                </c:pt>
                <c:pt idx="153">
                  <c:v>30.00369049581148</c:v>
                </c:pt>
                <c:pt idx="154">
                  <c:v>32.462045910225811</c:v>
                </c:pt>
                <c:pt idx="155">
                  <c:v>31.278233362033774</c:v>
                </c:pt>
                <c:pt idx="156">
                  <c:v>30.992925894078656</c:v>
                </c:pt>
                <c:pt idx="157">
                  <c:v>33.750308568627545</c:v>
                </c:pt>
                <c:pt idx="158">
                  <c:v>31.829411584162582</c:v>
                </c:pt>
                <c:pt idx="159">
                  <c:v>34.705355372741266</c:v>
                </c:pt>
                <c:pt idx="160">
                  <c:v>32.528251097825319</c:v>
                </c:pt>
                <c:pt idx="161">
                  <c:v>34.236986297257083</c:v>
                </c:pt>
                <c:pt idx="162">
                  <c:v>32.955662748497701</c:v>
                </c:pt>
                <c:pt idx="163">
                  <c:v>33.548457458918413</c:v>
                </c:pt>
                <c:pt idx="164">
                  <c:v>35.331961497537776</c:v>
                </c:pt>
                <c:pt idx="165">
                  <c:v>33.752624784836925</c:v>
                </c:pt>
                <c:pt idx="166">
                  <c:v>35.915802829126505</c:v>
                </c:pt>
                <c:pt idx="167">
                  <c:v>34.145516152262125</c:v>
                </c:pt>
                <c:pt idx="168">
                  <c:v>34.070037118123651</c:v>
                </c:pt>
                <c:pt idx="169">
                  <c:v>39.456477129510546</c:v>
                </c:pt>
                <c:pt idx="170">
                  <c:v>34.846350895591165</c:v>
                </c:pt>
                <c:pt idx="171">
                  <c:v>36.183446247970501</c:v>
                </c:pt>
                <c:pt idx="172">
                  <c:v>36.577063111782209</c:v>
                </c:pt>
                <c:pt idx="173">
                  <c:v>36.945875759513712</c:v>
                </c:pt>
                <c:pt idx="174">
                  <c:v>35.228023926689929</c:v>
                </c:pt>
                <c:pt idx="175">
                  <c:v>35.739972888392252</c:v>
                </c:pt>
                <c:pt idx="176">
                  <c:v>38.043301918386256</c:v>
                </c:pt>
                <c:pt idx="177">
                  <c:v>37.316684188718604</c:v>
                </c:pt>
                <c:pt idx="178">
                  <c:v>38.382478759741907</c:v>
                </c:pt>
                <c:pt idx="179">
                  <c:v>36.705969220390237</c:v>
                </c:pt>
                <c:pt idx="180">
                  <c:v>41.969570895108951</c:v>
                </c:pt>
                <c:pt idx="181">
                  <c:v>43.969934384563594</c:v>
                </c:pt>
                <c:pt idx="182">
                  <c:v>42.455095009905882</c:v>
                </c:pt>
                <c:pt idx="183">
                  <c:v>44.225469226440147</c:v>
                </c:pt>
                <c:pt idx="184">
                  <c:v>42.557504201402445</c:v>
                </c:pt>
                <c:pt idx="185">
                  <c:v>45.172323220967492</c:v>
                </c:pt>
                <c:pt idx="186">
                  <c:v>40.600774047015747</c:v>
                </c:pt>
                <c:pt idx="187">
                  <c:v>41.931799906093097</c:v>
                </c:pt>
                <c:pt idx="188">
                  <c:v>44.243921728813525</c:v>
                </c:pt>
                <c:pt idx="189">
                  <c:v>43.03945900281358</c:v>
                </c:pt>
                <c:pt idx="190">
                  <c:v>44.861421671960933</c:v>
                </c:pt>
                <c:pt idx="191">
                  <c:v>42.560913137389988</c:v>
                </c:pt>
                <c:pt idx="192">
                  <c:v>42.117967357285707</c:v>
                </c:pt>
                <c:pt idx="193">
                  <c:v>44.121994476059719</c:v>
                </c:pt>
                <c:pt idx="194">
                  <c:v>42.631175784882828</c:v>
                </c:pt>
                <c:pt idx="195">
                  <c:v>44.41196988284841</c:v>
                </c:pt>
                <c:pt idx="196">
                  <c:v>43.396697715797849</c:v>
                </c:pt>
                <c:pt idx="197">
                  <c:v>45.387022709580705</c:v>
                </c:pt>
                <c:pt idx="198">
                  <c:v>42.178322166137114</c:v>
                </c:pt>
                <c:pt idx="199">
                  <c:v>43.021571762305165</c:v>
                </c:pt>
                <c:pt idx="200">
                  <c:v>45.124322175821689</c:v>
                </c:pt>
                <c:pt idx="201">
                  <c:v>43.867660073028105</c:v>
                </c:pt>
                <c:pt idx="202">
                  <c:v>45.712838358300964</c:v>
                </c:pt>
                <c:pt idx="203">
                  <c:v>43.413491261074078</c:v>
                </c:pt>
                <c:pt idx="204">
                  <c:v>42.334473366132151</c:v>
                </c:pt>
                <c:pt idx="205">
                  <c:v>44.322342862859472</c:v>
                </c:pt>
                <c:pt idx="206">
                  <c:v>42.799265494142219</c:v>
                </c:pt>
                <c:pt idx="207">
                  <c:v>44.515312190779341</c:v>
                </c:pt>
                <c:pt idx="208">
                  <c:v>43.955337639124082</c:v>
                </c:pt>
                <c:pt idx="209">
                  <c:v>45.408351415170323</c:v>
                </c:pt>
                <c:pt idx="210">
                  <c:v>42.93633925259175</c:v>
                </c:pt>
                <c:pt idx="211">
                  <c:v>43.762995549062687</c:v>
                </c:pt>
                <c:pt idx="212">
                  <c:v>45.769148984816376</c:v>
                </c:pt>
                <c:pt idx="213">
                  <c:v>44.58912021889946</c:v>
                </c:pt>
                <c:pt idx="214">
                  <c:v>46.00358194749775</c:v>
                </c:pt>
                <c:pt idx="215">
                  <c:v>44.137030474753153</c:v>
                </c:pt>
                <c:pt idx="216">
                  <c:v>42.380079436865174</c:v>
                </c:pt>
                <c:pt idx="217">
                  <c:v>44.34825305135714</c:v>
                </c:pt>
                <c:pt idx="218">
                  <c:v>42.814490860181834</c:v>
                </c:pt>
                <c:pt idx="219">
                  <c:v>44.518939795585929</c:v>
                </c:pt>
                <c:pt idx="220">
                  <c:v>43.939586887380734</c:v>
                </c:pt>
                <c:pt idx="221">
                  <c:v>45.405120199298828</c:v>
                </c:pt>
                <c:pt idx="222">
                  <c:v>43.598466873543259</c:v>
                </c:pt>
                <c:pt idx="223">
                  <c:v>44.437497493541684</c:v>
                </c:pt>
                <c:pt idx="224">
                  <c:v>45.666444986342036</c:v>
                </c:pt>
                <c:pt idx="225">
                  <c:v>44.983347674082538</c:v>
                </c:pt>
                <c:pt idx="226">
                  <c:v>45.899416476668051</c:v>
                </c:pt>
                <c:pt idx="227">
                  <c:v>44.901884364464301</c:v>
                </c:pt>
                <c:pt idx="228">
                  <c:v>42.268305817606226</c:v>
                </c:pt>
                <c:pt idx="229">
                  <c:v>44.231268010504351</c:v>
                </c:pt>
                <c:pt idx="230">
                  <c:v>42.692837812172669</c:v>
                </c:pt>
                <c:pt idx="231">
                  <c:v>44.385034743469227</c:v>
                </c:pt>
                <c:pt idx="232">
                  <c:v>43.797300967466981</c:v>
                </c:pt>
                <c:pt idx="233">
                  <c:v>45.236610644631007</c:v>
                </c:pt>
                <c:pt idx="234">
                  <c:v>44.35569578987684</c:v>
                </c:pt>
                <c:pt idx="235">
                  <c:v>45.002990087137313</c:v>
                </c:pt>
                <c:pt idx="236">
                  <c:v>45.421060117967613</c:v>
                </c:pt>
                <c:pt idx="237">
                  <c:v>44.707967543695403</c:v>
                </c:pt>
                <c:pt idx="238">
                  <c:v>45.613624548351162</c:v>
                </c:pt>
                <c:pt idx="239">
                  <c:v>45.320311443696852</c:v>
                </c:pt>
                <c:pt idx="240">
                  <c:v>41.950750805873547</c:v>
                </c:pt>
                <c:pt idx="241">
                  <c:v>43.903263990788979</c:v>
                </c:pt>
                <c:pt idx="242">
                  <c:v>42.355187640784905</c:v>
                </c:pt>
                <c:pt idx="243">
                  <c:v>44.036891954828761</c:v>
                </c:pt>
                <c:pt idx="244">
                  <c:v>43.443690518368342</c:v>
                </c:pt>
                <c:pt idx="245">
                  <c:v>44.872242243594485</c:v>
                </c:pt>
                <c:pt idx="246">
                  <c:v>45.098811311233959</c:v>
                </c:pt>
                <c:pt idx="247">
                  <c:v>44.650278020457407</c:v>
                </c:pt>
                <c:pt idx="248">
                  <c:v>45.074564702003705</c:v>
                </c:pt>
                <c:pt idx="249">
                  <c:v>44.355107200047421</c:v>
                </c:pt>
                <c:pt idx="250">
                  <c:v>45.254853971293102</c:v>
                </c:pt>
                <c:pt idx="251">
                  <c:v>44.941176775207012</c:v>
                </c:pt>
                <c:pt idx="252">
                  <c:v>47.858632949323905</c:v>
                </c:pt>
                <c:pt idx="253">
                  <c:v>51.802604804872267</c:v>
                </c:pt>
                <c:pt idx="254">
                  <c:v>47.513624237236719</c:v>
                </c:pt>
                <c:pt idx="255">
                  <c:v>50.042195632418355</c:v>
                </c:pt>
                <c:pt idx="256">
                  <c:v>47.097540549964897</c:v>
                </c:pt>
                <c:pt idx="257">
                  <c:v>50.262558122223645</c:v>
                </c:pt>
                <c:pt idx="258">
                  <c:v>45.779107428541288</c:v>
                </c:pt>
                <c:pt idx="259">
                  <c:v>46.646402300494884</c:v>
                </c:pt>
                <c:pt idx="260">
                  <c:v>48.887186200245793</c:v>
                </c:pt>
                <c:pt idx="261">
                  <c:v>47.577733687289594</c:v>
                </c:pt>
                <c:pt idx="262">
                  <c:v>49.520862951397582</c:v>
                </c:pt>
                <c:pt idx="263">
                  <c:v>47.09477012767627</c:v>
                </c:pt>
                <c:pt idx="264">
                  <c:v>48.441343798217822</c:v>
                </c:pt>
                <c:pt idx="265">
                  <c:v>52.424400478964102</c:v>
                </c:pt>
                <c:pt idx="266">
                  <c:v>48.099022639257399</c:v>
                </c:pt>
                <c:pt idx="267">
                  <c:v>50.65795351659289</c:v>
                </c:pt>
                <c:pt idx="268">
                  <c:v>47.735646975793237</c:v>
                </c:pt>
                <c:pt idx="269">
                  <c:v>51.096547708996567</c:v>
                </c:pt>
                <c:pt idx="270">
                  <c:v>46.389504596821958</c:v>
                </c:pt>
                <c:pt idx="271">
                  <c:v>47.251957429181338</c:v>
                </c:pt>
                <c:pt idx="272">
                  <c:v>49.501238393851786</c:v>
                </c:pt>
                <c:pt idx="273">
                  <c:v>48.170806207317767</c:v>
                </c:pt>
                <c:pt idx="274">
                  <c:v>50.132761787688594</c:v>
                </c:pt>
                <c:pt idx="275">
                  <c:v>47.687371311135273</c:v>
                </c:pt>
                <c:pt idx="276">
                  <c:v>48.962303953295539</c:v>
                </c:pt>
                <c:pt idx="277">
                  <c:v>52.979886469861896</c:v>
                </c:pt>
                <c:pt idx="278">
                  <c:v>48.618993594149096</c:v>
                </c:pt>
                <c:pt idx="279">
                  <c:v>51.203708583268195</c:v>
                </c:pt>
                <c:pt idx="280">
                  <c:v>48.698149144724944</c:v>
                </c:pt>
                <c:pt idx="281">
                  <c:v>51.649765413319138</c:v>
                </c:pt>
                <c:pt idx="282">
                  <c:v>46.933666782836625</c:v>
                </c:pt>
                <c:pt idx="283">
                  <c:v>47.794453172981491</c:v>
                </c:pt>
                <c:pt idx="284">
                  <c:v>50.055523771470291</c:v>
                </c:pt>
                <c:pt idx="285">
                  <c:v>48.708293021141358</c:v>
                </c:pt>
                <c:pt idx="286">
                  <c:v>50.68725511451084</c:v>
                </c:pt>
                <c:pt idx="287">
                  <c:v>48.225196396956974</c:v>
                </c:pt>
                <c:pt idx="288">
                  <c:v>49.436093918342927</c:v>
                </c:pt>
                <c:pt idx="289">
                  <c:v>53.486367869970508</c:v>
                </c:pt>
                <c:pt idx="290">
                  <c:v>49.095437919851861</c:v>
                </c:pt>
                <c:pt idx="291">
                  <c:v>51.70526198893603</c:v>
                </c:pt>
                <c:pt idx="292">
                  <c:v>49.186844011522382</c:v>
                </c:pt>
                <c:pt idx="293">
                  <c:v>52.15866115719988</c:v>
                </c:pt>
                <c:pt idx="294">
                  <c:v>47.438080510387096</c:v>
                </c:pt>
                <c:pt idx="295">
                  <c:v>48.296489987796207</c:v>
                </c:pt>
                <c:pt idx="296">
                  <c:v>50.565471539346888</c:v>
                </c:pt>
                <c:pt idx="297">
                  <c:v>49.202562303440104</c:v>
                </c:pt>
                <c:pt idx="298">
                  <c:v>51.192261924179064</c:v>
                </c:pt>
                <c:pt idx="299">
                  <c:v>48.717873661320652</c:v>
                </c:pt>
                <c:pt idx="300">
                  <c:v>49.865152158208396</c:v>
                </c:pt>
                <c:pt idx="301">
                  <c:v>53.938276876130082</c:v>
                </c:pt>
                <c:pt idx="302">
                  <c:v>49.521369749753461</c:v>
                </c:pt>
                <c:pt idx="303">
                  <c:v>52.149276811448786</c:v>
                </c:pt>
                <c:pt idx="304">
                  <c:v>49.617718692786589</c:v>
                </c:pt>
                <c:pt idx="305">
                  <c:v>52.604043565248737</c:v>
                </c:pt>
                <c:pt idx="306">
                  <c:v>47.877538079730869</c:v>
                </c:pt>
                <c:pt idx="307">
                  <c:v>48.730992459590212</c:v>
                </c:pt>
                <c:pt idx="308">
                  <c:v>51.0056245157852</c:v>
                </c:pt>
                <c:pt idx="309">
                  <c:v>49.630078590944322</c:v>
                </c:pt>
                <c:pt idx="310">
                  <c:v>51.634734935200562</c:v>
                </c:pt>
                <c:pt idx="311">
                  <c:v>49.148650684805837</c:v>
                </c:pt>
                <c:pt idx="312">
                  <c:v>50.240320709597746</c:v>
                </c:pt>
                <c:pt idx="313">
                  <c:v>53.704327603306083</c:v>
                </c:pt>
                <c:pt idx="314">
                  <c:v>49.900373516436758</c:v>
                </c:pt>
                <c:pt idx="315">
                  <c:v>52.549889595031203</c:v>
                </c:pt>
                <c:pt idx="316">
                  <c:v>50.010003252816333</c:v>
                </c:pt>
                <c:pt idx="317">
                  <c:v>53.013178228538315</c:v>
                </c:pt>
                <c:pt idx="318">
                  <c:v>48.28855213228718</c:v>
                </c:pt>
                <c:pt idx="319">
                  <c:v>49.141207695229689</c:v>
                </c:pt>
                <c:pt idx="320">
                  <c:v>51.424664832351461</c:v>
                </c:pt>
                <c:pt idx="321">
                  <c:v>50.036466025607055</c:v>
                </c:pt>
                <c:pt idx="322">
                  <c:v>52.055246438781587</c:v>
                </c:pt>
                <c:pt idx="323">
                  <c:v>49.559063861096732</c:v>
                </c:pt>
                <c:pt idx="324">
                  <c:v>50.589432988089371</c:v>
                </c:pt>
                <c:pt idx="325">
                  <c:v>53.196709520865461</c:v>
                </c:pt>
                <c:pt idx="326">
                  <c:v>50.253851289280675</c:v>
                </c:pt>
                <c:pt idx="327">
                  <c:v>52.923326721845974</c:v>
                </c:pt>
                <c:pt idx="328">
                  <c:v>50.375961800299393</c:v>
                </c:pt>
                <c:pt idx="329">
                  <c:v>53.393168015720292</c:v>
                </c:pt>
                <c:pt idx="330">
                  <c:v>48.67393174162526</c:v>
                </c:pt>
                <c:pt idx="331">
                  <c:v>49.523887179773219</c:v>
                </c:pt>
                <c:pt idx="332">
                  <c:v>51.812385637278034</c:v>
                </c:pt>
                <c:pt idx="333">
                  <c:v>50.411651360862649</c:v>
                </c:pt>
                <c:pt idx="334">
                  <c:v>52.44267126901358</c:v>
                </c:pt>
                <c:pt idx="335">
                  <c:v>49.936722264801006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F-AB48-9DD2-9ABA97EF4C19}"/>
            </c:ext>
          </c:extLst>
        </c:ser>
        <c:ser>
          <c:idx val="2"/>
          <c:order val="2"/>
          <c:tx>
            <c:strRef>
              <c:f>'9-8 a 9-13'!$AK$2</c:f>
              <c:strCache>
                <c:ptCount val="1"/>
                <c:pt idx="0">
                  <c:v>Industrial</c:v>
                </c:pt>
              </c:strCache>
            </c:strRef>
          </c:tx>
          <c:cat>
            <c:numRef>
              <c:f>'9-8 a 9-13'!$AH$3:$AH$338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9-13'!$AK$3:$AK$338</c:f>
              <c:numCache>
                <c:formatCode>General</c:formatCode>
                <c:ptCount val="336"/>
                <c:pt idx="0">
                  <c:v>-4.2194433704954142E-14</c:v>
                </c:pt>
                <c:pt idx="1">
                  <c:v>4.0395829555635632E-12</c:v>
                </c:pt>
                <c:pt idx="2">
                  <c:v>4.8696812377557046E-13</c:v>
                </c:pt>
                <c:pt idx="3">
                  <c:v>3.0648713027000924E-15</c:v>
                </c:pt>
                <c:pt idx="4">
                  <c:v>-1.8127172295749721E-15</c:v>
                </c:pt>
                <c:pt idx="5">
                  <c:v>7.264652638604502E-16</c:v>
                </c:pt>
                <c:pt idx="6">
                  <c:v>-4.6150585397545735E-15</c:v>
                </c:pt>
                <c:pt idx="7">
                  <c:v>3.3374089660739684E-15</c:v>
                </c:pt>
                <c:pt idx="8">
                  <c:v>-2.1781213571417046E-15</c:v>
                </c:pt>
                <c:pt idx="9">
                  <c:v>-3.4490681492611633E-15</c:v>
                </c:pt>
                <c:pt idx="10">
                  <c:v>-1.8199135324040644E-15</c:v>
                </c:pt>
                <c:pt idx="11">
                  <c:v>5.9496878366211646E-15</c:v>
                </c:pt>
                <c:pt idx="12">
                  <c:v>-3.3269901316808936E-14</c:v>
                </c:pt>
                <c:pt idx="13">
                  <c:v>3.1398140680656027E-14</c:v>
                </c:pt>
                <c:pt idx="14">
                  <c:v>4.4083080483018661E-16</c:v>
                </c:pt>
                <c:pt idx="15">
                  <c:v>4.3272747394829773E-14</c:v>
                </c:pt>
                <c:pt idx="16">
                  <c:v>-2.287567487871448E-15</c:v>
                </c:pt>
                <c:pt idx="17">
                  <c:v>-2.0619653028019345E-15</c:v>
                </c:pt>
                <c:pt idx="18">
                  <c:v>2.2281259523633323E-15</c:v>
                </c:pt>
                <c:pt idx="19">
                  <c:v>4.2077430334328626E-15</c:v>
                </c:pt>
                <c:pt idx="20">
                  <c:v>-3.4833765620047843E-15</c:v>
                </c:pt>
                <c:pt idx="21">
                  <c:v>5.1774552426979475E-16</c:v>
                </c:pt>
                <c:pt idx="22">
                  <c:v>-9.4616438083200921E-16</c:v>
                </c:pt>
                <c:pt idx="23">
                  <c:v>9.8450212315712975E-16</c:v>
                </c:pt>
                <c:pt idx="24">
                  <c:v>2.6128584357321295E-15</c:v>
                </c:pt>
                <c:pt idx="25">
                  <c:v>5.2782089891976105E-15</c:v>
                </c:pt>
                <c:pt idx="26">
                  <c:v>2.2100188260695098E-15</c:v>
                </c:pt>
                <c:pt idx="27">
                  <c:v>4.044312266379859E-15</c:v>
                </c:pt>
                <c:pt idx="28">
                  <c:v>2.8411452039318245E-15</c:v>
                </c:pt>
                <c:pt idx="29">
                  <c:v>5.7271232571848639E-15</c:v>
                </c:pt>
                <c:pt idx="30">
                  <c:v>-3.8374382120840485E-16</c:v>
                </c:pt>
                <c:pt idx="31">
                  <c:v>-3.1629098085429404E-15</c:v>
                </c:pt>
                <c:pt idx="32">
                  <c:v>-3.7151007678446472E-15</c:v>
                </c:pt>
                <c:pt idx="33">
                  <c:v>-3.6203904969697024E-15</c:v>
                </c:pt>
                <c:pt idx="34">
                  <c:v>2.1497397907147748E-15</c:v>
                </c:pt>
                <c:pt idx="35">
                  <c:v>1.3509528597875472E-15</c:v>
                </c:pt>
                <c:pt idx="36">
                  <c:v>-2.4569875831454146E-15</c:v>
                </c:pt>
                <c:pt idx="37">
                  <c:v>-2.2078207076838317E-15</c:v>
                </c:pt>
                <c:pt idx="38">
                  <c:v>6.7713084465492706E-16</c:v>
                </c:pt>
                <c:pt idx="39">
                  <c:v>-3.476455527189039E-15</c:v>
                </c:pt>
                <c:pt idx="40">
                  <c:v>-5.5968122409695108E-15</c:v>
                </c:pt>
                <c:pt idx="41">
                  <c:v>-3.4189304268876428E-15</c:v>
                </c:pt>
                <c:pt idx="42">
                  <c:v>5.1620421405716774E-15</c:v>
                </c:pt>
                <c:pt idx="43">
                  <c:v>1.2215220279269436E-15</c:v>
                </c:pt>
                <c:pt idx="44">
                  <c:v>-7.7497147337191897E-16</c:v>
                </c:pt>
                <c:pt idx="45">
                  <c:v>1.0855634189037194E-15</c:v>
                </c:pt>
                <c:pt idx="46">
                  <c:v>-7.9991174619475232E-16</c:v>
                </c:pt>
                <c:pt idx="47">
                  <c:v>-7.1757615512846681E-16</c:v>
                </c:pt>
                <c:pt idx="48">
                  <c:v>1.3250125201122535E-15</c:v>
                </c:pt>
                <c:pt idx="49">
                  <c:v>-1.9140744820001429E-16</c:v>
                </c:pt>
                <c:pt idx="50">
                  <c:v>2.2990040946380052E-16</c:v>
                </c:pt>
                <c:pt idx="51">
                  <c:v>-1.1835789596865997E-15</c:v>
                </c:pt>
                <c:pt idx="52">
                  <c:v>9.3380874092165993E-17</c:v>
                </c:pt>
                <c:pt idx="53">
                  <c:v>3.3472377671276087E-15</c:v>
                </c:pt>
                <c:pt idx="54">
                  <c:v>-4.9770545471612721E-15</c:v>
                </c:pt>
                <c:pt idx="55">
                  <c:v>-1.292556497902936E-15</c:v>
                </c:pt>
                <c:pt idx="56">
                  <c:v>-1.7828403770398668E-15</c:v>
                </c:pt>
                <c:pt idx="57">
                  <c:v>-1.9297184991795042E-15</c:v>
                </c:pt>
                <c:pt idx="58">
                  <c:v>-9.5096189924238866E-16</c:v>
                </c:pt>
                <c:pt idx="59">
                  <c:v>3.9242020505142598E-15</c:v>
                </c:pt>
                <c:pt idx="60">
                  <c:v>44.781221897540874</c:v>
                </c:pt>
                <c:pt idx="61">
                  <c:v>48.863533221993777</c:v>
                </c:pt>
                <c:pt idx="62">
                  <c:v>47.541375822601552</c:v>
                </c:pt>
                <c:pt idx="63">
                  <c:v>53.917162349987414</c:v>
                </c:pt>
                <c:pt idx="64">
                  <c:v>54.360555161899441</c:v>
                </c:pt>
                <c:pt idx="65">
                  <c:v>56.129106099018351</c:v>
                </c:pt>
                <c:pt idx="66">
                  <c:v>62.774226112623978</c:v>
                </c:pt>
                <c:pt idx="67">
                  <c:v>62.369929921948945</c:v>
                </c:pt>
                <c:pt idx="68">
                  <c:v>67.511651660563487</c:v>
                </c:pt>
                <c:pt idx="69">
                  <c:v>69.431332677515996</c:v>
                </c:pt>
                <c:pt idx="70">
                  <c:v>68.988313707320557</c:v>
                </c:pt>
                <c:pt idx="71">
                  <c:v>67.550105784436653</c:v>
                </c:pt>
                <c:pt idx="72">
                  <c:v>57.123349135456856</c:v>
                </c:pt>
                <c:pt idx="73">
                  <c:v>64.696620418002183</c:v>
                </c:pt>
                <c:pt idx="74">
                  <c:v>66.245515402946666</c:v>
                </c:pt>
                <c:pt idx="75">
                  <c:v>72.368546599590914</c:v>
                </c:pt>
                <c:pt idx="76">
                  <c:v>76.782606025533568</c:v>
                </c:pt>
                <c:pt idx="77">
                  <c:v>71.883921277507952</c:v>
                </c:pt>
                <c:pt idx="78">
                  <c:v>79.185629095804956</c:v>
                </c:pt>
                <c:pt idx="79">
                  <c:v>81.200760748318359</c:v>
                </c:pt>
                <c:pt idx="80">
                  <c:v>83.597695338988274</c:v>
                </c:pt>
                <c:pt idx="81">
                  <c:v>82.618436047868002</c:v>
                </c:pt>
                <c:pt idx="82">
                  <c:v>85.903545789513203</c:v>
                </c:pt>
                <c:pt idx="83">
                  <c:v>89.827705462505818</c:v>
                </c:pt>
                <c:pt idx="84">
                  <c:v>66.573807192211973</c:v>
                </c:pt>
                <c:pt idx="85">
                  <c:v>80.007934389040045</c:v>
                </c:pt>
                <c:pt idx="86">
                  <c:v>80.142489166192277</c:v>
                </c:pt>
                <c:pt idx="87">
                  <c:v>86.608387736022394</c:v>
                </c:pt>
                <c:pt idx="88">
                  <c:v>83.684338169788532</c:v>
                </c:pt>
                <c:pt idx="89">
                  <c:v>82.366019842730168</c:v>
                </c:pt>
                <c:pt idx="90">
                  <c:v>88.914755109457985</c:v>
                </c:pt>
                <c:pt idx="91">
                  <c:v>88.800431765317413</c:v>
                </c:pt>
                <c:pt idx="92">
                  <c:v>88.431977517439151</c:v>
                </c:pt>
                <c:pt idx="93">
                  <c:v>88.912839691750619</c:v>
                </c:pt>
                <c:pt idx="94">
                  <c:v>86.960624711544753</c:v>
                </c:pt>
                <c:pt idx="95">
                  <c:v>87.939765440063141</c:v>
                </c:pt>
                <c:pt idx="96">
                  <c:v>77.928891875337541</c:v>
                </c:pt>
                <c:pt idx="97">
                  <c:v>81.204035055566493</c:v>
                </c:pt>
                <c:pt idx="98">
                  <c:v>80.448479714472697</c:v>
                </c:pt>
                <c:pt idx="99">
                  <c:v>79.760563835174878</c:v>
                </c:pt>
                <c:pt idx="100">
                  <c:v>83.541561217211239</c:v>
                </c:pt>
                <c:pt idx="101">
                  <c:v>53.135389650649898</c:v>
                </c:pt>
                <c:pt idx="102">
                  <c:v>51.413342377140175</c:v>
                </c:pt>
                <c:pt idx="103">
                  <c:v>53.136035145335093</c:v>
                </c:pt>
                <c:pt idx="104">
                  <c:v>55.597220470067732</c:v>
                </c:pt>
                <c:pt idx="105">
                  <c:v>64.03695299187271</c:v>
                </c:pt>
                <c:pt idx="106">
                  <c:v>65.970350166635328</c:v>
                </c:pt>
                <c:pt idx="107">
                  <c:v>64.477357908331939</c:v>
                </c:pt>
                <c:pt idx="108">
                  <c:v>76.223148276070177</c:v>
                </c:pt>
                <c:pt idx="109">
                  <c:v>68.860174447634449</c:v>
                </c:pt>
                <c:pt idx="110">
                  <c:v>55.128653290609577</c:v>
                </c:pt>
                <c:pt idx="111">
                  <c:v>69.400664989407616</c:v>
                </c:pt>
                <c:pt idx="112">
                  <c:v>60.666905088971824</c:v>
                </c:pt>
                <c:pt idx="113">
                  <c:v>54.802321740544791</c:v>
                </c:pt>
                <c:pt idx="114">
                  <c:v>60.05495574297062</c:v>
                </c:pt>
                <c:pt idx="115">
                  <c:v>61.85915658408949</c:v>
                </c:pt>
                <c:pt idx="116">
                  <c:v>63.638088036531776</c:v>
                </c:pt>
                <c:pt idx="117">
                  <c:v>62.320186467668087</c:v>
                </c:pt>
                <c:pt idx="118">
                  <c:v>64.22499966055841</c:v>
                </c:pt>
                <c:pt idx="119">
                  <c:v>62.66076198654725</c:v>
                </c:pt>
                <c:pt idx="120">
                  <c:v>77.971596849990704</c:v>
                </c:pt>
                <c:pt idx="121">
                  <c:v>69.063668673597505</c:v>
                </c:pt>
                <c:pt idx="122">
                  <c:v>68.403345232841602</c:v>
                </c:pt>
                <c:pt idx="123">
                  <c:v>74.297487098046233</c:v>
                </c:pt>
                <c:pt idx="124">
                  <c:v>75.055373204223685</c:v>
                </c:pt>
                <c:pt idx="125">
                  <c:v>71.542170695479967</c:v>
                </c:pt>
                <c:pt idx="126">
                  <c:v>70.808949880198924</c:v>
                </c:pt>
                <c:pt idx="127">
                  <c:v>71.482853023308579</c:v>
                </c:pt>
                <c:pt idx="128">
                  <c:v>74.523076273078061</c:v>
                </c:pt>
                <c:pt idx="129">
                  <c:v>73.352893674299068</c:v>
                </c:pt>
                <c:pt idx="130">
                  <c:v>75.148436384368267</c:v>
                </c:pt>
                <c:pt idx="131">
                  <c:v>73.919628243850568</c:v>
                </c:pt>
                <c:pt idx="132">
                  <c:v>80.85798303579999</c:v>
                </c:pt>
                <c:pt idx="133">
                  <c:v>82.562608265053399</c:v>
                </c:pt>
                <c:pt idx="134">
                  <c:v>87.756756231192725</c:v>
                </c:pt>
                <c:pt idx="135">
                  <c:v>82.202666466902016</c:v>
                </c:pt>
                <c:pt idx="136">
                  <c:v>83.551474469252923</c:v>
                </c:pt>
                <c:pt idx="137">
                  <c:v>86.217384737998572</c:v>
                </c:pt>
                <c:pt idx="138">
                  <c:v>81.022629262054551</c:v>
                </c:pt>
                <c:pt idx="139">
                  <c:v>84.848240504042607</c:v>
                </c:pt>
                <c:pt idx="140">
                  <c:v>85.461089804549488</c:v>
                </c:pt>
                <c:pt idx="141">
                  <c:v>85.147655622019599</c:v>
                </c:pt>
                <c:pt idx="142">
                  <c:v>86.268733108580989</c:v>
                </c:pt>
                <c:pt idx="143">
                  <c:v>84.783155981270539</c:v>
                </c:pt>
                <c:pt idx="144">
                  <c:v>93.502744020432971</c:v>
                </c:pt>
                <c:pt idx="145">
                  <c:v>90.232090228601152</c:v>
                </c:pt>
                <c:pt idx="146">
                  <c:v>97.02234481652367</c:v>
                </c:pt>
                <c:pt idx="147">
                  <c:v>93.089068613705649</c:v>
                </c:pt>
                <c:pt idx="148">
                  <c:v>88.231900131332537</c:v>
                </c:pt>
                <c:pt idx="149">
                  <c:v>88.748203208646743</c:v>
                </c:pt>
                <c:pt idx="150">
                  <c:v>88.266465659837806</c:v>
                </c:pt>
                <c:pt idx="151">
                  <c:v>89.176668359831552</c:v>
                </c:pt>
                <c:pt idx="152">
                  <c:v>91.178939937123275</c:v>
                </c:pt>
                <c:pt idx="153">
                  <c:v>90.124693753315114</c:v>
                </c:pt>
                <c:pt idx="154">
                  <c:v>92.434845792193272</c:v>
                </c:pt>
                <c:pt idx="155">
                  <c:v>91.715696352777584</c:v>
                </c:pt>
                <c:pt idx="156">
                  <c:v>91.154812396321603</c:v>
                </c:pt>
                <c:pt idx="157">
                  <c:v>92.578389700111913</c:v>
                </c:pt>
                <c:pt idx="158">
                  <c:v>92.98113422723641</c:v>
                </c:pt>
                <c:pt idx="159">
                  <c:v>97.251380945301364</c:v>
                </c:pt>
                <c:pt idx="160">
                  <c:v>94.864086511824084</c:v>
                </c:pt>
                <c:pt idx="161">
                  <c:v>96.325571357712988</c:v>
                </c:pt>
                <c:pt idx="162">
                  <c:v>96.081321769749252</c:v>
                </c:pt>
                <c:pt idx="163">
                  <c:v>97.311529748485668</c:v>
                </c:pt>
                <c:pt idx="164">
                  <c:v>98.486086199095453</c:v>
                </c:pt>
                <c:pt idx="165">
                  <c:v>97.309509149564832</c:v>
                </c:pt>
                <c:pt idx="166">
                  <c:v>98.860392402683729</c:v>
                </c:pt>
                <c:pt idx="167">
                  <c:v>97.223232808131542</c:v>
                </c:pt>
                <c:pt idx="168">
                  <c:v>97.01959954158086</c:v>
                </c:pt>
                <c:pt idx="169">
                  <c:v>100.32827683361245</c:v>
                </c:pt>
                <c:pt idx="170">
                  <c:v>98.588413636474627</c:v>
                </c:pt>
                <c:pt idx="171">
                  <c:v>99.350052908119622</c:v>
                </c:pt>
                <c:pt idx="172">
                  <c:v>102.91520303690902</c:v>
                </c:pt>
                <c:pt idx="173">
                  <c:v>101.19055305805514</c:v>
                </c:pt>
                <c:pt idx="174">
                  <c:v>100.32837732576316</c:v>
                </c:pt>
                <c:pt idx="175">
                  <c:v>101.43602493156861</c:v>
                </c:pt>
                <c:pt idx="176">
                  <c:v>103.31912552962686</c:v>
                </c:pt>
                <c:pt idx="177">
                  <c:v>104.04052879015302</c:v>
                </c:pt>
                <c:pt idx="178">
                  <c:v>103.33550299947795</c:v>
                </c:pt>
                <c:pt idx="179">
                  <c:v>102.00561403580505</c:v>
                </c:pt>
                <c:pt idx="180">
                  <c:v>114.13362457223134</c:v>
                </c:pt>
                <c:pt idx="181">
                  <c:v>113.7591708747036</c:v>
                </c:pt>
                <c:pt idx="182">
                  <c:v>116.74645119915965</c:v>
                </c:pt>
                <c:pt idx="183">
                  <c:v>115.51394125604904</c:v>
                </c:pt>
                <c:pt idx="184">
                  <c:v>115.34893574619258</c:v>
                </c:pt>
                <c:pt idx="185">
                  <c:v>116.00442718964894</c:v>
                </c:pt>
                <c:pt idx="186">
                  <c:v>111.28450184825684</c:v>
                </c:pt>
                <c:pt idx="187">
                  <c:v>113.46197879416728</c:v>
                </c:pt>
                <c:pt idx="188">
                  <c:v>115.44121623241841</c:v>
                </c:pt>
                <c:pt idx="189">
                  <c:v>115.20791425614591</c:v>
                </c:pt>
                <c:pt idx="190">
                  <c:v>115.9956802190556</c:v>
                </c:pt>
                <c:pt idx="191">
                  <c:v>112.50617890111431</c:v>
                </c:pt>
                <c:pt idx="192">
                  <c:v>115.86561633073748</c:v>
                </c:pt>
                <c:pt idx="193">
                  <c:v>115.43675971283699</c:v>
                </c:pt>
                <c:pt idx="194">
                  <c:v>118.56654156690834</c:v>
                </c:pt>
                <c:pt idx="195">
                  <c:v>117.29365754103884</c:v>
                </c:pt>
                <c:pt idx="196">
                  <c:v>118.65101935987009</c:v>
                </c:pt>
                <c:pt idx="197">
                  <c:v>117.8287193579873</c:v>
                </c:pt>
                <c:pt idx="198">
                  <c:v>114.82984139369484</c:v>
                </c:pt>
                <c:pt idx="199">
                  <c:v>116.91630273975377</c:v>
                </c:pt>
                <c:pt idx="200">
                  <c:v>118.68250869395705</c:v>
                </c:pt>
                <c:pt idx="201">
                  <c:v>118.41605562242604</c:v>
                </c:pt>
                <c:pt idx="202">
                  <c:v>119.1965176828845</c:v>
                </c:pt>
                <c:pt idx="203">
                  <c:v>115.67012095431569</c:v>
                </c:pt>
                <c:pt idx="204">
                  <c:v>117.0744094000179</c:v>
                </c:pt>
                <c:pt idx="205">
                  <c:v>116.64212969957903</c:v>
                </c:pt>
                <c:pt idx="206">
                  <c:v>119.90804346832762</c:v>
                </c:pt>
                <c:pt idx="207">
                  <c:v>118.62766784146137</c:v>
                </c:pt>
                <c:pt idx="208">
                  <c:v>121.27445157117191</c:v>
                </c:pt>
                <c:pt idx="209">
                  <c:v>119.07183090274332</c:v>
                </c:pt>
                <c:pt idx="210">
                  <c:v>117.82152950305758</c:v>
                </c:pt>
                <c:pt idx="211">
                  <c:v>119.90105107874342</c:v>
                </c:pt>
                <c:pt idx="212">
                  <c:v>121.41458360728623</c:v>
                </c:pt>
                <c:pt idx="213">
                  <c:v>121.36881166996324</c:v>
                </c:pt>
                <c:pt idx="214">
                  <c:v>121.11575806220338</c:v>
                </c:pt>
                <c:pt idx="215">
                  <c:v>118.56112015461861</c:v>
                </c:pt>
                <c:pt idx="216">
                  <c:v>117.6895737657609</c:v>
                </c:pt>
                <c:pt idx="217">
                  <c:v>117.20025407395732</c:v>
                </c:pt>
                <c:pt idx="218">
                  <c:v>120.47605462009287</c:v>
                </c:pt>
                <c:pt idx="219">
                  <c:v>119.16812360433116</c:v>
                </c:pt>
                <c:pt idx="220">
                  <c:v>121.87029512709273</c:v>
                </c:pt>
                <c:pt idx="221">
                  <c:v>119.6056894309209</c:v>
                </c:pt>
                <c:pt idx="222">
                  <c:v>120.57134564630745</c:v>
                </c:pt>
                <c:pt idx="223">
                  <c:v>122.63745829947574</c:v>
                </c:pt>
                <c:pt idx="224">
                  <c:v>122.06179061807845</c:v>
                </c:pt>
                <c:pt idx="225">
                  <c:v>123.00796170618062</c:v>
                </c:pt>
                <c:pt idx="226">
                  <c:v>121.62508450700236</c:v>
                </c:pt>
                <c:pt idx="227">
                  <c:v>121.16407518437447</c:v>
                </c:pt>
                <c:pt idx="228">
                  <c:v>117.86856695896704</c:v>
                </c:pt>
                <c:pt idx="229">
                  <c:v>117.37661638188827</c:v>
                </c:pt>
                <c:pt idx="230">
                  <c:v>120.64894582313923</c:v>
                </c:pt>
                <c:pt idx="231">
                  <c:v>119.3285863410774</c:v>
                </c:pt>
                <c:pt idx="232">
                  <c:v>122.0274701988435</c:v>
                </c:pt>
                <c:pt idx="233">
                  <c:v>119.69920996060816</c:v>
                </c:pt>
                <c:pt idx="234">
                  <c:v>123.04878531804741</c:v>
                </c:pt>
                <c:pt idx="235">
                  <c:v>124.54171718941076</c:v>
                </c:pt>
                <c:pt idx="236">
                  <c:v>122.00385802095676</c:v>
                </c:pt>
                <c:pt idx="237">
                  <c:v>122.85929839856828</c:v>
                </c:pt>
                <c:pt idx="238">
                  <c:v>121.46739761683507</c:v>
                </c:pt>
                <c:pt idx="239">
                  <c:v>122.66628692152935</c:v>
                </c:pt>
                <c:pt idx="240">
                  <c:v>117.49723073648599</c:v>
                </c:pt>
                <c:pt idx="241">
                  <c:v>117.01777866015267</c:v>
                </c:pt>
                <c:pt idx="242">
                  <c:v>120.23639826687001</c:v>
                </c:pt>
                <c:pt idx="243">
                  <c:v>118.93465545437574</c:v>
                </c:pt>
                <c:pt idx="244">
                  <c:v>121.61341862333992</c:v>
                </c:pt>
                <c:pt idx="245">
                  <c:v>119.28691510593841</c:v>
                </c:pt>
                <c:pt idx="246">
                  <c:v>125.34984743556181</c:v>
                </c:pt>
                <c:pt idx="247">
                  <c:v>124.17417569171309</c:v>
                </c:pt>
                <c:pt idx="248">
                  <c:v>121.64937347783795</c:v>
                </c:pt>
                <c:pt idx="249">
                  <c:v>122.46498189024327</c:v>
                </c:pt>
                <c:pt idx="250">
                  <c:v>121.08172371540998</c:v>
                </c:pt>
                <c:pt idx="251">
                  <c:v>122.22988932273846</c:v>
                </c:pt>
                <c:pt idx="252">
                  <c:v>132.33304284997126</c:v>
                </c:pt>
                <c:pt idx="253">
                  <c:v>135.7173886779525</c:v>
                </c:pt>
                <c:pt idx="254">
                  <c:v>133.43394412856429</c:v>
                </c:pt>
                <c:pt idx="255">
                  <c:v>133.48137525429706</c:v>
                </c:pt>
                <c:pt idx="256">
                  <c:v>130.97475254347725</c:v>
                </c:pt>
                <c:pt idx="257">
                  <c:v>132.19578283765023</c:v>
                </c:pt>
                <c:pt idx="258">
                  <c:v>127.46560233028728</c:v>
                </c:pt>
                <c:pt idx="259">
                  <c:v>129.4801463281201</c:v>
                </c:pt>
                <c:pt idx="260">
                  <c:v>131.06154719213399</c:v>
                </c:pt>
                <c:pt idx="261">
                  <c:v>130.67104012830777</c:v>
                </c:pt>
                <c:pt idx="262">
                  <c:v>131.46421723875969</c:v>
                </c:pt>
                <c:pt idx="263">
                  <c:v>127.78755730638812</c:v>
                </c:pt>
                <c:pt idx="264">
                  <c:v>134.14775470031879</c:v>
                </c:pt>
                <c:pt idx="265">
                  <c:v>137.56048720891729</c:v>
                </c:pt>
                <c:pt idx="266">
                  <c:v>135.28658198384588</c:v>
                </c:pt>
                <c:pt idx="267">
                  <c:v>135.33918857485028</c:v>
                </c:pt>
                <c:pt idx="268">
                  <c:v>132.94583684987825</c:v>
                </c:pt>
                <c:pt idx="269">
                  <c:v>134.54013672959636</c:v>
                </c:pt>
                <c:pt idx="270">
                  <c:v>129.38110211971693</c:v>
                </c:pt>
                <c:pt idx="271">
                  <c:v>131.37990187192818</c:v>
                </c:pt>
                <c:pt idx="272">
                  <c:v>132.92758572276122</c:v>
                </c:pt>
                <c:pt idx="273">
                  <c:v>132.5133237275916</c:v>
                </c:pt>
                <c:pt idx="274">
                  <c:v>133.30747341898427</c:v>
                </c:pt>
                <c:pt idx="275">
                  <c:v>129.60601997845609</c:v>
                </c:pt>
                <c:pt idx="276">
                  <c:v>135.78496907880537</c:v>
                </c:pt>
                <c:pt idx="277">
                  <c:v>139.22262116135698</c:v>
                </c:pt>
                <c:pt idx="278">
                  <c:v>136.94977462236398</c:v>
                </c:pt>
                <c:pt idx="279">
                  <c:v>137.00457781044148</c:v>
                </c:pt>
                <c:pt idx="280">
                  <c:v>135.69354157836241</c:v>
                </c:pt>
                <c:pt idx="281">
                  <c:v>136.20485348082514</c:v>
                </c:pt>
                <c:pt idx="282">
                  <c:v>131.10679441263801</c:v>
                </c:pt>
                <c:pt idx="283">
                  <c:v>133.09793208604012</c:v>
                </c:pt>
                <c:pt idx="284">
                  <c:v>134.62496752599807</c:v>
                </c:pt>
                <c:pt idx="285">
                  <c:v>134.19406835796585</c:v>
                </c:pt>
                <c:pt idx="286">
                  <c:v>134.98911917805071</c:v>
                </c:pt>
                <c:pt idx="287">
                  <c:v>131.26696486518696</c:v>
                </c:pt>
                <c:pt idx="288">
                  <c:v>137.28188569312326</c:v>
                </c:pt>
                <c:pt idx="289">
                  <c:v>140.74550577303071</c:v>
                </c:pt>
                <c:pt idx="290">
                  <c:v>138.47954947171908</c:v>
                </c:pt>
                <c:pt idx="291">
                  <c:v>138.54006932826016</c:v>
                </c:pt>
                <c:pt idx="292">
                  <c:v>137.24924792018149</c:v>
                </c:pt>
                <c:pt idx="293">
                  <c:v>137.74095845681103</c:v>
                </c:pt>
                <c:pt idx="294">
                  <c:v>132.70926016305884</c:v>
                </c:pt>
                <c:pt idx="295">
                  <c:v>134.69115479541844</c:v>
                </c:pt>
                <c:pt idx="296">
                  <c:v>136.19175588370157</c:v>
                </c:pt>
                <c:pt idx="297">
                  <c:v>135.74480768518981</c:v>
                </c:pt>
                <c:pt idx="298">
                  <c:v>136.529160299468</c:v>
                </c:pt>
                <c:pt idx="299">
                  <c:v>132.79492583634698</c:v>
                </c:pt>
                <c:pt idx="300">
                  <c:v>138.64583115510385</c:v>
                </c:pt>
                <c:pt idx="301">
                  <c:v>142.11737221556407</c:v>
                </c:pt>
                <c:pt idx="302">
                  <c:v>139.85968267896573</c:v>
                </c:pt>
                <c:pt idx="303">
                  <c:v>139.9151820657446</c:v>
                </c:pt>
                <c:pt idx="304">
                  <c:v>138.63824880603184</c:v>
                </c:pt>
                <c:pt idx="305">
                  <c:v>139.1046565048081</c:v>
                </c:pt>
                <c:pt idx="306">
                  <c:v>134.12745628568567</c:v>
                </c:pt>
                <c:pt idx="307">
                  <c:v>136.09398554961425</c:v>
                </c:pt>
                <c:pt idx="308">
                  <c:v>137.56834972244954</c:v>
                </c:pt>
                <c:pt idx="309">
                  <c:v>137.10912843013716</c:v>
                </c:pt>
                <c:pt idx="310">
                  <c:v>137.89789693220499</c:v>
                </c:pt>
                <c:pt idx="311">
                  <c:v>134.15061418143515</c:v>
                </c:pt>
                <c:pt idx="312">
                  <c:v>139.85519233150555</c:v>
                </c:pt>
                <c:pt idx="313">
                  <c:v>141.84995772269946</c:v>
                </c:pt>
                <c:pt idx="314">
                  <c:v>141.10030442203589</c:v>
                </c:pt>
                <c:pt idx="315">
                  <c:v>141.16482101195186</c:v>
                </c:pt>
                <c:pt idx="316">
                  <c:v>139.90944920772614</c:v>
                </c:pt>
                <c:pt idx="317">
                  <c:v>140.36125115499075</c:v>
                </c:pt>
                <c:pt idx="318">
                  <c:v>135.45299668096251</c:v>
                </c:pt>
                <c:pt idx="319">
                  <c:v>137.4145462558119</c:v>
                </c:pt>
                <c:pt idx="320">
                  <c:v>138.87241318649166</c:v>
                </c:pt>
                <c:pt idx="321">
                  <c:v>138.40006685415321</c:v>
                </c:pt>
                <c:pt idx="322">
                  <c:v>139.19276496166154</c:v>
                </c:pt>
                <c:pt idx="323">
                  <c:v>135.43576013216679</c:v>
                </c:pt>
                <c:pt idx="324">
                  <c:v>140.98032722774209</c:v>
                </c:pt>
                <c:pt idx="325">
                  <c:v>140.9082288190792</c:v>
                </c:pt>
                <c:pt idx="326">
                  <c:v>142.25665628376231</c:v>
                </c:pt>
                <c:pt idx="327">
                  <c:v>142.32917987162483</c:v>
                </c:pt>
                <c:pt idx="328">
                  <c:v>141.09475754140925</c:v>
                </c:pt>
                <c:pt idx="329">
                  <c:v>141.52888293543083</c:v>
                </c:pt>
                <c:pt idx="330">
                  <c:v>136.69433115920279</c:v>
                </c:pt>
                <c:pt idx="331">
                  <c:v>138.64627513538494</c:v>
                </c:pt>
                <c:pt idx="332">
                  <c:v>140.08095392737641</c:v>
                </c:pt>
                <c:pt idx="333">
                  <c:v>139.59431557234512</c:v>
                </c:pt>
                <c:pt idx="334">
                  <c:v>140.38878134700556</c:v>
                </c:pt>
                <c:pt idx="335">
                  <c:v>136.62171937534862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DF-AB48-9DD2-9ABA97EF4C19}"/>
            </c:ext>
          </c:extLst>
        </c:ser>
        <c:ser>
          <c:idx val="3"/>
          <c:order val="3"/>
          <c:tx>
            <c:strRef>
              <c:f>'9-8 a 9-13'!$AL$2</c:f>
              <c:strCache>
                <c:ptCount val="1"/>
                <c:pt idx="0">
                  <c:v>Petroquímico</c:v>
                </c:pt>
              </c:strCache>
            </c:strRef>
          </c:tx>
          <c:cat>
            <c:numRef>
              <c:f>'9-8 a 9-13'!$AH$3:$AH$338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9-13'!$AL$3:$AL$338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9.0416745460481715E-2</c:v>
                </c:pt>
                <c:pt idx="61">
                  <c:v>0.20067859278902717</c:v>
                </c:pt>
                <c:pt idx="62">
                  <c:v>0.1480676734636997</c:v>
                </c:pt>
                <c:pt idx="63">
                  <c:v>0.30806853746274743</c:v>
                </c:pt>
                <c:pt idx="64">
                  <c:v>0.32120394302318017</c:v>
                </c:pt>
                <c:pt idx="65">
                  <c:v>0.36056526075034556</c:v>
                </c:pt>
                <c:pt idx="66">
                  <c:v>0.52572446387927474</c:v>
                </c:pt>
                <c:pt idx="67">
                  <c:v>0.53961167108019048</c:v>
                </c:pt>
                <c:pt idx="68">
                  <c:v>0.76327237263261161</c:v>
                </c:pt>
                <c:pt idx="69">
                  <c:v>0.75654396169506899</c:v>
                </c:pt>
                <c:pt idx="70">
                  <c:v>0.86993065613648579</c:v>
                </c:pt>
                <c:pt idx="71">
                  <c:v>0.88801760054617573</c:v>
                </c:pt>
                <c:pt idx="72">
                  <c:v>0.42741038246981122</c:v>
                </c:pt>
                <c:pt idx="73">
                  <c:v>0.45214653770331775</c:v>
                </c:pt>
                <c:pt idx="74">
                  <c:v>0.44698676120496644</c:v>
                </c:pt>
                <c:pt idx="75">
                  <c:v>0.47424708908308166</c:v>
                </c:pt>
                <c:pt idx="76">
                  <c:v>1.1771251951094743</c:v>
                </c:pt>
                <c:pt idx="77">
                  <c:v>0.50174727867491553</c:v>
                </c:pt>
                <c:pt idx="78">
                  <c:v>1.2209762488774067</c:v>
                </c:pt>
                <c:pt idx="79">
                  <c:v>1.4513730014854398</c:v>
                </c:pt>
                <c:pt idx="80">
                  <c:v>1.3619144668683816</c:v>
                </c:pt>
                <c:pt idx="81">
                  <c:v>1.3766679948219245</c:v>
                </c:pt>
                <c:pt idx="82">
                  <c:v>1.4892350861697716</c:v>
                </c:pt>
                <c:pt idx="83">
                  <c:v>2.9375256569252</c:v>
                </c:pt>
                <c:pt idx="84">
                  <c:v>0.51891826275288855</c:v>
                </c:pt>
                <c:pt idx="85">
                  <c:v>0.51928749875452984</c:v>
                </c:pt>
                <c:pt idx="86">
                  <c:v>0.51931335813682111</c:v>
                </c:pt>
                <c:pt idx="87">
                  <c:v>0.51948251179863258</c:v>
                </c:pt>
                <c:pt idx="88">
                  <c:v>0.51944505862350687</c:v>
                </c:pt>
                <c:pt idx="89">
                  <c:v>0.51944590115250633</c:v>
                </c:pt>
                <c:pt idx="90">
                  <c:v>0.51959127523460147</c:v>
                </c:pt>
                <c:pt idx="91">
                  <c:v>0.51960977732169711</c:v>
                </c:pt>
                <c:pt idx="92">
                  <c:v>0.51962424555261233</c:v>
                </c:pt>
                <c:pt idx="93">
                  <c:v>0.5196636079713105</c:v>
                </c:pt>
                <c:pt idx="94">
                  <c:v>0.51967450950298499</c:v>
                </c:pt>
                <c:pt idx="95">
                  <c:v>0.5197179689623872</c:v>
                </c:pt>
                <c:pt idx="96">
                  <c:v>0.51893778923385059</c:v>
                </c:pt>
                <c:pt idx="97">
                  <c:v>0.51898068514369289</c:v>
                </c:pt>
                <c:pt idx="98">
                  <c:v>0.51918280476146816</c:v>
                </c:pt>
                <c:pt idx="99">
                  <c:v>0.42826894888749278</c:v>
                </c:pt>
                <c:pt idx="100">
                  <c:v>0.51898541476268856</c:v>
                </c:pt>
                <c:pt idx="101">
                  <c:v>-3.1243927292232611E-17</c:v>
                </c:pt>
                <c:pt idx="102">
                  <c:v>-7.3082772263429953E-16</c:v>
                </c:pt>
                <c:pt idx="103">
                  <c:v>1.3888031332611126E-16</c:v>
                </c:pt>
                <c:pt idx="104">
                  <c:v>1.3856064029359883E-14</c:v>
                </c:pt>
                <c:pt idx="105">
                  <c:v>-2.553483318342952E-17</c:v>
                </c:pt>
                <c:pt idx="106">
                  <c:v>-7.7082246971170646E-16</c:v>
                </c:pt>
                <c:pt idx="107">
                  <c:v>-1.0656006918280809E-16</c:v>
                </c:pt>
                <c:pt idx="108">
                  <c:v>-1.2311593324512106E-14</c:v>
                </c:pt>
                <c:pt idx="109">
                  <c:v>-2.5985162694584428E-15</c:v>
                </c:pt>
                <c:pt idx="110">
                  <c:v>-3.1556730841102263E-16</c:v>
                </c:pt>
                <c:pt idx="111">
                  <c:v>-6.9451232983275854E-14</c:v>
                </c:pt>
                <c:pt idx="112">
                  <c:v>-1.4521793457849685E-15</c:v>
                </c:pt>
                <c:pt idx="113">
                  <c:v>5.3429015696647475E-16</c:v>
                </c:pt>
                <c:pt idx="114">
                  <c:v>-6.9314603363991536E-15</c:v>
                </c:pt>
                <c:pt idx="115">
                  <c:v>-6.62741586779582E-15</c:v>
                </c:pt>
                <c:pt idx="116">
                  <c:v>5.2981985344392377E-15</c:v>
                </c:pt>
                <c:pt idx="117">
                  <c:v>-2.3927528926498516E-15</c:v>
                </c:pt>
                <c:pt idx="118">
                  <c:v>2.8118949208981208E-15</c:v>
                </c:pt>
                <c:pt idx="119">
                  <c:v>-5.4854257669993298E-15</c:v>
                </c:pt>
                <c:pt idx="120">
                  <c:v>1.2916531637013685E-14</c:v>
                </c:pt>
                <c:pt idx="121">
                  <c:v>-5.2628469806857549E-15</c:v>
                </c:pt>
                <c:pt idx="122">
                  <c:v>-5.5738621672551189E-15</c:v>
                </c:pt>
                <c:pt idx="123">
                  <c:v>-9.4068501976623691E-17</c:v>
                </c:pt>
                <c:pt idx="124">
                  <c:v>4.2506354212758816E-15</c:v>
                </c:pt>
                <c:pt idx="125">
                  <c:v>1.0121482929520141E-14</c:v>
                </c:pt>
                <c:pt idx="126">
                  <c:v>-2.2712196730481506E-15</c:v>
                </c:pt>
                <c:pt idx="127">
                  <c:v>-1.1187755712948852E-15</c:v>
                </c:pt>
                <c:pt idx="128">
                  <c:v>-4.0389687158185233E-15</c:v>
                </c:pt>
                <c:pt idx="129">
                  <c:v>-5.2544786183591634E-15</c:v>
                </c:pt>
                <c:pt idx="130">
                  <c:v>-1.7209171774978986E-15</c:v>
                </c:pt>
                <c:pt idx="131">
                  <c:v>1.4073882117604238E-14</c:v>
                </c:pt>
                <c:pt idx="132">
                  <c:v>-6.3256666240484577E-15</c:v>
                </c:pt>
                <c:pt idx="133">
                  <c:v>6.7447540751585451E-15</c:v>
                </c:pt>
                <c:pt idx="134">
                  <c:v>-2.2392562654688637E-15</c:v>
                </c:pt>
                <c:pt idx="135">
                  <c:v>1.253071266064172E-14</c:v>
                </c:pt>
                <c:pt idx="136">
                  <c:v>2.7697583154703358E-14</c:v>
                </c:pt>
                <c:pt idx="137">
                  <c:v>2.0797551369280781E-14</c:v>
                </c:pt>
                <c:pt idx="138">
                  <c:v>-2.4909678863840228E-15</c:v>
                </c:pt>
                <c:pt idx="139">
                  <c:v>-1.5484590464799288E-15</c:v>
                </c:pt>
                <c:pt idx="140">
                  <c:v>-2.68098629240584E-14</c:v>
                </c:pt>
                <c:pt idx="141">
                  <c:v>-5.8325534894960783E-16</c:v>
                </c:pt>
                <c:pt idx="142">
                  <c:v>-5.9694958344863897E-15</c:v>
                </c:pt>
                <c:pt idx="143">
                  <c:v>-4.3319160238149116E-14</c:v>
                </c:pt>
                <c:pt idx="144">
                  <c:v>1.9016081154044893E-15</c:v>
                </c:pt>
                <c:pt idx="145">
                  <c:v>-1.7297424009322568E-15</c:v>
                </c:pt>
                <c:pt idx="146">
                  <c:v>-6.1935984127471669E-16</c:v>
                </c:pt>
                <c:pt idx="147">
                  <c:v>-4.5754650855928923E-15</c:v>
                </c:pt>
                <c:pt idx="148">
                  <c:v>-2.1298715477733984E-15</c:v>
                </c:pt>
                <c:pt idx="149">
                  <c:v>-1.6252217614777393E-15</c:v>
                </c:pt>
                <c:pt idx="150">
                  <c:v>2.2003353393160503E-16</c:v>
                </c:pt>
                <c:pt idx="151">
                  <c:v>-3.1946575916608845E-15</c:v>
                </c:pt>
                <c:pt idx="152">
                  <c:v>7.6647457297791827E-14</c:v>
                </c:pt>
                <c:pt idx="153">
                  <c:v>-1.3748517655805333E-15</c:v>
                </c:pt>
                <c:pt idx="154">
                  <c:v>-1.1294224504521298E-15</c:v>
                </c:pt>
                <c:pt idx="155">
                  <c:v>1.381059397485823E-14</c:v>
                </c:pt>
                <c:pt idx="156">
                  <c:v>3.319388129796154E-15</c:v>
                </c:pt>
                <c:pt idx="157">
                  <c:v>3.1395957498057702E-15</c:v>
                </c:pt>
                <c:pt idx="158">
                  <c:v>6.2114541980519968E-15</c:v>
                </c:pt>
                <c:pt idx="159">
                  <c:v>3.5295150675831068E-15</c:v>
                </c:pt>
                <c:pt idx="160">
                  <c:v>-7.5348976984933631E-15</c:v>
                </c:pt>
                <c:pt idx="161">
                  <c:v>4.0963036754992046E-15</c:v>
                </c:pt>
                <c:pt idx="162">
                  <c:v>-1.1999111407260394E-15</c:v>
                </c:pt>
                <c:pt idx="163">
                  <c:v>-3.747299997653702E-15</c:v>
                </c:pt>
                <c:pt idx="164">
                  <c:v>6.5569075321571677E-15</c:v>
                </c:pt>
                <c:pt idx="165">
                  <c:v>-3.1741227755119142E-15</c:v>
                </c:pt>
                <c:pt idx="166">
                  <c:v>-1.0710300374735491E-15</c:v>
                </c:pt>
                <c:pt idx="167">
                  <c:v>-6.0098648741036447E-16</c:v>
                </c:pt>
                <c:pt idx="168">
                  <c:v>2.0864194361355876E-15</c:v>
                </c:pt>
                <c:pt idx="169">
                  <c:v>8.5999997309390821E-16</c:v>
                </c:pt>
                <c:pt idx="170">
                  <c:v>-1.9312286625530405E-15</c:v>
                </c:pt>
                <c:pt idx="171">
                  <c:v>-3.590658265170118E-15</c:v>
                </c:pt>
                <c:pt idx="172">
                  <c:v>6.1147451185901615E-15</c:v>
                </c:pt>
                <c:pt idx="173">
                  <c:v>5.767369568220354E-15</c:v>
                </c:pt>
                <c:pt idx="174">
                  <c:v>-6.4512574024570685E-15</c:v>
                </c:pt>
                <c:pt idx="175">
                  <c:v>1.2105198350526971E-15</c:v>
                </c:pt>
                <c:pt idx="176">
                  <c:v>1.0099574832791946E-15</c:v>
                </c:pt>
                <c:pt idx="177">
                  <c:v>4.514022715872949E-15</c:v>
                </c:pt>
                <c:pt idx="178">
                  <c:v>-3.7965034801930747E-15</c:v>
                </c:pt>
                <c:pt idx="179">
                  <c:v>-4.8815904040635365E-15</c:v>
                </c:pt>
                <c:pt idx="180">
                  <c:v>-4.3310339978993838E-17</c:v>
                </c:pt>
                <c:pt idx="181">
                  <c:v>2.9467506912375432E-15</c:v>
                </c:pt>
                <c:pt idx="182">
                  <c:v>1.1318851542171672E-14</c:v>
                </c:pt>
                <c:pt idx="183">
                  <c:v>-6.3365519801582207E-15</c:v>
                </c:pt>
                <c:pt idx="184">
                  <c:v>-1.8344173106554275E-15</c:v>
                </c:pt>
                <c:pt idx="185">
                  <c:v>-8.3084232092835104E-15</c:v>
                </c:pt>
                <c:pt idx="186">
                  <c:v>-9.3375537256706964E-15</c:v>
                </c:pt>
                <c:pt idx="187">
                  <c:v>-1.9113076662632908E-15</c:v>
                </c:pt>
                <c:pt idx="188">
                  <c:v>-3.968003112470198E-15</c:v>
                </c:pt>
                <c:pt idx="189">
                  <c:v>-2.0737435900878169E-16</c:v>
                </c:pt>
                <c:pt idx="190">
                  <c:v>1.157192896656476E-15</c:v>
                </c:pt>
                <c:pt idx="191">
                  <c:v>1.0392845944996919E-14</c:v>
                </c:pt>
                <c:pt idx="192">
                  <c:v>6.1361702576662517E-15</c:v>
                </c:pt>
                <c:pt idx="193">
                  <c:v>8.5084074007742885E-15</c:v>
                </c:pt>
                <c:pt idx="194">
                  <c:v>3.704634602984639E-15</c:v>
                </c:pt>
                <c:pt idx="195">
                  <c:v>4.3779275128907739E-15</c:v>
                </c:pt>
                <c:pt idx="196">
                  <c:v>4.1159488824929602E-15</c:v>
                </c:pt>
                <c:pt idx="197">
                  <c:v>4.7097022291082318E-15</c:v>
                </c:pt>
                <c:pt idx="198">
                  <c:v>5.2870418404053156E-15</c:v>
                </c:pt>
                <c:pt idx="199">
                  <c:v>6.8435429434797083E-15</c:v>
                </c:pt>
                <c:pt idx="200">
                  <c:v>6.7624384224208175E-15</c:v>
                </c:pt>
                <c:pt idx="201">
                  <c:v>-4.5708099362807329E-15</c:v>
                </c:pt>
                <c:pt idx="202">
                  <c:v>-3.1569210087525473E-15</c:v>
                </c:pt>
                <c:pt idx="203">
                  <c:v>-3.8358695398223854E-15</c:v>
                </c:pt>
                <c:pt idx="204">
                  <c:v>3.955645108052235E-15</c:v>
                </c:pt>
                <c:pt idx="205">
                  <c:v>7.585608845073668E-16</c:v>
                </c:pt>
                <c:pt idx="206">
                  <c:v>-1.3853505043797547E-14</c:v>
                </c:pt>
                <c:pt idx="207">
                  <c:v>-2.1780714222645073E-15</c:v>
                </c:pt>
                <c:pt idx="208">
                  <c:v>-3.1001345930001569E-15</c:v>
                </c:pt>
                <c:pt idx="209">
                  <c:v>-6.6140406522739732E-15</c:v>
                </c:pt>
                <c:pt idx="210">
                  <c:v>-1.059237380687008E-14</c:v>
                </c:pt>
                <c:pt idx="211">
                  <c:v>4.0672147168244065E-15</c:v>
                </c:pt>
                <c:pt idx="212">
                  <c:v>-2.1498733545655784E-15</c:v>
                </c:pt>
                <c:pt idx="213">
                  <c:v>-1.3366782691107552E-14</c:v>
                </c:pt>
                <c:pt idx="214">
                  <c:v>-2.7272249623486319E-15</c:v>
                </c:pt>
                <c:pt idx="215">
                  <c:v>1.9982361958274589E-15</c:v>
                </c:pt>
                <c:pt idx="216">
                  <c:v>-6.2702502472572328E-15</c:v>
                </c:pt>
                <c:pt idx="217">
                  <c:v>3.4254531532873852E-15</c:v>
                </c:pt>
                <c:pt idx="218">
                  <c:v>4.5606811855773614E-15</c:v>
                </c:pt>
                <c:pt idx="219">
                  <c:v>3.6300494361788075E-15</c:v>
                </c:pt>
                <c:pt idx="220">
                  <c:v>-1.386508275693135E-14</c:v>
                </c:pt>
                <c:pt idx="221">
                  <c:v>7.0964030980318505E-15</c:v>
                </c:pt>
                <c:pt idx="222">
                  <c:v>-5.1200225913174327E-15</c:v>
                </c:pt>
                <c:pt idx="223">
                  <c:v>-6.1880357150850331E-15</c:v>
                </c:pt>
                <c:pt idx="224">
                  <c:v>-9.4678482828388632E-15</c:v>
                </c:pt>
                <c:pt idx="225">
                  <c:v>-1.1396552192739139E-14</c:v>
                </c:pt>
                <c:pt idx="226">
                  <c:v>2.6976005278913513E-15</c:v>
                </c:pt>
                <c:pt idx="227">
                  <c:v>-3.8248528864730219E-15</c:v>
                </c:pt>
                <c:pt idx="228">
                  <c:v>2.5653611753106248E-15</c:v>
                </c:pt>
                <c:pt idx="229">
                  <c:v>-2.2591937811425921E-15</c:v>
                </c:pt>
                <c:pt idx="230">
                  <c:v>-4.2377290545435096E-15</c:v>
                </c:pt>
                <c:pt idx="231">
                  <c:v>3.1327946298281626E-15</c:v>
                </c:pt>
                <c:pt idx="232">
                  <c:v>-7.6071525014767509E-15</c:v>
                </c:pt>
                <c:pt idx="233">
                  <c:v>1.3424279812598139E-14</c:v>
                </c:pt>
                <c:pt idx="234">
                  <c:v>-1.2841242075346728E-14</c:v>
                </c:pt>
                <c:pt idx="235">
                  <c:v>-1.0082701424044389E-15</c:v>
                </c:pt>
                <c:pt idx="236">
                  <c:v>7.9282652086672801E-15</c:v>
                </c:pt>
                <c:pt idx="237">
                  <c:v>-2.3196598929778236E-14</c:v>
                </c:pt>
                <c:pt idx="238">
                  <c:v>1.0069065700168106E-14</c:v>
                </c:pt>
                <c:pt idx="239">
                  <c:v>6.1782368899659399E-15</c:v>
                </c:pt>
                <c:pt idx="240">
                  <c:v>-2.0132684770436565E-15</c:v>
                </c:pt>
                <c:pt idx="241">
                  <c:v>1.7409891055174291E-14</c:v>
                </c:pt>
                <c:pt idx="242">
                  <c:v>1.1885386215571065E-14</c:v>
                </c:pt>
                <c:pt idx="243">
                  <c:v>2.6675587262444353E-15</c:v>
                </c:pt>
                <c:pt idx="244">
                  <c:v>1.9554128005730671E-14</c:v>
                </c:pt>
                <c:pt idx="245">
                  <c:v>2.2816497184061846E-15</c:v>
                </c:pt>
                <c:pt idx="246">
                  <c:v>-5.0116679352493006E-15</c:v>
                </c:pt>
                <c:pt idx="247">
                  <c:v>8.7028126697176401E-15</c:v>
                </c:pt>
                <c:pt idx="248">
                  <c:v>-3.1266540684211085E-14</c:v>
                </c:pt>
                <c:pt idx="249">
                  <c:v>6.2095702759507008E-15</c:v>
                </c:pt>
                <c:pt idx="250">
                  <c:v>-6.9704242758497217E-15</c:v>
                </c:pt>
                <c:pt idx="251">
                  <c:v>5.5985214488122151E-15</c:v>
                </c:pt>
                <c:pt idx="252">
                  <c:v>-2.8105897816923636E-15</c:v>
                </c:pt>
                <c:pt idx="253">
                  <c:v>1.7050835082411341E-15</c:v>
                </c:pt>
                <c:pt idx="254">
                  <c:v>2.2113656133640037E-15</c:v>
                </c:pt>
                <c:pt idx="255">
                  <c:v>1.1892237865597134E-14</c:v>
                </c:pt>
                <c:pt idx="256">
                  <c:v>-7.6020426359586974E-15</c:v>
                </c:pt>
                <c:pt idx="257">
                  <c:v>-4.3354198974024622E-15</c:v>
                </c:pt>
                <c:pt idx="258">
                  <c:v>-1.3957542341829427E-15</c:v>
                </c:pt>
                <c:pt idx="259">
                  <c:v>-1.5020730542232915E-15</c:v>
                </c:pt>
                <c:pt idx="260">
                  <c:v>1.1741243113832514E-14</c:v>
                </c:pt>
                <c:pt idx="261">
                  <c:v>-3.0959958335878244E-15</c:v>
                </c:pt>
                <c:pt idx="262">
                  <c:v>-1.1262436610311553E-16</c:v>
                </c:pt>
                <c:pt idx="263">
                  <c:v>-3.6376659330006326E-15</c:v>
                </c:pt>
                <c:pt idx="264">
                  <c:v>1.7488031382418181E-14</c:v>
                </c:pt>
                <c:pt idx="265">
                  <c:v>-9.7283742465945044E-16</c:v>
                </c:pt>
                <c:pt idx="266">
                  <c:v>-1.1916583046552639E-15</c:v>
                </c:pt>
                <c:pt idx="267">
                  <c:v>-3.6292956434069893E-15</c:v>
                </c:pt>
                <c:pt idx="268">
                  <c:v>-9.2709404088938425E-15</c:v>
                </c:pt>
                <c:pt idx="269">
                  <c:v>4.0491374174728224E-15</c:v>
                </c:pt>
                <c:pt idx="270">
                  <c:v>1.0532052405295318E-15</c:v>
                </c:pt>
                <c:pt idx="271">
                  <c:v>-2.1448158422846001E-16</c:v>
                </c:pt>
                <c:pt idx="272">
                  <c:v>1.2916178381958413E-15</c:v>
                </c:pt>
                <c:pt idx="273">
                  <c:v>3.353463268850117E-15</c:v>
                </c:pt>
                <c:pt idx="274">
                  <c:v>-2.3234350975632645E-15</c:v>
                </c:pt>
                <c:pt idx="275">
                  <c:v>-1.8920577851943756E-15</c:v>
                </c:pt>
                <c:pt idx="276">
                  <c:v>1.8626465611852645E-15</c:v>
                </c:pt>
                <c:pt idx="277">
                  <c:v>4.4206120210543949E-15</c:v>
                </c:pt>
                <c:pt idx="278">
                  <c:v>-1.2928320106643855E-15</c:v>
                </c:pt>
                <c:pt idx="279">
                  <c:v>-8.124517272159223E-15</c:v>
                </c:pt>
                <c:pt idx="280">
                  <c:v>9.1173105092872765E-15</c:v>
                </c:pt>
                <c:pt idx="281">
                  <c:v>2.6565716032608049E-15</c:v>
                </c:pt>
                <c:pt idx="282">
                  <c:v>1.047163071128892E-14</c:v>
                </c:pt>
                <c:pt idx="283">
                  <c:v>-8.2451726949206975E-15</c:v>
                </c:pt>
                <c:pt idx="284">
                  <c:v>-3.4207823087677313E-15</c:v>
                </c:pt>
                <c:pt idx="285">
                  <c:v>1.4546323830663705E-15</c:v>
                </c:pt>
                <c:pt idx="286">
                  <c:v>-6.9544084466281478E-16</c:v>
                </c:pt>
                <c:pt idx="287">
                  <c:v>-2.5241425278609053E-16</c:v>
                </c:pt>
                <c:pt idx="288">
                  <c:v>8.1598596559429169E-15</c:v>
                </c:pt>
                <c:pt idx="289">
                  <c:v>1.0034009642157636E-14</c:v>
                </c:pt>
                <c:pt idx="290">
                  <c:v>-9.2241610457835552E-15</c:v>
                </c:pt>
                <c:pt idx="291">
                  <c:v>-6.1541482296817384E-15</c:v>
                </c:pt>
                <c:pt idx="292">
                  <c:v>-1.6352275009437226E-15</c:v>
                </c:pt>
                <c:pt idx="293">
                  <c:v>-2.4056246836437645E-15</c:v>
                </c:pt>
                <c:pt idx="294">
                  <c:v>-1.3489282940225921E-14</c:v>
                </c:pt>
                <c:pt idx="295">
                  <c:v>-4.1155028284144892E-15</c:v>
                </c:pt>
                <c:pt idx="296">
                  <c:v>2.5142365405366639E-15</c:v>
                </c:pt>
                <c:pt idx="297">
                  <c:v>-2.6510156815880562E-16</c:v>
                </c:pt>
                <c:pt idx="298">
                  <c:v>-6.735299280798338E-16</c:v>
                </c:pt>
                <c:pt idx="299">
                  <c:v>5.6577726289345423E-15</c:v>
                </c:pt>
                <c:pt idx="300">
                  <c:v>6.2727427859315466E-15</c:v>
                </c:pt>
                <c:pt idx="301">
                  <c:v>-1.1413144432085692E-14</c:v>
                </c:pt>
                <c:pt idx="302">
                  <c:v>1.6686734206094926E-15</c:v>
                </c:pt>
                <c:pt idx="303">
                  <c:v>-3.5887437415802644E-15</c:v>
                </c:pt>
                <c:pt idx="304">
                  <c:v>-1.4777556163275318E-15</c:v>
                </c:pt>
                <c:pt idx="305">
                  <c:v>-8.1232480596826097E-16</c:v>
                </c:pt>
                <c:pt idx="306">
                  <c:v>-2.846714429942846E-16</c:v>
                </c:pt>
                <c:pt idx="307">
                  <c:v>-3.8707695408074477E-15</c:v>
                </c:pt>
                <c:pt idx="308">
                  <c:v>-5.7160888152312494E-15</c:v>
                </c:pt>
                <c:pt idx="309">
                  <c:v>1.5226496039923867E-14</c:v>
                </c:pt>
                <c:pt idx="310">
                  <c:v>-8.3660773584182733E-15</c:v>
                </c:pt>
                <c:pt idx="311">
                  <c:v>-1.4790819415819908E-14</c:v>
                </c:pt>
                <c:pt idx="312">
                  <c:v>-1.1419468173216698E-15</c:v>
                </c:pt>
                <c:pt idx="313">
                  <c:v>-9.1100164568724133E-16</c:v>
                </c:pt>
                <c:pt idx="314">
                  <c:v>-5.7931640420029215E-15</c:v>
                </c:pt>
                <c:pt idx="315">
                  <c:v>-6.6765602391382364E-16</c:v>
                </c:pt>
                <c:pt idx="316">
                  <c:v>3.4877062834645137E-15</c:v>
                </c:pt>
                <c:pt idx="317">
                  <c:v>4.3364656547720453E-15</c:v>
                </c:pt>
                <c:pt idx="318">
                  <c:v>-3.6293454765063209E-15</c:v>
                </c:pt>
                <c:pt idx="319">
                  <c:v>7.5486557971845655E-15</c:v>
                </c:pt>
                <c:pt idx="320">
                  <c:v>-7.2493884576515742E-16</c:v>
                </c:pt>
                <c:pt idx="321">
                  <c:v>-8.2260320831095064E-15</c:v>
                </c:pt>
                <c:pt idx="322">
                  <c:v>-1.3522982428011857E-15</c:v>
                </c:pt>
                <c:pt idx="323">
                  <c:v>3.2200643685548807E-15</c:v>
                </c:pt>
                <c:pt idx="324">
                  <c:v>-7.781561394239012E-16</c:v>
                </c:pt>
                <c:pt idx="325">
                  <c:v>-3.9913244480880689E-15</c:v>
                </c:pt>
                <c:pt idx="326">
                  <c:v>3.9614403154134813E-15</c:v>
                </c:pt>
                <c:pt idx="327">
                  <c:v>-2.5670766219091386E-15</c:v>
                </c:pt>
                <c:pt idx="328">
                  <c:v>2.3044602810004085E-15</c:v>
                </c:pt>
                <c:pt idx="329">
                  <c:v>-1.3578479877935951E-14</c:v>
                </c:pt>
                <c:pt idx="330">
                  <c:v>9.8089709966021492E-15</c:v>
                </c:pt>
                <c:pt idx="331">
                  <c:v>-1.1978760452920152E-15</c:v>
                </c:pt>
                <c:pt idx="332">
                  <c:v>-5.5048238208040625E-15</c:v>
                </c:pt>
                <c:pt idx="333">
                  <c:v>-3.3986389763145954E-15</c:v>
                </c:pt>
                <c:pt idx="334">
                  <c:v>-1.3092465487412043E-14</c:v>
                </c:pt>
                <c:pt idx="335">
                  <c:v>1.6133156361480789E-14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DF-AB48-9DD2-9ABA97EF4C19}"/>
            </c:ext>
          </c:extLst>
        </c:ser>
        <c:ser>
          <c:idx val="4"/>
          <c:order val="4"/>
          <c:tx>
            <c:strRef>
              <c:f>'9-8 a 9-13'!$AM$2</c:f>
              <c:strCache>
                <c:ptCount val="1"/>
                <c:pt idx="0">
                  <c:v>Petrolero</c:v>
                </c:pt>
              </c:strCache>
            </c:strRef>
          </c:tx>
          <c:cat>
            <c:numRef>
              <c:f>'9-8 a 9-13'!$AH$3:$AH$338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9-13'!$AM$3:$AM$338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14.407003154649376</c:v>
                </c:pt>
                <c:pt idx="61">
                  <c:v>25.772322359759514</c:v>
                </c:pt>
                <c:pt idx="62">
                  <c:v>21.790470412055189</c:v>
                </c:pt>
                <c:pt idx="63">
                  <c:v>38.4840950349395</c:v>
                </c:pt>
                <c:pt idx="64">
                  <c:v>40.887136134313636</c:v>
                </c:pt>
                <c:pt idx="65">
                  <c:v>46.251298164578117</c:v>
                </c:pt>
                <c:pt idx="66">
                  <c:v>63.342757305009812</c:v>
                </c:pt>
                <c:pt idx="67">
                  <c:v>61.581495692397567</c:v>
                </c:pt>
                <c:pt idx="68">
                  <c:v>75.255234870879136</c:v>
                </c:pt>
                <c:pt idx="69">
                  <c:v>79.711134247405312</c:v>
                </c:pt>
                <c:pt idx="70">
                  <c:v>81.699786354450495</c:v>
                </c:pt>
                <c:pt idx="71">
                  <c:v>79.202665362628352</c:v>
                </c:pt>
                <c:pt idx="72">
                  <c:v>66.796580974477919</c:v>
                </c:pt>
                <c:pt idx="73">
                  <c:v>80.71484774803092</c:v>
                </c:pt>
                <c:pt idx="74">
                  <c:v>80.774803299516151</c:v>
                </c:pt>
                <c:pt idx="75">
                  <c:v>90.595113979152856</c:v>
                </c:pt>
                <c:pt idx="76">
                  <c:v>97.5518987336213</c:v>
                </c:pt>
                <c:pt idx="77">
                  <c:v>93.423472746507954</c:v>
                </c:pt>
                <c:pt idx="78">
                  <c:v>102.93342748854802</c:v>
                </c:pt>
                <c:pt idx="79">
                  <c:v>107.09577265016709</c:v>
                </c:pt>
                <c:pt idx="80">
                  <c:v>115.48118879766122</c:v>
                </c:pt>
                <c:pt idx="81">
                  <c:v>115.67844635336519</c:v>
                </c:pt>
                <c:pt idx="82">
                  <c:v>127.43908090833246</c:v>
                </c:pt>
                <c:pt idx="83">
                  <c:v>134.5919808693985</c:v>
                </c:pt>
                <c:pt idx="84">
                  <c:v>118.73398948098873</c:v>
                </c:pt>
                <c:pt idx="85">
                  <c:v>163.95991895313247</c:v>
                </c:pt>
                <c:pt idx="86">
                  <c:v>163.06715055221454</c:v>
                </c:pt>
                <c:pt idx="87">
                  <c:v>174.11912915106268</c:v>
                </c:pt>
                <c:pt idx="88">
                  <c:v>173.03666192922822</c:v>
                </c:pt>
                <c:pt idx="89">
                  <c:v>178.13486117811911</c:v>
                </c:pt>
                <c:pt idx="90">
                  <c:v>182.89587415629396</c:v>
                </c:pt>
                <c:pt idx="91">
                  <c:v>186.75803813755857</c:v>
                </c:pt>
                <c:pt idx="92">
                  <c:v>191.60949339342127</c:v>
                </c:pt>
                <c:pt idx="93">
                  <c:v>191.87070160527824</c:v>
                </c:pt>
                <c:pt idx="94">
                  <c:v>198.2825191527528</c:v>
                </c:pt>
                <c:pt idx="95">
                  <c:v>197.33040003537934</c:v>
                </c:pt>
                <c:pt idx="96">
                  <c:v>78.54148705371307</c:v>
                </c:pt>
                <c:pt idx="97">
                  <c:v>83.111190263942902</c:v>
                </c:pt>
                <c:pt idx="98">
                  <c:v>91.159978168495641</c:v>
                </c:pt>
                <c:pt idx="99">
                  <c:v>70.983588624714912</c:v>
                </c:pt>
                <c:pt idx="100">
                  <c:v>78.394511024426478</c:v>
                </c:pt>
                <c:pt idx="101">
                  <c:v>34.892991519079118</c:v>
                </c:pt>
                <c:pt idx="102">
                  <c:v>28.760565023207281</c:v>
                </c:pt>
                <c:pt idx="103">
                  <c:v>34.367567165897555</c:v>
                </c:pt>
                <c:pt idx="104">
                  <c:v>42.818601993362428</c:v>
                </c:pt>
                <c:pt idx="105">
                  <c:v>55.129241958775133</c:v>
                </c:pt>
                <c:pt idx="106">
                  <c:v>59.803669220731905</c:v>
                </c:pt>
                <c:pt idx="107">
                  <c:v>58.001272880499265</c:v>
                </c:pt>
                <c:pt idx="108">
                  <c:v>88.067363827815583</c:v>
                </c:pt>
                <c:pt idx="109">
                  <c:v>64.212077650690929</c:v>
                </c:pt>
                <c:pt idx="110">
                  <c:v>30.286422928013163</c:v>
                </c:pt>
                <c:pt idx="111">
                  <c:v>67.354009739599519</c:v>
                </c:pt>
                <c:pt idx="112">
                  <c:v>44.700159805386221</c:v>
                </c:pt>
                <c:pt idx="113">
                  <c:v>27.761673490445929</c:v>
                </c:pt>
                <c:pt idx="114">
                  <c:v>34.400456257776966</c:v>
                </c:pt>
                <c:pt idx="115">
                  <c:v>37.675654014425923</c:v>
                </c:pt>
                <c:pt idx="116">
                  <c:v>40.012051179316074</c:v>
                </c:pt>
                <c:pt idx="117">
                  <c:v>37.59827807973285</c:v>
                </c:pt>
                <c:pt idx="118">
                  <c:v>41.413328286064491</c:v>
                </c:pt>
                <c:pt idx="119">
                  <c:v>39.063176555081753</c:v>
                </c:pt>
                <c:pt idx="120">
                  <c:v>71.469432024846967</c:v>
                </c:pt>
                <c:pt idx="121">
                  <c:v>49.354636047714692</c:v>
                </c:pt>
                <c:pt idx="122">
                  <c:v>48.27567363736064</c:v>
                </c:pt>
                <c:pt idx="123">
                  <c:v>58.141280436806213</c:v>
                </c:pt>
                <c:pt idx="124">
                  <c:v>58.956007034449222</c:v>
                </c:pt>
                <c:pt idx="125">
                  <c:v>50.119828836000181</c:v>
                </c:pt>
                <c:pt idx="126">
                  <c:v>48.487655956914018</c:v>
                </c:pt>
                <c:pt idx="127">
                  <c:v>50.075462427140288</c:v>
                </c:pt>
                <c:pt idx="128">
                  <c:v>53.241803415891788</c:v>
                </c:pt>
                <c:pt idx="129">
                  <c:v>51.580528131501154</c:v>
                </c:pt>
                <c:pt idx="130">
                  <c:v>54.623034518072146</c:v>
                </c:pt>
                <c:pt idx="131">
                  <c:v>52.534309533074563</c:v>
                </c:pt>
                <c:pt idx="132">
                  <c:v>64.553736100350775</c:v>
                </c:pt>
                <c:pt idx="133">
                  <c:v>64.403369591125298</c:v>
                </c:pt>
                <c:pt idx="134">
                  <c:v>72.450874897794364</c:v>
                </c:pt>
                <c:pt idx="135">
                  <c:v>61.598599861068166</c:v>
                </c:pt>
                <c:pt idx="136">
                  <c:v>63.875853299585017</c:v>
                </c:pt>
                <c:pt idx="137">
                  <c:v>65.225307931248864</c:v>
                </c:pt>
                <c:pt idx="138">
                  <c:v>56.916599616660235</c:v>
                </c:pt>
                <c:pt idx="139">
                  <c:v>61.377546415098038</c:v>
                </c:pt>
                <c:pt idx="140">
                  <c:v>61.906094349951687</c:v>
                </c:pt>
                <c:pt idx="141">
                  <c:v>60.621447578841192</c:v>
                </c:pt>
                <c:pt idx="142">
                  <c:v>60.593992012741609</c:v>
                </c:pt>
                <c:pt idx="143">
                  <c:v>59.099233432831056</c:v>
                </c:pt>
                <c:pt idx="144">
                  <c:v>68.611855219817144</c:v>
                </c:pt>
                <c:pt idx="145">
                  <c:v>65.573186070508726</c:v>
                </c:pt>
                <c:pt idx="146">
                  <c:v>73.584050417456325</c:v>
                </c:pt>
                <c:pt idx="147">
                  <c:v>66.999852694708906</c:v>
                </c:pt>
                <c:pt idx="148">
                  <c:v>61.477760870294169</c:v>
                </c:pt>
                <c:pt idx="149">
                  <c:v>62.569224224858303</c:v>
                </c:pt>
                <c:pt idx="150">
                  <c:v>61.858610647363577</c:v>
                </c:pt>
                <c:pt idx="151">
                  <c:v>62.678745103810776</c:v>
                </c:pt>
                <c:pt idx="152">
                  <c:v>64.6700749013267</c:v>
                </c:pt>
                <c:pt idx="153">
                  <c:v>64.471128728578392</c:v>
                </c:pt>
                <c:pt idx="154">
                  <c:v>66.670771071006669</c:v>
                </c:pt>
                <c:pt idx="155">
                  <c:v>65.769579685569738</c:v>
                </c:pt>
                <c:pt idx="156">
                  <c:v>66.156996999108927</c:v>
                </c:pt>
                <c:pt idx="157">
                  <c:v>68.042736413110021</c:v>
                </c:pt>
                <c:pt idx="158">
                  <c:v>67.771927244352213</c:v>
                </c:pt>
                <c:pt idx="159">
                  <c:v>72.697229189895012</c:v>
                </c:pt>
                <c:pt idx="160">
                  <c:v>68.903939198093227</c:v>
                </c:pt>
                <c:pt idx="161">
                  <c:v>70.479544454657841</c:v>
                </c:pt>
                <c:pt idx="162">
                  <c:v>70.272118493405841</c:v>
                </c:pt>
                <c:pt idx="163">
                  <c:v>71.114688936282903</c:v>
                </c:pt>
                <c:pt idx="164">
                  <c:v>71.460284918524749</c:v>
                </c:pt>
                <c:pt idx="165">
                  <c:v>70.161736880059721</c:v>
                </c:pt>
                <c:pt idx="166">
                  <c:v>70.804268883446156</c:v>
                </c:pt>
                <c:pt idx="167">
                  <c:v>69.143644047938338</c:v>
                </c:pt>
                <c:pt idx="168">
                  <c:v>68.468956260348037</c:v>
                </c:pt>
                <c:pt idx="169">
                  <c:v>70.905195851170163</c:v>
                </c:pt>
                <c:pt idx="170">
                  <c:v>68.039164951907537</c:v>
                </c:pt>
                <c:pt idx="171">
                  <c:v>68.286167253053193</c:v>
                </c:pt>
                <c:pt idx="172">
                  <c:v>70.576308406025319</c:v>
                </c:pt>
                <c:pt idx="173">
                  <c:v>67.618502675595664</c:v>
                </c:pt>
                <c:pt idx="174">
                  <c:v>66.310126695711844</c:v>
                </c:pt>
                <c:pt idx="175">
                  <c:v>66.365565100326791</c:v>
                </c:pt>
                <c:pt idx="176">
                  <c:v>66.859774338887007</c:v>
                </c:pt>
                <c:pt idx="177">
                  <c:v>67.043234483463323</c:v>
                </c:pt>
                <c:pt idx="178">
                  <c:v>66.083573475864881</c:v>
                </c:pt>
                <c:pt idx="179">
                  <c:v>64.374179681052325</c:v>
                </c:pt>
                <c:pt idx="180">
                  <c:v>73.621429711489668</c:v>
                </c:pt>
                <c:pt idx="181">
                  <c:v>69.490754857117793</c:v>
                </c:pt>
                <c:pt idx="182">
                  <c:v>73.174133145437182</c:v>
                </c:pt>
                <c:pt idx="183">
                  <c:v>70.841619694352673</c:v>
                </c:pt>
                <c:pt idx="184">
                  <c:v>70.273383862866339</c:v>
                </c:pt>
                <c:pt idx="185">
                  <c:v>69.984731285984992</c:v>
                </c:pt>
                <c:pt idx="186">
                  <c:v>66.493165002710597</c:v>
                </c:pt>
                <c:pt idx="187">
                  <c:v>66.407966493689671</c:v>
                </c:pt>
                <c:pt idx="188">
                  <c:v>66.514714958764998</c:v>
                </c:pt>
                <c:pt idx="189">
                  <c:v>65.743334540458733</c:v>
                </c:pt>
                <c:pt idx="190">
                  <c:v>65.171695296494804</c:v>
                </c:pt>
                <c:pt idx="191">
                  <c:v>63.228763452762401</c:v>
                </c:pt>
                <c:pt idx="192">
                  <c:v>62.914995263190313</c:v>
                </c:pt>
                <c:pt idx="193">
                  <c:v>59.277783570250044</c:v>
                </c:pt>
                <c:pt idx="194">
                  <c:v>62.385592536079393</c:v>
                </c:pt>
                <c:pt idx="195">
                  <c:v>60.318153986291072</c:v>
                </c:pt>
                <c:pt idx="196">
                  <c:v>61.007380839195733</c:v>
                </c:pt>
                <c:pt idx="197">
                  <c:v>59.385123025025344</c:v>
                </c:pt>
                <c:pt idx="198">
                  <c:v>57.422330838503079</c:v>
                </c:pt>
                <c:pt idx="199">
                  <c:v>57.265268014585388</c:v>
                </c:pt>
                <c:pt idx="200">
                  <c:v>57.345914496289545</c:v>
                </c:pt>
                <c:pt idx="201">
                  <c:v>56.748681389460643</c:v>
                </c:pt>
                <c:pt idx="202">
                  <c:v>56.18594635063441</c:v>
                </c:pt>
                <c:pt idx="203">
                  <c:v>54.706083184177821</c:v>
                </c:pt>
                <c:pt idx="204">
                  <c:v>55.460812950654095</c:v>
                </c:pt>
                <c:pt idx="205">
                  <c:v>51.953392181717113</c:v>
                </c:pt>
                <c:pt idx="206">
                  <c:v>54.18960804604496</c:v>
                </c:pt>
                <c:pt idx="207">
                  <c:v>51.780161177720011</c:v>
                </c:pt>
                <c:pt idx="208">
                  <c:v>52.709410752549566</c:v>
                </c:pt>
                <c:pt idx="209">
                  <c:v>50.82579284096299</c:v>
                </c:pt>
                <c:pt idx="210">
                  <c:v>50.258984118894809</c:v>
                </c:pt>
                <c:pt idx="211">
                  <c:v>50.241405726310035</c:v>
                </c:pt>
                <c:pt idx="212">
                  <c:v>50.136809956912309</c:v>
                </c:pt>
                <c:pt idx="213">
                  <c:v>49.713661006784093</c:v>
                </c:pt>
                <c:pt idx="214">
                  <c:v>48.522778527468525</c:v>
                </c:pt>
                <c:pt idx="215">
                  <c:v>47.993475467767979</c:v>
                </c:pt>
                <c:pt idx="216">
                  <c:v>50.109896590791116</c:v>
                </c:pt>
                <c:pt idx="217">
                  <c:v>47.073472242123366</c:v>
                </c:pt>
                <c:pt idx="218">
                  <c:v>49.179705581007084</c:v>
                </c:pt>
                <c:pt idx="219">
                  <c:v>47.082408022941387</c:v>
                </c:pt>
                <c:pt idx="220">
                  <c:v>47.698178719030373</c:v>
                </c:pt>
                <c:pt idx="221">
                  <c:v>46.270739539872757</c:v>
                </c:pt>
                <c:pt idx="222">
                  <c:v>44.415946282164604</c:v>
                </c:pt>
                <c:pt idx="223">
                  <c:v>44.666731035201479</c:v>
                </c:pt>
                <c:pt idx="224">
                  <c:v>44.447009654936942</c:v>
                </c:pt>
                <c:pt idx="225">
                  <c:v>45.543832879877577</c:v>
                </c:pt>
                <c:pt idx="226">
                  <c:v>43.750454015522344</c:v>
                </c:pt>
                <c:pt idx="227">
                  <c:v>44.329054754427382</c:v>
                </c:pt>
                <c:pt idx="228">
                  <c:v>46.15904027955461</c:v>
                </c:pt>
                <c:pt idx="229">
                  <c:v>43.42400178364646</c:v>
                </c:pt>
                <c:pt idx="230">
                  <c:v>45.427150103907337</c:v>
                </c:pt>
                <c:pt idx="231">
                  <c:v>43.60173462246734</c:v>
                </c:pt>
                <c:pt idx="232">
                  <c:v>44.272925724572907</c:v>
                </c:pt>
                <c:pt idx="233">
                  <c:v>43.100897579427453</c:v>
                </c:pt>
                <c:pt idx="234">
                  <c:v>42.403233497361114</c:v>
                </c:pt>
                <c:pt idx="235">
                  <c:v>43.056653600400651</c:v>
                </c:pt>
                <c:pt idx="236">
                  <c:v>42.018962478645768</c:v>
                </c:pt>
                <c:pt idx="237">
                  <c:v>43.21662508370666</c:v>
                </c:pt>
                <c:pt idx="238">
                  <c:v>41.639910652134212</c:v>
                </c:pt>
                <c:pt idx="239">
                  <c:v>43.237882255396862</c:v>
                </c:pt>
                <c:pt idx="240">
                  <c:v>43.956665337163905</c:v>
                </c:pt>
                <c:pt idx="241">
                  <c:v>41.468481057973833</c:v>
                </c:pt>
                <c:pt idx="242">
                  <c:v>43.480333982164268</c:v>
                </c:pt>
                <c:pt idx="243">
                  <c:v>41.847816151584475</c:v>
                </c:pt>
                <c:pt idx="244">
                  <c:v>42.590560910759301</c:v>
                </c:pt>
                <c:pt idx="245">
                  <c:v>41.514764372086326</c:v>
                </c:pt>
                <c:pt idx="246">
                  <c:v>42.446162919891158</c:v>
                </c:pt>
                <c:pt idx="247">
                  <c:v>41.578067911197849</c:v>
                </c:pt>
                <c:pt idx="248">
                  <c:v>40.548124053744857</c:v>
                </c:pt>
                <c:pt idx="249">
                  <c:v>41.71136727059649</c:v>
                </c:pt>
                <c:pt idx="250">
                  <c:v>40.291939718616462</c:v>
                </c:pt>
                <c:pt idx="251">
                  <c:v>41.930683135538288</c:v>
                </c:pt>
                <c:pt idx="252">
                  <c:v>51.920632311322244</c:v>
                </c:pt>
                <c:pt idx="253">
                  <c:v>51.587980847439461</c:v>
                </c:pt>
                <c:pt idx="254">
                  <c:v>50.356534347599847</c:v>
                </c:pt>
                <c:pt idx="255">
                  <c:v>49.469556165260229</c:v>
                </c:pt>
                <c:pt idx="256">
                  <c:v>47.119332067684361</c:v>
                </c:pt>
                <c:pt idx="257">
                  <c:v>48.150711813148419</c:v>
                </c:pt>
                <c:pt idx="258">
                  <c:v>42.965073842601555</c:v>
                </c:pt>
                <c:pt idx="259">
                  <c:v>43.899383247992013</c:v>
                </c:pt>
                <c:pt idx="260">
                  <c:v>45.178506475266744</c:v>
                </c:pt>
                <c:pt idx="261">
                  <c:v>45.714341079706436</c:v>
                </c:pt>
                <c:pt idx="262">
                  <c:v>45.471327332544249</c:v>
                </c:pt>
                <c:pt idx="263">
                  <c:v>44.440858142152635</c:v>
                </c:pt>
                <c:pt idx="264">
                  <c:v>52.068482295028488</c:v>
                </c:pt>
                <c:pt idx="265">
                  <c:v>51.816485691023942</c:v>
                </c:pt>
                <c:pt idx="266">
                  <c:v>50.677374764057276</c:v>
                </c:pt>
                <c:pt idx="267">
                  <c:v>49.891896871627623</c:v>
                </c:pt>
                <c:pt idx="268">
                  <c:v>47.571149842220443</c:v>
                </c:pt>
                <c:pt idx="269">
                  <c:v>48.62928704026988</c:v>
                </c:pt>
                <c:pt idx="270">
                  <c:v>43.154603632612044</c:v>
                </c:pt>
                <c:pt idx="271">
                  <c:v>43.935814906256482</c:v>
                </c:pt>
                <c:pt idx="272">
                  <c:v>44.992138619903862</c:v>
                </c:pt>
                <c:pt idx="273">
                  <c:v>45.36609670968577</c:v>
                </c:pt>
                <c:pt idx="274">
                  <c:v>45.167906126022046</c:v>
                </c:pt>
                <c:pt idx="275">
                  <c:v>44.136666397852935</c:v>
                </c:pt>
                <c:pt idx="276">
                  <c:v>51.283976649965908</c:v>
                </c:pt>
                <c:pt idx="277">
                  <c:v>50.933090643059742</c:v>
                </c:pt>
                <c:pt idx="278">
                  <c:v>49.692816563598065</c:v>
                </c:pt>
                <c:pt idx="279">
                  <c:v>48.840155522300194</c:v>
                </c:pt>
                <c:pt idx="280">
                  <c:v>47.262269841737037</c:v>
                </c:pt>
                <c:pt idx="281">
                  <c:v>47.786363120736212</c:v>
                </c:pt>
                <c:pt idx="282">
                  <c:v>42.698749286755721</c:v>
                </c:pt>
                <c:pt idx="283">
                  <c:v>43.455909805224074</c:v>
                </c:pt>
                <c:pt idx="284">
                  <c:v>44.5535355168021</c:v>
                </c:pt>
                <c:pt idx="285">
                  <c:v>44.948061947618498</c:v>
                </c:pt>
                <c:pt idx="286">
                  <c:v>44.764952136114516</c:v>
                </c:pt>
                <c:pt idx="287">
                  <c:v>43.80448323874208</c:v>
                </c:pt>
                <c:pt idx="288">
                  <c:v>50.753240036276779</c:v>
                </c:pt>
                <c:pt idx="289">
                  <c:v>50.473020081017175</c:v>
                </c:pt>
                <c:pt idx="290">
                  <c:v>49.384504720290764</c:v>
                </c:pt>
                <c:pt idx="291">
                  <c:v>48.599651687215982</c:v>
                </c:pt>
                <c:pt idx="292">
                  <c:v>47.172048192244098</c:v>
                </c:pt>
                <c:pt idx="293">
                  <c:v>47.722677711818605</c:v>
                </c:pt>
                <c:pt idx="294">
                  <c:v>42.927128605942471</c:v>
                </c:pt>
                <c:pt idx="295">
                  <c:v>43.64863676802117</c:v>
                </c:pt>
                <c:pt idx="296">
                  <c:v>44.773440001995759</c:v>
                </c:pt>
                <c:pt idx="297">
                  <c:v>45.129517052879663</c:v>
                </c:pt>
                <c:pt idx="298">
                  <c:v>44.91610302265174</c:v>
                </c:pt>
                <c:pt idx="299">
                  <c:v>43.943549326206401</c:v>
                </c:pt>
                <c:pt idx="300">
                  <c:v>50.522330908500166</c:v>
                </c:pt>
                <c:pt idx="301">
                  <c:v>50.188597541626031</c:v>
                </c:pt>
                <c:pt idx="302">
                  <c:v>49.108223714190032</c:v>
                </c:pt>
                <c:pt idx="303">
                  <c:v>48.357990980812794</c:v>
                </c:pt>
                <c:pt idx="304">
                  <c:v>46.879062233111291</c:v>
                </c:pt>
                <c:pt idx="305">
                  <c:v>47.401602152265269</c:v>
                </c:pt>
                <c:pt idx="306">
                  <c:v>42.747118364231596</c:v>
                </c:pt>
                <c:pt idx="307">
                  <c:v>43.473355896749837</c:v>
                </c:pt>
                <c:pt idx="308">
                  <c:v>44.461008075331577</c:v>
                </c:pt>
                <c:pt idx="309">
                  <c:v>44.916745679359259</c:v>
                </c:pt>
                <c:pt idx="310">
                  <c:v>44.779075729002962</c:v>
                </c:pt>
                <c:pt idx="311">
                  <c:v>43.983499927197144</c:v>
                </c:pt>
                <c:pt idx="312">
                  <c:v>50.341508501916451</c:v>
                </c:pt>
                <c:pt idx="313">
                  <c:v>49.392511629667474</c:v>
                </c:pt>
                <c:pt idx="314">
                  <c:v>49.239534913242032</c:v>
                </c:pt>
                <c:pt idx="315">
                  <c:v>48.664348474249067</c:v>
                </c:pt>
                <c:pt idx="316">
                  <c:v>47.440577098385248</c:v>
                </c:pt>
                <c:pt idx="317">
                  <c:v>48.090199817485598</c:v>
                </c:pt>
                <c:pt idx="318">
                  <c:v>43.712725299083488</c:v>
                </c:pt>
                <c:pt idx="319">
                  <c:v>44.540827562165376</c:v>
                </c:pt>
                <c:pt idx="320">
                  <c:v>45.717198786833755</c:v>
                </c:pt>
                <c:pt idx="321">
                  <c:v>46.221479851324581</c:v>
                </c:pt>
                <c:pt idx="322">
                  <c:v>46.176532818640176</c:v>
                </c:pt>
                <c:pt idx="323">
                  <c:v>45.464886658570904</c:v>
                </c:pt>
                <c:pt idx="324">
                  <c:v>51.677330189576267</c:v>
                </c:pt>
                <c:pt idx="325">
                  <c:v>49.651051127501717</c:v>
                </c:pt>
                <c:pt idx="326">
                  <c:v>50.725274230897931</c:v>
                </c:pt>
                <c:pt idx="327">
                  <c:v>50.219066409181416</c:v>
                </c:pt>
                <c:pt idx="328">
                  <c:v>49.044990118568919</c:v>
                </c:pt>
                <c:pt idx="329">
                  <c:v>49.690715225633923</c:v>
                </c:pt>
                <c:pt idx="330">
                  <c:v>45.42860336962503</c:v>
                </c:pt>
                <c:pt idx="331">
                  <c:v>46.254115774678112</c:v>
                </c:pt>
                <c:pt idx="332">
                  <c:v>47.39708282294928</c:v>
                </c:pt>
                <c:pt idx="333">
                  <c:v>47.873535850728558</c:v>
                </c:pt>
                <c:pt idx="334">
                  <c:v>47.836193121989858</c:v>
                </c:pt>
                <c:pt idx="335">
                  <c:v>47.128812642402444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DF-AB48-9DD2-9ABA97EF4C19}"/>
            </c:ext>
          </c:extLst>
        </c:ser>
        <c:ser>
          <c:idx val="5"/>
          <c:order val="5"/>
          <c:tx>
            <c:strRef>
              <c:f>'9-8 a 9-13'!$AN$2</c:f>
              <c:strCache>
                <c:ptCount val="1"/>
                <c:pt idx="0">
                  <c:v>GNVC</c:v>
                </c:pt>
              </c:strCache>
            </c:strRef>
          </c:tx>
          <c:cat>
            <c:numRef>
              <c:f>'9-8 a 9-13'!$AH$3:$AH$338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9-13'!$AN$3:$AN$338</c:f>
              <c:numCache>
                <c:formatCode>General</c:formatCode>
                <c:ptCount val="336"/>
                <c:pt idx="0">
                  <c:v>-3.0006992719249273E-12</c:v>
                </c:pt>
                <c:pt idx="1">
                  <c:v>3.1193366949378913E-10</c:v>
                </c:pt>
                <c:pt idx="2">
                  <c:v>3.2072666652935255E-11</c:v>
                </c:pt>
                <c:pt idx="3">
                  <c:v>1.9151142329061597E-13</c:v>
                </c:pt>
                <c:pt idx="4">
                  <c:v>-2.4864069902661611E-13</c:v>
                </c:pt>
                <c:pt idx="5">
                  <c:v>5.1544980375647012E-14</c:v>
                </c:pt>
                <c:pt idx="6">
                  <c:v>-3.679085366127245E-13</c:v>
                </c:pt>
                <c:pt idx="7">
                  <c:v>2.6911253544778929E-13</c:v>
                </c:pt>
                <c:pt idx="8">
                  <c:v>-1.7764740139742963E-13</c:v>
                </c:pt>
                <c:pt idx="9">
                  <c:v>-2.6741303320201084E-13</c:v>
                </c:pt>
                <c:pt idx="10">
                  <c:v>-1.4821299768151248E-13</c:v>
                </c:pt>
                <c:pt idx="11">
                  <c:v>4.8605501022905176E-13</c:v>
                </c:pt>
                <c:pt idx="12">
                  <c:v>-2.6054874441245448E-12</c:v>
                </c:pt>
                <c:pt idx="13">
                  <c:v>2.6025274328027587E-12</c:v>
                </c:pt>
                <c:pt idx="14">
                  <c:v>3.4474540098168066E-14</c:v>
                </c:pt>
                <c:pt idx="15">
                  <c:v>3.4158395684076091E-12</c:v>
                </c:pt>
                <c:pt idx="16">
                  <c:v>-1.8114882955784471E-13</c:v>
                </c:pt>
                <c:pt idx="17">
                  <c:v>-1.6973238188850426E-13</c:v>
                </c:pt>
                <c:pt idx="18">
                  <c:v>1.78470833306418E-13</c:v>
                </c:pt>
                <c:pt idx="19">
                  <c:v>3.4075230288551753E-13</c:v>
                </c:pt>
                <c:pt idx="20">
                  <c:v>-2.8925110558680859E-13</c:v>
                </c:pt>
                <c:pt idx="21">
                  <c:v>4.1062334721152949E-14</c:v>
                </c:pt>
                <c:pt idx="22">
                  <c:v>-7.9606194200384357E-14</c:v>
                </c:pt>
                <c:pt idx="23">
                  <c:v>8.3299241357953588E-14</c:v>
                </c:pt>
                <c:pt idx="24">
                  <c:v>2.0766651161248495E-13</c:v>
                </c:pt>
                <c:pt idx="25">
                  <c:v>4.4993513923238264E-13</c:v>
                </c:pt>
                <c:pt idx="26">
                  <c:v>1.7542622587474012E-13</c:v>
                </c:pt>
                <c:pt idx="27">
                  <c:v>3.2728292493150947E-13</c:v>
                </c:pt>
                <c:pt idx="28">
                  <c:v>2.2872102542008824E-13</c:v>
                </c:pt>
                <c:pt idx="29">
                  <c:v>4.7656502272605022E-13</c:v>
                </c:pt>
                <c:pt idx="30">
                  <c:v>-3.1070813496145003E-14</c:v>
                </c:pt>
                <c:pt idx="31">
                  <c:v>-2.5924843937258503E-13</c:v>
                </c:pt>
                <c:pt idx="32">
                  <c:v>-3.1150244802829529E-13</c:v>
                </c:pt>
                <c:pt idx="33">
                  <c:v>-2.9114094666129508E-13</c:v>
                </c:pt>
                <c:pt idx="34">
                  <c:v>1.8364057416504E-13</c:v>
                </c:pt>
                <c:pt idx="35">
                  <c:v>1.1511147341329509E-13</c:v>
                </c:pt>
                <c:pt idx="36">
                  <c:v>-1.9846910106036633E-13</c:v>
                </c:pt>
                <c:pt idx="37">
                  <c:v>-1.9382952525877699E-13</c:v>
                </c:pt>
                <c:pt idx="38">
                  <c:v>5.4935948724431519E-14</c:v>
                </c:pt>
                <c:pt idx="39">
                  <c:v>-2.8849977214979956E-13</c:v>
                </c:pt>
                <c:pt idx="40">
                  <c:v>-4.6092163020869659E-13</c:v>
                </c:pt>
                <c:pt idx="41">
                  <c:v>-2.8876935464724176E-13</c:v>
                </c:pt>
                <c:pt idx="42">
                  <c:v>4.261058608884825E-13</c:v>
                </c:pt>
                <c:pt idx="43">
                  <c:v>1.0195054038721819E-13</c:v>
                </c:pt>
                <c:pt idx="44">
                  <c:v>-6.6124092187144775E-14</c:v>
                </c:pt>
                <c:pt idx="45">
                  <c:v>8.8940947734429425E-14</c:v>
                </c:pt>
                <c:pt idx="46">
                  <c:v>-6.9650586489445297E-14</c:v>
                </c:pt>
                <c:pt idx="47">
                  <c:v>-6.177947345859601E-14</c:v>
                </c:pt>
                <c:pt idx="48">
                  <c:v>1.0641625207840916E-13</c:v>
                </c:pt>
                <c:pt idx="49">
                  <c:v>-1.683853219332002E-14</c:v>
                </c:pt>
                <c:pt idx="50">
                  <c:v>1.862318803828106E-14</c:v>
                </c:pt>
                <c:pt idx="51">
                  <c:v>-9.8270384064202575E-14</c:v>
                </c:pt>
                <c:pt idx="52">
                  <c:v>7.6796263536920927E-15</c:v>
                </c:pt>
                <c:pt idx="53">
                  <c:v>2.8069518771398972E-13</c:v>
                </c:pt>
                <c:pt idx="54">
                  <c:v>-4.0954628776986312E-13</c:v>
                </c:pt>
                <c:pt idx="55">
                  <c:v>-1.0738379160484251E-13</c:v>
                </c:pt>
                <c:pt idx="56">
                  <c:v>-1.5141352265881106E-13</c:v>
                </c:pt>
                <c:pt idx="57">
                  <c:v>-1.5758088525401501E-13</c:v>
                </c:pt>
                <c:pt idx="58">
                  <c:v>-8.2398795253956947E-14</c:v>
                </c:pt>
                <c:pt idx="59">
                  <c:v>3.3421556151665045E-13</c:v>
                </c:pt>
                <c:pt idx="60">
                  <c:v>16.676292400797752</c:v>
                </c:pt>
                <c:pt idx="61">
                  <c:v>19.509068749668049</c:v>
                </c:pt>
                <c:pt idx="62">
                  <c:v>17.636314025841067</c:v>
                </c:pt>
                <c:pt idx="63">
                  <c:v>19.728889456572922</c:v>
                </c:pt>
                <c:pt idx="64">
                  <c:v>19.571248367553221</c:v>
                </c:pt>
                <c:pt idx="65">
                  <c:v>20.333992854276012</c:v>
                </c:pt>
                <c:pt idx="66">
                  <c:v>21.651593172884031</c:v>
                </c:pt>
                <c:pt idx="67">
                  <c:v>21.744224319315947</c:v>
                </c:pt>
                <c:pt idx="68">
                  <c:v>23.543332521376541</c:v>
                </c:pt>
                <c:pt idx="69">
                  <c:v>23.140691770926335</c:v>
                </c:pt>
                <c:pt idx="70">
                  <c:v>24.296941855987313</c:v>
                </c:pt>
                <c:pt idx="71">
                  <c:v>23.379707959712501</c:v>
                </c:pt>
                <c:pt idx="72">
                  <c:v>19.919807270821515</c:v>
                </c:pt>
                <c:pt idx="73">
                  <c:v>23.123748978399856</c:v>
                </c:pt>
                <c:pt idx="74">
                  <c:v>21.593574159754453</c:v>
                </c:pt>
                <c:pt idx="75">
                  <c:v>23.776203733647822</c:v>
                </c:pt>
                <c:pt idx="76">
                  <c:v>24.441419386937604</c:v>
                </c:pt>
                <c:pt idx="77">
                  <c:v>23.6437234110834</c:v>
                </c:pt>
                <c:pt idx="78">
                  <c:v>25.065373742730241</c:v>
                </c:pt>
                <c:pt idx="79">
                  <c:v>25.728212396123297</c:v>
                </c:pt>
                <c:pt idx="80">
                  <c:v>26.431118191425234</c:v>
                </c:pt>
                <c:pt idx="81">
                  <c:v>25.150440420985483</c:v>
                </c:pt>
                <c:pt idx="82">
                  <c:v>26.82712026196586</c:v>
                </c:pt>
                <c:pt idx="83">
                  <c:v>27.117931393964167</c:v>
                </c:pt>
                <c:pt idx="84">
                  <c:v>20.621594258866836</c:v>
                </c:pt>
                <c:pt idx="85">
                  <c:v>24.306462275575843</c:v>
                </c:pt>
                <c:pt idx="86">
                  <c:v>22.483401831589859</c:v>
                </c:pt>
                <c:pt idx="87">
                  <c:v>24.320466862294566</c:v>
                </c:pt>
                <c:pt idx="88">
                  <c:v>23.154039543626929</c:v>
                </c:pt>
                <c:pt idx="89">
                  <c:v>22.767897381057093</c:v>
                </c:pt>
                <c:pt idx="90">
                  <c:v>24.069694254247512</c:v>
                </c:pt>
                <c:pt idx="91">
                  <c:v>23.886694817700246</c:v>
                </c:pt>
                <c:pt idx="92">
                  <c:v>23.958303902731096</c:v>
                </c:pt>
                <c:pt idx="93">
                  <c:v>23.269519840570705</c:v>
                </c:pt>
                <c:pt idx="94">
                  <c:v>23.59081534030576</c:v>
                </c:pt>
                <c:pt idx="95">
                  <c:v>23.401828439333126</c:v>
                </c:pt>
                <c:pt idx="96">
                  <c:v>20.438335939707819</c:v>
                </c:pt>
                <c:pt idx="97">
                  <c:v>22.776827516592636</c:v>
                </c:pt>
                <c:pt idx="98">
                  <c:v>21.03893012901711</c:v>
                </c:pt>
                <c:pt idx="99">
                  <c:v>20.825321851317725</c:v>
                </c:pt>
                <c:pt idx="100">
                  <c:v>21.468025980371522</c:v>
                </c:pt>
                <c:pt idx="101">
                  <c:v>16.318340000518166</c:v>
                </c:pt>
                <c:pt idx="102">
                  <c:v>16.173491892137914</c:v>
                </c:pt>
                <c:pt idx="103">
                  <c:v>16.305965172358857</c:v>
                </c:pt>
                <c:pt idx="104">
                  <c:v>16.759624616922622</c:v>
                </c:pt>
                <c:pt idx="105">
                  <c:v>18.357096854881803</c:v>
                </c:pt>
                <c:pt idx="106">
                  <c:v>19.839179745150066</c:v>
                </c:pt>
                <c:pt idx="107">
                  <c:v>18.978905016001168</c:v>
                </c:pt>
                <c:pt idx="108">
                  <c:v>18.907862627850001</c:v>
                </c:pt>
                <c:pt idx="109">
                  <c:v>20.575396724491483</c:v>
                </c:pt>
                <c:pt idx="110">
                  <c:v>17.044877298883812</c:v>
                </c:pt>
                <c:pt idx="111">
                  <c:v>19.639465429711169</c:v>
                </c:pt>
                <c:pt idx="112">
                  <c:v>18.062224978385871</c:v>
                </c:pt>
                <c:pt idx="113">
                  <c:v>17.692889841958237</c:v>
                </c:pt>
                <c:pt idx="114">
                  <c:v>18.953738996590324</c:v>
                </c:pt>
                <c:pt idx="115">
                  <c:v>19.512296277548987</c:v>
                </c:pt>
                <c:pt idx="116">
                  <c:v>20.490484752724296</c:v>
                </c:pt>
                <c:pt idx="117">
                  <c:v>19.468611610816225</c:v>
                </c:pt>
                <c:pt idx="118">
                  <c:v>20.966766730691116</c:v>
                </c:pt>
                <c:pt idx="119">
                  <c:v>20.070065951146216</c:v>
                </c:pt>
                <c:pt idx="120">
                  <c:v>21.38342142863808</c:v>
                </c:pt>
                <c:pt idx="121">
                  <c:v>22.265626216914679</c:v>
                </c:pt>
                <c:pt idx="122">
                  <c:v>20.293666088488319</c:v>
                </c:pt>
                <c:pt idx="123">
                  <c:v>22.318324045178329</c:v>
                </c:pt>
                <c:pt idx="124">
                  <c:v>22.063624820148924</c:v>
                </c:pt>
                <c:pt idx="125">
                  <c:v>21.826476895725701</c:v>
                </c:pt>
                <c:pt idx="126">
                  <c:v>21.418843892783801</c:v>
                </c:pt>
                <c:pt idx="127">
                  <c:v>21.66311430604334</c:v>
                </c:pt>
                <c:pt idx="128">
                  <c:v>23.133549837173486</c:v>
                </c:pt>
                <c:pt idx="129">
                  <c:v>22.009241514959879</c:v>
                </c:pt>
                <c:pt idx="130">
                  <c:v>23.613584650907018</c:v>
                </c:pt>
                <c:pt idx="131">
                  <c:v>22.756822127780211</c:v>
                </c:pt>
                <c:pt idx="132">
                  <c:v>22.498506673888443</c:v>
                </c:pt>
                <c:pt idx="133">
                  <c:v>25.596473064593258</c:v>
                </c:pt>
                <c:pt idx="134">
                  <c:v>24.770606036797869</c:v>
                </c:pt>
                <c:pt idx="135">
                  <c:v>24.387998286123867</c:v>
                </c:pt>
                <c:pt idx="136">
                  <c:v>24.206915281355716</c:v>
                </c:pt>
                <c:pt idx="137">
                  <c:v>25.359583571236811</c:v>
                </c:pt>
                <c:pt idx="138">
                  <c:v>23.870008836601407</c:v>
                </c:pt>
                <c:pt idx="139">
                  <c:v>25.003220582636416</c:v>
                </c:pt>
                <c:pt idx="140">
                  <c:v>25.835304622227092</c:v>
                </c:pt>
                <c:pt idx="141">
                  <c:v>24.865390445273572</c:v>
                </c:pt>
                <c:pt idx="142">
                  <c:v>26.494082125971385</c:v>
                </c:pt>
                <c:pt idx="143">
                  <c:v>25.424421142251266</c:v>
                </c:pt>
                <c:pt idx="144">
                  <c:v>25.754625084420077</c:v>
                </c:pt>
                <c:pt idx="145">
                  <c:v>27.572789871432903</c:v>
                </c:pt>
                <c:pt idx="146">
                  <c:v>27.112855608568225</c:v>
                </c:pt>
                <c:pt idx="147">
                  <c:v>27.195428481327479</c:v>
                </c:pt>
                <c:pt idx="148">
                  <c:v>25.447942847857878</c:v>
                </c:pt>
                <c:pt idx="149">
                  <c:v>25.887447498735021</c:v>
                </c:pt>
                <c:pt idx="150">
                  <c:v>25.472733443169915</c:v>
                </c:pt>
                <c:pt idx="151">
                  <c:v>25.878141864086277</c:v>
                </c:pt>
                <c:pt idx="152">
                  <c:v>27.220720784742259</c:v>
                </c:pt>
                <c:pt idx="153">
                  <c:v>25.919010631622584</c:v>
                </c:pt>
                <c:pt idx="154">
                  <c:v>27.994959226462157</c:v>
                </c:pt>
                <c:pt idx="155">
                  <c:v>27.154701914882125</c:v>
                </c:pt>
                <c:pt idx="156">
                  <c:v>24.92266039431874</c:v>
                </c:pt>
                <c:pt idx="157">
                  <c:v>28.090479768878332</c:v>
                </c:pt>
                <c:pt idx="158">
                  <c:v>26.087947844246244</c:v>
                </c:pt>
                <c:pt idx="159">
                  <c:v>28.021251551367587</c:v>
                </c:pt>
                <c:pt idx="160">
                  <c:v>26.976911233571158</c:v>
                </c:pt>
                <c:pt idx="161">
                  <c:v>27.767738685111532</c:v>
                </c:pt>
                <c:pt idx="162">
                  <c:v>27.411357099918046</c:v>
                </c:pt>
                <c:pt idx="163">
                  <c:v>27.948909734398068</c:v>
                </c:pt>
                <c:pt idx="164">
                  <c:v>29.074473748965804</c:v>
                </c:pt>
                <c:pt idx="165">
                  <c:v>27.670861527925297</c:v>
                </c:pt>
                <c:pt idx="166">
                  <c:v>29.56197125133199</c:v>
                </c:pt>
                <c:pt idx="167">
                  <c:v>28.384671767410818</c:v>
                </c:pt>
                <c:pt idx="168">
                  <c:v>26.278558339032497</c:v>
                </c:pt>
                <c:pt idx="169">
                  <c:v>30.188319068704946</c:v>
                </c:pt>
                <c:pt idx="170">
                  <c:v>27.429785750462141</c:v>
                </c:pt>
                <c:pt idx="171">
                  <c:v>28.470820894568377</c:v>
                </c:pt>
                <c:pt idx="172">
                  <c:v>28.932218649970928</c:v>
                </c:pt>
                <c:pt idx="173">
                  <c:v>28.917889021417484</c:v>
                </c:pt>
                <c:pt idx="174">
                  <c:v>28.351075809073365</c:v>
                </c:pt>
                <c:pt idx="175">
                  <c:v>28.850813555712431</c:v>
                </c:pt>
                <c:pt idx="176">
                  <c:v>30.251349618117747</c:v>
                </c:pt>
                <c:pt idx="177">
                  <c:v>29.342837523644537</c:v>
                </c:pt>
                <c:pt idx="178">
                  <c:v>30.602125142233273</c:v>
                </c:pt>
                <c:pt idx="179">
                  <c:v>29.514870009925723</c:v>
                </c:pt>
                <c:pt idx="180">
                  <c:v>30.486307560221061</c:v>
                </c:pt>
                <c:pt idx="181">
                  <c:v>32.890978957810063</c:v>
                </c:pt>
                <c:pt idx="182">
                  <c:v>31.841297487506932</c:v>
                </c:pt>
                <c:pt idx="183">
                  <c:v>32.340708345503593</c:v>
                </c:pt>
                <c:pt idx="184">
                  <c:v>32.378040702021138</c:v>
                </c:pt>
                <c:pt idx="185">
                  <c:v>32.339889278081273</c:v>
                </c:pt>
                <c:pt idx="186">
                  <c:v>31.347101825287105</c:v>
                </c:pt>
                <c:pt idx="187">
                  <c:v>32.272131094707525</c:v>
                </c:pt>
                <c:pt idx="188">
                  <c:v>33.304208045095486</c:v>
                </c:pt>
                <c:pt idx="189">
                  <c:v>32.154962349650511</c:v>
                </c:pt>
                <c:pt idx="190">
                  <c:v>33.375606857387531</c:v>
                </c:pt>
                <c:pt idx="191">
                  <c:v>32.745061170032784</c:v>
                </c:pt>
                <c:pt idx="192">
                  <c:v>30.338205085075028</c:v>
                </c:pt>
                <c:pt idx="193">
                  <c:v>32.730111752541461</c:v>
                </c:pt>
                <c:pt idx="194">
                  <c:v>31.701327482320167</c:v>
                </c:pt>
                <c:pt idx="195">
                  <c:v>32.200906838837042</c:v>
                </c:pt>
                <c:pt idx="196">
                  <c:v>32.61352785598848</c:v>
                </c:pt>
                <c:pt idx="197">
                  <c:v>32.213213013716398</c:v>
                </c:pt>
                <c:pt idx="198">
                  <c:v>31.988540026352855</c:v>
                </c:pt>
                <c:pt idx="199">
                  <c:v>32.654080782118818</c:v>
                </c:pt>
                <c:pt idx="200">
                  <c:v>33.552497769912804</c:v>
                </c:pt>
                <c:pt idx="201">
                  <c:v>32.377274797470797</c:v>
                </c:pt>
                <c:pt idx="202">
                  <c:v>33.599672230296271</c:v>
                </c:pt>
                <c:pt idx="203">
                  <c:v>32.992021602542991</c:v>
                </c:pt>
                <c:pt idx="204">
                  <c:v>30.37485518585704</c:v>
                </c:pt>
                <c:pt idx="205">
                  <c:v>32.746073758690052</c:v>
                </c:pt>
                <c:pt idx="206">
                  <c:v>31.688203249092169</c:v>
                </c:pt>
                <c:pt idx="207">
                  <c:v>32.128088119695093</c:v>
                </c:pt>
                <c:pt idx="208">
                  <c:v>32.776748532164618</c:v>
                </c:pt>
                <c:pt idx="209">
                  <c:v>32.083565742659481</c:v>
                </c:pt>
                <c:pt idx="210">
                  <c:v>32.272016603535555</c:v>
                </c:pt>
                <c:pt idx="211">
                  <c:v>32.924497686172579</c:v>
                </c:pt>
                <c:pt idx="212">
                  <c:v>33.755968294363299</c:v>
                </c:pt>
                <c:pt idx="213">
                  <c:v>32.625725791942337</c:v>
                </c:pt>
                <c:pt idx="214">
                  <c:v>33.60399151671686</c:v>
                </c:pt>
                <c:pt idx="215">
                  <c:v>33.250627138488539</c:v>
                </c:pt>
                <c:pt idx="216">
                  <c:v>30.438961021977679</c:v>
                </c:pt>
                <c:pt idx="217">
                  <c:v>32.803382930062718</c:v>
                </c:pt>
                <c:pt idx="218">
                  <c:v>31.739167105288022</c:v>
                </c:pt>
                <c:pt idx="219">
                  <c:v>32.174199594839571</c:v>
                </c:pt>
                <c:pt idx="220">
                  <c:v>32.806103942678895</c:v>
                </c:pt>
                <c:pt idx="221">
                  <c:v>32.126447657164228</c:v>
                </c:pt>
                <c:pt idx="222">
                  <c:v>32.615550457210375</c:v>
                </c:pt>
                <c:pt idx="223">
                  <c:v>33.282290978224601</c:v>
                </c:pt>
                <c:pt idx="224">
                  <c:v>33.706508971312225</c:v>
                </c:pt>
                <c:pt idx="225">
                  <c:v>32.872849767745343</c:v>
                </c:pt>
                <c:pt idx="226">
                  <c:v>33.570608148167523</c:v>
                </c:pt>
                <c:pt idx="227">
                  <c:v>33.698703768604069</c:v>
                </c:pt>
                <c:pt idx="228">
                  <c:v>30.493526513863923</c:v>
                </c:pt>
                <c:pt idx="229">
                  <c:v>32.863043747821514</c:v>
                </c:pt>
                <c:pt idx="230">
                  <c:v>31.792391271403574</c:v>
                </c:pt>
                <c:pt idx="231">
                  <c:v>32.225491731821869</c:v>
                </c:pt>
                <c:pt idx="232">
                  <c:v>32.853952866942478</c:v>
                </c:pt>
                <c:pt idx="233">
                  <c:v>32.161151464130583</c:v>
                </c:pt>
                <c:pt idx="234">
                  <c:v>33.160454309768362</c:v>
                </c:pt>
                <c:pt idx="235">
                  <c:v>33.736211838606238</c:v>
                </c:pt>
                <c:pt idx="236">
                  <c:v>33.703168608049438</c:v>
                </c:pt>
                <c:pt idx="237">
                  <c:v>32.849033837109623</c:v>
                </c:pt>
                <c:pt idx="238">
                  <c:v>33.544666999232376</c:v>
                </c:pt>
                <c:pt idx="239">
                  <c:v>34.06938668015087</c:v>
                </c:pt>
                <c:pt idx="240">
                  <c:v>30.502284184869978</c:v>
                </c:pt>
                <c:pt idx="241">
                  <c:v>32.876677283679022</c:v>
                </c:pt>
                <c:pt idx="242">
                  <c:v>31.792961719775697</c:v>
                </c:pt>
                <c:pt idx="243">
                  <c:v>32.229469231703192</c:v>
                </c:pt>
                <c:pt idx="244">
                  <c:v>32.85284224788353</c:v>
                </c:pt>
                <c:pt idx="245">
                  <c:v>32.160381623320511</c:v>
                </c:pt>
                <c:pt idx="246">
                  <c:v>33.789322820745205</c:v>
                </c:pt>
                <c:pt idx="247">
                  <c:v>33.744162487198643</c:v>
                </c:pt>
                <c:pt idx="248">
                  <c:v>33.715562839875027</c:v>
                </c:pt>
                <c:pt idx="249">
                  <c:v>32.852518606910188</c:v>
                </c:pt>
                <c:pt idx="250">
                  <c:v>33.550095325746369</c:v>
                </c:pt>
                <c:pt idx="251">
                  <c:v>34.060833244423826</c:v>
                </c:pt>
                <c:pt idx="252">
                  <c:v>33.991235317555073</c:v>
                </c:pt>
                <c:pt idx="253">
                  <c:v>37.57055328018258</c:v>
                </c:pt>
                <c:pt idx="254">
                  <c:v>34.978837349977226</c:v>
                </c:pt>
                <c:pt idx="255">
                  <c:v>35.801348719471036</c:v>
                </c:pt>
                <c:pt idx="256">
                  <c:v>35.214856155903895</c:v>
                </c:pt>
                <c:pt idx="257">
                  <c:v>35.335129082504807</c:v>
                </c:pt>
                <c:pt idx="258">
                  <c:v>34.458968491219295</c:v>
                </c:pt>
                <c:pt idx="259">
                  <c:v>35.170129765660114</c:v>
                </c:pt>
                <c:pt idx="260">
                  <c:v>36.147736426546587</c:v>
                </c:pt>
                <c:pt idx="261">
                  <c:v>34.931416300580011</c:v>
                </c:pt>
                <c:pt idx="262">
                  <c:v>36.211882418228448</c:v>
                </c:pt>
                <c:pt idx="263">
                  <c:v>35.582246218900174</c:v>
                </c:pt>
                <c:pt idx="264">
                  <c:v>34.586202886548101</c:v>
                </c:pt>
                <c:pt idx="265">
                  <c:v>38.223476582176502</c:v>
                </c:pt>
                <c:pt idx="266">
                  <c:v>35.595626843307308</c:v>
                </c:pt>
                <c:pt idx="267">
                  <c:v>36.432952674309114</c:v>
                </c:pt>
                <c:pt idx="268">
                  <c:v>35.869879406310282</c:v>
                </c:pt>
                <c:pt idx="269">
                  <c:v>36.075860637822608</c:v>
                </c:pt>
                <c:pt idx="270">
                  <c:v>35.096353059885189</c:v>
                </c:pt>
                <c:pt idx="271">
                  <c:v>35.810585143138127</c:v>
                </c:pt>
                <c:pt idx="272">
                  <c:v>36.793321791562697</c:v>
                </c:pt>
                <c:pt idx="273">
                  <c:v>35.551675278632302</c:v>
                </c:pt>
                <c:pt idx="274">
                  <c:v>36.852150586388881</c:v>
                </c:pt>
                <c:pt idx="275">
                  <c:v>36.217417506609586</c:v>
                </c:pt>
                <c:pt idx="276">
                  <c:v>35.153549848433705</c:v>
                </c:pt>
                <c:pt idx="277">
                  <c:v>38.846067895515617</c:v>
                </c:pt>
                <c:pt idx="278">
                  <c:v>36.181697266985054</c:v>
                </c:pt>
                <c:pt idx="279">
                  <c:v>37.032482978231123</c:v>
                </c:pt>
                <c:pt idx="280">
                  <c:v>36.721522503463909</c:v>
                </c:pt>
                <c:pt idx="281">
                  <c:v>36.671256208754393</c:v>
                </c:pt>
                <c:pt idx="282">
                  <c:v>35.70228593158182</c:v>
                </c:pt>
                <c:pt idx="283">
                  <c:v>36.42131622335679</c:v>
                </c:pt>
                <c:pt idx="284">
                  <c:v>37.411751208743716</c:v>
                </c:pt>
                <c:pt idx="285">
                  <c:v>36.147155601106476</c:v>
                </c:pt>
                <c:pt idx="286">
                  <c:v>37.466919367331229</c:v>
                </c:pt>
                <c:pt idx="287">
                  <c:v>36.827592743979594</c:v>
                </c:pt>
                <c:pt idx="288">
                  <c:v>35.699808520105165</c:v>
                </c:pt>
                <c:pt idx="289">
                  <c:v>39.446432512840516</c:v>
                </c:pt>
                <c:pt idx="290">
                  <c:v>36.748012836111201</c:v>
                </c:pt>
                <c:pt idx="291">
                  <c:v>37.612678683073284</c:v>
                </c:pt>
                <c:pt idx="292">
                  <c:v>37.30449484116766</c:v>
                </c:pt>
                <c:pt idx="293">
                  <c:v>37.247680931122247</c:v>
                </c:pt>
                <c:pt idx="294">
                  <c:v>36.290474944098044</c:v>
                </c:pt>
                <c:pt idx="295">
                  <c:v>37.013841846121714</c:v>
                </c:pt>
                <c:pt idx="296">
                  <c:v>38.01021977341636</c:v>
                </c:pt>
                <c:pt idx="297">
                  <c:v>36.723329643781391</c:v>
                </c:pt>
                <c:pt idx="298">
                  <c:v>38.059026476079588</c:v>
                </c:pt>
                <c:pt idx="299">
                  <c:v>37.416778678610122</c:v>
                </c:pt>
                <c:pt idx="300">
                  <c:v>36.224463030744914</c:v>
                </c:pt>
                <c:pt idx="301">
                  <c:v>40.019276934261363</c:v>
                </c:pt>
                <c:pt idx="302">
                  <c:v>37.28856655831833</c:v>
                </c:pt>
                <c:pt idx="303">
                  <c:v>38.164010916494064</c:v>
                </c:pt>
                <c:pt idx="304">
                  <c:v>37.857132031873455</c:v>
                </c:pt>
                <c:pt idx="305">
                  <c:v>37.792503723231782</c:v>
                </c:pt>
                <c:pt idx="306">
                  <c:v>36.844114024878515</c:v>
                </c:pt>
                <c:pt idx="307">
                  <c:v>37.570161570723805</c:v>
                </c:pt>
                <c:pt idx="308">
                  <c:v>38.571870714496747</c:v>
                </c:pt>
                <c:pt idx="309">
                  <c:v>37.264618597570966</c:v>
                </c:pt>
                <c:pt idx="310">
                  <c:v>38.618883089335775</c:v>
                </c:pt>
                <c:pt idx="311">
                  <c:v>37.972997046635705</c:v>
                </c:pt>
                <c:pt idx="312">
                  <c:v>36.721019405192685</c:v>
                </c:pt>
                <c:pt idx="313">
                  <c:v>40.194596264118395</c:v>
                </c:pt>
                <c:pt idx="314">
                  <c:v>37.804096533707096</c:v>
                </c:pt>
                <c:pt idx="315">
                  <c:v>38.693124198101799</c:v>
                </c:pt>
                <c:pt idx="316">
                  <c:v>38.389411939802052</c:v>
                </c:pt>
                <c:pt idx="317">
                  <c:v>38.319544509490591</c:v>
                </c:pt>
                <c:pt idx="318">
                  <c:v>37.383405609988102</c:v>
                </c:pt>
                <c:pt idx="319">
                  <c:v>38.114546905982962</c:v>
                </c:pt>
                <c:pt idx="320">
                  <c:v>39.123716239434358</c:v>
                </c:pt>
                <c:pt idx="321">
                  <c:v>37.796131565216143</c:v>
                </c:pt>
                <c:pt idx="322">
                  <c:v>39.168587574405024</c:v>
                </c:pt>
                <c:pt idx="323">
                  <c:v>38.519651986281261</c:v>
                </c:pt>
                <c:pt idx="324">
                  <c:v>37.204069367343685</c:v>
                </c:pt>
                <c:pt idx="325">
                  <c:v>40.204723203465683</c:v>
                </c:pt>
                <c:pt idx="326">
                  <c:v>38.305965893122746</c:v>
                </c:pt>
                <c:pt idx="327">
                  <c:v>39.208068234898803</c:v>
                </c:pt>
                <c:pt idx="328">
                  <c:v>38.907425428690601</c:v>
                </c:pt>
                <c:pt idx="329">
                  <c:v>38.83160697498856</c:v>
                </c:pt>
                <c:pt idx="330">
                  <c:v>37.90891123306632</c:v>
                </c:pt>
                <c:pt idx="331">
                  <c:v>38.643951037445561</c:v>
                </c:pt>
                <c:pt idx="332">
                  <c:v>39.658640165813594</c:v>
                </c:pt>
                <c:pt idx="333">
                  <c:v>38.310895483086725</c:v>
                </c:pt>
                <c:pt idx="334">
                  <c:v>39.700535213027422</c:v>
                </c:pt>
                <c:pt idx="335">
                  <c:v>39.048190593212965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AB48-9DD2-9ABA97EF4C19}"/>
            </c:ext>
          </c:extLst>
        </c:ser>
        <c:ser>
          <c:idx val="6"/>
          <c:order val="6"/>
          <c:tx>
            <c:strRef>
              <c:f>'9-8 a 9-13'!$AO$2</c:f>
              <c:strCache>
                <c:ptCount val="1"/>
                <c:pt idx="0">
                  <c:v>Térmico</c:v>
                </c:pt>
              </c:strCache>
            </c:strRef>
          </c:tx>
          <c:cat>
            <c:numRef>
              <c:f>'9-8 a 9-13'!$AH$3:$AH$338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9-13'!$AO$3:$AO$338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-2.5384272637741762E-22</c:v>
                </c:pt>
                <c:pt idx="7">
                  <c:v>2.3487063200243439E-23</c:v>
                </c:pt>
                <c:pt idx="8">
                  <c:v>-1.9705774314406101E-25</c:v>
                </c:pt>
                <c:pt idx="9">
                  <c:v>-8.4782497043794572E-24</c:v>
                </c:pt>
                <c:pt idx="10">
                  <c:v>-1.0746259696242964E-23</c:v>
                </c:pt>
                <c:pt idx="11">
                  <c:v>3.6186735833243105E-23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2.8320822413432071E-23</c:v>
                </c:pt>
                <c:pt idx="19">
                  <c:v>2.0049955175693633E-23</c:v>
                </c:pt>
                <c:pt idx="20">
                  <c:v>-1.5161546226319467E-24</c:v>
                </c:pt>
                <c:pt idx="21">
                  <c:v>3.2926322063298847E-24</c:v>
                </c:pt>
                <c:pt idx="22">
                  <c:v>-5.7849449739535029E-25</c:v>
                </c:pt>
                <c:pt idx="23">
                  <c:v>6.2139065457875038E-25</c:v>
                </c:pt>
                <c:pt idx="24">
                  <c:v>1.1551566205561234E-25</c:v>
                </c:pt>
                <c:pt idx="25">
                  <c:v>9.6534641529469416E-23</c:v>
                </c:pt>
                <c:pt idx="26">
                  <c:v>1.6801441588355257E-25</c:v>
                </c:pt>
                <c:pt idx="27">
                  <c:v>8.1198686919553234E-24</c:v>
                </c:pt>
                <c:pt idx="28">
                  <c:v>9.8399103199265404E-24</c:v>
                </c:pt>
                <c:pt idx="29">
                  <c:v>2.0040044993098651E-23</c:v>
                </c:pt>
                <c:pt idx="30">
                  <c:v>-3.4614123934780285E-27</c:v>
                </c:pt>
                <c:pt idx="31">
                  <c:v>-1.4807613876548794E-22</c:v>
                </c:pt>
                <c:pt idx="32">
                  <c:v>-8.7639811197558286E-24</c:v>
                </c:pt>
                <c:pt idx="33">
                  <c:v>-8.4936960634235963E-23</c:v>
                </c:pt>
                <c:pt idx="34">
                  <c:v>9.0514143445854123E-24</c:v>
                </c:pt>
                <c:pt idx="35">
                  <c:v>5.7601864165024739E-24</c:v>
                </c:pt>
                <c:pt idx="36">
                  <c:v>-1.0102110880424915E-24</c:v>
                </c:pt>
                <c:pt idx="37">
                  <c:v>-1.5197679232367756E-23</c:v>
                </c:pt>
                <c:pt idx="38">
                  <c:v>8.4485398234568147E-25</c:v>
                </c:pt>
                <c:pt idx="39">
                  <c:v>-7.5872203669525765E-24</c:v>
                </c:pt>
                <c:pt idx="40">
                  <c:v>-1.526696590718651E-23</c:v>
                </c:pt>
                <c:pt idx="41">
                  <c:v>-9.3504129769854237E-24</c:v>
                </c:pt>
                <c:pt idx="42">
                  <c:v>3.6537869359644634E-22</c:v>
                </c:pt>
                <c:pt idx="43">
                  <c:v>3.8783033291348854E-24</c:v>
                </c:pt>
                <c:pt idx="44">
                  <c:v>-1.9279111501844463E-24</c:v>
                </c:pt>
                <c:pt idx="45">
                  <c:v>7.4406066951944995E-26</c:v>
                </c:pt>
                <c:pt idx="46">
                  <c:v>-2.1125617261533698E-23</c:v>
                </c:pt>
                <c:pt idx="47">
                  <c:v>-1.1615549039016198E-20</c:v>
                </c:pt>
                <c:pt idx="48">
                  <c:v>4.3497866611346796E-20</c:v>
                </c:pt>
                <c:pt idx="49">
                  <c:v>-9.4221609362872273E-22</c:v>
                </c:pt>
                <c:pt idx="50">
                  <c:v>2.9661863366186944E-21</c:v>
                </c:pt>
                <c:pt idx="51">
                  <c:v>-4.4697689044107882E-20</c:v>
                </c:pt>
                <c:pt idx="52">
                  <c:v>4.015583592560122E-22</c:v>
                </c:pt>
                <c:pt idx="53">
                  <c:v>1.6337655306198346E-20</c:v>
                </c:pt>
                <c:pt idx="54">
                  <c:v>-6.962695060529757E-20</c:v>
                </c:pt>
                <c:pt idx="55">
                  <c:v>-1.0858117688233236E-20</c:v>
                </c:pt>
                <c:pt idx="56">
                  <c:v>-4.2156494871973576E-21</c:v>
                </c:pt>
                <c:pt idx="57">
                  <c:v>-9.0832346474290182E-20</c:v>
                </c:pt>
                <c:pt idx="58">
                  <c:v>-4.1561533106285079E-20</c:v>
                </c:pt>
                <c:pt idx="59">
                  <c:v>1.8371413220513963E-19</c:v>
                </c:pt>
                <c:pt idx="60">
                  <c:v>33.986454906097002</c:v>
                </c:pt>
                <c:pt idx="61">
                  <c:v>42.29413531819425</c:v>
                </c:pt>
                <c:pt idx="62">
                  <c:v>70.747337199246516</c:v>
                </c:pt>
                <c:pt idx="63">
                  <c:v>23.075968020683657</c:v>
                </c:pt>
                <c:pt idx="64">
                  <c:v>11.117953816133763</c:v>
                </c:pt>
                <c:pt idx="65">
                  <c:v>10.762416745166309</c:v>
                </c:pt>
                <c:pt idx="66">
                  <c:v>51.596798935695823</c:v>
                </c:pt>
                <c:pt idx="67">
                  <c:v>89.478095681546051</c:v>
                </c:pt>
                <c:pt idx="68">
                  <c:v>128.94586521866847</c:v>
                </c:pt>
                <c:pt idx="69">
                  <c:v>149.3464142849794</c:v>
                </c:pt>
                <c:pt idx="70">
                  <c:v>131.713448337225</c:v>
                </c:pt>
                <c:pt idx="71">
                  <c:v>107.81849302242811</c:v>
                </c:pt>
                <c:pt idx="72">
                  <c:v>187.85358090985736</c:v>
                </c:pt>
                <c:pt idx="73">
                  <c:v>153.19368374736888</c:v>
                </c:pt>
                <c:pt idx="74">
                  <c:v>157.19074551513231</c:v>
                </c:pt>
                <c:pt idx="75">
                  <c:v>129.64573357105743</c:v>
                </c:pt>
                <c:pt idx="76">
                  <c:v>77.763244894973113</c:v>
                </c:pt>
                <c:pt idx="77">
                  <c:v>126.95062657370987</c:v>
                </c:pt>
                <c:pt idx="78">
                  <c:v>45.642996129953374</c:v>
                </c:pt>
                <c:pt idx="79">
                  <c:v>37.06164110987789</c:v>
                </c:pt>
                <c:pt idx="80">
                  <c:v>36.758165896138038</c:v>
                </c:pt>
                <c:pt idx="81">
                  <c:v>30.097054186204087</c:v>
                </c:pt>
                <c:pt idx="82">
                  <c:v>39.166620607284905</c:v>
                </c:pt>
                <c:pt idx="83">
                  <c:v>53.641360003762074</c:v>
                </c:pt>
                <c:pt idx="84">
                  <c:v>119.68437284753111</c:v>
                </c:pt>
                <c:pt idx="85">
                  <c:v>44.526157651629305</c:v>
                </c:pt>
                <c:pt idx="86">
                  <c:v>52.584940576495661</c:v>
                </c:pt>
                <c:pt idx="87">
                  <c:v>25.030007458492211</c:v>
                </c:pt>
                <c:pt idx="88">
                  <c:v>35.594111000599021</c:v>
                </c:pt>
                <c:pt idx="89">
                  <c:v>32.015680201480542</c:v>
                </c:pt>
                <c:pt idx="90">
                  <c:v>18.115498531444047</c:v>
                </c:pt>
                <c:pt idx="91">
                  <c:v>13.235351321620326</c:v>
                </c:pt>
                <c:pt idx="92">
                  <c:v>7.5036052041048791</c:v>
                </c:pt>
                <c:pt idx="93">
                  <c:v>9.6894733640162141</c:v>
                </c:pt>
                <c:pt idx="94">
                  <c:v>3.9367061960777776</c:v>
                </c:pt>
                <c:pt idx="95">
                  <c:v>6.8934395921009335</c:v>
                </c:pt>
                <c:pt idx="96">
                  <c:v>25.537915411229214</c:v>
                </c:pt>
                <c:pt idx="97">
                  <c:v>19.22179241250473</c:v>
                </c:pt>
                <c:pt idx="98">
                  <c:v>49.606803445410691</c:v>
                </c:pt>
                <c:pt idx="99">
                  <c:v>0.80761281557885345</c:v>
                </c:pt>
                <c:pt idx="100">
                  <c:v>0.75688541178656499</c:v>
                </c:pt>
                <c:pt idx="101">
                  <c:v>60.872950002220577</c:v>
                </c:pt>
                <c:pt idx="102">
                  <c:v>0.77846113007070572</c:v>
                </c:pt>
                <c:pt idx="103">
                  <c:v>0.85795934905504767</c:v>
                </c:pt>
                <c:pt idx="104">
                  <c:v>27.384568422524378</c:v>
                </c:pt>
                <c:pt idx="105">
                  <c:v>0.59748415523210419</c:v>
                </c:pt>
                <c:pt idx="106">
                  <c:v>5.031876447130716</c:v>
                </c:pt>
                <c:pt idx="107">
                  <c:v>20.780595340928397</c:v>
                </c:pt>
                <c:pt idx="108">
                  <c:v>81.63468743456923</c:v>
                </c:pt>
                <c:pt idx="109">
                  <c:v>92.690728911437034</c:v>
                </c:pt>
                <c:pt idx="110">
                  <c:v>40.739769053597556</c:v>
                </c:pt>
                <c:pt idx="111">
                  <c:v>80.380711132493246</c:v>
                </c:pt>
                <c:pt idx="112">
                  <c:v>19.998938435944424</c:v>
                </c:pt>
                <c:pt idx="113">
                  <c:v>0.9734059274652469</c:v>
                </c:pt>
                <c:pt idx="114">
                  <c:v>0.81942781997319969</c:v>
                </c:pt>
                <c:pt idx="115">
                  <c:v>0.71192430726756117</c:v>
                </c:pt>
                <c:pt idx="116">
                  <c:v>0.80265969478531929</c:v>
                </c:pt>
                <c:pt idx="117">
                  <c:v>0.71369225039183404</c:v>
                </c:pt>
                <c:pt idx="118">
                  <c:v>0.93306393036723712</c:v>
                </c:pt>
                <c:pt idx="119">
                  <c:v>0.67658302797399572</c:v>
                </c:pt>
                <c:pt idx="120">
                  <c:v>97.038475816763963</c:v>
                </c:pt>
                <c:pt idx="121">
                  <c:v>83.548181772913026</c:v>
                </c:pt>
                <c:pt idx="122">
                  <c:v>19.450899928714307</c:v>
                </c:pt>
                <c:pt idx="123">
                  <c:v>62.029620976951215</c:v>
                </c:pt>
                <c:pt idx="124">
                  <c:v>58.364135745034453</c:v>
                </c:pt>
                <c:pt idx="125">
                  <c:v>15.307080260114768</c:v>
                </c:pt>
                <c:pt idx="126">
                  <c:v>0.73886888504915316</c:v>
                </c:pt>
                <c:pt idx="127">
                  <c:v>2.9108221229249112</c:v>
                </c:pt>
                <c:pt idx="128">
                  <c:v>0.80038498013619119</c:v>
                </c:pt>
                <c:pt idx="129">
                  <c:v>0.90597240264455525</c:v>
                </c:pt>
                <c:pt idx="130">
                  <c:v>0.85398334569223666</c:v>
                </c:pt>
                <c:pt idx="131">
                  <c:v>0.95584145355186934</c:v>
                </c:pt>
                <c:pt idx="132">
                  <c:v>91.713680734998974</c:v>
                </c:pt>
                <c:pt idx="133">
                  <c:v>76.399118155328296</c:v>
                </c:pt>
                <c:pt idx="134">
                  <c:v>61.683292110995794</c:v>
                </c:pt>
                <c:pt idx="135">
                  <c:v>47.121526612240054</c:v>
                </c:pt>
                <c:pt idx="136">
                  <c:v>64.483273919526226</c:v>
                </c:pt>
                <c:pt idx="137">
                  <c:v>69.1806307228848</c:v>
                </c:pt>
                <c:pt idx="138">
                  <c:v>0.74981532190037703</c:v>
                </c:pt>
                <c:pt idx="139">
                  <c:v>19.955836280806167</c:v>
                </c:pt>
                <c:pt idx="140">
                  <c:v>44.009782939248304</c:v>
                </c:pt>
                <c:pt idx="141">
                  <c:v>53.671519290981486</c:v>
                </c:pt>
                <c:pt idx="142">
                  <c:v>36.424405227452212</c:v>
                </c:pt>
                <c:pt idx="143">
                  <c:v>23.869470684206611</c:v>
                </c:pt>
                <c:pt idx="144">
                  <c:v>101.8478669575219</c:v>
                </c:pt>
                <c:pt idx="145">
                  <c:v>104.43514267497193</c:v>
                </c:pt>
                <c:pt idx="146">
                  <c:v>89.459235088190368</c:v>
                </c:pt>
                <c:pt idx="147">
                  <c:v>75.878157358304904</c:v>
                </c:pt>
                <c:pt idx="148">
                  <c:v>57.725814355168573</c:v>
                </c:pt>
                <c:pt idx="149">
                  <c:v>19.812540461443209</c:v>
                </c:pt>
                <c:pt idx="150">
                  <c:v>0.78244687729886742</c:v>
                </c:pt>
                <c:pt idx="151">
                  <c:v>0.71089837030042591</c:v>
                </c:pt>
                <c:pt idx="152">
                  <c:v>0.7154836621028976</c:v>
                </c:pt>
                <c:pt idx="153">
                  <c:v>0.84656927436924911</c:v>
                </c:pt>
                <c:pt idx="154">
                  <c:v>0.92210424333305141</c:v>
                </c:pt>
                <c:pt idx="155">
                  <c:v>0.79110626221022506</c:v>
                </c:pt>
                <c:pt idx="156">
                  <c:v>59.162943937859609</c:v>
                </c:pt>
                <c:pt idx="157">
                  <c:v>43.914383319563726</c:v>
                </c:pt>
                <c:pt idx="158">
                  <c:v>27.494446835752107</c:v>
                </c:pt>
                <c:pt idx="159">
                  <c:v>63.722357957409031</c:v>
                </c:pt>
                <c:pt idx="160">
                  <c:v>0.96040089166769038</c:v>
                </c:pt>
                <c:pt idx="161">
                  <c:v>4.4327697506942592</c:v>
                </c:pt>
                <c:pt idx="162">
                  <c:v>0.83406911970044562</c:v>
                </c:pt>
                <c:pt idx="163">
                  <c:v>0.89114597505418125</c:v>
                </c:pt>
                <c:pt idx="164">
                  <c:v>0.81762627276757038</c:v>
                </c:pt>
                <c:pt idx="165">
                  <c:v>15.448290335389391</c:v>
                </c:pt>
                <c:pt idx="166">
                  <c:v>0.83572006146997635</c:v>
                </c:pt>
                <c:pt idx="167">
                  <c:v>0.86361835739907455</c:v>
                </c:pt>
                <c:pt idx="168">
                  <c:v>36.613076903549732</c:v>
                </c:pt>
                <c:pt idx="169">
                  <c:v>24.972308937425918</c:v>
                </c:pt>
                <c:pt idx="170">
                  <c:v>80.102429628391079</c:v>
                </c:pt>
                <c:pt idx="171">
                  <c:v>23.333395470464907</c:v>
                </c:pt>
                <c:pt idx="172">
                  <c:v>70.978139842284534</c:v>
                </c:pt>
                <c:pt idx="173">
                  <c:v>51.853811266798679</c:v>
                </c:pt>
                <c:pt idx="174">
                  <c:v>5.4574636548994215</c:v>
                </c:pt>
                <c:pt idx="175">
                  <c:v>0.78373644156279054</c:v>
                </c:pt>
                <c:pt idx="176">
                  <c:v>16.900614192745582</c:v>
                </c:pt>
                <c:pt idx="177">
                  <c:v>36.439551835468734</c:v>
                </c:pt>
                <c:pt idx="178">
                  <c:v>0.89987435992779441</c:v>
                </c:pt>
                <c:pt idx="179">
                  <c:v>26.058692222803941</c:v>
                </c:pt>
                <c:pt idx="180">
                  <c:v>30.561641407820442</c:v>
                </c:pt>
                <c:pt idx="181">
                  <c:v>29.084104376704303</c:v>
                </c:pt>
                <c:pt idx="182">
                  <c:v>28.218511044034038</c:v>
                </c:pt>
                <c:pt idx="183">
                  <c:v>26.307733741549256</c:v>
                </c:pt>
                <c:pt idx="184">
                  <c:v>24.508401089735454</c:v>
                </c:pt>
                <c:pt idx="185">
                  <c:v>24.905959341503426</c:v>
                </c:pt>
                <c:pt idx="186">
                  <c:v>19.481913300586051</c:v>
                </c:pt>
                <c:pt idx="187">
                  <c:v>20.08893559030464</c:v>
                </c:pt>
                <c:pt idx="188">
                  <c:v>21.174779654021627</c:v>
                </c:pt>
                <c:pt idx="189">
                  <c:v>22.332583732426016</c:v>
                </c:pt>
                <c:pt idx="190">
                  <c:v>21.367909116555296</c:v>
                </c:pt>
                <c:pt idx="191">
                  <c:v>20.988973042282542</c:v>
                </c:pt>
                <c:pt idx="192">
                  <c:v>30.978614554128196</c:v>
                </c:pt>
                <c:pt idx="193">
                  <c:v>29.480728235625495</c:v>
                </c:pt>
                <c:pt idx="194">
                  <c:v>28.603487410463014</c:v>
                </c:pt>
                <c:pt idx="195">
                  <c:v>26.666510098104151</c:v>
                </c:pt>
                <c:pt idx="196">
                  <c:v>24.842693692494937</c:v>
                </c:pt>
                <c:pt idx="197">
                  <c:v>25.24558999618009</c:v>
                </c:pt>
                <c:pt idx="198">
                  <c:v>19.747666248934948</c:v>
                </c:pt>
                <c:pt idx="199">
                  <c:v>20.362903631940526</c:v>
                </c:pt>
                <c:pt idx="200">
                  <c:v>21.463479471021273</c:v>
                </c:pt>
                <c:pt idx="201">
                  <c:v>22.637131053925931</c:v>
                </c:pt>
                <c:pt idx="202">
                  <c:v>21.659210027367347</c:v>
                </c:pt>
                <c:pt idx="203">
                  <c:v>21.275191182230095</c:v>
                </c:pt>
                <c:pt idx="204">
                  <c:v>34.468676936908651</c:v>
                </c:pt>
                <c:pt idx="205">
                  <c:v>32.323410913554397</c:v>
                </c:pt>
                <c:pt idx="206">
                  <c:v>30.814144073681607</c:v>
                </c:pt>
                <c:pt idx="207">
                  <c:v>27.840882944846193</c:v>
                </c:pt>
                <c:pt idx="208">
                  <c:v>25.164576931567257</c:v>
                </c:pt>
                <c:pt idx="209">
                  <c:v>25.889352794714064</c:v>
                </c:pt>
                <c:pt idx="210">
                  <c:v>20.003554716474984</c:v>
                </c:pt>
                <c:pt idx="211">
                  <c:v>20.626702373908628</c:v>
                </c:pt>
                <c:pt idx="212">
                  <c:v>21.74146328926912</c:v>
                </c:pt>
                <c:pt idx="213">
                  <c:v>22.930373905629303</c:v>
                </c:pt>
                <c:pt idx="214">
                  <c:v>21.939698558913577</c:v>
                </c:pt>
                <c:pt idx="215">
                  <c:v>21.55078617750728</c:v>
                </c:pt>
                <c:pt idx="216">
                  <c:v>38.352655683067553</c:v>
                </c:pt>
                <c:pt idx="217">
                  <c:v>35.901328334282518</c:v>
                </c:pt>
                <c:pt idx="218">
                  <c:v>34.499310534632237</c:v>
                </c:pt>
                <c:pt idx="219">
                  <c:v>31.264789256548365</c:v>
                </c:pt>
                <c:pt idx="220">
                  <c:v>28.191411983643079</c:v>
                </c:pt>
                <c:pt idx="221">
                  <c:v>29.179927979608021</c:v>
                </c:pt>
                <c:pt idx="222">
                  <c:v>20.249787194671899</c:v>
                </c:pt>
                <c:pt idx="223">
                  <c:v>21.123797103896621</c:v>
                </c:pt>
                <c:pt idx="224">
                  <c:v>23.302222891439214</c:v>
                </c:pt>
                <c:pt idx="225">
                  <c:v>25.414915786786466</c:v>
                </c:pt>
                <c:pt idx="226">
                  <c:v>24.047968887139245</c:v>
                </c:pt>
                <c:pt idx="227">
                  <c:v>23.362131328276185</c:v>
                </c:pt>
                <c:pt idx="228">
                  <c:v>41.933886495099259</c:v>
                </c:pt>
                <c:pt idx="229">
                  <c:v>39.199730923013647</c:v>
                </c:pt>
                <c:pt idx="230">
                  <c:v>37.911593557396117</c:v>
                </c:pt>
                <c:pt idx="231">
                  <c:v>34.441943949515341</c:v>
                </c:pt>
                <c:pt idx="232">
                  <c:v>31.319508604417653</c:v>
                </c:pt>
                <c:pt idx="233">
                  <c:v>32.235561209375</c:v>
                </c:pt>
                <c:pt idx="234">
                  <c:v>22.46892556820405</c:v>
                </c:pt>
                <c:pt idx="235">
                  <c:v>23.877523245255521</c:v>
                </c:pt>
                <c:pt idx="236">
                  <c:v>26.040425657485383</c:v>
                </c:pt>
                <c:pt idx="237">
                  <c:v>28.287387587409039</c:v>
                </c:pt>
                <c:pt idx="238">
                  <c:v>26.750850234756776</c:v>
                </c:pt>
                <c:pt idx="239">
                  <c:v>26.180388330110091</c:v>
                </c:pt>
                <c:pt idx="240">
                  <c:v>45.149620305436585</c:v>
                </c:pt>
                <c:pt idx="241">
                  <c:v>42.162705451570496</c:v>
                </c:pt>
                <c:pt idx="242">
                  <c:v>40.982683232954074</c:v>
                </c:pt>
                <c:pt idx="243">
                  <c:v>37.310558474445507</c:v>
                </c:pt>
                <c:pt idx="244">
                  <c:v>34.158666463532839</c:v>
                </c:pt>
                <c:pt idx="245">
                  <c:v>35.001112828346066</c:v>
                </c:pt>
                <c:pt idx="246">
                  <c:v>25.103041539036209</c:v>
                </c:pt>
                <c:pt idx="247">
                  <c:v>26.406471408819545</c:v>
                </c:pt>
                <c:pt idx="248">
                  <c:v>28.545547192834171</c:v>
                </c:pt>
                <c:pt idx="249">
                  <c:v>30.909646674389279</c:v>
                </c:pt>
                <c:pt idx="250">
                  <c:v>29.218018340602047</c:v>
                </c:pt>
                <c:pt idx="251">
                  <c:v>28.725835535443146</c:v>
                </c:pt>
                <c:pt idx="252">
                  <c:v>51.426928613630245</c:v>
                </c:pt>
                <c:pt idx="253">
                  <c:v>48.698697374141915</c:v>
                </c:pt>
                <c:pt idx="254">
                  <c:v>46.353716301415808</c:v>
                </c:pt>
                <c:pt idx="255">
                  <c:v>42.421490005671863</c:v>
                </c:pt>
                <c:pt idx="256">
                  <c:v>38.15430611701845</c:v>
                </c:pt>
                <c:pt idx="257">
                  <c:v>39.563854208260004</c:v>
                </c:pt>
                <c:pt idx="258">
                  <c:v>27.668901747069803</c:v>
                </c:pt>
                <c:pt idx="259">
                  <c:v>29.264819056907559</c:v>
                </c:pt>
                <c:pt idx="260">
                  <c:v>31.930780526099166</c:v>
                </c:pt>
                <c:pt idx="261">
                  <c:v>34.399240611796486</c:v>
                </c:pt>
                <c:pt idx="262">
                  <c:v>32.752288878153017</c:v>
                </c:pt>
                <c:pt idx="263">
                  <c:v>31.742933280698502</c:v>
                </c:pt>
                <c:pt idx="264">
                  <c:v>55.208389618278574</c:v>
                </c:pt>
                <c:pt idx="265">
                  <c:v>52.322886452714471</c:v>
                </c:pt>
                <c:pt idx="266">
                  <c:v>49.864274000364041</c:v>
                </c:pt>
                <c:pt idx="267">
                  <c:v>45.728519679844197</c:v>
                </c:pt>
                <c:pt idx="268">
                  <c:v>41.229743223912415</c:v>
                </c:pt>
                <c:pt idx="269">
                  <c:v>42.774503749812716</c:v>
                </c:pt>
                <c:pt idx="270">
                  <c:v>30.144067284450731</c:v>
                </c:pt>
                <c:pt idx="271">
                  <c:v>31.809121196754148</c:v>
                </c:pt>
                <c:pt idx="272">
                  <c:v>34.595551800921548</c:v>
                </c:pt>
                <c:pt idx="273">
                  <c:v>37.172738029875703</c:v>
                </c:pt>
                <c:pt idx="274">
                  <c:v>35.421380853865251</c:v>
                </c:pt>
                <c:pt idx="275">
                  <c:v>34.34734147477841</c:v>
                </c:pt>
                <c:pt idx="276">
                  <c:v>58.812549770665299</c:v>
                </c:pt>
                <c:pt idx="277">
                  <c:v>55.775676902328421</c:v>
                </c:pt>
                <c:pt idx="278">
                  <c:v>53.210548254826207</c:v>
                </c:pt>
                <c:pt idx="279">
                  <c:v>48.880995680171189</c:v>
                </c:pt>
                <c:pt idx="280">
                  <c:v>44.368864820266843</c:v>
                </c:pt>
                <c:pt idx="281">
                  <c:v>45.765263860329469</c:v>
                </c:pt>
                <c:pt idx="282">
                  <c:v>32.517450720634905</c:v>
                </c:pt>
                <c:pt idx="283">
                  <c:v>34.245939817179334</c:v>
                </c:pt>
                <c:pt idx="284">
                  <c:v>37.144947998848963</c:v>
                </c:pt>
                <c:pt idx="285">
                  <c:v>39.826093370075682</c:v>
                </c:pt>
                <c:pt idx="286">
                  <c:v>37.97419366655992</c:v>
                </c:pt>
                <c:pt idx="287">
                  <c:v>36.841326408397165</c:v>
                </c:pt>
                <c:pt idx="288">
                  <c:v>62.245720200506348</c:v>
                </c:pt>
                <c:pt idx="289">
                  <c:v>59.064468331344102</c:v>
                </c:pt>
                <c:pt idx="290">
                  <c:v>56.401832466885956</c:v>
                </c:pt>
                <c:pt idx="291">
                  <c:v>51.888462553445123</c:v>
                </c:pt>
                <c:pt idx="292">
                  <c:v>47.18976611744241</c:v>
                </c:pt>
                <c:pt idx="293">
                  <c:v>48.619572132899634</c:v>
                </c:pt>
                <c:pt idx="294">
                  <c:v>34.791552306843656</c:v>
                </c:pt>
                <c:pt idx="295">
                  <c:v>36.578301199849108</c:v>
                </c:pt>
                <c:pt idx="296">
                  <c:v>39.581258427838193</c:v>
                </c:pt>
                <c:pt idx="297">
                  <c:v>42.361333311650043</c:v>
                </c:pt>
                <c:pt idx="298">
                  <c:v>40.410570415080933</c:v>
                </c:pt>
                <c:pt idx="299">
                  <c:v>39.224907580960853</c:v>
                </c:pt>
                <c:pt idx="300">
                  <c:v>65.509031444876726</c:v>
                </c:pt>
                <c:pt idx="301">
                  <c:v>62.18475128018197</c:v>
                </c:pt>
                <c:pt idx="302">
                  <c:v>59.432257306367475</c:v>
                </c:pt>
                <c:pt idx="303">
                  <c:v>54.741868627018135</c:v>
                </c:pt>
                <c:pt idx="304">
                  <c:v>49.867272160952069</c:v>
                </c:pt>
                <c:pt idx="305">
                  <c:v>51.325350031466883</c:v>
                </c:pt>
                <c:pt idx="306">
                  <c:v>36.953534808840097</c:v>
                </c:pt>
                <c:pt idx="307">
                  <c:v>38.792344226426053</c:v>
                </c:pt>
                <c:pt idx="308">
                  <c:v>41.890818381535084</c:v>
                </c:pt>
                <c:pt idx="309">
                  <c:v>44.764364145596716</c:v>
                </c:pt>
                <c:pt idx="310">
                  <c:v>42.722348021511586</c:v>
                </c:pt>
                <c:pt idx="311">
                  <c:v>41.487851609052157</c:v>
                </c:pt>
                <c:pt idx="312">
                  <c:v>68.593845364568509</c:v>
                </c:pt>
                <c:pt idx="313">
                  <c:v>64.618121077621808</c:v>
                </c:pt>
                <c:pt idx="314">
                  <c:v>62.303427457088397</c:v>
                </c:pt>
                <c:pt idx="315">
                  <c:v>57.449455481787886</c:v>
                </c:pt>
                <c:pt idx="316">
                  <c:v>52.411770402132298</c:v>
                </c:pt>
                <c:pt idx="317">
                  <c:v>53.897971065623601</c:v>
                </c:pt>
                <c:pt idx="318">
                  <c:v>39.016951061099213</c:v>
                </c:pt>
                <c:pt idx="319">
                  <c:v>40.906047112240387</c:v>
                </c:pt>
                <c:pt idx="320">
                  <c:v>44.09616441747314</c:v>
                </c:pt>
                <c:pt idx="321">
                  <c:v>47.058859093278961</c:v>
                </c:pt>
                <c:pt idx="322">
                  <c:v>44.929326126824073</c:v>
                </c:pt>
                <c:pt idx="323">
                  <c:v>43.650088798260214</c:v>
                </c:pt>
                <c:pt idx="324">
                  <c:v>71.526391175198356</c:v>
                </c:pt>
                <c:pt idx="325">
                  <c:v>66.616999476831083</c:v>
                </c:pt>
                <c:pt idx="326">
                  <c:v>65.034355817611598</c:v>
                </c:pt>
                <c:pt idx="327">
                  <c:v>60.02470790294791</c:v>
                </c:pt>
                <c:pt idx="328">
                  <c:v>54.833300839659174</c:v>
                </c:pt>
                <c:pt idx="329">
                  <c:v>56.344437298346087</c:v>
                </c:pt>
                <c:pt idx="330">
                  <c:v>40.984824499325462</c:v>
                </c:pt>
                <c:pt idx="331">
                  <c:v>42.919983331255274</c:v>
                </c:pt>
                <c:pt idx="332">
                  <c:v>46.194566922042455</c:v>
                </c:pt>
                <c:pt idx="333">
                  <c:v>49.241520225896082</c:v>
                </c:pt>
                <c:pt idx="334">
                  <c:v>47.028068865079511</c:v>
                </c:pt>
                <c:pt idx="335">
                  <c:v>45.7071082316887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DF-AB48-9DD2-9ABA97EF4C19}"/>
            </c:ext>
          </c:extLst>
        </c:ser>
        <c:ser>
          <c:idx val="7"/>
          <c:order val="7"/>
          <c:tx>
            <c:strRef>
              <c:f>'9-8 a 9-13'!$AP$2</c:f>
              <c:strCache>
                <c:ptCount val="1"/>
                <c:pt idx="0">
                  <c:v>Compresores</c:v>
                </c:pt>
              </c:strCache>
            </c:strRef>
          </c:tx>
          <c:cat>
            <c:numRef>
              <c:f>'9-8 a 9-13'!$AH$3:$AH$338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9-13'!$AP$3:$AP$338</c:f>
              <c:numCache>
                <c:formatCode>General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0.22784108797055155</c:v>
                </c:pt>
                <c:pt idx="61">
                  <c:v>0.42056534717167543</c:v>
                </c:pt>
                <c:pt idx="62">
                  <c:v>0.28648248800860243</c:v>
                </c:pt>
                <c:pt idx="63">
                  <c:v>0.67680606861603598</c:v>
                </c:pt>
                <c:pt idx="64">
                  <c:v>0.6782276536799734</c:v>
                </c:pt>
                <c:pt idx="65">
                  <c:v>0.77333146736872094</c:v>
                </c:pt>
                <c:pt idx="66">
                  <c:v>1.1739356250612909</c:v>
                </c:pt>
                <c:pt idx="67">
                  <c:v>1.187239646147308</c:v>
                </c:pt>
                <c:pt idx="68">
                  <c:v>1.5114161093091083</c:v>
                </c:pt>
                <c:pt idx="69">
                  <c:v>1.6755156939855185</c:v>
                </c:pt>
                <c:pt idx="70">
                  <c:v>1.6549483401706129</c:v>
                </c:pt>
                <c:pt idx="71">
                  <c:v>1.5375040780550242</c:v>
                </c:pt>
                <c:pt idx="72">
                  <c:v>2.5082773151399578</c:v>
                </c:pt>
                <c:pt idx="73">
                  <c:v>3.4027396156655465</c:v>
                </c:pt>
                <c:pt idx="74">
                  <c:v>3.5712422397844787</c:v>
                </c:pt>
                <c:pt idx="75">
                  <c:v>4.1700773390831394</c:v>
                </c:pt>
                <c:pt idx="76">
                  <c:v>4.4804831704477062</c:v>
                </c:pt>
                <c:pt idx="77">
                  <c:v>3.9734778975343481</c:v>
                </c:pt>
                <c:pt idx="78">
                  <c:v>4.5417477207924</c:v>
                </c:pt>
                <c:pt idx="79">
                  <c:v>4.6538379103769705</c:v>
                </c:pt>
                <c:pt idx="80">
                  <c:v>4.6686322278767065</c:v>
                </c:pt>
                <c:pt idx="81">
                  <c:v>4.5580093964224266</c:v>
                </c:pt>
                <c:pt idx="82">
                  <c:v>4.7442899007728858</c:v>
                </c:pt>
                <c:pt idx="83">
                  <c:v>5.0082629903421676</c:v>
                </c:pt>
                <c:pt idx="84">
                  <c:v>2.5082773151397815</c:v>
                </c:pt>
                <c:pt idx="85">
                  <c:v>3.9585773678172305</c:v>
                </c:pt>
                <c:pt idx="86">
                  <c:v>3.9531810963449385</c:v>
                </c:pt>
                <c:pt idx="87">
                  <c:v>4.4547245242639386</c:v>
                </c:pt>
                <c:pt idx="88">
                  <c:v>4.0645085987702423</c:v>
                </c:pt>
                <c:pt idx="89">
                  <c:v>3.6072743598337635</c:v>
                </c:pt>
                <c:pt idx="90">
                  <c:v>4.3662806586541594</c:v>
                </c:pt>
                <c:pt idx="91">
                  <c:v>4.206993445061638</c:v>
                </c:pt>
                <c:pt idx="92">
                  <c:v>3.9510782748936157</c:v>
                </c:pt>
                <c:pt idx="93">
                  <c:v>4.053456703579231</c:v>
                </c:pt>
                <c:pt idx="94">
                  <c:v>3.6297226509190796</c:v>
                </c:pt>
                <c:pt idx="95">
                  <c:v>3.8727344290700847</c:v>
                </c:pt>
                <c:pt idx="96">
                  <c:v>2.5082773151399382</c:v>
                </c:pt>
                <c:pt idx="97">
                  <c:v>2.5082773151399733</c:v>
                </c:pt>
                <c:pt idx="98">
                  <c:v>2.50827731513994</c:v>
                </c:pt>
                <c:pt idx="99">
                  <c:v>2.5082773151399782</c:v>
                </c:pt>
                <c:pt idx="100">
                  <c:v>2.5082773151399484</c:v>
                </c:pt>
                <c:pt idx="101">
                  <c:v>2.5082773151399231</c:v>
                </c:pt>
                <c:pt idx="102">
                  <c:v>2.5082773151399405</c:v>
                </c:pt>
                <c:pt idx="103">
                  <c:v>2.5082773151399618</c:v>
                </c:pt>
                <c:pt idx="104">
                  <c:v>2.5082773151399707</c:v>
                </c:pt>
                <c:pt idx="105">
                  <c:v>2.5082773151399644</c:v>
                </c:pt>
                <c:pt idx="106">
                  <c:v>2.5082773151399511</c:v>
                </c:pt>
                <c:pt idx="107">
                  <c:v>2.508277315139952</c:v>
                </c:pt>
                <c:pt idx="108">
                  <c:v>2.5082773151399649</c:v>
                </c:pt>
                <c:pt idx="109">
                  <c:v>2.5082773151399804</c:v>
                </c:pt>
                <c:pt idx="110">
                  <c:v>2.5082773151399871</c:v>
                </c:pt>
                <c:pt idx="111">
                  <c:v>2.5082773151399769</c:v>
                </c:pt>
                <c:pt idx="112">
                  <c:v>2.5082773151399711</c:v>
                </c:pt>
                <c:pt idx="113">
                  <c:v>2.5082773151399644</c:v>
                </c:pt>
                <c:pt idx="114">
                  <c:v>2.5082773151399751</c:v>
                </c:pt>
                <c:pt idx="115">
                  <c:v>2.5082773151399618</c:v>
                </c:pt>
                <c:pt idx="116">
                  <c:v>2.5082773151399809</c:v>
                </c:pt>
                <c:pt idx="117">
                  <c:v>2.5082773151399449</c:v>
                </c:pt>
                <c:pt idx="118">
                  <c:v>2.5082773151399653</c:v>
                </c:pt>
                <c:pt idx="119">
                  <c:v>2.5082773151399858</c:v>
                </c:pt>
                <c:pt idx="120">
                  <c:v>2.5082773151399556</c:v>
                </c:pt>
                <c:pt idx="121">
                  <c:v>2.5082773151399529</c:v>
                </c:pt>
                <c:pt idx="122">
                  <c:v>2.5082773151399795</c:v>
                </c:pt>
                <c:pt idx="123">
                  <c:v>2.5082773151399613</c:v>
                </c:pt>
                <c:pt idx="124">
                  <c:v>2.5082773151399618</c:v>
                </c:pt>
                <c:pt idx="125">
                  <c:v>2.5082773151399338</c:v>
                </c:pt>
                <c:pt idx="126">
                  <c:v>2.5082773151399436</c:v>
                </c:pt>
                <c:pt idx="127">
                  <c:v>2.5082773151399471</c:v>
                </c:pt>
                <c:pt idx="128">
                  <c:v>2.5082773151399427</c:v>
                </c:pt>
                <c:pt idx="129">
                  <c:v>2.5082773151399445</c:v>
                </c:pt>
                <c:pt idx="130">
                  <c:v>2.5082773151399684</c:v>
                </c:pt>
                <c:pt idx="131">
                  <c:v>2.5082773151399427</c:v>
                </c:pt>
                <c:pt idx="132">
                  <c:v>2.5082773151399436</c:v>
                </c:pt>
                <c:pt idx="133">
                  <c:v>2.5082773151399662</c:v>
                </c:pt>
                <c:pt idx="134">
                  <c:v>2.5082773151399524</c:v>
                </c:pt>
                <c:pt idx="135">
                  <c:v>2.5082773151399875</c:v>
                </c:pt>
                <c:pt idx="136">
                  <c:v>2.5082773151399627</c:v>
                </c:pt>
                <c:pt idx="137">
                  <c:v>2.5082773151399751</c:v>
                </c:pt>
                <c:pt idx="138">
                  <c:v>2.5082773151396314</c:v>
                </c:pt>
                <c:pt idx="139">
                  <c:v>2.5082773151399467</c:v>
                </c:pt>
                <c:pt idx="140">
                  <c:v>2.5082773151399556</c:v>
                </c:pt>
                <c:pt idx="141">
                  <c:v>2.50827731513996</c:v>
                </c:pt>
                <c:pt idx="142">
                  <c:v>2.5082773151399578</c:v>
                </c:pt>
                <c:pt idx="143">
                  <c:v>2.5082773151399556</c:v>
                </c:pt>
                <c:pt idx="144">
                  <c:v>2.5082773151399453</c:v>
                </c:pt>
                <c:pt idx="145">
                  <c:v>2.5082773151399826</c:v>
                </c:pt>
                <c:pt idx="146">
                  <c:v>2.5082773151399547</c:v>
                </c:pt>
                <c:pt idx="147">
                  <c:v>2.5082773151399573</c:v>
                </c:pt>
                <c:pt idx="148">
                  <c:v>2.5082773151399929</c:v>
                </c:pt>
                <c:pt idx="149">
                  <c:v>2.508277315139833</c:v>
                </c:pt>
                <c:pt idx="150">
                  <c:v>2.5082773151400684</c:v>
                </c:pt>
                <c:pt idx="151">
                  <c:v>2.5082773151401097</c:v>
                </c:pt>
                <c:pt idx="152">
                  <c:v>2.5082773151399755</c:v>
                </c:pt>
                <c:pt idx="153">
                  <c:v>2.508277315140115</c:v>
                </c:pt>
                <c:pt idx="154">
                  <c:v>2.5082773151400004</c:v>
                </c:pt>
                <c:pt idx="155">
                  <c:v>2.5082773151399427</c:v>
                </c:pt>
                <c:pt idx="156">
                  <c:v>2.5082773151399582</c:v>
                </c:pt>
                <c:pt idx="157">
                  <c:v>2.50827731513994</c:v>
                </c:pt>
                <c:pt idx="158">
                  <c:v>2.5082773151399138</c:v>
                </c:pt>
                <c:pt idx="159">
                  <c:v>2.5082773151399804</c:v>
                </c:pt>
                <c:pt idx="160">
                  <c:v>2.5082773151398889</c:v>
                </c:pt>
                <c:pt idx="161">
                  <c:v>2.5082773151399573</c:v>
                </c:pt>
                <c:pt idx="162">
                  <c:v>2.5082773151398783</c:v>
                </c:pt>
                <c:pt idx="163">
                  <c:v>2.5082773151399556</c:v>
                </c:pt>
                <c:pt idx="164">
                  <c:v>2.5082773151399236</c:v>
                </c:pt>
                <c:pt idx="165">
                  <c:v>2.5082773151399409</c:v>
                </c:pt>
                <c:pt idx="166">
                  <c:v>2.5082773151399724</c:v>
                </c:pt>
                <c:pt idx="167">
                  <c:v>2.5082773151398907</c:v>
                </c:pt>
                <c:pt idx="168">
                  <c:v>2.508277315139924</c:v>
                </c:pt>
                <c:pt idx="169">
                  <c:v>2.5082773151399662</c:v>
                </c:pt>
                <c:pt idx="170">
                  <c:v>2.508277315139972</c:v>
                </c:pt>
                <c:pt idx="171">
                  <c:v>2.5082773151399613</c:v>
                </c:pt>
                <c:pt idx="172">
                  <c:v>2.5082773151400137</c:v>
                </c:pt>
                <c:pt idx="173">
                  <c:v>2.508277315139956</c:v>
                </c:pt>
                <c:pt idx="174">
                  <c:v>2.508277315139968</c:v>
                </c:pt>
                <c:pt idx="175">
                  <c:v>2.5082773151399635</c:v>
                </c:pt>
                <c:pt idx="176">
                  <c:v>2.5082773151399835</c:v>
                </c:pt>
                <c:pt idx="177">
                  <c:v>2.5082773151399267</c:v>
                </c:pt>
                <c:pt idx="178">
                  <c:v>2.5082773151399573</c:v>
                </c:pt>
                <c:pt idx="179">
                  <c:v>2.5082773151399498</c:v>
                </c:pt>
                <c:pt idx="180">
                  <c:v>11.483679814268305</c:v>
                </c:pt>
                <c:pt idx="181">
                  <c:v>10.836304234684288</c:v>
                </c:pt>
                <c:pt idx="182">
                  <c:v>9.6052649150448417</c:v>
                </c:pt>
                <c:pt idx="183">
                  <c:v>7.9957727840164088</c:v>
                </c:pt>
                <c:pt idx="184">
                  <c:v>5.7341968073630314</c:v>
                </c:pt>
                <c:pt idx="185">
                  <c:v>7.2497064556793767</c:v>
                </c:pt>
                <c:pt idx="186">
                  <c:v>2.5082773151394591</c:v>
                </c:pt>
                <c:pt idx="187">
                  <c:v>2.5082773151399587</c:v>
                </c:pt>
                <c:pt idx="188">
                  <c:v>4.0418269395300488</c:v>
                </c:pt>
                <c:pt idx="189">
                  <c:v>5.5138265273663336</c:v>
                </c:pt>
                <c:pt idx="190">
                  <c:v>5.1682718844191911</c:v>
                </c:pt>
                <c:pt idx="191">
                  <c:v>4.4301738990358457</c:v>
                </c:pt>
                <c:pt idx="192">
                  <c:v>19.219675412307001</c:v>
                </c:pt>
                <c:pt idx="193">
                  <c:v>18.15256987860101</c:v>
                </c:pt>
                <c:pt idx="194">
                  <c:v>17.278271853202423</c:v>
                </c:pt>
                <c:pt idx="195">
                  <c:v>15.410384104027942</c:v>
                </c:pt>
                <c:pt idx="196">
                  <c:v>13.18096786178031</c:v>
                </c:pt>
                <c:pt idx="197">
                  <c:v>14.612399961777786</c:v>
                </c:pt>
                <c:pt idx="198">
                  <c:v>6.3009398078191836</c:v>
                </c:pt>
                <c:pt idx="199">
                  <c:v>8.2106266832839729</c:v>
                </c:pt>
                <c:pt idx="200">
                  <c:v>10.973161360245026</c:v>
                </c:pt>
                <c:pt idx="201">
                  <c:v>12.619654318353543</c:v>
                </c:pt>
                <c:pt idx="202">
                  <c:v>12.205824348225791</c:v>
                </c:pt>
                <c:pt idx="203">
                  <c:v>11.199448376584279</c:v>
                </c:pt>
                <c:pt idx="204">
                  <c:v>20.808465759492307</c:v>
                </c:pt>
                <c:pt idx="205">
                  <c:v>20.324249497524715</c:v>
                </c:pt>
                <c:pt idx="206">
                  <c:v>20.935061430770638</c:v>
                </c:pt>
                <c:pt idx="207">
                  <c:v>20.662946105227501</c:v>
                </c:pt>
                <c:pt idx="208">
                  <c:v>20.422980034672484</c:v>
                </c:pt>
                <c:pt idx="209">
                  <c:v>20.79122066945515</c:v>
                </c:pt>
                <c:pt idx="210">
                  <c:v>12.915864006549604</c:v>
                </c:pt>
                <c:pt idx="211">
                  <c:v>15.005870132841398</c:v>
                </c:pt>
                <c:pt idx="212">
                  <c:v>17.920608125289267</c:v>
                </c:pt>
                <c:pt idx="213">
                  <c:v>19.64327147257319</c:v>
                </c:pt>
                <c:pt idx="214">
                  <c:v>18.942919099661289</c:v>
                </c:pt>
                <c:pt idx="215">
                  <c:v>18.014769218701396</c:v>
                </c:pt>
                <c:pt idx="216">
                  <c:v>20.972782693546808</c:v>
                </c:pt>
                <c:pt idx="217">
                  <c:v>20.434804250115345</c:v>
                </c:pt>
                <c:pt idx="218">
                  <c:v>21.108702573620842</c:v>
                </c:pt>
                <c:pt idx="219">
                  <c:v>20.829327427020569</c:v>
                </c:pt>
                <c:pt idx="220">
                  <c:v>21.319627647339182</c:v>
                </c:pt>
                <c:pt idx="221">
                  <c:v>20.972817009732903</c:v>
                </c:pt>
                <c:pt idx="222">
                  <c:v>19.418819469678468</c:v>
                </c:pt>
                <c:pt idx="223">
                  <c:v>21.053979449552635</c:v>
                </c:pt>
                <c:pt idx="224">
                  <c:v>21.203186903658391</c:v>
                </c:pt>
                <c:pt idx="225">
                  <c:v>21.42125291216971</c:v>
                </c:pt>
                <c:pt idx="226">
                  <c:v>20.895538111545214</c:v>
                </c:pt>
                <c:pt idx="227">
                  <c:v>21.188267457125331</c:v>
                </c:pt>
                <c:pt idx="228">
                  <c:v>20.947850286314097</c:v>
                </c:pt>
                <c:pt idx="229">
                  <c:v>20.385202306252484</c:v>
                </c:pt>
                <c:pt idx="230">
                  <c:v>21.090876015864307</c:v>
                </c:pt>
                <c:pt idx="231">
                  <c:v>20.803614257563741</c:v>
                </c:pt>
                <c:pt idx="232">
                  <c:v>21.328875092014293</c:v>
                </c:pt>
                <c:pt idx="233">
                  <c:v>20.936725633862157</c:v>
                </c:pt>
                <c:pt idx="234">
                  <c:v>21.152160417557141</c:v>
                </c:pt>
                <c:pt idx="235">
                  <c:v>21.566959510165571</c:v>
                </c:pt>
                <c:pt idx="236">
                  <c:v>21.159969359676314</c:v>
                </c:pt>
                <c:pt idx="237">
                  <c:v>21.353467110163301</c:v>
                </c:pt>
                <c:pt idx="238">
                  <c:v>20.810432962147715</c:v>
                </c:pt>
                <c:pt idx="239">
                  <c:v>21.570340992471454</c:v>
                </c:pt>
                <c:pt idx="240">
                  <c:v>20.747357497936193</c:v>
                </c:pt>
                <c:pt idx="241">
                  <c:v>20.173015583909979</c:v>
                </c:pt>
                <c:pt idx="242">
                  <c:v>20.885164178405585</c:v>
                </c:pt>
                <c:pt idx="243">
                  <c:v>20.59686797583247</c:v>
                </c:pt>
                <c:pt idx="244">
                  <c:v>21.135702646325278</c:v>
                </c:pt>
                <c:pt idx="245">
                  <c:v>20.727864203825405</c:v>
                </c:pt>
                <c:pt idx="246">
                  <c:v>21.702725075257241</c:v>
                </c:pt>
                <c:pt idx="247">
                  <c:v>21.416493978308246</c:v>
                </c:pt>
                <c:pt idx="248">
                  <c:v>20.979321571328022</c:v>
                </c:pt>
                <c:pt idx="249">
                  <c:v>21.166005291682094</c:v>
                </c:pt>
                <c:pt idx="250">
                  <c:v>20.616640399868601</c:v>
                </c:pt>
                <c:pt idx="251">
                  <c:v>21.388959786317169</c:v>
                </c:pt>
                <c:pt idx="252">
                  <c:v>24.492330635374376</c:v>
                </c:pt>
                <c:pt idx="253">
                  <c:v>24.869926699305875</c:v>
                </c:pt>
                <c:pt idx="254">
                  <c:v>24.135645014008784</c:v>
                </c:pt>
                <c:pt idx="255">
                  <c:v>24.202352912760865</c:v>
                </c:pt>
                <c:pt idx="256">
                  <c:v>23.404329664148541</c:v>
                </c:pt>
                <c:pt idx="257">
                  <c:v>23.918512930659979</c:v>
                </c:pt>
                <c:pt idx="258">
                  <c:v>22.150739991513912</c:v>
                </c:pt>
                <c:pt idx="259">
                  <c:v>22.646463143188964</c:v>
                </c:pt>
                <c:pt idx="260">
                  <c:v>23.247435698197755</c:v>
                </c:pt>
                <c:pt idx="261">
                  <c:v>23.123820429690632</c:v>
                </c:pt>
                <c:pt idx="262">
                  <c:v>23.097016298971447</c:v>
                </c:pt>
                <c:pt idx="263">
                  <c:v>22.696708325821035</c:v>
                </c:pt>
                <c:pt idx="264">
                  <c:v>24.831382274435224</c:v>
                </c:pt>
                <c:pt idx="265">
                  <c:v>25.198327315989715</c:v>
                </c:pt>
                <c:pt idx="266">
                  <c:v>24.475547808126024</c:v>
                </c:pt>
                <c:pt idx="267">
                  <c:v>24.538873486615667</c:v>
                </c:pt>
                <c:pt idx="268">
                  <c:v>23.776085168544018</c:v>
                </c:pt>
                <c:pt idx="269">
                  <c:v>24.38128279004987</c:v>
                </c:pt>
                <c:pt idx="270">
                  <c:v>22.521150963617465</c:v>
                </c:pt>
                <c:pt idx="271">
                  <c:v>23.001035252385531</c:v>
                </c:pt>
                <c:pt idx="272">
                  <c:v>23.585156897162161</c:v>
                </c:pt>
                <c:pt idx="273">
                  <c:v>23.459542563849482</c:v>
                </c:pt>
                <c:pt idx="274">
                  <c:v>23.422928527807496</c:v>
                </c:pt>
                <c:pt idx="275">
                  <c:v>23.037834395222614</c:v>
                </c:pt>
                <c:pt idx="276">
                  <c:v>25.122432196767861</c:v>
                </c:pt>
                <c:pt idx="277">
                  <c:v>25.480229458475819</c:v>
                </c:pt>
                <c:pt idx="278">
                  <c:v>24.764543273739452</c:v>
                </c:pt>
                <c:pt idx="279">
                  <c:v>24.823856623658234</c:v>
                </c:pt>
                <c:pt idx="280">
                  <c:v>24.338442851251578</c:v>
                </c:pt>
                <c:pt idx="281">
                  <c:v>24.666980083336785</c:v>
                </c:pt>
                <c:pt idx="282">
                  <c:v>22.831195756415671</c:v>
                </c:pt>
                <c:pt idx="283">
                  <c:v>23.30105682928399</c:v>
                </c:pt>
                <c:pt idx="284">
                  <c:v>23.875189108471037</c:v>
                </c:pt>
                <c:pt idx="285">
                  <c:v>23.749683935730502</c:v>
                </c:pt>
                <c:pt idx="286">
                  <c:v>23.704707216264602</c:v>
                </c:pt>
                <c:pt idx="287">
                  <c:v>23.332072620049303</c:v>
                </c:pt>
                <c:pt idx="288">
                  <c:v>25.378684812113359</c:v>
                </c:pt>
                <c:pt idx="289">
                  <c:v>25.729460135026926</c:v>
                </c:pt>
                <c:pt idx="290">
                  <c:v>25.020752487190311</c:v>
                </c:pt>
                <c:pt idx="291">
                  <c:v>25.077199015174092</c:v>
                </c:pt>
                <c:pt idx="292">
                  <c:v>24.59855823281956</c:v>
                </c:pt>
                <c:pt idx="293">
                  <c:v>24.920982411735867</c:v>
                </c:pt>
                <c:pt idx="294">
                  <c:v>23.105382740527904</c:v>
                </c:pt>
                <c:pt idx="295">
                  <c:v>23.56722342074217</c:v>
                </c:pt>
                <c:pt idx="296">
                  <c:v>24.132155789244059</c:v>
                </c:pt>
                <c:pt idx="297">
                  <c:v>24.006922445253011</c:v>
                </c:pt>
                <c:pt idx="298">
                  <c:v>23.95182449385408</c:v>
                </c:pt>
                <c:pt idx="299">
                  <c:v>23.591063754617888</c:v>
                </c:pt>
                <c:pt idx="300">
                  <c:v>25.604158719804968</c:v>
                </c:pt>
                <c:pt idx="301">
                  <c:v>25.944859543062218</c:v>
                </c:pt>
                <c:pt idx="302">
                  <c:v>25.242403445997912</c:v>
                </c:pt>
                <c:pt idx="303">
                  <c:v>25.293521640480609</c:v>
                </c:pt>
                <c:pt idx="304">
                  <c:v>24.819140530395241</c:v>
                </c:pt>
                <c:pt idx="305">
                  <c:v>25.134664615584789</c:v>
                </c:pt>
                <c:pt idx="306">
                  <c:v>23.33327162387209</c:v>
                </c:pt>
                <c:pt idx="307">
                  <c:v>23.787104899920987</c:v>
                </c:pt>
                <c:pt idx="308">
                  <c:v>24.344131385848414</c:v>
                </c:pt>
                <c:pt idx="309">
                  <c:v>24.220056217029232</c:v>
                </c:pt>
                <c:pt idx="310">
                  <c:v>24.15961784014457</c:v>
                </c:pt>
                <c:pt idx="311">
                  <c:v>23.808217244634655</c:v>
                </c:pt>
                <c:pt idx="312">
                  <c:v>25.794628875427414</c:v>
                </c:pt>
                <c:pt idx="313">
                  <c:v>25.751170513220639</c:v>
                </c:pt>
                <c:pt idx="314">
                  <c:v>25.433487876011007</c:v>
                </c:pt>
                <c:pt idx="315">
                  <c:v>25.483072291412473</c:v>
                </c:pt>
                <c:pt idx="316">
                  <c:v>25.014236524028107</c:v>
                </c:pt>
                <c:pt idx="317">
                  <c:v>25.326041827604357</c:v>
                </c:pt>
                <c:pt idx="318">
                  <c:v>23.540231177375642</c:v>
                </c:pt>
                <c:pt idx="319">
                  <c:v>23.989722934848626</c:v>
                </c:pt>
                <c:pt idx="320">
                  <c:v>24.542267029278264</c:v>
                </c:pt>
                <c:pt idx="321">
                  <c:v>24.418925951336334</c:v>
                </c:pt>
                <c:pt idx="322">
                  <c:v>24.353676263018546</c:v>
                </c:pt>
                <c:pt idx="323">
                  <c:v>24.010959968206272</c:v>
                </c:pt>
                <c:pt idx="324">
                  <c:v>25.968865960890152</c:v>
                </c:pt>
                <c:pt idx="325">
                  <c:v>25.396299050907114</c:v>
                </c:pt>
                <c:pt idx="326">
                  <c:v>25.608664965459763</c:v>
                </c:pt>
                <c:pt idx="327">
                  <c:v>25.656730127099173</c:v>
                </c:pt>
                <c:pt idx="328">
                  <c:v>25.192806840349174</c:v>
                </c:pt>
                <c:pt idx="329">
                  <c:v>25.500477804853162</c:v>
                </c:pt>
                <c:pt idx="330">
                  <c:v>23.729933293120062</c:v>
                </c:pt>
                <c:pt idx="331">
                  <c:v>24.174731036896251</c:v>
                </c:pt>
                <c:pt idx="332">
                  <c:v>24.721777060939605</c:v>
                </c:pt>
                <c:pt idx="333">
                  <c:v>24.598676100686262</c:v>
                </c:pt>
                <c:pt idx="334">
                  <c:v>24.528687191286593</c:v>
                </c:pt>
                <c:pt idx="335">
                  <c:v>24.1932469138073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DF-AB48-9DD2-9ABA97EF4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27072"/>
        <c:axId val="97837056"/>
      </c:areaChart>
      <c:dateAx>
        <c:axId val="97827072"/>
        <c:scaling>
          <c:orientation val="minMax"/>
          <c:max val="49279"/>
          <c:min val="45292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97837056"/>
        <c:crosses val="autoZero"/>
        <c:auto val="1"/>
        <c:lblOffset val="100"/>
        <c:baseTimeUnit val="months"/>
      </c:dateAx>
      <c:valAx>
        <c:axId val="97837056"/>
        <c:scaling>
          <c:orientation val="minMax"/>
          <c:max val="4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7827072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'9-8 a 9-13'!$BC$2</c:f>
              <c:strCache>
                <c:ptCount val="1"/>
                <c:pt idx="0">
                  <c:v>Residencial</c:v>
                </c:pt>
              </c:strCache>
            </c:strRef>
          </c:tx>
          <c:marker>
            <c:symbol val="none"/>
          </c:marker>
          <c:cat>
            <c:numRef>
              <c:f>'9-8 a 9-13'!$BB$3:$BB$338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9-13'!$BC$3:$BC$338</c:f>
              <c:numCache>
                <c:formatCode>General</c:formatCode>
                <c:ptCount val="336"/>
                <c:pt idx="0">
                  <c:v>26.962485749513238</c:v>
                </c:pt>
                <c:pt idx="1">
                  <c:v>27.053650871068136</c:v>
                </c:pt>
                <c:pt idx="2">
                  <c:v>27.03155286399754</c:v>
                </c:pt>
                <c:pt idx="3">
                  <c:v>26.945015103192908</c:v>
                </c:pt>
                <c:pt idx="4">
                  <c:v>26.962271214440037</c:v>
                </c:pt>
                <c:pt idx="5">
                  <c:v>26.988991598515891</c:v>
                </c:pt>
                <c:pt idx="6">
                  <c:v>26.960871642003475</c:v>
                </c:pt>
                <c:pt idx="7">
                  <c:v>26.960871642003163</c:v>
                </c:pt>
                <c:pt idx="8">
                  <c:v>26.960871642003152</c:v>
                </c:pt>
                <c:pt idx="9">
                  <c:v>26.964660068757969</c:v>
                </c:pt>
                <c:pt idx="10">
                  <c:v>26.96289316708501</c:v>
                </c:pt>
                <c:pt idx="11">
                  <c:v>26.991134235106326</c:v>
                </c:pt>
                <c:pt idx="12">
                  <c:v>26.987592570479645</c:v>
                </c:pt>
                <c:pt idx="13">
                  <c:v>26.977999076401879</c:v>
                </c:pt>
                <c:pt idx="14">
                  <c:v>26.96087164200279</c:v>
                </c:pt>
                <c:pt idx="15">
                  <c:v>26.980757574513241</c:v>
                </c:pt>
                <c:pt idx="16">
                  <c:v>26.964210128294976</c:v>
                </c:pt>
                <c:pt idx="17">
                  <c:v>26.96087164200312</c:v>
                </c:pt>
                <c:pt idx="18">
                  <c:v>27.004604337728068</c:v>
                </c:pt>
                <c:pt idx="19">
                  <c:v>27.004491276950013</c:v>
                </c:pt>
                <c:pt idx="20">
                  <c:v>27.005640019834857</c:v>
                </c:pt>
                <c:pt idx="21">
                  <c:v>27.002613406052671</c:v>
                </c:pt>
                <c:pt idx="22">
                  <c:v>26.974772632004154</c:v>
                </c:pt>
                <c:pt idx="23">
                  <c:v>27.003420234506464</c:v>
                </c:pt>
                <c:pt idx="24">
                  <c:v>26.991730314585002</c:v>
                </c:pt>
                <c:pt idx="25">
                  <c:v>26.99267644279465</c:v>
                </c:pt>
                <c:pt idx="26">
                  <c:v>26.984753276592983</c:v>
                </c:pt>
                <c:pt idx="27">
                  <c:v>26.987543763018166</c:v>
                </c:pt>
                <c:pt idx="28">
                  <c:v>26.986542815574801</c:v>
                </c:pt>
                <c:pt idx="29">
                  <c:v>26.989680845998851</c:v>
                </c:pt>
                <c:pt idx="30">
                  <c:v>26.977741392991323</c:v>
                </c:pt>
                <c:pt idx="31">
                  <c:v>26.977152920410902</c:v>
                </c:pt>
                <c:pt idx="32">
                  <c:v>26.992377772098596</c:v>
                </c:pt>
                <c:pt idx="33">
                  <c:v>27.00430400127475</c:v>
                </c:pt>
                <c:pt idx="34">
                  <c:v>26.986392030561994</c:v>
                </c:pt>
                <c:pt idx="35">
                  <c:v>26.991973495736882</c:v>
                </c:pt>
                <c:pt idx="36">
                  <c:v>26.987305805671163</c:v>
                </c:pt>
                <c:pt idx="37">
                  <c:v>26.990126104390107</c:v>
                </c:pt>
                <c:pt idx="38">
                  <c:v>26.986167491354092</c:v>
                </c:pt>
                <c:pt idx="39">
                  <c:v>26.997665221327672</c:v>
                </c:pt>
                <c:pt idx="40">
                  <c:v>27.00852363842073</c:v>
                </c:pt>
                <c:pt idx="41">
                  <c:v>27.00824328574193</c:v>
                </c:pt>
                <c:pt idx="42">
                  <c:v>26.985944892662452</c:v>
                </c:pt>
                <c:pt idx="43">
                  <c:v>26.987467572860183</c:v>
                </c:pt>
                <c:pt idx="44">
                  <c:v>26.987340776067004</c:v>
                </c:pt>
                <c:pt idx="45">
                  <c:v>26.987348095073379</c:v>
                </c:pt>
                <c:pt idx="46">
                  <c:v>26.987666306173669</c:v>
                </c:pt>
                <c:pt idx="47">
                  <c:v>26.98715839094141</c:v>
                </c:pt>
                <c:pt idx="48">
                  <c:v>26.987207614815908</c:v>
                </c:pt>
                <c:pt idx="49">
                  <c:v>26.987872504811946</c:v>
                </c:pt>
                <c:pt idx="50">
                  <c:v>26.987478995014062</c:v>
                </c:pt>
                <c:pt idx="51">
                  <c:v>26.988002922099767</c:v>
                </c:pt>
                <c:pt idx="52">
                  <c:v>26.987744249371378</c:v>
                </c:pt>
                <c:pt idx="53">
                  <c:v>26.997010738848125</c:v>
                </c:pt>
                <c:pt idx="54">
                  <c:v>26.99039550624201</c:v>
                </c:pt>
                <c:pt idx="55">
                  <c:v>27.001781379918409</c:v>
                </c:pt>
                <c:pt idx="56">
                  <c:v>27.008275651291253</c:v>
                </c:pt>
                <c:pt idx="57">
                  <c:v>27.008245512820498</c:v>
                </c:pt>
                <c:pt idx="58">
                  <c:v>27.007029713960765</c:v>
                </c:pt>
                <c:pt idx="59">
                  <c:v>27.007390195662591</c:v>
                </c:pt>
                <c:pt idx="60">
                  <c:v>26.847874679475563</c:v>
                </c:pt>
                <c:pt idx="61">
                  <c:v>26.842749688551962</c:v>
                </c:pt>
                <c:pt idx="62">
                  <c:v>26.845514809975558</c:v>
                </c:pt>
                <c:pt idx="63">
                  <c:v>26.837929199342835</c:v>
                </c:pt>
                <c:pt idx="64">
                  <c:v>26.837218583449094</c:v>
                </c:pt>
                <c:pt idx="65">
                  <c:v>26.83533261526015</c:v>
                </c:pt>
                <c:pt idx="66">
                  <c:v>26.83021787039884</c:v>
                </c:pt>
                <c:pt idx="67">
                  <c:v>26.830785159989656</c:v>
                </c:pt>
                <c:pt idx="68">
                  <c:v>26.827104421943471</c:v>
                </c:pt>
                <c:pt idx="69">
                  <c:v>26.826443496990141</c:v>
                </c:pt>
                <c:pt idx="70">
                  <c:v>26.825450001759847</c:v>
                </c:pt>
                <c:pt idx="71">
                  <c:v>26.825760351238422</c:v>
                </c:pt>
                <c:pt idx="72">
                  <c:v>26.828941003573995</c:v>
                </c:pt>
                <c:pt idx="73">
                  <c:v>26.82217186159027</c:v>
                </c:pt>
                <c:pt idx="74">
                  <c:v>26.823017418087385</c:v>
                </c:pt>
                <c:pt idx="75">
                  <c:v>26.822387079586314</c:v>
                </c:pt>
                <c:pt idx="76">
                  <c:v>26.823152202526405</c:v>
                </c:pt>
                <c:pt idx="77">
                  <c:v>26.819721070862411</c:v>
                </c:pt>
                <c:pt idx="78">
                  <c:v>26.821792763702639</c:v>
                </c:pt>
                <c:pt idx="79">
                  <c:v>26.82086673069433</c:v>
                </c:pt>
                <c:pt idx="80">
                  <c:v>26.820553760943554</c:v>
                </c:pt>
                <c:pt idx="81">
                  <c:v>26.820238261835794</c:v>
                </c:pt>
                <c:pt idx="82">
                  <c:v>26.820598944369678</c:v>
                </c:pt>
                <c:pt idx="83">
                  <c:v>26.821975961783693</c:v>
                </c:pt>
                <c:pt idx="84">
                  <c:v>26.837819874905552</c:v>
                </c:pt>
                <c:pt idx="85">
                  <c:v>26.817360436666252</c:v>
                </c:pt>
                <c:pt idx="86">
                  <c:v>26.817852877681172</c:v>
                </c:pt>
                <c:pt idx="87">
                  <c:v>26.819181484475511</c:v>
                </c:pt>
                <c:pt idx="88">
                  <c:v>26.817793102003307</c:v>
                </c:pt>
                <c:pt idx="89">
                  <c:v>26.816001670810245</c:v>
                </c:pt>
                <c:pt idx="90">
                  <c:v>26.81912849247799</c:v>
                </c:pt>
                <c:pt idx="91">
                  <c:v>26.817995827082594</c:v>
                </c:pt>
                <c:pt idx="92">
                  <c:v>26.816533175681993</c:v>
                </c:pt>
                <c:pt idx="93">
                  <c:v>26.817200264998803</c:v>
                </c:pt>
                <c:pt idx="94">
                  <c:v>26.815381989850174</c:v>
                </c:pt>
                <c:pt idx="95">
                  <c:v>26.816436675864292</c:v>
                </c:pt>
                <c:pt idx="96">
                  <c:v>26.837969776711727</c:v>
                </c:pt>
                <c:pt idx="97">
                  <c:v>26.836671474542552</c:v>
                </c:pt>
                <c:pt idx="98">
                  <c:v>26.837215966900455</c:v>
                </c:pt>
                <c:pt idx="99">
                  <c:v>26.838359765871655</c:v>
                </c:pt>
                <c:pt idx="100">
                  <c:v>26.836522039513234</c:v>
                </c:pt>
                <c:pt idx="101">
                  <c:v>26.843042487424931</c:v>
                </c:pt>
                <c:pt idx="102">
                  <c:v>26.843405239023845</c:v>
                </c:pt>
                <c:pt idx="103">
                  <c:v>26.8429660705416</c:v>
                </c:pt>
                <c:pt idx="104">
                  <c:v>26.842501016785906</c:v>
                </c:pt>
                <c:pt idx="105">
                  <c:v>26.859720185242939</c:v>
                </c:pt>
                <c:pt idx="106">
                  <c:v>26.862363826772334</c:v>
                </c:pt>
                <c:pt idx="107">
                  <c:v>26.861008162294642</c:v>
                </c:pt>
                <c:pt idx="108">
                  <c:v>26.85561154488315</c:v>
                </c:pt>
                <c:pt idx="109">
                  <c:v>26.858286358884207</c:v>
                </c:pt>
                <c:pt idx="110">
                  <c:v>26.855034324311674</c:v>
                </c:pt>
                <c:pt idx="111">
                  <c:v>26.845699613023573</c:v>
                </c:pt>
                <c:pt idx="112">
                  <c:v>26.843470609330872</c:v>
                </c:pt>
                <c:pt idx="113">
                  <c:v>26.845554285682201</c:v>
                </c:pt>
                <c:pt idx="114">
                  <c:v>26.859511504036512</c:v>
                </c:pt>
                <c:pt idx="115">
                  <c:v>26.861283219417178</c:v>
                </c:pt>
                <c:pt idx="116">
                  <c:v>26.863095164381072</c:v>
                </c:pt>
                <c:pt idx="117">
                  <c:v>26.863056360706377</c:v>
                </c:pt>
                <c:pt idx="118">
                  <c:v>26.865110228308101</c:v>
                </c:pt>
                <c:pt idx="119">
                  <c:v>26.864306793215171</c:v>
                </c:pt>
                <c:pt idx="120">
                  <c:v>26.866183594907767</c:v>
                </c:pt>
                <c:pt idx="121">
                  <c:v>26.870254628522368</c:v>
                </c:pt>
                <c:pt idx="122">
                  <c:v>26.868868080866903</c:v>
                </c:pt>
                <c:pt idx="123">
                  <c:v>26.870713552554935</c:v>
                </c:pt>
                <c:pt idx="124">
                  <c:v>26.870248321322304</c:v>
                </c:pt>
                <c:pt idx="125">
                  <c:v>26.873053940090564</c:v>
                </c:pt>
                <c:pt idx="126">
                  <c:v>26.872864603250694</c:v>
                </c:pt>
                <c:pt idx="127">
                  <c:v>26.871824088710746</c:v>
                </c:pt>
                <c:pt idx="128">
                  <c:v>26.87541598933505</c:v>
                </c:pt>
                <c:pt idx="129">
                  <c:v>26.875087818904522</c:v>
                </c:pt>
                <c:pt idx="130">
                  <c:v>26.876324693588991</c:v>
                </c:pt>
                <c:pt idx="131">
                  <c:v>26.87645769435747</c:v>
                </c:pt>
                <c:pt idx="132">
                  <c:v>26.877602286194062</c:v>
                </c:pt>
                <c:pt idx="133">
                  <c:v>26.879886656851962</c:v>
                </c:pt>
                <c:pt idx="134">
                  <c:v>26.882013624261742</c:v>
                </c:pt>
                <c:pt idx="135">
                  <c:v>26.881264447490558</c:v>
                </c:pt>
                <c:pt idx="136">
                  <c:v>26.880811961992663</c:v>
                </c:pt>
                <c:pt idx="137">
                  <c:v>26.883609208234386</c:v>
                </c:pt>
                <c:pt idx="138">
                  <c:v>26.882670334350522</c:v>
                </c:pt>
                <c:pt idx="139">
                  <c:v>26.884253035861867</c:v>
                </c:pt>
                <c:pt idx="140">
                  <c:v>26.884257885426692</c:v>
                </c:pt>
                <c:pt idx="141">
                  <c:v>26.885184967076437</c:v>
                </c:pt>
                <c:pt idx="142">
                  <c:v>26.886653144670696</c:v>
                </c:pt>
                <c:pt idx="143">
                  <c:v>26.885703136435509</c:v>
                </c:pt>
                <c:pt idx="144">
                  <c:v>26.894149945081935</c:v>
                </c:pt>
                <c:pt idx="145">
                  <c:v>26.888854148757066</c:v>
                </c:pt>
                <c:pt idx="146">
                  <c:v>26.89291211617552</c:v>
                </c:pt>
                <c:pt idx="147">
                  <c:v>26.892510489910027</c:v>
                </c:pt>
                <c:pt idx="148">
                  <c:v>26.88957509269164</c:v>
                </c:pt>
                <c:pt idx="149">
                  <c:v>26.888667856067233</c:v>
                </c:pt>
                <c:pt idx="150">
                  <c:v>26.888412797151837</c:v>
                </c:pt>
                <c:pt idx="151">
                  <c:v>26.888851266646807</c:v>
                </c:pt>
                <c:pt idx="152">
                  <c:v>26.89119981687951</c:v>
                </c:pt>
                <c:pt idx="153">
                  <c:v>26.890470815791929</c:v>
                </c:pt>
                <c:pt idx="154">
                  <c:v>26.893683821187963</c:v>
                </c:pt>
                <c:pt idx="155">
                  <c:v>26.894121218347685</c:v>
                </c:pt>
                <c:pt idx="156">
                  <c:v>26.893259993351176</c:v>
                </c:pt>
                <c:pt idx="157">
                  <c:v>26.893562075194708</c:v>
                </c:pt>
                <c:pt idx="158">
                  <c:v>26.895270953166058</c:v>
                </c:pt>
                <c:pt idx="159">
                  <c:v>26.89661082596508</c:v>
                </c:pt>
                <c:pt idx="160">
                  <c:v>26.896438212819529</c:v>
                </c:pt>
                <c:pt idx="161">
                  <c:v>26.89725780460552</c:v>
                </c:pt>
                <c:pt idx="162">
                  <c:v>26.897357531189812</c:v>
                </c:pt>
                <c:pt idx="163">
                  <c:v>26.898369750663612</c:v>
                </c:pt>
                <c:pt idx="164">
                  <c:v>26.899444280822163</c:v>
                </c:pt>
                <c:pt idx="165">
                  <c:v>26.898732249334991</c:v>
                </c:pt>
                <c:pt idx="166">
                  <c:v>26.900680531458036</c:v>
                </c:pt>
                <c:pt idx="167">
                  <c:v>26.899682019341771</c:v>
                </c:pt>
                <c:pt idx="168">
                  <c:v>26.899869384695059</c:v>
                </c:pt>
                <c:pt idx="169">
                  <c:v>26.902048729611256</c:v>
                </c:pt>
                <c:pt idx="170">
                  <c:v>26.901768522556765</c:v>
                </c:pt>
                <c:pt idx="171">
                  <c:v>26.90108690664427</c:v>
                </c:pt>
                <c:pt idx="172">
                  <c:v>26.903452091233309</c:v>
                </c:pt>
                <c:pt idx="173">
                  <c:v>26.90274624666344</c:v>
                </c:pt>
                <c:pt idx="174">
                  <c:v>26.901949422042307</c:v>
                </c:pt>
                <c:pt idx="175">
                  <c:v>26.902810711254627</c:v>
                </c:pt>
                <c:pt idx="176">
                  <c:v>26.905008623788987</c:v>
                </c:pt>
                <c:pt idx="177">
                  <c:v>26.906155745522671</c:v>
                </c:pt>
                <c:pt idx="178">
                  <c:v>26.905557025712774</c:v>
                </c:pt>
                <c:pt idx="179">
                  <c:v>26.905235706264541</c:v>
                </c:pt>
                <c:pt idx="180">
                  <c:v>26.913989802716891</c:v>
                </c:pt>
                <c:pt idx="181">
                  <c:v>26.913608294546346</c:v>
                </c:pt>
                <c:pt idx="182">
                  <c:v>26.913901813224424</c:v>
                </c:pt>
                <c:pt idx="183">
                  <c:v>26.913453744353031</c:v>
                </c:pt>
                <c:pt idx="184">
                  <c:v>26.91330246607696</c:v>
                </c:pt>
                <c:pt idx="185">
                  <c:v>26.91333793415146</c:v>
                </c:pt>
                <c:pt idx="186">
                  <c:v>26.909748607741371</c:v>
                </c:pt>
                <c:pt idx="187">
                  <c:v>26.911699471550438</c:v>
                </c:pt>
                <c:pt idx="188">
                  <c:v>26.912717444850401</c:v>
                </c:pt>
                <c:pt idx="189">
                  <c:v>26.913035719660705</c:v>
                </c:pt>
                <c:pt idx="190">
                  <c:v>26.912842471463023</c:v>
                </c:pt>
                <c:pt idx="191">
                  <c:v>26.912766141413183</c:v>
                </c:pt>
                <c:pt idx="192">
                  <c:v>26.91393208168963</c:v>
                </c:pt>
                <c:pt idx="193">
                  <c:v>26.913573707295569</c:v>
                </c:pt>
                <c:pt idx="194">
                  <c:v>26.913875853226774</c:v>
                </c:pt>
                <c:pt idx="195">
                  <c:v>26.913484314619922</c:v>
                </c:pt>
                <c:pt idx="196">
                  <c:v>26.913529675956418</c:v>
                </c:pt>
                <c:pt idx="197">
                  <c:v>26.913394761436528</c:v>
                </c:pt>
                <c:pt idx="198">
                  <c:v>26.912888026453544</c:v>
                </c:pt>
                <c:pt idx="199">
                  <c:v>26.912975749367114</c:v>
                </c:pt>
                <c:pt idx="200">
                  <c:v>26.913075891091086</c:v>
                </c:pt>
                <c:pt idx="201">
                  <c:v>26.913268337332859</c:v>
                </c:pt>
                <c:pt idx="202">
                  <c:v>26.913081214738977</c:v>
                </c:pt>
                <c:pt idx="203">
                  <c:v>26.913115583587498</c:v>
                </c:pt>
                <c:pt idx="204">
                  <c:v>26.914292160911661</c:v>
                </c:pt>
                <c:pt idx="205">
                  <c:v>26.913900655930977</c:v>
                </c:pt>
                <c:pt idx="206">
                  <c:v>26.914064628921736</c:v>
                </c:pt>
                <c:pt idx="207">
                  <c:v>26.913546387503843</c:v>
                </c:pt>
                <c:pt idx="208">
                  <c:v>26.913510974263996</c:v>
                </c:pt>
                <c:pt idx="209">
                  <c:v>26.913366027568202</c:v>
                </c:pt>
                <c:pt idx="210">
                  <c:v>26.913072545574568</c:v>
                </c:pt>
                <c:pt idx="211">
                  <c:v>26.913076876523299</c:v>
                </c:pt>
                <c:pt idx="212">
                  <c:v>26.913101395677142</c:v>
                </c:pt>
                <c:pt idx="213">
                  <c:v>26.913283322778589</c:v>
                </c:pt>
                <c:pt idx="214">
                  <c:v>26.913051331775442</c:v>
                </c:pt>
                <c:pt idx="215">
                  <c:v>26.913156618955995</c:v>
                </c:pt>
                <c:pt idx="216">
                  <c:v>26.914688415142553</c:v>
                </c:pt>
                <c:pt idx="217">
                  <c:v>26.914333781505039</c:v>
                </c:pt>
                <c:pt idx="218">
                  <c:v>26.914471163616025</c:v>
                </c:pt>
                <c:pt idx="219">
                  <c:v>26.913994707208516</c:v>
                </c:pt>
                <c:pt idx="220">
                  <c:v>26.913889889061057</c:v>
                </c:pt>
                <c:pt idx="221">
                  <c:v>26.913822570000054</c:v>
                </c:pt>
                <c:pt idx="222">
                  <c:v>26.91308632704721</c:v>
                </c:pt>
                <c:pt idx="223">
                  <c:v>26.91312665844799</c:v>
                </c:pt>
                <c:pt idx="224">
                  <c:v>26.913279575198867</c:v>
                </c:pt>
                <c:pt idx="225">
                  <c:v>26.913661969690178</c:v>
                </c:pt>
                <c:pt idx="226">
                  <c:v>26.913351869911704</c:v>
                </c:pt>
                <c:pt idx="227">
                  <c:v>26.913479155954814</c:v>
                </c:pt>
                <c:pt idx="228">
                  <c:v>26.915040366023753</c:v>
                </c:pt>
                <c:pt idx="229">
                  <c:v>26.914721167831456</c:v>
                </c:pt>
                <c:pt idx="230">
                  <c:v>26.914835130467438</c:v>
                </c:pt>
                <c:pt idx="231">
                  <c:v>26.914397503738112</c:v>
                </c:pt>
                <c:pt idx="232">
                  <c:v>26.914287183512318</c:v>
                </c:pt>
                <c:pt idx="233">
                  <c:v>26.914233084174356</c:v>
                </c:pt>
                <c:pt idx="234">
                  <c:v>26.913532140579903</c:v>
                </c:pt>
                <c:pt idx="235">
                  <c:v>26.913644997101098</c:v>
                </c:pt>
                <c:pt idx="236">
                  <c:v>26.913718356583935</c:v>
                </c:pt>
                <c:pt idx="237">
                  <c:v>26.91406080638378</c:v>
                </c:pt>
                <c:pt idx="238">
                  <c:v>26.91378618635293</c:v>
                </c:pt>
                <c:pt idx="239">
                  <c:v>26.913955325260595</c:v>
                </c:pt>
                <c:pt idx="240">
                  <c:v>26.915356002171144</c:v>
                </c:pt>
                <c:pt idx="241">
                  <c:v>26.915070572630366</c:v>
                </c:pt>
                <c:pt idx="242">
                  <c:v>26.915162110504884</c:v>
                </c:pt>
                <c:pt idx="243">
                  <c:v>26.914761328501665</c:v>
                </c:pt>
                <c:pt idx="244">
                  <c:v>26.914646662897457</c:v>
                </c:pt>
                <c:pt idx="245">
                  <c:v>26.914605664165645</c:v>
                </c:pt>
                <c:pt idx="246">
                  <c:v>26.91403708356339</c:v>
                </c:pt>
                <c:pt idx="247">
                  <c:v>26.914036917004207</c:v>
                </c:pt>
                <c:pt idx="248">
                  <c:v>26.914123116381571</c:v>
                </c:pt>
                <c:pt idx="249">
                  <c:v>26.914432867900022</c:v>
                </c:pt>
                <c:pt idx="250">
                  <c:v>26.914187603371509</c:v>
                </c:pt>
                <c:pt idx="251">
                  <c:v>26.914320854979202</c:v>
                </c:pt>
                <c:pt idx="252">
                  <c:v>26.916445971394488</c:v>
                </c:pt>
                <c:pt idx="253">
                  <c:v>26.916219855097431</c:v>
                </c:pt>
                <c:pt idx="254">
                  <c:v>26.91618743262848</c:v>
                </c:pt>
                <c:pt idx="255">
                  <c:v>26.915813323867756</c:v>
                </c:pt>
                <c:pt idx="256">
                  <c:v>26.915329704159014</c:v>
                </c:pt>
                <c:pt idx="257">
                  <c:v>26.915509048200438</c:v>
                </c:pt>
                <c:pt idx="258">
                  <c:v>26.914492056064439</c:v>
                </c:pt>
                <c:pt idx="259">
                  <c:v>26.914604936475925</c:v>
                </c:pt>
                <c:pt idx="260">
                  <c:v>26.914800035999892</c:v>
                </c:pt>
                <c:pt idx="261">
                  <c:v>26.91507204192099</c:v>
                </c:pt>
                <c:pt idx="262">
                  <c:v>26.914880593909089</c:v>
                </c:pt>
                <c:pt idx="263">
                  <c:v>26.914882093957022</c:v>
                </c:pt>
                <c:pt idx="264">
                  <c:v>26.916741658169137</c:v>
                </c:pt>
                <c:pt idx="265">
                  <c:v>26.916526682979534</c:v>
                </c:pt>
                <c:pt idx="266">
                  <c:v>26.916499291840911</c:v>
                </c:pt>
                <c:pt idx="267">
                  <c:v>26.916145658048418</c:v>
                </c:pt>
                <c:pt idx="268">
                  <c:v>26.915704974291348</c:v>
                </c:pt>
                <c:pt idx="269">
                  <c:v>26.915964884495903</c:v>
                </c:pt>
                <c:pt idx="270">
                  <c:v>26.914899815428761</c:v>
                </c:pt>
                <c:pt idx="271">
                  <c:v>26.915002234821909</c:v>
                </c:pt>
                <c:pt idx="272">
                  <c:v>26.915181531506928</c:v>
                </c:pt>
                <c:pt idx="273">
                  <c:v>26.915436318203913</c:v>
                </c:pt>
                <c:pt idx="274">
                  <c:v>26.915254502722657</c:v>
                </c:pt>
                <c:pt idx="275">
                  <c:v>26.915257037275566</c:v>
                </c:pt>
                <c:pt idx="276">
                  <c:v>26.917006960191394</c:v>
                </c:pt>
                <c:pt idx="277">
                  <c:v>26.91680239583717</c:v>
                </c:pt>
                <c:pt idx="278">
                  <c:v>26.916778273937329</c:v>
                </c:pt>
                <c:pt idx="279">
                  <c:v>26.916443194174882</c:v>
                </c:pt>
                <c:pt idx="280">
                  <c:v>26.916250938562865</c:v>
                </c:pt>
                <c:pt idx="281">
                  <c:v>26.916272370210038</c:v>
                </c:pt>
                <c:pt idx="282">
                  <c:v>26.915265532560245</c:v>
                </c:pt>
                <c:pt idx="283">
                  <c:v>26.915359519109675</c:v>
                </c:pt>
                <c:pt idx="284">
                  <c:v>26.915525916808019</c:v>
                </c:pt>
                <c:pt idx="285">
                  <c:v>26.9157655231691</c:v>
                </c:pt>
                <c:pt idx="286">
                  <c:v>26.915592705113042</c:v>
                </c:pt>
                <c:pt idx="287">
                  <c:v>26.91559608202639</c:v>
                </c:pt>
                <c:pt idx="288">
                  <c:v>26.917247911483841</c:v>
                </c:pt>
                <c:pt idx="289">
                  <c:v>26.91705342558387</c:v>
                </c:pt>
                <c:pt idx="290">
                  <c:v>26.917032520838568</c:v>
                </c:pt>
                <c:pt idx="291">
                  <c:v>26.916714884365646</c:v>
                </c:pt>
                <c:pt idx="292">
                  <c:v>26.916534984177584</c:v>
                </c:pt>
                <c:pt idx="293">
                  <c:v>26.916553215754824</c:v>
                </c:pt>
                <c:pt idx="294">
                  <c:v>26.91559943685424</c:v>
                </c:pt>
                <c:pt idx="295">
                  <c:v>26.915685751244556</c:v>
                </c:pt>
                <c:pt idx="296">
                  <c:v>26.915840890006148</c:v>
                </c:pt>
                <c:pt idx="297">
                  <c:v>26.91606622419253</c:v>
                </c:pt>
                <c:pt idx="298">
                  <c:v>26.915902987444525</c:v>
                </c:pt>
                <c:pt idx="299">
                  <c:v>26.915905802071258</c:v>
                </c:pt>
                <c:pt idx="300">
                  <c:v>26.917468720194112</c:v>
                </c:pt>
                <c:pt idx="301">
                  <c:v>26.917286529375019</c:v>
                </c:pt>
                <c:pt idx="302">
                  <c:v>26.917266926332015</c:v>
                </c:pt>
                <c:pt idx="303">
                  <c:v>26.916967291387241</c:v>
                </c:pt>
                <c:pt idx="304">
                  <c:v>26.916797663089312</c:v>
                </c:pt>
                <c:pt idx="305">
                  <c:v>26.916814751290431</c:v>
                </c:pt>
                <c:pt idx="306">
                  <c:v>26.915904813957841</c:v>
                </c:pt>
                <c:pt idx="307">
                  <c:v>26.915986066054916</c:v>
                </c:pt>
                <c:pt idx="308">
                  <c:v>26.916131563483003</c:v>
                </c:pt>
                <c:pt idx="309">
                  <c:v>26.916344165478598</c:v>
                </c:pt>
                <c:pt idx="310">
                  <c:v>26.916189239352285</c:v>
                </c:pt>
                <c:pt idx="311">
                  <c:v>26.916191871217926</c:v>
                </c:pt>
                <c:pt idx="312">
                  <c:v>26.917677718714224</c:v>
                </c:pt>
                <c:pt idx="313">
                  <c:v>26.917246547065979</c:v>
                </c:pt>
                <c:pt idx="314">
                  <c:v>26.917486543398667</c:v>
                </c:pt>
                <c:pt idx="315">
                  <c:v>26.917202012893515</c:v>
                </c:pt>
                <c:pt idx="316">
                  <c:v>26.917041975477566</c:v>
                </c:pt>
                <c:pt idx="317">
                  <c:v>26.917057227846847</c:v>
                </c:pt>
                <c:pt idx="318">
                  <c:v>26.916188176563544</c:v>
                </c:pt>
                <c:pt idx="319">
                  <c:v>26.916264093829145</c:v>
                </c:pt>
                <c:pt idx="320">
                  <c:v>26.916400899958163</c:v>
                </c:pt>
                <c:pt idx="321">
                  <c:v>26.916601637407357</c:v>
                </c:pt>
                <c:pt idx="322">
                  <c:v>26.916454383278598</c:v>
                </c:pt>
                <c:pt idx="323">
                  <c:v>26.916456961380256</c:v>
                </c:pt>
                <c:pt idx="324">
                  <c:v>26.917870434078566</c:v>
                </c:pt>
                <c:pt idx="325">
                  <c:v>26.917333724299983</c:v>
                </c:pt>
                <c:pt idx="326">
                  <c:v>26.917689099550213</c:v>
                </c:pt>
                <c:pt idx="327">
                  <c:v>26.917418436859677</c:v>
                </c:pt>
                <c:pt idx="328">
                  <c:v>26.917267120469042</c:v>
                </c:pt>
                <c:pt idx="329">
                  <c:v>26.917280402226876</c:v>
                </c:pt>
                <c:pt idx="330">
                  <c:v>26.916449198434883</c:v>
                </c:pt>
                <c:pt idx="331">
                  <c:v>26.916519857161553</c:v>
                </c:pt>
                <c:pt idx="332">
                  <c:v>26.916648078351706</c:v>
                </c:pt>
                <c:pt idx="333">
                  <c:v>26.916837690957877</c:v>
                </c:pt>
                <c:pt idx="334">
                  <c:v>26.916697374936472</c:v>
                </c:pt>
                <c:pt idx="335">
                  <c:v>26.916699631112227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4-B14D-9112-DB83ABDBA6DB}"/>
            </c:ext>
          </c:extLst>
        </c:ser>
        <c:ser>
          <c:idx val="1"/>
          <c:order val="1"/>
          <c:tx>
            <c:strRef>
              <c:f>'9-8 a 9-13'!$BD$2</c:f>
              <c:strCache>
                <c:ptCount val="1"/>
                <c:pt idx="0">
                  <c:v>Terciario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'9-8 a 9-13'!$BB$3:$BB$338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9-13'!$BD$3:$BD$338</c:f>
              <c:numCache>
                <c:formatCode>General</c:formatCode>
                <c:ptCount val="336"/>
                <c:pt idx="0">
                  <c:v>56.24844133098015</c:v>
                </c:pt>
                <c:pt idx="1">
                  <c:v>56.248441330980128</c:v>
                </c:pt>
                <c:pt idx="2">
                  <c:v>56.248441330980121</c:v>
                </c:pt>
                <c:pt idx="3">
                  <c:v>56.248441330980164</c:v>
                </c:pt>
                <c:pt idx="4">
                  <c:v>56.24844133098015</c:v>
                </c:pt>
                <c:pt idx="5">
                  <c:v>56.248441330980164</c:v>
                </c:pt>
                <c:pt idx="6">
                  <c:v>56.248441330980206</c:v>
                </c:pt>
                <c:pt idx="7">
                  <c:v>56.248441330980157</c:v>
                </c:pt>
                <c:pt idx="8">
                  <c:v>56.248441330980185</c:v>
                </c:pt>
                <c:pt idx="9">
                  <c:v>56.24844133098015</c:v>
                </c:pt>
                <c:pt idx="10">
                  <c:v>56.248441330980171</c:v>
                </c:pt>
                <c:pt idx="11">
                  <c:v>56.248441330980157</c:v>
                </c:pt>
                <c:pt idx="12">
                  <c:v>56.24844133098015</c:v>
                </c:pt>
                <c:pt idx="13">
                  <c:v>56.248441330980121</c:v>
                </c:pt>
                <c:pt idx="14">
                  <c:v>56.248441330980114</c:v>
                </c:pt>
                <c:pt idx="15">
                  <c:v>56.248441330980143</c:v>
                </c:pt>
                <c:pt idx="16">
                  <c:v>56.24844133098015</c:v>
                </c:pt>
                <c:pt idx="17">
                  <c:v>56.248441330980157</c:v>
                </c:pt>
                <c:pt idx="18">
                  <c:v>56.248441330980164</c:v>
                </c:pt>
                <c:pt idx="19">
                  <c:v>56.248441330980171</c:v>
                </c:pt>
                <c:pt idx="20">
                  <c:v>56.248441330980157</c:v>
                </c:pt>
                <c:pt idx="21">
                  <c:v>56.248441330980107</c:v>
                </c:pt>
                <c:pt idx="22">
                  <c:v>56.248441330980135</c:v>
                </c:pt>
                <c:pt idx="23">
                  <c:v>56.248441330980135</c:v>
                </c:pt>
                <c:pt idx="24">
                  <c:v>56.24844133098015</c:v>
                </c:pt>
                <c:pt idx="25">
                  <c:v>56.248441330980157</c:v>
                </c:pt>
                <c:pt idx="26">
                  <c:v>56.248441330980157</c:v>
                </c:pt>
                <c:pt idx="27">
                  <c:v>56.24844133098015</c:v>
                </c:pt>
                <c:pt idx="28">
                  <c:v>56.248441330980164</c:v>
                </c:pt>
                <c:pt idx="29">
                  <c:v>56.24844133098015</c:v>
                </c:pt>
                <c:pt idx="30">
                  <c:v>56.248441330980135</c:v>
                </c:pt>
                <c:pt idx="31">
                  <c:v>56.24844133098015</c:v>
                </c:pt>
                <c:pt idx="32">
                  <c:v>56.248441330980143</c:v>
                </c:pt>
                <c:pt idx="33">
                  <c:v>56.248441330980135</c:v>
                </c:pt>
                <c:pt idx="34">
                  <c:v>56.248441330980164</c:v>
                </c:pt>
                <c:pt idx="35">
                  <c:v>56.248441330980143</c:v>
                </c:pt>
                <c:pt idx="36">
                  <c:v>56.248441330980164</c:v>
                </c:pt>
                <c:pt idx="37">
                  <c:v>56.248441330980157</c:v>
                </c:pt>
                <c:pt idx="38">
                  <c:v>56.24844133098015</c:v>
                </c:pt>
                <c:pt idx="39">
                  <c:v>56.248441330980121</c:v>
                </c:pt>
                <c:pt idx="40">
                  <c:v>56.248441330980135</c:v>
                </c:pt>
                <c:pt idx="41">
                  <c:v>56.248441330980164</c:v>
                </c:pt>
                <c:pt idx="42">
                  <c:v>56.248441330980157</c:v>
                </c:pt>
                <c:pt idx="43">
                  <c:v>56.248441330980128</c:v>
                </c:pt>
                <c:pt idx="44">
                  <c:v>56.248441330980128</c:v>
                </c:pt>
                <c:pt idx="45">
                  <c:v>56.248441330980135</c:v>
                </c:pt>
                <c:pt idx="46">
                  <c:v>56.248441330980178</c:v>
                </c:pt>
                <c:pt idx="47">
                  <c:v>56.248441330980157</c:v>
                </c:pt>
                <c:pt idx="48">
                  <c:v>56.248441330980164</c:v>
                </c:pt>
                <c:pt idx="49">
                  <c:v>56.248441330980135</c:v>
                </c:pt>
                <c:pt idx="50">
                  <c:v>56.248441330980143</c:v>
                </c:pt>
                <c:pt idx="51">
                  <c:v>56.248441330980143</c:v>
                </c:pt>
                <c:pt idx="52">
                  <c:v>56.248441330980157</c:v>
                </c:pt>
                <c:pt idx="53">
                  <c:v>56.248441330980164</c:v>
                </c:pt>
                <c:pt idx="54">
                  <c:v>56.248441330980157</c:v>
                </c:pt>
                <c:pt idx="55">
                  <c:v>56.248441330980171</c:v>
                </c:pt>
                <c:pt idx="56">
                  <c:v>56.248441330980171</c:v>
                </c:pt>
                <c:pt idx="57">
                  <c:v>56.248441330980135</c:v>
                </c:pt>
                <c:pt idx="58">
                  <c:v>56.248441330980171</c:v>
                </c:pt>
                <c:pt idx="59">
                  <c:v>56.248441330980135</c:v>
                </c:pt>
                <c:pt idx="60">
                  <c:v>56.248441330980143</c:v>
                </c:pt>
                <c:pt idx="61">
                  <c:v>56.24844133098015</c:v>
                </c:pt>
                <c:pt idx="62">
                  <c:v>56.248441330980121</c:v>
                </c:pt>
                <c:pt idx="63">
                  <c:v>56.24844133098015</c:v>
                </c:pt>
                <c:pt idx="64">
                  <c:v>56.248441330980143</c:v>
                </c:pt>
                <c:pt idx="65">
                  <c:v>56.248441330980171</c:v>
                </c:pt>
                <c:pt idx="66">
                  <c:v>56.24844133098015</c:v>
                </c:pt>
                <c:pt idx="67">
                  <c:v>56.248441330980192</c:v>
                </c:pt>
                <c:pt idx="68">
                  <c:v>56.248441330980143</c:v>
                </c:pt>
                <c:pt idx="69">
                  <c:v>56.248441330980128</c:v>
                </c:pt>
                <c:pt idx="70">
                  <c:v>56.248441330980143</c:v>
                </c:pt>
                <c:pt idx="71">
                  <c:v>56.24844133098015</c:v>
                </c:pt>
                <c:pt idx="72">
                  <c:v>56.24844133098015</c:v>
                </c:pt>
                <c:pt idx="73">
                  <c:v>56.248441330980178</c:v>
                </c:pt>
                <c:pt idx="74">
                  <c:v>56.248441330980128</c:v>
                </c:pt>
                <c:pt idx="75">
                  <c:v>56.248441330980171</c:v>
                </c:pt>
                <c:pt idx="76">
                  <c:v>56.248441330980157</c:v>
                </c:pt>
                <c:pt idx="77">
                  <c:v>56.248441330980143</c:v>
                </c:pt>
                <c:pt idx="78">
                  <c:v>56.24844133098015</c:v>
                </c:pt>
                <c:pt idx="79">
                  <c:v>56.248441330980128</c:v>
                </c:pt>
                <c:pt idx="80">
                  <c:v>56.248441330980135</c:v>
                </c:pt>
                <c:pt idx="81">
                  <c:v>56.248441330980143</c:v>
                </c:pt>
                <c:pt idx="82">
                  <c:v>56.248441330980143</c:v>
                </c:pt>
                <c:pt idx="83">
                  <c:v>56.248441330980164</c:v>
                </c:pt>
                <c:pt idx="84">
                  <c:v>56.248441330980164</c:v>
                </c:pt>
                <c:pt idx="85">
                  <c:v>56.248441330980135</c:v>
                </c:pt>
                <c:pt idx="86">
                  <c:v>56.248441330980157</c:v>
                </c:pt>
                <c:pt idx="87">
                  <c:v>56.248441330980157</c:v>
                </c:pt>
                <c:pt idx="88">
                  <c:v>56.248441330980157</c:v>
                </c:pt>
                <c:pt idx="89">
                  <c:v>56.24844133098015</c:v>
                </c:pt>
                <c:pt idx="90">
                  <c:v>56.248441330980164</c:v>
                </c:pt>
                <c:pt idx="91">
                  <c:v>56.24844133098015</c:v>
                </c:pt>
                <c:pt idx="92">
                  <c:v>56.248441330980164</c:v>
                </c:pt>
                <c:pt idx="93">
                  <c:v>56.248441330980164</c:v>
                </c:pt>
                <c:pt idx="94">
                  <c:v>56.248441330980107</c:v>
                </c:pt>
                <c:pt idx="95">
                  <c:v>56.248441330980143</c:v>
                </c:pt>
                <c:pt idx="96">
                  <c:v>56.248441330980171</c:v>
                </c:pt>
                <c:pt idx="97">
                  <c:v>56.248441330980143</c:v>
                </c:pt>
                <c:pt idx="98">
                  <c:v>56.248441330980157</c:v>
                </c:pt>
                <c:pt idx="99">
                  <c:v>56.248441330980128</c:v>
                </c:pt>
                <c:pt idx="100">
                  <c:v>56.248441330980107</c:v>
                </c:pt>
                <c:pt idx="101">
                  <c:v>56.248441330980157</c:v>
                </c:pt>
                <c:pt idx="102">
                  <c:v>56.248441330980143</c:v>
                </c:pt>
                <c:pt idx="103">
                  <c:v>56.248441330980135</c:v>
                </c:pt>
                <c:pt idx="104">
                  <c:v>56.248441330980192</c:v>
                </c:pt>
                <c:pt idx="105">
                  <c:v>56.248441330980157</c:v>
                </c:pt>
                <c:pt idx="106">
                  <c:v>56.24844133098015</c:v>
                </c:pt>
                <c:pt idx="107">
                  <c:v>56.248441330980143</c:v>
                </c:pt>
                <c:pt idx="108">
                  <c:v>56.248441330980143</c:v>
                </c:pt>
                <c:pt idx="109">
                  <c:v>56.248441330980171</c:v>
                </c:pt>
                <c:pt idx="110">
                  <c:v>56.248441330980135</c:v>
                </c:pt>
                <c:pt idx="111">
                  <c:v>56.248441330980178</c:v>
                </c:pt>
                <c:pt idx="112">
                  <c:v>56.248441330980143</c:v>
                </c:pt>
                <c:pt idx="113">
                  <c:v>56.248441330980185</c:v>
                </c:pt>
                <c:pt idx="114">
                  <c:v>56.248441330980128</c:v>
                </c:pt>
                <c:pt idx="115">
                  <c:v>56.248441330980135</c:v>
                </c:pt>
                <c:pt idx="116">
                  <c:v>56.24844133098015</c:v>
                </c:pt>
                <c:pt idx="117">
                  <c:v>56.248441330980135</c:v>
                </c:pt>
                <c:pt idx="118">
                  <c:v>56.248441330980157</c:v>
                </c:pt>
                <c:pt idx="119">
                  <c:v>56.248441330980128</c:v>
                </c:pt>
                <c:pt idx="120">
                  <c:v>56.248441330980199</c:v>
                </c:pt>
                <c:pt idx="121">
                  <c:v>56.24844133098015</c:v>
                </c:pt>
                <c:pt idx="122">
                  <c:v>56.248441330980143</c:v>
                </c:pt>
                <c:pt idx="123">
                  <c:v>56.248441330980171</c:v>
                </c:pt>
                <c:pt idx="124">
                  <c:v>56.248441330980164</c:v>
                </c:pt>
                <c:pt idx="125">
                  <c:v>56.248441330980143</c:v>
                </c:pt>
                <c:pt idx="126">
                  <c:v>56.248441330980143</c:v>
                </c:pt>
                <c:pt idx="127">
                  <c:v>56.248441330980164</c:v>
                </c:pt>
                <c:pt idx="128">
                  <c:v>56.248441330980171</c:v>
                </c:pt>
                <c:pt idx="129">
                  <c:v>56.248441330980128</c:v>
                </c:pt>
                <c:pt idx="130">
                  <c:v>56.248441330980128</c:v>
                </c:pt>
                <c:pt idx="131">
                  <c:v>56.248441330980185</c:v>
                </c:pt>
                <c:pt idx="132">
                  <c:v>56.248441330980164</c:v>
                </c:pt>
                <c:pt idx="133">
                  <c:v>56.248441330980164</c:v>
                </c:pt>
                <c:pt idx="134">
                  <c:v>56.248441330980135</c:v>
                </c:pt>
                <c:pt idx="135">
                  <c:v>56.24844133098015</c:v>
                </c:pt>
                <c:pt idx="136">
                  <c:v>56.248441330980143</c:v>
                </c:pt>
                <c:pt idx="137">
                  <c:v>56.248441330980171</c:v>
                </c:pt>
                <c:pt idx="138">
                  <c:v>56.248441330980157</c:v>
                </c:pt>
                <c:pt idx="139">
                  <c:v>56.248441330980128</c:v>
                </c:pt>
                <c:pt idx="140">
                  <c:v>56.24844133098015</c:v>
                </c:pt>
                <c:pt idx="141">
                  <c:v>56.24844133098015</c:v>
                </c:pt>
                <c:pt idx="142">
                  <c:v>56.248441330980157</c:v>
                </c:pt>
                <c:pt idx="143">
                  <c:v>56.24844133098015</c:v>
                </c:pt>
                <c:pt idx="144">
                  <c:v>56.248441330980143</c:v>
                </c:pt>
                <c:pt idx="145">
                  <c:v>56.248441330980128</c:v>
                </c:pt>
                <c:pt idx="146">
                  <c:v>56.248441330980128</c:v>
                </c:pt>
                <c:pt idx="147">
                  <c:v>56.248441330980128</c:v>
                </c:pt>
                <c:pt idx="148">
                  <c:v>56.248441330980128</c:v>
                </c:pt>
                <c:pt idx="149">
                  <c:v>56.248441330980135</c:v>
                </c:pt>
                <c:pt idx="150">
                  <c:v>56.248441330980128</c:v>
                </c:pt>
                <c:pt idx="151">
                  <c:v>56.24844133098015</c:v>
                </c:pt>
                <c:pt idx="152">
                  <c:v>56.248441330980157</c:v>
                </c:pt>
                <c:pt idx="153">
                  <c:v>56.248441330980164</c:v>
                </c:pt>
                <c:pt idx="154">
                  <c:v>56.248441330980135</c:v>
                </c:pt>
                <c:pt idx="155">
                  <c:v>56.248441330980178</c:v>
                </c:pt>
                <c:pt idx="156">
                  <c:v>56.248441330980157</c:v>
                </c:pt>
                <c:pt idx="157">
                  <c:v>56.248441330980164</c:v>
                </c:pt>
                <c:pt idx="158">
                  <c:v>56.248441330980114</c:v>
                </c:pt>
                <c:pt idx="159">
                  <c:v>56.248441330980135</c:v>
                </c:pt>
                <c:pt idx="160">
                  <c:v>56.248441330980121</c:v>
                </c:pt>
                <c:pt idx="161">
                  <c:v>56.248441330980135</c:v>
                </c:pt>
                <c:pt idx="162">
                  <c:v>56.248441330980143</c:v>
                </c:pt>
                <c:pt idx="163">
                  <c:v>56.248441330980157</c:v>
                </c:pt>
                <c:pt idx="164">
                  <c:v>56.248441330980128</c:v>
                </c:pt>
                <c:pt idx="165">
                  <c:v>56.248441330980157</c:v>
                </c:pt>
                <c:pt idx="166">
                  <c:v>56.248441330980164</c:v>
                </c:pt>
                <c:pt idx="167">
                  <c:v>56.248441330980135</c:v>
                </c:pt>
                <c:pt idx="168">
                  <c:v>56.248441330980135</c:v>
                </c:pt>
                <c:pt idx="169">
                  <c:v>56.24844133098015</c:v>
                </c:pt>
                <c:pt idx="170">
                  <c:v>56.24844133098015</c:v>
                </c:pt>
                <c:pt idx="171">
                  <c:v>56.248441330980157</c:v>
                </c:pt>
                <c:pt idx="172">
                  <c:v>56.24844133098015</c:v>
                </c:pt>
                <c:pt idx="173">
                  <c:v>56.248441330980157</c:v>
                </c:pt>
                <c:pt idx="174">
                  <c:v>56.248441330980135</c:v>
                </c:pt>
                <c:pt idx="175">
                  <c:v>56.248441330980135</c:v>
                </c:pt>
                <c:pt idx="176">
                  <c:v>56.248441330980135</c:v>
                </c:pt>
                <c:pt idx="177">
                  <c:v>56.248441330980143</c:v>
                </c:pt>
                <c:pt idx="178">
                  <c:v>56.248441330980107</c:v>
                </c:pt>
                <c:pt idx="179">
                  <c:v>56.24844133098015</c:v>
                </c:pt>
                <c:pt idx="180">
                  <c:v>56.248441330980143</c:v>
                </c:pt>
                <c:pt idx="181">
                  <c:v>56.248441330980157</c:v>
                </c:pt>
                <c:pt idx="182">
                  <c:v>56.248441330980143</c:v>
                </c:pt>
                <c:pt idx="183">
                  <c:v>56.248441330980164</c:v>
                </c:pt>
                <c:pt idx="184">
                  <c:v>56.248441330980128</c:v>
                </c:pt>
                <c:pt idx="185">
                  <c:v>56.248441330980164</c:v>
                </c:pt>
                <c:pt idx="186">
                  <c:v>56.248441330980135</c:v>
                </c:pt>
                <c:pt idx="187">
                  <c:v>56.248441330980157</c:v>
                </c:pt>
                <c:pt idx="188">
                  <c:v>56.248441330980128</c:v>
                </c:pt>
                <c:pt idx="189">
                  <c:v>56.248441330980121</c:v>
                </c:pt>
                <c:pt idx="190">
                  <c:v>56.248441330980128</c:v>
                </c:pt>
                <c:pt idx="191">
                  <c:v>56.24844133098015</c:v>
                </c:pt>
                <c:pt idx="192">
                  <c:v>56.248441330980164</c:v>
                </c:pt>
                <c:pt idx="193">
                  <c:v>56.248441330980121</c:v>
                </c:pt>
                <c:pt idx="194">
                  <c:v>56.248441330980157</c:v>
                </c:pt>
                <c:pt idx="195">
                  <c:v>56.248441330980164</c:v>
                </c:pt>
                <c:pt idx="196">
                  <c:v>56.24844133098015</c:v>
                </c:pt>
                <c:pt idx="197">
                  <c:v>56.248441330980157</c:v>
                </c:pt>
                <c:pt idx="198">
                  <c:v>56.248441330980114</c:v>
                </c:pt>
                <c:pt idx="199">
                  <c:v>56.248441330980164</c:v>
                </c:pt>
                <c:pt idx="200">
                  <c:v>56.248441330980135</c:v>
                </c:pt>
                <c:pt idx="201">
                  <c:v>56.248441330980157</c:v>
                </c:pt>
                <c:pt idx="202">
                  <c:v>56.24844133098015</c:v>
                </c:pt>
                <c:pt idx="203">
                  <c:v>56.24844133098015</c:v>
                </c:pt>
                <c:pt idx="204">
                  <c:v>56.248441330980135</c:v>
                </c:pt>
                <c:pt idx="205">
                  <c:v>56.248441330980157</c:v>
                </c:pt>
                <c:pt idx="206">
                  <c:v>56.24844133098015</c:v>
                </c:pt>
                <c:pt idx="207">
                  <c:v>56.248441330980128</c:v>
                </c:pt>
                <c:pt idx="208">
                  <c:v>56.248441330980121</c:v>
                </c:pt>
                <c:pt idx="209">
                  <c:v>56.24844133098015</c:v>
                </c:pt>
                <c:pt idx="210">
                  <c:v>56.248441330980107</c:v>
                </c:pt>
                <c:pt idx="211">
                  <c:v>56.248441330980164</c:v>
                </c:pt>
                <c:pt idx="212">
                  <c:v>56.248441330980157</c:v>
                </c:pt>
                <c:pt idx="213">
                  <c:v>56.248441330980143</c:v>
                </c:pt>
                <c:pt idx="214">
                  <c:v>56.248441330980164</c:v>
                </c:pt>
                <c:pt idx="215">
                  <c:v>56.248441330980185</c:v>
                </c:pt>
                <c:pt idx="216">
                  <c:v>56.248441330980143</c:v>
                </c:pt>
                <c:pt idx="217">
                  <c:v>56.248441330980157</c:v>
                </c:pt>
                <c:pt idx="218">
                  <c:v>56.248441330980157</c:v>
                </c:pt>
                <c:pt idx="219">
                  <c:v>56.248441330980171</c:v>
                </c:pt>
                <c:pt idx="220">
                  <c:v>56.248441330980143</c:v>
                </c:pt>
                <c:pt idx="221">
                  <c:v>56.248441330980143</c:v>
                </c:pt>
                <c:pt idx="222">
                  <c:v>56.248441330980128</c:v>
                </c:pt>
                <c:pt idx="223">
                  <c:v>56.248441330980164</c:v>
                </c:pt>
                <c:pt idx="224">
                  <c:v>56.248441330980143</c:v>
                </c:pt>
                <c:pt idx="225">
                  <c:v>56.248441330980192</c:v>
                </c:pt>
                <c:pt idx="226">
                  <c:v>56.24844133098015</c:v>
                </c:pt>
                <c:pt idx="227">
                  <c:v>56.24844133098015</c:v>
                </c:pt>
                <c:pt idx="228">
                  <c:v>56.248441330980143</c:v>
                </c:pt>
                <c:pt idx="229">
                  <c:v>56.248441330980192</c:v>
                </c:pt>
                <c:pt idx="230">
                  <c:v>56.248441330980135</c:v>
                </c:pt>
                <c:pt idx="231">
                  <c:v>56.248441330980121</c:v>
                </c:pt>
                <c:pt idx="232">
                  <c:v>56.248441330980128</c:v>
                </c:pt>
                <c:pt idx="233">
                  <c:v>56.248441330980135</c:v>
                </c:pt>
                <c:pt idx="234">
                  <c:v>56.248441330980178</c:v>
                </c:pt>
                <c:pt idx="235">
                  <c:v>56.248441330980157</c:v>
                </c:pt>
                <c:pt idx="236">
                  <c:v>56.248441330980114</c:v>
                </c:pt>
                <c:pt idx="237">
                  <c:v>56.248441330980135</c:v>
                </c:pt>
                <c:pt idx="238">
                  <c:v>56.24844133098015</c:v>
                </c:pt>
                <c:pt idx="239">
                  <c:v>56.248441330980157</c:v>
                </c:pt>
                <c:pt idx="240">
                  <c:v>56.248441330980121</c:v>
                </c:pt>
                <c:pt idx="241">
                  <c:v>56.248441330980164</c:v>
                </c:pt>
                <c:pt idx="242">
                  <c:v>56.248441330980157</c:v>
                </c:pt>
                <c:pt idx="243">
                  <c:v>56.248441330980128</c:v>
                </c:pt>
                <c:pt idx="244">
                  <c:v>56.248441330980164</c:v>
                </c:pt>
                <c:pt idx="245">
                  <c:v>56.248441330980128</c:v>
                </c:pt>
                <c:pt idx="246">
                  <c:v>56.24844133098015</c:v>
                </c:pt>
                <c:pt idx="247">
                  <c:v>56.248441330980143</c:v>
                </c:pt>
                <c:pt idx="248">
                  <c:v>56.248441330980135</c:v>
                </c:pt>
                <c:pt idx="249">
                  <c:v>56.248441330980135</c:v>
                </c:pt>
                <c:pt idx="250">
                  <c:v>56.24844133098015</c:v>
                </c:pt>
                <c:pt idx="251">
                  <c:v>56.24844133098015</c:v>
                </c:pt>
                <c:pt idx="252">
                  <c:v>56.248441330980164</c:v>
                </c:pt>
                <c:pt idx="253">
                  <c:v>56.248441330980157</c:v>
                </c:pt>
                <c:pt idx="254">
                  <c:v>56.248441330980114</c:v>
                </c:pt>
                <c:pt idx="255">
                  <c:v>56.248441330980143</c:v>
                </c:pt>
                <c:pt idx="256">
                  <c:v>56.24844133098015</c:v>
                </c:pt>
                <c:pt idx="257">
                  <c:v>56.24844133098015</c:v>
                </c:pt>
                <c:pt idx="258">
                  <c:v>56.248441330980164</c:v>
                </c:pt>
                <c:pt idx="259">
                  <c:v>56.248441330980157</c:v>
                </c:pt>
                <c:pt idx="260">
                  <c:v>56.248441330980164</c:v>
                </c:pt>
                <c:pt idx="261">
                  <c:v>56.248441330980135</c:v>
                </c:pt>
                <c:pt idx="262">
                  <c:v>56.248441330980121</c:v>
                </c:pt>
                <c:pt idx="263">
                  <c:v>56.248441330980199</c:v>
                </c:pt>
                <c:pt idx="264">
                  <c:v>56.24844133098015</c:v>
                </c:pt>
                <c:pt idx="265">
                  <c:v>56.248441330980143</c:v>
                </c:pt>
                <c:pt idx="266">
                  <c:v>56.248441330980135</c:v>
                </c:pt>
                <c:pt idx="267">
                  <c:v>56.248441330980157</c:v>
                </c:pt>
                <c:pt idx="268">
                  <c:v>56.248441330980178</c:v>
                </c:pt>
                <c:pt idx="269">
                  <c:v>56.248441330980171</c:v>
                </c:pt>
                <c:pt idx="270">
                  <c:v>56.248441330980171</c:v>
                </c:pt>
                <c:pt idx="271">
                  <c:v>56.248441330980185</c:v>
                </c:pt>
                <c:pt idx="272">
                  <c:v>56.248441330980121</c:v>
                </c:pt>
                <c:pt idx="273">
                  <c:v>56.248441330980128</c:v>
                </c:pt>
                <c:pt idx="274">
                  <c:v>56.248441330980143</c:v>
                </c:pt>
                <c:pt idx="275">
                  <c:v>56.248441330980178</c:v>
                </c:pt>
                <c:pt idx="276">
                  <c:v>56.24844133098015</c:v>
                </c:pt>
                <c:pt idx="277">
                  <c:v>56.248441330980093</c:v>
                </c:pt>
                <c:pt idx="278">
                  <c:v>56.248441330980164</c:v>
                </c:pt>
                <c:pt idx="279">
                  <c:v>56.248441330980107</c:v>
                </c:pt>
                <c:pt idx="280">
                  <c:v>56.248441330980128</c:v>
                </c:pt>
                <c:pt idx="281">
                  <c:v>56.248441330980121</c:v>
                </c:pt>
                <c:pt idx="282">
                  <c:v>56.248441330980143</c:v>
                </c:pt>
                <c:pt idx="283">
                  <c:v>56.248441330980164</c:v>
                </c:pt>
                <c:pt idx="284">
                  <c:v>56.248441330980143</c:v>
                </c:pt>
                <c:pt idx="285">
                  <c:v>56.24844133098015</c:v>
                </c:pt>
                <c:pt idx="286">
                  <c:v>56.248441330980143</c:v>
                </c:pt>
                <c:pt idx="287">
                  <c:v>56.248441330980135</c:v>
                </c:pt>
                <c:pt idx="288">
                  <c:v>56.248441330980143</c:v>
                </c:pt>
                <c:pt idx="289">
                  <c:v>56.248441330980135</c:v>
                </c:pt>
                <c:pt idx="290">
                  <c:v>56.248441330980164</c:v>
                </c:pt>
                <c:pt idx="291">
                  <c:v>56.248441330980121</c:v>
                </c:pt>
                <c:pt idx="292">
                  <c:v>56.248441330980157</c:v>
                </c:pt>
                <c:pt idx="293">
                  <c:v>56.248441330980157</c:v>
                </c:pt>
                <c:pt idx="294">
                  <c:v>56.248441330980128</c:v>
                </c:pt>
                <c:pt idx="295">
                  <c:v>56.248441330980128</c:v>
                </c:pt>
                <c:pt idx="296">
                  <c:v>56.248441330980171</c:v>
                </c:pt>
                <c:pt idx="297">
                  <c:v>56.248441330980157</c:v>
                </c:pt>
                <c:pt idx="298">
                  <c:v>56.248441330980157</c:v>
                </c:pt>
                <c:pt idx="299">
                  <c:v>56.248441330980178</c:v>
                </c:pt>
                <c:pt idx="300">
                  <c:v>56.248441330980171</c:v>
                </c:pt>
                <c:pt idx="301">
                  <c:v>56.2484413309801</c:v>
                </c:pt>
                <c:pt idx="302">
                  <c:v>56.248441330980178</c:v>
                </c:pt>
                <c:pt idx="303">
                  <c:v>56.24844133098015</c:v>
                </c:pt>
                <c:pt idx="304">
                  <c:v>56.248441330980135</c:v>
                </c:pt>
                <c:pt idx="305">
                  <c:v>56.248441330980128</c:v>
                </c:pt>
                <c:pt idx="306">
                  <c:v>56.248441330980157</c:v>
                </c:pt>
                <c:pt idx="307">
                  <c:v>56.24844133098015</c:v>
                </c:pt>
                <c:pt idx="308">
                  <c:v>56.248441330980135</c:v>
                </c:pt>
                <c:pt idx="309">
                  <c:v>56.248441330980135</c:v>
                </c:pt>
                <c:pt idx="310">
                  <c:v>56.248441330980164</c:v>
                </c:pt>
                <c:pt idx="311">
                  <c:v>56.248441330980164</c:v>
                </c:pt>
                <c:pt idx="312">
                  <c:v>56.248441330980164</c:v>
                </c:pt>
                <c:pt idx="313">
                  <c:v>56.248441330980185</c:v>
                </c:pt>
                <c:pt idx="314">
                  <c:v>56.248441330980143</c:v>
                </c:pt>
                <c:pt idx="315">
                  <c:v>56.248441330980143</c:v>
                </c:pt>
                <c:pt idx="316">
                  <c:v>56.248441330980164</c:v>
                </c:pt>
                <c:pt idx="317">
                  <c:v>56.248441330980157</c:v>
                </c:pt>
                <c:pt idx="318">
                  <c:v>56.248441330980185</c:v>
                </c:pt>
                <c:pt idx="319">
                  <c:v>56.248441330980143</c:v>
                </c:pt>
                <c:pt idx="320">
                  <c:v>56.248441330980128</c:v>
                </c:pt>
                <c:pt idx="321">
                  <c:v>56.248441330980164</c:v>
                </c:pt>
                <c:pt idx="322">
                  <c:v>56.248441330980121</c:v>
                </c:pt>
                <c:pt idx="323">
                  <c:v>56.248441330980128</c:v>
                </c:pt>
                <c:pt idx="324">
                  <c:v>56.248441330980121</c:v>
                </c:pt>
                <c:pt idx="325">
                  <c:v>56.248441330980128</c:v>
                </c:pt>
                <c:pt idx="326">
                  <c:v>56.248441330980171</c:v>
                </c:pt>
                <c:pt idx="327">
                  <c:v>56.24844133098015</c:v>
                </c:pt>
                <c:pt idx="328">
                  <c:v>56.248441330980135</c:v>
                </c:pt>
                <c:pt idx="329">
                  <c:v>56.248441330980164</c:v>
                </c:pt>
                <c:pt idx="330">
                  <c:v>56.248441330980171</c:v>
                </c:pt>
                <c:pt idx="331">
                  <c:v>56.248441330980143</c:v>
                </c:pt>
                <c:pt idx="332">
                  <c:v>56.248441330980121</c:v>
                </c:pt>
                <c:pt idx="333">
                  <c:v>56.248441330980143</c:v>
                </c:pt>
                <c:pt idx="334">
                  <c:v>56.248441330980135</c:v>
                </c:pt>
                <c:pt idx="335">
                  <c:v>56.248441330980171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4-B14D-9112-DB83ABDBA6DB}"/>
            </c:ext>
          </c:extLst>
        </c:ser>
        <c:ser>
          <c:idx val="2"/>
          <c:order val="2"/>
          <c:tx>
            <c:strRef>
              <c:f>'9-8 a 9-13'!$BE$2</c:f>
              <c:strCache>
                <c:ptCount val="1"/>
                <c:pt idx="0">
                  <c:v>Industrial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'9-8 a 9-13'!$BB$3:$BB$338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9-13'!$BE$3:$BE$338</c:f>
              <c:numCache>
                <c:formatCode>General</c:formatCode>
                <c:ptCount val="336"/>
                <c:pt idx="0">
                  <c:v>27.109159865540207</c:v>
                </c:pt>
                <c:pt idx="1">
                  <c:v>26.97602816715408</c:v>
                </c:pt>
                <c:pt idx="2">
                  <c:v>27.11935816763215</c:v>
                </c:pt>
                <c:pt idx="3">
                  <c:v>27.226531719047525</c:v>
                </c:pt>
                <c:pt idx="4">
                  <c:v>27.281833372024714</c:v>
                </c:pt>
                <c:pt idx="5">
                  <c:v>27.152256494719669</c:v>
                </c:pt>
                <c:pt idx="6">
                  <c:v>27.126569892402323</c:v>
                </c:pt>
                <c:pt idx="7">
                  <c:v>27.126569892402809</c:v>
                </c:pt>
                <c:pt idx="8">
                  <c:v>27.126569892402816</c:v>
                </c:pt>
                <c:pt idx="9">
                  <c:v>27.120825753766042</c:v>
                </c:pt>
                <c:pt idx="10">
                  <c:v>27.123505310565527</c:v>
                </c:pt>
                <c:pt idx="11">
                  <c:v>27.072270495135765</c:v>
                </c:pt>
                <c:pt idx="12">
                  <c:v>27.077967818997038</c:v>
                </c:pt>
                <c:pt idx="13">
                  <c:v>27.100206380681993</c:v>
                </c:pt>
                <c:pt idx="14">
                  <c:v>27.126569892402909</c:v>
                </c:pt>
                <c:pt idx="15">
                  <c:v>27.090441219193419</c:v>
                </c:pt>
                <c:pt idx="16">
                  <c:v>27.120521300502713</c:v>
                </c:pt>
                <c:pt idx="17">
                  <c:v>27.12656989240287</c:v>
                </c:pt>
                <c:pt idx="18">
                  <c:v>27.075884319682793</c:v>
                </c:pt>
                <c:pt idx="19">
                  <c:v>27.075894715015274</c:v>
                </c:pt>
                <c:pt idx="20">
                  <c:v>27.064102539357592</c:v>
                </c:pt>
                <c:pt idx="21">
                  <c:v>27.064312269178931</c:v>
                </c:pt>
                <c:pt idx="22">
                  <c:v>27.101339913664177</c:v>
                </c:pt>
                <c:pt idx="23">
                  <c:v>27.075958065141286</c:v>
                </c:pt>
                <c:pt idx="24">
                  <c:v>27.078608801488215</c:v>
                </c:pt>
                <c:pt idx="25">
                  <c:v>27.077177354184148</c:v>
                </c:pt>
                <c:pt idx="26">
                  <c:v>27.089354453324209</c:v>
                </c:pt>
                <c:pt idx="27">
                  <c:v>27.085087640154207</c:v>
                </c:pt>
                <c:pt idx="28">
                  <c:v>27.086613492770095</c:v>
                </c:pt>
                <c:pt idx="29">
                  <c:v>27.081793988910107</c:v>
                </c:pt>
                <c:pt idx="30">
                  <c:v>27.100687627244056</c:v>
                </c:pt>
                <c:pt idx="31">
                  <c:v>27.101643281129707</c:v>
                </c:pt>
                <c:pt idx="32">
                  <c:v>27.077930189774669</c:v>
                </c:pt>
                <c:pt idx="33">
                  <c:v>27.070687466232542</c:v>
                </c:pt>
                <c:pt idx="34">
                  <c:v>27.086917085972797</c:v>
                </c:pt>
                <c:pt idx="35">
                  <c:v>27.078427572081704</c:v>
                </c:pt>
                <c:pt idx="36">
                  <c:v>27.087572814358765</c:v>
                </c:pt>
                <c:pt idx="37">
                  <c:v>27.084764319019182</c:v>
                </c:pt>
                <c:pt idx="38">
                  <c:v>27.088722841244465</c:v>
                </c:pt>
                <c:pt idx="39">
                  <c:v>27.077116814723212</c:v>
                </c:pt>
                <c:pt idx="40">
                  <c:v>27.06414108949819</c:v>
                </c:pt>
                <c:pt idx="41">
                  <c:v>27.064981205134359</c:v>
                </c:pt>
                <c:pt idx="42">
                  <c:v>27.090793580521428</c:v>
                </c:pt>
                <c:pt idx="43">
                  <c:v>27.090840789006474</c:v>
                </c:pt>
                <c:pt idx="44">
                  <c:v>27.089216063188996</c:v>
                </c:pt>
                <c:pt idx="45">
                  <c:v>27.090513349476993</c:v>
                </c:pt>
                <c:pt idx="46">
                  <c:v>27.090448206813722</c:v>
                </c:pt>
                <c:pt idx="47">
                  <c:v>27.091321173913496</c:v>
                </c:pt>
                <c:pt idx="48">
                  <c:v>27.091371791824315</c:v>
                </c:pt>
                <c:pt idx="49">
                  <c:v>27.090131026975705</c:v>
                </c:pt>
                <c:pt idx="50">
                  <c:v>27.090914555025581</c:v>
                </c:pt>
                <c:pt idx="51">
                  <c:v>27.090051309659842</c:v>
                </c:pt>
                <c:pt idx="52">
                  <c:v>27.090415358484922</c:v>
                </c:pt>
                <c:pt idx="53">
                  <c:v>27.084420034651998</c:v>
                </c:pt>
                <c:pt idx="54">
                  <c:v>27.089819077643572</c:v>
                </c:pt>
                <c:pt idx="55">
                  <c:v>27.075850315477172</c:v>
                </c:pt>
                <c:pt idx="56">
                  <c:v>27.064895096374975</c:v>
                </c:pt>
                <c:pt idx="57">
                  <c:v>27.064984967003326</c:v>
                </c:pt>
                <c:pt idx="58">
                  <c:v>27.068133320774528</c:v>
                </c:pt>
                <c:pt idx="59">
                  <c:v>27.067276562408829</c:v>
                </c:pt>
                <c:pt idx="60">
                  <c:v>27.197328403878466</c:v>
                </c:pt>
                <c:pt idx="61">
                  <c:v>27.202711506973923</c:v>
                </c:pt>
                <c:pt idx="62">
                  <c:v>27.198795959145432</c:v>
                </c:pt>
                <c:pt idx="63">
                  <c:v>27.207286615796235</c:v>
                </c:pt>
                <c:pt idx="64">
                  <c:v>27.207568068480288</c:v>
                </c:pt>
                <c:pt idx="65">
                  <c:v>27.2089856328029</c:v>
                </c:pt>
                <c:pt idx="66">
                  <c:v>27.213879537479798</c:v>
                </c:pt>
                <c:pt idx="67">
                  <c:v>27.213613246618042</c:v>
                </c:pt>
                <c:pt idx="68">
                  <c:v>27.216936163726896</c:v>
                </c:pt>
                <c:pt idx="69">
                  <c:v>27.217280535938734</c:v>
                </c:pt>
                <c:pt idx="70">
                  <c:v>27.218264038540482</c:v>
                </c:pt>
                <c:pt idx="71">
                  <c:v>27.218372152407387</c:v>
                </c:pt>
                <c:pt idx="72">
                  <c:v>27.201957168631377</c:v>
                </c:pt>
                <c:pt idx="73">
                  <c:v>27.215908942358208</c:v>
                </c:pt>
                <c:pt idx="74">
                  <c:v>27.216385328999927</c:v>
                </c:pt>
                <c:pt idx="75">
                  <c:v>27.218129042653892</c:v>
                </c:pt>
                <c:pt idx="76">
                  <c:v>27.219700627687757</c:v>
                </c:pt>
                <c:pt idx="77">
                  <c:v>27.219589224009528</c:v>
                </c:pt>
                <c:pt idx="78">
                  <c:v>27.220573204958765</c:v>
                </c:pt>
                <c:pt idx="79">
                  <c:v>27.221230192691628</c:v>
                </c:pt>
                <c:pt idx="80">
                  <c:v>27.224632283139041</c:v>
                </c:pt>
                <c:pt idx="81">
                  <c:v>27.225629617077963</c:v>
                </c:pt>
                <c:pt idx="82">
                  <c:v>27.228413727784378</c:v>
                </c:pt>
                <c:pt idx="83">
                  <c:v>27.227732326416248</c:v>
                </c:pt>
                <c:pt idx="84">
                  <c:v>27.201636292223618</c:v>
                </c:pt>
                <c:pt idx="85">
                  <c:v>27.233493622039912</c:v>
                </c:pt>
                <c:pt idx="86">
                  <c:v>27.232731311653378</c:v>
                </c:pt>
                <c:pt idx="87">
                  <c:v>27.235075360982933</c:v>
                </c:pt>
                <c:pt idx="88">
                  <c:v>27.236135720333902</c:v>
                </c:pt>
                <c:pt idx="89">
                  <c:v>27.238594652976186</c:v>
                </c:pt>
                <c:pt idx="90">
                  <c:v>27.23817904772789</c:v>
                </c:pt>
                <c:pt idx="91">
                  <c:v>27.240476944088872</c:v>
                </c:pt>
                <c:pt idx="92">
                  <c:v>27.243315443585796</c:v>
                </c:pt>
                <c:pt idx="93">
                  <c:v>27.242873546104914</c:v>
                </c:pt>
                <c:pt idx="94">
                  <c:v>27.245564206117528</c:v>
                </c:pt>
                <c:pt idx="95">
                  <c:v>27.244960814988996</c:v>
                </c:pt>
                <c:pt idx="96">
                  <c:v>27.222579951945647</c:v>
                </c:pt>
                <c:pt idx="97">
                  <c:v>27.22712972851108</c:v>
                </c:pt>
                <c:pt idx="98">
                  <c:v>27.225042082969328</c:v>
                </c:pt>
                <c:pt idx="99">
                  <c:v>27.228075244404209</c:v>
                </c:pt>
                <c:pt idx="100">
                  <c:v>27.229581035305984</c:v>
                </c:pt>
                <c:pt idx="101">
                  <c:v>27.223539095795037</c:v>
                </c:pt>
                <c:pt idx="102">
                  <c:v>27.222267664354671</c:v>
                </c:pt>
                <c:pt idx="103">
                  <c:v>27.224390944894751</c:v>
                </c:pt>
                <c:pt idx="104">
                  <c:v>27.227242698854067</c:v>
                </c:pt>
                <c:pt idx="105">
                  <c:v>27.226624837112336</c:v>
                </c:pt>
                <c:pt idx="106">
                  <c:v>27.226563994653191</c:v>
                </c:pt>
                <c:pt idx="107">
                  <c:v>27.226671222472472</c:v>
                </c:pt>
                <c:pt idx="108">
                  <c:v>27.234878036210134</c:v>
                </c:pt>
                <c:pt idx="109">
                  <c:v>27.232525632763473</c:v>
                </c:pt>
                <c:pt idx="110">
                  <c:v>27.230400497754648</c:v>
                </c:pt>
                <c:pt idx="111">
                  <c:v>27.23363727910354</c:v>
                </c:pt>
                <c:pt idx="112">
                  <c:v>27.232510531585969</c:v>
                </c:pt>
                <c:pt idx="113">
                  <c:v>27.232310554769697</c:v>
                </c:pt>
                <c:pt idx="114">
                  <c:v>27.230597087688547</c:v>
                </c:pt>
                <c:pt idx="115">
                  <c:v>27.230397484110384</c:v>
                </c:pt>
                <c:pt idx="116">
                  <c:v>27.230179399525365</c:v>
                </c:pt>
                <c:pt idx="117">
                  <c:v>27.230142311347493</c:v>
                </c:pt>
                <c:pt idx="118">
                  <c:v>27.229912160451288</c:v>
                </c:pt>
                <c:pt idx="119">
                  <c:v>27.229976447855137</c:v>
                </c:pt>
                <c:pt idx="120">
                  <c:v>27.230650081119499</c:v>
                </c:pt>
                <c:pt idx="121">
                  <c:v>27.229263203285363</c:v>
                </c:pt>
                <c:pt idx="122">
                  <c:v>27.229380743116518</c:v>
                </c:pt>
                <c:pt idx="123">
                  <c:v>27.22916388242415</c:v>
                </c:pt>
                <c:pt idx="124">
                  <c:v>27.229190696797186</c:v>
                </c:pt>
                <c:pt idx="125">
                  <c:v>27.228841320581527</c:v>
                </c:pt>
                <c:pt idx="126">
                  <c:v>27.228841410112331</c:v>
                </c:pt>
                <c:pt idx="127">
                  <c:v>27.228988973744965</c:v>
                </c:pt>
                <c:pt idx="128">
                  <c:v>27.228538471413302</c:v>
                </c:pt>
                <c:pt idx="129">
                  <c:v>27.228553657961541</c:v>
                </c:pt>
                <c:pt idx="130">
                  <c:v>27.228426469236943</c:v>
                </c:pt>
                <c:pt idx="131">
                  <c:v>27.228383288192365</c:v>
                </c:pt>
                <c:pt idx="132">
                  <c:v>27.228525291158316</c:v>
                </c:pt>
                <c:pt idx="133">
                  <c:v>27.22819178134429</c:v>
                </c:pt>
                <c:pt idx="134">
                  <c:v>27.228458173159854</c:v>
                </c:pt>
                <c:pt idx="135">
                  <c:v>27.227827071181999</c:v>
                </c:pt>
                <c:pt idx="136">
                  <c:v>27.228091374179453</c:v>
                </c:pt>
                <c:pt idx="137">
                  <c:v>27.22778268770082</c:v>
                </c:pt>
                <c:pt idx="138">
                  <c:v>27.22767874137913</c:v>
                </c:pt>
                <c:pt idx="139">
                  <c:v>27.227495763198483</c:v>
                </c:pt>
                <c:pt idx="140">
                  <c:v>27.227535070947297</c:v>
                </c:pt>
                <c:pt idx="141">
                  <c:v>27.227399300806105</c:v>
                </c:pt>
                <c:pt idx="142">
                  <c:v>27.227230912464421</c:v>
                </c:pt>
                <c:pt idx="143">
                  <c:v>27.227351358546308</c:v>
                </c:pt>
                <c:pt idx="144">
                  <c:v>27.227651444824669</c:v>
                </c:pt>
                <c:pt idx="145">
                  <c:v>27.227677546944921</c:v>
                </c:pt>
                <c:pt idx="146">
                  <c:v>27.22784641061677</c:v>
                </c:pt>
                <c:pt idx="147">
                  <c:v>27.226601268440454</c:v>
                </c:pt>
                <c:pt idx="148">
                  <c:v>27.226914076892889</c:v>
                </c:pt>
                <c:pt idx="149">
                  <c:v>27.22708250448806</c:v>
                </c:pt>
                <c:pt idx="150">
                  <c:v>27.227123670917866</c:v>
                </c:pt>
                <c:pt idx="151">
                  <c:v>27.22709300205651</c:v>
                </c:pt>
                <c:pt idx="152">
                  <c:v>27.226815213589635</c:v>
                </c:pt>
                <c:pt idx="153">
                  <c:v>27.226919592971999</c:v>
                </c:pt>
                <c:pt idx="154">
                  <c:v>27.22651886999591</c:v>
                </c:pt>
                <c:pt idx="155">
                  <c:v>27.226456275583097</c:v>
                </c:pt>
                <c:pt idx="156">
                  <c:v>27.226590709866208</c:v>
                </c:pt>
                <c:pt idx="157">
                  <c:v>27.226605859445922</c:v>
                </c:pt>
                <c:pt idx="158">
                  <c:v>27.226360714340206</c:v>
                </c:pt>
                <c:pt idx="159">
                  <c:v>27.22642004123519</c:v>
                </c:pt>
                <c:pt idx="160">
                  <c:v>27.226242144085948</c:v>
                </c:pt>
                <c:pt idx="161">
                  <c:v>27.226162950663682</c:v>
                </c:pt>
                <c:pt idx="162">
                  <c:v>27.22615804770907</c:v>
                </c:pt>
                <c:pt idx="163">
                  <c:v>27.226035020832168</c:v>
                </c:pt>
                <c:pt idx="164">
                  <c:v>27.225907021032878</c:v>
                </c:pt>
                <c:pt idx="165">
                  <c:v>27.226002458755755</c:v>
                </c:pt>
                <c:pt idx="166">
                  <c:v>27.22575224390064</c:v>
                </c:pt>
                <c:pt idx="167">
                  <c:v>27.225886133063916</c:v>
                </c:pt>
                <c:pt idx="168">
                  <c:v>27.225862550578974</c:v>
                </c:pt>
                <c:pt idx="169">
                  <c:v>27.225189678220733</c:v>
                </c:pt>
                <c:pt idx="170">
                  <c:v>27.225621049772283</c:v>
                </c:pt>
                <c:pt idx="171">
                  <c:v>27.22574004796552</c:v>
                </c:pt>
                <c:pt idx="172">
                  <c:v>27.225604937627704</c:v>
                </c:pt>
                <c:pt idx="173">
                  <c:v>27.225527321276921</c:v>
                </c:pt>
                <c:pt idx="174">
                  <c:v>27.22563904480668</c:v>
                </c:pt>
                <c:pt idx="175">
                  <c:v>27.225529066610846</c:v>
                </c:pt>
                <c:pt idx="176">
                  <c:v>27.225238210389993</c:v>
                </c:pt>
                <c:pt idx="177">
                  <c:v>27.224676629075283</c:v>
                </c:pt>
                <c:pt idx="178">
                  <c:v>27.225174753906899</c:v>
                </c:pt>
                <c:pt idx="179">
                  <c:v>27.225212416198918</c:v>
                </c:pt>
                <c:pt idx="180">
                  <c:v>27.22417441650639</c:v>
                </c:pt>
                <c:pt idx="181">
                  <c:v>27.22417302012725</c:v>
                </c:pt>
                <c:pt idx="182">
                  <c:v>27.22430752267265</c:v>
                </c:pt>
                <c:pt idx="183">
                  <c:v>27.22439058086858</c:v>
                </c:pt>
                <c:pt idx="184">
                  <c:v>27.224535444478914</c:v>
                </c:pt>
                <c:pt idx="185">
                  <c:v>27.224459107668064</c:v>
                </c:pt>
                <c:pt idx="186">
                  <c:v>27.225014389951525</c:v>
                </c:pt>
                <c:pt idx="187">
                  <c:v>27.224876250531405</c:v>
                </c:pt>
                <c:pt idx="188">
                  <c:v>27.224671282444554</c:v>
                </c:pt>
                <c:pt idx="189">
                  <c:v>27.224560524111606</c:v>
                </c:pt>
                <c:pt idx="190">
                  <c:v>27.224598009832828</c:v>
                </c:pt>
                <c:pt idx="191">
                  <c:v>27.224634520676801</c:v>
                </c:pt>
                <c:pt idx="192">
                  <c:v>27.223819827118344</c:v>
                </c:pt>
                <c:pt idx="193">
                  <c:v>27.223830976833444</c:v>
                </c:pt>
                <c:pt idx="194">
                  <c:v>27.223942338152064</c:v>
                </c:pt>
                <c:pt idx="195">
                  <c:v>27.224023209637249</c:v>
                </c:pt>
                <c:pt idx="196">
                  <c:v>27.224165829002921</c:v>
                </c:pt>
                <c:pt idx="197">
                  <c:v>27.224088254843245</c:v>
                </c:pt>
                <c:pt idx="198">
                  <c:v>27.224511006482004</c:v>
                </c:pt>
                <c:pt idx="199">
                  <c:v>27.224415148329804</c:v>
                </c:pt>
                <c:pt idx="200">
                  <c:v>27.224291861785758</c:v>
                </c:pt>
                <c:pt idx="201">
                  <c:v>27.224197583323154</c:v>
                </c:pt>
                <c:pt idx="202">
                  <c:v>27.224233190849244</c:v>
                </c:pt>
                <c:pt idx="203">
                  <c:v>27.224258753385342</c:v>
                </c:pt>
                <c:pt idx="204">
                  <c:v>27.223539578572758</c:v>
                </c:pt>
                <c:pt idx="205">
                  <c:v>27.223552613931943</c:v>
                </c:pt>
                <c:pt idx="206">
                  <c:v>27.223646642016814</c:v>
                </c:pt>
                <c:pt idx="207">
                  <c:v>27.223722831283109</c:v>
                </c:pt>
                <c:pt idx="208">
                  <c:v>27.223865103612464</c:v>
                </c:pt>
                <c:pt idx="209">
                  <c:v>27.223784009309917</c:v>
                </c:pt>
                <c:pt idx="210">
                  <c:v>27.224174618720809</c:v>
                </c:pt>
                <c:pt idx="211">
                  <c:v>27.22409782315199</c:v>
                </c:pt>
                <c:pt idx="212">
                  <c:v>27.223990994274917</c:v>
                </c:pt>
                <c:pt idx="213">
                  <c:v>27.223906759568216</c:v>
                </c:pt>
                <c:pt idx="214">
                  <c:v>27.223929270224836</c:v>
                </c:pt>
                <c:pt idx="215">
                  <c:v>27.22396229478937</c:v>
                </c:pt>
                <c:pt idx="216">
                  <c:v>27.223286711812246</c:v>
                </c:pt>
                <c:pt idx="217">
                  <c:v>27.223301665010769</c:v>
                </c:pt>
                <c:pt idx="218">
                  <c:v>27.223383168213068</c:v>
                </c:pt>
                <c:pt idx="219">
                  <c:v>27.223455170665616</c:v>
                </c:pt>
                <c:pt idx="220">
                  <c:v>27.223582158453567</c:v>
                </c:pt>
                <c:pt idx="221">
                  <c:v>27.223510539778573</c:v>
                </c:pt>
                <c:pt idx="222">
                  <c:v>27.223899532932879</c:v>
                </c:pt>
                <c:pt idx="223">
                  <c:v>27.223831610203433</c:v>
                </c:pt>
                <c:pt idx="224">
                  <c:v>27.223707697128553</c:v>
                </c:pt>
                <c:pt idx="225">
                  <c:v>27.223633387651166</c:v>
                </c:pt>
                <c:pt idx="226">
                  <c:v>27.223646832957659</c:v>
                </c:pt>
                <c:pt idx="227">
                  <c:v>27.223698483781568</c:v>
                </c:pt>
                <c:pt idx="228">
                  <c:v>27.22305465599306</c:v>
                </c:pt>
                <c:pt idx="229">
                  <c:v>27.223071181762975</c:v>
                </c:pt>
                <c:pt idx="230">
                  <c:v>27.223141997321992</c:v>
                </c:pt>
                <c:pt idx="231">
                  <c:v>27.223210001766862</c:v>
                </c:pt>
                <c:pt idx="232">
                  <c:v>27.223323144858121</c:v>
                </c:pt>
                <c:pt idx="233">
                  <c:v>27.223259989076453</c:v>
                </c:pt>
                <c:pt idx="234">
                  <c:v>27.223639503972237</c:v>
                </c:pt>
                <c:pt idx="235">
                  <c:v>27.22356719402719</c:v>
                </c:pt>
                <c:pt idx="236">
                  <c:v>27.22343908040715</c:v>
                </c:pt>
                <c:pt idx="237">
                  <c:v>27.223367540109411</c:v>
                </c:pt>
                <c:pt idx="238">
                  <c:v>27.223383444391125</c:v>
                </c:pt>
                <c:pt idx="239">
                  <c:v>27.223441274230495</c:v>
                </c:pt>
                <c:pt idx="240">
                  <c:v>27.22284110729705</c:v>
                </c:pt>
                <c:pt idx="241">
                  <c:v>27.222859020273219</c:v>
                </c:pt>
                <c:pt idx="242">
                  <c:v>27.222920240290701</c:v>
                </c:pt>
                <c:pt idx="243">
                  <c:v>27.222984686902887</c:v>
                </c:pt>
                <c:pt idx="244">
                  <c:v>27.22308556821865</c:v>
                </c:pt>
                <c:pt idx="245">
                  <c:v>27.22303008032528</c:v>
                </c:pt>
                <c:pt idx="246">
                  <c:v>27.22339570595005</c:v>
                </c:pt>
                <c:pt idx="247">
                  <c:v>27.223307272184428</c:v>
                </c:pt>
                <c:pt idx="248">
                  <c:v>27.223193870320095</c:v>
                </c:pt>
                <c:pt idx="249">
                  <c:v>27.223125884682865</c:v>
                </c:pt>
                <c:pt idx="250">
                  <c:v>27.223143104631806</c:v>
                </c:pt>
                <c:pt idx="251">
                  <c:v>27.223190729079782</c:v>
                </c:pt>
                <c:pt idx="252">
                  <c:v>27.22241146491837</c:v>
                </c:pt>
                <c:pt idx="253">
                  <c:v>27.222437396744013</c:v>
                </c:pt>
                <c:pt idx="254">
                  <c:v>27.222470362078347</c:v>
                </c:pt>
                <c:pt idx="255">
                  <c:v>27.222531424865277</c:v>
                </c:pt>
                <c:pt idx="256">
                  <c:v>27.222940385835781</c:v>
                </c:pt>
                <c:pt idx="257">
                  <c:v>27.222713826743849</c:v>
                </c:pt>
                <c:pt idx="258">
                  <c:v>27.223169877216666</c:v>
                </c:pt>
                <c:pt idx="259">
                  <c:v>27.223112307337004</c:v>
                </c:pt>
                <c:pt idx="260">
                  <c:v>27.223031784447013</c:v>
                </c:pt>
                <c:pt idx="261">
                  <c:v>27.222965437505941</c:v>
                </c:pt>
                <c:pt idx="262">
                  <c:v>27.222989116838189</c:v>
                </c:pt>
                <c:pt idx="263">
                  <c:v>27.22300759758177</c:v>
                </c:pt>
                <c:pt idx="264">
                  <c:v>27.22224564314433</c:v>
                </c:pt>
                <c:pt idx="265">
                  <c:v>27.222268683904762</c:v>
                </c:pt>
                <c:pt idx="266">
                  <c:v>27.222299007240867</c:v>
                </c:pt>
                <c:pt idx="267">
                  <c:v>27.222354645672393</c:v>
                </c:pt>
                <c:pt idx="268">
                  <c:v>27.222724172331965</c:v>
                </c:pt>
                <c:pt idx="269">
                  <c:v>27.222385572289454</c:v>
                </c:pt>
                <c:pt idx="270">
                  <c:v>27.222960186062252</c:v>
                </c:pt>
                <c:pt idx="271">
                  <c:v>27.222906818246798</c:v>
                </c:pt>
                <c:pt idx="272">
                  <c:v>27.222832374833665</c:v>
                </c:pt>
                <c:pt idx="273">
                  <c:v>27.222771316533947</c:v>
                </c:pt>
                <c:pt idx="274">
                  <c:v>27.222792679238552</c:v>
                </c:pt>
                <c:pt idx="275">
                  <c:v>27.222809773548438</c:v>
                </c:pt>
                <c:pt idx="276">
                  <c:v>27.222090717507218</c:v>
                </c:pt>
                <c:pt idx="277">
                  <c:v>27.222111135321448</c:v>
                </c:pt>
                <c:pt idx="278">
                  <c:v>27.222138819040939</c:v>
                </c:pt>
                <c:pt idx="279">
                  <c:v>27.222189444763735</c:v>
                </c:pt>
                <c:pt idx="280">
                  <c:v>27.222248349110192</c:v>
                </c:pt>
                <c:pt idx="281">
                  <c:v>27.222217394514114</c:v>
                </c:pt>
                <c:pt idx="282">
                  <c:v>27.222765378002109</c:v>
                </c:pt>
                <c:pt idx="283">
                  <c:v>27.22271610556751</c:v>
                </c:pt>
                <c:pt idx="284">
                  <c:v>27.222647565227927</c:v>
                </c:pt>
                <c:pt idx="285">
                  <c:v>27.222591499356298</c:v>
                </c:pt>
                <c:pt idx="286">
                  <c:v>27.222610766766262</c:v>
                </c:pt>
                <c:pt idx="287">
                  <c:v>27.222626581348894</c:v>
                </c:pt>
                <c:pt idx="288">
                  <c:v>27.221946527895895</c:v>
                </c:pt>
                <c:pt idx="289">
                  <c:v>27.221964636551455</c:v>
                </c:pt>
                <c:pt idx="290">
                  <c:v>27.221989998446535</c:v>
                </c:pt>
                <c:pt idx="291">
                  <c:v>27.222036118009065</c:v>
                </c:pt>
                <c:pt idx="292">
                  <c:v>27.222089981659526</c:v>
                </c:pt>
                <c:pt idx="293">
                  <c:v>27.222061373531314</c:v>
                </c:pt>
                <c:pt idx="294">
                  <c:v>27.222585502045671</c:v>
                </c:pt>
                <c:pt idx="295">
                  <c:v>27.222539988352231</c:v>
                </c:pt>
                <c:pt idx="296">
                  <c:v>27.222475864562352</c:v>
                </c:pt>
                <c:pt idx="297">
                  <c:v>27.222424652588735</c:v>
                </c:pt>
                <c:pt idx="298">
                  <c:v>27.222439621749785</c:v>
                </c:pt>
                <c:pt idx="299">
                  <c:v>27.222455899519908</c:v>
                </c:pt>
                <c:pt idx="300">
                  <c:v>27.221810642308576</c:v>
                </c:pt>
                <c:pt idx="301">
                  <c:v>27.221822726345341</c:v>
                </c:pt>
                <c:pt idx="302">
                  <c:v>27.221846918450897</c:v>
                </c:pt>
                <c:pt idx="303">
                  <c:v>27.221886095668427</c:v>
                </c:pt>
                <c:pt idx="304">
                  <c:v>27.221935023266891</c:v>
                </c:pt>
                <c:pt idx="305">
                  <c:v>27.221906678800838</c:v>
                </c:pt>
                <c:pt idx="306">
                  <c:v>27.22241070039647</c:v>
                </c:pt>
                <c:pt idx="307">
                  <c:v>27.222366668508421</c:v>
                </c:pt>
                <c:pt idx="308">
                  <c:v>27.222306791596957</c:v>
                </c:pt>
                <c:pt idx="309">
                  <c:v>27.222259974682665</c:v>
                </c:pt>
                <c:pt idx="310">
                  <c:v>27.222273417382144</c:v>
                </c:pt>
                <c:pt idx="311">
                  <c:v>27.222288623554807</c:v>
                </c:pt>
                <c:pt idx="312">
                  <c:v>27.221674313410606</c:v>
                </c:pt>
                <c:pt idx="313">
                  <c:v>27.221995086500257</c:v>
                </c:pt>
                <c:pt idx="314">
                  <c:v>27.221706906721291</c:v>
                </c:pt>
                <c:pt idx="315">
                  <c:v>27.221742466399732</c:v>
                </c:pt>
                <c:pt idx="316">
                  <c:v>27.221787181079478</c:v>
                </c:pt>
                <c:pt idx="317">
                  <c:v>27.2217611019442</c:v>
                </c:pt>
                <c:pt idx="318">
                  <c:v>27.222247229755034</c:v>
                </c:pt>
                <c:pt idx="319">
                  <c:v>27.222206683465551</c:v>
                </c:pt>
                <c:pt idx="320">
                  <c:v>27.222151703872363</c:v>
                </c:pt>
                <c:pt idx="321">
                  <c:v>27.222108893886325</c:v>
                </c:pt>
                <c:pt idx="322">
                  <c:v>27.222120927310087</c:v>
                </c:pt>
                <c:pt idx="323">
                  <c:v>27.22213518593912</c:v>
                </c:pt>
                <c:pt idx="324">
                  <c:v>27.22154857892378</c:v>
                </c:pt>
                <c:pt idx="325">
                  <c:v>27.221844034548159</c:v>
                </c:pt>
                <c:pt idx="326">
                  <c:v>27.221577814815536</c:v>
                </c:pt>
                <c:pt idx="327">
                  <c:v>27.221610035161817</c:v>
                </c:pt>
                <c:pt idx="328">
                  <c:v>27.221650875097986</c:v>
                </c:pt>
                <c:pt idx="329">
                  <c:v>27.221626811443119</c:v>
                </c:pt>
                <c:pt idx="330">
                  <c:v>27.222096846981827</c:v>
                </c:pt>
                <c:pt idx="331">
                  <c:v>27.222059417706411</c:v>
                </c:pt>
                <c:pt idx="332">
                  <c:v>27.222008804830878</c:v>
                </c:pt>
                <c:pt idx="333">
                  <c:v>27.221969643294152</c:v>
                </c:pt>
                <c:pt idx="334">
                  <c:v>27.221980343135481</c:v>
                </c:pt>
                <c:pt idx="335">
                  <c:v>27.221993688067762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4-B14D-9112-DB83ABDBA6DB}"/>
            </c:ext>
          </c:extLst>
        </c:ser>
        <c:ser>
          <c:idx val="3"/>
          <c:order val="3"/>
          <c:tx>
            <c:strRef>
              <c:f>'9-8 a 9-13'!$BF$2</c:f>
              <c:strCache>
                <c:ptCount val="1"/>
                <c:pt idx="0">
                  <c:v>Petroquímico</c:v>
                </c:pt>
              </c:strCache>
            </c:strRef>
          </c:tx>
          <c:marker>
            <c:symbol val="none"/>
          </c:marker>
          <c:cat>
            <c:numRef>
              <c:f>'9-8 a 9-13'!$BB$3:$BB$338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9-13'!$BF$3:$BF$338</c:f>
              <c:numCache>
                <c:formatCode>General</c:formatCode>
                <c:ptCount val="336"/>
                <c:pt idx="0">
                  <c:v>31.145701677425073</c:v>
                </c:pt>
                <c:pt idx="1">
                  <c:v>31.12701563282959</c:v>
                </c:pt>
                <c:pt idx="2">
                  <c:v>31.002782346382766</c:v>
                </c:pt>
                <c:pt idx="3">
                  <c:v>31.145551278274404</c:v>
                </c:pt>
                <c:pt idx="4">
                  <c:v>30.996493586244281</c:v>
                </c:pt>
                <c:pt idx="5">
                  <c:v>31.163219364876433</c:v>
                </c:pt>
                <c:pt idx="6">
                  <c:v>31.062184780262196</c:v>
                </c:pt>
                <c:pt idx="7">
                  <c:v>31.062184780262196</c:v>
                </c:pt>
                <c:pt idx="8">
                  <c:v>31.062184780262196</c:v>
                </c:pt>
                <c:pt idx="9">
                  <c:v>31.0621847802622</c:v>
                </c:pt>
                <c:pt idx="10">
                  <c:v>31.062184780262196</c:v>
                </c:pt>
                <c:pt idx="11">
                  <c:v>31.062184780262196</c:v>
                </c:pt>
                <c:pt idx="12">
                  <c:v>31.0621847802622</c:v>
                </c:pt>
                <c:pt idx="13">
                  <c:v>31.062184780262204</c:v>
                </c:pt>
                <c:pt idx="14">
                  <c:v>31.062184780262207</c:v>
                </c:pt>
                <c:pt idx="15">
                  <c:v>31.062184780262207</c:v>
                </c:pt>
                <c:pt idx="16">
                  <c:v>31.062184780262207</c:v>
                </c:pt>
                <c:pt idx="17">
                  <c:v>31.0621847802622</c:v>
                </c:pt>
                <c:pt idx="18">
                  <c:v>31.062184780262204</c:v>
                </c:pt>
                <c:pt idx="19">
                  <c:v>31.0621847802622</c:v>
                </c:pt>
                <c:pt idx="20">
                  <c:v>31.062184780262204</c:v>
                </c:pt>
                <c:pt idx="21">
                  <c:v>31.062184780262214</c:v>
                </c:pt>
                <c:pt idx="22">
                  <c:v>31.062184780262211</c:v>
                </c:pt>
                <c:pt idx="23">
                  <c:v>31.062184780262207</c:v>
                </c:pt>
                <c:pt idx="24">
                  <c:v>31.062184780262204</c:v>
                </c:pt>
                <c:pt idx="25">
                  <c:v>31.062184780262204</c:v>
                </c:pt>
                <c:pt idx="26">
                  <c:v>31.0621847802622</c:v>
                </c:pt>
                <c:pt idx="27">
                  <c:v>31.062184780262207</c:v>
                </c:pt>
                <c:pt idx="28">
                  <c:v>31.062184780262204</c:v>
                </c:pt>
                <c:pt idx="29">
                  <c:v>31.062184780262207</c:v>
                </c:pt>
                <c:pt idx="30">
                  <c:v>31.062184780262207</c:v>
                </c:pt>
                <c:pt idx="31">
                  <c:v>31.062184780262207</c:v>
                </c:pt>
                <c:pt idx="32">
                  <c:v>31.062184780262211</c:v>
                </c:pt>
                <c:pt idx="33">
                  <c:v>31.064246639217778</c:v>
                </c:pt>
                <c:pt idx="34">
                  <c:v>31.062184780262196</c:v>
                </c:pt>
                <c:pt idx="35">
                  <c:v>31.062184780262207</c:v>
                </c:pt>
                <c:pt idx="36">
                  <c:v>31.077576073786297</c:v>
                </c:pt>
                <c:pt idx="37">
                  <c:v>31.075705313181508</c:v>
                </c:pt>
                <c:pt idx="38">
                  <c:v>31.078325204879949</c:v>
                </c:pt>
                <c:pt idx="39">
                  <c:v>31.068735459951863</c:v>
                </c:pt>
                <c:pt idx="40">
                  <c:v>31.062184780262204</c:v>
                </c:pt>
                <c:pt idx="41">
                  <c:v>31.062184780262204</c:v>
                </c:pt>
                <c:pt idx="42">
                  <c:v>31.0621847802622</c:v>
                </c:pt>
                <c:pt idx="43">
                  <c:v>31.062184780262211</c:v>
                </c:pt>
                <c:pt idx="44">
                  <c:v>31.062184780262196</c:v>
                </c:pt>
                <c:pt idx="45">
                  <c:v>31.062184780262207</c:v>
                </c:pt>
                <c:pt idx="46">
                  <c:v>31.0621847802622</c:v>
                </c:pt>
                <c:pt idx="47">
                  <c:v>31.062184780262207</c:v>
                </c:pt>
                <c:pt idx="48">
                  <c:v>31.062184780262204</c:v>
                </c:pt>
                <c:pt idx="49">
                  <c:v>31.062184780262207</c:v>
                </c:pt>
                <c:pt idx="50">
                  <c:v>31.062184780262207</c:v>
                </c:pt>
                <c:pt idx="51">
                  <c:v>31.062184780262211</c:v>
                </c:pt>
                <c:pt idx="52">
                  <c:v>31.062184780262204</c:v>
                </c:pt>
                <c:pt idx="53">
                  <c:v>31.062184780262196</c:v>
                </c:pt>
                <c:pt idx="54">
                  <c:v>31.062184780262207</c:v>
                </c:pt>
                <c:pt idx="55">
                  <c:v>31.062184780262204</c:v>
                </c:pt>
                <c:pt idx="56">
                  <c:v>31.062184780262207</c:v>
                </c:pt>
                <c:pt idx="57">
                  <c:v>31.0621847802622</c:v>
                </c:pt>
                <c:pt idx="58">
                  <c:v>31.062184780262207</c:v>
                </c:pt>
                <c:pt idx="59">
                  <c:v>31.062184780262204</c:v>
                </c:pt>
                <c:pt idx="60">
                  <c:v>31.067376495066899</c:v>
                </c:pt>
                <c:pt idx="61">
                  <c:v>31.071603194404055</c:v>
                </c:pt>
                <c:pt idx="62">
                  <c:v>31.070397125102794</c:v>
                </c:pt>
                <c:pt idx="63">
                  <c:v>31.075120772593998</c:v>
                </c:pt>
                <c:pt idx="64">
                  <c:v>31.075988101390564</c:v>
                </c:pt>
                <c:pt idx="65">
                  <c:v>31.077432516132934</c:v>
                </c:pt>
                <c:pt idx="66">
                  <c:v>31.081909841355788</c:v>
                </c:pt>
                <c:pt idx="67">
                  <c:v>31.081327406504929</c:v>
                </c:pt>
                <c:pt idx="68">
                  <c:v>31.084889760600984</c:v>
                </c:pt>
                <c:pt idx="69">
                  <c:v>31.085637349795981</c:v>
                </c:pt>
                <c:pt idx="70">
                  <c:v>31.086440924977708</c:v>
                </c:pt>
                <c:pt idx="71">
                  <c:v>31.086198277493292</c:v>
                </c:pt>
                <c:pt idx="72">
                  <c:v>31.085963281285178</c:v>
                </c:pt>
                <c:pt idx="73">
                  <c:v>31.087200737368946</c:v>
                </c:pt>
                <c:pt idx="74">
                  <c:v>31.086943741090813</c:v>
                </c:pt>
                <c:pt idx="75">
                  <c:v>31.088294856906455</c:v>
                </c:pt>
                <c:pt idx="76">
                  <c:v>31.089673634169035</c:v>
                </c:pt>
                <c:pt idx="77">
                  <c:v>31.0896414039935</c:v>
                </c:pt>
                <c:pt idx="78">
                  <c:v>31.090942886763901</c:v>
                </c:pt>
                <c:pt idx="79">
                  <c:v>31.091883878284538</c:v>
                </c:pt>
                <c:pt idx="80">
                  <c:v>31.091742146907972</c:v>
                </c:pt>
                <c:pt idx="81">
                  <c:v>31.091916120253153</c:v>
                </c:pt>
                <c:pt idx="82">
                  <c:v>31.091819351636772</c:v>
                </c:pt>
                <c:pt idx="83">
                  <c:v>31.092898221060334</c:v>
                </c:pt>
                <c:pt idx="84">
                  <c:v>31.090473931381727</c:v>
                </c:pt>
                <c:pt idx="85">
                  <c:v>31.090491764652946</c:v>
                </c:pt>
                <c:pt idx="86">
                  <c:v>31.090493013494768</c:v>
                </c:pt>
                <c:pt idx="87">
                  <c:v>31.090501182178631</c:v>
                </c:pt>
                <c:pt idx="88">
                  <c:v>31.090499373560991</c:v>
                </c:pt>
                <c:pt idx="89">
                  <c:v>31.090499414247127</c:v>
                </c:pt>
                <c:pt idx="90">
                  <c:v>31.090506434207402</c:v>
                </c:pt>
                <c:pt idx="91">
                  <c:v>31.090507327621392</c:v>
                </c:pt>
                <c:pt idx="92">
                  <c:v>31.090508026246713</c:v>
                </c:pt>
                <c:pt idx="93">
                  <c:v>31.09050992691154</c:v>
                </c:pt>
                <c:pt idx="94">
                  <c:v>31.090510453300141</c:v>
                </c:pt>
                <c:pt idx="95">
                  <c:v>31.09051255174759</c:v>
                </c:pt>
                <c:pt idx="96">
                  <c:v>31.090474874539421</c:v>
                </c:pt>
                <c:pt idx="97">
                  <c:v>31.090476946446444</c:v>
                </c:pt>
                <c:pt idx="98">
                  <c:v>31.090486708461562</c:v>
                </c:pt>
                <c:pt idx="99">
                  <c:v>31.088877655145552</c:v>
                </c:pt>
                <c:pt idx="100">
                  <c:v>31.090477174888481</c:v>
                </c:pt>
                <c:pt idx="101">
                  <c:v>31.084728503579623</c:v>
                </c:pt>
                <c:pt idx="102">
                  <c:v>31.084735161545012</c:v>
                </c:pt>
                <c:pt idx="103">
                  <c:v>31.08480646019936</c:v>
                </c:pt>
                <c:pt idx="104">
                  <c:v>31.084879055132753</c:v>
                </c:pt>
                <c:pt idx="105">
                  <c:v>31.084895772634169</c:v>
                </c:pt>
                <c:pt idx="106">
                  <c:v>31.084976965572267</c:v>
                </c:pt>
                <c:pt idx="107">
                  <c:v>31.084979519619147</c:v>
                </c:pt>
                <c:pt idx="108">
                  <c:v>31.090547002163358</c:v>
                </c:pt>
                <c:pt idx="109">
                  <c:v>31.090547002163351</c:v>
                </c:pt>
                <c:pt idx="110">
                  <c:v>31.090547002163351</c:v>
                </c:pt>
                <c:pt idx="111">
                  <c:v>31.090547002163348</c:v>
                </c:pt>
                <c:pt idx="112">
                  <c:v>31.090547002163355</c:v>
                </c:pt>
                <c:pt idx="113">
                  <c:v>31.090547002163344</c:v>
                </c:pt>
                <c:pt idx="114">
                  <c:v>31.090547002163351</c:v>
                </c:pt>
                <c:pt idx="115">
                  <c:v>31.090547002163351</c:v>
                </c:pt>
                <c:pt idx="116">
                  <c:v>31.090547002163351</c:v>
                </c:pt>
                <c:pt idx="117">
                  <c:v>31.090547002163348</c:v>
                </c:pt>
                <c:pt idx="118">
                  <c:v>31.090547002163358</c:v>
                </c:pt>
                <c:pt idx="119">
                  <c:v>31.090547002163344</c:v>
                </c:pt>
                <c:pt idx="120">
                  <c:v>31.090547002163344</c:v>
                </c:pt>
                <c:pt idx="121">
                  <c:v>31.090547002163358</c:v>
                </c:pt>
                <c:pt idx="122">
                  <c:v>31.090547002163344</c:v>
                </c:pt>
                <c:pt idx="123">
                  <c:v>31.090547002163358</c:v>
                </c:pt>
                <c:pt idx="124">
                  <c:v>31.090547002163355</c:v>
                </c:pt>
                <c:pt idx="125">
                  <c:v>31.090547002163348</c:v>
                </c:pt>
                <c:pt idx="126">
                  <c:v>31.090547002163344</c:v>
                </c:pt>
                <c:pt idx="127">
                  <c:v>31.090547002163344</c:v>
                </c:pt>
                <c:pt idx="128">
                  <c:v>31.090547002163351</c:v>
                </c:pt>
                <c:pt idx="129">
                  <c:v>31.090547002163351</c:v>
                </c:pt>
                <c:pt idx="130">
                  <c:v>31.090547002163355</c:v>
                </c:pt>
                <c:pt idx="131">
                  <c:v>31.090547002163351</c:v>
                </c:pt>
                <c:pt idx="132">
                  <c:v>31.090547002163344</c:v>
                </c:pt>
                <c:pt idx="133">
                  <c:v>31.090547002163351</c:v>
                </c:pt>
                <c:pt idx="134">
                  <c:v>31.090547002163344</c:v>
                </c:pt>
                <c:pt idx="135">
                  <c:v>31.090547002163344</c:v>
                </c:pt>
                <c:pt idx="136">
                  <c:v>31.090547002163351</c:v>
                </c:pt>
                <c:pt idx="137">
                  <c:v>31.090547002163351</c:v>
                </c:pt>
                <c:pt idx="138">
                  <c:v>31.090547002163351</c:v>
                </c:pt>
                <c:pt idx="139">
                  <c:v>31.090547002163358</c:v>
                </c:pt>
                <c:pt idx="140">
                  <c:v>31.090547002163348</c:v>
                </c:pt>
                <c:pt idx="141">
                  <c:v>31.090547002163358</c:v>
                </c:pt>
                <c:pt idx="142">
                  <c:v>31.090547002163351</c:v>
                </c:pt>
                <c:pt idx="143">
                  <c:v>31.090547002163351</c:v>
                </c:pt>
                <c:pt idx="144">
                  <c:v>31.090547002163344</c:v>
                </c:pt>
                <c:pt idx="145">
                  <c:v>31.090547002163351</c:v>
                </c:pt>
                <c:pt idx="146">
                  <c:v>31.090547002163355</c:v>
                </c:pt>
                <c:pt idx="147">
                  <c:v>31.09020297110888</c:v>
                </c:pt>
                <c:pt idx="148">
                  <c:v>31.090547002163351</c:v>
                </c:pt>
                <c:pt idx="149">
                  <c:v>31.090547002163344</c:v>
                </c:pt>
                <c:pt idx="150">
                  <c:v>31.090547002163351</c:v>
                </c:pt>
                <c:pt idx="151">
                  <c:v>31.090547002163351</c:v>
                </c:pt>
                <c:pt idx="152">
                  <c:v>31.090547002163362</c:v>
                </c:pt>
                <c:pt idx="153">
                  <c:v>31.090547002163358</c:v>
                </c:pt>
                <c:pt idx="154">
                  <c:v>31.090547002163362</c:v>
                </c:pt>
                <c:pt idx="155">
                  <c:v>31.090547002163323</c:v>
                </c:pt>
                <c:pt idx="156">
                  <c:v>31.090547002163355</c:v>
                </c:pt>
                <c:pt idx="157">
                  <c:v>31.090547002163351</c:v>
                </c:pt>
                <c:pt idx="158">
                  <c:v>31.090547002163319</c:v>
                </c:pt>
                <c:pt idx="159">
                  <c:v>31.090547002163351</c:v>
                </c:pt>
                <c:pt idx="160">
                  <c:v>31.090547002163333</c:v>
                </c:pt>
                <c:pt idx="161">
                  <c:v>31.090547002163351</c:v>
                </c:pt>
                <c:pt idx="162">
                  <c:v>31.090547002163277</c:v>
                </c:pt>
                <c:pt idx="163">
                  <c:v>31.090547002163341</c:v>
                </c:pt>
                <c:pt idx="164">
                  <c:v>31.090547002163337</c:v>
                </c:pt>
                <c:pt idx="165">
                  <c:v>31.090547002163358</c:v>
                </c:pt>
                <c:pt idx="166">
                  <c:v>31.090547002163351</c:v>
                </c:pt>
                <c:pt idx="167">
                  <c:v>31.090547002163319</c:v>
                </c:pt>
                <c:pt idx="168">
                  <c:v>31.090547002163351</c:v>
                </c:pt>
                <c:pt idx="169">
                  <c:v>31.089854730160809</c:v>
                </c:pt>
                <c:pt idx="170">
                  <c:v>31.090547002163348</c:v>
                </c:pt>
                <c:pt idx="171">
                  <c:v>31.090547002163362</c:v>
                </c:pt>
                <c:pt idx="172">
                  <c:v>31.090547002163341</c:v>
                </c:pt>
                <c:pt idx="173">
                  <c:v>31.090547002163358</c:v>
                </c:pt>
                <c:pt idx="174">
                  <c:v>31.090547002163362</c:v>
                </c:pt>
                <c:pt idx="175">
                  <c:v>31.090547002163355</c:v>
                </c:pt>
                <c:pt idx="176">
                  <c:v>31.090547002163344</c:v>
                </c:pt>
                <c:pt idx="177">
                  <c:v>31.089885305793764</c:v>
                </c:pt>
                <c:pt idx="178">
                  <c:v>31.090547002163351</c:v>
                </c:pt>
                <c:pt idx="179">
                  <c:v>31.090547002163358</c:v>
                </c:pt>
                <c:pt idx="180">
                  <c:v>31.090547002163351</c:v>
                </c:pt>
                <c:pt idx="181">
                  <c:v>31.090547002163344</c:v>
                </c:pt>
                <c:pt idx="182">
                  <c:v>31.090547002163358</c:v>
                </c:pt>
                <c:pt idx="183">
                  <c:v>31.090547002163358</c:v>
                </c:pt>
                <c:pt idx="184">
                  <c:v>31.090547002163344</c:v>
                </c:pt>
                <c:pt idx="185">
                  <c:v>31.090547002163355</c:v>
                </c:pt>
                <c:pt idx="186">
                  <c:v>31.090547002162985</c:v>
                </c:pt>
                <c:pt idx="187">
                  <c:v>31.090547002163358</c:v>
                </c:pt>
                <c:pt idx="188">
                  <c:v>31.090547002163341</c:v>
                </c:pt>
                <c:pt idx="189">
                  <c:v>31.090547002163351</c:v>
                </c:pt>
                <c:pt idx="190">
                  <c:v>31.090547002163238</c:v>
                </c:pt>
                <c:pt idx="191">
                  <c:v>31.090547002163351</c:v>
                </c:pt>
                <c:pt idx="192">
                  <c:v>31.090547002163358</c:v>
                </c:pt>
                <c:pt idx="193">
                  <c:v>31.090547002163344</c:v>
                </c:pt>
                <c:pt idx="194">
                  <c:v>31.090547002163351</c:v>
                </c:pt>
                <c:pt idx="195">
                  <c:v>31.090547002163348</c:v>
                </c:pt>
                <c:pt idx="196">
                  <c:v>31.090547002163177</c:v>
                </c:pt>
                <c:pt idx="197">
                  <c:v>31.090547002163358</c:v>
                </c:pt>
                <c:pt idx="198">
                  <c:v>31.090547002163294</c:v>
                </c:pt>
                <c:pt idx="199">
                  <c:v>31.090547002163358</c:v>
                </c:pt>
                <c:pt idx="200">
                  <c:v>31.090547002163284</c:v>
                </c:pt>
                <c:pt idx="201">
                  <c:v>31.090547002163269</c:v>
                </c:pt>
                <c:pt idx="202">
                  <c:v>31.090547002163351</c:v>
                </c:pt>
                <c:pt idx="203">
                  <c:v>31.090547002163351</c:v>
                </c:pt>
                <c:pt idx="204">
                  <c:v>31.090547002163348</c:v>
                </c:pt>
                <c:pt idx="205">
                  <c:v>31.090547002163344</c:v>
                </c:pt>
                <c:pt idx="206">
                  <c:v>31.090547002163344</c:v>
                </c:pt>
                <c:pt idx="207">
                  <c:v>31.090547002163351</c:v>
                </c:pt>
                <c:pt idx="208">
                  <c:v>31.090547002163355</c:v>
                </c:pt>
                <c:pt idx="209">
                  <c:v>31.090547002163351</c:v>
                </c:pt>
                <c:pt idx="210">
                  <c:v>31.090547002163337</c:v>
                </c:pt>
                <c:pt idx="211">
                  <c:v>31.090547002163337</c:v>
                </c:pt>
                <c:pt idx="212">
                  <c:v>31.090547002163341</c:v>
                </c:pt>
                <c:pt idx="213">
                  <c:v>31.090547002163351</c:v>
                </c:pt>
                <c:pt idx="214">
                  <c:v>31.090547002163344</c:v>
                </c:pt>
                <c:pt idx="215">
                  <c:v>31.090547002163351</c:v>
                </c:pt>
                <c:pt idx="216">
                  <c:v>31.090547002163344</c:v>
                </c:pt>
                <c:pt idx="217">
                  <c:v>31.090547002163344</c:v>
                </c:pt>
                <c:pt idx="218">
                  <c:v>31.090547002163358</c:v>
                </c:pt>
                <c:pt idx="219">
                  <c:v>31.090547002163358</c:v>
                </c:pt>
                <c:pt idx="220">
                  <c:v>31.090547002163355</c:v>
                </c:pt>
                <c:pt idx="221">
                  <c:v>31.090547002163358</c:v>
                </c:pt>
                <c:pt idx="222">
                  <c:v>31.090547002163351</c:v>
                </c:pt>
                <c:pt idx="223">
                  <c:v>31.090547002163355</c:v>
                </c:pt>
                <c:pt idx="224">
                  <c:v>31.090547002163351</c:v>
                </c:pt>
                <c:pt idx="225">
                  <c:v>31.090547002163358</c:v>
                </c:pt>
                <c:pt idx="226">
                  <c:v>31.090547002163358</c:v>
                </c:pt>
                <c:pt idx="227">
                  <c:v>31.090547002163355</c:v>
                </c:pt>
                <c:pt idx="228">
                  <c:v>31.090547002163344</c:v>
                </c:pt>
                <c:pt idx="229">
                  <c:v>31.090547002163365</c:v>
                </c:pt>
                <c:pt idx="230">
                  <c:v>31.090547002163344</c:v>
                </c:pt>
                <c:pt idx="231">
                  <c:v>31.090547002163355</c:v>
                </c:pt>
                <c:pt idx="232">
                  <c:v>31.090547002163348</c:v>
                </c:pt>
                <c:pt idx="233">
                  <c:v>31.090547002163344</c:v>
                </c:pt>
                <c:pt idx="234">
                  <c:v>31.090547002163365</c:v>
                </c:pt>
                <c:pt idx="235">
                  <c:v>31.090547002163351</c:v>
                </c:pt>
                <c:pt idx="236">
                  <c:v>31.090547002163355</c:v>
                </c:pt>
                <c:pt idx="237">
                  <c:v>31.090547002163355</c:v>
                </c:pt>
                <c:pt idx="238">
                  <c:v>31.090547002163351</c:v>
                </c:pt>
                <c:pt idx="239">
                  <c:v>31.090547002163362</c:v>
                </c:pt>
                <c:pt idx="240">
                  <c:v>31.090547002163358</c:v>
                </c:pt>
                <c:pt idx="241">
                  <c:v>31.090547002163355</c:v>
                </c:pt>
                <c:pt idx="242">
                  <c:v>31.090547002163362</c:v>
                </c:pt>
                <c:pt idx="243">
                  <c:v>31.090547002163358</c:v>
                </c:pt>
                <c:pt idx="244">
                  <c:v>31.090547002163369</c:v>
                </c:pt>
                <c:pt idx="245">
                  <c:v>31.090547002163365</c:v>
                </c:pt>
                <c:pt idx="246">
                  <c:v>31.090547002163362</c:v>
                </c:pt>
                <c:pt idx="247">
                  <c:v>31.090547002163355</c:v>
                </c:pt>
                <c:pt idx="248">
                  <c:v>31.090547002163358</c:v>
                </c:pt>
                <c:pt idx="249">
                  <c:v>31.090547002163351</c:v>
                </c:pt>
                <c:pt idx="250">
                  <c:v>31.090547002163351</c:v>
                </c:pt>
                <c:pt idx="251">
                  <c:v>31.090547002163362</c:v>
                </c:pt>
                <c:pt idx="252">
                  <c:v>31.0900484691456</c:v>
                </c:pt>
                <c:pt idx="253">
                  <c:v>31.090050157669715</c:v>
                </c:pt>
                <c:pt idx="254">
                  <c:v>31.090050982490148</c:v>
                </c:pt>
                <c:pt idx="255">
                  <c:v>31.090052441798498</c:v>
                </c:pt>
                <c:pt idx="256">
                  <c:v>31.090547002163348</c:v>
                </c:pt>
                <c:pt idx="257">
                  <c:v>31.090270057007491</c:v>
                </c:pt>
                <c:pt idx="258">
                  <c:v>31.090547002163355</c:v>
                </c:pt>
                <c:pt idx="259">
                  <c:v>31.090547002163358</c:v>
                </c:pt>
                <c:pt idx="260">
                  <c:v>31.090547002163351</c:v>
                </c:pt>
                <c:pt idx="261">
                  <c:v>31.090547002163344</c:v>
                </c:pt>
                <c:pt idx="262">
                  <c:v>31.090547002163351</c:v>
                </c:pt>
                <c:pt idx="263">
                  <c:v>31.090547002163348</c:v>
                </c:pt>
                <c:pt idx="264">
                  <c:v>31.090061640915383</c:v>
                </c:pt>
                <c:pt idx="265">
                  <c:v>31.090063168876164</c:v>
                </c:pt>
                <c:pt idx="266">
                  <c:v>31.090063774619459</c:v>
                </c:pt>
                <c:pt idx="267">
                  <c:v>31.09006506864386</c:v>
                </c:pt>
                <c:pt idx="268">
                  <c:v>31.090509509510259</c:v>
                </c:pt>
                <c:pt idx="269">
                  <c:v>31.090066983317513</c:v>
                </c:pt>
                <c:pt idx="270">
                  <c:v>31.090547002163358</c:v>
                </c:pt>
                <c:pt idx="271">
                  <c:v>31.090547002163358</c:v>
                </c:pt>
                <c:pt idx="272">
                  <c:v>31.090547002163341</c:v>
                </c:pt>
                <c:pt idx="273">
                  <c:v>31.090547002163351</c:v>
                </c:pt>
                <c:pt idx="274">
                  <c:v>31.090547002163362</c:v>
                </c:pt>
                <c:pt idx="275">
                  <c:v>31.090547002163344</c:v>
                </c:pt>
                <c:pt idx="276">
                  <c:v>31.090072683226417</c:v>
                </c:pt>
                <c:pt idx="277">
                  <c:v>31.090074077848033</c:v>
                </c:pt>
                <c:pt idx="278">
                  <c:v>31.090074499851482</c:v>
                </c:pt>
                <c:pt idx="279">
                  <c:v>31.090075656475531</c:v>
                </c:pt>
                <c:pt idx="280">
                  <c:v>31.090076298136957</c:v>
                </c:pt>
                <c:pt idx="281">
                  <c:v>31.09007726641239</c:v>
                </c:pt>
                <c:pt idx="282">
                  <c:v>31.090547002163348</c:v>
                </c:pt>
                <c:pt idx="283">
                  <c:v>31.090547002163355</c:v>
                </c:pt>
                <c:pt idx="284">
                  <c:v>31.090547002163344</c:v>
                </c:pt>
                <c:pt idx="285">
                  <c:v>31.090547002163355</c:v>
                </c:pt>
                <c:pt idx="286">
                  <c:v>31.090547002163358</c:v>
                </c:pt>
                <c:pt idx="287">
                  <c:v>31.090547002163355</c:v>
                </c:pt>
                <c:pt idx="288">
                  <c:v>31.090081946952594</c:v>
                </c:pt>
                <c:pt idx="289">
                  <c:v>31.090083230908999</c:v>
                </c:pt>
                <c:pt idx="290">
                  <c:v>31.090083498827617</c:v>
                </c:pt>
                <c:pt idx="291">
                  <c:v>31.090084541295216</c:v>
                </c:pt>
                <c:pt idx="292">
                  <c:v>31.090085043163864</c:v>
                </c:pt>
                <c:pt idx="293">
                  <c:v>31.090085896915731</c:v>
                </c:pt>
                <c:pt idx="294">
                  <c:v>31.090547002163351</c:v>
                </c:pt>
                <c:pt idx="295">
                  <c:v>31.090547002163355</c:v>
                </c:pt>
                <c:pt idx="296">
                  <c:v>31.090547002163344</c:v>
                </c:pt>
                <c:pt idx="297">
                  <c:v>31.090547002163344</c:v>
                </c:pt>
                <c:pt idx="298">
                  <c:v>31.090547002163351</c:v>
                </c:pt>
                <c:pt idx="299">
                  <c:v>31.090547002163358</c:v>
                </c:pt>
                <c:pt idx="300">
                  <c:v>31.090089339413332</c:v>
                </c:pt>
                <c:pt idx="301">
                  <c:v>31.090089676384491</c:v>
                </c:pt>
                <c:pt idx="302">
                  <c:v>31.090090050773693</c:v>
                </c:pt>
                <c:pt idx="303">
                  <c:v>31.090090391373526</c:v>
                </c:pt>
                <c:pt idx="304">
                  <c:v>31.090090752437675</c:v>
                </c:pt>
                <c:pt idx="305">
                  <c:v>31.090091085151968</c:v>
                </c:pt>
                <c:pt idx="306">
                  <c:v>31.090547002163351</c:v>
                </c:pt>
                <c:pt idx="307">
                  <c:v>31.090547002163351</c:v>
                </c:pt>
                <c:pt idx="308">
                  <c:v>31.090547002163351</c:v>
                </c:pt>
                <c:pt idx="309">
                  <c:v>31.090547002163348</c:v>
                </c:pt>
                <c:pt idx="310">
                  <c:v>31.090547002163348</c:v>
                </c:pt>
                <c:pt idx="311">
                  <c:v>31.090547002163358</c:v>
                </c:pt>
                <c:pt idx="312">
                  <c:v>31.090093334746157</c:v>
                </c:pt>
                <c:pt idx="313">
                  <c:v>31.090547002163355</c:v>
                </c:pt>
                <c:pt idx="314">
                  <c:v>31.090093913908884</c:v>
                </c:pt>
                <c:pt idx="315">
                  <c:v>31.090094198628648</c:v>
                </c:pt>
                <c:pt idx="316">
                  <c:v>31.090094489290976</c:v>
                </c:pt>
                <c:pt idx="317">
                  <c:v>31.090094766653152</c:v>
                </c:pt>
                <c:pt idx="318">
                  <c:v>31.090547002163358</c:v>
                </c:pt>
                <c:pt idx="319">
                  <c:v>31.090547002163337</c:v>
                </c:pt>
                <c:pt idx="320">
                  <c:v>31.090547002163362</c:v>
                </c:pt>
                <c:pt idx="321">
                  <c:v>31.090547002163341</c:v>
                </c:pt>
                <c:pt idx="322">
                  <c:v>31.090547002163344</c:v>
                </c:pt>
                <c:pt idx="323">
                  <c:v>31.090547002163355</c:v>
                </c:pt>
                <c:pt idx="324">
                  <c:v>31.090096603393572</c:v>
                </c:pt>
                <c:pt idx="325">
                  <c:v>31.090547002163351</c:v>
                </c:pt>
                <c:pt idx="326">
                  <c:v>31.090097074569886</c:v>
                </c:pt>
                <c:pt idx="327">
                  <c:v>31.090097313904693</c:v>
                </c:pt>
                <c:pt idx="328">
                  <c:v>31.090097546849961</c:v>
                </c:pt>
                <c:pt idx="329">
                  <c:v>31.090097779272785</c:v>
                </c:pt>
                <c:pt idx="330">
                  <c:v>31.090547002162925</c:v>
                </c:pt>
                <c:pt idx="331">
                  <c:v>31.090547002163337</c:v>
                </c:pt>
                <c:pt idx="332">
                  <c:v>31.090547002163348</c:v>
                </c:pt>
                <c:pt idx="333">
                  <c:v>31.090547002163358</c:v>
                </c:pt>
                <c:pt idx="334">
                  <c:v>31.090547002163344</c:v>
                </c:pt>
                <c:pt idx="335">
                  <c:v>31.090547002163355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E4-B14D-9112-DB83ABDBA6DB}"/>
            </c:ext>
          </c:extLst>
        </c:ser>
        <c:ser>
          <c:idx val="4"/>
          <c:order val="4"/>
          <c:tx>
            <c:strRef>
              <c:f>'9-8 a 9-13'!$BG$2</c:f>
              <c:strCache>
                <c:ptCount val="1"/>
                <c:pt idx="0">
                  <c:v>Petrolero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'9-8 a 9-13'!$BB$3:$BB$338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9-13'!$BG$3:$BG$338</c:f>
              <c:numCache>
                <c:formatCode>General</c:formatCode>
                <c:ptCount val="336"/>
                <c:pt idx="0">
                  <c:v>27.28721170365656</c:v>
                </c:pt>
                <c:pt idx="1">
                  <c:v>27.487827392016058</c:v>
                </c:pt>
                <c:pt idx="2">
                  <c:v>27.427750681539798</c:v>
                </c:pt>
                <c:pt idx="3">
                  <c:v>26.718402602000438</c:v>
                </c:pt>
                <c:pt idx="4">
                  <c:v>26.695422793715942</c:v>
                </c:pt>
                <c:pt idx="5">
                  <c:v>27.141048426629009</c:v>
                </c:pt>
                <c:pt idx="6">
                  <c:v>26.596851435999863</c:v>
                </c:pt>
                <c:pt idx="7">
                  <c:v>26.594917545360126</c:v>
                </c:pt>
                <c:pt idx="8">
                  <c:v>26.640994261913935</c:v>
                </c:pt>
                <c:pt idx="9">
                  <c:v>26.57749958388407</c:v>
                </c:pt>
                <c:pt idx="10">
                  <c:v>26.599291938898144</c:v>
                </c:pt>
                <c:pt idx="11">
                  <c:v>26.591884732229936</c:v>
                </c:pt>
                <c:pt idx="12">
                  <c:v>26.639539595435593</c:v>
                </c:pt>
                <c:pt idx="13">
                  <c:v>26.724931142435093</c:v>
                </c:pt>
                <c:pt idx="14">
                  <c:v>26.698153789498136</c:v>
                </c:pt>
                <c:pt idx="15">
                  <c:v>26.702914360154484</c:v>
                </c:pt>
                <c:pt idx="16">
                  <c:v>26.689802799290725</c:v>
                </c:pt>
                <c:pt idx="17">
                  <c:v>26.617043431139177</c:v>
                </c:pt>
                <c:pt idx="18">
                  <c:v>26.605031260664628</c:v>
                </c:pt>
                <c:pt idx="19">
                  <c:v>26.61405181708172</c:v>
                </c:pt>
                <c:pt idx="20">
                  <c:v>26.788034807732934</c:v>
                </c:pt>
                <c:pt idx="21">
                  <c:v>26.600378347927428</c:v>
                </c:pt>
                <c:pt idx="22">
                  <c:v>26.573728496736809</c:v>
                </c:pt>
                <c:pt idx="23">
                  <c:v>26.685322016420688</c:v>
                </c:pt>
                <c:pt idx="24">
                  <c:v>26.70723446439472</c:v>
                </c:pt>
                <c:pt idx="25">
                  <c:v>26.742300160021653</c:v>
                </c:pt>
                <c:pt idx="26">
                  <c:v>26.733773444106443</c:v>
                </c:pt>
                <c:pt idx="27">
                  <c:v>26.724303130093592</c:v>
                </c:pt>
                <c:pt idx="28">
                  <c:v>26.598033266593035</c:v>
                </c:pt>
                <c:pt idx="29">
                  <c:v>26.70360529279175</c:v>
                </c:pt>
                <c:pt idx="30">
                  <c:v>26.590860401099633</c:v>
                </c:pt>
                <c:pt idx="31">
                  <c:v>26.585263334188813</c:v>
                </c:pt>
                <c:pt idx="32">
                  <c:v>26.571742751199551</c:v>
                </c:pt>
                <c:pt idx="33">
                  <c:v>26.595489517974329</c:v>
                </c:pt>
                <c:pt idx="34">
                  <c:v>26.539147561311061</c:v>
                </c:pt>
                <c:pt idx="35">
                  <c:v>26.533225393868115</c:v>
                </c:pt>
                <c:pt idx="36">
                  <c:v>26.58728665964335</c:v>
                </c:pt>
                <c:pt idx="37">
                  <c:v>26.612136374708985</c:v>
                </c:pt>
                <c:pt idx="38">
                  <c:v>26.198377732215608</c:v>
                </c:pt>
                <c:pt idx="39">
                  <c:v>26.481901092432004</c:v>
                </c:pt>
                <c:pt idx="40">
                  <c:v>26.429800198095599</c:v>
                </c:pt>
                <c:pt idx="41">
                  <c:v>26.409015911035326</c:v>
                </c:pt>
                <c:pt idx="42">
                  <c:v>26.397882812831128</c:v>
                </c:pt>
                <c:pt idx="43">
                  <c:v>26.377519422896277</c:v>
                </c:pt>
                <c:pt idx="44">
                  <c:v>26.315463328360309</c:v>
                </c:pt>
                <c:pt idx="45">
                  <c:v>26.339131744483282</c:v>
                </c:pt>
                <c:pt idx="46">
                  <c:v>26.353470093923573</c:v>
                </c:pt>
                <c:pt idx="47">
                  <c:v>26.337008325691599</c:v>
                </c:pt>
                <c:pt idx="48">
                  <c:v>26.338394169417057</c:v>
                </c:pt>
                <c:pt idx="49">
                  <c:v>26.239250665355293</c:v>
                </c:pt>
                <c:pt idx="50">
                  <c:v>26.317173792313522</c:v>
                </c:pt>
                <c:pt idx="51">
                  <c:v>26.304268633775013</c:v>
                </c:pt>
                <c:pt idx="52">
                  <c:v>26.301743979924069</c:v>
                </c:pt>
                <c:pt idx="53">
                  <c:v>26.290444155442273</c:v>
                </c:pt>
                <c:pt idx="54">
                  <c:v>26.275702019020727</c:v>
                </c:pt>
                <c:pt idx="55">
                  <c:v>26.276959835482753</c:v>
                </c:pt>
                <c:pt idx="56">
                  <c:v>26.270250156774622</c:v>
                </c:pt>
                <c:pt idx="57">
                  <c:v>26.259731180534903</c:v>
                </c:pt>
                <c:pt idx="58">
                  <c:v>26.249017469203544</c:v>
                </c:pt>
                <c:pt idx="59">
                  <c:v>26.252853402389537</c:v>
                </c:pt>
                <c:pt idx="60">
                  <c:v>26.180703251943306</c:v>
                </c:pt>
                <c:pt idx="61">
                  <c:v>26.259778514139899</c:v>
                </c:pt>
                <c:pt idx="62">
                  <c:v>26.203785488512271</c:v>
                </c:pt>
                <c:pt idx="63">
                  <c:v>26.213917760329224</c:v>
                </c:pt>
                <c:pt idx="64">
                  <c:v>26.21487478675618</c:v>
                </c:pt>
                <c:pt idx="65">
                  <c:v>26.214436673689335</c:v>
                </c:pt>
                <c:pt idx="66">
                  <c:v>26.222755680105877</c:v>
                </c:pt>
                <c:pt idx="67">
                  <c:v>26.211271594823589</c:v>
                </c:pt>
                <c:pt idx="68">
                  <c:v>26.225174714542455</c:v>
                </c:pt>
                <c:pt idx="69">
                  <c:v>26.226617967648252</c:v>
                </c:pt>
                <c:pt idx="70">
                  <c:v>26.229959466562267</c:v>
                </c:pt>
                <c:pt idx="71">
                  <c:v>26.232173137705672</c:v>
                </c:pt>
                <c:pt idx="72">
                  <c:v>26.216835983917907</c:v>
                </c:pt>
                <c:pt idx="73">
                  <c:v>26.267327129150392</c:v>
                </c:pt>
                <c:pt idx="74">
                  <c:v>25.920396367933467</c:v>
                </c:pt>
                <c:pt idx="75">
                  <c:v>26.299771318316321</c:v>
                </c:pt>
                <c:pt idx="76">
                  <c:v>26.272246494017036</c:v>
                </c:pt>
                <c:pt idx="77">
                  <c:v>26.295818701528248</c:v>
                </c:pt>
                <c:pt idx="78">
                  <c:v>26.310490192026222</c:v>
                </c:pt>
                <c:pt idx="79">
                  <c:v>26.321992545565806</c:v>
                </c:pt>
                <c:pt idx="80">
                  <c:v>26.274746321718521</c:v>
                </c:pt>
                <c:pt idx="81">
                  <c:v>26.324188604506769</c:v>
                </c:pt>
                <c:pt idx="82">
                  <c:v>26.326923073112582</c:v>
                </c:pt>
                <c:pt idx="83">
                  <c:v>26.348612066390544</c:v>
                </c:pt>
                <c:pt idx="84">
                  <c:v>26.110935061823536</c:v>
                </c:pt>
                <c:pt idx="85">
                  <c:v>26.083218531411582</c:v>
                </c:pt>
                <c:pt idx="86">
                  <c:v>26.131961406386488</c:v>
                </c:pt>
                <c:pt idx="87">
                  <c:v>26.148698119424594</c:v>
                </c:pt>
                <c:pt idx="88">
                  <c:v>26.207701492812038</c:v>
                </c:pt>
                <c:pt idx="89">
                  <c:v>26.156201846394485</c:v>
                </c:pt>
                <c:pt idx="90">
                  <c:v>26.148845063753345</c:v>
                </c:pt>
                <c:pt idx="91">
                  <c:v>26.15947183610476</c:v>
                </c:pt>
                <c:pt idx="92">
                  <c:v>26.173433555818168</c:v>
                </c:pt>
                <c:pt idx="93">
                  <c:v>26.169460975300165</c:v>
                </c:pt>
                <c:pt idx="94">
                  <c:v>26.174956617298825</c:v>
                </c:pt>
                <c:pt idx="95">
                  <c:v>26.172697743486943</c:v>
                </c:pt>
                <c:pt idx="96">
                  <c:v>26.155055139303766</c:v>
                </c:pt>
                <c:pt idx="97">
                  <c:v>26.196786166940658</c:v>
                </c:pt>
                <c:pt idx="98">
                  <c:v>26.15942215681989</c:v>
                </c:pt>
                <c:pt idx="99">
                  <c:v>26.170654422964315</c:v>
                </c:pt>
                <c:pt idx="100">
                  <c:v>26.168715415698838</c:v>
                </c:pt>
                <c:pt idx="101">
                  <c:v>26.180429022244208</c:v>
                </c:pt>
                <c:pt idx="102">
                  <c:v>26.167411239709217</c:v>
                </c:pt>
                <c:pt idx="103">
                  <c:v>26.176636329850034</c:v>
                </c:pt>
                <c:pt idx="104">
                  <c:v>26.182097456474171</c:v>
                </c:pt>
                <c:pt idx="105">
                  <c:v>26.181044491971473</c:v>
                </c:pt>
                <c:pt idx="106">
                  <c:v>26.17329997462376</c:v>
                </c:pt>
                <c:pt idx="107">
                  <c:v>26.170483967497674</c:v>
                </c:pt>
                <c:pt idx="108">
                  <c:v>26.177622742217689</c:v>
                </c:pt>
                <c:pt idx="109">
                  <c:v>26.236177060210892</c:v>
                </c:pt>
                <c:pt idx="110">
                  <c:v>26.185100513795096</c:v>
                </c:pt>
                <c:pt idx="111">
                  <c:v>26.179552854223818</c:v>
                </c:pt>
                <c:pt idx="112">
                  <c:v>25.894044978763699</c:v>
                </c:pt>
                <c:pt idx="113">
                  <c:v>26.151980023965876</c:v>
                </c:pt>
                <c:pt idx="114">
                  <c:v>26.149573402786359</c:v>
                </c:pt>
                <c:pt idx="115">
                  <c:v>26.144081262186681</c:v>
                </c:pt>
                <c:pt idx="116">
                  <c:v>26.09956651148218</c:v>
                </c:pt>
                <c:pt idx="117">
                  <c:v>26.150943418350895</c:v>
                </c:pt>
                <c:pt idx="118">
                  <c:v>26.14752147994049</c:v>
                </c:pt>
                <c:pt idx="119">
                  <c:v>26.146774281163395</c:v>
                </c:pt>
                <c:pt idx="120">
                  <c:v>26.139469826636681</c:v>
                </c:pt>
                <c:pt idx="121">
                  <c:v>26.072605365110611</c:v>
                </c:pt>
                <c:pt idx="122">
                  <c:v>26.137939731409841</c:v>
                </c:pt>
                <c:pt idx="123">
                  <c:v>26.13817843925008</c:v>
                </c:pt>
                <c:pt idx="124">
                  <c:v>26.142202932455312</c:v>
                </c:pt>
                <c:pt idx="125">
                  <c:v>26.142527911431745</c:v>
                </c:pt>
                <c:pt idx="126">
                  <c:v>26.143375547859421</c:v>
                </c:pt>
                <c:pt idx="127">
                  <c:v>26.142174280394887</c:v>
                </c:pt>
                <c:pt idx="128">
                  <c:v>26.14571550581967</c:v>
                </c:pt>
                <c:pt idx="129">
                  <c:v>26.147444010896219</c:v>
                </c:pt>
                <c:pt idx="130">
                  <c:v>26.147233006773842</c:v>
                </c:pt>
                <c:pt idx="131">
                  <c:v>26.14970644633393</c:v>
                </c:pt>
                <c:pt idx="132">
                  <c:v>26.149726042665026</c:v>
                </c:pt>
                <c:pt idx="133">
                  <c:v>26.192049176291622</c:v>
                </c:pt>
                <c:pt idx="134">
                  <c:v>26.15565443895709</c:v>
                </c:pt>
                <c:pt idx="135">
                  <c:v>26.158902092604414</c:v>
                </c:pt>
                <c:pt idx="136">
                  <c:v>26.12248217723765</c:v>
                </c:pt>
                <c:pt idx="137">
                  <c:v>26.1649130295548</c:v>
                </c:pt>
                <c:pt idx="138">
                  <c:v>26.165483922713126</c:v>
                </c:pt>
                <c:pt idx="139">
                  <c:v>26.168472699037018</c:v>
                </c:pt>
                <c:pt idx="140">
                  <c:v>26.171185644554964</c:v>
                </c:pt>
                <c:pt idx="141">
                  <c:v>26.1765057629441</c:v>
                </c:pt>
                <c:pt idx="142">
                  <c:v>26.185995354809695</c:v>
                </c:pt>
                <c:pt idx="143">
                  <c:v>26.188038039237536</c:v>
                </c:pt>
                <c:pt idx="144">
                  <c:v>26.200836141199051</c:v>
                </c:pt>
                <c:pt idx="145">
                  <c:v>26.236135103396776</c:v>
                </c:pt>
                <c:pt idx="146">
                  <c:v>25.937334656042253</c:v>
                </c:pt>
                <c:pt idx="147">
                  <c:v>26.196081848318798</c:v>
                </c:pt>
                <c:pt idx="148">
                  <c:v>26.34215424238668</c:v>
                </c:pt>
                <c:pt idx="149">
                  <c:v>26.204107857672206</c:v>
                </c:pt>
                <c:pt idx="150">
                  <c:v>26.188516199618945</c:v>
                </c:pt>
                <c:pt idx="151">
                  <c:v>26.188353834746373</c:v>
                </c:pt>
                <c:pt idx="152">
                  <c:v>26.13544005853905</c:v>
                </c:pt>
                <c:pt idx="153">
                  <c:v>26.181225763341434</c:v>
                </c:pt>
                <c:pt idx="154">
                  <c:v>26.178742567858482</c:v>
                </c:pt>
                <c:pt idx="155">
                  <c:v>26.179287203661698</c:v>
                </c:pt>
                <c:pt idx="156">
                  <c:v>26.174552886135007</c:v>
                </c:pt>
                <c:pt idx="157">
                  <c:v>26.112804925574228</c:v>
                </c:pt>
                <c:pt idx="158">
                  <c:v>26.195604433683684</c:v>
                </c:pt>
                <c:pt idx="159">
                  <c:v>26.196867813794928</c:v>
                </c:pt>
                <c:pt idx="160">
                  <c:v>26.195050978137239</c:v>
                </c:pt>
                <c:pt idx="161">
                  <c:v>26.192032913080123</c:v>
                </c:pt>
                <c:pt idx="162">
                  <c:v>26.188973022279008</c:v>
                </c:pt>
                <c:pt idx="163">
                  <c:v>26.188976358221176</c:v>
                </c:pt>
                <c:pt idx="164">
                  <c:v>26.193170851748139</c:v>
                </c:pt>
                <c:pt idx="165">
                  <c:v>26.196231922913928</c:v>
                </c:pt>
                <c:pt idx="166">
                  <c:v>26.200519459453712</c:v>
                </c:pt>
                <c:pt idx="167">
                  <c:v>26.203992848861205</c:v>
                </c:pt>
                <c:pt idx="168">
                  <c:v>26.206849521938913</c:v>
                </c:pt>
                <c:pt idx="169">
                  <c:v>26.245892623855624</c:v>
                </c:pt>
                <c:pt idx="170">
                  <c:v>26.213327091376016</c:v>
                </c:pt>
                <c:pt idx="171">
                  <c:v>26.217789380479839</c:v>
                </c:pt>
                <c:pt idx="172">
                  <c:v>26.222850746192613</c:v>
                </c:pt>
                <c:pt idx="173">
                  <c:v>26.226097497739804</c:v>
                </c:pt>
                <c:pt idx="174">
                  <c:v>26.228958540800999</c:v>
                </c:pt>
                <c:pt idx="175">
                  <c:v>26.232995392727322</c:v>
                </c:pt>
                <c:pt idx="176">
                  <c:v>26.236970630631472</c:v>
                </c:pt>
                <c:pt idx="177">
                  <c:v>26.240574482499522</c:v>
                </c:pt>
                <c:pt idx="178">
                  <c:v>26.244020057401613</c:v>
                </c:pt>
                <c:pt idx="179">
                  <c:v>26.249255510380859</c:v>
                </c:pt>
                <c:pt idx="180">
                  <c:v>26.254912477343829</c:v>
                </c:pt>
                <c:pt idx="181">
                  <c:v>26.295633389596702</c:v>
                </c:pt>
                <c:pt idx="182">
                  <c:v>25.971066923205139</c:v>
                </c:pt>
                <c:pt idx="183">
                  <c:v>26.244485226534259</c:v>
                </c:pt>
                <c:pt idx="184">
                  <c:v>26.249790927762159</c:v>
                </c:pt>
                <c:pt idx="185">
                  <c:v>26.255206855695523</c:v>
                </c:pt>
                <c:pt idx="186">
                  <c:v>26.259175608259842</c:v>
                </c:pt>
                <c:pt idx="187">
                  <c:v>26.264811757685205</c:v>
                </c:pt>
                <c:pt idx="188">
                  <c:v>26.219723947023859</c:v>
                </c:pt>
                <c:pt idx="189">
                  <c:v>26.275737999227982</c:v>
                </c:pt>
                <c:pt idx="190">
                  <c:v>26.281151671529177</c:v>
                </c:pt>
                <c:pt idx="191">
                  <c:v>26.287741323745998</c:v>
                </c:pt>
                <c:pt idx="192">
                  <c:v>26.292723331371807</c:v>
                </c:pt>
                <c:pt idx="193">
                  <c:v>26.229855551511335</c:v>
                </c:pt>
                <c:pt idx="194">
                  <c:v>26.303114333392077</c:v>
                </c:pt>
                <c:pt idx="195">
                  <c:v>26.309240330890773</c:v>
                </c:pt>
                <c:pt idx="196">
                  <c:v>26.276089628882303</c:v>
                </c:pt>
                <c:pt idx="197">
                  <c:v>26.320619405152421</c:v>
                </c:pt>
                <c:pt idx="198">
                  <c:v>26.325433461860925</c:v>
                </c:pt>
                <c:pt idx="199">
                  <c:v>26.330952795060455</c:v>
                </c:pt>
                <c:pt idx="200">
                  <c:v>26.336274618228853</c:v>
                </c:pt>
                <c:pt idx="201">
                  <c:v>26.340369768024356</c:v>
                </c:pt>
                <c:pt idx="202">
                  <c:v>26.345637820144155</c:v>
                </c:pt>
                <c:pt idx="203">
                  <c:v>26.350458002539387</c:v>
                </c:pt>
                <c:pt idx="204">
                  <c:v>26.35298644749053</c:v>
                </c:pt>
                <c:pt idx="205">
                  <c:v>26.428750419505032</c:v>
                </c:pt>
                <c:pt idx="206">
                  <c:v>26.391105163219727</c:v>
                </c:pt>
                <c:pt idx="207">
                  <c:v>26.396531260371269</c:v>
                </c:pt>
                <c:pt idx="208">
                  <c:v>26.444980838077253</c:v>
                </c:pt>
                <c:pt idx="209">
                  <c:v>26.420524251153815</c:v>
                </c:pt>
                <c:pt idx="210">
                  <c:v>26.40821722425985</c:v>
                </c:pt>
                <c:pt idx="211">
                  <c:v>26.412316880301002</c:v>
                </c:pt>
                <c:pt idx="212">
                  <c:v>26.417161520693686</c:v>
                </c:pt>
                <c:pt idx="213">
                  <c:v>26.421313152143622</c:v>
                </c:pt>
                <c:pt idx="214">
                  <c:v>26.426144438744043</c:v>
                </c:pt>
                <c:pt idx="215">
                  <c:v>26.430126168600186</c:v>
                </c:pt>
                <c:pt idx="216">
                  <c:v>26.430424572672553</c:v>
                </c:pt>
                <c:pt idx="217">
                  <c:v>26.471950341019472</c:v>
                </c:pt>
                <c:pt idx="218">
                  <c:v>26.127091809561865</c:v>
                </c:pt>
                <c:pt idx="219">
                  <c:v>26.414391507464529</c:v>
                </c:pt>
                <c:pt idx="220">
                  <c:v>26.418265084045419</c:v>
                </c:pt>
                <c:pt idx="221">
                  <c:v>26.421773385422142</c:v>
                </c:pt>
                <c:pt idx="222">
                  <c:v>26.426926377650915</c:v>
                </c:pt>
                <c:pt idx="223">
                  <c:v>26.430230463896166</c:v>
                </c:pt>
                <c:pt idx="224">
                  <c:v>26.380038185307324</c:v>
                </c:pt>
                <c:pt idx="225">
                  <c:v>26.436296974697289</c:v>
                </c:pt>
                <c:pt idx="226">
                  <c:v>26.439629001786347</c:v>
                </c:pt>
                <c:pt idx="227">
                  <c:v>26.4427855354851</c:v>
                </c:pt>
                <c:pt idx="228">
                  <c:v>26.441821871596431</c:v>
                </c:pt>
                <c:pt idx="229">
                  <c:v>26.374381891511213</c:v>
                </c:pt>
                <c:pt idx="230">
                  <c:v>26.448227308629271</c:v>
                </c:pt>
                <c:pt idx="231">
                  <c:v>26.451327670273898</c:v>
                </c:pt>
                <c:pt idx="232">
                  <c:v>26.454101067954927</c:v>
                </c:pt>
                <c:pt idx="233">
                  <c:v>26.45615276878814</c:v>
                </c:pt>
                <c:pt idx="234">
                  <c:v>26.459735879802903</c:v>
                </c:pt>
                <c:pt idx="235">
                  <c:v>26.460745178138744</c:v>
                </c:pt>
                <c:pt idx="236">
                  <c:v>26.461999297668914</c:v>
                </c:pt>
                <c:pt idx="237">
                  <c:v>26.46307574189921</c:v>
                </c:pt>
                <c:pt idx="238">
                  <c:v>26.465394216200043</c:v>
                </c:pt>
                <c:pt idx="239">
                  <c:v>26.467763728721</c:v>
                </c:pt>
                <c:pt idx="240">
                  <c:v>26.46612447000108</c:v>
                </c:pt>
                <c:pt idx="241">
                  <c:v>26.468693120222341</c:v>
                </c:pt>
                <c:pt idx="242">
                  <c:v>26.470647106810461</c:v>
                </c:pt>
                <c:pt idx="243">
                  <c:v>26.472730315009123</c:v>
                </c:pt>
                <c:pt idx="244">
                  <c:v>26.475047546007133</c:v>
                </c:pt>
                <c:pt idx="245">
                  <c:v>26.476323729432259</c:v>
                </c:pt>
                <c:pt idx="246">
                  <c:v>26.479892756225865</c:v>
                </c:pt>
                <c:pt idx="247">
                  <c:v>26.481061162763279</c:v>
                </c:pt>
                <c:pt idx="248">
                  <c:v>26.482177993866582</c:v>
                </c:pt>
                <c:pt idx="249">
                  <c:v>26.483096743990913</c:v>
                </c:pt>
                <c:pt idx="250">
                  <c:v>26.48442567751713</c:v>
                </c:pt>
                <c:pt idx="251">
                  <c:v>26.486142753017965</c:v>
                </c:pt>
                <c:pt idx="252">
                  <c:v>26.484284095132178</c:v>
                </c:pt>
                <c:pt idx="253">
                  <c:v>26.486202676823741</c:v>
                </c:pt>
                <c:pt idx="254">
                  <c:v>26.487457897054114</c:v>
                </c:pt>
                <c:pt idx="255">
                  <c:v>26.489287174099577</c:v>
                </c:pt>
                <c:pt idx="256">
                  <c:v>26.491372944189145</c:v>
                </c:pt>
                <c:pt idx="257">
                  <c:v>26.492482163128614</c:v>
                </c:pt>
                <c:pt idx="258">
                  <c:v>26.495343319626414</c:v>
                </c:pt>
                <c:pt idx="259">
                  <c:v>26.495995364749074</c:v>
                </c:pt>
                <c:pt idx="260">
                  <c:v>26.49686431435482</c:v>
                </c:pt>
                <c:pt idx="261">
                  <c:v>26.497611725305358</c:v>
                </c:pt>
                <c:pt idx="262">
                  <c:v>26.498966540842922</c:v>
                </c:pt>
                <c:pt idx="263">
                  <c:v>26.500845400542016</c:v>
                </c:pt>
                <c:pt idx="264">
                  <c:v>26.49923682794358</c:v>
                </c:pt>
                <c:pt idx="265">
                  <c:v>26.500618315735448</c:v>
                </c:pt>
                <c:pt idx="266">
                  <c:v>26.501474393989557</c:v>
                </c:pt>
                <c:pt idx="267">
                  <c:v>26.50278294062548</c:v>
                </c:pt>
                <c:pt idx="268">
                  <c:v>26.50546225447356</c:v>
                </c:pt>
                <c:pt idx="269">
                  <c:v>26.507770662626161</c:v>
                </c:pt>
                <c:pt idx="270">
                  <c:v>26.512018667618893</c:v>
                </c:pt>
                <c:pt idx="271">
                  <c:v>26.513501511789329</c:v>
                </c:pt>
                <c:pt idx="272">
                  <c:v>26.515582580472966</c:v>
                </c:pt>
                <c:pt idx="273">
                  <c:v>26.517268952907209</c:v>
                </c:pt>
                <c:pt idx="274">
                  <c:v>26.518325274314517</c:v>
                </c:pt>
                <c:pt idx="275">
                  <c:v>26.520406849218443</c:v>
                </c:pt>
                <c:pt idx="276">
                  <c:v>26.519719028361642</c:v>
                </c:pt>
                <c:pt idx="277">
                  <c:v>26.521843500483882</c:v>
                </c:pt>
                <c:pt idx="278">
                  <c:v>26.523747950914046</c:v>
                </c:pt>
                <c:pt idx="279">
                  <c:v>26.525772364275749</c:v>
                </c:pt>
                <c:pt idx="280">
                  <c:v>26.527946316742071</c:v>
                </c:pt>
                <c:pt idx="281">
                  <c:v>26.529471153711121</c:v>
                </c:pt>
                <c:pt idx="282">
                  <c:v>26.53245939741899</c:v>
                </c:pt>
                <c:pt idx="283">
                  <c:v>26.533804272483312</c:v>
                </c:pt>
                <c:pt idx="284">
                  <c:v>26.535136389030271</c:v>
                </c:pt>
                <c:pt idx="285">
                  <c:v>26.536425583039495</c:v>
                </c:pt>
                <c:pt idx="286">
                  <c:v>26.537404951312546</c:v>
                </c:pt>
                <c:pt idx="287">
                  <c:v>26.539151991511179</c:v>
                </c:pt>
                <c:pt idx="288">
                  <c:v>26.537488585919924</c:v>
                </c:pt>
                <c:pt idx="289">
                  <c:v>26.539154001870433</c:v>
                </c:pt>
                <c:pt idx="290">
                  <c:v>26.540235506784445</c:v>
                </c:pt>
                <c:pt idx="291">
                  <c:v>26.541984351282895</c:v>
                </c:pt>
                <c:pt idx="292">
                  <c:v>26.543441158341817</c:v>
                </c:pt>
                <c:pt idx="293">
                  <c:v>26.544545373680116</c:v>
                </c:pt>
                <c:pt idx="294">
                  <c:v>26.546661226600193</c:v>
                </c:pt>
                <c:pt idx="295">
                  <c:v>26.547996917750897</c:v>
                </c:pt>
                <c:pt idx="296">
                  <c:v>26.548703716311522</c:v>
                </c:pt>
                <c:pt idx="297">
                  <c:v>26.550050838321443</c:v>
                </c:pt>
                <c:pt idx="298">
                  <c:v>26.551241518069904</c:v>
                </c:pt>
                <c:pt idx="299">
                  <c:v>26.553275756106377</c:v>
                </c:pt>
                <c:pt idx="300">
                  <c:v>26.552165149792305</c:v>
                </c:pt>
                <c:pt idx="301">
                  <c:v>26.5541890150594</c:v>
                </c:pt>
                <c:pt idx="302">
                  <c:v>26.555483514478809</c:v>
                </c:pt>
                <c:pt idx="303">
                  <c:v>26.557129733922515</c:v>
                </c:pt>
                <c:pt idx="304">
                  <c:v>26.559342947049217</c:v>
                </c:pt>
                <c:pt idx="305">
                  <c:v>26.56039465446505</c:v>
                </c:pt>
                <c:pt idx="306">
                  <c:v>26.562810485525162</c:v>
                </c:pt>
                <c:pt idx="307">
                  <c:v>26.563771813206603</c:v>
                </c:pt>
                <c:pt idx="308">
                  <c:v>26.565113118254562</c:v>
                </c:pt>
                <c:pt idx="309">
                  <c:v>26.565462599286324</c:v>
                </c:pt>
                <c:pt idx="310">
                  <c:v>26.566124348454494</c:v>
                </c:pt>
                <c:pt idx="311">
                  <c:v>26.566951485265115</c:v>
                </c:pt>
                <c:pt idx="312">
                  <c:v>26.56540953089112</c:v>
                </c:pt>
                <c:pt idx="313">
                  <c:v>26.566060414768856</c:v>
                </c:pt>
                <c:pt idx="314">
                  <c:v>26.566692278632566</c:v>
                </c:pt>
                <c:pt idx="315">
                  <c:v>26.567231853974061</c:v>
                </c:pt>
                <c:pt idx="316">
                  <c:v>26.567835066625911</c:v>
                </c:pt>
                <c:pt idx="317">
                  <c:v>26.567753557996433</c:v>
                </c:pt>
                <c:pt idx="318">
                  <c:v>26.569019081449817</c:v>
                </c:pt>
                <c:pt idx="319">
                  <c:v>26.568967578157988</c:v>
                </c:pt>
                <c:pt idx="320">
                  <c:v>26.568553381511919</c:v>
                </c:pt>
                <c:pt idx="321">
                  <c:v>26.568304492436198</c:v>
                </c:pt>
                <c:pt idx="322">
                  <c:v>26.568303546153349</c:v>
                </c:pt>
                <c:pt idx="323">
                  <c:v>26.568526372359802</c:v>
                </c:pt>
                <c:pt idx="324">
                  <c:v>26.56662042034916</c:v>
                </c:pt>
                <c:pt idx="325">
                  <c:v>26.566732643735609</c:v>
                </c:pt>
                <c:pt idx="326">
                  <c:v>26.566950493043048</c:v>
                </c:pt>
                <c:pt idx="327">
                  <c:v>26.567134952794966</c:v>
                </c:pt>
                <c:pt idx="328">
                  <c:v>26.567563896840095</c:v>
                </c:pt>
                <c:pt idx="329">
                  <c:v>26.567379306352461</c:v>
                </c:pt>
                <c:pt idx="330">
                  <c:v>26.568426243119358</c:v>
                </c:pt>
                <c:pt idx="331">
                  <c:v>26.568220409428697</c:v>
                </c:pt>
                <c:pt idx="332">
                  <c:v>26.567820520943673</c:v>
                </c:pt>
                <c:pt idx="333">
                  <c:v>26.567577538916694</c:v>
                </c:pt>
                <c:pt idx="334">
                  <c:v>26.567569242921611</c:v>
                </c:pt>
                <c:pt idx="335">
                  <c:v>26.567785981142425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E4-B14D-9112-DB83ABDBA6DB}"/>
            </c:ext>
          </c:extLst>
        </c:ser>
        <c:ser>
          <c:idx val="5"/>
          <c:order val="5"/>
          <c:tx>
            <c:strRef>
              <c:f>'9-8 a 9-13'!$BH$2</c:f>
              <c:strCache>
                <c:ptCount val="1"/>
                <c:pt idx="0">
                  <c:v>GNVC</c:v>
                </c:pt>
              </c:strCache>
            </c:strRef>
          </c:tx>
          <c:marker>
            <c:symbol val="none"/>
          </c:marker>
          <c:cat>
            <c:numRef>
              <c:f>'9-8 a 9-13'!$BB$3:$BB$338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9-13'!$BH$3:$BH$338</c:f>
              <c:numCache>
                <c:formatCode>General</c:formatCode>
                <c:ptCount val="336"/>
                <c:pt idx="0">
                  <c:v>59.170130855590529</c:v>
                </c:pt>
                <c:pt idx="1">
                  <c:v>59.170130855590521</c:v>
                </c:pt>
                <c:pt idx="2">
                  <c:v>59.170130855590507</c:v>
                </c:pt>
                <c:pt idx="3">
                  <c:v>59.170130855590514</c:v>
                </c:pt>
                <c:pt idx="4">
                  <c:v>59.170130855590529</c:v>
                </c:pt>
                <c:pt idx="5">
                  <c:v>59.170130855590507</c:v>
                </c:pt>
                <c:pt idx="6">
                  <c:v>59.170130855590529</c:v>
                </c:pt>
                <c:pt idx="7">
                  <c:v>59.170130855590521</c:v>
                </c:pt>
                <c:pt idx="8">
                  <c:v>59.170130855590507</c:v>
                </c:pt>
                <c:pt idx="9">
                  <c:v>59.1701308555905</c:v>
                </c:pt>
                <c:pt idx="10">
                  <c:v>59.170130855590507</c:v>
                </c:pt>
                <c:pt idx="11">
                  <c:v>59.170130855590521</c:v>
                </c:pt>
                <c:pt idx="12">
                  <c:v>59.170130855590507</c:v>
                </c:pt>
                <c:pt idx="13">
                  <c:v>59.170130855590486</c:v>
                </c:pt>
                <c:pt idx="14">
                  <c:v>59.170130855590521</c:v>
                </c:pt>
                <c:pt idx="15">
                  <c:v>59.170130855590507</c:v>
                </c:pt>
                <c:pt idx="16">
                  <c:v>59.1701308555905</c:v>
                </c:pt>
                <c:pt idx="17">
                  <c:v>59.170130855590521</c:v>
                </c:pt>
                <c:pt idx="18">
                  <c:v>59.170130855590493</c:v>
                </c:pt>
                <c:pt idx="19">
                  <c:v>59.1701308555905</c:v>
                </c:pt>
                <c:pt idx="20">
                  <c:v>59.170130855590507</c:v>
                </c:pt>
                <c:pt idx="21">
                  <c:v>59.170130855590514</c:v>
                </c:pt>
                <c:pt idx="22">
                  <c:v>59.170130855590514</c:v>
                </c:pt>
                <c:pt idx="23">
                  <c:v>59.170130855590507</c:v>
                </c:pt>
                <c:pt idx="24">
                  <c:v>59.1701308555905</c:v>
                </c:pt>
                <c:pt idx="25">
                  <c:v>59.1701308555905</c:v>
                </c:pt>
                <c:pt idx="26">
                  <c:v>59.1701308555905</c:v>
                </c:pt>
                <c:pt idx="27">
                  <c:v>59.1701308555905</c:v>
                </c:pt>
                <c:pt idx="28">
                  <c:v>59.170130855590507</c:v>
                </c:pt>
                <c:pt idx="29">
                  <c:v>59.1701308555905</c:v>
                </c:pt>
                <c:pt idx="30">
                  <c:v>59.170130855590493</c:v>
                </c:pt>
                <c:pt idx="31">
                  <c:v>59.170130855590507</c:v>
                </c:pt>
                <c:pt idx="32">
                  <c:v>59.170130855590536</c:v>
                </c:pt>
                <c:pt idx="33">
                  <c:v>59.1701308555905</c:v>
                </c:pt>
                <c:pt idx="34">
                  <c:v>59.170130855590529</c:v>
                </c:pt>
                <c:pt idx="35">
                  <c:v>59.170130855590514</c:v>
                </c:pt>
                <c:pt idx="36">
                  <c:v>59.170130855590507</c:v>
                </c:pt>
                <c:pt idx="37">
                  <c:v>59.170130855590514</c:v>
                </c:pt>
                <c:pt idx="38">
                  <c:v>59.170130855590514</c:v>
                </c:pt>
                <c:pt idx="39">
                  <c:v>59.170130855590529</c:v>
                </c:pt>
                <c:pt idx="40">
                  <c:v>59.170130855590507</c:v>
                </c:pt>
                <c:pt idx="41">
                  <c:v>59.170130855590507</c:v>
                </c:pt>
                <c:pt idx="42">
                  <c:v>59.170130855590521</c:v>
                </c:pt>
                <c:pt idx="43">
                  <c:v>59.170130855590507</c:v>
                </c:pt>
                <c:pt idx="44">
                  <c:v>59.170130855590493</c:v>
                </c:pt>
                <c:pt idx="45">
                  <c:v>59.170130855590521</c:v>
                </c:pt>
                <c:pt idx="46">
                  <c:v>59.170130855590529</c:v>
                </c:pt>
                <c:pt idx="47">
                  <c:v>59.170130855590472</c:v>
                </c:pt>
                <c:pt idx="48">
                  <c:v>59.170130855590521</c:v>
                </c:pt>
                <c:pt idx="49">
                  <c:v>59.1701308555905</c:v>
                </c:pt>
                <c:pt idx="50">
                  <c:v>59.170130855590507</c:v>
                </c:pt>
                <c:pt idx="51">
                  <c:v>59.1701308555905</c:v>
                </c:pt>
                <c:pt idx="52">
                  <c:v>59.170130855590507</c:v>
                </c:pt>
                <c:pt idx="53">
                  <c:v>59.170130855590521</c:v>
                </c:pt>
                <c:pt idx="54">
                  <c:v>59.170130855590493</c:v>
                </c:pt>
                <c:pt idx="55">
                  <c:v>59.170130855590507</c:v>
                </c:pt>
                <c:pt idx="56">
                  <c:v>59.170130855590507</c:v>
                </c:pt>
                <c:pt idx="57">
                  <c:v>59.1701308555905</c:v>
                </c:pt>
                <c:pt idx="58">
                  <c:v>59.170130855590514</c:v>
                </c:pt>
                <c:pt idx="59">
                  <c:v>59.170130855590493</c:v>
                </c:pt>
                <c:pt idx="60">
                  <c:v>59.170130855590507</c:v>
                </c:pt>
                <c:pt idx="61">
                  <c:v>59.170130855590486</c:v>
                </c:pt>
                <c:pt idx="62">
                  <c:v>59.170130855590507</c:v>
                </c:pt>
                <c:pt idx="63">
                  <c:v>59.170130855590479</c:v>
                </c:pt>
                <c:pt idx="64">
                  <c:v>59.170130855590486</c:v>
                </c:pt>
                <c:pt idx="65">
                  <c:v>59.170130855590493</c:v>
                </c:pt>
                <c:pt idx="66">
                  <c:v>59.170130855590479</c:v>
                </c:pt>
                <c:pt idx="67">
                  <c:v>59.170130855590521</c:v>
                </c:pt>
                <c:pt idx="68">
                  <c:v>59.1701308555905</c:v>
                </c:pt>
                <c:pt idx="69">
                  <c:v>59.1701308555905</c:v>
                </c:pt>
                <c:pt idx="70">
                  <c:v>59.170130855590507</c:v>
                </c:pt>
                <c:pt idx="71">
                  <c:v>59.1701308555905</c:v>
                </c:pt>
                <c:pt idx="72">
                  <c:v>59.170130855590514</c:v>
                </c:pt>
                <c:pt idx="73">
                  <c:v>59.170130855590507</c:v>
                </c:pt>
                <c:pt idx="74">
                  <c:v>59.170130855590514</c:v>
                </c:pt>
                <c:pt idx="75">
                  <c:v>59.1701308555905</c:v>
                </c:pt>
                <c:pt idx="76">
                  <c:v>59.170130855590521</c:v>
                </c:pt>
                <c:pt idx="77">
                  <c:v>59.170130855590514</c:v>
                </c:pt>
                <c:pt idx="78">
                  <c:v>59.1701308555905</c:v>
                </c:pt>
                <c:pt idx="79">
                  <c:v>59.1701308555905</c:v>
                </c:pt>
                <c:pt idx="80">
                  <c:v>59.170130855590486</c:v>
                </c:pt>
                <c:pt idx="81">
                  <c:v>59.170130855590529</c:v>
                </c:pt>
                <c:pt idx="82">
                  <c:v>59.170130855590493</c:v>
                </c:pt>
                <c:pt idx="83">
                  <c:v>59.170130855590514</c:v>
                </c:pt>
                <c:pt idx="84">
                  <c:v>59.170130855590493</c:v>
                </c:pt>
                <c:pt idx="85">
                  <c:v>59.170130855590507</c:v>
                </c:pt>
                <c:pt idx="86">
                  <c:v>59.1701308555905</c:v>
                </c:pt>
                <c:pt idx="87">
                  <c:v>59.1701308555905</c:v>
                </c:pt>
                <c:pt idx="88">
                  <c:v>59.170130855590486</c:v>
                </c:pt>
                <c:pt idx="89">
                  <c:v>59.170130855590479</c:v>
                </c:pt>
                <c:pt idx="90">
                  <c:v>59.1701308555905</c:v>
                </c:pt>
                <c:pt idx="91">
                  <c:v>59.170130855590521</c:v>
                </c:pt>
                <c:pt idx="92">
                  <c:v>59.170130855590472</c:v>
                </c:pt>
                <c:pt idx="93">
                  <c:v>59.1701308555905</c:v>
                </c:pt>
                <c:pt idx="94">
                  <c:v>59.170130855590521</c:v>
                </c:pt>
                <c:pt idx="95">
                  <c:v>59.170130855590514</c:v>
                </c:pt>
                <c:pt idx="96">
                  <c:v>59.170130855590521</c:v>
                </c:pt>
                <c:pt idx="97">
                  <c:v>59.1701308555905</c:v>
                </c:pt>
                <c:pt idx="98">
                  <c:v>59.1701308555905</c:v>
                </c:pt>
                <c:pt idx="99">
                  <c:v>59.170130855590507</c:v>
                </c:pt>
                <c:pt idx="100">
                  <c:v>59.170130855590514</c:v>
                </c:pt>
                <c:pt idx="101">
                  <c:v>59.170130855590521</c:v>
                </c:pt>
                <c:pt idx="102">
                  <c:v>59.170130855590507</c:v>
                </c:pt>
                <c:pt idx="103">
                  <c:v>59.170130855590507</c:v>
                </c:pt>
                <c:pt idx="104">
                  <c:v>59.170130855590514</c:v>
                </c:pt>
                <c:pt idx="105">
                  <c:v>59.1701308555905</c:v>
                </c:pt>
                <c:pt idx="106">
                  <c:v>59.170130855590514</c:v>
                </c:pt>
                <c:pt idx="107">
                  <c:v>59.1701308555905</c:v>
                </c:pt>
                <c:pt idx="108">
                  <c:v>59.170130855590507</c:v>
                </c:pt>
                <c:pt idx="109">
                  <c:v>59.170130855590514</c:v>
                </c:pt>
                <c:pt idx="110">
                  <c:v>59.170130855590507</c:v>
                </c:pt>
                <c:pt idx="111">
                  <c:v>59.170130855590521</c:v>
                </c:pt>
                <c:pt idx="112">
                  <c:v>59.170130855590486</c:v>
                </c:pt>
                <c:pt idx="113">
                  <c:v>59.170130855590514</c:v>
                </c:pt>
                <c:pt idx="114">
                  <c:v>59.170130855590521</c:v>
                </c:pt>
                <c:pt idx="115">
                  <c:v>59.1701308555905</c:v>
                </c:pt>
                <c:pt idx="116">
                  <c:v>59.170130855590493</c:v>
                </c:pt>
                <c:pt idx="117">
                  <c:v>59.170130855590514</c:v>
                </c:pt>
                <c:pt idx="118">
                  <c:v>59.1701308555905</c:v>
                </c:pt>
                <c:pt idx="119">
                  <c:v>59.170130855590514</c:v>
                </c:pt>
                <c:pt idx="120">
                  <c:v>59.170130855590514</c:v>
                </c:pt>
                <c:pt idx="121">
                  <c:v>59.170130855590514</c:v>
                </c:pt>
                <c:pt idx="122">
                  <c:v>59.170130855590514</c:v>
                </c:pt>
                <c:pt idx="123">
                  <c:v>59.170130855590521</c:v>
                </c:pt>
                <c:pt idx="124">
                  <c:v>59.170130855590507</c:v>
                </c:pt>
                <c:pt idx="125">
                  <c:v>59.170130855590493</c:v>
                </c:pt>
                <c:pt idx="126">
                  <c:v>59.170130855590514</c:v>
                </c:pt>
                <c:pt idx="127">
                  <c:v>59.170130855590521</c:v>
                </c:pt>
                <c:pt idx="128">
                  <c:v>59.170130855590507</c:v>
                </c:pt>
                <c:pt idx="129">
                  <c:v>59.170130855590486</c:v>
                </c:pt>
                <c:pt idx="130">
                  <c:v>59.170130855590493</c:v>
                </c:pt>
                <c:pt idx="131">
                  <c:v>59.170130855590507</c:v>
                </c:pt>
                <c:pt idx="132">
                  <c:v>59.170130855590507</c:v>
                </c:pt>
                <c:pt idx="133">
                  <c:v>59.170130855590529</c:v>
                </c:pt>
                <c:pt idx="134">
                  <c:v>59.170130855590465</c:v>
                </c:pt>
                <c:pt idx="135">
                  <c:v>59.170130855590493</c:v>
                </c:pt>
                <c:pt idx="136">
                  <c:v>59.170130855590514</c:v>
                </c:pt>
                <c:pt idx="137">
                  <c:v>59.170130855590514</c:v>
                </c:pt>
                <c:pt idx="138">
                  <c:v>59.170130855590486</c:v>
                </c:pt>
                <c:pt idx="139">
                  <c:v>59.1701308555905</c:v>
                </c:pt>
                <c:pt idx="140">
                  <c:v>59.170130855590514</c:v>
                </c:pt>
                <c:pt idx="141">
                  <c:v>59.1701308555905</c:v>
                </c:pt>
                <c:pt idx="142">
                  <c:v>59.170130855590507</c:v>
                </c:pt>
                <c:pt idx="143">
                  <c:v>59.170130855590493</c:v>
                </c:pt>
                <c:pt idx="144">
                  <c:v>59.170130855590521</c:v>
                </c:pt>
                <c:pt idx="145">
                  <c:v>59.170130855590479</c:v>
                </c:pt>
                <c:pt idx="146">
                  <c:v>59.170130855590514</c:v>
                </c:pt>
                <c:pt idx="147">
                  <c:v>59.170130855590507</c:v>
                </c:pt>
                <c:pt idx="148">
                  <c:v>59.170130855590536</c:v>
                </c:pt>
                <c:pt idx="149">
                  <c:v>59.170130855590486</c:v>
                </c:pt>
                <c:pt idx="150">
                  <c:v>59.170130855590536</c:v>
                </c:pt>
                <c:pt idx="151">
                  <c:v>59.170130855590529</c:v>
                </c:pt>
                <c:pt idx="152">
                  <c:v>59.170130855590507</c:v>
                </c:pt>
                <c:pt idx="153">
                  <c:v>59.170130855590521</c:v>
                </c:pt>
                <c:pt idx="154">
                  <c:v>59.1701308555905</c:v>
                </c:pt>
                <c:pt idx="155">
                  <c:v>59.170130855590507</c:v>
                </c:pt>
                <c:pt idx="156">
                  <c:v>59.170130855590507</c:v>
                </c:pt>
                <c:pt idx="157">
                  <c:v>59.1701308555905</c:v>
                </c:pt>
                <c:pt idx="158">
                  <c:v>59.170130855590493</c:v>
                </c:pt>
                <c:pt idx="159">
                  <c:v>59.170130855590493</c:v>
                </c:pt>
                <c:pt idx="160">
                  <c:v>59.170130855590514</c:v>
                </c:pt>
                <c:pt idx="161">
                  <c:v>59.170130855590514</c:v>
                </c:pt>
                <c:pt idx="162">
                  <c:v>59.170130855590543</c:v>
                </c:pt>
                <c:pt idx="163">
                  <c:v>59.170130855590514</c:v>
                </c:pt>
                <c:pt idx="164">
                  <c:v>59.170130855590507</c:v>
                </c:pt>
                <c:pt idx="165">
                  <c:v>59.170130855590493</c:v>
                </c:pt>
                <c:pt idx="166">
                  <c:v>59.170130855590521</c:v>
                </c:pt>
                <c:pt idx="167">
                  <c:v>59.170130855590521</c:v>
                </c:pt>
                <c:pt idx="168">
                  <c:v>59.170130855590514</c:v>
                </c:pt>
                <c:pt idx="169">
                  <c:v>59.170130855590521</c:v>
                </c:pt>
                <c:pt idx="170">
                  <c:v>59.170130855590521</c:v>
                </c:pt>
                <c:pt idx="171">
                  <c:v>59.1701308555905</c:v>
                </c:pt>
                <c:pt idx="172">
                  <c:v>59.170130855590521</c:v>
                </c:pt>
                <c:pt idx="173">
                  <c:v>59.170130855590536</c:v>
                </c:pt>
                <c:pt idx="174">
                  <c:v>59.170130855590543</c:v>
                </c:pt>
                <c:pt idx="175">
                  <c:v>59.170130855590529</c:v>
                </c:pt>
                <c:pt idx="176">
                  <c:v>59.170130855590493</c:v>
                </c:pt>
                <c:pt idx="177">
                  <c:v>59.170130855590514</c:v>
                </c:pt>
                <c:pt idx="178">
                  <c:v>59.170130855590493</c:v>
                </c:pt>
                <c:pt idx="179">
                  <c:v>59.170130855590521</c:v>
                </c:pt>
                <c:pt idx="180">
                  <c:v>59.170130855590479</c:v>
                </c:pt>
                <c:pt idx="181">
                  <c:v>59.1701308555905</c:v>
                </c:pt>
                <c:pt idx="182">
                  <c:v>59.170130855590486</c:v>
                </c:pt>
                <c:pt idx="183">
                  <c:v>59.170130855590493</c:v>
                </c:pt>
                <c:pt idx="184">
                  <c:v>59.170130855590507</c:v>
                </c:pt>
                <c:pt idx="185">
                  <c:v>59.170130855590514</c:v>
                </c:pt>
                <c:pt idx="186">
                  <c:v>59.170130855590521</c:v>
                </c:pt>
                <c:pt idx="187">
                  <c:v>59.1701308555905</c:v>
                </c:pt>
                <c:pt idx="188">
                  <c:v>59.170130855590493</c:v>
                </c:pt>
                <c:pt idx="189">
                  <c:v>59.170130855590493</c:v>
                </c:pt>
                <c:pt idx="190">
                  <c:v>59.170130855590514</c:v>
                </c:pt>
                <c:pt idx="191">
                  <c:v>59.170130855590493</c:v>
                </c:pt>
                <c:pt idx="192">
                  <c:v>59.170130855590493</c:v>
                </c:pt>
                <c:pt idx="193">
                  <c:v>59.170130855590507</c:v>
                </c:pt>
                <c:pt idx="194">
                  <c:v>59.170130855590514</c:v>
                </c:pt>
                <c:pt idx="195">
                  <c:v>59.170130855590486</c:v>
                </c:pt>
                <c:pt idx="196">
                  <c:v>59.1701308555905</c:v>
                </c:pt>
                <c:pt idx="197">
                  <c:v>59.170130855590493</c:v>
                </c:pt>
                <c:pt idx="198">
                  <c:v>59.170130855590514</c:v>
                </c:pt>
                <c:pt idx="199">
                  <c:v>59.170130855590493</c:v>
                </c:pt>
                <c:pt idx="200">
                  <c:v>59.170130855590521</c:v>
                </c:pt>
                <c:pt idx="201">
                  <c:v>59.170130855590529</c:v>
                </c:pt>
                <c:pt idx="202">
                  <c:v>59.170130855590507</c:v>
                </c:pt>
                <c:pt idx="203">
                  <c:v>59.170130855590521</c:v>
                </c:pt>
                <c:pt idx="204">
                  <c:v>59.170130855590479</c:v>
                </c:pt>
                <c:pt idx="205">
                  <c:v>59.170130855590514</c:v>
                </c:pt>
                <c:pt idx="206">
                  <c:v>59.170130855590507</c:v>
                </c:pt>
                <c:pt idx="207">
                  <c:v>59.170130855590514</c:v>
                </c:pt>
                <c:pt idx="208">
                  <c:v>59.170130855590507</c:v>
                </c:pt>
                <c:pt idx="209">
                  <c:v>59.1701308555905</c:v>
                </c:pt>
                <c:pt idx="210">
                  <c:v>59.170130855590507</c:v>
                </c:pt>
                <c:pt idx="211">
                  <c:v>59.170130855590507</c:v>
                </c:pt>
                <c:pt idx="212">
                  <c:v>59.170130855590514</c:v>
                </c:pt>
                <c:pt idx="213">
                  <c:v>59.170130855590507</c:v>
                </c:pt>
                <c:pt idx="214">
                  <c:v>59.1701308555905</c:v>
                </c:pt>
                <c:pt idx="215">
                  <c:v>59.170130855590486</c:v>
                </c:pt>
                <c:pt idx="216">
                  <c:v>59.170130855590493</c:v>
                </c:pt>
                <c:pt idx="217">
                  <c:v>59.1701308555905</c:v>
                </c:pt>
                <c:pt idx="218">
                  <c:v>59.1701308555905</c:v>
                </c:pt>
                <c:pt idx="219">
                  <c:v>59.170130855590479</c:v>
                </c:pt>
                <c:pt idx="220">
                  <c:v>59.170130855590507</c:v>
                </c:pt>
                <c:pt idx="221">
                  <c:v>59.170130855590536</c:v>
                </c:pt>
                <c:pt idx="222">
                  <c:v>59.170130855590507</c:v>
                </c:pt>
                <c:pt idx="223">
                  <c:v>59.170130855590529</c:v>
                </c:pt>
                <c:pt idx="224">
                  <c:v>59.170130855590507</c:v>
                </c:pt>
                <c:pt idx="225">
                  <c:v>59.170130855590514</c:v>
                </c:pt>
                <c:pt idx="226">
                  <c:v>59.170130855590507</c:v>
                </c:pt>
                <c:pt idx="227">
                  <c:v>59.170130855590472</c:v>
                </c:pt>
                <c:pt idx="228">
                  <c:v>59.170130855590493</c:v>
                </c:pt>
                <c:pt idx="229">
                  <c:v>59.170130855590514</c:v>
                </c:pt>
                <c:pt idx="230">
                  <c:v>59.170130855590493</c:v>
                </c:pt>
                <c:pt idx="231">
                  <c:v>59.170130855590514</c:v>
                </c:pt>
                <c:pt idx="232">
                  <c:v>59.170130855590507</c:v>
                </c:pt>
                <c:pt idx="233">
                  <c:v>59.170130855590493</c:v>
                </c:pt>
                <c:pt idx="234">
                  <c:v>59.1701308555905</c:v>
                </c:pt>
                <c:pt idx="235">
                  <c:v>59.170130855590507</c:v>
                </c:pt>
                <c:pt idx="236">
                  <c:v>59.170130855590493</c:v>
                </c:pt>
                <c:pt idx="237">
                  <c:v>59.170130855590507</c:v>
                </c:pt>
                <c:pt idx="238">
                  <c:v>59.1701308555905</c:v>
                </c:pt>
                <c:pt idx="239">
                  <c:v>59.1701308555905</c:v>
                </c:pt>
                <c:pt idx="240">
                  <c:v>59.170130855590514</c:v>
                </c:pt>
                <c:pt idx="241">
                  <c:v>59.170130855590543</c:v>
                </c:pt>
                <c:pt idx="242">
                  <c:v>59.170130855590514</c:v>
                </c:pt>
                <c:pt idx="243">
                  <c:v>59.170130855590514</c:v>
                </c:pt>
                <c:pt idx="244">
                  <c:v>59.1701308555905</c:v>
                </c:pt>
                <c:pt idx="245">
                  <c:v>59.170130855590514</c:v>
                </c:pt>
                <c:pt idx="246">
                  <c:v>59.170130855590514</c:v>
                </c:pt>
                <c:pt idx="247">
                  <c:v>59.170130855590486</c:v>
                </c:pt>
                <c:pt idx="248">
                  <c:v>59.170130855590514</c:v>
                </c:pt>
                <c:pt idx="249">
                  <c:v>59.170130855590486</c:v>
                </c:pt>
                <c:pt idx="250">
                  <c:v>59.1701308555905</c:v>
                </c:pt>
                <c:pt idx="251">
                  <c:v>59.170130855590493</c:v>
                </c:pt>
                <c:pt idx="252">
                  <c:v>59.170130855590521</c:v>
                </c:pt>
                <c:pt idx="253">
                  <c:v>59.170130855590521</c:v>
                </c:pt>
                <c:pt idx="254">
                  <c:v>59.170130855590486</c:v>
                </c:pt>
                <c:pt idx="255">
                  <c:v>59.170130855590486</c:v>
                </c:pt>
                <c:pt idx="256">
                  <c:v>59.170130855590486</c:v>
                </c:pt>
                <c:pt idx="257">
                  <c:v>59.170130855590507</c:v>
                </c:pt>
                <c:pt idx="258">
                  <c:v>59.1701308555905</c:v>
                </c:pt>
                <c:pt idx="259">
                  <c:v>59.170130855590507</c:v>
                </c:pt>
                <c:pt idx="260">
                  <c:v>59.170130855590529</c:v>
                </c:pt>
                <c:pt idx="261">
                  <c:v>59.170130855590507</c:v>
                </c:pt>
                <c:pt idx="262">
                  <c:v>59.170130855590514</c:v>
                </c:pt>
                <c:pt idx="263">
                  <c:v>59.170130855590521</c:v>
                </c:pt>
                <c:pt idx="264">
                  <c:v>59.170130855590521</c:v>
                </c:pt>
                <c:pt idx="265">
                  <c:v>59.170130855590521</c:v>
                </c:pt>
                <c:pt idx="266">
                  <c:v>59.170130855590529</c:v>
                </c:pt>
                <c:pt idx="267">
                  <c:v>59.1701308555905</c:v>
                </c:pt>
                <c:pt idx="268">
                  <c:v>59.1701308555905</c:v>
                </c:pt>
                <c:pt idx="269">
                  <c:v>59.170130855590521</c:v>
                </c:pt>
                <c:pt idx="270">
                  <c:v>59.1701308555905</c:v>
                </c:pt>
                <c:pt idx="271">
                  <c:v>59.170130855590507</c:v>
                </c:pt>
                <c:pt idx="272">
                  <c:v>59.170130855590486</c:v>
                </c:pt>
                <c:pt idx="273">
                  <c:v>59.170130855590521</c:v>
                </c:pt>
                <c:pt idx="274">
                  <c:v>59.170130855590514</c:v>
                </c:pt>
                <c:pt idx="275">
                  <c:v>59.170130855590493</c:v>
                </c:pt>
                <c:pt idx="276">
                  <c:v>59.170130855590514</c:v>
                </c:pt>
                <c:pt idx="277">
                  <c:v>59.170130855590507</c:v>
                </c:pt>
                <c:pt idx="278">
                  <c:v>59.170130855590521</c:v>
                </c:pt>
                <c:pt idx="279">
                  <c:v>59.170130855590507</c:v>
                </c:pt>
                <c:pt idx="280">
                  <c:v>59.1701308555905</c:v>
                </c:pt>
                <c:pt idx="281">
                  <c:v>59.170130855590493</c:v>
                </c:pt>
                <c:pt idx="282">
                  <c:v>59.170130855590507</c:v>
                </c:pt>
                <c:pt idx="283">
                  <c:v>59.170130855590507</c:v>
                </c:pt>
                <c:pt idx="284">
                  <c:v>59.170130855590507</c:v>
                </c:pt>
                <c:pt idx="285">
                  <c:v>59.170130855590521</c:v>
                </c:pt>
                <c:pt idx="286">
                  <c:v>59.170130855590514</c:v>
                </c:pt>
                <c:pt idx="287">
                  <c:v>59.170130855590493</c:v>
                </c:pt>
                <c:pt idx="288">
                  <c:v>59.170130855590493</c:v>
                </c:pt>
                <c:pt idx="289">
                  <c:v>59.170130855590507</c:v>
                </c:pt>
                <c:pt idx="290">
                  <c:v>59.170130855590529</c:v>
                </c:pt>
                <c:pt idx="291">
                  <c:v>59.170130855590507</c:v>
                </c:pt>
                <c:pt idx="292">
                  <c:v>59.170130855590514</c:v>
                </c:pt>
                <c:pt idx="293">
                  <c:v>59.17013085559055</c:v>
                </c:pt>
                <c:pt idx="294">
                  <c:v>59.1701308555905</c:v>
                </c:pt>
                <c:pt idx="295">
                  <c:v>59.170130855590521</c:v>
                </c:pt>
                <c:pt idx="296">
                  <c:v>59.170130855590507</c:v>
                </c:pt>
                <c:pt idx="297">
                  <c:v>59.170130855590536</c:v>
                </c:pt>
                <c:pt idx="298">
                  <c:v>59.1701308555905</c:v>
                </c:pt>
                <c:pt idx="299">
                  <c:v>59.170130855590507</c:v>
                </c:pt>
                <c:pt idx="300">
                  <c:v>59.170130855590507</c:v>
                </c:pt>
                <c:pt idx="301">
                  <c:v>59.170130855590543</c:v>
                </c:pt>
                <c:pt idx="302">
                  <c:v>59.170130855590536</c:v>
                </c:pt>
                <c:pt idx="303">
                  <c:v>59.170130855590507</c:v>
                </c:pt>
                <c:pt idx="304">
                  <c:v>59.170130855590521</c:v>
                </c:pt>
                <c:pt idx="305">
                  <c:v>59.170130855590507</c:v>
                </c:pt>
                <c:pt idx="306">
                  <c:v>59.170130855590507</c:v>
                </c:pt>
                <c:pt idx="307">
                  <c:v>59.170130855590493</c:v>
                </c:pt>
                <c:pt idx="308">
                  <c:v>59.170130855590472</c:v>
                </c:pt>
                <c:pt idx="309">
                  <c:v>59.17013085559055</c:v>
                </c:pt>
                <c:pt idx="310">
                  <c:v>59.170130855590529</c:v>
                </c:pt>
                <c:pt idx="311">
                  <c:v>59.170130855590514</c:v>
                </c:pt>
                <c:pt idx="312">
                  <c:v>59.1701308555905</c:v>
                </c:pt>
                <c:pt idx="313">
                  <c:v>59.170130855590507</c:v>
                </c:pt>
                <c:pt idx="314">
                  <c:v>59.170130855590493</c:v>
                </c:pt>
                <c:pt idx="315">
                  <c:v>59.170130855590493</c:v>
                </c:pt>
                <c:pt idx="316">
                  <c:v>59.170130855590514</c:v>
                </c:pt>
                <c:pt idx="317">
                  <c:v>59.170130855590521</c:v>
                </c:pt>
                <c:pt idx="318">
                  <c:v>59.170130855590514</c:v>
                </c:pt>
                <c:pt idx="319">
                  <c:v>59.170130855590514</c:v>
                </c:pt>
                <c:pt idx="320">
                  <c:v>59.1701308555905</c:v>
                </c:pt>
                <c:pt idx="321">
                  <c:v>59.170130855590472</c:v>
                </c:pt>
                <c:pt idx="322">
                  <c:v>59.170130855590514</c:v>
                </c:pt>
                <c:pt idx="323">
                  <c:v>59.170130855590507</c:v>
                </c:pt>
                <c:pt idx="324">
                  <c:v>59.170130855590493</c:v>
                </c:pt>
                <c:pt idx="325">
                  <c:v>59.170130855590521</c:v>
                </c:pt>
                <c:pt idx="326">
                  <c:v>59.170130855590529</c:v>
                </c:pt>
                <c:pt idx="327">
                  <c:v>59.170130855590507</c:v>
                </c:pt>
                <c:pt idx="328">
                  <c:v>59.170130855590507</c:v>
                </c:pt>
                <c:pt idx="329">
                  <c:v>59.170130855590536</c:v>
                </c:pt>
                <c:pt idx="330">
                  <c:v>59.170130855590493</c:v>
                </c:pt>
                <c:pt idx="331">
                  <c:v>59.170130855590493</c:v>
                </c:pt>
                <c:pt idx="332">
                  <c:v>59.170130855590521</c:v>
                </c:pt>
                <c:pt idx="333">
                  <c:v>59.17013085559055</c:v>
                </c:pt>
                <c:pt idx="334">
                  <c:v>59.1701308555905</c:v>
                </c:pt>
                <c:pt idx="335">
                  <c:v>59.1701308555905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4-B14D-9112-DB83ABDBA6DB}"/>
            </c:ext>
          </c:extLst>
        </c:ser>
        <c:ser>
          <c:idx val="6"/>
          <c:order val="6"/>
          <c:tx>
            <c:strRef>
              <c:f>'9-8 a 9-13'!$BI$2</c:f>
              <c:strCache>
                <c:ptCount val="1"/>
                <c:pt idx="0">
                  <c:v>Térmico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'9-8 a 9-13'!$BB$3:$BB$338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9-13'!$BI$3:$BI$338</c:f>
              <c:numCache>
                <c:formatCode>General</c:formatCode>
                <c:ptCount val="336"/>
                <c:pt idx="0">
                  <c:v>30.694641646751126</c:v>
                </c:pt>
                <c:pt idx="1">
                  <c:v>30.694641646751133</c:v>
                </c:pt>
                <c:pt idx="2">
                  <c:v>30.694641646751123</c:v>
                </c:pt>
                <c:pt idx="3">
                  <c:v>30.694641646751126</c:v>
                </c:pt>
                <c:pt idx="4">
                  <c:v>30.694641646751126</c:v>
                </c:pt>
                <c:pt idx="5">
                  <c:v>30.694641646751126</c:v>
                </c:pt>
                <c:pt idx="6">
                  <c:v>30.694641646751126</c:v>
                </c:pt>
                <c:pt idx="7">
                  <c:v>30.694641646751133</c:v>
                </c:pt>
                <c:pt idx="8">
                  <c:v>30.694641646751133</c:v>
                </c:pt>
                <c:pt idx="9">
                  <c:v>30.694641646751123</c:v>
                </c:pt>
                <c:pt idx="10">
                  <c:v>30.694641646751123</c:v>
                </c:pt>
                <c:pt idx="11">
                  <c:v>30.694641646751126</c:v>
                </c:pt>
                <c:pt idx="12">
                  <c:v>30.69464164675113</c:v>
                </c:pt>
                <c:pt idx="13">
                  <c:v>30.694641646751123</c:v>
                </c:pt>
                <c:pt idx="14">
                  <c:v>30.694641646751123</c:v>
                </c:pt>
                <c:pt idx="15">
                  <c:v>30.694641646751123</c:v>
                </c:pt>
                <c:pt idx="16">
                  <c:v>30.694641646751126</c:v>
                </c:pt>
                <c:pt idx="17">
                  <c:v>30.694641646751123</c:v>
                </c:pt>
                <c:pt idx="18">
                  <c:v>30.694641646751123</c:v>
                </c:pt>
                <c:pt idx="19">
                  <c:v>30.694641646751126</c:v>
                </c:pt>
                <c:pt idx="20">
                  <c:v>30.694641646751133</c:v>
                </c:pt>
                <c:pt idx="21">
                  <c:v>30.69464164675113</c:v>
                </c:pt>
                <c:pt idx="22">
                  <c:v>30.694641646751126</c:v>
                </c:pt>
                <c:pt idx="23">
                  <c:v>30.69464164675113</c:v>
                </c:pt>
                <c:pt idx="24">
                  <c:v>30.69464164675113</c:v>
                </c:pt>
                <c:pt idx="25">
                  <c:v>30.69464164675113</c:v>
                </c:pt>
                <c:pt idx="26">
                  <c:v>30.69464164675113</c:v>
                </c:pt>
                <c:pt idx="27">
                  <c:v>30.694641646751126</c:v>
                </c:pt>
                <c:pt idx="28">
                  <c:v>30.694641646751123</c:v>
                </c:pt>
                <c:pt idx="29">
                  <c:v>30.694641646751116</c:v>
                </c:pt>
                <c:pt idx="30">
                  <c:v>30.694641646751112</c:v>
                </c:pt>
                <c:pt idx="31">
                  <c:v>30.694641646751119</c:v>
                </c:pt>
                <c:pt idx="32">
                  <c:v>30.694641646751126</c:v>
                </c:pt>
                <c:pt idx="33">
                  <c:v>30.69464164675113</c:v>
                </c:pt>
                <c:pt idx="34">
                  <c:v>30.694641646751119</c:v>
                </c:pt>
                <c:pt idx="35">
                  <c:v>30.694641646751123</c:v>
                </c:pt>
                <c:pt idx="36">
                  <c:v>30.694641646751137</c:v>
                </c:pt>
                <c:pt idx="37">
                  <c:v>30.69464164675113</c:v>
                </c:pt>
                <c:pt idx="38">
                  <c:v>30.694641646751126</c:v>
                </c:pt>
                <c:pt idx="39">
                  <c:v>30.694641646751126</c:v>
                </c:pt>
                <c:pt idx="40">
                  <c:v>30.694641646751133</c:v>
                </c:pt>
                <c:pt idx="41">
                  <c:v>30.694641646751133</c:v>
                </c:pt>
                <c:pt idx="42">
                  <c:v>30.69464164675113</c:v>
                </c:pt>
                <c:pt idx="43">
                  <c:v>30.694641646751126</c:v>
                </c:pt>
                <c:pt idx="44">
                  <c:v>30.694641646751126</c:v>
                </c:pt>
                <c:pt idx="45">
                  <c:v>30.694641646751119</c:v>
                </c:pt>
                <c:pt idx="46">
                  <c:v>30.694641646751119</c:v>
                </c:pt>
                <c:pt idx="47">
                  <c:v>30.694641646751144</c:v>
                </c:pt>
                <c:pt idx="48">
                  <c:v>30.694641646751126</c:v>
                </c:pt>
                <c:pt idx="49">
                  <c:v>30.694641646751137</c:v>
                </c:pt>
                <c:pt idx="50">
                  <c:v>30.694641646751126</c:v>
                </c:pt>
                <c:pt idx="51">
                  <c:v>30.69464164675113</c:v>
                </c:pt>
                <c:pt idx="52">
                  <c:v>30.694641646751119</c:v>
                </c:pt>
                <c:pt idx="53">
                  <c:v>30.694641646751137</c:v>
                </c:pt>
                <c:pt idx="54">
                  <c:v>30.694641646751119</c:v>
                </c:pt>
                <c:pt idx="55">
                  <c:v>30.694641646751116</c:v>
                </c:pt>
                <c:pt idx="56">
                  <c:v>30.694641646751126</c:v>
                </c:pt>
                <c:pt idx="57">
                  <c:v>30.694641646751123</c:v>
                </c:pt>
                <c:pt idx="58">
                  <c:v>30.694641646751126</c:v>
                </c:pt>
                <c:pt idx="59">
                  <c:v>30.694641646751123</c:v>
                </c:pt>
                <c:pt idx="60">
                  <c:v>30.694641646751133</c:v>
                </c:pt>
                <c:pt idx="61">
                  <c:v>30.69464164675113</c:v>
                </c:pt>
                <c:pt idx="62">
                  <c:v>30.694641646751126</c:v>
                </c:pt>
                <c:pt idx="63">
                  <c:v>30.694641646751126</c:v>
                </c:pt>
                <c:pt idx="64">
                  <c:v>30.694641646751123</c:v>
                </c:pt>
                <c:pt idx="65">
                  <c:v>30.694641646751123</c:v>
                </c:pt>
                <c:pt idx="66">
                  <c:v>30.694641646751119</c:v>
                </c:pt>
                <c:pt idx="67">
                  <c:v>30.694641646751119</c:v>
                </c:pt>
                <c:pt idx="68">
                  <c:v>30.694641646751133</c:v>
                </c:pt>
                <c:pt idx="69">
                  <c:v>30.69464164675113</c:v>
                </c:pt>
                <c:pt idx="70">
                  <c:v>30.694641646751123</c:v>
                </c:pt>
                <c:pt idx="71">
                  <c:v>30.694641646751123</c:v>
                </c:pt>
                <c:pt idx="72">
                  <c:v>30.694641646751119</c:v>
                </c:pt>
                <c:pt idx="73">
                  <c:v>30.694641646751123</c:v>
                </c:pt>
                <c:pt idx="74">
                  <c:v>30.69464164675113</c:v>
                </c:pt>
                <c:pt idx="75">
                  <c:v>30.694641646751126</c:v>
                </c:pt>
                <c:pt idx="76">
                  <c:v>30.694641646751123</c:v>
                </c:pt>
                <c:pt idx="77">
                  <c:v>30.69464164675113</c:v>
                </c:pt>
                <c:pt idx="78">
                  <c:v>30.694641646751133</c:v>
                </c:pt>
                <c:pt idx="79">
                  <c:v>30.69464164675113</c:v>
                </c:pt>
                <c:pt idx="80">
                  <c:v>30.694641646751133</c:v>
                </c:pt>
                <c:pt idx="81">
                  <c:v>30.694641646751137</c:v>
                </c:pt>
                <c:pt idx="82">
                  <c:v>30.69464164675113</c:v>
                </c:pt>
                <c:pt idx="83">
                  <c:v>30.69464164675113</c:v>
                </c:pt>
                <c:pt idx="84">
                  <c:v>30.694641646751123</c:v>
                </c:pt>
                <c:pt idx="85">
                  <c:v>30.694641646751123</c:v>
                </c:pt>
                <c:pt idx="86">
                  <c:v>30.694641646751126</c:v>
                </c:pt>
                <c:pt idx="87">
                  <c:v>30.694641646751123</c:v>
                </c:pt>
                <c:pt idx="88">
                  <c:v>30.694641646751137</c:v>
                </c:pt>
                <c:pt idx="89">
                  <c:v>30.694641646751116</c:v>
                </c:pt>
                <c:pt idx="90">
                  <c:v>30.694641646751109</c:v>
                </c:pt>
                <c:pt idx="91">
                  <c:v>30.694641646751133</c:v>
                </c:pt>
                <c:pt idx="92">
                  <c:v>30.69464164675113</c:v>
                </c:pt>
                <c:pt idx="93">
                  <c:v>30.69464164675113</c:v>
                </c:pt>
                <c:pt idx="94">
                  <c:v>30.694641646751137</c:v>
                </c:pt>
                <c:pt idx="95">
                  <c:v>30.694641646751137</c:v>
                </c:pt>
                <c:pt idx="96">
                  <c:v>30.694641646751126</c:v>
                </c:pt>
                <c:pt idx="97">
                  <c:v>30.694641646751126</c:v>
                </c:pt>
                <c:pt idx="98">
                  <c:v>30.69464164675113</c:v>
                </c:pt>
                <c:pt idx="99">
                  <c:v>30.694641646751119</c:v>
                </c:pt>
                <c:pt idx="100">
                  <c:v>30.694641646751119</c:v>
                </c:pt>
                <c:pt idx="101">
                  <c:v>30.694641646751123</c:v>
                </c:pt>
                <c:pt idx="102">
                  <c:v>30.694641646751123</c:v>
                </c:pt>
                <c:pt idx="103">
                  <c:v>30.69464164675113</c:v>
                </c:pt>
                <c:pt idx="104">
                  <c:v>30.694641646751123</c:v>
                </c:pt>
                <c:pt idx="105">
                  <c:v>30.694641646751123</c:v>
                </c:pt>
                <c:pt idx="106">
                  <c:v>30.694641646751133</c:v>
                </c:pt>
                <c:pt idx="107">
                  <c:v>30.694641646751133</c:v>
                </c:pt>
                <c:pt idx="108">
                  <c:v>30.694641646751133</c:v>
                </c:pt>
                <c:pt idx="109">
                  <c:v>30.69464164675113</c:v>
                </c:pt>
                <c:pt idx="110">
                  <c:v>30.694641646751123</c:v>
                </c:pt>
                <c:pt idx="111">
                  <c:v>30.694641646751123</c:v>
                </c:pt>
                <c:pt idx="112">
                  <c:v>30.694641646751123</c:v>
                </c:pt>
                <c:pt idx="113">
                  <c:v>30.694641646751144</c:v>
                </c:pt>
                <c:pt idx="114">
                  <c:v>30.694641646751119</c:v>
                </c:pt>
                <c:pt idx="115">
                  <c:v>30.694641646751126</c:v>
                </c:pt>
                <c:pt idx="116">
                  <c:v>30.694641646751119</c:v>
                </c:pt>
                <c:pt idx="117">
                  <c:v>30.694641646751126</c:v>
                </c:pt>
                <c:pt idx="118">
                  <c:v>30.694641646751126</c:v>
                </c:pt>
                <c:pt idx="119">
                  <c:v>30.694641646751133</c:v>
                </c:pt>
                <c:pt idx="120">
                  <c:v>30.694641646751123</c:v>
                </c:pt>
                <c:pt idx="121">
                  <c:v>30.69464164675113</c:v>
                </c:pt>
                <c:pt idx="122">
                  <c:v>30.694641646751123</c:v>
                </c:pt>
                <c:pt idx="123">
                  <c:v>30.694641646751123</c:v>
                </c:pt>
                <c:pt idx="124">
                  <c:v>30.694641646751137</c:v>
                </c:pt>
                <c:pt idx="125">
                  <c:v>30.694641646751126</c:v>
                </c:pt>
                <c:pt idx="126">
                  <c:v>30.694641646751123</c:v>
                </c:pt>
                <c:pt idx="127">
                  <c:v>30.694641646751123</c:v>
                </c:pt>
                <c:pt idx="128">
                  <c:v>30.694641646751123</c:v>
                </c:pt>
                <c:pt idx="129">
                  <c:v>30.694641646751126</c:v>
                </c:pt>
                <c:pt idx="130">
                  <c:v>30.694641646751119</c:v>
                </c:pt>
                <c:pt idx="131">
                  <c:v>30.694641646751133</c:v>
                </c:pt>
                <c:pt idx="132">
                  <c:v>30.694641646751119</c:v>
                </c:pt>
                <c:pt idx="133">
                  <c:v>30.694641646751126</c:v>
                </c:pt>
                <c:pt idx="134">
                  <c:v>30.694641646751123</c:v>
                </c:pt>
                <c:pt idx="135">
                  <c:v>30.694641646751123</c:v>
                </c:pt>
                <c:pt idx="136">
                  <c:v>30.694641646751137</c:v>
                </c:pt>
                <c:pt idx="137">
                  <c:v>30.694641646751133</c:v>
                </c:pt>
                <c:pt idx="138">
                  <c:v>30.69464164675113</c:v>
                </c:pt>
                <c:pt idx="139">
                  <c:v>30.694641646751119</c:v>
                </c:pt>
                <c:pt idx="140">
                  <c:v>30.694641646751133</c:v>
                </c:pt>
                <c:pt idx="141">
                  <c:v>30.694641646751123</c:v>
                </c:pt>
                <c:pt idx="142">
                  <c:v>30.694641646751126</c:v>
                </c:pt>
                <c:pt idx="143">
                  <c:v>30.694641646751119</c:v>
                </c:pt>
                <c:pt idx="144">
                  <c:v>30.694641646751116</c:v>
                </c:pt>
                <c:pt idx="145">
                  <c:v>30.694641646751126</c:v>
                </c:pt>
                <c:pt idx="146">
                  <c:v>30.694641646751133</c:v>
                </c:pt>
                <c:pt idx="147">
                  <c:v>30.694641646751126</c:v>
                </c:pt>
                <c:pt idx="148">
                  <c:v>30.694641646751126</c:v>
                </c:pt>
                <c:pt idx="149">
                  <c:v>30.694641646751116</c:v>
                </c:pt>
                <c:pt idx="150">
                  <c:v>30.694641646751137</c:v>
                </c:pt>
                <c:pt idx="151">
                  <c:v>30.69464164675113</c:v>
                </c:pt>
                <c:pt idx="152">
                  <c:v>30.694641646751137</c:v>
                </c:pt>
                <c:pt idx="153">
                  <c:v>30.694641646751126</c:v>
                </c:pt>
                <c:pt idx="154">
                  <c:v>30.694641646751123</c:v>
                </c:pt>
                <c:pt idx="155">
                  <c:v>30.69464164675113</c:v>
                </c:pt>
                <c:pt idx="156">
                  <c:v>30.694641646751126</c:v>
                </c:pt>
                <c:pt idx="157">
                  <c:v>30.694641646751126</c:v>
                </c:pt>
                <c:pt idx="158">
                  <c:v>30.694641646751133</c:v>
                </c:pt>
                <c:pt idx="159">
                  <c:v>30.69464164675113</c:v>
                </c:pt>
                <c:pt idx="160">
                  <c:v>30.69464164675113</c:v>
                </c:pt>
                <c:pt idx="161">
                  <c:v>30.694641646751119</c:v>
                </c:pt>
                <c:pt idx="162">
                  <c:v>30.694641646751126</c:v>
                </c:pt>
                <c:pt idx="163">
                  <c:v>30.694641646751123</c:v>
                </c:pt>
                <c:pt idx="164">
                  <c:v>30.694641646751123</c:v>
                </c:pt>
                <c:pt idx="165">
                  <c:v>30.694641646751119</c:v>
                </c:pt>
                <c:pt idx="166">
                  <c:v>30.694641646751126</c:v>
                </c:pt>
                <c:pt idx="167">
                  <c:v>30.694641646751126</c:v>
                </c:pt>
                <c:pt idx="168">
                  <c:v>30.694641646751126</c:v>
                </c:pt>
                <c:pt idx="169">
                  <c:v>30.694641646751123</c:v>
                </c:pt>
                <c:pt idx="170">
                  <c:v>30.694641646751133</c:v>
                </c:pt>
                <c:pt idx="171">
                  <c:v>30.694641646751126</c:v>
                </c:pt>
                <c:pt idx="172">
                  <c:v>30.694641646751123</c:v>
                </c:pt>
                <c:pt idx="173">
                  <c:v>30.694641646751123</c:v>
                </c:pt>
                <c:pt idx="174">
                  <c:v>30.694641646751126</c:v>
                </c:pt>
                <c:pt idx="175">
                  <c:v>30.694641646751133</c:v>
                </c:pt>
                <c:pt idx="176">
                  <c:v>30.694641646751126</c:v>
                </c:pt>
                <c:pt idx="177">
                  <c:v>30.69464164675113</c:v>
                </c:pt>
                <c:pt idx="178">
                  <c:v>30.694641646751123</c:v>
                </c:pt>
                <c:pt idx="179">
                  <c:v>30.694641646751126</c:v>
                </c:pt>
                <c:pt idx="180">
                  <c:v>30.694641646751109</c:v>
                </c:pt>
                <c:pt idx="181">
                  <c:v>30.694641646751119</c:v>
                </c:pt>
                <c:pt idx="182">
                  <c:v>30.694641646751126</c:v>
                </c:pt>
                <c:pt idx="183">
                  <c:v>30.69464164675113</c:v>
                </c:pt>
                <c:pt idx="184">
                  <c:v>30.694641646751112</c:v>
                </c:pt>
                <c:pt idx="185">
                  <c:v>30.694641646751126</c:v>
                </c:pt>
                <c:pt idx="186">
                  <c:v>30.694641646751126</c:v>
                </c:pt>
                <c:pt idx="187">
                  <c:v>30.694641646751137</c:v>
                </c:pt>
                <c:pt idx="188">
                  <c:v>30.694641646751119</c:v>
                </c:pt>
                <c:pt idx="189">
                  <c:v>30.69464164675113</c:v>
                </c:pt>
                <c:pt idx="190">
                  <c:v>30.694641646751119</c:v>
                </c:pt>
                <c:pt idx="191">
                  <c:v>30.694641646751137</c:v>
                </c:pt>
                <c:pt idx="192">
                  <c:v>30.694641646751123</c:v>
                </c:pt>
                <c:pt idx="193">
                  <c:v>30.69464164675113</c:v>
                </c:pt>
                <c:pt idx="194">
                  <c:v>30.694641646751126</c:v>
                </c:pt>
                <c:pt idx="195">
                  <c:v>30.69464164675113</c:v>
                </c:pt>
                <c:pt idx="196">
                  <c:v>30.69464164675113</c:v>
                </c:pt>
                <c:pt idx="197">
                  <c:v>30.694641646751126</c:v>
                </c:pt>
                <c:pt idx="198">
                  <c:v>30.694641646751126</c:v>
                </c:pt>
                <c:pt idx="199">
                  <c:v>30.69464164675113</c:v>
                </c:pt>
                <c:pt idx="200">
                  <c:v>30.694641646751119</c:v>
                </c:pt>
                <c:pt idx="201">
                  <c:v>30.69464164675113</c:v>
                </c:pt>
                <c:pt idx="202">
                  <c:v>30.694641646751126</c:v>
                </c:pt>
                <c:pt idx="203">
                  <c:v>30.694641646751133</c:v>
                </c:pt>
                <c:pt idx="204">
                  <c:v>30.694641646751119</c:v>
                </c:pt>
                <c:pt idx="205">
                  <c:v>30.69464164675113</c:v>
                </c:pt>
                <c:pt idx="206">
                  <c:v>30.694641646751123</c:v>
                </c:pt>
                <c:pt idx="207">
                  <c:v>30.694641646751133</c:v>
                </c:pt>
                <c:pt idx="208">
                  <c:v>30.694641646751119</c:v>
                </c:pt>
                <c:pt idx="209">
                  <c:v>30.69464164675113</c:v>
                </c:pt>
                <c:pt idx="210">
                  <c:v>30.694641646751116</c:v>
                </c:pt>
                <c:pt idx="211">
                  <c:v>30.694641646751116</c:v>
                </c:pt>
                <c:pt idx="212">
                  <c:v>30.694641646751133</c:v>
                </c:pt>
                <c:pt idx="213">
                  <c:v>30.694641646751133</c:v>
                </c:pt>
                <c:pt idx="214">
                  <c:v>30.694641646751126</c:v>
                </c:pt>
                <c:pt idx="215">
                  <c:v>30.694641646751137</c:v>
                </c:pt>
                <c:pt idx="216">
                  <c:v>30.694641646751123</c:v>
                </c:pt>
                <c:pt idx="217">
                  <c:v>30.694641646751123</c:v>
                </c:pt>
                <c:pt idx="218">
                  <c:v>30.69464164675113</c:v>
                </c:pt>
                <c:pt idx="219">
                  <c:v>30.69464164675113</c:v>
                </c:pt>
                <c:pt idx="220">
                  <c:v>30.69464164675113</c:v>
                </c:pt>
                <c:pt idx="221">
                  <c:v>30.694641646751126</c:v>
                </c:pt>
                <c:pt idx="222">
                  <c:v>30.694641646751123</c:v>
                </c:pt>
                <c:pt idx="223">
                  <c:v>30.694641646751126</c:v>
                </c:pt>
                <c:pt idx="224">
                  <c:v>30.694641646751119</c:v>
                </c:pt>
                <c:pt idx="225">
                  <c:v>30.694641646751133</c:v>
                </c:pt>
                <c:pt idx="226">
                  <c:v>30.694641646751126</c:v>
                </c:pt>
                <c:pt idx="227">
                  <c:v>30.694641646751126</c:v>
                </c:pt>
                <c:pt idx="228">
                  <c:v>30.694641646751126</c:v>
                </c:pt>
                <c:pt idx="229">
                  <c:v>30.694641646751137</c:v>
                </c:pt>
                <c:pt idx="230">
                  <c:v>30.694641646751126</c:v>
                </c:pt>
                <c:pt idx="231">
                  <c:v>30.694641646751133</c:v>
                </c:pt>
                <c:pt idx="232">
                  <c:v>30.694641646751123</c:v>
                </c:pt>
                <c:pt idx="233">
                  <c:v>30.694641646751133</c:v>
                </c:pt>
                <c:pt idx="234">
                  <c:v>30.694641646751126</c:v>
                </c:pt>
                <c:pt idx="235">
                  <c:v>30.694641646751133</c:v>
                </c:pt>
                <c:pt idx="236">
                  <c:v>30.69464164675113</c:v>
                </c:pt>
                <c:pt idx="237">
                  <c:v>30.694641646751126</c:v>
                </c:pt>
                <c:pt idx="238">
                  <c:v>30.694641646751119</c:v>
                </c:pt>
                <c:pt idx="239">
                  <c:v>30.694641646751133</c:v>
                </c:pt>
                <c:pt idx="240">
                  <c:v>30.694641646751126</c:v>
                </c:pt>
                <c:pt idx="241">
                  <c:v>30.694641646751112</c:v>
                </c:pt>
                <c:pt idx="242">
                  <c:v>30.694641646751126</c:v>
                </c:pt>
                <c:pt idx="243">
                  <c:v>30.694641646751126</c:v>
                </c:pt>
                <c:pt idx="244">
                  <c:v>30.694641646751123</c:v>
                </c:pt>
                <c:pt idx="245">
                  <c:v>30.69464164675113</c:v>
                </c:pt>
                <c:pt idx="246">
                  <c:v>30.694641646751126</c:v>
                </c:pt>
                <c:pt idx="247">
                  <c:v>30.69464164675113</c:v>
                </c:pt>
                <c:pt idx="248">
                  <c:v>30.694641646751133</c:v>
                </c:pt>
                <c:pt idx="249">
                  <c:v>30.694641646751133</c:v>
                </c:pt>
                <c:pt idx="250">
                  <c:v>30.69464164675113</c:v>
                </c:pt>
                <c:pt idx="251">
                  <c:v>30.694641646751126</c:v>
                </c:pt>
                <c:pt idx="252">
                  <c:v>30.694641646751116</c:v>
                </c:pt>
                <c:pt idx="253">
                  <c:v>30.694641646751123</c:v>
                </c:pt>
                <c:pt idx="254">
                  <c:v>30.694641646751133</c:v>
                </c:pt>
                <c:pt idx="255">
                  <c:v>30.694641646751119</c:v>
                </c:pt>
                <c:pt idx="256">
                  <c:v>30.694641646751126</c:v>
                </c:pt>
                <c:pt idx="257">
                  <c:v>30.69464164675113</c:v>
                </c:pt>
                <c:pt idx="258">
                  <c:v>30.694641646751123</c:v>
                </c:pt>
                <c:pt idx="259">
                  <c:v>30.694641646751116</c:v>
                </c:pt>
                <c:pt idx="260">
                  <c:v>30.694641646751119</c:v>
                </c:pt>
                <c:pt idx="261">
                  <c:v>30.69464164675113</c:v>
                </c:pt>
                <c:pt idx="262">
                  <c:v>30.694641646751123</c:v>
                </c:pt>
                <c:pt idx="263">
                  <c:v>30.694641646751126</c:v>
                </c:pt>
                <c:pt idx="264">
                  <c:v>30.694641646751133</c:v>
                </c:pt>
                <c:pt idx="265">
                  <c:v>30.694641646751123</c:v>
                </c:pt>
                <c:pt idx="266">
                  <c:v>30.694641646751123</c:v>
                </c:pt>
                <c:pt idx="267">
                  <c:v>30.694641646751126</c:v>
                </c:pt>
                <c:pt idx="268">
                  <c:v>30.694641646751137</c:v>
                </c:pt>
                <c:pt idx="269">
                  <c:v>30.694641646751126</c:v>
                </c:pt>
                <c:pt idx="270">
                  <c:v>30.694641646751123</c:v>
                </c:pt>
                <c:pt idx="271">
                  <c:v>30.69464164675113</c:v>
                </c:pt>
                <c:pt idx="272">
                  <c:v>30.694641646751126</c:v>
                </c:pt>
                <c:pt idx="273">
                  <c:v>30.694641646751126</c:v>
                </c:pt>
                <c:pt idx="274">
                  <c:v>30.694641646751133</c:v>
                </c:pt>
                <c:pt idx="275">
                  <c:v>30.694641646751126</c:v>
                </c:pt>
                <c:pt idx="276">
                  <c:v>30.69464164675113</c:v>
                </c:pt>
                <c:pt idx="277">
                  <c:v>30.694641646751123</c:v>
                </c:pt>
                <c:pt idx="278">
                  <c:v>30.694641646751126</c:v>
                </c:pt>
                <c:pt idx="279">
                  <c:v>30.69464164675113</c:v>
                </c:pt>
                <c:pt idx="280">
                  <c:v>30.69464164675113</c:v>
                </c:pt>
                <c:pt idx="281">
                  <c:v>30.694641646751133</c:v>
                </c:pt>
                <c:pt idx="282">
                  <c:v>30.694641646751123</c:v>
                </c:pt>
                <c:pt idx="283">
                  <c:v>30.694641646751123</c:v>
                </c:pt>
                <c:pt idx="284">
                  <c:v>30.694641646751116</c:v>
                </c:pt>
                <c:pt idx="285">
                  <c:v>30.694641646751137</c:v>
                </c:pt>
                <c:pt idx="286">
                  <c:v>30.694641646751126</c:v>
                </c:pt>
                <c:pt idx="287">
                  <c:v>30.694641646751123</c:v>
                </c:pt>
                <c:pt idx="288">
                  <c:v>30.694641646751123</c:v>
                </c:pt>
                <c:pt idx="289">
                  <c:v>30.69464164675113</c:v>
                </c:pt>
                <c:pt idx="290">
                  <c:v>30.694641646751133</c:v>
                </c:pt>
                <c:pt idx="291">
                  <c:v>30.694641646751116</c:v>
                </c:pt>
                <c:pt idx="292">
                  <c:v>30.694641646751116</c:v>
                </c:pt>
                <c:pt idx="293">
                  <c:v>30.694641646751126</c:v>
                </c:pt>
                <c:pt idx="294">
                  <c:v>30.694641646751126</c:v>
                </c:pt>
                <c:pt idx="295">
                  <c:v>30.694641646751116</c:v>
                </c:pt>
                <c:pt idx="296">
                  <c:v>30.694641646751126</c:v>
                </c:pt>
                <c:pt idx="297">
                  <c:v>30.694641646751126</c:v>
                </c:pt>
                <c:pt idx="298">
                  <c:v>30.69464164675113</c:v>
                </c:pt>
                <c:pt idx="299">
                  <c:v>30.694641646751126</c:v>
                </c:pt>
                <c:pt idx="300">
                  <c:v>30.69464164675113</c:v>
                </c:pt>
                <c:pt idx="301">
                  <c:v>30.694641646751126</c:v>
                </c:pt>
                <c:pt idx="302">
                  <c:v>30.694641646751126</c:v>
                </c:pt>
                <c:pt idx="303">
                  <c:v>30.694641646751116</c:v>
                </c:pt>
                <c:pt idx="304">
                  <c:v>30.694641646751119</c:v>
                </c:pt>
                <c:pt idx="305">
                  <c:v>30.694641646751133</c:v>
                </c:pt>
                <c:pt idx="306">
                  <c:v>30.694641646751119</c:v>
                </c:pt>
                <c:pt idx="307">
                  <c:v>30.69464164675113</c:v>
                </c:pt>
                <c:pt idx="308">
                  <c:v>30.69464164675113</c:v>
                </c:pt>
                <c:pt idx="309">
                  <c:v>30.69464164675113</c:v>
                </c:pt>
                <c:pt idx="310">
                  <c:v>30.694641646751137</c:v>
                </c:pt>
                <c:pt idx="311">
                  <c:v>30.694641646751126</c:v>
                </c:pt>
                <c:pt idx="312">
                  <c:v>30.694641646751123</c:v>
                </c:pt>
                <c:pt idx="313">
                  <c:v>30.694641646751123</c:v>
                </c:pt>
                <c:pt idx="314">
                  <c:v>30.694641646751123</c:v>
                </c:pt>
                <c:pt idx="315">
                  <c:v>30.694641646751123</c:v>
                </c:pt>
                <c:pt idx="316">
                  <c:v>30.694641646751123</c:v>
                </c:pt>
                <c:pt idx="317">
                  <c:v>30.694641646751126</c:v>
                </c:pt>
                <c:pt idx="318">
                  <c:v>30.694641646751133</c:v>
                </c:pt>
                <c:pt idx="319">
                  <c:v>30.694641646751123</c:v>
                </c:pt>
                <c:pt idx="320">
                  <c:v>30.694641646751126</c:v>
                </c:pt>
                <c:pt idx="321">
                  <c:v>30.694641646751126</c:v>
                </c:pt>
                <c:pt idx="322">
                  <c:v>30.694641646751126</c:v>
                </c:pt>
                <c:pt idx="323">
                  <c:v>30.69464164675113</c:v>
                </c:pt>
                <c:pt idx="324">
                  <c:v>30.69464164675113</c:v>
                </c:pt>
                <c:pt idx="325">
                  <c:v>30.694641646751126</c:v>
                </c:pt>
                <c:pt idx="326">
                  <c:v>30.69464164675113</c:v>
                </c:pt>
                <c:pt idx="327">
                  <c:v>30.694641646751126</c:v>
                </c:pt>
                <c:pt idx="328">
                  <c:v>30.694641646751133</c:v>
                </c:pt>
                <c:pt idx="329">
                  <c:v>30.694641646751133</c:v>
                </c:pt>
                <c:pt idx="330">
                  <c:v>30.694641646751123</c:v>
                </c:pt>
                <c:pt idx="331">
                  <c:v>30.694641646751123</c:v>
                </c:pt>
                <c:pt idx="332">
                  <c:v>30.694641646751123</c:v>
                </c:pt>
                <c:pt idx="333">
                  <c:v>30.694641646751126</c:v>
                </c:pt>
                <c:pt idx="334">
                  <c:v>30.694641646751123</c:v>
                </c:pt>
                <c:pt idx="335">
                  <c:v>30.694641646751137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E4-B14D-9112-DB83ABDBA6DB}"/>
            </c:ext>
          </c:extLst>
        </c:ser>
        <c:ser>
          <c:idx val="7"/>
          <c:order val="7"/>
          <c:tx>
            <c:strRef>
              <c:f>'9-8 a 9-13'!$BJ$2</c:f>
              <c:strCache>
                <c:ptCount val="1"/>
                <c:pt idx="0">
                  <c:v>Compresores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'9-8 a 9-13'!$BB$3:$BB$338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9-13'!$BJ$3:$BJ$338</c:f>
              <c:numCache>
                <c:formatCode>General</c:formatCode>
                <c:ptCount val="336"/>
                <c:pt idx="0">
                  <c:v>59.170130855590507</c:v>
                </c:pt>
                <c:pt idx="1">
                  <c:v>59.170130855590507</c:v>
                </c:pt>
                <c:pt idx="2">
                  <c:v>59.170130855590507</c:v>
                </c:pt>
                <c:pt idx="3">
                  <c:v>59.170130855590507</c:v>
                </c:pt>
                <c:pt idx="4">
                  <c:v>59.170130855590507</c:v>
                </c:pt>
                <c:pt idx="5">
                  <c:v>59.170130855590507</c:v>
                </c:pt>
                <c:pt idx="6">
                  <c:v>59.170130855590514</c:v>
                </c:pt>
                <c:pt idx="7">
                  <c:v>59.170130855590507</c:v>
                </c:pt>
                <c:pt idx="8">
                  <c:v>59.170130855590507</c:v>
                </c:pt>
                <c:pt idx="9">
                  <c:v>59.170130855590507</c:v>
                </c:pt>
                <c:pt idx="10">
                  <c:v>59.170130855590507</c:v>
                </c:pt>
                <c:pt idx="11">
                  <c:v>59.1701308555905</c:v>
                </c:pt>
                <c:pt idx="12">
                  <c:v>59.1701308555905</c:v>
                </c:pt>
                <c:pt idx="13">
                  <c:v>59.170130855590507</c:v>
                </c:pt>
                <c:pt idx="14">
                  <c:v>59.170130855590507</c:v>
                </c:pt>
                <c:pt idx="15">
                  <c:v>59.170130855590514</c:v>
                </c:pt>
                <c:pt idx="16">
                  <c:v>59.170130855590507</c:v>
                </c:pt>
                <c:pt idx="17">
                  <c:v>59.170130855590507</c:v>
                </c:pt>
                <c:pt idx="18">
                  <c:v>59.170130855590507</c:v>
                </c:pt>
                <c:pt idx="19">
                  <c:v>59.170130855590507</c:v>
                </c:pt>
                <c:pt idx="20">
                  <c:v>59.170130855590514</c:v>
                </c:pt>
                <c:pt idx="21">
                  <c:v>59.170130855590507</c:v>
                </c:pt>
                <c:pt idx="22">
                  <c:v>59.170130855590507</c:v>
                </c:pt>
                <c:pt idx="23">
                  <c:v>59.170130855590507</c:v>
                </c:pt>
                <c:pt idx="24">
                  <c:v>59.1701308555905</c:v>
                </c:pt>
                <c:pt idx="25">
                  <c:v>59.1701308555905</c:v>
                </c:pt>
                <c:pt idx="26">
                  <c:v>59.170130855590507</c:v>
                </c:pt>
                <c:pt idx="27">
                  <c:v>59.170130855590507</c:v>
                </c:pt>
                <c:pt idx="28">
                  <c:v>59.170130855590514</c:v>
                </c:pt>
                <c:pt idx="29">
                  <c:v>59.170130855590507</c:v>
                </c:pt>
                <c:pt idx="30">
                  <c:v>59.170130855590514</c:v>
                </c:pt>
                <c:pt idx="31">
                  <c:v>59.170130855590507</c:v>
                </c:pt>
                <c:pt idx="32">
                  <c:v>59.170130855590514</c:v>
                </c:pt>
                <c:pt idx="33">
                  <c:v>59.170130855590514</c:v>
                </c:pt>
                <c:pt idx="34">
                  <c:v>59.170130855590514</c:v>
                </c:pt>
                <c:pt idx="35">
                  <c:v>59.170130855590514</c:v>
                </c:pt>
                <c:pt idx="36">
                  <c:v>59.170130855590507</c:v>
                </c:pt>
                <c:pt idx="37">
                  <c:v>59.170130855590514</c:v>
                </c:pt>
                <c:pt idx="38">
                  <c:v>59.170130855590507</c:v>
                </c:pt>
                <c:pt idx="39">
                  <c:v>59.170130855590507</c:v>
                </c:pt>
                <c:pt idx="40">
                  <c:v>59.170130855590507</c:v>
                </c:pt>
                <c:pt idx="41">
                  <c:v>59.1701308555905</c:v>
                </c:pt>
                <c:pt idx="42">
                  <c:v>59.170130855590514</c:v>
                </c:pt>
                <c:pt idx="43">
                  <c:v>59.170130855590507</c:v>
                </c:pt>
                <c:pt idx="44">
                  <c:v>59.170130855590507</c:v>
                </c:pt>
                <c:pt idx="45">
                  <c:v>59.170130855590514</c:v>
                </c:pt>
                <c:pt idx="46">
                  <c:v>59.1701308555905</c:v>
                </c:pt>
                <c:pt idx="47">
                  <c:v>59.170130855590507</c:v>
                </c:pt>
                <c:pt idx="48">
                  <c:v>59.170130855590514</c:v>
                </c:pt>
                <c:pt idx="49">
                  <c:v>59.170130855590507</c:v>
                </c:pt>
                <c:pt idx="50">
                  <c:v>59.170130855590507</c:v>
                </c:pt>
                <c:pt idx="51">
                  <c:v>59.170130855590507</c:v>
                </c:pt>
                <c:pt idx="52">
                  <c:v>59.170130855590507</c:v>
                </c:pt>
                <c:pt idx="53">
                  <c:v>59.1701308555905</c:v>
                </c:pt>
                <c:pt idx="54">
                  <c:v>59.1701308555905</c:v>
                </c:pt>
                <c:pt idx="55">
                  <c:v>59.170130855590514</c:v>
                </c:pt>
                <c:pt idx="56">
                  <c:v>59.170130855590507</c:v>
                </c:pt>
                <c:pt idx="57">
                  <c:v>59.170130855590507</c:v>
                </c:pt>
                <c:pt idx="58">
                  <c:v>59.170130855590507</c:v>
                </c:pt>
                <c:pt idx="59">
                  <c:v>59.170130855590507</c:v>
                </c:pt>
                <c:pt idx="60">
                  <c:v>59.170130855590507</c:v>
                </c:pt>
                <c:pt idx="61">
                  <c:v>59.170130855590507</c:v>
                </c:pt>
                <c:pt idx="62">
                  <c:v>59.170130855590507</c:v>
                </c:pt>
                <c:pt idx="63">
                  <c:v>59.170130855590507</c:v>
                </c:pt>
                <c:pt idx="64">
                  <c:v>59.170130855590514</c:v>
                </c:pt>
                <c:pt idx="65">
                  <c:v>59.1701308555905</c:v>
                </c:pt>
                <c:pt idx="66">
                  <c:v>59.170130855590507</c:v>
                </c:pt>
                <c:pt idx="67">
                  <c:v>59.170130855590507</c:v>
                </c:pt>
                <c:pt idx="68">
                  <c:v>59.170130855590514</c:v>
                </c:pt>
                <c:pt idx="69">
                  <c:v>59.170130855590507</c:v>
                </c:pt>
                <c:pt idx="70">
                  <c:v>59.170130855590507</c:v>
                </c:pt>
                <c:pt idx="71">
                  <c:v>59.1701308555905</c:v>
                </c:pt>
                <c:pt idx="72">
                  <c:v>59.170130855590493</c:v>
                </c:pt>
                <c:pt idx="73">
                  <c:v>59.170130855590507</c:v>
                </c:pt>
                <c:pt idx="74">
                  <c:v>59.170130855590507</c:v>
                </c:pt>
                <c:pt idx="75">
                  <c:v>59.170130855590507</c:v>
                </c:pt>
                <c:pt idx="76">
                  <c:v>59.170130855590507</c:v>
                </c:pt>
                <c:pt idx="77">
                  <c:v>59.1701308555905</c:v>
                </c:pt>
                <c:pt idx="78">
                  <c:v>59.170130855590507</c:v>
                </c:pt>
                <c:pt idx="79">
                  <c:v>59.170130855590514</c:v>
                </c:pt>
                <c:pt idx="80">
                  <c:v>59.170130855590521</c:v>
                </c:pt>
                <c:pt idx="81">
                  <c:v>59.170130855590507</c:v>
                </c:pt>
                <c:pt idx="82">
                  <c:v>59.1701308555905</c:v>
                </c:pt>
                <c:pt idx="83">
                  <c:v>59.1701308555905</c:v>
                </c:pt>
                <c:pt idx="84">
                  <c:v>59.170130855590514</c:v>
                </c:pt>
                <c:pt idx="85">
                  <c:v>59.170130855590493</c:v>
                </c:pt>
                <c:pt idx="86">
                  <c:v>59.170130855590514</c:v>
                </c:pt>
                <c:pt idx="87">
                  <c:v>59.170130855590507</c:v>
                </c:pt>
                <c:pt idx="88">
                  <c:v>59.170130855590514</c:v>
                </c:pt>
                <c:pt idx="89">
                  <c:v>59.170130855590507</c:v>
                </c:pt>
                <c:pt idx="90">
                  <c:v>59.170130855590529</c:v>
                </c:pt>
                <c:pt idx="91">
                  <c:v>59.170130855590514</c:v>
                </c:pt>
                <c:pt idx="92">
                  <c:v>59.170130855590514</c:v>
                </c:pt>
                <c:pt idx="93">
                  <c:v>59.1701308555905</c:v>
                </c:pt>
                <c:pt idx="94">
                  <c:v>59.170130855590521</c:v>
                </c:pt>
                <c:pt idx="95">
                  <c:v>59.170130855590507</c:v>
                </c:pt>
                <c:pt idx="96">
                  <c:v>59.170130855590514</c:v>
                </c:pt>
                <c:pt idx="97">
                  <c:v>59.1701308555905</c:v>
                </c:pt>
                <c:pt idx="98">
                  <c:v>59.170130855590514</c:v>
                </c:pt>
                <c:pt idx="99">
                  <c:v>59.1701308555905</c:v>
                </c:pt>
                <c:pt idx="100">
                  <c:v>59.170130855590493</c:v>
                </c:pt>
                <c:pt idx="101">
                  <c:v>59.170130855590493</c:v>
                </c:pt>
                <c:pt idx="102">
                  <c:v>59.1701308555905</c:v>
                </c:pt>
                <c:pt idx="103">
                  <c:v>59.170130855590514</c:v>
                </c:pt>
                <c:pt idx="104">
                  <c:v>59.1701308555905</c:v>
                </c:pt>
                <c:pt idx="105">
                  <c:v>59.170130855590507</c:v>
                </c:pt>
                <c:pt idx="106">
                  <c:v>59.170130855590507</c:v>
                </c:pt>
                <c:pt idx="107">
                  <c:v>59.170130855590514</c:v>
                </c:pt>
                <c:pt idx="108">
                  <c:v>59.170130855590536</c:v>
                </c:pt>
                <c:pt idx="109">
                  <c:v>59.170130855590514</c:v>
                </c:pt>
                <c:pt idx="110">
                  <c:v>59.170130855590529</c:v>
                </c:pt>
                <c:pt idx="111">
                  <c:v>59.1701308555905</c:v>
                </c:pt>
                <c:pt idx="112">
                  <c:v>59.170130855590521</c:v>
                </c:pt>
                <c:pt idx="113">
                  <c:v>59.170130855590507</c:v>
                </c:pt>
                <c:pt idx="114">
                  <c:v>59.170130855590507</c:v>
                </c:pt>
                <c:pt idx="115">
                  <c:v>59.1701308555905</c:v>
                </c:pt>
                <c:pt idx="116">
                  <c:v>59.170130855590493</c:v>
                </c:pt>
                <c:pt idx="117">
                  <c:v>59.170130855590507</c:v>
                </c:pt>
                <c:pt idx="118">
                  <c:v>59.170130855590521</c:v>
                </c:pt>
                <c:pt idx="119">
                  <c:v>59.1701308555905</c:v>
                </c:pt>
                <c:pt idx="120">
                  <c:v>59.170130855590521</c:v>
                </c:pt>
                <c:pt idx="121">
                  <c:v>59.170130855590514</c:v>
                </c:pt>
                <c:pt idx="122">
                  <c:v>59.170130855590507</c:v>
                </c:pt>
                <c:pt idx="123">
                  <c:v>59.170130855590507</c:v>
                </c:pt>
                <c:pt idx="124">
                  <c:v>59.170130855590529</c:v>
                </c:pt>
                <c:pt idx="125">
                  <c:v>59.170130855590507</c:v>
                </c:pt>
                <c:pt idx="126">
                  <c:v>59.170130855590521</c:v>
                </c:pt>
                <c:pt idx="127">
                  <c:v>59.170130855590514</c:v>
                </c:pt>
                <c:pt idx="128">
                  <c:v>59.1701308555905</c:v>
                </c:pt>
                <c:pt idx="129">
                  <c:v>59.170130855590507</c:v>
                </c:pt>
                <c:pt idx="130">
                  <c:v>59.170130855590507</c:v>
                </c:pt>
                <c:pt idx="131">
                  <c:v>59.1701308555905</c:v>
                </c:pt>
                <c:pt idx="132">
                  <c:v>59.1701308555905</c:v>
                </c:pt>
                <c:pt idx="133">
                  <c:v>59.170130855590521</c:v>
                </c:pt>
                <c:pt idx="134">
                  <c:v>59.170130855590529</c:v>
                </c:pt>
                <c:pt idx="135">
                  <c:v>59.170130855590529</c:v>
                </c:pt>
                <c:pt idx="136">
                  <c:v>59.170130855590521</c:v>
                </c:pt>
                <c:pt idx="137">
                  <c:v>59.170130855590514</c:v>
                </c:pt>
                <c:pt idx="138">
                  <c:v>59.170130855590507</c:v>
                </c:pt>
                <c:pt idx="139">
                  <c:v>59.170130855590507</c:v>
                </c:pt>
                <c:pt idx="140">
                  <c:v>59.170130855590521</c:v>
                </c:pt>
                <c:pt idx="141">
                  <c:v>59.1701308555905</c:v>
                </c:pt>
                <c:pt idx="142">
                  <c:v>59.170130855590521</c:v>
                </c:pt>
                <c:pt idx="143">
                  <c:v>59.170130855590536</c:v>
                </c:pt>
                <c:pt idx="144">
                  <c:v>59.170130855590536</c:v>
                </c:pt>
                <c:pt idx="145">
                  <c:v>59.1701308555905</c:v>
                </c:pt>
                <c:pt idx="146">
                  <c:v>59.170130855590529</c:v>
                </c:pt>
                <c:pt idx="147">
                  <c:v>59.170130855590521</c:v>
                </c:pt>
                <c:pt idx="148">
                  <c:v>59.170130855590521</c:v>
                </c:pt>
                <c:pt idx="149">
                  <c:v>59.170130855590514</c:v>
                </c:pt>
                <c:pt idx="150">
                  <c:v>59.170130855590507</c:v>
                </c:pt>
                <c:pt idx="151">
                  <c:v>59.170130855590507</c:v>
                </c:pt>
                <c:pt idx="152">
                  <c:v>59.170130855590507</c:v>
                </c:pt>
                <c:pt idx="153">
                  <c:v>59.1701308555905</c:v>
                </c:pt>
                <c:pt idx="154">
                  <c:v>59.170130855590521</c:v>
                </c:pt>
                <c:pt idx="155">
                  <c:v>59.170130855590493</c:v>
                </c:pt>
                <c:pt idx="156">
                  <c:v>59.170130855590521</c:v>
                </c:pt>
                <c:pt idx="157">
                  <c:v>59.170130855590514</c:v>
                </c:pt>
                <c:pt idx="158">
                  <c:v>59.170130855590514</c:v>
                </c:pt>
                <c:pt idx="159">
                  <c:v>59.170130855590507</c:v>
                </c:pt>
                <c:pt idx="160">
                  <c:v>59.170130855590514</c:v>
                </c:pt>
                <c:pt idx="161">
                  <c:v>59.170130855590521</c:v>
                </c:pt>
                <c:pt idx="162">
                  <c:v>59.170130855590514</c:v>
                </c:pt>
                <c:pt idx="163">
                  <c:v>59.170130855590486</c:v>
                </c:pt>
                <c:pt idx="164">
                  <c:v>59.170130855590514</c:v>
                </c:pt>
                <c:pt idx="165">
                  <c:v>59.170130855590521</c:v>
                </c:pt>
                <c:pt idx="166">
                  <c:v>59.1701308555905</c:v>
                </c:pt>
                <c:pt idx="167">
                  <c:v>59.170130855590507</c:v>
                </c:pt>
                <c:pt idx="168">
                  <c:v>59.170130855590529</c:v>
                </c:pt>
                <c:pt idx="169">
                  <c:v>59.170130855590521</c:v>
                </c:pt>
                <c:pt idx="170">
                  <c:v>59.170130855590529</c:v>
                </c:pt>
                <c:pt idx="171">
                  <c:v>59.170130855590521</c:v>
                </c:pt>
                <c:pt idx="172">
                  <c:v>59.170130855590536</c:v>
                </c:pt>
                <c:pt idx="173">
                  <c:v>59.170130855590514</c:v>
                </c:pt>
                <c:pt idx="174">
                  <c:v>59.170130855590521</c:v>
                </c:pt>
                <c:pt idx="175">
                  <c:v>59.1701308555905</c:v>
                </c:pt>
                <c:pt idx="176">
                  <c:v>59.170130855590507</c:v>
                </c:pt>
                <c:pt idx="177">
                  <c:v>59.170130855590486</c:v>
                </c:pt>
                <c:pt idx="178">
                  <c:v>59.170130855590521</c:v>
                </c:pt>
                <c:pt idx="179">
                  <c:v>59.170130855590514</c:v>
                </c:pt>
                <c:pt idx="180">
                  <c:v>59.170130855590529</c:v>
                </c:pt>
                <c:pt idx="181">
                  <c:v>59.170130855590521</c:v>
                </c:pt>
                <c:pt idx="182">
                  <c:v>59.170130855590529</c:v>
                </c:pt>
                <c:pt idx="183">
                  <c:v>59.170130855590493</c:v>
                </c:pt>
                <c:pt idx="184">
                  <c:v>59.170130855590507</c:v>
                </c:pt>
                <c:pt idx="185">
                  <c:v>59.170130855590521</c:v>
                </c:pt>
                <c:pt idx="186">
                  <c:v>59.170130855590521</c:v>
                </c:pt>
                <c:pt idx="187">
                  <c:v>59.170130855590514</c:v>
                </c:pt>
                <c:pt idx="188">
                  <c:v>59.170130855590514</c:v>
                </c:pt>
                <c:pt idx="189">
                  <c:v>59.1701308555905</c:v>
                </c:pt>
                <c:pt idx="190">
                  <c:v>59.170130855590521</c:v>
                </c:pt>
                <c:pt idx="191">
                  <c:v>59.170130855590507</c:v>
                </c:pt>
                <c:pt idx="192">
                  <c:v>59.170130855590514</c:v>
                </c:pt>
                <c:pt idx="193">
                  <c:v>59.1701308555905</c:v>
                </c:pt>
                <c:pt idx="194">
                  <c:v>59.170130855590514</c:v>
                </c:pt>
                <c:pt idx="195">
                  <c:v>59.170130855590514</c:v>
                </c:pt>
                <c:pt idx="196">
                  <c:v>59.170130855590521</c:v>
                </c:pt>
                <c:pt idx="197">
                  <c:v>59.170130855590507</c:v>
                </c:pt>
                <c:pt idx="198">
                  <c:v>59.170130855590507</c:v>
                </c:pt>
                <c:pt idx="199">
                  <c:v>59.170130855590514</c:v>
                </c:pt>
                <c:pt idx="200">
                  <c:v>59.170130855590514</c:v>
                </c:pt>
                <c:pt idx="201">
                  <c:v>59.170130855590514</c:v>
                </c:pt>
                <c:pt idx="202">
                  <c:v>59.170130855590521</c:v>
                </c:pt>
                <c:pt idx="203">
                  <c:v>59.170130855590507</c:v>
                </c:pt>
                <c:pt idx="204">
                  <c:v>59.170130855590521</c:v>
                </c:pt>
                <c:pt idx="205">
                  <c:v>59.170130855590521</c:v>
                </c:pt>
                <c:pt idx="206">
                  <c:v>59.170130855590507</c:v>
                </c:pt>
                <c:pt idx="207">
                  <c:v>59.170130855590507</c:v>
                </c:pt>
                <c:pt idx="208">
                  <c:v>59.170130855590507</c:v>
                </c:pt>
                <c:pt idx="209">
                  <c:v>59.170130855590507</c:v>
                </c:pt>
                <c:pt idx="210">
                  <c:v>59.170130855590529</c:v>
                </c:pt>
                <c:pt idx="211">
                  <c:v>59.170130855590514</c:v>
                </c:pt>
                <c:pt idx="212">
                  <c:v>59.170130855590521</c:v>
                </c:pt>
                <c:pt idx="213">
                  <c:v>59.170130855590507</c:v>
                </c:pt>
                <c:pt idx="214">
                  <c:v>59.170130855590529</c:v>
                </c:pt>
                <c:pt idx="215">
                  <c:v>59.170130855590507</c:v>
                </c:pt>
                <c:pt idx="216">
                  <c:v>59.170130855590521</c:v>
                </c:pt>
                <c:pt idx="217">
                  <c:v>59.170130855590514</c:v>
                </c:pt>
                <c:pt idx="218">
                  <c:v>59.170130855590493</c:v>
                </c:pt>
                <c:pt idx="219">
                  <c:v>59.170130855590514</c:v>
                </c:pt>
                <c:pt idx="220">
                  <c:v>59.170130855590514</c:v>
                </c:pt>
                <c:pt idx="221">
                  <c:v>59.170130855590507</c:v>
                </c:pt>
                <c:pt idx="222">
                  <c:v>59.1701308555905</c:v>
                </c:pt>
                <c:pt idx="223">
                  <c:v>59.170130855590521</c:v>
                </c:pt>
                <c:pt idx="224">
                  <c:v>59.170130855590514</c:v>
                </c:pt>
                <c:pt idx="225">
                  <c:v>59.170130855590507</c:v>
                </c:pt>
                <c:pt idx="226">
                  <c:v>59.170130855590514</c:v>
                </c:pt>
                <c:pt idx="227">
                  <c:v>59.170130855590514</c:v>
                </c:pt>
                <c:pt idx="228">
                  <c:v>59.1701308555905</c:v>
                </c:pt>
                <c:pt idx="229">
                  <c:v>59.170130855590529</c:v>
                </c:pt>
                <c:pt idx="230">
                  <c:v>59.170130855590507</c:v>
                </c:pt>
                <c:pt idx="231">
                  <c:v>59.170130855590521</c:v>
                </c:pt>
                <c:pt idx="232">
                  <c:v>59.170130855590514</c:v>
                </c:pt>
                <c:pt idx="233">
                  <c:v>59.170130855590493</c:v>
                </c:pt>
                <c:pt idx="234">
                  <c:v>59.170130855590507</c:v>
                </c:pt>
                <c:pt idx="235">
                  <c:v>59.170130855590514</c:v>
                </c:pt>
                <c:pt idx="236">
                  <c:v>59.170130855590486</c:v>
                </c:pt>
                <c:pt idx="237">
                  <c:v>59.170130855590507</c:v>
                </c:pt>
                <c:pt idx="238">
                  <c:v>59.1701308555905</c:v>
                </c:pt>
                <c:pt idx="239">
                  <c:v>59.170130855590514</c:v>
                </c:pt>
                <c:pt idx="240">
                  <c:v>59.170130855590514</c:v>
                </c:pt>
                <c:pt idx="241">
                  <c:v>59.170130855590529</c:v>
                </c:pt>
                <c:pt idx="242">
                  <c:v>59.170130855590507</c:v>
                </c:pt>
                <c:pt idx="243">
                  <c:v>59.1701308555905</c:v>
                </c:pt>
                <c:pt idx="244">
                  <c:v>59.170130855590521</c:v>
                </c:pt>
                <c:pt idx="245">
                  <c:v>59.1701308555905</c:v>
                </c:pt>
                <c:pt idx="246">
                  <c:v>59.170130855590507</c:v>
                </c:pt>
                <c:pt idx="247">
                  <c:v>59.170130855590493</c:v>
                </c:pt>
                <c:pt idx="248">
                  <c:v>59.170130855590514</c:v>
                </c:pt>
                <c:pt idx="249">
                  <c:v>59.1701308555905</c:v>
                </c:pt>
                <c:pt idx="250">
                  <c:v>59.170130855590507</c:v>
                </c:pt>
                <c:pt idx="251">
                  <c:v>59.170130855590507</c:v>
                </c:pt>
                <c:pt idx="252">
                  <c:v>59.170130855590514</c:v>
                </c:pt>
                <c:pt idx="253">
                  <c:v>59.170130855590514</c:v>
                </c:pt>
                <c:pt idx="254">
                  <c:v>59.170130855590529</c:v>
                </c:pt>
                <c:pt idx="255">
                  <c:v>59.170130855590486</c:v>
                </c:pt>
                <c:pt idx="256">
                  <c:v>59.170130855590507</c:v>
                </c:pt>
                <c:pt idx="257">
                  <c:v>59.170130855590514</c:v>
                </c:pt>
                <c:pt idx="258">
                  <c:v>59.170130855590529</c:v>
                </c:pt>
                <c:pt idx="259">
                  <c:v>59.170130855590507</c:v>
                </c:pt>
                <c:pt idx="260">
                  <c:v>59.170130855590521</c:v>
                </c:pt>
                <c:pt idx="261">
                  <c:v>59.170130855590507</c:v>
                </c:pt>
                <c:pt idx="262">
                  <c:v>59.1701308555905</c:v>
                </c:pt>
                <c:pt idx="263">
                  <c:v>59.1701308555905</c:v>
                </c:pt>
                <c:pt idx="264">
                  <c:v>59.1701308555905</c:v>
                </c:pt>
                <c:pt idx="265">
                  <c:v>59.170130855590521</c:v>
                </c:pt>
                <c:pt idx="266">
                  <c:v>59.170130855590521</c:v>
                </c:pt>
                <c:pt idx="267">
                  <c:v>59.170130855590521</c:v>
                </c:pt>
                <c:pt idx="268">
                  <c:v>59.1701308555905</c:v>
                </c:pt>
                <c:pt idx="269">
                  <c:v>59.170130855590514</c:v>
                </c:pt>
                <c:pt idx="270">
                  <c:v>59.170130855590514</c:v>
                </c:pt>
                <c:pt idx="271">
                  <c:v>59.170130855590514</c:v>
                </c:pt>
                <c:pt idx="272">
                  <c:v>59.170130855590507</c:v>
                </c:pt>
                <c:pt idx="273">
                  <c:v>59.170130855590529</c:v>
                </c:pt>
                <c:pt idx="274">
                  <c:v>59.170130855590514</c:v>
                </c:pt>
                <c:pt idx="275">
                  <c:v>59.170130855590521</c:v>
                </c:pt>
                <c:pt idx="276">
                  <c:v>59.170130855590521</c:v>
                </c:pt>
                <c:pt idx="277">
                  <c:v>59.170130855590521</c:v>
                </c:pt>
                <c:pt idx="278">
                  <c:v>59.170130855590521</c:v>
                </c:pt>
                <c:pt idx="279">
                  <c:v>59.170130855590521</c:v>
                </c:pt>
                <c:pt idx="280">
                  <c:v>59.170130855590507</c:v>
                </c:pt>
                <c:pt idx="281">
                  <c:v>59.170130855590507</c:v>
                </c:pt>
                <c:pt idx="282">
                  <c:v>59.1701308555905</c:v>
                </c:pt>
                <c:pt idx="283">
                  <c:v>59.170130855590514</c:v>
                </c:pt>
                <c:pt idx="284">
                  <c:v>59.170130855590507</c:v>
                </c:pt>
                <c:pt idx="285">
                  <c:v>59.170130855590493</c:v>
                </c:pt>
                <c:pt idx="286">
                  <c:v>59.170130855590521</c:v>
                </c:pt>
                <c:pt idx="287">
                  <c:v>59.170130855590514</c:v>
                </c:pt>
                <c:pt idx="288">
                  <c:v>59.170130855590521</c:v>
                </c:pt>
                <c:pt idx="289">
                  <c:v>59.170130855590521</c:v>
                </c:pt>
                <c:pt idx="290">
                  <c:v>59.170130855590514</c:v>
                </c:pt>
                <c:pt idx="291">
                  <c:v>59.170130855590521</c:v>
                </c:pt>
                <c:pt idx="292">
                  <c:v>59.170130855590514</c:v>
                </c:pt>
                <c:pt idx="293">
                  <c:v>59.170130855590514</c:v>
                </c:pt>
                <c:pt idx="294">
                  <c:v>59.170130855590514</c:v>
                </c:pt>
                <c:pt idx="295">
                  <c:v>59.170130855590521</c:v>
                </c:pt>
                <c:pt idx="296">
                  <c:v>59.170130855590514</c:v>
                </c:pt>
                <c:pt idx="297">
                  <c:v>59.170130855590514</c:v>
                </c:pt>
                <c:pt idx="298">
                  <c:v>59.1701308555905</c:v>
                </c:pt>
                <c:pt idx="299">
                  <c:v>59.170130855590514</c:v>
                </c:pt>
                <c:pt idx="300">
                  <c:v>59.170130855590507</c:v>
                </c:pt>
                <c:pt idx="301">
                  <c:v>59.170130855590521</c:v>
                </c:pt>
                <c:pt idx="302">
                  <c:v>59.170130855590536</c:v>
                </c:pt>
                <c:pt idx="303">
                  <c:v>59.170130855590521</c:v>
                </c:pt>
                <c:pt idx="304">
                  <c:v>59.170130855590521</c:v>
                </c:pt>
                <c:pt idx="305">
                  <c:v>59.170130855590493</c:v>
                </c:pt>
                <c:pt idx="306">
                  <c:v>59.1701308555905</c:v>
                </c:pt>
                <c:pt idx="307">
                  <c:v>59.170130855590507</c:v>
                </c:pt>
                <c:pt idx="308">
                  <c:v>59.170130855590514</c:v>
                </c:pt>
                <c:pt idx="309">
                  <c:v>59.170130855590521</c:v>
                </c:pt>
                <c:pt idx="310">
                  <c:v>59.170130855590507</c:v>
                </c:pt>
                <c:pt idx="311">
                  <c:v>59.170130855590521</c:v>
                </c:pt>
                <c:pt idx="312">
                  <c:v>59.170130855590529</c:v>
                </c:pt>
                <c:pt idx="313">
                  <c:v>59.170130855590521</c:v>
                </c:pt>
                <c:pt idx="314">
                  <c:v>59.1701308555905</c:v>
                </c:pt>
                <c:pt idx="315">
                  <c:v>59.170130855590521</c:v>
                </c:pt>
                <c:pt idx="316">
                  <c:v>59.170130855590529</c:v>
                </c:pt>
                <c:pt idx="317">
                  <c:v>59.170130855590529</c:v>
                </c:pt>
                <c:pt idx="318">
                  <c:v>59.170130855590514</c:v>
                </c:pt>
                <c:pt idx="319">
                  <c:v>59.170130855590521</c:v>
                </c:pt>
                <c:pt idx="320">
                  <c:v>59.170130855590521</c:v>
                </c:pt>
                <c:pt idx="321">
                  <c:v>59.170130855590514</c:v>
                </c:pt>
                <c:pt idx="322">
                  <c:v>59.1701308555905</c:v>
                </c:pt>
                <c:pt idx="323">
                  <c:v>59.1701308555905</c:v>
                </c:pt>
                <c:pt idx="324">
                  <c:v>59.170130855590514</c:v>
                </c:pt>
                <c:pt idx="325">
                  <c:v>59.170130855590521</c:v>
                </c:pt>
                <c:pt idx="326">
                  <c:v>59.170130855590514</c:v>
                </c:pt>
                <c:pt idx="327">
                  <c:v>59.170130855590521</c:v>
                </c:pt>
                <c:pt idx="328">
                  <c:v>59.170130855590529</c:v>
                </c:pt>
                <c:pt idx="329">
                  <c:v>59.170130855590514</c:v>
                </c:pt>
                <c:pt idx="330">
                  <c:v>59.1701308555905</c:v>
                </c:pt>
                <c:pt idx="331">
                  <c:v>59.170130855590514</c:v>
                </c:pt>
                <c:pt idx="332">
                  <c:v>59.170130855590514</c:v>
                </c:pt>
                <c:pt idx="333">
                  <c:v>59.170130855590514</c:v>
                </c:pt>
                <c:pt idx="334">
                  <c:v>59.170130855590514</c:v>
                </c:pt>
                <c:pt idx="335">
                  <c:v>59.170130855590543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E4-B14D-9112-DB83ABDBA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051776"/>
        <c:axId val="97053312"/>
      </c:lineChart>
      <c:dateAx>
        <c:axId val="970517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97053312"/>
        <c:crosses val="autoZero"/>
        <c:auto val="1"/>
        <c:lblOffset val="100"/>
        <c:baseTimeUnit val="months"/>
      </c:dateAx>
      <c:valAx>
        <c:axId val="97053312"/>
        <c:scaling>
          <c:orientation val="minMax"/>
          <c:max val="60"/>
          <c:min val="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USD/kpc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70517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'9-8 a 9-13'!$BX$2</c:f>
              <c:strCache>
                <c:ptCount val="1"/>
                <c:pt idx="0">
                  <c:v>Alternativo de Oferta</c:v>
                </c:pt>
              </c:strCache>
            </c:strRef>
          </c:tx>
          <c:spPr>
            <a:ln w="34925">
              <a:prstDash val="sysDot"/>
            </a:ln>
          </c:spPr>
          <c:marker>
            <c:symbol val="none"/>
          </c:marker>
          <c:cat>
            <c:numRef>
              <c:f>'9-8 a 9-13'!$BV$3:$BV$338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9-13'!$BX$3:$BX$338</c:f>
              <c:numCache>
                <c:formatCode>General</c:formatCode>
                <c:ptCount val="336"/>
                <c:pt idx="0">
                  <c:v>5.2062311967102993E-7</c:v>
                </c:pt>
                <c:pt idx="1">
                  <c:v>-4.7536682792044951E-7</c:v>
                </c:pt>
                <c:pt idx="2">
                  <c:v>5.0186304186880755E-10</c:v>
                </c:pt>
                <c:pt idx="3">
                  <c:v>2.0678755789904553E-8</c:v>
                </c:pt>
                <c:pt idx="4">
                  <c:v>-3.3662779215626532E-11</c:v>
                </c:pt>
                <c:pt idx="5">
                  <c:v>-4.6752461740915838E-7</c:v>
                </c:pt>
                <c:pt idx="6">
                  <c:v>4.1243738918450698E-11</c:v>
                </c:pt>
                <c:pt idx="7">
                  <c:v>3.4065687473003035E-11</c:v>
                </c:pt>
                <c:pt idx="8">
                  <c:v>5.5477743527974742E-11</c:v>
                </c:pt>
                <c:pt idx="9">
                  <c:v>-2.6139927473610983E-11</c:v>
                </c:pt>
                <c:pt idx="10">
                  <c:v>-1.3392562747783007E-11</c:v>
                </c:pt>
                <c:pt idx="11">
                  <c:v>6.1663597660201539E-11</c:v>
                </c:pt>
                <c:pt idx="12">
                  <c:v>-5.6348294884946116E-10</c:v>
                </c:pt>
                <c:pt idx="13">
                  <c:v>1.568743474333043E-12</c:v>
                </c:pt>
                <c:pt idx="14">
                  <c:v>-1.8351511067117576E-10</c:v>
                </c:pt>
                <c:pt idx="15">
                  <c:v>-1.435243379337592E-9</c:v>
                </c:pt>
                <c:pt idx="16">
                  <c:v>4.1513542880637221E-11</c:v>
                </c:pt>
                <c:pt idx="17">
                  <c:v>-6.9189710444593068E-8</c:v>
                </c:pt>
                <c:pt idx="18">
                  <c:v>1.3332140823625983E-11</c:v>
                </c:pt>
                <c:pt idx="19">
                  <c:v>-3.4579983220824881E-11</c:v>
                </c:pt>
                <c:pt idx="20">
                  <c:v>4.5425589956025262E-11</c:v>
                </c:pt>
                <c:pt idx="21">
                  <c:v>3.5413829194698118E-12</c:v>
                </c:pt>
                <c:pt idx="22">
                  <c:v>-1.0667904239249393E-11</c:v>
                </c:pt>
                <c:pt idx="23">
                  <c:v>1.058227865918457E-11</c:v>
                </c:pt>
                <c:pt idx="24">
                  <c:v>2.6380527647425888E-11</c:v>
                </c:pt>
                <c:pt idx="25">
                  <c:v>-2.568924839546347E-11</c:v>
                </c:pt>
                <c:pt idx="26">
                  <c:v>2.2359994056213702E-11</c:v>
                </c:pt>
                <c:pt idx="27">
                  <c:v>-5.108644121309358E-11</c:v>
                </c:pt>
                <c:pt idx="28">
                  <c:v>-3.8891562190213172E-11</c:v>
                </c:pt>
                <c:pt idx="29">
                  <c:v>-4.2932011234510439E-12</c:v>
                </c:pt>
                <c:pt idx="30">
                  <c:v>-2.8578185681598101E-12</c:v>
                </c:pt>
                <c:pt idx="31">
                  <c:v>5.8489947236820528E-11</c:v>
                </c:pt>
                <c:pt idx="32">
                  <c:v>-1.9240331502136473E-12</c:v>
                </c:pt>
                <c:pt idx="33">
                  <c:v>-3.6808841598237282E-11</c:v>
                </c:pt>
                <c:pt idx="34">
                  <c:v>2.4024615328961622E-11</c:v>
                </c:pt>
                <c:pt idx="35">
                  <c:v>4.0865824283917451E-11</c:v>
                </c:pt>
                <c:pt idx="36">
                  <c:v>-2.5352871462747955E-11</c:v>
                </c:pt>
                <c:pt idx="37">
                  <c:v>6.7933057214702087E-11</c:v>
                </c:pt>
                <c:pt idx="38">
                  <c:v>-6.4672644368104959E-11</c:v>
                </c:pt>
                <c:pt idx="39">
                  <c:v>-3.6856320426511318E-11</c:v>
                </c:pt>
                <c:pt idx="40">
                  <c:v>-5.8107454087713228E-11</c:v>
                </c:pt>
                <c:pt idx="41">
                  <c:v>-3.7812152329380707E-11</c:v>
                </c:pt>
                <c:pt idx="42">
                  <c:v>-3.8568277510754627E-11</c:v>
                </c:pt>
                <c:pt idx="43">
                  <c:v>1.3150999006460235E-11</c:v>
                </c:pt>
                <c:pt idx="44">
                  <c:v>-7.9838444115506521E-12</c:v>
                </c:pt>
                <c:pt idx="45">
                  <c:v>1.3597216258259929E-11</c:v>
                </c:pt>
                <c:pt idx="46">
                  <c:v>5.6849787088283826E-11</c:v>
                </c:pt>
                <c:pt idx="47">
                  <c:v>-1.6911270719212891E-11</c:v>
                </c:pt>
                <c:pt idx="48">
                  <c:v>1.3889970910613437E-11</c:v>
                </c:pt>
                <c:pt idx="49">
                  <c:v>-2.5233775143441465E-12</c:v>
                </c:pt>
                <c:pt idx="50">
                  <c:v>1.4053602116527589E-12</c:v>
                </c:pt>
                <c:pt idx="51">
                  <c:v>-3.2702702841743195E-11</c:v>
                </c:pt>
                <c:pt idx="52">
                  <c:v>4.8255814506111909E-11</c:v>
                </c:pt>
                <c:pt idx="53">
                  <c:v>4.0570748944857757E-11</c:v>
                </c:pt>
                <c:pt idx="54">
                  <c:v>4.0651266157190001E-11</c:v>
                </c:pt>
                <c:pt idx="55">
                  <c:v>-1.3187563923401533E-11</c:v>
                </c:pt>
                <c:pt idx="56">
                  <c:v>5.9316760826268063E-11</c:v>
                </c:pt>
                <c:pt idx="57">
                  <c:v>-1.9638945990975623E-11</c:v>
                </c:pt>
                <c:pt idx="58">
                  <c:v>-1.0785554517787606E-11</c:v>
                </c:pt>
                <c:pt idx="59">
                  <c:v>4.1286043204974552E-11</c:v>
                </c:pt>
                <c:pt idx="60">
                  <c:v>5253.479891093989</c:v>
                </c:pt>
                <c:pt idx="61">
                  <c:v>6310.473364192022</c:v>
                </c:pt>
                <c:pt idx="62">
                  <c:v>6760.1730020002124</c:v>
                </c:pt>
                <c:pt idx="63">
                  <c:v>6323.5904641148809</c:v>
                </c:pt>
                <c:pt idx="64">
                  <c:v>5972.3107895978246</c:v>
                </c:pt>
                <c:pt idx="65">
                  <c:v>6334.6708467564486</c:v>
                </c:pt>
                <c:pt idx="66">
                  <c:v>8375.2194683261096</c:v>
                </c:pt>
                <c:pt idx="67">
                  <c:v>9537.3513440015431</c:v>
                </c:pt>
                <c:pt idx="68">
                  <c:v>11604.557552895485</c:v>
                </c:pt>
                <c:pt idx="69">
                  <c:v>12342.05490106135</c:v>
                </c:pt>
                <c:pt idx="70">
                  <c:v>12046.290947585876</c:v>
                </c:pt>
                <c:pt idx="71">
                  <c:v>10987.174611043018</c:v>
                </c:pt>
                <c:pt idx="72">
                  <c:v>12481.436003125556</c:v>
                </c:pt>
                <c:pt idx="73">
                  <c:v>12528.310270755741</c:v>
                </c:pt>
                <c:pt idx="74">
                  <c:v>12438.261107607899</c:v>
                </c:pt>
                <c:pt idx="75">
                  <c:v>12461.049883153468</c:v>
                </c:pt>
                <c:pt idx="76">
                  <c:v>11269.209952107623</c:v>
                </c:pt>
                <c:pt idx="77">
                  <c:v>12435.33327318368</c:v>
                </c:pt>
                <c:pt idx="78">
                  <c:v>10552.286169813848</c:v>
                </c:pt>
                <c:pt idx="79">
                  <c:v>10636.337114303837</c:v>
                </c:pt>
                <c:pt idx="80">
                  <c:v>11041.462950837384</c:v>
                </c:pt>
                <c:pt idx="81">
                  <c:v>10598.247353400626</c:v>
                </c:pt>
                <c:pt idx="82">
                  <c:v>11552.27346038384</c:v>
                </c:pt>
                <c:pt idx="83">
                  <c:v>12345.105078204668</c:v>
                </c:pt>
                <c:pt idx="84">
                  <c:v>12138.897394296489</c:v>
                </c:pt>
                <c:pt idx="85">
                  <c:v>11991.268025081985</c:v>
                </c:pt>
                <c:pt idx="86">
                  <c:v>11895.05980890775</c:v>
                </c:pt>
                <c:pt idx="87">
                  <c:v>11887.996563042252</c:v>
                </c:pt>
                <c:pt idx="88">
                  <c:v>11836.913175880525</c:v>
                </c:pt>
                <c:pt idx="89">
                  <c:v>11789.44540957648</c:v>
                </c:pt>
                <c:pt idx="90">
                  <c:v>11791.906990002006</c:v>
                </c:pt>
                <c:pt idx="91">
                  <c:v>11751.055997485031</c:v>
                </c:pt>
                <c:pt idx="92">
                  <c:v>11722.188743096805</c:v>
                </c:pt>
                <c:pt idx="93">
                  <c:v>11690.725789981821</c:v>
                </c:pt>
                <c:pt idx="94">
                  <c:v>11661.361874434142</c:v>
                </c:pt>
                <c:pt idx="95">
                  <c:v>11655.896980777905</c:v>
                </c:pt>
                <c:pt idx="96">
                  <c:v>9452.7702198033821</c:v>
                </c:pt>
                <c:pt idx="97">
                  <c:v>10015.212120351003</c:v>
                </c:pt>
                <c:pt idx="98">
                  <c:v>10521.837773028936</c:v>
                </c:pt>
                <c:pt idx="99">
                  <c:v>9564.3849340747147</c:v>
                </c:pt>
                <c:pt idx="100">
                  <c:v>9480.7676562981542</c:v>
                </c:pt>
                <c:pt idx="101">
                  <c:v>11883.789757988421</c:v>
                </c:pt>
                <c:pt idx="102">
                  <c:v>9703.1199775916011</c:v>
                </c:pt>
                <c:pt idx="103">
                  <c:v>9957.0842592395693</c:v>
                </c:pt>
                <c:pt idx="104">
                  <c:v>11165.093810840104</c:v>
                </c:pt>
                <c:pt idx="105">
                  <c:v>11375.40736795667</c:v>
                </c:pt>
                <c:pt idx="106">
                  <c:v>11984.102493153747</c:v>
                </c:pt>
                <c:pt idx="107">
                  <c:v>11975.045697354117</c:v>
                </c:pt>
                <c:pt idx="108">
                  <c:v>6383.4971147519236</c:v>
                </c:pt>
                <c:pt idx="109">
                  <c:v>6939.0136554653509</c:v>
                </c:pt>
                <c:pt idx="110">
                  <c:v>4142.7325854526616</c:v>
                </c:pt>
                <c:pt idx="111">
                  <c:v>6510.6510314100888</c:v>
                </c:pt>
                <c:pt idx="112">
                  <c:v>3958.3881388303103</c:v>
                </c:pt>
                <c:pt idx="113">
                  <c:v>3488.2877629547424</c:v>
                </c:pt>
                <c:pt idx="114">
                  <c:v>3995.0326291467304</c:v>
                </c:pt>
                <c:pt idx="115">
                  <c:v>4047.5536174673316</c:v>
                </c:pt>
                <c:pt idx="116">
                  <c:v>4149.3322535923326</c:v>
                </c:pt>
                <c:pt idx="117">
                  <c:v>4033.8518646559678</c:v>
                </c:pt>
                <c:pt idx="118">
                  <c:v>4167.5716453279319</c:v>
                </c:pt>
                <c:pt idx="119">
                  <c:v>4031.4231544144177</c:v>
                </c:pt>
                <c:pt idx="120">
                  <c:v>6901.3653220293372</c:v>
                </c:pt>
                <c:pt idx="121">
                  <c:v>6730.7940897928238</c:v>
                </c:pt>
                <c:pt idx="122">
                  <c:v>4547.2920424753192</c:v>
                </c:pt>
                <c:pt idx="123">
                  <c:v>5990.6347286753498</c:v>
                </c:pt>
                <c:pt idx="124">
                  <c:v>5806.3168720276863</c:v>
                </c:pt>
                <c:pt idx="125">
                  <c:v>4577.8506763765909</c:v>
                </c:pt>
                <c:pt idx="126">
                  <c:v>4033.3663094567369</c:v>
                </c:pt>
                <c:pt idx="127">
                  <c:v>4157.5275247311602</c:v>
                </c:pt>
                <c:pt idx="128">
                  <c:v>4191.42172126691</c:v>
                </c:pt>
                <c:pt idx="129">
                  <c:v>4081.6663196225459</c:v>
                </c:pt>
                <c:pt idx="130">
                  <c:v>4207.9397304769818</c:v>
                </c:pt>
                <c:pt idx="131">
                  <c:v>4082.2968596728824</c:v>
                </c:pt>
                <c:pt idx="132">
                  <c:v>6779.6690590681774</c:v>
                </c:pt>
                <c:pt idx="133">
                  <c:v>6554.4090541918385</c:v>
                </c:pt>
                <c:pt idx="134">
                  <c:v>5883.3108078926252</c:v>
                </c:pt>
                <c:pt idx="135">
                  <c:v>5574.0454209302043</c:v>
                </c:pt>
                <c:pt idx="136">
                  <c:v>6034.277202779147</c:v>
                </c:pt>
                <c:pt idx="137">
                  <c:v>6273.6974197087766</c:v>
                </c:pt>
                <c:pt idx="138">
                  <c:v>4073.8971924689713</c:v>
                </c:pt>
                <c:pt idx="139">
                  <c:v>4721.3804257534821</c:v>
                </c:pt>
                <c:pt idx="140">
                  <c:v>5559.1507520241657</c:v>
                </c:pt>
                <c:pt idx="141">
                  <c:v>5741.6587760178345</c:v>
                </c:pt>
                <c:pt idx="142">
                  <c:v>5342.3350079568108</c:v>
                </c:pt>
                <c:pt idx="143">
                  <c:v>4825.8826663845475</c:v>
                </c:pt>
                <c:pt idx="144">
                  <c:v>7152.1990296792274</c:v>
                </c:pt>
                <c:pt idx="145">
                  <c:v>7454.3512556736423</c:v>
                </c:pt>
                <c:pt idx="146">
                  <c:v>6773.4349432945364</c:v>
                </c:pt>
                <c:pt idx="147">
                  <c:v>6495.2127791135317</c:v>
                </c:pt>
                <c:pt idx="148">
                  <c:v>5864.7709798994256</c:v>
                </c:pt>
                <c:pt idx="149">
                  <c:v>4796.5520171514054</c:v>
                </c:pt>
                <c:pt idx="150">
                  <c:v>4112.1758682704221</c:v>
                </c:pt>
                <c:pt idx="151">
                  <c:v>4168.0745564017307</c:v>
                </c:pt>
                <c:pt idx="152">
                  <c:v>4268.4658959743674</c:v>
                </c:pt>
                <c:pt idx="153">
                  <c:v>4158.3698084829684</c:v>
                </c:pt>
                <c:pt idx="154">
                  <c:v>4291.7707821758868</c:v>
                </c:pt>
                <c:pt idx="155">
                  <c:v>4155.4156776813497</c:v>
                </c:pt>
                <c:pt idx="156">
                  <c:v>5857.7442014230892</c:v>
                </c:pt>
                <c:pt idx="157">
                  <c:v>5608.2463057689256</c:v>
                </c:pt>
                <c:pt idx="158">
                  <c:v>4909.276152671785</c:v>
                </c:pt>
                <c:pt idx="159">
                  <c:v>6160.5562201494795</c:v>
                </c:pt>
                <c:pt idx="160">
                  <c:v>4160.5403082602779</c:v>
                </c:pt>
                <c:pt idx="161">
                  <c:v>4362.5652159014026</c:v>
                </c:pt>
                <c:pt idx="162">
                  <c:v>4150.7346797939026</c:v>
                </c:pt>
                <c:pt idx="163">
                  <c:v>4211.3682183096062</c:v>
                </c:pt>
                <c:pt idx="164">
                  <c:v>4309.8488265076821</c:v>
                </c:pt>
                <c:pt idx="165">
                  <c:v>4643.7148447044683</c:v>
                </c:pt>
                <c:pt idx="166">
                  <c:v>4327.292058252021</c:v>
                </c:pt>
                <c:pt idx="167">
                  <c:v>4195.0387292561718</c:v>
                </c:pt>
                <c:pt idx="168">
                  <c:v>5200.6662074891001</c:v>
                </c:pt>
                <c:pt idx="169">
                  <c:v>5090.84937475059</c:v>
                </c:pt>
                <c:pt idx="170">
                  <c:v>6558.3697862486815</c:v>
                </c:pt>
                <c:pt idx="171">
                  <c:v>4956.1923428147784</c:v>
                </c:pt>
                <c:pt idx="172">
                  <c:v>6344.3175334806401</c:v>
                </c:pt>
                <c:pt idx="173">
                  <c:v>5853.7697815091951</c:v>
                </c:pt>
                <c:pt idx="174">
                  <c:v>4327.4407247353165</c:v>
                </c:pt>
                <c:pt idx="175">
                  <c:v>4242.5199727584495</c:v>
                </c:pt>
                <c:pt idx="176">
                  <c:v>4839.3658189750886</c:v>
                </c:pt>
                <c:pt idx="177">
                  <c:v>5323.2135158459423</c:v>
                </c:pt>
                <c:pt idx="178">
                  <c:v>4365.3877439728149</c:v>
                </c:pt>
                <c:pt idx="179">
                  <c:v>5002.5077368153261</c:v>
                </c:pt>
                <c:pt idx="180">
                  <c:v>5080.0960408399296</c:v>
                </c:pt>
                <c:pt idx="181">
                  <c:v>5712.534387988906</c:v>
                </c:pt>
                <c:pt idx="182">
                  <c:v>4999.367490619903</c:v>
                </c:pt>
                <c:pt idx="183">
                  <c:v>5196.83340236822</c:v>
                </c:pt>
                <c:pt idx="184">
                  <c:v>4960.8639654464332</c:v>
                </c:pt>
                <c:pt idx="185">
                  <c:v>5095.3934995580958</c:v>
                </c:pt>
                <c:pt idx="186">
                  <c:v>4769.8315587841225</c:v>
                </c:pt>
                <c:pt idx="187">
                  <c:v>4868.3151281868813</c:v>
                </c:pt>
                <c:pt idx="188">
                  <c:v>5010.440426247299</c:v>
                </c:pt>
                <c:pt idx="189">
                  <c:v>4931.4352045254382</c:v>
                </c:pt>
                <c:pt idx="190">
                  <c:v>5037.7863260419017</c:v>
                </c:pt>
                <c:pt idx="191">
                  <c:v>4869.1898427030328</c:v>
                </c:pt>
                <c:pt idx="192">
                  <c:v>5528.5466999841337</c:v>
                </c:pt>
                <c:pt idx="193">
                  <c:v>6174.653775714618</c:v>
                </c:pt>
                <c:pt idx="194">
                  <c:v>5348.6482399143142</c:v>
                </c:pt>
                <c:pt idx="195">
                  <c:v>5625.6261726450584</c:v>
                </c:pt>
                <c:pt idx="196">
                  <c:v>5089.6691586034049</c:v>
                </c:pt>
                <c:pt idx="197">
                  <c:v>5506.4789949760661</c:v>
                </c:pt>
                <c:pt idx="198">
                  <c:v>4809.6150403205302</c:v>
                </c:pt>
                <c:pt idx="199">
                  <c:v>4917.9060659168181</c:v>
                </c:pt>
                <c:pt idx="200">
                  <c:v>5218.9260514467969</c:v>
                </c:pt>
                <c:pt idx="201">
                  <c:v>5003.391624742535</c:v>
                </c:pt>
                <c:pt idx="202">
                  <c:v>5357.4573594227995</c:v>
                </c:pt>
                <c:pt idx="203">
                  <c:v>4919.1225987135413</c:v>
                </c:pt>
                <c:pt idx="204">
                  <c:v>5939.3423499823966</c:v>
                </c:pt>
                <c:pt idx="205">
                  <c:v>6595.3312989122596</c:v>
                </c:pt>
                <c:pt idx="206">
                  <c:v>5751.7557787620035</c:v>
                </c:pt>
                <c:pt idx="207">
                  <c:v>6040.8451434370972</c:v>
                </c:pt>
                <c:pt idx="208">
                  <c:v>5493.6761096240807</c:v>
                </c:pt>
                <c:pt idx="209">
                  <c:v>5930.8843322874536</c:v>
                </c:pt>
                <c:pt idx="210">
                  <c:v>4857.7548761941753</c:v>
                </c:pt>
                <c:pt idx="211">
                  <c:v>5074.9941204723418</c:v>
                </c:pt>
                <c:pt idx="212">
                  <c:v>5638.0547639809538</c:v>
                </c:pt>
                <c:pt idx="213">
                  <c:v>5414.8389595007766</c:v>
                </c:pt>
                <c:pt idx="214">
                  <c:v>5777.1267916559473</c:v>
                </c:pt>
                <c:pt idx="215">
                  <c:v>5106.1408679903961</c:v>
                </c:pt>
                <c:pt idx="216">
                  <c:v>6360.5742618681079</c:v>
                </c:pt>
                <c:pt idx="217">
                  <c:v>7029.3193086264155</c:v>
                </c:pt>
                <c:pt idx="218">
                  <c:v>6176.4788861413326</c:v>
                </c:pt>
                <c:pt idx="219">
                  <c:v>6471.6555051222431</c:v>
                </c:pt>
                <c:pt idx="220">
                  <c:v>5917.1954759316141</c:v>
                </c:pt>
                <c:pt idx="221">
                  <c:v>6357.3706026674872</c:v>
                </c:pt>
                <c:pt idx="222">
                  <c:v>5032.4681614880274</c:v>
                </c:pt>
                <c:pt idx="223">
                  <c:v>5485.2449011260424</c:v>
                </c:pt>
                <c:pt idx="224">
                  <c:v>6060.4957489249573</c:v>
                </c:pt>
                <c:pt idx="225">
                  <c:v>5831.8512605920077</c:v>
                </c:pt>
                <c:pt idx="226">
                  <c:v>6191.7445189915315</c:v>
                </c:pt>
                <c:pt idx="227">
                  <c:v>5526.2854088926224</c:v>
                </c:pt>
                <c:pt idx="228">
                  <c:v>6753.0418957447528</c:v>
                </c:pt>
                <c:pt idx="229">
                  <c:v>7424.5522562979522</c:v>
                </c:pt>
                <c:pt idx="230">
                  <c:v>6563.0324068054324</c:v>
                </c:pt>
                <c:pt idx="231">
                  <c:v>6858.4990232894661</c:v>
                </c:pt>
                <c:pt idx="232">
                  <c:v>6299.9289811930857</c:v>
                </c:pt>
                <c:pt idx="233">
                  <c:v>6746.2540820066224</c:v>
                </c:pt>
                <c:pt idx="234">
                  <c:v>5435.9788251241052</c:v>
                </c:pt>
                <c:pt idx="235">
                  <c:v>5874.0549613131716</c:v>
                </c:pt>
                <c:pt idx="236">
                  <c:v>6459.907714388848</c:v>
                </c:pt>
                <c:pt idx="237">
                  <c:v>6236.1271472882836</c:v>
                </c:pt>
                <c:pt idx="238">
                  <c:v>6610.8264520588782</c:v>
                </c:pt>
                <c:pt idx="239">
                  <c:v>5930.3674385994473</c:v>
                </c:pt>
                <c:pt idx="240">
                  <c:v>7199.6534128901167</c:v>
                </c:pt>
                <c:pt idx="241">
                  <c:v>7880.2550666624484</c:v>
                </c:pt>
                <c:pt idx="242">
                  <c:v>7010.2753326350239</c:v>
                </c:pt>
                <c:pt idx="243">
                  <c:v>7309.0641757674603</c:v>
                </c:pt>
                <c:pt idx="244">
                  <c:v>6744.686871557783</c:v>
                </c:pt>
                <c:pt idx="245">
                  <c:v>7195.1731846854154</c:v>
                </c:pt>
                <c:pt idx="246">
                  <c:v>5846.6695263622505</c:v>
                </c:pt>
                <c:pt idx="247">
                  <c:v>6306.6245423226255</c:v>
                </c:pt>
                <c:pt idx="248">
                  <c:v>6895.0915408575747</c:v>
                </c:pt>
                <c:pt idx="249">
                  <c:v>6667.9664006955854</c:v>
                </c:pt>
                <c:pt idx="250">
                  <c:v>7046.7139194588808</c:v>
                </c:pt>
                <c:pt idx="251">
                  <c:v>6362.4046603479519</c:v>
                </c:pt>
                <c:pt idx="252">
                  <c:v>7629.0011824735184</c:v>
                </c:pt>
                <c:pt idx="253">
                  <c:v>8301.6875795923006</c:v>
                </c:pt>
                <c:pt idx="254">
                  <c:v>7445.062169580212</c:v>
                </c:pt>
                <c:pt idx="255">
                  <c:v>7739.3908542755107</c:v>
                </c:pt>
                <c:pt idx="256">
                  <c:v>7173.1860580550128</c:v>
                </c:pt>
                <c:pt idx="257">
                  <c:v>7620.6884285563092</c:v>
                </c:pt>
                <c:pt idx="258">
                  <c:v>6264.5860419519149</c:v>
                </c:pt>
                <c:pt idx="259">
                  <c:v>6728.0298125575755</c:v>
                </c:pt>
                <c:pt idx="260">
                  <c:v>7320.6869459721238</c:v>
                </c:pt>
                <c:pt idx="261">
                  <c:v>7089.5551576323269</c:v>
                </c:pt>
                <c:pt idx="262">
                  <c:v>7461.7987114388707</c:v>
                </c:pt>
                <c:pt idx="263">
                  <c:v>6775.8785179819033</c:v>
                </c:pt>
                <c:pt idx="264">
                  <c:v>7981.8589378278475</c:v>
                </c:pt>
                <c:pt idx="265">
                  <c:v>8660.8888473131374</c:v>
                </c:pt>
                <c:pt idx="266">
                  <c:v>7795.9065122341508</c:v>
                </c:pt>
                <c:pt idx="267">
                  <c:v>8092.4544716791106</c:v>
                </c:pt>
                <c:pt idx="268">
                  <c:v>7528.6631126077855</c:v>
                </c:pt>
                <c:pt idx="269">
                  <c:v>7959.7172055917181</c:v>
                </c:pt>
                <c:pt idx="270">
                  <c:v>6630.3829990169952</c:v>
                </c:pt>
                <c:pt idx="271">
                  <c:v>7072.5121117283825</c:v>
                </c:pt>
                <c:pt idx="272">
                  <c:v>7638.806888381655</c:v>
                </c:pt>
                <c:pt idx="273">
                  <c:v>7397.6607056849425</c:v>
                </c:pt>
                <c:pt idx="274">
                  <c:v>7768.5913449448908</c:v>
                </c:pt>
                <c:pt idx="275">
                  <c:v>7083.5996233980131</c:v>
                </c:pt>
                <c:pt idx="276">
                  <c:v>8276.8286508714027</c:v>
                </c:pt>
                <c:pt idx="277">
                  <c:v>8956.249875419664</c:v>
                </c:pt>
                <c:pt idx="278">
                  <c:v>8076.5532349389778</c:v>
                </c:pt>
                <c:pt idx="279">
                  <c:v>8369.7625628848928</c:v>
                </c:pt>
                <c:pt idx="280">
                  <c:v>7801.6960238213851</c:v>
                </c:pt>
                <c:pt idx="281">
                  <c:v>8238.1190832679495</c:v>
                </c:pt>
                <c:pt idx="282">
                  <c:v>6900.9906481238168</c:v>
                </c:pt>
                <c:pt idx="283">
                  <c:v>7345.4594950007167</c:v>
                </c:pt>
                <c:pt idx="284">
                  <c:v>7916.0517840402217</c:v>
                </c:pt>
                <c:pt idx="285">
                  <c:v>7675.8842389348511</c:v>
                </c:pt>
                <c:pt idx="286">
                  <c:v>8041.9446458004268</c:v>
                </c:pt>
                <c:pt idx="287">
                  <c:v>7358.4338455943307</c:v>
                </c:pt>
                <c:pt idx="288">
                  <c:v>8556.5479544013288</c:v>
                </c:pt>
                <c:pt idx="289">
                  <c:v>9241.7307403759478</c:v>
                </c:pt>
                <c:pt idx="290">
                  <c:v>8356.8255790906096</c:v>
                </c:pt>
                <c:pt idx="291">
                  <c:v>8651.336547688139</c:v>
                </c:pt>
                <c:pt idx="292">
                  <c:v>8080.4310527337529</c:v>
                </c:pt>
                <c:pt idx="293">
                  <c:v>8520.3277663362878</c:v>
                </c:pt>
                <c:pt idx="294">
                  <c:v>7174.8620599061378</c:v>
                </c:pt>
                <c:pt idx="295">
                  <c:v>7620.8200721359226</c:v>
                </c:pt>
                <c:pt idx="296">
                  <c:v>8190.1105650665331</c:v>
                </c:pt>
                <c:pt idx="297">
                  <c:v>7953.6353339943889</c:v>
                </c:pt>
                <c:pt idx="298">
                  <c:v>8312.4077642255234</c:v>
                </c:pt>
                <c:pt idx="299">
                  <c:v>7629.2002062293268</c:v>
                </c:pt>
                <c:pt idx="300">
                  <c:v>8824.8998915675857</c:v>
                </c:pt>
                <c:pt idx="301">
                  <c:v>9506.1279260766169</c:v>
                </c:pt>
                <c:pt idx="302">
                  <c:v>8617.6782510250614</c:v>
                </c:pt>
                <c:pt idx="303">
                  <c:v>8910.045671359203</c:v>
                </c:pt>
                <c:pt idx="304">
                  <c:v>8332.630143183067</c:v>
                </c:pt>
                <c:pt idx="305">
                  <c:v>8768.4537485274777</c:v>
                </c:pt>
                <c:pt idx="306">
                  <c:v>7415.5222809070292</c:v>
                </c:pt>
                <c:pt idx="307">
                  <c:v>7864.7193047104965</c:v>
                </c:pt>
                <c:pt idx="308">
                  <c:v>8427.5207204590588</c:v>
                </c:pt>
                <c:pt idx="309">
                  <c:v>8199.2441248958185</c:v>
                </c:pt>
                <c:pt idx="310">
                  <c:v>8554.7200288288204</c:v>
                </c:pt>
                <c:pt idx="311">
                  <c:v>7878.3361755124188</c:v>
                </c:pt>
                <c:pt idx="312">
                  <c:v>9184.2641163510016</c:v>
                </c:pt>
                <c:pt idx="313">
                  <c:v>9760.5697817382352</c:v>
                </c:pt>
                <c:pt idx="314">
                  <c:v>8873.5808441688769</c:v>
                </c:pt>
                <c:pt idx="315">
                  <c:v>9164.7450019060816</c:v>
                </c:pt>
                <c:pt idx="316">
                  <c:v>8595.4263894492578</c:v>
                </c:pt>
                <c:pt idx="317">
                  <c:v>9031.4051757697125</c:v>
                </c:pt>
                <c:pt idx="318">
                  <c:v>7679.4186629748192</c:v>
                </c:pt>
                <c:pt idx="319">
                  <c:v>8129.6345421177884</c:v>
                </c:pt>
                <c:pt idx="320">
                  <c:v>8701.1969029205156</c:v>
                </c:pt>
                <c:pt idx="321">
                  <c:v>8475.1405629418223</c:v>
                </c:pt>
                <c:pt idx="322">
                  <c:v>8831.9985080771748</c:v>
                </c:pt>
                <c:pt idx="323">
                  <c:v>8160.1775774450725</c:v>
                </c:pt>
                <c:pt idx="324">
                  <c:v>9611.8398782784097</c:v>
                </c:pt>
                <c:pt idx="325">
                  <c:v>10042.421700146137</c:v>
                </c:pt>
                <c:pt idx="326">
                  <c:v>9156.1876679389134</c:v>
                </c:pt>
                <c:pt idx="327">
                  <c:v>9443.1500911962958</c:v>
                </c:pt>
                <c:pt idx="328">
                  <c:v>8874.9484596560105</c:v>
                </c:pt>
                <c:pt idx="329">
                  <c:v>9307.5285082273767</c:v>
                </c:pt>
                <c:pt idx="330">
                  <c:v>7953.1703347703178</c:v>
                </c:pt>
                <c:pt idx="331">
                  <c:v>8399.3144588740051</c:v>
                </c:pt>
                <c:pt idx="332">
                  <c:v>8972.9055254497907</c:v>
                </c:pt>
                <c:pt idx="333">
                  <c:v>8744.4769063862659</c:v>
                </c:pt>
                <c:pt idx="334">
                  <c:v>9101.9232109202476</c:v>
                </c:pt>
                <c:pt idx="335">
                  <c:v>8431.9691616599739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F-9A48-9910-6E773FD8327D}"/>
            </c:ext>
          </c:extLst>
        </c:ser>
        <c:ser>
          <c:idx val="3"/>
          <c:order val="1"/>
          <c:tx>
            <c:strRef>
              <c:f>'9-8 a 9-13'!$BY$2</c:f>
              <c:strCache>
                <c:ptCount val="1"/>
                <c:pt idx="0">
                  <c:v>Demanda Niño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'9-8 a 9-13'!$BV$3:$BV$338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9-13'!$BY$3:$BY$338</c:f>
              <c:numCache>
                <c:formatCode>General</c:formatCode>
                <c:ptCount val="336"/>
                <c:pt idx="0">
                  <c:v>-3.9069989717121583E-10</c:v>
                </c:pt>
                <c:pt idx="1">
                  <c:v>4.7419158041824105E-8</c:v>
                </c:pt>
                <c:pt idx="2">
                  <c:v>5.1137457696933997E-9</c:v>
                </c:pt>
                <c:pt idx="3">
                  <c:v>2.9580582457551456E-11</c:v>
                </c:pt>
                <c:pt idx="4">
                  <c:v>-4.0697424858254665E-11</c:v>
                </c:pt>
                <c:pt idx="5">
                  <c:v>7.1465983452132925E-12</c:v>
                </c:pt>
                <c:pt idx="6">
                  <c:v>1.6092467234317118E-11</c:v>
                </c:pt>
                <c:pt idx="7">
                  <c:v>-1.8900771549677075E-11</c:v>
                </c:pt>
                <c:pt idx="8">
                  <c:v>-6.0959151062868935E-12</c:v>
                </c:pt>
                <c:pt idx="9">
                  <c:v>-5.1606576122452054E-11</c:v>
                </c:pt>
                <c:pt idx="10">
                  <c:v>4.6964891603156274E-11</c:v>
                </c:pt>
                <c:pt idx="11">
                  <c:v>2.7459763547397062E-11</c:v>
                </c:pt>
                <c:pt idx="12">
                  <c:v>-3.3358685764443038E-10</c:v>
                </c:pt>
                <c:pt idx="13">
                  <c:v>3.238638736096267E-10</c:v>
                </c:pt>
                <c:pt idx="14">
                  <c:v>4.3375670838141232E-12</c:v>
                </c:pt>
                <c:pt idx="15">
                  <c:v>4.352632037221348E-10</c:v>
                </c:pt>
                <c:pt idx="16">
                  <c:v>-2.2883459526866755E-11</c:v>
                </c:pt>
                <c:pt idx="17">
                  <c:v>-2.1684993997217336E-11</c:v>
                </c:pt>
                <c:pt idx="18">
                  <c:v>4.4045003611637123E-11</c:v>
                </c:pt>
                <c:pt idx="19">
                  <c:v>-6.2501066382291201E-12</c:v>
                </c:pt>
                <c:pt idx="20">
                  <c:v>-1.2083315165833364E-11</c:v>
                </c:pt>
                <c:pt idx="21">
                  <c:v>2.4902807945705627E-11</c:v>
                </c:pt>
                <c:pt idx="22">
                  <c:v>3.7094206441426164E-11</c:v>
                </c:pt>
                <c:pt idx="23">
                  <c:v>-3.5662723507076002E-11</c:v>
                </c:pt>
                <c:pt idx="24">
                  <c:v>3.8440478252156875E-11</c:v>
                </c:pt>
                <c:pt idx="25">
                  <c:v>-3.9204952824975524E-11</c:v>
                </c:pt>
                <c:pt idx="26">
                  <c:v>3.7202489006832648E-11</c:v>
                </c:pt>
                <c:pt idx="27">
                  <c:v>1.0751673478210336E-11</c:v>
                </c:pt>
                <c:pt idx="28">
                  <c:v>2.5957283459275813E-11</c:v>
                </c:pt>
                <c:pt idx="29">
                  <c:v>-1.6592509267497181E-11</c:v>
                </c:pt>
                <c:pt idx="30">
                  <c:v>1.3844103790393079E-13</c:v>
                </c:pt>
                <c:pt idx="31">
                  <c:v>4.4406844733190999E-11</c:v>
                </c:pt>
                <c:pt idx="32">
                  <c:v>2.8201109931289849E-11</c:v>
                </c:pt>
                <c:pt idx="33">
                  <c:v>1.369705602026573E-8</c:v>
                </c:pt>
                <c:pt idx="34">
                  <c:v>3.7788102980650633E-11</c:v>
                </c:pt>
                <c:pt idx="35">
                  <c:v>-3.2291607344585823E-11</c:v>
                </c:pt>
                <c:pt idx="36">
                  <c:v>-2.6622356234906579E-28</c:v>
                </c:pt>
                <c:pt idx="37">
                  <c:v>2.6630023873646229E-28</c:v>
                </c:pt>
                <c:pt idx="38">
                  <c:v>5.5523277286939763E-11</c:v>
                </c:pt>
                <c:pt idx="39">
                  <c:v>-6.4134328946683368E-12</c:v>
                </c:pt>
                <c:pt idx="40">
                  <c:v>-7.045867788756626E-12</c:v>
                </c:pt>
                <c:pt idx="41">
                  <c:v>7.3440280248745644E-12</c:v>
                </c:pt>
                <c:pt idx="42">
                  <c:v>-5.2372337855897629E-11</c:v>
                </c:pt>
                <c:pt idx="43">
                  <c:v>-3.7624963811798236E-11</c:v>
                </c:pt>
                <c:pt idx="44">
                  <c:v>1.732622215080205E-11</c:v>
                </c:pt>
                <c:pt idx="45">
                  <c:v>-2.1909086782804852E-11</c:v>
                </c:pt>
                <c:pt idx="46">
                  <c:v>3.6705851799490883E-12</c:v>
                </c:pt>
                <c:pt idx="47">
                  <c:v>-4.6687557712407226E-12</c:v>
                </c:pt>
                <c:pt idx="48">
                  <c:v>3.5679894107984057E-11</c:v>
                </c:pt>
                <c:pt idx="49">
                  <c:v>-6.2362058682943737E-11</c:v>
                </c:pt>
                <c:pt idx="50">
                  <c:v>-1.9906804233552506E-11</c:v>
                </c:pt>
                <c:pt idx="51">
                  <c:v>-1.9416155384427711E-11</c:v>
                </c:pt>
                <c:pt idx="52">
                  <c:v>1.9292477691862999E-11</c:v>
                </c:pt>
                <c:pt idx="53">
                  <c:v>-2.1653452175036058E-11</c:v>
                </c:pt>
                <c:pt idx="54">
                  <c:v>2.2474271675278281E-11</c:v>
                </c:pt>
                <c:pt idx="55">
                  <c:v>-5.7159231276049346E-11</c:v>
                </c:pt>
                <c:pt idx="56">
                  <c:v>4.8831746807850449E-11</c:v>
                </c:pt>
                <c:pt idx="57">
                  <c:v>4.5662026613336201E-11</c:v>
                </c:pt>
                <c:pt idx="58">
                  <c:v>-1.5212791369183749E-11</c:v>
                </c:pt>
                <c:pt idx="59">
                  <c:v>1.8190922863688704E-11</c:v>
                </c:pt>
                <c:pt idx="60">
                  <c:v>6464.2562079559002</c:v>
                </c:pt>
                <c:pt idx="61">
                  <c:v>7513.3999646818056</c:v>
                </c:pt>
                <c:pt idx="62">
                  <c:v>8018.6145650368144</c:v>
                </c:pt>
                <c:pt idx="63">
                  <c:v>7646.5861697313967</c:v>
                </c:pt>
                <c:pt idx="64">
                  <c:v>7859.3606465422454</c:v>
                </c:pt>
                <c:pt idx="65">
                  <c:v>8500.0068253273039</c:v>
                </c:pt>
                <c:pt idx="66">
                  <c:v>12457.395084518121</c:v>
                </c:pt>
                <c:pt idx="67">
                  <c:v>12445.397489752251</c:v>
                </c:pt>
                <c:pt idx="68">
                  <c:v>12463.937847098496</c:v>
                </c:pt>
                <c:pt idx="69">
                  <c:v>12419.335563444278</c:v>
                </c:pt>
                <c:pt idx="70">
                  <c:v>12455.0886030822</c:v>
                </c:pt>
                <c:pt idx="71">
                  <c:v>12437.040960557273</c:v>
                </c:pt>
                <c:pt idx="72">
                  <c:v>12489.223442819159</c:v>
                </c:pt>
                <c:pt idx="73">
                  <c:v>12716.096710221898</c:v>
                </c:pt>
                <c:pt idx="74">
                  <c:v>12618.315133706021</c:v>
                </c:pt>
                <c:pt idx="75">
                  <c:v>12614.788897609187</c:v>
                </c:pt>
                <c:pt idx="76">
                  <c:v>12504.787263730006</c:v>
                </c:pt>
                <c:pt idx="77">
                  <c:v>12704.787845349403</c:v>
                </c:pt>
                <c:pt idx="78">
                  <c:v>10567.5727253388</c:v>
                </c:pt>
                <c:pt idx="79">
                  <c:v>10636.337131459661</c:v>
                </c:pt>
                <c:pt idx="80">
                  <c:v>11041.462961345576</c:v>
                </c:pt>
                <c:pt idx="81">
                  <c:v>10598.247346954029</c:v>
                </c:pt>
                <c:pt idx="82">
                  <c:v>11893.363724348845</c:v>
                </c:pt>
                <c:pt idx="83">
                  <c:v>12345.105073030008</c:v>
                </c:pt>
                <c:pt idx="84">
                  <c:v>12416.573609789124</c:v>
                </c:pt>
                <c:pt idx="85">
                  <c:v>11970.033736370042</c:v>
                </c:pt>
                <c:pt idx="86">
                  <c:v>11892.922473813129</c:v>
                </c:pt>
                <c:pt idx="87">
                  <c:v>11892.367597269922</c:v>
                </c:pt>
                <c:pt idx="88">
                  <c:v>11859.870257256927</c:v>
                </c:pt>
                <c:pt idx="89">
                  <c:v>11819.293659722252</c:v>
                </c:pt>
                <c:pt idx="90">
                  <c:v>11791.239294120442</c:v>
                </c:pt>
                <c:pt idx="91">
                  <c:v>11751.248257184623</c:v>
                </c:pt>
                <c:pt idx="92">
                  <c:v>11722.577416862758</c:v>
                </c:pt>
                <c:pt idx="93">
                  <c:v>11690.725789964588</c:v>
                </c:pt>
                <c:pt idx="94">
                  <c:v>11661.550539388756</c:v>
                </c:pt>
                <c:pt idx="95">
                  <c:v>11655.247034527771</c:v>
                </c:pt>
                <c:pt idx="96">
                  <c:v>8542.2026839533391</c:v>
                </c:pt>
                <c:pt idx="97">
                  <c:v>11681.735005101546</c:v>
                </c:pt>
                <c:pt idx="98">
                  <c:v>12062.611119024425</c:v>
                </c:pt>
                <c:pt idx="99">
                  <c:v>11440.648648922257</c:v>
                </c:pt>
                <c:pt idx="100">
                  <c:v>11728.379907751685</c:v>
                </c:pt>
                <c:pt idx="101">
                  <c:v>8894.9294697096611</c:v>
                </c:pt>
                <c:pt idx="102">
                  <c:v>9481.4807831916096</c:v>
                </c:pt>
                <c:pt idx="103">
                  <c:v>9964.2903010999853</c:v>
                </c:pt>
                <c:pt idx="104">
                  <c:v>10456.973703049098</c:v>
                </c:pt>
                <c:pt idx="105">
                  <c:v>9622.2869438849903</c:v>
                </c:pt>
                <c:pt idx="106">
                  <c:v>10591.072436648357</c:v>
                </c:pt>
                <c:pt idx="107">
                  <c:v>11755.923707108908</c:v>
                </c:pt>
                <c:pt idx="108">
                  <c:v>12231.227902271572</c:v>
                </c:pt>
                <c:pt idx="109">
                  <c:v>12226.75253642254</c:v>
                </c:pt>
                <c:pt idx="110">
                  <c:v>10955.727596150417</c:v>
                </c:pt>
                <c:pt idx="111">
                  <c:v>11939.428540061521</c:v>
                </c:pt>
                <c:pt idx="112">
                  <c:v>12235.859172044058</c:v>
                </c:pt>
                <c:pt idx="113">
                  <c:v>11104.490233883183</c:v>
                </c:pt>
                <c:pt idx="114">
                  <c:v>5880.211975107266</c:v>
                </c:pt>
                <c:pt idx="115">
                  <c:v>6157.9412729237456</c:v>
                </c:pt>
                <c:pt idx="116">
                  <c:v>6484.2589011723721</c:v>
                </c:pt>
                <c:pt idx="117">
                  <c:v>6200.5413421545436</c:v>
                </c:pt>
                <c:pt idx="118">
                  <c:v>6642.3632968535412</c:v>
                </c:pt>
                <c:pt idx="119">
                  <c:v>6301.6414965039194</c:v>
                </c:pt>
                <c:pt idx="120">
                  <c:v>11159.988514498513</c:v>
                </c:pt>
                <c:pt idx="121">
                  <c:v>9848.698225106642</c:v>
                </c:pt>
                <c:pt idx="122">
                  <c:v>7449.6374555837574</c:v>
                </c:pt>
                <c:pt idx="123">
                  <c:v>9782.2599547062582</c:v>
                </c:pt>
                <c:pt idx="124">
                  <c:v>9264.1850135498371</c:v>
                </c:pt>
                <c:pt idx="125">
                  <c:v>7657.5890570493939</c:v>
                </c:pt>
                <c:pt idx="126">
                  <c:v>7126.2968484879621</c:v>
                </c:pt>
                <c:pt idx="127">
                  <c:v>7334.8213094814209</c:v>
                </c:pt>
                <c:pt idx="128">
                  <c:v>7771.6067231513753</c:v>
                </c:pt>
                <c:pt idx="129">
                  <c:v>7490.6480255907682</c:v>
                </c:pt>
                <c:pt idx="130">
                  <c:v>7930.0079010432401</c:v>
                </c:pt>
                <c:pt idx="131">
                  <c:v>7611.2175518249624</c:v>
                </c:pt>
                <c:pt idx="132">
                  <c:v>10566.343805200446</c:v>
                </c:pt>
                <c:pt idx="133">
                  <c:v>9550.1598256832585</c:v>
                </c:pt>
                <c:pt idx="134">
                  <c:v>10369.031204108132</c:v>
                </c:pt>
                <c:pt idx="135">
                  <c:v>9339.9715739360599</c:v>
                </c:pt>
                <c:pt idx="136">
                  <c:v>9392.7993346315525</c:v>
                </c:pt>
                <c:pt idx="137">
                  <c:v>9754.9091233724193</c:v>
                </c:pt>
                <c:pt idx="138">
                  <c:v>10051.010676132473</c:v>
                </c:pt>
                <c:pt idx="139">
                  <c:v>12222.128976409193</c:v>
                </c:pt>
                <c:pt idx="140">
                  <c:v>12721.088020656483</c:v>
                </c:pt>
                <c:pt idx="141">
                  <c:v>12682.041446172616</c:v>
                </c:pt>
                <c:pt idx="142">
                  <c:v>12769.564056345489</c:v>
                </c:pt>
                <c:pt idx="143">
                  <c:v>12725.253676492957</c:v>
                </c:pt>
                <c:pt idx="144">
                  <c:v>12398.08775441037</c:v>
                </c:pt>
                <c:pt idx="145">
                  <c:v>12798.087112149697</c:v>
                </c:pt>
                <c:pt idx="146">
                  <c:v>12775.162954508623</c:v>
                </c:pt>
                <c:pt idx="147">
                  <c:v>12756.495300212489</c:v>
                </c:pt>
                <c:pt idx="148">
                  <c:v>12730.510881611779</c:v>
                </c:pt>
                <c:pt idx="149">
                  <c:v>12412.515186089902</c:v>
                </c:pt>
                <c:pt idx="150">
                  <c:v>9004.2878691543228</c:v>
                </c:pt>
                <c:pt idx="151">
                  <c:v>9661.9030057599339</c:v>
                </c:pt>
                <c:pt idx="152">
                  <c:v>10342.361416483735</c:v>
                </c:pt>
                <c:pt idx="153">
                  <c:v>9562.3913415348397</c:v>
                </c:pt>
                <c:pt idx="154">
                  <c:v>10000.773903569396</c:v>
                </c:pt>
                <c:pt idx="155">
                  <c:v>10472.867674467752</c:v>
                </c:pt>
                <c:pt idx="156">
                  <c:v>12551.799576763156</c:v>
                </c:pt>
                <c:pt idx="157">
                  <c:v>12836.580051326389</c:v>
                </c:pt>
                <c:pt idx="158">
                  <c:v>9601.8425200317452</c:v>
                </c:pt>
                <c:pt idx="159">
                  <c:v>10294.112801599849</c:v>
                </c:pt>
                <c:pt idx="160">
                  <c:v>9857.6659872070923</c:v>
                </c:pt>
                <c:pt idx="161">
                  <c:v>10181.992922950931</c:v>
                </c:pt>
                <c:pt idx="162">
                  <c:v>9961.2822611043175</c:v>
                </c:pt>
                <c:pt idx="163">
                  <c:v>10191.929841717663</c:v>
                </c:pt>
                <c:pt idx="164">
                  <c:v>10514.218314335971</c:v>
                </c:pt>
                <c:pt idx="165">
                  <c:v>10498.23811168403</c:v>
                </c:pt>
                <c:pt idx="166">
                  <c:v>10620.901106416768</c:v>
                </c:pt>
                <c:pt idx="167">
                  <c:v>10191.858011031247</c:v>
                </c:pt>
                <c:pt idx="168">
                  <c:v>10331.488412447843</c:v>
                </c:pt>
                <c:pt idx="169">
                  <c:v>11547.396844539629</c:v>
                </c:pt>
                <c:pt idx="170">
                  <c:v>10640.817922283382</c:v>
                </c:pt>
                <c:pt idx="171">
                  <c:v>10707.228597056454</c:v>
                </c:pt>
                <c:pt idx="172">
                  <c:v>11166.756874460645</c:v>
                </c:pt>
                <c:pt idx="173">
                  <c:v>11080.004614199715</c:v>
                </c:pt>
                <c:pt idx="174">
                  <c:v>12634.348444531191</c:v>
                </c:pt>
                <c:pt idx="175">
                  <c:v>12784.098811109079</c:v>
                </c:pt>
                <c:pt idx="176">
                  <c:v>12895.617772976953</c:v>
                </c:pt>
                <c:pt idx="177">
                  <c:v>12771.032555475669</c:v>
                </c:pt>
                <c:pt idx="178">
                  <c:v>12923.195530996576</c:v>
                </c:pt>
                <c:pt idx="179">
                  <c:v>12878.920671184434</c:v>
                </c:pt>
                <c:pt idx="180">
                  <c:v>13197.537318531777</c:v>
                </c:pt>
                <c:pt idx="181">
                  <c:v>13183.453881844811</c:v>
                </c:pt>
                <c:pt idx="182">
                  <c:v>13152.695065796965</c:v>
                </c:pt>
                <c:pt idx="183">
                  <c:v>13194.028792876346</c:v>
                </c:pt>
                <c:pt idx="184">
                  <c:v>13141.670540929481</c:v>
                </c:pt>
                <c:pt idx="185">
                  <c:v>13213.386945666352</c:v>
                </c:pt>
                <c:pt idx="186">
                  <c:v>13048.246768928282</c:v>
                </c:pt>
                <c:pt idx="187">
                  <c:v>13098.693921865875</c:v>
                </c:pt>
                <c:pt idx="188">
                  <c:v>13172.510286001023</c:v>
                </c:pt>
                <c:pt idx="189">
                  <c:v>13154.580119194048</c:v>
                </c:pt>
                <c:pt idx="190">
                  <c:v>13203.817141850295</c:v>
                </c:pt>
                <c:pt idx="191">
                  <c:v>13220.883041704068</c:v>
                </c:pt>
                <c:pt idx="192">
                  <c:v>13336.686520327878</c:v>
                </c:pt>
                <c:pt idx="193">
                  <c:v>13457.902163884875</c:v>
                </c:pt>
                <c:pt idx="194">
                  <c:v>13424.131032458867</c:v>
                </c:pt>
                <c:pt idx="195">
                  <c:v>13456.867498179479</c:v>
                </c:pt>
                <c:pt idx="196">
                  <c:v>13411.553687636506</c:v>
                </c:pt>
                <c:pt idx="197">
                  <c:v>13475.837174930333</c:v>
                </c:pt>
                <c:pt idx="198">
                  <c:v>13325.028327586919</c:v>
                </c:pt>
                <c:pt idx="199">
                  <c:v>13368.980301712498</c:v>
                </c:pt>
                <c:pt idx="200">
                  <c:v>13434.577360606989</c:v>
                </c:pt>
                <c:pt idx="201">
                  <c:v>13421.292815653094</c:v>
                </c:pt>
                <c:pt idx="202">
                  <c:v>13461.268749960051</c:v>
                </c:pt>
                <c:pt idx="203">
                  <c:v>13486.270161249431</c:v>
                </c:pt>
                <c:pt idx="204">
                  <c:v>13522.335062612496</c:v>
                </c:pt>
                <c:pt idx="205">
                  <c:v>13573.027315438701</c:v>
                </c:pt>
                <c:pt idx="206">
                  <c:v>13545.025601091491</c:v>
                </c:pt>
                <c:pt idx="207">
                  <c:v>13597.126712905099</c:v>
                </c:pt>
                <c:pt idx="208">
                  <c:v>13588.23648900132</c:v>
                </c:pt>
                <c:pt idx="209">
                  <c:v>13616.96351050072</c:v>
                </c:pt>
                <c:pt idx="210">
                  <c:v>13573.466389694611</c:v>
                </c:pt>
                <c:pt idx="211">
                  <c:v>13607.085780696685</c:v>
                </c:pt>
                <c:pt idx="212">
                  <c:v>13658.79673324563</c:v>
                </c:pt>
                <c:pt idx="213">
                  <c:v>13626.817582310405</c:v>
                </c:pt>
                <c:pt idx="214">
                  <c:v>13667.216769075778</c:v>
                </c:pt>
                <c:pt idx="215">
                  <c:v>13674.906356303236</c:v>
                </c:pt>
                <c:pt idx="216">
                  <c:v>13624.393673716806</c:v>
                </c:pt>
                <c:pt idx="217">
                  <c:v>13486.100808704738</c:v>
                </c:pt>
                <c:pt idx="218">
                  <c:v>13592.298912206166</c:v>
                </c:pt>
                <c:pt idx="219">
                  <c:v>13641.443762984267</c:v>
                </c:pt>
                <c:pt idx="220">
                  <c:v>13634.312100346031</c:v>
                </c:pt>
                <c:pt idx="221">
                  <c:v>13660.219724775301</c:v>
                </c:pt>
                <c:pt idx="222">
                  <c:v>13678.093529689269</c:v>
                </c:pt>
                <c:pt idx="223">
                  <c:v>13671.874462962884</c:v>
                </c:pt>
                <c:pt idx="224">
                  <c:v>13702.785909917629</c:v>
                </c:pt>
                <c:pt idx="225">
                  <c:v>13670.782038831203</c:v>
                </c:pt>
                <c:pt idx="226">
                  <c:v>13707.263309880469</c:v>
                </c:pt>
                <c:pt idx="227">
                  <c:v>13715.75009254038</c:v>
                </c:pt>
                <c:pt idx="228">
                  <c:v>13635.607606322044</c:v>
                </c:pt>
                <c:pt idx="229">
                  <c:v>13550.731301699814</c:v>
                </c:pt>
                <c:pt idx="230">
                  <c:v>13619.241281380357</c:v>
                </c:pt>
                <c:pt idx="231">
                  <c:v>13652.859173022791</c:v>
                </c:pt>
                <c:pt idx="232">
                  <c:v>13665.403277763939</c:v>
                </c:pt>
                <c:pt idx="233">
                  <c:v>13688.385122071295</c:v>
                </c:pt>
                <c:pt idx="234">
                  <c:v>13708.480928420431</c:v>
                </c:pt>
                <c:pt idx="235">
                  <c:v>13697.97714273251</c:v>
                </c:pt>
                <c:pt idx="236">
                  <c:v>13724.848759872466</c:v>
                </c:pt>
                <c:pt idx="237">
                  <c:v>13691.418052777617</c:v>
                </c:pt>
                <c:pt idx="238">
                  <c:v>13725.737177677056</c:v>
                </c:pt>
                <c:pt idx="239">
                  <c:v>13734.319521449064</c:v>
                </c:pt>
                <c:pt idx="240">
                  <c:v>13469.399875928675</c:v>
                </c:pt>
                <c:pt idx="241">
                  <c:v>13538.192976432487</c:v>
                </c:pt>
                <c:pt idx="242">
                  <c:v>13692.150839988473</c:v>
                </c:pt>
                <c:pt idx="243">
                  <c:v>13724.771262636103</c:v>
                </c:pt>
                <c:pt idx="244">
                  <c:v>13654.427983299287</c:v>
                </c:pt>
                <c:pt idx="245">
                  <c:v>13699.748901794956</c:v>
                </c:pt>
                <c:pt idx="246">
                  <c:v>13721.556946854073</c:v>
                </c:pt>
                <c:pt idx="247">
                  <c:v>13710.563067729379</c:v>
                </c:pt>
                <c:pt idx="248">
                  <c:v>13736.710243534922</c:v>
                </c:pt>
                <c:pt idx="249">
                  <c:v>13703.27703150544</c:v>
                </c:pt>
                <c:pt idx="250">
                  <c:v>13736.230750407787</c:v>
                </c:pt>
                <c:pt idx="251">
                  <c:v>13744.428405457211</c:v>
                </c:pt>
                <c:pt idx="252">
                  <c:v>16972.051871657553</c:v>
                </c:pt>
                <c:pt idx="253">
                  <c:v>17129.908201585506</c:v>
                </c:pt>
                <c:pt idx="254">
                  <c:v>16824.916109529029</c:v>
                </c:pt>
                <c:pt idx="255">
                  <c:v>17082.319894660115</c:v>
                </c:pt>
                <c:pt idx="256">
                  <c:v>16710.895753668417</c:v>
                </c:pt>
                <c:pt idx="257">
                  <c:v>17035.35659897338</c:v>
                </c:pt>
                <c:pt idx="258">
                  <c:v>15829.268045816623</c:v>
                </c:pt>
                <c:pt idx="259">
                  <c:v>16322.748851044355</c:v>
                </c:pt>
                <c:pt idx="260">
                  <c:v>16688.665535508098</c:v>
                </c:pt>
                <c:pt idx="261">
                  <c:v>16424.422399777897</c:v>
                </c:pt>
                <c:pt idx="262">
                  <c:v>16709.029761044236</c:v>
                </c:pt>
                <c:pt idx="263">
                  <c:v>16342.943779760835</c:v>
                </c:pt>
                <c:pt idx="264">
                  <c:v>16984.225750952937</c:v>
                </c:pt>
                <c:pt idx="265">
                  <c:v>17177.502224724882</c:v>
                </c:pt>
                <c:pt idx="266">
                  <c:v>17086.197429434378</c:v>
                </c:pt>
                <c:pt idx="267">
                  <c:v>17143.792931302447</c:v>
                </c:pt>
                <c:pt idx="268">
                  <c:v>16986.515808909593</c:v>
                </c:pt>
                <c:pt idx="269">
                  <c:v>17164.085069201126</c:v>
                </c:pt>
                <c:pt idx="270">
                  <c:v>16236.340449799904</c:v>
                </c:pt>
                <c:pt idx="271">
                  <c:v>16633.110346571742</c:v>
                </c:pt>
                <c:pt idx="272">
                  <c:v>16996.107743127366</c:v>
                </c:pt>
                <c:pt idx="273">
                  <c:v>16725.200409263205</c:v>
                </c:pt>
                <c:pt idx="274">
                  <c:v>17011.022408966259</c:v>
                </c:pt>
                <c:pt idx="275">
                  <c:v>16641.128903764245</c:v>
                </c:pt>
                <c:pt idx="276">
                  <c:v>17035.268260633238</c:v>
                </c:pt>
                <c:pt idx="277">
                  <c:v>17222.946339163431</c:v>
                </c:pt>
                <c:pt idx="278">
                  <c:v>17110.614349789212</c:v>
                </c:pt>
                <c:pt idx="279">
                  <c:v>17163.331762277507</c:v>
                </c:pt>
                <c:pt idx="280">
                  <c:v>17157.491531243872</c:v>
                </c:pt>
                <c:pt idx="281">
                  <c:v>17181.834349112676</c:v>
                </c:pt>
                <c:pt idx="282">
                  <c:v>16551.713380003297</c:v>
                </c:pt>
                <c:pt idx="283">
                  <c:v>16909.185726002204</c:v>
                </c:pt>
                <c:pt idx="284">
                  <c:v>17228.218052171305</c:v>
                </c:pt>
                <c:pt idx="285">
                  <c:v>17003.847124398646</c:v>
                </c:pt>
                <c:pt idx="286">
                  <c:v>17226.370859118128</c:v>
                </c:pt>
                <c:pt idx="287">
                  <c:v>16918.572525583608</c:v>
                </c:pt>
                <c:pt idx="288">
                  <c:v>17077.917354402627</c:v>
                </c:pt>
                <c:pt idx="289">
                  <c:v>17261.959606149449</c:v>
                </c:pt>
                <c:pt idx="290">
                  <c:v>17126.426570975258</c:v>
                </c:pt>
                <c:pt idx="291">
                  <c:v>17172.839363589275</c:v>
                </c:pt>
                <c:pt idx="292">
                  <c:v>17166.601772288639</c:v>
                </c:pt>
                <c:pt idx="293">
                  <c:v>17189.829008394052</c:v>
                </c:pt>
                <c:pt idx="294">
                  <c:v>16825.633309756278</c:v>
                </c:pt>
                <c:pt idx="295">
                  <c:v>17184.502642759646</c:v>
                </c:pt>
                <c:pt idx="296">
                  <c:v>17234.825661873179</c:v>
                </c:pt>
                <c:pt idx="297">
                  <c:v>17196.999889228635</c:v>
                </c:pt>
                <c:pt idx="298">
                  <c:v>17233.52823394752</c:v>
                </c:pt>
                <c:pt idx="299">
                  <c:v>17189.48414171426</c:v>
                </c:pt>
                <c:pt idx="300">
                  <c:v>17113.391711957425</c:v>
                </c:pt>
                <c:pt idx="301">
                  <c:v>17296.773948545742</c:v>
                </c:pt>
                <c:pt idx="302">
                  <c:v>17082.212619533857</c:v>
                </c:pt>
                <c:pt idx="303">
                  <c:v>17145.86502964974</c:v>
                </c:pt>
                <c:pt idx="304">
                  <c:v>17176.492632520149</c:v>
                </c:pt>
                <c:pt idx="305">
                  <c:v>17199.174202514932</c:v>
                </c:pt>
                <c:pt idx="306">
                  <c:v>17067.648311412893</c:v>
                </c:pt>
                <c:pt idx="307">
                  <c:v>17216.228998942515</c:v>
                </c:pt>
                <c:pt idx="308">
                  <c:v>17245.813300078029</c:v>
                </c:pt>
                <c:pt idx="309">
                  <c:v>17206.787245094012</c:v>
                </c:pt>
                <c:pt idx="310">
                  <c:v>17242.488651131833</c:v>
                </c:pt>
                <c:pt idx="311">
                  <c:v>17256.270874607901</c:v>
                </c:pt>
                <c:pt idx="312">
                  <c:v>17147.364214090037</c:v>
                </c:pt>
                <c:pt idx="313">
                  <c:v>17322.395183527988</c:v>
                </c:pt>
                <c:pt idx="314">
                  <c:v>17128.947703764185</c:v>
                </c:pt>
                <c:pt idx="315">
                  <c:v>17167.387988301361</c:v>
                </c:pt>
                <c:pt idx="316">
                  <c:v>17176.516106550218</c:v>
                </c:pt>
                <c:pt idx="317">
                  <c:v>17162.912221146242</c:v>
                </c:pt>
                <c:pt idx="318">
                  <c:v>17229.703611620243</c:v>
                </c:pt>
                <c:pt idx="319">
                  <c:v>17212.04540829271</c:v>
                </c:pt>
                <c:pt idx="320">
                  <c:v>17239.232855954546</c:v>
                </c:pt>
                <c:pt idx="321">
                  <c:v>17199.361686741828</c:v>
                </c:pt>
                <c:pt idx="322">
                  <c:v>17234.444994856236</c:v>
                </c:pt>
                <c:pt idx="323">
                  <c:v>17247.094746579089</c:v>
                </c:pt>
                <c:pt idx="324">
                  <c:v>17160.718123784445</c:v>
                </c:pt>
                <c:pt idx="325">
                  <c:v>17332.721467276668</c:v>
                </c:pt>
                <c:pt idx="326">
                  <c:v>17160.949926468136</c:v>
                </c:pt>
                <c:pt idx="327">
                  <c:v>17223.332424724329</c:v>
                </c:pt>
                <c:pt idx="328">
                  <c:v>17144.163468108567</c:v>
                </c:pt>
                <c:pt idx="329">
                  <c:v>17165.540086976165</c:v>
                </c:pt>
                <c:pt idx="330">
                  <c:v>17217.956197169478</c:v>
                </c:pt>
                <c:pt idx="331">
                  <c:v>17200.671729323371</c:v>
                </c:pt>
                <c:pt idx="332">
                  <c:v>17228.104769199876</c:v>
                </c:pt>
                <c:pt idx="333">
                  <c:v>17188.15533815731</c:v>
                </c:pt>
                <c:pt idx="334">
                  <c:v>17223.60572323954</c:v>
                </c:pt>
                <c:pt idx="335">
                  <c:v>17235.865323100719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F-9A48-9910-6E773FD8327D}"/>
            </c:ext>
          </c:extLst>
        </c:ser>
        <c:ser>
          <c:idx val="4"/>
          <c:order val="2"/>
          <c:tx>
            <c:strRef>
              <c:f>'9-8 a 9-13'!$BZ$2</c:f>
              <c:strCache>
                <c:ptCount val="1"/>
                <c:pt idx="0">
                  <c:v>SPEC libre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ysDash"/>
            </a:ln>
          </c:spPr>
          <c:marker>
            <c:symbol val="none"/>
          </c:marker>
          <c:cat>
            <c:numRef>
              <c:f>'9-8 a 9-13'!$BV$3:$BV$338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9-13'!$BZ$3:$BZ$338</c:f>
              <c:numCache>
                <c:formatCode>General</c:formatCode>
                <c:ptCount val="336"/>
                <c:pt idx="0">
                  <c:v>-1.120328593719818E-7</c:v>
                </c:pt>
                <c:pt idx="1">
                  <c:v>-1.4474035650604483E-10</c:v>
                </c:pt>
                <c:pt idx="2">
                  <c:v>-4.1205786095884731E-11</c:v>
                </c:pt>
                <c:pt idx="3">
                  <c:v>-4.3266411598422773E-11</c:v>
                </c:pt>
                <c:pt idx="4">
                  <c:v>-4.0560966849133452E-11</c:v>
                </c:pt>
                <c:pt idx="5">
                  <c:v>7.7782935960936541E-11</c:v>
                </c:pt>
                <c:pt idx="6">
                  <c:v>3.1043940012270969E-11</c:v>
                </c:pt>
                <c:pt idx="7">
                  <c:v>3.3947557650816628E-11</c:v>
                </c:pt>
                <c:pt idx="8">
                  <c:v>-2.2648291044163021E-11</c:v>
                </c:pt>
                <c:pt idx="9">
                  <c:v>-2.7388196241856364E-11</c:v>
                </c:pt>
                <c:pt idx="10">
                  <c:v>6.8525688951316887E-11</c:v>
                </c:pt>
                <c:pt idx="11">
                  <c:v>6.0514096239701735E-11</c:v>
                </c:pt>
                <c:pt idx="12">
                  <c:v>-3.2816332013795872E-11</c:v>
                </c:pt>
                <c:pt idx="13">
                  <c:v>3.8326333077814258E-10</c:v>
                </c:pt>
                <c:pt idx="14">
                  <c:v>-1.3686726607504001E-9</c:v>
                </c:pt>
                <c:pt idx="15">
                  <c:v>-1.5399448706894865E-12</c:v>
                </c:pt>
                <c:pt idx="16">
                  <c:v>3.9202828506442323E-7</c:v>
                </c:pt>
                <c:pt idx="17">
                  <c:v>-7.3112358672794938E-10</c:v>
                </c:pt>
                <c:pt idx="18">
                  <c:v>-6.1959604406128313E-11</c:v>
                </c:pt>
                <c:pt idx="19">
                  <c:v>1.122950601673276E-12</c:v>
                </c:pt>
                <c:pt idx="20">
                  <c:v>3.5930150920486561E-11</c:v>
                </c:pt>
                <c:pt idx="21">
                  <c:v>2.8872107968455272E-12</c:v>
                </c:pt>
                <c:pt idx="22">
                  <c:v>-1.077118961915914E-11</c:v>
                </c:pt>
                <c:pt idx="23">
                  <c:v>1.0987200194440349E-11</c:v>
                </c:pt>
                <c:pt idx="24">
                  <c:v>2.6601675885900957E-11</c:v>
                </c:pt>
                <c:pt idx="25">
                  <c:v>6.4047302920789212E-11</c:v>
                </c:pt>
                <c:pt idx="26">
                  <c:v>2.1979923517068344E-11</c:v>
                </c:pt>
                <c:pt idx="27">
                  <c:v>4.1441919466063779E-11</c:v>
                </c:pt>
                <c:pt idx="28">
                  <c:v>-3.7895859330590474E-11</c:v>
                </c:pt>
                <c:pt idx="29">
                  <c:v>-4.4554870765711867E-12</c:v>
                </c:pt>
                <c:pt idx="30">
                  <c:v>-2.9962596060637454E-12</c:v>
                </c:pt>
                <c:pt idx="31">
                  <c:v>-3.2175874629519254E-11</c:v>
                </c:pt>
                <c:pt idx="32">
                  <c:v>-2.2684892129117426E-12</c:v>
                </c:pt>
                <c:pt idx="33">
                  <c:v>-3.2991191092993741E-11</c:v>
                </c:pt>
                <c:pt idx="34">
                  <c:v>2.8077908332865051E-11</c:v>
                </c:pt>
                <c:pt idx="35">
                  <c:v>4.1493085546191741E-11</c:v>
                </c:pt>
                <c:pt idx="36">
                  <c:v>-9.6174055545751579E-9</c:v>
                </c:pt>
                <c:pt idx="37">
                  <c:v>-1.6586922079552404E-11</c:v>
                </c:pt>
                <c:pt idx="38">
                  <c:v>1.114415623292204E-11</c:v>
                </c:pt>
                <c:pt idx="39">
                  <c:v>-3.004912342465967E-11</c:v>
                </c:pt>
                <c:pt idx="40">
                  <c:v>3.4075571930435807E-11</c:v>
                </c:pt>
                <c:pt idx="41">
                  <c:v>-2.8190639391138397E-11</c:v>
                </c:pt>
                <c:pt idx="42">
                  <c:v>-4.3850519160085981E-11</c:v>
                </c:pt>
                <c:pt idx="43">
                  <c:v>1.2500593660318326E-11</c:v>
                </c:pt>
                <c:pt idx="44">
                  <c:v>-1.278301105844454E-11</c:v>
                </c:pt>
                <c:pt idx="45">
                  <c:v>1.4271417715871806E-11</c:v>
                </c:pt>
                <c:pt idx="46">
                  <c:v>-9.0977372620942372E-12</c:v>
                </c:pt>
                <c:pt idx="47">
                  <c:v>-1.1061739743008375E-11</c:v>
                </c:pt>
                <c:pt idx="48">
                  <c:v>1.1214101647168994E-11</c:v>
                </c:pt>
                <c:pt idx="49">
                  <c:v>-3.2803907686473902E-12</c:v>
                </c:pt>
                <c:pt idx="50">
                  <c:v>2.5592349117466035E-12</c:v>
                </c:pt>
                <c:pt idx="51">
                  <c:v>-1.2121579018148009E-11</c:v>
                </c:pt>
                <c:pt idx="52">
                  <c:v>1.1423825474916292E-12</c:v>
                </c:pt>
                <c:pt idx="53">
                  <c:v>4.0610047406119279E-11</c:v>
                </c:pt>
                <c:pt idx="54">
                  <c:v>3.6013169082876331E-11</c:v>
                </c:pt>
                <c:pt idx="55">
                  <c:v>-1.4634259368729912E-11</c:v>
                </c:pt>
                <c:pt idx="56">
                  <c:v>-2.709980131227445E-11</c:v>
                </c:pt>
                <c:pt idx="57">
                  <c:v>-4.5421205918067251E-11</c:v>
                </c:pt>
                <c:pt idx="58">
                  <c:v>-1.120321836016207E-11</c:v>
                </c:pt>
                <c:pt idx="59">
                  <c:v>5.3186370189964814E-12</c:v>
                </c:pt>
                <c:pt idx="60">
                  <c:v>2932.788773140951</c:v>
                </c:pt>
                <c:pt idx="61">
                  <c:v>3249.7990942225533</c:v>
                </c:pt>
                <c:pt idx="62">
                  <c:v>4014.8830232386204</c:v>
                </c:pt>
                <c:pt idx="63">
                  <c:v>2523.2537744990714</c:v>
                </c:pt>
                <c:pt idx="64">
                  <c:v>2040.0919001718621</c:v>
                </c:pt>
                <c:pt idx="65">
                  <c:v>2157.8591249011756</c:v>
                </c:pt>
                <c:pt idx="66">
                  <c:v>3423.2254159727199</c:v>
                </c:pt>
                <c:pt idx="67">
                  <c:v>4805.4813139302732</c:v>
                </c:pt>
                <c:pt idx="68">
                  <c:v>6192.4421913689421</c:v>
                </c:pt>
                <c:pt idx="69">
                  <c:v>5945.6371521509764</c:v>
                </c:pt>
                <c:pt idx="70">
                  <c:v>6283.6751637553125</c:v>
                </c:pt>
                <c:pt idx="71">
                  <c:v>5872.1606183860586</c:v>
                </c:pt>
                <c:pt idx="72">
                  <c:v>8779.2133970264858</c:v>
                </c:pt>
                <c:pt idx="73">
                  <c:v>7918.5935734737805</c:v>
                </c:pt>
                <c:pt idx="74">
                  <c:v>7675.020702009374</c:v>
                </c:pt>
                <c:pt idx="75">
                  <c:v>6727.8338150312329</c:v>
                </c:pt>
                <c:pt idx="76">
                  <c:v>5185.8823144920889</c:v>
                </c:pt>
                <c:pt idx="77">
                  <c:v>7250.5029743722462</c:v>
                </c:pt>
                <c:pt idx="78">
                  <c:v>4213.3240774460237</c:v>
                </c:pt>
                <c:pt idx="79">
                  <c:v>3905.0768603189631</c:v>
                </c:pt>
                <c:pt idx="80">
                  <c:v>4247.2267495085716</c:v>
                </c:pt>
                <c:pt idx="81">
                  <c:v>4159.1990495685368</c:v>
                </c:pt>
                <c:pt idx="82">
                  <c:v>4553.6945215692549</c:v>
                </c:pt>
                <c:pt idx="83">
                  <c:v>4335.781371284339</c:v>
                </c:pt>
                <c:pt idx="84">
                  <c:v>8037.9292248494312</c:v>
                </c:pt>
                <c:pt idx="85">
                  <c:v>6840.80208592285</c:v>
                </c:pt>
                <c:pt idx="86">
                  <c:v>6038.191403821631</c:v>
                </c:pt>
                <c:pt idx="87">
                  <c:v>5189.3828700547656</c:v>
                </c:pt>
                <c:pt idx="88">
                  <c:v>5773.571445161283</c:v>
                </c:pt>
                <c:pt idx="89">
                  <c:v>6159.4212358672085</c:v>
                </c:pt>
                <c:pt idx="90">
                  <c:v>5195.9624386711139</c:v>
                </c:pt>
                <c:pt idx="91">
                  <c:v>5387.159550456804</c:v>
                </c:pt>
                <c:pt idx="92">
                  <c:v>5652.6602833632032</c:v>
                </c:pt>
                <c:pt idx="93">
                  <c:v>5521.7522618194043</c:v>
                </c:pt>
                <c:pt idx="94">
                  <c:v>5855.1546031166181</c:v>
                </c:pt>
                <c:pt idx="95">
                  <c:v>5668.9479221723759</c:v>
                </c:pt>
                <c:pt idx="96">
                  <c:v>8577.51160947069</c:v>
                </c:pt>
                <c:pt idx="97">
                  <c:v>8907.4778484479848</c:v>
                </c:pt>
                <c:pt idx="98">
                  <c:v>9713.1455458563469</c:v>
                </c:pt>
                <c:pt idx="99">
                  <c:v>7668.3812142309835</c:v>
                </c:pt>
                <c:pt idx="100">
                  <c:v>8053.1084367723597</c:v>
                </c:pt>
                <c:pt idx="101">
                  <c:v>6972.421358316491</c:v>
                </c:pt>
                <c:pt idx="102">
                  <c:v>4839.4539672044784</c:v>
                </c:pt>
                <c:pt idx="103">
                  <c:v>5074.9449739817574</c:v>
                </c:pt>
                <c:pt idx="104">
                  <c:v>6252.1233273867456</c:v>
                </c:pt>
                <c:pt idx="105">
                  <c:v>6336.734730361376</c:v>
                </c:pt>
                <c:pt idx="106">
                  <c:v>6921.4988043996318</c:v>
                </c:pt>
                <c:pt idx="107">
                  <c:v>7103.1891204433459</c:v>
                </c:pt>
                <c:pt idx="108">
                  <c:v>10219.2758924354</c:v>
                </c:pt>
                <c:pt idx="109">
                  <c:v>9963.0143735405763</c:v>
                </c:pt>
                <c:pt idx="110">
                  <c:v>6512.9272357776099</c:v>
                </c:pt>
                <c:pt idx="111">
                  <c:v>9585.8316355652078</c:v>
                </c:pt>
                <c:pt idx="112">
                  <c:v>6578.3437675470777</c:v>
                </c:pt>
                <c:pt idx="113">
                  <c:v>5384.0109640009896</c:v>
                </c:pt>
                <c:pt idx="114">
                  <c:v>5880.2119749500216</c:v>
                </c:pt>
                <c:pt idx="115">
                  <c:v>6157.9412517742894</c:v>
                </c:pt>
                <c:pt idx="116">
                  <c:v>6484.2588653466373</c:v>
                </c:pt>
                <c:pt idx="117">
                  <c:v>6200.5413401254891</c:v>
                </c:pt>
                <c:pt idx="118">
                  <c:v>6642.257765876042</c:v>
                </c:pt>
                <c:pt idx="119">
                  <c:v>6301.6414662017241</c:v>
                </c:pt>
                <c:pt idx="120">
                  <c:v>11002.4082765276</c:v>
                </c:pt>
                <c:pt idx="121">
                  <c:v>9840.2184322983085</c:v>
                </c:pt>
                <c:pt idx="122">
                  <c:v>7449.492323425121</c:v>
                </c:pt>
                <c:pt idx="123">
                  <c:v>9628.7347103060856</c:v>
                </c:pt>
                <c:pt idx="124">
                  <c:v>9458.5264193023268</c:v>
                </c:pt>
                <c:pt idx="125">
                  <c:v>7824.4840734807867</c:v>
                </c:pt>
                <c:pt idx="126">
                  <c:v>7126.296725034179</c:v>
                </c:pt>
                <c:pt idx="127">
                  <c:v>7339.304696768515</c:v>
                </c:pt>
                <c:pt idx="128">
                  <c:v>7771.6067186179844</c:v>
                </c:pt>
                <c:pt idx="129">
                  <c:v>7490.6480417280054</c:v>
                </c:pt>
                <c:pt idx="130">
                  <c:v>7930.0078456113779</c:v>
                </c:pt>
                <c:pt idx="131">
                  <c:v>7611.2174591255825</c:v>
                </c:pt>
                <c:pt idx="132">
                  <c:v>11095.218878769532</c:v>
                </c:pt>
                <c:pt idx="133">
                  <c:v>11191.960692939976</c:v>
                </c:pt>
                <c:pt idx="134">
                  <c:v>10949.347508433708</c:v>
                </c:pt>
                <c:pt idx="135">
                  <c:v>10029.109481773408</c:v>
                </c:pt>
                <c:pt idx="136">
                  <c:v>10564.087119095062</c:v>
                </c:pt>
                <c:pt idx="137">
                  <c:v>11136.112508537468</c:v>
                </c:pt>
                <c:pt idx="138">
                  <c:v>8234.4105414287715</c:v>
                </c:pt>
                <c:pt idx="139">
                  <c:v>9333.50320291145</c:v>
                </c:pt>
                <c:pt idx="140">
                  <c:v>10303.908975847125</c:v>
                </c:pt>
                <c:pt idx="141">
                  <c:v>10382.556638303042</c:v>
                </c:pt>
                <c:pt idx="142">
                  <c:v>10210.317668111809</c:v>
                </c:pt>
                <c:pt idx="143">
                  <c:v>9448.3035188702615</c:v>
                </c:pt>
                <c:pt idx="144">
                  <c:v>12711.370419398409</c:v>
                </c:pt>
                <c:pt idx="145">
                  <c:v>12845.11114016885</c:v>
                </c:pt>
                <c:pt idx="146">
                  <c:v>12719.503181976363</c:v>
                </c:pt>
                <c:pt idx="147">
                  <c:v>12089.481014046072</c:v>
                </c:pt>
                <c:pt idx="148">
                  <c:v>10804.061515835681</c:v>
                </c:pt>
                <c:pt idx="149">
                  <c:v>9845.0000690782672</c:v>
                </c:pt>
                <c:pt idx="150">
                  <c:v>9004.287818980587</c:v>
                </c:pt>
                <c:pt idx="151">
                  <c:v>9184.725280118344</c:v>
                </c:pt>
                <c:pt idx="152">
                  <c:v>9614.8752742474371</c:v>
                </c:pt>
                <c:pt idx="153">
                  <c:v>9326.706341242354</c:v>
                </c:pt>
                <c:pt idx="154">
                  <c:v>9881.7413935007171</c:v>
                </c:pt>
                <c:pt idx="155">
                  <c:v>9578.6175048604528</c:v>
                </c:pt>
                <c:pt idx="156">
                  <c:v>11169.610356702946</c:v>
                </c:pt>
                <c:pt idx="157">
                  <c:v>11263.251038109569</c:v>
                </c:pt>
                <c:pt idx="158">
                  <c:v>10421.537775534031</c:v>
                </c:pt>
                <c:pt idx="159">
                  <c:v>12260.476467221784</c:v>
                </c:pt>
                <c:pt idx="160">
                  <c:v>9870.1601204373819</c:v>
                </c:pt>
                <c:pt idx="161">
                  <c:v>10312.141185292432</c:v>
                </c:pt>
                <c:pt idx="162">
                  <c:v>9961.2822601706393</c:v>
                </c:pt>
                <c:pt idx="163">
                  <c:v>10191.929850425697</c:v>
                </c:pt>
                <c:pt idx="164">
                  <c:v>10514.21833872129</c:v>
                </c:pt>
                <c:pt idx="165">
                  <c:v>10614.080430789396</c:v>
                </c:pt>
                <c:pt idx="166">
                  <c:v>10620.901103615939</c:v>
                </c:pt>
                <c:pt idx="167">
                  <c:v>10191.858013115434</c:v>
                </c:pt>
                <c:pt idx="168">
                  <c:v>11098.920628436632</c:v>
                </c:pt>
                <c:pt idx="169">
                  <c:v>11615.157951303085</c:v>
                </c:pt>
                <c:pt idx="170">
                  <c:v>12592.344053609695</c:v>
                </c:pt>
                <c:pt idx="171">
                  <c:v>11161.279880569326</c:v>
                </c:pt>
                <c:pt idx="172">
                  <c:v>12822.682269484128</c:v>
                </c:pt>
                <c:pt idx="173">
                  <c:v>12189.937927877138</c:v>
                </c:pt>
                <c:pt idx="174">
                  <c:v>10420.97060384291</c:v>
                </c:pt>
                <c:pt idx="175">
                  <c:v>10478.194111282164</c:v>
                </c:pt>
                <c:pt idx="176">
                  <c:v>11392.053504002401</c:v>
                </c:pt>
                <c:pt idx="177">
                  <c:v>11846.916102215166</c:v>
                </c:pt>
                <c:pt idx="178">
                  <c:v>10961.899264504998</c:v>
                </c:pt>
                <c:pt idx="179">
                  <c:v>11323.490568058331</c:v>
                </c:pt>
                <c:pt idx="180">
                  <c:v>13138.916348850516</c:v>
                </c:pt>
                <c:pt idx="181">
                  <c:v>13265.13958637498</c:v>
                </c:pt>
                <c:pt idx="182">
                  <c:v>13122.057521089311</c:v>
                </c:pt>
                <c:pt idx="183">
                  <c:v>13144.073568864633</c:v>
                </c:pt>
                <c:pt idx="184">
                  <c:v>12762.951280646679</c:v>
                </c:pt>
                <c:pt idx="185">
                  <c:v>13143.927457731335</c:v>
                </c:pt>
                <c:pt idx="186">
                  <c:v>11908.701775965123</c:v>
                </c:pt>
                <c:pt idx="187">
                  <c:v>12254.581181207093</c:v>
                </c:pt>
                <c:pt idx="188">
                  <c:v>12765.985581749192</c:v>
                </c:pt>
                <c:pt idx="189">
                  <c:v>12624.022384345164</c:v>
                </c:pt>
                <c:pt idx="190">
                  <c:v>12897.103703687717</c:v>
                </c:pt>
                <c:pt idx="191">
                  <c:v>12346.371656585674</c:v>
                </c:pt>
                <c:pt idx="192">
                  <c:v>13419.293671148936</c:v>
                </c:pt>
                <c:pt idx="193">
                  <c:v>13530.342250603608</c:v>
                </c:pt>
                <c:pt idx="194">
                  <c:v>13401.422581732306</c:v>
                </c:pt>
                <c:pt idx="195">
                  <c:v>13414.682583167658</c:v>
                </c:pt>
                <c:pt idx="196">
                  <c:v>13196.202730435616</c:v>
                </c:pt>
                <c:pt idx="197">
                  <c:v>13414.127717904628</c:v>
                </c:pt>
                <c:pt idx="198">
                  <c:v>12237.675783707729</c:v>
                </c:pt>
                <c:pt idx="199">
                  <c:v>12627.248168302818</c:v>
                </c:pt>
                <c:pt idx="200">
                  <c:v>13174.691994578006</c:v>
                </c:pt>
                <c:pt idx="201">
                  <c:v>13038.552207215931</c:v>
                </c:pt>
                <c:pt idx="202">
                  <c:v>13310.894798886386</c:v>
                </c:pt>
                <c:pt idx="203">
                  <c:v>12754.319181452169</c:v>
                </c:pt>
                <c:pt idx="204">
                  <c:v>13519.405414143319</c:v>
                </c:pt>
                <c:pt idx="205">
                  <c:v>13644.277102928589</c:v>
                </c:pt>
                <c:pt idx="206">
                  <c:v>13559.899262705621</c:v>
                </c:pt>
                <c:pt idx="207">
                  <c:v>13615.711131768508</c:v>
                </c:pt>
                <c:pt idx="208">
                  <c:v>13588.517347558158</c:v>
                </c:pt>
                <c:pt idx="209">
                  <c:v>13637.851889594913</c:v>
                </c:pt>
                <c:pt idx="210">
                  <c:v>12655.574149809836</c:v>
                </c:pt>
                <c:pt idx="211">
                  <c:v>13058.102886943212</c:v>
                </c:pt>
                <c:pt idx="212">
                  <c:v>13590.117327834287</c:v>
                </c:pt>
                <c:pt idx="213">
                  <c:v>13478.822664382515</c:v>
                </c:pt>
                <c:pt idx="214">
                  <c:v>13632.293105564826</c:v>
                </c:pt>
                <c:pt idx="215">
                  <c:v>13188.165664630347</c:v>
                </c:pt>
                <c:pt idx="216">
                  <c:v>13566.857293591471</c:v>
                </c:pt>
                <c:pt idx="217">
                  <c:v>13686.690418479015</c:v>
                </c:pt>
                <c:pt idx="218">
                  <c:v>13605.131024470589</c:v>
                </c:pt>
                <c:pt idx="219">
                  <c:v>13658.594383757472</c:v>
                </c:pt>
                <c:pt idx="220">
                  <c:v>13652.787076042981</c:v>
                </c:pt>
                <c:pt idx="221">
                  <c:v>13680.269478219161</c:v>
                </c:pt>
                <c:pt idx="222">
                  <c:v>13085.588918923451</c:v>
                </c:pt>
                <c:pt idx="223">
                  <c:v>13479.371004965762</c:v>
                </c:pt>
                <c:pt idx="224">
                  <c:v>13719.359215657942</c:v>
                </c:pt>
                <c:pt idx="225">
                  <c:v>13682.287876324401</c:v>
                </c:pt>
                <c:pt idx="226">
                  <c:v>13720.62616807134</c:v>
                </c:pt>
                <c:pt idx="227">
                  <c:v>13540.247077061485</c:v>
                </c:pt>
                <c:pt idx="228">
                  <c:v>13598.203719441493</c:v>
                </c:pt>
                <c:pt idx="229">
                  <c:v>13715.215146019927</c:v>
                </c:pt>
                <c:pt idx="230">
                  <c:v>13635.561791354643</c:v>
                </c:pt>
                <c:pt idx="231">
                  <c:v>13686.950464024852</c:v>
                </c:pt>
                <c:pt idx="232">
                  <c:v>13682.14622058159</c:v>
                </c:pt>
                <c:pt idx="233">
                  <c:v>13705.808644709003</c:v>
                </c:pt>
                <c:pt idx="234">
                  <c:v>13407.916788515378</c:v>
                </c:pt>
                <c:pt idx="235">
                  <c:v>13717.645745246786</c:v>
                </c:pt>
                <c:pt idx="236">
                  <c:v>13739.059462140156</c:v>
                </c:pt>
                <c:pt idx="237">
                  <c:v>13699.857748899396</c:v>
                </c:pt>
                <c:pt idx="238">
                  <c:v>13736.055482539978</c:v>
                </c:pt>
                <c:pt idx="239">
                  <c:v>13753.294689750568</c:v>
                </c:pt>
                <c:pt idx="240">
                  <c:v>13610.279451595055</c:v>
                </c:pt>
                <c:pt idx="241">
                  <c:v>13725.012036240863</c:v>
                </c:pt>
                <c:pt idx="242">
                  <c:v>13645.77078070069</c:v>
                </c:pt>
                <c:pt idx="243">
                  <c:v>13695.869670253178</c:v>
                </c:pt>
                <c:pt idx="244">
                  <c:v>13691.423336161575</c:v>
                </c:pt>
                <c:pt idx="245">
                  <c:v>13713.451443118453</c:v>
                </c:pt>
                <c:pt idx="246">
                  <c:v>13723.002414905346</c:v>
                </c:pt>
                <c:pt idx="247">
                  <c:v>13727.825931464846</c:v>
                </c:pt>
                <c:pt idx="248">
                  <c:v>13747.885436684486</c:v>
                </c:pt>
                <c:pt idx="249">
                  <c:v>13708.360414347202</c:v>
                </c:pt>
                <c:pt idx="250">
                  <c:v>13743.237731290896</c:v>
                </c:pt>
                <c:pt idx="251">
                  <c:v>13760.430165744434</c:v>
                </c:pt>
                <c:pt idx="252">
                  <c:v>15469.953188744616</c:v>
                </c:pt>
                <c:pt idx="253">
                  <c:v>16075.630969195969</c:v>
                </c:pt>
                <c:pt idx="254">
                  <c:v>15278.518160488871</c:v>
                </c:pt>
                <c:pt idx="255">
                  <c:v>15509.742601604441</c:v>
                </c:pt>
                <c:pt idx="256">
                  <c:v>14859.299794834567</c:v>
                </c:pt>
                <c:pt idx="257">
                  <c:v>15328.364592536633</c:v>
                </c:pt>
                <c:pt idx="258">
                  <c:v>14032.113738210568</c:v>
                </c:pt>
                <c:pt idx="259">
                  <c:v>14407.37881009886</c:v>
                </c:pt>
                <c:pt idx="260">
                  <c:v>14924.349640206428</c:v>
                </c:pt>
                <c:pt idx="261">
                  <c:v>14736.59214314404</c:v>
                </c:pt>
                <c:pt idx="262">
                  <c:v>15038.094264238158</c:v>
                </c:pt>
                <c:pt idx="263">
                  <c:v>14481.008437261407</c:v>
                </c:pt>
                <c:pt idx="264">
                  <c:v>15778.038959488023</c:v>
                </c:pt>
                <c:pt idx="265">
                  <c:v>16388.44022247535</c:v>
                </c:pt>
                <c:pt idx="266">
                  <c:v>15584.800573238419</c:v>
                </c:pt>
                <c:pt idx="267">
                  <c:v>15817.385233872348</c:v>
                </c:pt>
                <c:pt idx="268">
                  <c:v>15169.076462427769</c:v>
                </c:pt>
                <c:pt idx="269">
                  <c:v>15684.386025080905</c:v>
                </c:pt>
                <c:pt idx="270">
                  <c:v>14310.895806705399</c:v>
                </c:pt>
                <c:pt idx="271">
                  <c:v>14684.188004902626</c:v>
                </c:pt>
                <c:pt idx="272">
                  <c:v>15199.287290232254</c:v>
                </c:pt>
                <c:pt idx="273">
                  <c:v>15005.471469955002</c:v>
                </c:pt>
                <c:pt idx="274">
                  <c:v>15308.541860783613</c:v>
                </c:pt>
                <c:pt idx="275">
                  <c:v>14745.787924734761</c:v>
                </c:pt>
                <c:pt idx="276">
                  <c:v>16041.853494618132</c:v>
                </c:pt>
                <c:pt idx="277">
                  <c:v>16652.246101793706</c:v>
                </c:pt>
                <c:pt idx="278">
                  <c:v>15837.114801839569</c:v>
                </c:pt>
                <c:pt idx="279">
                  <c:v>16066.565197475275</c:v>
                </c:pt>
                <c:pt idx="280">
                  <c:v>15540.484588823605</c:v>
                </c:pt>
                <c:pt idx="281">
                  <c:v>15934.223440892203</c:v>
                </c:pt>
                <c:pt idx="282">
                  <c:v>14552.976528451743</c:v>
                </c:pt>
                <c:pt idx="283">
                  <c:v>14928.165072548723</c:v>
                </c:pt>
                <c:pt idx="284">
                  <c:v>15448.818023493137</c:v>
                </c:pt>
                <c:pt idx="285">
                  <c:v>15254.157495636588</c:v>
                </c:pt>
                <c:pt idx="286">
                  <c:v>15558.013073092634</c:v>
                </c:pt>
                <c:pt idx="287">
                  <c:v>14991.819851874623</c:v>
                </c:pt>
                <c:pt idx="288">
                  <c:v>16294.04433701879</c:v>
                </c:pt>
                <c:pt idx="289">
                  <c:v>16908.716749943625</c:v>
                </c:pt>
                <c:pt idx="290">
                  <c:v>16089.340163023537</c:v>
                </c:pt>
                <c:pt idx="291">
                  <c:v>16319.339103349823</c:v>
                </c:pt>
                <c:pt idx="292">
                  <c:v>15790.695785599717</c:v>
                </c:pt>
                <c:pt idx="293">
                  <c:v>16187.192650148365</c:v>
                </c:pt>
                <c:pt idx="294">
                  <c:v>14797.495839111067</c:v>
                </c:pt>
                <c:pt idx="295">
                  <c:v>15174.057243175379</c:v>
                </c:pt>
                <c:pt idx="296">
                  <c:v>15699.02433777109</c:v>
                </c:pt>
                <c:pt idx="297">
                  <c:v>15502.142297990409</c:v>
                </c:pt>
                <c:pt idx="298">
                  <c:v>15804.42039655822</c:v>
                </c:pt>
                <c:pt idx="299">
                  <c:v>15233.772457922065</c:v>
                </c:pt>
                <c:pt idx="300">
                  <c:v>16536.381954055199</c:v>
                </c:pt>
                <c:pt idx="301">
                  <c:v>17150.36465969398</c:v>
                </c:pt>
                <c:pt idx="302">
                  <c:v>16323.969962228311</c:v>
                </c:pt>
                <c:pt idx="303">
                  <c:v>16552.532323353393</c:v>
                </c:pt>
                <c:pt idx="304">
                  <c:v>16016.298335766145</c:v>
                </c:pt>
                <c:pt idx="305">
                  <c:v>16413.227081932419</c:v>
                </c:pt>
                <c:pt idx="306">
                  <c:v>15011.548504615657</c:v>
                </c:pt>
                <c:pt idx="307">
                  <c:v>15389.643243860657</c:v>
                </c:pt>
                <c:pt idx="308">
                  <c:v>15914.474591820263</c:v>
                </c:pt>
                <c:pt idx="309">
                  <c:v>15719.188275886854</c:v>
                </c:pt>
                <c:pt idx="310">
                  <c:v>16023.961163626953</c:v>
                </c:pt>
                <c:pt idx="311">
                  <c:v>15453.485506086303</c:v>
                </c:pt>
                <c:pt idx="312">
                  <c:v>16760.293717806027</c:v>
                </c:pt>
                <c:pt idx="313">
                  <c:v>17193.405740349801</c:v>
                </c:pt>
                <c:pt idx="314">
                  <c:v>16551.058512455602</c:v>
                </c:pt>
                <c:pt idx="315">
                  <c:v>16783.129689551577</c:v>
                </c:pt>
                <c:pt idx="316">
                  <c:v>16248.03084725294</c:v>
                </c:pt>
                <c:pt idx="317">
                  <c:v>16650.055547132328</c:v>
                </c:pt>
                <c:pt idx="318">
                  <c:v>15242.277324384115</c:v>
                </c:pt>
                <c:pt idx="319">
                  <c:v>15625.254075952462</c:v>
                </c:pt>
                <c:pt idx="320">
                  <c:v>16158.670396784291</c:v>
                </c:pt>
                <c:pt idx="321">
                  <c:v>15963.579768895888</c:v>
                </c:pt>
                <c:pt idx="322">
                  <c:v>16271.26215388695</c:v>
                </c:pt>
                <c:pt idx="323">
                  <c:v>15699.11483037578</c:v>
                </c:pt>
                <c:pt idx="324">
                  <c:v>17009.010531550462</c:v>
                </c:pt>
                <c:pt idx="325">
                  <c:v>17181.229369207947</c:v>
                </c:pt>
                <c:pt idx="326">
                  <c:v>16799.461471876792</c:v>
                </c:pt>
                <c:pt idx="327">
                  <c:v>17032.45679682085</c:v>
                </c:pt>
                <c:pt idx="328">
                  <c:v>16493.817736497011</c:v>
                </c:pt>
                <c:pt idx="329">
                  <c:v>16897.223335772447</c:v>
                </c:pt>
                <c:pt idx="330">
                  <c:v>15480.934628106166</c:v>
                </c:pt>
                <c:pt idx="331">
                  <c:v>15865.66663618546</c:v>
                </c:pt>
                <c:pt idx="332">
                  <c:v>16401.285973250211</c:v>
                </c:pt>
                <c:pt idx="333">
                  <c:v>16204.37477424713</c:v>
                </c:pt>
                <c:pt idx="334">
                  <c:v>16512.669727361532</c:v>
                </c:pt>
                <c:pt idx="335">
                  <c:v>15936.975845596426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DF-9A48-9910-6E773FD8327D}"/>
            </c:ext>
          </c:extLst>
        </c:ser>
        <c:ser>
          <c:idx val="0"/>
          <c:order val="3"/>
          <c:tx>
            <c:strRef>
              <c:f>'9-8 a 9-13'!$BW$2</c:f>
              <c:strCache>
                <c:ptCount val="1"/>
                <c:pt idx="0">
                  <c:v>Referencia</c:v>
                </c:pt>
              </c:strCache>
            </c:strRef>
          </c:tx>
          <c:marker>
            <c:symbol val="none"/>
          </c:marker>
          <c:cat>
            <c:numRef>
              <c:f>'9-8 a 9-13'!$BV$3:$BV$338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'9-8 a 9-13'!$BW$3:$BW$338</c:f>
              <c:numCache>
                <c:formatCode>General</c:formatCode>
                <c:ptCount val="336"/>
                <c:pt idx="0">
                  <c:v>-3.9069989717121583E-10</c:v>
                </c:pt>
                <c:pt idx="1">
                  <c:v>4.7419158041824105E-8</c:v>
                </c:pt>
                <c:pt idx="2">
                  <c:v>5.1137457696933997E-9</c:v>
                </c:pt>
                <c:pt idx="3">
                  <c:v>2.9580582457551456E-11</c:v>
                </c:pt>
                <c:pt idx="4">
                  <c:v>-4.0697424858254665E-11</c:v>
                </c:pt>
                <c:pt idx="5">
                  <c:v>7.1465983452132925E-12</c:v>
                </c:pt>
                <c:pt idx="6">
                  <c:v>-4.5970715941798878E-11</c:v>
                </c:pt>
                <c:pt idx="7">
                  <c:v>3.4105064080398504E-11</c:v>
                </c:pt>
                <c:pt idx="8">
                  <c:v>-2.2608962559606188E-11</c:v>
                </c:pt>
                <c:pt idx="9">
                  <c:v>-3.4066925596366106E-11</c:v>
                </c:pt>
                <c:pt idx="10">
                  <c:v>-1.8901943606595765E-11</c:v>
                </c:pt>
                <c:pt idx="11">
                  <c:v>6.0953176181437716E-11</c:v>
                </c:pt>
                <c:pt idx="12">
                  <c:v>-3.3358685764443038E-10</c:v>
                </c:pt>
                <c:pt idx="13">
                  <c:v>3.238638736096267E-10</c:v>
                </c:pt>
                <c:pt idx="14">
                  <c:v>4.3375670838141232E-12</c:v>
                </c:pt>
                <c:pt idx="15">
                  <c:v>4.352632037221348E-10</c:v>
                </c:pt>
                <c:pt idx="16">
                  <c:v>-2.2883459526866755E-11</c:v>
                </c:pt>
                <c:pt idx="17">
                  <c:v>-2.1684993997217336E-11</c:v>
                </c:pt>
                <c:pt idx="18">
                  <c:v>2.2269667931195795E-11</c:v>
                </c:pt>
                <c:pt idx="19">
                  <c:v>4.3090766728243394E-11</c:v>
                </c:pt>
                <c:pt idx="20">
                  <c:v>-3.6751776992473601E-11</c:v>
                </c:pt>
                <c:pt idx="21">
                  <c:v>5.2235398062179713E-12</c:v>
                </c:pt>
                <c:pt idx="22">
                  <c:v>-1.0131803934003573E-11</c:v>
                </c:pt>
                <c:pt idx="23">
                  <c:v>1.0434136634090993E-11</c:v>
                </c:pt>
                <c:pt idx="24">
                  <c:v>2.6601675885900957E-11</c:v>
                </c:pt>
                <c:pt idx="25">
                  <c:v>5.612806093421776E-11</c:v>
                </c:pt>
                <c:pt idx="26">
                  <c:v>2.2073707156597725E-11</c:v>
                </c:pt>
                <c:pt idx="27">
                  <c:v>4.1678111835378793E-11</c:v>
                </c:pt>
                <c:pt idx="28">
                  <c:v>2.8875382929058143E-11</c:v>
                </c:pt>
                <c:pt idx="29">
                  <c:v>6.084739690774313E-11</c:v>
                </c:pt>
                <c:pt idx="30">
                  <c:v>-3.876349061310192E-12</c:v>
                </c:pt>
                <c:pt idx="31">
                  <c:v>-3.2766980715793345E-11</c:v>
                </c:pt>
                <c:pt idx="32">
                  <c:v>-3.9568160002219787E-11</c:v>
                </c:pt>
                <c:pt idx="33">
                  <c:v>-3.7030225970319695E-11</c:v>
                </c:pt>
                <c:pt idx="34">
                  <c:v>2.3360544266428896E-11</c:v>
                </c:pt>
                <c:pt idx="35">
                  <c:v>1.4417130902194228E-11</c:v>
                </c:pt>
                <c:pt idx="36">
                  <c:v>-2.5411865928048131E-11</c:v>
                </c:pt>
                <c:pt idx="37">
                  <c:v>-2.416201283810546E-11</c:v>
                </c:pt>
                <c:pt idx="38">
                  <c:v>6.9076980814612017E-12</c:v>
                </c:pt>
                <c:pt idx="39">
                  <c:v>-3.6703736835001991E-11</c:v>
                </c:pt>
                <c:pt idx="40">
                  <c:v>-5.8137037857295436E-11</c:v>
                </c:pt>
                <c:pt idx="41">
                  <c:v>-3.6833276524314132E-11</c:v>
                </c:pt>
                <c:pt idx="42">
                  <c:v>5.312411756129974E-11</c:v>
                </c:pt>
                <c:pt idx="43">
                  <c:v>1.287506946567276E-11</c:v>
                </c:pt>
                <c:pt idx="44">
                  <c:v>-8.3923888543118749E-12</c:v>
                </c:pt>
                <c:pt idx="45">
                  <c:v>1.1303947066675012E-11</c:v>
                </c:pt>
                <c:pt idx="46">
                  <c:v>-8.8517194886465837E-12</c:v>
                </c:pt>
                <c:pt idx="47">
                  <c:v>-7.7318547109460066E-12</c:v>
                </c:pt>
                <c:pt idx="48">
                  <c:v>1.3718126095529848E-11</c:v>
                </c:pt>
                <c:pt idx="49">
                  <c:v>-2.1127101933822561E-12</c:v>
                </c:pt>
                <c:pt idx="50">
                  <c:v>2.3570602848070834E-12</c:v>
                </c:pt>
                <c:pt idx="51">
                  <c:v>-1.2583634341629728E-11</c:v>
                </c:pt>
                <c:pt idx="52">
                  <c:v>9.7496441553164869E-13</c:v>
                </c:pt>
                <c:pt idx="53">
                  <c:v>3.6036688976810328E-11</c:v>
                </c:pt>
                <c:pt idx="54">
                  <c:v>-5.1394462255839849E-11</c:v>
                </c:pt>
                <c:pt idx="55">
                  <c:v>-1.3650112807282036E-11</c:v>
                </c:pt>
                <c:pt idx="56">
                  <c:v>-1.9342956314855784E-11</c:v>
                </c:pt>
                <c:pt idx="57">
                  <c:v>-2.015989901275826E-11</c:v>
                </c:pt>
                <c:pt idx="58">
                  <c:v>-1.0539869904626159E-11</c:v>
                </c:pt>
                <c:pt idx="59">
                  <c:v>4.2100120299718898E-11</c:v>
                </c:pt>
                <c:pt idx="60">
                  <c:v>5253.4798685023843</c:v>
                </c:pt>
                <c:pt idx="61">
                  <c:v>6310.4727069272285</c:v>
                </c:pt>
                <c:pt idx="62">
                  <c:v>6760.1727656910516</c:v>
                </c:pt>
                <c:pt idx="63">
                  <c:v>6323.5904600218546</c:v>
                </c:pt>
                <c:pt idx="64">
                  <c:v>5972.3107870134263</c:v>
                </c:pt>
                <c:pt idx="65">
                  <c:v>6334.6708467526651</c:v>
                </c:pt>
                <c:pt idx="66">
                  <c:v>8375.219468072517</c:v>
                </c:pt>
                <c:pt idx="67">
                  <c:v>9537.3513439954222</c:v>
                </c:pt>
                <c:pt idx="68">
                  <c:v>11604.557552890852</c:v>
                </c:pt>
                <c:pt idx="69">
                  <c:v>12342.054901032287</c:v>
                </c:pt>
                <c:pt idx="70">
                  <c:v>12046.290946921674</c:v>
                </c:pt>
                <c:pt idx="71">
                  <c:v>10987.174611046208</c:v>
                </c:pt>
                <c:pt idx="72">
                  <c:v>12481.436003125074</c:v>
                </c:pt>
                <c:pt idx="73">
                  <c:v>12528.310270754962</c:v>
                </c:pt>
                <c:pt idx="74">
                  <c:v>12438.261107608914</c:v>
                </c:pt>
                <c:pt idx="75">
                  <c:v>12461.049883153666</c:v>
                </c:pt>
                <c:pt idx="76">
                  <c:v>11269.209951938466</c:v>
                </c:pt>
                <c:pt idx="77">
                  <c:v>12435.333273185042</c:v>
                </c:pt>
                <c:pt idx="78">
                  <c:v>10552.286169821873</c:v>
                </c:pt>
                <c:pt idx="79">
                  <c:v>10636.337114307305</c:v>
                </c:pt>
                <c:pt idx="80">
                  <c:v>11041.462950833509</c:v>
                </c:pt>
                <c:pt idx="81">
                  <c:v>10598.247353392791</c:v>
                </c:pt>
                <c:pt idx="82">
                  <c:v>11552.27346038103</c:v>
                </c:pt>
                <c:pt idx="83">
                  <c:v>12345.105078204309</c:v>
                </c:pt>
                <c:pt idx="84">
                  <c:v>12138.897394293837</c:v>
                </c:pt>
                <c:pt idx="85">
                  <c:v>11991.26802508412</c:v>
                </c:pt>
                <c:pt idx="86">
                  <c:v>11895.059808907812</c:v>
                </c:pt>
                <c:pt idx="87">
                  <c:v>11887.996563042239</c:v>
                </c:pt>
                <c:pt idx="88">
                  <c:v>11836.913175882357</c:v>
                </c:pt>
                <c:pt idx="89">
                  <c:v>11789.445409576967</c:v>
                </c:pt>
                <c:pt idx="90">
                  <c:v>11791.906989997997</c:v>
                </c:pt>
                <c:pt idx="91">
                  <c:v>11751.05599748394</c:v>
                </c:pt>
                <c:pt idx="92">
                  <c:v>11722.188743098746</c:v>
                </c:pt>
                <c:pt idx="93">
                  <c:v>11690.725789978544</c:v>
                </c:pt>
                <c:pt idx="94">
                  <c:v>11661.361874431866</c:v>
                </c:pt>
                <c:pt idx="95">
                  <c:v>11655.896980778698</c:v>
                </c:pt>
                <c:pt idx="96">
                  <c:v>8577.51160947069</c:v>
                </c:pt>
                <c:pt idx="97">
                  <c:v>8907.4778484479848</c:v>
                </c:pt>
                <c:pt idx="98">
                  <c:v>9713.1455458563469</c:v>
                </c:pt>
                <c:pt idx="99">
                  <c:v>7668.3812142309835</c:v>
                </c:pt>
                <c:pt idx="100">
                  <c:v>8053.1084367723597</c:v>
                </c:pt>
                <c:pt idx="101">
                  <c:v>6972.421358316491</c:v>
                </c:pt>
                <c:pt idx="102">
                  <c:v>4839.4539672044784</c:v>
                </c:pt>
                <c:pt idx="103">
                  <c:v>5074.9449739817574</c:v>
                </c:pt>
                <c:pt idx="104">
                  <c:v>6252.1233273867456</c:v>
                </c:pt>
                <c:pt idx="105">
                  <c:v>6336.734730361376</c:v>
                </c:pt>
                <c:pt idx="106">
                  <c:v>6921.4988043996318</c:v>
                </c:pt>
                <c:pt idx="107">
                  <c:v>7103.1891204433459</c:v>
                </c:pt>
                <c:pt idx="108">
                  <c:v>10219.2758924354</c:v>
                </c:pt>
                <c:pt idx="109">
                  <c:v>9963.0143735405763</c:v>
                </c:pt>
                <c:pt idx="110">
                  <c:v>6512.9272357776099</c:v>
                </c:pt>
                <c:pt idx="111">
                  <c:v>9585.8316355652078</c:v>
                </c:pt>
                <c:pt idx="112">
                  <c:v>6578.3437675470777</c:v>
                </c:pt>
                <c:pt idx="113">
                  <c:v>5384.0109640009896</c:v>
                </c:pt>
                <c:pt idx="114">
                  <c:v>5880.2119749500216</c:v>
                </c:pt>
                <c:pt idx="115">
                  <c:v>6157.9412517742894</c:v>
                </c:pt>
                <c:pt idx="116">
                  <c:v>6484.2588653466373</c:v>
                </c:pt>
                <c:pt idx="117">
                  <c:v>6200.5413401254891</c:v>
                </c:pt>
                <c:pt idx="118">
                  <c:v>6642.257765876042</c:v>
                </c:pt>
                <c:pt idx="119">
                  <c:v>6301.6414662017241</c:v>
                </c:pt>
                <c:pt idx="120">
                  <c:v>11002.4082765276</c:v>
                </c:pt>
                <c:pt idx="121">
                  <c:v>9840.2184322983085</c:v>
                </c:pt>
                <c:pt idx="122">
                  <c:v>7449.492323425121</c:v>
                </c:pt>
                <c:pt idx="123">
                  <c:v>9628.7347103060856</c:v>
                </c:pt>
                <c:pt idx="124">
                  <c:v>9458.5264193023268</c:v>
                </c:pt>
                <c:pt idx="125">
                  <c:v>7824.4840734807867</c:v>
                </c:pt>
                <c:pt idx="126">
                  <c:v>7126.296725034179</c:v>
                </c:pt>
                <c:pt idx="127">
                  <c:v>7339.304696768515</c:v>
                </c:pt>
                <c:pt idx="128">
                  <c:v>7771.6067186179844</c:v>
                </c:pt>
                <c:pt idx="129">
                  <c:v>7490.6480417280054</c:v>
                </c:pt>
                <c:pt idx="130">
                  <c:v>7930.0078456113779</c:v>
                </c:pt>
                <c:pt idx="131">
                  <c:v>7611.2174591255825</c:v>
                </c:pt>
                <c:pt idx="132">
                  <c:v>11095.218878769532</c:v>
                </c:pt>
                <c:pt idx="133">
                  <c:v>11191.960692939976</c:v>
                </c:pt>
                <c:pt idx="134">
                  <c:v>10949.347508433708</c:v>
                </c:pt>
                <c:pt idx="135">
                  <c:v>10029.109481773408</c:v>
                </c:pt>
                <c:pt idx="136">
                  <c:v>10564.087119095062</c:v>
                </c:pt>
                <c:pt idx="137">
                  <c:v>11136.112508537468</c:v>
                </c:pt>
                <c:pt idx="138">
                  <c:v>8234.4105414287715</c:v>
                </c:pt>
                <c:pt idx="139">
                  <c:v>9333.50320291145</c:v>
                </c:pt>
                <c:pt idx="140">
                  <c:v>10303.908975847125</c:v>
                </c:pt>
                <c:pt idx="141">
                  <c:v>10382.556638303042</c:v>
                </c:pt>
                <c:pt idx="142">
                  <c:v>10210.317668111809</c:v>
                </c:pt>
                <c:pt idx="143">
                  <c:v>9448.3035188702615</c:v>
                </c:pt>
                <c:pt idx="144">
                  <c:v>12711.370419398409</c:v>
                </c:pt>
                <c:pt idx="145">
                  <c:v>12845.11114016885</c:v>
                </c:pt>
                <c:pt idx="146">
                  <c:v>12719.503181976363</c:v>
                </c:pt>
                <c:pt idx="147">
                  <c:v>12089.481014046072</c:v>
                </c:pt>
                <c:pt idx="148">
                  <c:v>10804.061515835681</c:v>
                </c:pt>
                <c:pt idx="149">
                  <c:v>9845.0000690782672</c:v>
                </c:pt>
                <c:pt idx="150">
                  <c:v>9004.287818980587</c:v>
                </c:pt>
                <c:pt idx="151">
                  <c:v>9184.725280118344</c:v>
                </c:pt>
                <c:pt idx="152">
                  <c:v>9614.8752742474371</c:v>
                </c:pt>
                <c:pt idx="153">
                  <c:v>9326.706341242354</c:v>
                </c:pt>
                <c:pt idx="154">
                  <c:v>9881.7413935007171</c:v>
                </c:pt>
                <c:pt idx="155">
                  <c:v>9578.6175048604528</c:v>
                </c:pt>
                <c:pt idx="156">
                  <c:v>11169.610356702946</c:v>
                </c:pt>
                <c:pt idx="157">
                  <c:v>11263.251038109569</c:v>
                </c:pt>
                <c:pt idx="158">
                  <c:v>10421.537775534031</c:v>
                </c:pt>
                <c:pt idx="159">
                  <c:v>12260.476467221784</c:v>
                </c:pt>
                <c:pt idx="160">
                  <c:v>9870.1601204373819</c:v>
                </c:pt>
                <c:pt idx="161">
                  <c:v>10312.141185292432</c:v>
                </c:pt>
                <c:pt idx="162">
                  <c:v>9961.2822601706393</c:v>
                </c:pt>
                <c:pt idx="163">
                  <c:v>10191.929850425697</c:v>
                </c:pt>
                <c:pt idx="164">
                  <c:v>10514.21833872129</c:v>
                </c:pt>
                <c:pt idx="165">
                  <c:v>10614.080430789396</c:v>
                </c:pt>
                <c:pt idx="166">
                  <c:v>10620.901103615939</c:v>
                </c:pt>
                <c:pt idx="167">
                  <c:v>10191.858013115434</c:v>
                </c:pt>
                <c:pt idx="168">
                  <c:v>11098.920628436632</c:v>
                </c:pt>
                <c:pt idx="169">
                  <c:v>11615.157951303085</c:v>
                </c:pt>
                <c:pt idx="170">
                  <c:v>12592.344053609695</c:v>
                </c:pt>
                <c:pt idx="171">
                  <c:v>11161.279880569326</c:v>
                </c:pt>
                <c:pt idx="172">
                  <c:v>12822.682269484128</c:v>
                </c:pt>
                <c:pt idx="173">
                  <c:v>12189.937927877138</c:v>
                </c:pt>
                <c:pt idx="174">
                  <c:v>10420.97060384291</c:v>
                </c:pt>
                <c:pt idx="175">
                  <c:v>10478.194111282164</c:v>
                </c:pt>
                <c:pt idx="176">
                  <c:v>11392.053504002401</c:v>
                </c:pt>
                <c:pt idx="177">
                  <c:v>11846.916102215166</c:v>
                </c:pt>
                <c:pt idx="178">
                  <c:v>10961.899264504998</c:v>
                </c:pt>
                <c:pt idx="179">
                  <c:v>11323.490568058331</c:v>
                </c:pt>
                <c:pt idx="180">
                  <c:v>13138.916348850516</c:v>
                </c:pt>
                <c:pt idx="181">
                  <c:v>13265.13958637498</c:v>
                </c:pt>
                <c:pt idx="182">
                  <c:v>13122.057521089311</c:v>
                </c:pt>
                <c:pt idx="183">
                  <c:v>13144.073568864633</c:v>
                </c:pt>
                <c:pt idx="184">
                  <c:v>12762.951280646679</c:v>
                </c:pt>
                <c:pt idx="185">
                  <c:v>13143.927457731335</c:v>
                </c:pt>
                <c:pt idx="186">
                  <c:v>11908.701775965123</c:v>
                </c:pt>
                <c:pt idx="187">
                  <c:v>12254.581181207093</c:v>
                </c:pt>
                <c:pt idx="188">
                  <c:v>12765.985581749192</c:v>
                </c:pt>
                <c:pt idx="189">
                  <c:v>12624.022384345164</c:v>
                </c:pt>
                <c:pt idx="190">
                  <c:v>12897.103703687717</c:v>
                </c:pt>
                <c:pt idx="191">
                  <c:v>12346.371656585674</c:v>
                </c:pt>
                <c:pt idx="192">
                  <c:v>13419.293671148936</c:v>
                </c:pt>
                <c:pt idx="193">
                  <c:v>13530.342250603608</c:v>
                </c:pt>
                <c:pt idx="194">
                  <c:v>13401.422581732306</c:v>
                </c:pt>
                <c:pt idx="195">
                  <c:v>13414.682583167658</c:v>
                </c:pt>
                <c:pt idx="196">
                  <c:v>13196.202730435616</c:v>
                </c:pt>
                <c:pt idx="197">
                  <c:v>13414.127717904628</c:v>
                </c:pt>
                <c:pt idx="198">
                  <c:v>12237.675783707729</c:v>
                </c:pt>
                <c:pt idx="199">
                  <c:v>12627.248168302818</c:v>
                </c:pt>
                <c:pt idx="200">
                  <c:v>13174.691994578006</c:v>
                </c:pt>
                <c:pt idx="201">
                  <c:v>13038.552207215931</c:v>
                </c:pt>
                <c:pt idx="202">
                  <c:v>13310.894798886386</c:v>
                </c:pt>
                <c:pt idx="203">
                  <c:v>12754.319181452169</c:v>
                </c:pt>
                <c:pt idx="204">
                  <c:v>13519.405414143319</c:v>
                </c:pt>
                <c:pt idx="205">
                  <c:v>13644.277102928589</c:v>
                </c:pt>
                <c:pt idx="206">
                  <c:v>13559.899262705621</c:v>
                </c:pt>
                <c:pt idx="207">
                  <c:v>13615.711131768508</c:v>
                </c:pt>
                <c:pt idx="208">
                  <c:v>13588.517347558158</c:v>
                </c:pt>
                <c:pt idx="209">
                  <c:v>13637.851889594913</c:v>
                </c:pt>
                <c:pt idx="210">
                  <c:v>12655.574149809836</c:v>
                </c:pt>
                <c:pt idx="211">
                  <c:v>13058.102886943212</c:v>
                </c:pt>
                <c:pt idx="212">
                  <c:v>13590.117327834287</c:v>
                </c:pt>
                <c:pt idx="213">
                  <c:v>13478.822664382515</c:v>
                </c:pt>
                <c:pt idx="214">
                  <c:v>13632.293105564826</c:v>
                </c:pt>
                <c:pt idx="215">
                  <c:v>13188.165664630347</c:v>
                </c:pt>
                <c:pt idx="216">
                  <c:v>13566.857293591471</c:v>
                </c:pt>
                <c:pt idx="217">
                  <c:v>13686.690418479015</c:v>
                </c:pt>
                <c:pt idx="218">
                  <c:v>13605.131024470589</c:v>
                </c:pt>
                <c:pt idx="219">
                  <c:v>13658.594383757472</c:v>
                </c:pt>
                <c:pt idx="220">
                  <c:v>13652.787076042981</c:v>
                </c:pt>
                <c:pt idx="221">
                  <c:v>13680.269478219161</c:v>
                </c:pt>
                <c:pt idx="222">
                  <c:v>13085.588918923451</c:v>
                </c:pt>
                <c:pt idx="223">
                  <c:v>13479.371004965762</c:v>
                </c:pt>
                <c:pt idx="224">
                  <c:v>13719.359215657942</c:v>
                </c:pt>
                <c:pt idx="225">
                  <c:v>13682.287876324401</c:v>
                </c:pt>
                <c:pt idx="226">
                  <c:v>13720.62616807134</c:v>
                </c:pt>
                <c:pt idx="227">
                  <c:v>13540.247077061485</c:v>
                </c:pt>
                <c:pt idx="228">
                  <c:v>13598.203719441493</c:v>
                </c:pt>
                <c:pt idx="229">
                  <c:v>13715.215146019927</c:v>
                </c:pt>
                <c:pt idx="230">
                  <c:v>13635.561791354643</c:v>
                </c:pt>
                <c:pt idx="231">
                  <c:v>13686.950464024852</c:v>
                </c:pt>
                <c:pt idx="232">
                  <c:v>13682.14622058159</c:v>
                </c:pt>
                <c:pt idx="233">
                  <c:v>13705.808644709003</c:v>
                </c:pt>
                <c:pt idx="234">
                  <c:v>13407.916788515378</c:v>
                </c:pt>
                <c:pt idx="235">
                  <c:v>13717.645745246786</c:v>
                </c:pt>
                <c:pt idx="236">
                  <c:v>13739.059462140156</c:v>
                </c:pt>
                <c:pt idx="237">
                  <c:v>13699.857748899396</c:v>
                </c:pt>
                <c:pt idx="238">
                  <c:v>13736.055482539978</c:v>
                </c:pt>
                <c:pt idx="239">
                  <c:v>13753.294689750568</c:v>
                </c:pt>
                <c:pt idx="240">
                  <c:v>13610.279451595055</c:v>
                </c:pt>
                <c:pt idx="241">
                  <c:v>13725.012036240863</c:v>
                </c:pt>
                <c:pt idx="242">
                  <c:v>13645.77078070069</c:v>
                </c:pt>
                <c:pt idx="243">
                  <c:v>13695.869670253178</c:v>
                </c:pt>
                <c:pt idx="244">
                  <c:v>13691.423336161575</c:v>
                </c:pt>
                <c:pt idx="245">
                  <c:v>13713.451443118453</c:v>
                </c:pt>
                <c:pt idx="246">
                  <c:v>13723.002414905346</c:v>
                </c:pt>
                <c:pt idx="247">
                  <c:v>13727.825931464846</c:v>
                </c:pt>
                <c:pt idx="248">
                  <c:v>13747.885436684486</c:v>
                </c:pt>
                <c:pt idx="249">
                  <c:v>13708.360414347202</c:v>
                </c:pt>
                <c:pt idx="250">
                  <c:v>13743.237731290896</c:v>
                </c:pt>
                <c:pt idx="251">
                  <c:v>13760.430165744434</c:v>
                </c:pt>
                <c:pt idx="252">
                  <c:v>15469.953188744616</c:v>
                </c:pt>
                <c:pt idx="253">
                  <c:v>16075.630969195969</c:v>
                </c:pt>
                <c:pt idx="254">
                  <c:v>15278.518160488871</c:v>
                </c:pt>
                <c:pt idx="255">
                  <c:v>15509.742601604441</c:v>
                </c:pt>
                <c:pt idx="256">
                  <c:v>14859.299794834567</c:v>
                </c:pt>
                <c:pt idx="257">
                  <c:v>15328.364592536633</c:v>
                </c:pt>
                <c:pt idx="258">
                  <c:v>14032.113738210568</c:v>
                </c:pt>
                <c:pt idx="259">
                  <c:v>14407.37881009886</c:v>
                </c:pt>
                <c:pt idx="260">
                  <c:v>14924.349640206428</c:v>
                </c:pt>
                <c:pt idx="261">
                  <c:v>14736.59214314404</c:v>
                </c:pt>
                <c:pt idx="262">
                  <c:v>15038.094264238158</c:v>
                </c:pt>
                <c:pt idx="263">
                  <c:v>14481.008437261407</c:v>
                </c:pt>
                <c:pt idx="264">
                  <c:v>15778.038959488023</c:v>
                </c:pt>
                <c:pt idx="265">
                  <c:v>16388.44022247535</c:v>
                </c:pt>
                <c:pt idx="266">
                  <c:v>15584.800573238419</c:v>
                </c:pt>
                <c:pt idx="267">
                  <c:v>15817.385233872348</c:v>
                </c:pt>
                <c:pt idx="268">
                  <c:v>15169.076462427769</c:v>
                </c:pt>
                <c:pt idx="269">
                  <c:v>15684.386025080905</c:v>
                </c:pt>
                <c:pt idx="270">
                  <c:v>14310.895806705399</c:v>
                </c:pt>
                <c:pt idx="271">
                  <c:v>14684.188004902626</c:v>
                </c:pt>
                <c:pt idx="272">
                  <c:v>15199.287290232254</c:v>
                </c:pt>
                <c:pt idx="273">
                  <c:v>15005.471469955002</c:v>
                </c:pt>
                <c:pt idx="274">
                  <c:v>15308.541860783613</c:v>
                </c:pt>
                <c:pt idx="275">
                  <c:v>14745.787924734761</c:v>
                </c:pt>
                <c:pt idx="276">
                  <c:v>16041.853494618132</c:v>
                </c:pt>
                <c:pt idx="277">
                  <c:v>16652.246101793706</c:v>
                </c:pt>
                <c:pt idx="278">
                  <c:v>15837.114801839569</c:v>
                </c:pt>
                <c:pt idx="279">
                  <c:v>16066.565197475275</c:v>
                </c:pt>
                <c:pt idx="280">
                  <c:v>15540.484588823605</c:v>
                </c:pt>
                <c:pt idx="281">
                  <c:v>15934.223440892203</c:v>
                </c:pt>
                <c:pt idx="282">
                  <c:v>14552.976528451743</c:v>
                </c:pt>
                <c:pt idx="283">
                  <c:v>14928.165072548723</c:v>
                </c:pt>
                <c:pt idx="284">
                  <c:v>15448.818023493137</c:v>
                </c:pt>
                <c:pt idx="285">
                  <c:v>15254.157495636588</c:v>
                </c:pt>
                <c:pt idx="286">
                  <c:v>15558.013073092634</c:v>
                </c:pt>
                <c:pt idx="287">
                  <c:v>14991.819851874623</c:v>
                </c:pt>
                <c:pt idx="288">
                  <c:v>16294.04433701879</c:v>
                </c:pt>
                <c:pt idx="289">
                  <c:v>16908.716749943625</c:v>
                </c:pt>
                <c:pt idx="290">
                  <c:v>16089.340163023537</c:v>
                </c:pt>
                <c:pt idx="291">
                  <c:v>16319.339103349823</c:v>
                </c:pt>
                <c:pt idx="292">
                  <c:v>15790.695785599717</c:v>
                </c:pt>
                <c:pt idx="293">
                  <c:v>16187.192650148365</c:v>
                </c:pt>
                <c:pt idx="294">
                  <c:v>14797.495839111067</c:v>
                </c:pt>
                <c:pt idx="295">
                  <c:v>15174.057243175379</c:v>
                </c:pt>
                <c:pt idx="296">
                  <c:v>15699.02433777109</c:v>
                </c:pt>
                <c:pt idx="297">
                  <c:v>15502.142297990409</c:v>
                </c:pt>
                <c:pt idx="298">
                  <c:v>15804.42039655822</c:v>
                </c:pt>
                <c:pt idx="299">
                  <c:v>15233.772457922065</c:v>
                </c:pt>
                <c:pt idx="300">
                  <c:v>16536.381954055199</c:v>
                </c:pt>
                <c:pt idx="301">
                  <c:v>17150.36465969398</c:v>
                </c:pt>
                <c:pt idx="302">
                  <c:v>16323.969962228311</c:v>
                </c:pt>
                <c:pt idx="303">
                  <c:v>16552.532323353393</c:v>
                </c:pt>
                <c:pt idx="304">
                  <c:v>16016.298335766145</c:v>
                </c:pt>
                <c:pt idx="305">
                  <c:v>16413.227081932419</c:v>
                </c:pt>
                <c:pt idx="306">
                  <c:v>15011.548504615657</c:v>
                </c:pt>
                <c:pt idx="307">
                  <c:v>15389.643243860657</c:v>
                </c:pt>
                <c:pt idx="308">
                  <c:v>15914.474591820263</c:v>
                </c:pt>
                <c:pt idx="309">
                  <c:v>15719.188275886854</c:v>
                </c:pt>
                <c:pt idx="310">
                  <c:v>16023.961163626953</c:v>
                </c:pt>
                <c:pt idx="311">
                  <c:v>15453.485506086303</c:v>
                </c:pt>
                <c:pt idx="312">
                  <c:v>16760.293717806027</c:v>
                </c:pt>
                <c:pt idx="313">
                  <c:v>17193.405740349801</c:v>
                </c:pt>
                <c:pt idx="314">
                  <c:v>16551.058512455602</c:v>
                </c:pt>
                <c:pt idx="315">
                  <c:v>16783.129689551577</c:v>
                </c:pt>
                <c:pt idx="316">
                  <c:v>16248.03084725294</c:v>
                </c:pt>
                <c:pt idx="317">
                  <c:v>16650.055547132328</c:v>
                </c:pt>
                <c:pt idx="318">
                  <c:v>15242.277324384115</c:v>
                </c:pt>
                <c:pt idx="319">
                  <c:v>15625.254075952462</c:v>
                </c:pt>
                <c:pt idx="320">
                  <c:v>16158.670396784291</c:v>
                </c:pt>
                <c:pt idx="321">
                  <c:v>15963.579768895888</c:v>
                </c:pt>
                <c:pt idx="322">
                  <c:v>16271.26215388695</c:v>
                </c:pt>
                <c:pt idx="323">
                  <c:v>15699.11483037578</c:v>
                </c:pt>
                <c:pt idx="324">
                  <c:v>17009.010531550462</c:v>
                </c:pt>
                <c:pt idx="325">
                  <c:v>17181.229369207947</c:v>
                </c:pt>
                <c:pt idx="326">
                  <c:v>16799.461471876792</c:v>
                </c:pt>
                <c:pt idx="327">
                  <c:v>17032.45679682085</c:v>
                </c:pt>
                <c:pt idx="328">
                  <c:v>16493.817736497011</c:v>
                </c:pt>
                <c:pt idx="329">
                  <c:v>16897.223335772447</c:v>
                </c:pt>
                <c:pt idx="330">
                  <c:v>15480.934628106166</c:v>
                </c:pt>
                <c:pt idx="331">
                  <c:v>15865.66663618546</c:v>
                </c:pt>
                <c:pt idx="332">
                  <c:v>16401.285973250211</c:v>
                </c:pt>
                <c:pt idx="333">
                  <c:v>16204.37477424713</c:v>
                </c:pt>
                <c:pt idx="334">
                  <c:v>16512.669727361532</c:v>
                </c:pt>
                <c:pt idx="335">
                  <c:v>15936.975845596426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DF-9A48-9910-6E773FD83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852800"/>
        <c:axId val="97858688"/>
      </c:lineChart>
      <c:dateAx>
        <c:axId val="97852800"/>
        <c:scaling>
          <c:orientation val="minMax"/>
          <c:max val="49279"/>
          <c:min val="45292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97858688"/>
        <c:crosses val="autoZero"/>
        <c:auto val="1"/>
        <c:lblOffset val="100"/>
        <c:baseTimeUnit val="months"/>
      </c:dateAx>
      <c:valAx>
        <c:axId val="97858688"/>
        <c:scaling>
          <c:orientation val="minMax"/>
          <c:max val="14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kUSD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97852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'9-8 a 9-13'!$CP$2</c:f>
              <c:strCache>
                <c:ptCount val="1"/>
                <c:pt idx="0">
                  <c:v>Alternativo de Oferta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'9-8 a 9-13'!$CN$3:$CN$194</c:f>
              <c:numCache>
                <c:formatCode>mmm\-yy</c:formatCode>
                <c:ptCount val="19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</c:numCache>
            </c:numRef>
          </c:cat>
          <c:val>
            <c:numRef>
              <c:f>'9-8 a 9-13'!$CP$3:$CP$194</c:f>
              <c:numCache>
                <c:formatCode>General</c:formatCode>
                <c:ptCount val="192"/>
                <c:pt idx="0">
                  <c:v>2.3171923740454407E-7</c:v>
                </c:pt>
                <c:pt idx="1">
                  <c:v>-2.1660458265571784E-7</c:v>
                </c:pt>
                <c:pt idx="2">
                  <c:v>2.3095426948490407E-10</c:v>
                </c:pt>
                <c:pt idx="3">
                  <c:v>9.5418705256136431E-9</c:v>
                </c:pt>
                <c:pt idx="4">
                  <c:v>-1.5682777613943314E-11</c:v>
                </c:pt>
                <c:pt idx="5">
                  <c:v>-2.1339495765189097E-7</c:v>
                </c:pt>
                <c:pt idx="6">
                  <c:v>1.8562838419470115E-11</c:v>
                </c:pt>
                <c:pt idx="7">
                  <c:v>1.5316974741315694E-11</c:v>
                </c:pt>
                <c:pt idx="8">
                  <c:v>2.4690990035131608E-11</c:v>
                </c:pt>
                <c:pt idx="9">
                  <c:v>-1.1614510655093274E-11</c:v>
                </c:pt>
                <c:pt idx="10">
                  <c:v>-5.9112949817301289E-12</c:v>
                </c:pt>
                <c:pt idx="11">
                  <c:v>2.7169163334426003E-11</c:v>
                </c:pt>
                <c:pt idx="12">
                  <c:v>-2.4767253834515501E-10</c:v>
                </c:pt>
                <c:pt idx="13">
                  <c:v>6.852385640887698E-13</c:v>
                </c:pt>
                <c:pt idx="14">
                  <c:v>-8.0370768481138515E-11</c:v>
                </c:pt>
                <c:pt idx="15">
                  <c:v>-6.3215617250604615E-10</c:v>
                </c:pt>
                <c:pt idx="16">
                  <c:v>1.8282739759072853E-11</c:v>
                </c:pt>
                <c:pt idx="17">
                  <c:v>-3.0483441023558131E-8</c:v>
                </c:pt>
                <c:pt idx="18">
                  <c:v>5.8402329216242352E-12</c:v>
                </c:pt>
                <c:pt idx="19">
                  <c:v>-1.5162079305432047E-11</c:v>
                </c:pt>
                <c:pt idx="20">
                  <c:v>1.9942270908125121E-11</c:v>
                </c:pt>
                <c:pt idx="21">
                  <c:v>1.5584645184175031E-12</c:v>
                </c:pt>
                <c:pt idx="22">
                  <c:v>-4.6964913109179903E-12</c:v>
                </c:pt>
                <c:pt idx="23">
                  <c:v>4.6593352786072239E-12</c:v>
                </c:pt>
                <c:pt idx="24">
                  <c:v>1.1609598398213272E-11</c:v>
                </c:pt>
                <c:pt idx="25">
                  <c:v>-1.1285612183042247E-11</c:v>
                </c:pt>
                <c:pt idx="26">
                  <c:v>9.8634260791736592E-12</c:v>
                </c:pt>
                <c:pt idx="27">
                  <c:v>-2.2612333350411536E-11</c:v>
                </c:pt>
                <c:pt idx="28">
                  <c:v>-1.7241223333453557E-11</c:v>
                </c:pt>
                <c:pt idx="29">
                  <c:v>-1.9086305883668336E-12</c:v>
                </c:pt>
                <c:pt idx="30">
                  <c:v>-1.2704952741788821E-12</c:v>
                </c:pt>
                <c:pt idx="31">
                  <c:v>2.610431163712256E-11</c:v>
                </c:pt>
                <c:pt idx="32">
                  <c:v>-8.6079431483300746E-13</c:v>
                </c:pt>
                <c:pt idx="33">
                  <c:v>-1.6504442974280167E-11</c:v>
                </c:pt>
                <c:pt idx="34">
                  <c:v>1.0795308590019491E-11</c:v>
                </c:pt>
                <c:pt idx="35">
                  <c:v>1.8358482401006053E-11</c:v>
                </c:pt>
                <c:pt idx="36">
                  <c:v>-1.1427938542819699E-11</c:v>
                </c:pt>
                <c:pt idx="37">
                  <c:v>3.0549877918800456E-11</c:v>
                </c:pt>
                <c:pt idx="38">
                  <c:v>-2.919288130842027E-11</c:v>
                </c:pt>
                <c:pt idx="39">
                  <c:v>-1.6688931712025458E-11</c:v>
                </c:pt>
                <c:pt idx="40">
                  <c:v>-2.6339363575242217E-11</c:v>
                </c:pt>
                <c:pt idx="41">
                  <c:v>-1.7182745985652957E-11</c:v>
                </c:pt>
                <c:pt idx="42">
                  <c:v>-1.7514466313261275E-11</c:v>
                </c:pt>
                <c:pt idx="43">
                  <c:v>5.9934622056711764E-12</c:v>
                </c:pt>
                <c:pt idx="44">
                  <c:v>-3.6458985201715941E-12</c:v>
                </c:pt>
                <c:pt idx="45">
                  <c:v>6.2201137511976703E-12</c:v>
                </c:pt>
                <c:pt idx="46">
                  <c:v>2.6051878075263059E-11</c:v>
                </c:pt>
                <c:pt idx="47">
                  <c:v>-7.7524284617297396E-12</c:v>
                </c:pt>
                <c:pt idx="48">
                  <c:v>6.3979904043878952E-12</c:v>
                </c:pt>
                <c:pt idx="49">
                  <c:v>-1.160259138979954E-12</c:v>
                </c:pt>
                <c:pt idx="50">
                  <c:v>6.4911022394178465E-13</c:v>
                </c:pt>
                <c:pt idx="51">
                  <c:v>-1.5164374713653024E-11</c:v>
                </c:pt>
                <c:pt idx="52">
                  <c:v>2.2414213006979038E-11</c:v>
                </c:pt>
                <c:pt idx="53">
                  <c:v>1.8907497011879375E-11</c:v>
                </c:pt>
                <c:pt idx="54">
                  <c:v>1.8940884302230565E-11</c:v>
                </c:pt>
                <c:pt idx="55">
                  <c:v>-6.171830987277934E-12</c:v>
                </c:pt>
                <c:pt idx="56">
                  <c:v>2.7837884625929948E-11</c:v>
                </c:pt>
                <c:pt idx="57">
                  <c:v>-9.2393454347384761E-12</c:v>
                </c:pt>
                <c:pt idx="58">
                  <c:v>-5.0869914686446433E-12</c:v>
                </c:pt>
                <c:pt idx="59">
                  <c:v>1.942732739257142E-11</c:v>
                </c:pt>
                <c:pt idx="60">
                  <c:v>3508.4127877150049</c:v>
                </c:pt>
                <c:pt idx="61">
                  <c:v>4225.3774398915457</c:v>
                </c:pt>
                <c:pt idx="62">
                  <c:v>4640.5933616827324</c:v>
                </c:pt>
                <c:pt idx="63">
                  <c:v>4225.6933752448813</c:v>
                </c:pt>
                <c:pt idx="64">
                  <c:v>3972.5075668239824</c:v>
                </c:pt>
                <c:pt idx="65">
                  <c:v>4207.6029834221981</c:v>
                </c:pt>
                <c:pt idx="66">
                  <c:v>5736.6133879194895</c:v>
                </c:pt>
                <c:pt idx="67">
                  <c:v>6607.3416157351685</c:v>
                </c:pt>
                <c:pt idx="68">
                  <c:v>8094.148548382992</c:v>
                </c:pt>
                <c:pt idx="69">
                  <c:v>8661.1789313168865</c:v>
                </c:pt>
                <c:pt idx="70">
                  <c:v>8377.8364273095485</c:v>
                </c:pt>
                <c:pt idx="71">
                  <c:v>7617.0928635741921</c:v>
                </c:pt>
                <c:pt idx="72">
                  <c:v>8786.0400337406063</c:v>
                </c:pt>
                <c:pt idx="73">
                  <c:v>8706.9004931877262</c:v>
                </c:pt>
                <c:pt idx="74">
                  <c:v>8715.4750905590263</c:v>
                </c:pt>
                <c:pt idx="75">
                  <c:v>8634.1162879596486</c:v>
                </c:pt>
                <c:pt idx="76">
                  <c:v>7703.5310620542132</c:v>
                </c:pt>
                <c:pt idx="77">
                  <c:v>8620.423517043555</c:v>
                </c:pt>
                <c:pt idx="78">
                  <c:v>7145.1729224600094</c:v>
                </c:pt>
                <c:pt idx="79">
                  <c:v>7166.6483676731414</c:v>
                </c:pt>
                <c:pt idx="80">
                  <c:v>7456.3738793507573</c:v>
                </c:pt>
                <c:pt idx="81">
                  <c:v>7178.1063534327277</c:v>
                </c:pt>
                <c:pt idx="82">
                  <c:v>7832.1168700015669</c:v>
                </c:pt>
                <c:pt idx="83">
                  <c:v>8371.9001643647007</c:v>
                </c:pt>
                <c:pt idx="84">
                  <c:v>8544.1141385404735</c:v>
                </c:pt>
                <c:pt idx="85">
                  <c:v>8354.46772885067</c:v>
                </c:pt>
                <c:pt idx="86">
                  <c:v>8372.3512695229638</c:v>
                </c:pt>
                <c:pt idx="87">
                  <c:v>8289.1814169974205</c:v>
                </c:pt>
                <c:pt idx="88">
                  <c:v>8317.2941494134593</c:v>
                </c:pt>
                <c:pt idx="89">
                  <c:v>8299.9413762812892</c:v>
                </c:pt>
                <c:pt idx="90">
                  <c:v>8262.6198163071658</c:v>
                </c:pt>
                <c:pt idx="91">
                  <c:v>8243.7791286352913</c:v>
                </c:pt>
                <c:pt idx="92">
                  <c:v>8223.4078532443145</c:v>
                </c:pt>
                <c:pt idx="93">
                  <c:v>8223.7670028118573</c:v>
                </c:pt>
                <c:pt idx="94">
                  <c:v>8199.6983648974656</c:v>
                </c:pt>
                <c:pt idx="95">
                  <c:v>8217.0356328551861</c:v>
                </c:pt>
                <c:pt idx="96">
                  <c:v>6533.3480632440642</c:v>
                </c:pt>
                <c:pt idx="97">
                  <c:v>6896.5543808347293</c:v>
                </c:pt>
                <c:pt idx="98">
                  <c:v>7365.8867843796488</c:v>
                </c:pt>
                <c:pt idx="99">
                  <c:v>6649.02432144874</c:v>
                </c:pt>
                <c:pt idx="100">
                  <c:v>6625.4751403597538</c:v>
                </c:pt>
                <c:pt idx="101">
                  <c:v>8424.8079102256324</c:v>
                </c:pt>
                <c:pt idx="102">
                  <c:v>6831.1026392552758</c:v>
                </c:pt>
                <c:pt idx="103">
                  <c:v>7033.4872633240793</c:v>
                </c:pt>
                <c:pt idx="104">
                  <c:v>7938.3255829231121</c:v>
                </c:pt>
                <c:pt idx="105">
                  <c:v>7991.0089534814379</c:v>
                </c:pt>
                <c:pt idx="106">
                  <c:v>8374.2719665921431</c:v>
                </c:pt>
                <c:pt idx="107">
                  <c:v>8426.2899373147775</c:v>
                </c:pt>
                <c:pt idx="108">
                  <c:v>4257.5746615289936</c:v>
                </c:pt>
                <c:pt idx="109">
                  <c:v>4616.7375204560876</c:v>
                </c:pt>
                <c:pt idx="110">
                  <c:v>2760.8732249559889</c:v>
                </c:pt>
                <c:pt idx="111">
                  <c:v>4323.6076530292939</c:v>
                </c:pt>
                <c:pt idx="112">
                  <c:v>2562.3036421246516</c:v>
                </c:pt>
                <c:pt idx="113">
                  <c:v>2181.198360394777</c:v>
                </c:pt>
                <c:pt idx="114">
                  <c:v>2445.5271945936606</c:v>
                </c:pt>
                <c:pt idx="115">
                  <c:v>2477.2380012371264</c:v>
                </c:pt>
                <c:pt idx="116">
                  <c:v>2529.8793891768642</c:v>
                </c:pt>
                <c:pt idx="117">
                  <c:v>2472.9496287381348</c:v>
                </c:pt>
                <c:pt idx="118">
                  <c:v>2539.3615970752762</c:v>
                </c:pt>
                <c:pt idx="119">
                  <c:v>2467.7849928820988</c:v>
                </c:pt>
                <c:pt idx="120">
                  <c:v>4683.4564382788503</c:v>
                </c:pt>
                <c:pt idx="121">
                  <c:v>4483.7432897153976</c:v>
                </c:pt>
                <c:pt idx="122">
                  <c:v>2891.1858782576187</c:v>
                </c:pt>
                <c:pt idx="123">
                  <c:v>3965.6731241066536</c:v>
                </c:pt>
                <c:pt idx="124">
                  <c:v>3850.489864432197</c:v>
                </c:pt>
                <c:pt idx="125">
                  <c:v>2891.4499236949587</c:v>
                </c:pt>
                <c:pt idx="126">
                  <c:v>2501.0808071672227</c:v>
                </c:pt>
                <c:pt idx="127">
                  <c:v>2589.3894005396537</c:v>
                </c:pt>
                <c:pt idx="128">
                  <c:v>2592.0656629291748</c:v>
                </c:pt>
                <c:pt idx="129">
                  <c:v>2540.3216452045631</c:v>
                </c:pt>
                <c:pt idx="130">
                  <c:v>2603.9025800627178</c:v>
                </c:pt>
                <c:pt idx="131">
                  <c:v>2540.6864658953391</c:v>
                </c:pt>
                <c:pt idx="132">
                  <c:v>4658.1668828896727</c:v>
                </c:pt>
                <c:pt idx="133">
                  <c:v>4412.9116507067138</c:v>
                </c:pt>
                <c:pt idx="134">
                  <c:v>3969.3058621156611</c:v>
                </c:pt>
                <c:pt idx="135">
                  <c:v>3701.7857407803422</c:v>
                </c:pt>
                <c:pt idx="136">
                  <c:v>4086.3241567154773</c:v>
                </c:pt>
                <c:pt idx="137">
                  <c:v>4254.9962555374123</c:v>
                </c:pt>
                <c:pt idx="138">
                  <c:v>2571.4953914267076</c:v>
                </c:pt>
                <c:pt idx="139">
                  <c:v>3070.2827683227115</c:v>
                </c:pt>
                <c:pt idx="140">
                  <c:v>3701.9872633866066</c:v>
                </c:pt>
                <c:pt idx="141">
                  <c:v>3880.3020768221991</c:v>
                </c:pt>
                <c:pt idx="142">
                  <c:v>3535.5765407355939</c:v>
                </c:pt>
                <c:pt idx="143">
                  <c:v>3165.7317466233367</c:v>
                </c:pt>
                <c:pt idx="144">
                  <c:v>5023.3120317124176</c:v>
                </c:pt>
                <c:pt idx="145">
                  <c:v>5189.8927725501335</c:v>
                </c:pt>
                <c:pt idx="146">
                  <c:v>4731.8606210851503</c:v>
                </c:pt>
                <c:pt idx="147">
                  <c:v>4484.9654162598063</c:v>
                </c:pt>
                <c:pt idx="148">
                  <c:v>4015.1164092792756</c:v>
                </c:pt>
                <c:pt idx="149">
                  <c:v>3152.4175090734666</c:v>
                </c:pt>
                <c:pt idx="150">
                  <c:v>2639.8041075017031</c:v>
                </c:pt>
                <c:pt idx="151">
                  <c:v>2677.2228836494301</c:v>
                </c:pt>
                <c:pt idx="152">
                  <c:v>2732.2724135019457</c:v>
                </c:pt>
                <c:pt idx="153">
                  <c:v>2679.0822059021316</c:v>
                </c:pt>
                <c:pt idx="154">
                  <c:v>2750.4020580093666</c:v>
                </c:pt>
                <c:pt idx="155">
                  <c:v>2676.7565374493006</c:v>
                </c:pt>
                <c:pt idx="156">
                  <c:v>4065.948545454632</c:v>
                </c:pt>
                <c:pt idx="157">
                  <c:v>3803.4715132205615</c:v>
                </c:pt>
                <c:pt idx="158">
                  <c:v>3310.2924661990792</c:v>
                </c:pt>
                <c:pt idx="159">
                  <c:v>4281.4946062282706</c:v>
                </c:pt>
                <c:pt idx="160">
                  <c:v>2706.9174525170306</c:v>
                </c:pt>
                <c:pt idx="161">
                  <c:v>2848.3560938000105</c:v>
                </c:pt>
                <c:pt idx="162">
                  <c:v>2707.2216016319994</c:v>
                </c:pt>
                <c:pt idx="163">
                  <c:v>2748.7432826146996</c:v>
                </c:pt>
                <c:pt idx="164">
                  <c:v>2802.955944503763</c:v>
                </c:pt>
                <c:pt idx="165">
                  <c:v>3107.2805923690262</c:v>
                </c:pt>
                <c:pt idx="166">
                  <c:v>2817.0181377234485</c:v>
                </c:pt>
                <c:pt idx="167">
                  <c:v>2746.5257053120063</c:v>
                </c:pt>
                <c:pt idx="168">
                  <c:v>3594.1102668894064</c:v>
                </c:pt>
                <c:pt idx="169">
                  <c:v>3428.9636814541545</c:v>
                </c:pt>
                <c:pt idx="170">
                  <c:v>4699.3549636696162</c:v>
                </c:pt>
                <c:pt idx="171">
                  <c:v>3370.2969386441987</c:v>
                </c:pt>
                <c:pt idx="172">
                  <c:v>4528.0219778036817</c:v>
                </c:pt>
                <c:pt idx="173">
                  <c:v>4111.1005532641411</c:v>
                </c:pt>
                <c:pt idx="174">
                  <c:v>2898.3156338226672</c:v>
                </c:pt>
                <c:pt idx="175">
                  <c:v>2823.776040548275</c:v>
                </c:pt>
                <c:pt idx="176">
                  <c:v>3287.7416961401877</c:v>
                </c:pt>
                <c:pt idx="177">
                  <c:v>3721.633183689969</c:v>
                </c:pt>
                <c:pt idx="178">
                  <c:v>2903.5600828954753</c:v>
                </c:pt>
                <c:pt idx="179">
                  <c:v>3463.6851006151569</c:v>
                </c:pt>
                <c:pt idx="180">
                  <c:v>3559.1367228726544</c:v>
                </c:pt>
                <c:pt idx="181">
                  <c:v>3978.7760054189521</c:v>
                </c:pt>
                <c:pt idx="182">
                  <c:v>3502.679778757155</c:v>
                </c:pt>
                <c:pt idx="183">
                  <c:v>3623.1838786362846</c:v>
                </c:pt>
                <c:pt idx="184">
                  <c:v>3463.7636524003856</c:v>
                </c:pt>
                <c:pt idx="185">
                  <c:v>3552.8464959334756</c:v>
                </c:pt>
                <c:pt idx="186">
                  <c:v>3321.0498823978678</c:v>
                </c:pt>
                <c:pt idx="187">
                  <c:v>3394.2356971594845</c:v>
                </c:pt>
                <c:pt idx="188">
                  <c:v>3491.1905338364654</c:v>
                </c:pt>
                <c:pt idx="189">
                  <c:v>3460.3751352100985</c:v>
                </c:pt>
                <c:pt idx="190">
                  <c:v>3520.0167394892114</c:v>
                </c:pt>
                <c:pt idx="191">
                  <c:v>3407.8992430129701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9-C144-8C5E-6D7BFDCEC450}"/>
            </c:ext>
          </c:extLst>
        </c:ser>
        <c:ser>
          <c:idx val="2"/>
          <c:order val="1"/>
          <c:tx>
            <c:strRef>
              <c:f>'9-8 a 9-13'!$CQ$2</c:f>
              <c:strCache>
                <c:ptCount val="1"/>
                <c:pt idx="0">
                  <c:v>Demanda Niño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'9-8 a 9-13'!$CN$3:$CN$194</c:f>
              <c:numCache>
                <c:formatCode>mmm\-yy</c:formatCode>
                <c:ptCount val="19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</c:numCache>
            </c:numRef>
          </c:cat>
          <c:val>
            <c:numRef>
              <c:f>'9-8 a 9-13'!$CQ$3:$CQ$194</c:f>
              <c:numCache>
                <c:formatCode>General</c:formatCode>
                <c:ptCount val="192"/>
                <c:pt idx="0">
                  <c:v>-1.7389293484268136E-10</c:v>
                </c:pt>
                <c:pt idx="1">
                  <c:v>2.1606907201471107E-8</c:v>
                </c:pt>
                <c:pt idx="2">
                  <c:v>2.353314191404026E-9</c:v>
                </c:pt>
                <c:pt idx="3">
                  <c:v>1.364947150350273E-11</c:v>
                </c:pt>
                <c:pt idx="4">
                  <c:v>-1.8960070391808182E-11</c:v>
                </c:pt>
                <c:pt idx="5">
                  <c:v>3.2619631019283956E-12</c:v>
                </c:pt>
                <c:pt idx="6">
                  <c:v>7.2428416250010101E-12</c:v>
                </c:pt>
                <c:pt idx="7">
                  <c:v>-8.498364832662654E-12</c:v>
                </c:pt>
                <c:pt idx="8">
                  <c:v>-2.7130551744453837E-12</c:v>
                </c:pt>
                <c:pt idx="9">
                  <c:v>-2.2929869597707079E-11</c:v>
                </c:pt>
                <c:pt idx="10">
                  <c:v>2.0729664163393273E-11</c:v>
                </c:pt>
                <c:pt idx="11">
                  <c:v>1.2098852957750531E-11</c:v>
                </c:pt>
                <c:pt idx="12">
                  <c:v>-1.4662431926303524E-10</c:v>
                </c:pt>
                <c:pt idx="13">
                  <c:v>1.4146609649282477E-10</c:v>
                </c:pt>
                <c:pt idx="14">
                  <c:v>1.8996452040904771E-12</c:v>
                </c:pt>
                <c:pt idx="15">
                  <c:v>1.9171265644485759E-10</c:v>
                </c:pt>
                <c:pt idx="16">
                  <c:v>-1.0077972302193431E-11</c:v>
                </c:pt>
                <c:pt idx="17">
                  <c:v>-9.5539240063699956E-12</c:v>
                </c:pt>
                <c:pt idx="18">
                  <c:v>1.9294206648573148E-11</c:v>
                </c:pt>
                <c:pt idx="19">
                  <c:v>-2.74044703584166E-12</c:v>
                </c:pt>
                <c:pt idx="20">
                  <c:v>-5.3046915793078639E-12</c:v>
                </c:pt>
                <c:pt idx="21">
                  <c:v>1.0959035912272198E-11</c:v>
                </c:pt>
                <c:pt idx="22">
                  <c:v>1.6330538251347483E-11</c:v>
                </c:pt>
                <c:pt idx="23">
                  <c:v>-1.5702155568046173E-11</c:v>
                </c:pt>
                <c:pt idx="24">
                  <c:v>1.6916966965528513E-11</c:v>
                </c:pt>
                <c:pt idx="25">
                  <c:v>-1.7223232319252834E-11</c:v>
                </c:pt>
                <c:pt idx="26">
                  <c:v>1.6410737827569711E-11</c:v>
                </c:pt>
                <c:pt idx="27">
                  <c:v>4.7590009989030567E-12</c:v>
                </c:pt>
                <c:pt idx="28">
                  <c:v>1.1507260085419679E-11</c:v>
                </c:pt>
                <c:pt idx="29">
                  <c:v>-7.3765402120841112E-12</c:v>
                </c:pt>
                <c:pt idx="30">
                  <c:v>6.1546483870258245E-14</c:v>
                </c:pt>
                <c:pt idx="31">
                  <c:v>1.9818963230918614E-11</c:v>
                </c:pt>
                <c:pt idx="32">
                  <c:v>1.2616911044675008E-11</c:v>
                </c:pt>
                <c:pt idx="33">
                  <c:v>6.1415211723454836E-9</c:v>
                </c:pt>
                <c:pt idx="34">
                  <c:v>1.6979844510327757E-11</c:v>
                </c:pt>
                <c:pt idx="35">
                  <c:v>-1.4506618073193165E-11</c:v>
                </c:pt>
                <c:pt idx="36">
                  <c:v>-1.9847074898977505E-28</c:v>
                </c:pt>
                <c:pt idx="37">
                  <c:v>1.9884670416156767E-28</c:v>
                </c:pt>
                <c:pt idx="38">
                  <c:v>2.5062906574768054E-11</c:v>
                </c:pt>
                <c:pt idx="39">
                  <c:v>-2.9040702485134392E-12</c:v>
                </c:pt>
                <c:pt idx="40">
                  <c:v>-3.1938014891131258E-12</c:v>
                </c:pt>
                <c:pt idx="41">
                  <c:v>3.3373019066863535E-12</c:v>
                </c:pt>
                <c:pt idx="42">
                  <c:v>-2.3783108974502687E-11</c:v>
                </c:pt>
                <c:pt idx="43">
                  <c:v>-1.71472751601461E-11</c:v>
                </c:pt>
                <c:pt idx="44">
                  <c:v>7.9121842114772513E-12</c:v>
                </c:pt>
                <c:pt idx="45">
                  <c:v>-1.0022419985710507E-11</c:v>
                </c:pt>
                <c:pt idx="46">
                  <c:v>1.6820755620459074E-12</c:v>
                </c:pt>
                <c:pt idx="47">
                  <c:v>-2.1402409759517718E-12</c:v>
                </c:pt>
                <c:pt idx="48">
                  <c:v>1.6434851849517152E-11</c:v>
                </c:pt>
                <c:pt idx="49">
                  <c:v>-2.8674325961180478E-11</c:v>
                </c:pt>
                <c:pt idx="50">
                  <c:v>-9.1945893598022865E-12</c:v>
                </c:pt>
                <c:pt idx="51">
                  <c:v>-9.0033487114727096E-12</c:v>
                </c:pt>
                <c:pt idx="52">
                  <c:v>8.9611108706174288E-12</c:v>
                </c:pt>
                <c:pt idx="53">
                  <c:v>-1.0091324227482986E-11</c:v>
                </c:pt>
                <c:pt idx="54">
                  <c:v>1.0471570421952878E-11</c:v>
                </c:pt>
                <c:pt idx="55">
                  <c:v>-2.6750742270914895E-11</c:v>
                </c:pt>
                <c:pt idx="56">
                  <c:v>2.2917174816885623E-11</c:v>
                </c:pt>
                <c:pt idx="57">
                  <c:v>2.1482171230327691E-11</c:v>
                </c:pt>
                <c:pt idx="58">
                  <c:v>-7.1750913596138548E-12</c:v>
                </c:pt>
                <c:pt idx="59">
                  <c:v>8.5598178608791349E-12</c:v>
                </c:pt>
                <c:pt idx="60">
                  <c:v>4438.5750572697461</c:v>
                </c:pt>
                <c:pt idx="61">
                  <c:v>5138.5273201862628</c:v>
                </c:pt>
                <c:pt idx="62">
                  <c:v>5592.8683208984648</c:v>
                </c:pt>
                <c:pt idx="63">
                  <c:v>5235.4047391451886</c:v>
                </c:pt>
                <c:pt idx="64">
                  <c:v>5381.8699474950217</c:v>
                </c:pt>
                <c:pt idx="65">
                  <c:v>5856.0561102167021</c:v>
                </c:pt>
                <c:pt idx="66">
                  <c:v>8836.0204406647117</c:v>
                </c:pt>
                <c:pt idx="67">
                  <c:v>8828.3204949955507</c:v>
                </c:pt>
                <c:pt idx="68">
                  <c:v>8799.6776515549591</c:v>
                </c:pt>
                <c:pt idx="69">
                  <c:v>8801.0137307125278</c:v>
                </c:pt>
                <c:pt idx="70">
                  <c:v>8775.2783391995818</c:v>
                </c:pt>
                <c:pt idx="71">
                  <c:v>8790.1761838082002</c:v>
                </c:pt>
                <c:pt idx="72">
                  <c:v>8788.555003505071</c:v>
                </c:pt>
                <c:pt idx="73">
                  <c:v>8813.9677543665584</c:v>
                </c:pt>
                <c:pt idx="74">
                  <c:v>8825.6381711670074</c:v>
                </c:pt>
                <c:pt idx="75">
                  <c:v>8776.27306124186</c:v>
                </c:pt>
                <c:pt idx="76">
                  <c:v>8742.7812347009731</c:v>
                </c:pt>
                <c:pt idx="77">
                  <c:v>8796.1012113721936</c:v>
                </c:pt>
                <c:pt idx="78">
                  <c:v>7156.6745004137665</c:v>
                </c:pt>
                <c:pt idx="79">
                  <c:v>7166.6483797942474</c:v>
                </c:pt>
                <c:pt idx="80">
                  <c:v>7456.3738867440725</c:v>
                </c:pt>
                <c:pt idx="81">
                  <c:v>7178.1063489060989</c:v>
                </c:pt>
                <c:pt idx="82">
                  <c:v>8088.317559558579</c:v>
                </c:pt>
                <c:pt idx="83">
                  <c:v>8371.9001796514658</c:v>
                </c:pt>
                <c:pt idx="84">
                  <c:v>8668.9093132317903</c:v>
                </c:pt>
                <c:pt idx="85">
                  <c:v>8381.9444126222661</c:v>
                </c:pt>
                <c:pt idx="86">
                  <c:v>8375.4851391685279</c:v>
                </c:pt>
                <c:pt idx="87">
                  <c:v>8283.0361233653366</c:v>
                </c:pt>
                <c:pt idx="88">
                  <c:v>8282.7567720216302</c:v>
                </c:pt>
                <c:pt idx="89">
                  <c:v>8263.5775753697253</c:v>
                </c:pt>
                <c:pt idx="90">
                  <c:v>8263.4604530436263</c:v>
                </c:pt>
                <c:pt idx="91">
                  <c:v>8243.8162877046507</c:v>
                </c:pt>
                <c:pt idx="92">
                  <c:v>8223.4664048234372</c:v>
                </c:pt>
                <c:pt idx="93">
                  <c:v>8223.7670022198581</c:v>
                </c:pt>
                <c:pt idx="94">
                  <c:v>8199.7218697471599</c:v>
                </c:pt>
                <c:pt idx="95">
                  <c:v>8216.9402547409481</c:v>
                </c:pt>
                <c:pt idx="96">
                  <c:v>5793.3633067029623</c:v>
                </c:pt>
                <c:pt idx="97">
                  <c:v>8160.3309095588593</c:v>
                </c:pt>
                <c:pt idx="98">
                  <c:v>8551.6493015351334</c:v>
                </c:pt>
                <c:pt idx="99">
                  <c:v>8028.9458364028642</c:v>
                </c:pt>
                <c:pt idx="100">
                  <c:v>8338.0375336981215</c:v>
                </c:pt>
                <c:pt idx="101">
                  <c:v>6298.2310393517682</c:v>
                </c:pt>
                <c:pt idx="102">
                  <c:v>6776.6266884013767</c:v>
                </c:pt>
                <c:pt idx="103">
                  <c:v>7148.815122283695</c:v>
                </c:pt>
                <c:pt idx="104">
                  <c:v>7519.9133546050743</c:v>
                </c:pt>
                <c:pt idx="105">
                  <c:v>6752.6971116686091</c:v>
                </c:pt>
                <c:pt idx="106">
                  <c:v>7430.1627087694824</c:v>
                </c:pt>
                <c:pt idx="107">
                  <c:v>8364.6941032575814</c:v>
                </c:pt>
                <c:pt idx="108">
                  <c:v>8738.2278013289178</c:v>
                </c:pt>
                <c:pt idx="109">
                  <c:v>8755.9157077921463</c:v>
                </c:pt>
                <c:pt idx="110">
                  <c:v>7780.7983871739543</c:v>
                </c:pt>
                <c:pt idx="111">
                  <c:v>8826.5184510062445</c:v>
                </c:pt>
                <c:pt idx="112">
                  <c:v>8739.1721179331453</c:v>
                </c:pt>
                <c:pt idx="113">
                  <c:v>7848.7473969426137</c:v>
                </c:pt>
                <c:pt idx="114">
                  <c:v>3846.6676712659328</c:v>
                </c:pt>
                <c:pt idx="115">
                  <c:v>4040.9273479168914</c:v>
                </c:pt>
                <c:pt idx="116">
                  <c:v>4247.1679147862578</c:v>
                </c:pt>
                <c:pt idx="117">
                  <c:v>4072.9648840469868</c:v>
                </c:pt>
                <c:pt idx="118">
                  <c:v>4352.569539990568</c:v>
                </c:pt>
                <c:pt idx="119">
                  <c:v>4140.9398631392805</c:v>
                </c:pt>
                <c:pt idx="120">
                  <c:v>7836.3116465914036</c:v>
                </c:pt>
                <c:pt idx="121">
                  <c:v>6741.8544446074957</c:v>
                </c:pt>
                <c:pt idx="122">
                  <c:v>5025.1757202935105</c:v>
                </c:pt>
                <c:pt idx="123">
                  <c:v>6736.7501096591459</c:v>
                </c:pt>
                <c:pt idx="124">
                  <c:v>6389.5879719563882</c:v>
                </c:pt>
                <c:pt idx="125">
                  <c:v>5131.338614182222</c:v>
                </c:pt>
                <c:pt idx="126">
                  <c:v>4765.4246714771252</c:v>
                </c:pt>
                <c:pt idx="127">
                  <c:v>4922.731219454774</c:v>
                </c:pt>
                <c:pt idx="128">
                  <c:v>5197.8702152267506</c:v>
                </c:pt>
                <c:pt idx="129">
                  <c:v>5034.6972045479315</c:v>
                </c:pt>
                <c:pt idx="130">
                  <c:v>5312.8623249200882</c:v>
                </c:pt>
                <c:pt idx="131">
                  <c:v>5119.3084832386385</c:v>
                </c:pt>
                <c:pt idx="132">
                  <c:v>7427.7066598605506</c:v>
                </c:pt>
                <c:pt idx="133">
                  <c:v>6501.6929263116972</c:v>
                </c:pt>
                <c:pt idx="134">
                  <c:v>7243.9044128107989</c:v>
                </c:pt>
                <c:pt idx="135">
                  <c:v>6411.5646270662583</c:v>
                </c:pt>
                <c:pt idx="136">
                  <c:v>6504.5907199343437</c:v>
                </c:pt>
                <c:pt idx="137">
                  <c:v>6734.4451091322489</c:v>
                </c:pt>
                <c:pt idx="138">
                  <c:v>7012.5277394305458</c:v>
                </c:pt>
                <c:pt idx="139">
                  <c:v>8645.7609305403057</c:v>
                </c:pt>
                <c:pt idx="140">
                  <c:v>8988.2490961401854</c:v>
                </c:pt>
                <c:pt idx="141">
                  <c:v>9007.0786256877072</c:v>
                </c:pt>
                <c:pt idx="142">
                  <c:v>9024.032935452633</c:v>
                </c:pt>
                <c:pt idx="143">
                  <c:v>9045.342883649897</c:v>
                </c:pt>
                <c:pt idx="144">
                  <c:v>9064.6336647274675</c:v>
                </c:pt>
                <c:pt idx="145">
                  <c:v>9086.7673668125462</c:v>
                </c:pt>
                <c:pt idx="146">
                  <c:v>9078.4222116205656</c:v>
                </c:pt>
                <c:pt idx="147">
                  <c:v>9115.3583810547298</c:v>
                </c:pt>
                <c:pt idx="148">
                  <c:v>9132.5523269195637</c:v>
                </c:pt>
                <c:pt idx="149">
                  <c:v>9111.8457493088481</c:v>
                </c:pt>
                <c:pt idx="150">
                  <c:v>6241.1665108284578</c:v>
                </c:pt>
                <c:pt idx="151">
                  <c:v>6749.7992238163224</c:v>
                </c:pt>
                <c:pt idx="152">
                  <c:v>7226.5671291655181</c:v>
                </c:pt>
                <c:pt idx="153">
                  <c:v>6678.9397651967874</c:v>
                </c:pt>
                <c:pt idx="154">
                  <c:v>6939.626230599637</c:v>
                </c:pt>
                <c:pt idx="155">
                  <c:v>7373.1434494084051</c:v>
                </c:pt>
                <c:pt idx="156">
                  <c:v>9185.6995032535506</c:v>
                </c:pt>
                <c:pt idx="157">
                  <c:v>9199.5127205393073</c:v>
                </c:pt>
                <c:pt idx="158">
                  <c:v>6732.0394773283733</c:v>
                </c:pt>
                <c:pt idx="159">
                  <c:v>7226.8740245937215</c:v>
                </c:pt>
                <c:pt idx="160">
                  <c:v>6924.4279326863634</c:v>
                </c:pt>
                <c:pt idx="161">
                  <c:v>7140.179757118296</c:v>
                </c:pt>
                <c:pt idx="162">
                  <c:v>7014.061964650291</c:v>
                </c:pt>
                <c:pt idx="163">
                  <c:v>7183.9361190892869</c:v>
                </c:pt>
                <c:pt idx="164">
                  <c:v>7385.0663856573929</c:v>
                </c:pt>
                <c:pt idx="165">
                  <c:v>7447.6846412960504</c:v>
                </c:pt>
                <c:pt idx="166">
                  <c:v>7462.9369008384692</c:v>
                </c:pt>
                <c:pt idx="167">
                  <c:v>7196.1512957701034</c:v>
                </c:pt>
                <c:pt idx="168">
                  <c:v>7371.2220532059609</c:v>
                </c:pt>
                <c:pt idx="169">
                  <c:v>8169.9581764869035</c:v>
                </c:pt>
                <c:pt idx="170">
                  <c:v>7614.534122026269</c:v>
                </c:pt>
                <c:pt idx="171">
                  <c:v>7621.1296587020925</c:v>
                </c:pt>
                <c:pt idx="172">
                  <c:v>8034.2504525202066</c:v>
                </c:pt>
                <c:pt idx="173">
                  <c:v>7931.3914582885072</c:v>
                </c:pt>
                <c:pt idx="174">
                  <c:v>9476.4007820830411</c:v>
                </c:pt>
                <c:pt idx="175">
                  <c:v>9472.455097602975</c:v>
                </c:pt>
                <c:pt idx="176">
                  <c:v>9478.8707476682612</c:v>
                </c:pt>
                <c:pt idx="177">
                  <c:v>9499.7322995580635</c:v>
                </c:pt>
                <c:pt idx="178">
                  <c:v>9468.5621425208592</c:v>
                </c:pt>
                <c:pt idx="179">
                  <c:v>9547.7996991763539</c:v>
                </c:pt>
                <c:pt idx="180">
                  <c:v>9472.1149956206664</c:v>
                </c:pt>
                <c:pt idx="181">
                  <c:v>9493.3903249906762</c:v>
                </c:pt>
                <c:pt idx="182">
                  <c:v>9499.1560255877921</c:v>
                </c:pt>
                <c:pt idx="183">
                  <c:v>9501.673577432668</c:v>
                </c:pt>
                <c:pt idx="184">
                  <c:v>9521.4835260556702</c:v>
                </c:pt>
                <c:pt idx="185">
                  <c:v>9530.9889040125745</c:v>
                </c:pt>
                <c:pt idx="186">
                  <c:v>9541.7445291651529</c:v>
                </c:pt>
                <c:pt idx="187">
                  <c:v>9559.0576232952189</c:v>
                </c:pt>
                <c:pt idx="188">
                  <c:v>9572.3396375447683</c:v>
                </c:pt>
                <c:pt idx="189">
                  <c:v>9596.4789403483337</c:v>
                </c:pt>
                <c:pt idx="190">
                  <c:v>9605.2232229896817</c:v>
                </c:pt>
                <c:pt idx="191">
                  <c:v>9626.2701237380188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9-C144-8C5E-6D7BFDCEC450}"/>
            </c:ext>
          </c:extLst>
        </c:ser>
        <c:ser>
          <c:idx val="3"/>
          <c:order val="2"/>
          <c:tx>
            <c:strRef>
              <c:f>'9-8 a 9-13'!$CR$2</c:f>
              <c:strCache>
                <c:ptCount val="1"/>
                <c:pt idx="0">
                  <c:v>SPEC libre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'9-8 a 9-13'!$CN$3:$CN$194</c:f>
              <c:numCache>
                <c:formatCode>mmm\-yy</c:formatCode>
                <c:ptCount val="19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</c:numCache>
            </c:numRef>
          </c:cat>
          <c:val>
            <c:numRef>
              <c:f>'9-8 a 9-13'!$CR$3:$CR$194</c:f>
              <c:numCache>
                <c:formatCode>General</c:formatCode>
                <c:ptCount val="192"/>
                <c:pt idx="0">
                  <c:v>-4.9863649455924662E-8</c:v>
                </c:pt>
                <c:pt idx="1">
                  <c:v>-6.5952066221327042E-11</c:v>
                </c:pt>
                <c:pt idx="2">
                  <c:v>-1.8962648038175389E-11</c:v>
                </c:pt>
                <c:pt idx="3">
                  <c:v>-1.9964571455580999E-11</c:v>
                </c:pt>
                <c:pt idx="4">
                  <c:v>-1.889649748842485E-11</c:v>
                </c:pt>
                <c:pt idx="5">
                  <c:v>3.5502914086976273E-11</c:v>
                </c:pt>
                <c:pt idx="6">
                  <c:v>1.3972148439086183E-11</c:v>
                </c:pt>
                <c:pt idx="7">
                  <c:v>1.5263859961111735E-11</c:v>
                </c:pt>
                <c:pt idx="8">
                  <c:v>-1.0079875152135694E-11</c:v>
                </c:pt>
                <c:pt idx="9">
                  <c:v>-1.2169142297581278E-11</c:v>
                </c:pt>
                <c:pt idx="10">
                  <c:v>3.0246306763399338E-11</c:v>
                </c:pt>
                <c:pt idx="11">
                  <c:v>2.6662689611974506E-11</c:v>
                </c:pt>
                <c:pt idx="12">
                  <c:v>-1.44240464873509E-11</c:v>
                </c:pt>
                <c:pt idx="13">
                  <c:v>1.6741221158669704E-10</c:v>
                </c:pt>
                <c:pt idx="14">
                  <c:v>-5.9941262134394835E-10</c:v>
                </c:pt>
                <c:pt idx="15">
                  <c:v>-6.7827217971538513E-13</c:v>
                </c:pt>
                <c:pt idx="16">
                  <c:v>1.7265091381471753E-7</c:v>
                </c:pt>
                <c:pt idx="17">
                  <c:v>-3.2211672217939436E-10</c:v>
                </c:pt>
                <c:pt idx="18">
                  <c:v>-2.7141816625746447E-11</c:v>
                </c:pt>
                <c:pt idx="19">
                  <c:v>4.9237346270310589E-13</c:v>
                </c:pt>
                <c:pt idx="20">
                  <c:v>1.5773681841442408E-11</c:v>
                </c:pt>
                <c:pt idx="21">
                  <c:v>1.2705814893209366E-12</c:v>
                </c:pt>
                <c:pt idx="22">
                  <c:v>-4.741962181148178E-12</c:v>
                </c:pt>
                <c:pt idx="23">
                  <c:v>4.8376206229123045E-12</c:v>
                </c:pt>
                <c:pt idx="24">
                  <c:v>1.1706921782699042E-11</c:v>
                </c:pt>
                <c:pt idx="25">
                  <c:v>2.8136791353595984E-11</c:v>
                </c:pt>
                <c:pt idx="26">
                  <c:v>9.6957696093952097E-12</c:v>
                </c:pt>
                <c:pt idx="27">
                  <c:v>1.8343389662605081E-11</c:v>
                </c:pt>
                <c:pt idx="28">
                  <c:v>-1.6799813052926604E-11</c:v>
                </c:pt>
                <c:pt idx="29">
                  <c:v>-1.9807781363807003E-12</c:v>
                </c:pt>
                <c:pt idx="30">
                  <c:v>-1.3320417580491395E-12</c:v>
                </c:pt>
                <c:pt idx="31">
                  <c:v>-1.4360229376257754E-11</c:v>
                </c:pt>
                <c:pt idx="32">
                  <c:v>-1.0149007139079707E-12</c:v>
                </c:pt>
                <c:pt idx="33">
                  <c:v>-1.4792675031478592E-11</c:v>
                </c:pt>
                <c:pt idx="34">
                  <c:v>1.2616630104797556E-11</c:v>
                </c:pt>
                <c:pt idx="35">
                  <c:v>1.8640272014847939E-11</c:v>
                </c:pt>
                <c:pt idx="36">
                  <c:v>-4.335095524802738E-9</c:v>
                </c:pt>
                <c:pt idx="37">
                  <c:v>-7.4592321522858752E-12</c:v>
                </c:pt>
                <c:pt idx="38">
                  <c:v>5.030411750885977E-12</c:v>
                </c:pt>
                <c:pt idx="39">
                  <c:v>-1.3606560911046397E-11</c:v>
                </c:pt>
                <c:pt idx="40">
                  <c:v>1.5446019657912513E-11</c:v>
                </c:pt>
                <c:pt idx="41">
                  <c:v>-1.2810500487027075E-11</c:v>
                </c:pt>
                <c:pt idx="42">
                  <c:v>-1.9913215995559695E-11</c:v>
                </c:pt>
                <c:pt idx="43">
                  <c:v>5.6970451913779587E-12</c:v>
                </c:pt>
                <c:pt idx="44">
                  <c:v>-5.8374836355645068E-12</c:v>
                </c:pt>
                <c:pt idx="45">
                  <c:v>6.5285305387163377E-12</c:v>
                </c:pt>
                <c:pt idx="46">
                  <c:v>-4.1691122175144023E-12</c:v>
                </c:pt>
                <c:pt idx="47">
                  <c:v>-5.0708990142602645E-12</c:v>
                </c:pt>
                <c:pt idx="48">
                  <c:v>5.165433044758555E-12</c:v>
                </c:pt>
                <c:pt idx="49">
                  <c:v>-1.5083368806739402E-12</c:v>
                </c:pt>
                <c:pt idx="50">
                  <c:v>1.1820638814939867E-12</c:v>
                </c:pt>
                <c:pt idx="51">
                  <c:v>-5.6208248976203761E-12</c:v>
                </c:pt>
                <c:pt idx="52">
                  <c:v>5.3062218547134052E-13</c:v>
                </c:pt>
                <c:pt idx="53">
                  <c:v>1.8925811574913045E-11</c:v>
                </c:pt>
                <c:pt idx="54">
                  <c:v>1.6779828365439005E-11</c:v>
                </c:pt>
                <c:pt idx="55">
                  <c:v>-6.8488900582703642E-12</c:v>
                </c:pt>
                <c:pt idx="56">
                  <c:v>-1.271817833287079E-11</c:v>
                </c:pt>
                <c:pt idx="57">
                  <c:v>-2.1368876503466714E-11</c:v>
                </c:pt>
                <c:pt idx="58">
                  <c:v>-5.2839820266559403E-12</c:v>
                </c:pt>
                <c:pt idx="59">
                  <c:v>2.5027078070258119E-12</c:v>
                </c:pt>
                <c:pt idx="60">
                  <c:v>2041.680337154934</c:v>
                </c:pt>
                <c:pt idx="61">
                  <c:v>2250.3583396736385</c:v>
                </c:pt>
                <c:pt idx="62">
                  <c:v>2864.5837211603621</c:v>
                </c:pt>
                <c:pt idx="63">
                  <c:v>1702.6486543037815</c:v>
                </c:pt>
                <c:pt idx="64">
                  <c:v>1340.8594075021758</c:v>
                </c:pt>
                <c:pt idx="65">
                  <c:v>1417.0336344129005</c:v>
                </c:pt>
                <c:pt idx="66">
                  <c:v>2145.1711267914629</c:v>
                </c:pt>
                <c:pt idx="67">
                  <c:v>3340.1535178889458</c:v>
                </c:pt>
                <c:pt idx="68">
                  <c:v>4155.0619733791609</c:v>
                </c:pt>
                <c:pt idx="69">
                  <c:v>3990.8934531422237</c:v>
                </c:pt>
                <c:pt idx="70">
                  <c:v>4204.1160788794232</c:v>
                </c:pt>
                <c:pt idx="71">
                  <c:v>3915.017299155596</c:v>
                </c:pt>
                <c:pt idx="72">
                  <c:v>6062.8349855546303</c:v>
                </c:pt>
                <c:pt idx="73">
                  <c:v>5344.7262279652787</c:v>
                </c:pt>
                <c:pt idx="74">
                  <c:v>5225.6055488191842</c:v>
                </c:pt>
                <c:pt idx="75">
                  <c:v>4480.2562461747275</c:v>
                </c:pt>
                <c:pt idx="76">
                  <c:v>3338.4257043931211</c:v>
                </c:pt>
                <c:pt idx="77">
                  <c:v>4865.0580586299338</c:v>
                </c:pt>
                <c:pt idx="78">
                  <c:v>2602.0415466052509</c:v>
                </c:pt>
                <c:pt idx="79">
                  <c:v>2357.9074983276669</c:v>
                </c:pt>
                <c:pt idx="80">
                  <c:v>2612.4926536140852</c:v>
                </c:pt>
                <c:pt idx="81">
                  <c:v>2574.9512478309075</c:v>
                </c:pt>
                <c:pt idx="82">
                  <c:v>2857.6216769526986</c:v>
                </c:pt>
                <c:pt idx="83">
                  <c:v>2711.9305023697298</c:v>
                </c:pt>
                <c:pt idx="84">
                  <c:v>5523.0062774060043</c:v>
                </c:pt>
                <c:pt idx="85">
                  <c:v>4472.5351647823254</c:v>
                </c:pt>
                <c:pt idx="86">
                  <c:v>4044.69407182545</c:v>
                </c:pt>
                <c:pt idx="87">
                  <c:v>3396.5995946093835</c:v>
                </c:pt>
                <c:pt idx="88">
                  <c:v>3852.7084945042366</c:v>
                </c:pt>
                <c:pt idx="89">
                  <c:v>4132.9738288860435</c:v>
                </c:pt>
                <c:pt idx="90">
                  <c:v>3437.261023792214</c:v>
                </c:pt>
                <c:pt idx="91">
                  <c:v>3579.7849518453686</c:v>
                </c:pt>
                <c:pt idx="92">
                  <c:v>3767.0264886764671</c:v>
                </c:pt>
                <c:pt idx="93">
                  <c:v>3692.8251023190555</c:v>
                </c:pt>
                <c:pt idx="94">
                  <c:v>3922.2923795260831</c:v>
                </c:pt>
                <c:pt idx="95">
                  <c:v>3806.9560752684069</c:v>
                </c:pt>
                <c:pt idx="96">
                  <c:v>5819.6588072624809</c:v>
                </c:pt>
                <c:pt idx="97">
                  <c:v>5992.3899411696639</c:v>
                </c:pt>
                <c:pt idx="98">
                  <c:v>6704.6040922514749</c:v>
                </c:pt>
                <c:pt idx="99">
                  <c:v>5160.1987557810216</c:v>
                </c:pt>
                <c:pt idx="100">
                  <c:v>5454.9454095890687</c:v>
                </c:pt>
                <c:pt idx="101">
                  <c:v>4734.8926377644475</c:v>
                </c:pt>
                <c:pt idx="102">
                  <c:v>3144.6705054225981</c:v>
                </c:pt>
                <c:pt idx="103">
                  <c:v>3333.5172368785807</c:v>
                </c:pt>
                <c:pt idx="104">
                  <c:v>4223.4926409453183</c:v>
                </c:pt>
                <c:pt idx="105">
                  <c:v>4258.1376124048065</c:v>
                </c:pt>
                <c:pt idx="106">
                  <c:v>4648.9412254405515</c:v>
                </c:pt>
                <c:pt idx="107">
                  <c:v>4831.7322677764032</c:v>
                </c:pt>
                <c:pt idx="108">
                  <c:v>7249.1435245511684</c:v>
                </c:pt>
                <c:pt idx="109">
                  <c:v>6928.2742207838546</c:v>
                </c:pt>
                <c:pt idx="110">
                  <c:v>4379.4525225290554</c:v>
                </c:pt>
                <c:pt idx="111">
                  <c:v>6693.4051345081289</c:v>
                </c:pt>
                <c:pt idx="112">
                  <c:v>4435.3748991095654</c:v>
                </c:pt>
                <c:pt idx="113">
                  <c:v>3488.0400668525094</c:v>
                </c:pt>
                <c:pt idx="114">
                  <c:v>3846.6676711124901</c:v>
                </c:pt>
                <c:pt idx="115">
                  <c:v>4040.9273325396907</c:v>
                </c:pt>
                <c:pt idx="116">
                  <c:v>4247.1678887532717</c:v>
                </c:pt>
                <c:pt idx="117">
                  <c:v>4072.9648826057778</c:v>
                </c:pt>
                <c:pt idx="118">
                  <c:v>4352.4982064469314</c:v>
                </c:pt>
                <c:pt idx="119">
                  <c:v>4140.9398412403179</c:v>
                </c:pt>
                <c:pt idx="120">
                  <c:v>7718.1357212928433</c:v>
                </c:pt>
                <c:pt idx="121">
                  <c:v>6735.598403415649</c:v>
                </c:pt>
                <c:pt idx="122">
                  <c:v>5024.9177800812722</c:v>
                </c:pt>
                <c:pt idx="123">
                  <c:v>6624.8510770180519</c:v>
                </c:pt>
                <c:pt idx="124">
                  <c:v>6532.1127782368076</c:v>
                </c:pt>
                <c:pt idx="125">
                  <c:v>5258.975512302638</c:v>
                </c:pt>
                <c:pt idx="126">
                  <c:v>4765.424583769287</c:v>
                </c:pt>
                <c:pt idx="127">
                  <c:v>4926.1722313398632</c:v>
                </c:pt>
                <c:pt idx="128">
                  <c:v>5197.8702119908949</c:v>
                </c:pt>
                <c:pt idx="129">
                  <c:v>5034.6972161350805</c:v>
                </c:pt>
                <c:pt idx="130">
                  <c:v>5312.8622850261281</c:v>
                </c:pt>
                <c:pt idx="131">
                  <c:v>5119.3084158262654</c:v>
                </c:pt>
                <c:pt idx="132">
                  <c:v>7824.2752900163014</c:v>
                </c:pt>
                <c:pt idx="133">
                  <c:v>7759.6639747433601</c:v>
                </c:pt>
                <c:pt idx="134">
                  <c:v>7670.1217184707084</c:v>
                </c:pt>
                <c:pt idx="135">
                  <c:v>6945.3742993126098</c:v>
                </c:pt>
                <c:pt idx="136">
                  <c:v>7404.2084630898044</c:v>
                </c:pt>
                <c:pt idx="137">
                  <c:v>7794.5653541156453</c:v>
                </c:pt>
                <c:pt idx="138">
                  <c:v>5614.3300095002714</c:v>
                </c:pt>
                <c:pt idx="139">
                  <c:v>6440.662803555264</c:v>
                </c:pt>
                <c:pt idx="140">
                  <c:v>7161.3640672787924</c:v>
                </c:pt>
                <c:pt idx="141">
                  <c:v>7275.6532674161854</c:v>
                </c:pt>
                <c:pt idx="142">
                  <c:v>7074.9029947361605</c:v>
                </c:pt>
                <c:pt idx="143">
                  <c:v>6543.6342979525316</c:v>
                </c:pt>
                <c:pt idx="144">
                  <c:v>9074.3377934562614</c:v>
                </c:pt>
                <c:pt idx="145">
                  <c:v>9087.7741134379085</c:v>
                </c:pt>
                <c:pt idx="146">
                  <c:v>9075.59323369702</c:v>
                </c:pt>
                <c:pt idx="147">
                  <c:v>8555.8588411885758</c:v>
                </c:pt>
                <c:pt idx="148">
                  <c:v>7637.350766431362</c:v>
                </c:pt>
                <c:pt idx="149">
                  <c:v>6854.0921312294759</c:v>
                </c:pt>
                <c:pt idx="150">
                  <c:v>6241.1664724493667</c:v>
                </c:pt>
                <c:pt idx="151">
                  <c:v>6374.235740269808</c:v>
                </c:pt>
                <c:pt idx="152">
                  <c:v>6652.583767838124</c:v>
                </c:pt>
                <c:pt idx="153">
                  <c:v>6493.743099570951</c:v>
                </c:pt>
                <c:pt idx="154">
                  <c:v>6847.4558986148095</c:v>
                </c:pt>
                <c:pt idx="155">
                  <c:v>6664.753714269239</c:v>
                </c:pt>
                <c:pt idx="156">
                  <c:v>7996.9703504795361</c:v>
                </c:pt>
                <c:pt idx="157">
                  <c:v>7949.8533873135102</c:v>
                </c:pt>
                <c:pt idx="158">
                  <c:v>7385.92556853923</c:v>
                </c:pt>
                <c:pt idx="159">
                  <c:v>8777.1381081770214</c:v>
                </c:pt>
                <c:pt idx="160">
                  <c:v>6932.7539840410464</c:v>
                </c:pt>
                <c:pt idx="161">
                  <c:v>7241.8583803142365</c:v>
                </c:pt>
                <c:pt idx="162">
                  <c:v>7014.0619639416145</c:v>
                </c:pt>
                <c:pt idx="163">
                  <c:v>7183.9361254934856</c:v>
                </c:pt>
                <c:pt idx="164">
                  <c:v>7385.0664035931677</c:v>
                </c:pt>
                <c:pt idx="165">
                  <c:v>7540.9553245036632</c:v>
                </c:pt>
                <c:pt idx="166">
                  <c:v>7462.9368988636561</c:v>
                </c:pt>
                <c:pt idx="167">
                  <c:v>7196.1512975382611</c:v>
                </c:pt>
                <c:pt idx="168">
                  <c:v>7991.4723240636777</c:v>
                </c:pt>
                <c:pt idx="169">
                  <c:v>8221.3971204833015</c:v>
                </c:pt>
                <c:pt idx="170">
                  <c:v>9194.7884686948037</c:v>
                </c:pt>
                <c:pt idx="171">
                  <c:v>7988.5667929529336</c:v>
                </c:pt>
                <c:pt idx="172">
                  <c:v>9361.3865951292773</c:v>
                </c:pt>
                <c:pt idx="173">
                  <c:v>8833.1018199593982</c:v>
                </c:pt>
                <c:pt idx="174">
                  <c:v>7460.3125553914988</c:v>
                </c:pt>
                <c:pt idx="175">
                  <c:v>7497.836085126597</c:v>
                </c:pt>
                <c:pt idx="176">
                  <c:v>8177.2737915736489</c:v>
                </c:pt>
                <c:pt idx="177">
                  <c:v>8611.7132552986386</c:v>
                </c:pt>
                <c:pt idx="178">
                  <c:v>7835.504955718804</c:v>
                </c:pt>
                <c:pt idx="179">
                  <c:v>8208.4893310496755</c:v>
                </c:pt>
                <c:pt idx="180">
                  <c:v>9436.5291824581291</c:v>
                </c:pt>
                <c:pt idx="181">
                  <c:v>9451.1466706165156</c:v>
                </c:pt>
                <c:pt idx="182">
                  <c:v>9470.6197387508801</c:v>
                </c:pt>
                <c:pt idx="183">
                  <c:v>9471.6657039674028</c:v>
                </c:pt>
                <c:pt idx="184">
                  <c:v>9268.6720034516584</c:v>
                </c:pt>
                <c:pt idx="185">
                  <c:v>9499.6962665212923</c:v>
                </c:pt>
                <c:pt idx="186">
                  <c:v>8713.0368303527466</c:v>
                </c:pt>
                <c:pt idx="187">
                  <c:v>8969.977186611768</c:v>
                </c:pt>
                <c:pt idx="188">
                  <c:v>9300.5779542533346</c:v>
                </c:pt>
                <c:pt idx="189">
                  <c:v>9219.1978008776696</c:v>
                </c:pt>
                <c:pt idx="190">
                  <c:v>9397.0673496216787</c:v>
                </c:pt>
                <c:pt idx="191">
                  <c:v>9018.329628190897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69-C144-8C5E-6D7BFDCEC450}"/>
            </c:ext>
          </c:extLst>
        </c:ser>
        <c:ser>
          <c:idx val="0"/>
          <c:order val="3"/>
          <c:tx>
            <c:strRef>
              <c:f>'9-8 a 9-13'!$CO$2</c:f>
              <c:strCache>
                <c:ptCount val="1"/>
                <c:pt idx="0">
                  <c:v>Referencia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'9-8 a 9-13'!$CN$3:$CN$194</c:f>
              <c:numCache>
                <c:formatCode>mmm\-yy</c:formatCode>
                <c:ptCount val="19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</c:numCache>
            </c:numRef>
          </c:cat>
          <c:val>
            <c:numRef>
              <c:f>'9-8 a 9-13'!$CO$3:$CO$194</c:f>
              <c:numCache>
                <c:formatCode>General</c:formatCode>
                <c:ptCount val="192"/>
                <c:pt idx="0">
                  <c:v>-1.7389293484268136E-10</c:v>
                </c:pt>
                <c:pt idx="1">
                  <c:v>2.1606907201471107E-8</c:v>
                </c:pt>
                <c:pt idx="2">
                  <c:v>2.353314191404026E-9</c:v>
                </c:pt>
                <c:pt idx="3">
                  <c:v>1.364947150350273E-11</c:v>
                </c:pt>
                <c:pt idx="4">
                  <c:v>-1.8960070391808182E-11</c:v>
                </c:pt>
                <c:pt idx="5">
                  <c:v>3.2619631019283956E-12</c:v>
                </c:pt>
                <c:pt idx="6">
                  <c:v>-2.0690339780839322E-11</c:v>
                </c:pt>
                <c:pt idx="7">
                  <c:v>1.5334679668050343E-11</c:v>
                </c:pt>
                <c:pt idx="8">
                  <c:v>-1.0062371570365108E-11</c:v>
                </c:pt>
                <c:pt idx="9">
                  <c:v>-1.5136639943806465E-11</c:v>
                </c:pt>
                <c:pt idx="10">
                  <c:v>-8.3430607338473677E-12</c:v>
                </c:pt>
                <c:pt idx="11">
                  <c:v>2.6856149531709195E-11</c:v>
                </c:pt>
                <c:pt idx="12">
                  <c:v>-1.4662431926303524E-10</c:v>
                </c:pt>
                <c:pt idx="13">
                  <c:v>1.4146609649282477E-10</c:v>
                </c:pt>
                <c:pt idx="14">
                  <c:v>1.8996452040904771E-12</c:v>
                </c:pt>
                <c:pt idx="15">
                  <c:v>1.9171265644485759E-10</c:v>
                </c:pt>
                <c:pt idx="16">
                  <c:v>-1.0077972302193431E-11</c:v>
                </c:pt>
                <c:pt idx="17">
                  <c:v>-9.5539240063699956E-12</c:v>
                </c:pt>
                <c:pt idx="18">
                  <c:v>9.7553760889570566E-12</c:v>
                </c:pt>
                <c:pt idx="19">
                  <c:v>1.8893751864866114E-11</c:v>
                </c:pt>
                <c:pt idx="20">
                  <c:v>-1.6134383589699411E-11</c:v>
                </c:pt>
                <c:pt idx="21">
                  <c:v>2.2987351646658169E-12</c:v>
                </c:pt>
                <c:pt idx="22">
                  <c:v>-4.4604758416279661E-12</c:v>
                </c:pt>
                <c:pt idx="23">
                  <c:v>4.5941089331297547E-12</c:v>
                </c:pt>
                <c:pt idx="24">
                  <c:v>1.1706921782699042E-11</c:v>
                </c:pt>
                <c:pt idx="25">
                  <c:v>2.4657768049049125E-11</c:v>
                </c:pt>
                <c:pt idx="26">
                  <c:v>9.737139387652229E-12</c:v>
                </c:pt>
                <c:pt idx="27">
                  <c:v>1.8447935222306465E-11</c:v>
                </c:pt>
                <c:pt idx="28">
                  <c:v>1.2800898135281488E-11</c:v>
                </c:pt>
                <c:pt idx="29">
                  <c:v>2.7050957926532458E-11</c:v>
                </c:pt>
                <c:pt idx="30">
                  <c:v>-1.7233015483672035E-12</c:v>
                </c:pt>
                <c:pt idx="31">
                  <c:v>-1.4624042530751158E-11</c:v>
                </c:pt>
                <c:pt idx="32">
                  <c:v>-1.7702422213739677E-11</c:v>
                </c:pt>
                <c:pt idx="33">
                  <c:v>-1.6603707867870464E-11</c:v>
                </c:pt>
                <c:pt idx="34">
                  <c:v>1.0496912468059494E-11</c:v>
                </c:pt>
                <c:pt idx="35">
                  <c:v>6.4767234866493432E-12</c:v>
                </c:pt>
                <c:pt idx="36">
                  <c:v>-1.1454530604583097E-11</c:v>
                </c:pt>
                <c:pt idx="37">
                  <c:v>-1.0865793072490508E-11</c:v>
                </c:pt>
                <c:pt idx="38">
                  <c:v>3.1180974920201519E-12</c:v>
                </c:pt>
                <c:pt idx="39">
                  <c:v>-1.6619840247939884E-11</c:v>
                </c:pt>
                <c:pt idx="40">
                  <c:v>-2.6352773518513449E-11</c:v>
                </c:pt>
                <c:pt idx="41">
                  <c:v>-1.6737921418052471E-11</c:v>
                </c:pt>
                <c:pt idx="42">
                  <c:v>2.4124504061392588E-11</c:v>
                </c:pt>
                <c:pt idx="43">
                  <c:v>5.8677095329407198E-12</c:v>
                </c:pt>
                <c:pt idx="44">
                  <c:v>-3.8324642274306828E-12</c:v>
                </c:pt>
                <c:pt idx="45">
                  <c:v>5.1710464301487686E-12</c:v>
                </c:pt>
                <c:pt idx="46">
                  <c:v>-4.0563725685821575E-12</c:v>
                </c:pt>
                <c:pt idx="47">
                  <c:v>-3.5444202578460538E-12</c:v>
                </c:pt>
                <c:pt idx="48">
                  <c:v>6.3188353445951852E-12</c:v>
                </c:pt>
                <c:pt idx="49">
                  <c:v>-9.7143265165576512E-13</c:v>
                </c:pt>
                <c:pt idx="50">
                  <c:v>1.0886831124356949E-12</c:v>
                </c:pt>
                <c:pt idx="51">
                  <c:v>-5.8350818077486471E-12</c:v>
                </c:pt>
                <c:pt idx="52">
                  <c:v>4.5285858932467853E-13</c:v>
                </c:pt>
                <c:pt idx="53">
                  <c:v>1.6794454301870336E-11</c:v>
                </c:pt>
                <c:pt idx="54">
                  <c:v>-2.3946525050389913E-11</c:v>
                </c:pt>
                <c:pt idx="55">
                  <c:v>-6.3883056562346963E-12</c:v>
                </c:pt>
                <c:pt idx="56">
                  <c:v>-9.0778218283777545E-12</c:v>
                </c:pt>
                <c:pt idx="57">
                  <c:v>-9.4844331765008062E-12</c:v>
                </c:pt>
                <c:pt idx="58">
                  <c:v>-4.9711146698144699E-12</c:v>
                </c:pt>
                <c:pt idx="59">
                  <c:v>1.9810394914054964E-11</c:v>
                </c:pt>
                <c:pt idx="60">
                  <c:v>3508.4127712923414</c:v>
                </c:pt>
                <c:pt idx="61">
                  <c:v>4225.3769724680469</c:v>
                </c:pt>
                <c:pt idx="62">
                  <c:v>4640.5931908497587</c:v>
                </c:pt>
                <c:pt idx="63">
                  <c:v>4225.6933723877837</c:v>
                </c:pt>
                <c:pt idx="64">
                  <c:v>3972.5075650163517</c:v>
                </c:pt>
                <c:pt idx="65">
                  <c:v>4207.6029834194615</c:v>
                </c:pt>
                <c:pt idx="66">
                  <c:v>5736.6133877438524</c:v>
                </c:pt>
                <c:pt idx="67">
                  <c:v>6607.3416157308093</c:v>
                </c:pt>
                <c:pt idx="68">
                  <c:v>8094.1485483797424</c:v>
                </c:pt>
                <c:pt idx="69">
                  <c:v>8661.178931297447</c:v>
                </c:pt>
                <c:pt idx="70">
                  <c:v>8377.836426855567</c:v>
                </c:pt>
                <c:pt idx="71">
                  <c:v>7617.0928635763839</c:v>
                </c:pt>
                <c:pt idx="72">
                  <c:v>8786.040033740408</c:v>
                </c:pt>
                <c:pt idx="73">
                  <c:v>8706.9004931873096</c:v>
                </c:pt>
                <c:pt idx="74">
                  <c:v>8715.4750905597466</c:v>
                </c:pt>
                <c:pt idx="75">
                  <c:v>8634.1162879593376</c:v>
                </c:pt>
                <c:pt idx="76">
                  <c:v>7703.5310619394968</c:v>
                </c:pt>
                <c:pt idx="77">
                  <c:v>8620.4235170444972</c:v>
                </c:pt>
                <c:pt idx="78">
                  <c:v>7145.1729224655583</c:v>
                </c:pt>
                <c:pt idx="79">
                  <c:v>7166.6483676756588</c:v>
                </c:pt>
                <c:pt idx="80">
                  <c:v>7456.3738793474613</c:v>
                </c:pt>
                <c:pt idx="81">
                  <c:v>7178.1063534276673</c:v>
                </c:pt>
                <c:pt idx="82">
                  <c:v>7832.1168699994969</c:v>
                </c:pt>
                <c:pt idx="83">
                  <c:v>8371.900164364748</c:v>
                </c:pt>
                <c:pt idx="84">
                  <c:v>8544.1141385384562</c:v>
                </c:pt>
                <c:pt idx="85">
                  <c:v>8354.4677288521652</c:v>
                </c:pt>
                <c:pt idx="86">
                  <c:v>8372.3512695229547</c:v>
                </c:pt>
                <c:pt idx="87">
                  <c:v>8289.1814169974241</c:v>
                </c:pt>
                <c:pt idx="88">
                  <c:v>8317.2941494143761</c:v>
                </c:pt>
                <c:pt idx="89">
                  <c:v>8299.9413762817439</c:v>
                </c:pt>
                <c:pt idx="90">
                  <c:v>8262.6198163047393</c:v>
                </c:pt>
                <c:pt idx="91">
                  <c:v>8243.7791286348202</c:v>
                </c:pt>
                <c:pt idx="92">
                  <c:v>8223.4078532454041</c:v>
                </c:pt>
                <c:pt idx="93">
                  <c:v>8223.7670028095345</c:v>
                </c:pt>
                <c:pt idx="94">
                  <c:v>8199.6983648964306</c:v>
                </c:pt>
                <c:pt idx="95">
                  <c:v>8217.0356328556554</c:v>
                </c:pt>
                <c:pt idx="96">
                  <c:v>5819.6588072624809</c:v>
                </c:pt>
                <c:pt idx="97">
                  <c:v>5992.3899411696639</c:v>
                </c:pt>
                <c:pt idx="98">
                  <c:v>6704.6040922514749</c:v>
                </c:pt>
                <c:pt idx="99">
                  <c:v>5160.1987557810216</c:v>
                </c:pt>
                <c:pt idx="100">
                  <c:v>5454.9454095890687</c:v>
                </c:pt>
                <c:pt idx="101">
                  <c:v>4734.8926377644475</c:v>
                </c:pt>
                <c:pt idx="102">
                  <c:v>3144.6705054225981</c:v>
                </c:pt>
                <c:pt idx="103">
                  <c:v>3333.5172368785807</c:v>
                </c:pt>
                <c:pt idx="104">
                  <c:v>4223.4926409453183</c:v>
                </c:pt>
                <c:pt idx="105">
                  <c:v>4258.1376124048065</c:v>
                </c:pt>
                <c:pt idx="106">
                  <c:v>4648.9412254405515</c:v>
                </c:pt>
                <c:pt idx="107">
                  <c:v>4831.7322677764032</c:v>
                </c:pt>
                <c:pt idx="108">
                  <c:v>7249.1435245511684</c:v>
                </c:pt>
                <c:pt idx="109">
                  <c:v>6928.2742207838546</c:v>
                </c:pt>
                <c:pt idx="110">
                  <c:v>4379.4525225290554</c:v>
                </c:pt>
                <c:pt idx="111">
                  <c:v>6693.4051345081289</c:v>
                </c:pt>
                <c:pt idx="112">
                  <c:v>4435.3748991095654</c:v>
                </c:pt>
                <c:pt idx="113">
                  <c:v>3488.0400668525094</c:v>
                </c:pt>
                <c:pt idx="114">
                  <c:v>3846.6676711124901</c:v>
                </c:pt>
                <c:pt idx="115">
                  <c:v>4040.9273325396907</c:v>
                </c:pt>
                <c:pt idx="116">
                  <c:v>4247.1678887532717</c:v>
                </c:pt>
                <c:pt idx="117">
                  <c:v>4072.9648826057778</c:v>
                </c:pt>
                <c:pt idx="118">
                  <c:v>4352.4982064469314</c:v>
                </c:pt>
                <c:pt idx="119">
                  <c:v>4140.9398412403179</c:v>
                </c:pt>
                <c:pt idx="120">
                  <c:v>7718.1357212928433</c:v>
                </c:pt>
                <c:pt idx="121">
                  <c:v>6735.598403415649</c:v>
                </c:pt>
                <c:pt idx="122">
                  <c:v>5024.9177800812722</c:v>
                </c:pt>
                <c:pt idx="123">
                  <c:v>6624.8510770180519</c:v>
                </c:pt>
                <c:pt idx="124">
                  <c:v>6532.1127782368076</c:v>
                </c:pt>
                <c:pt idx="125">
                  <c:v>5258.975512302638</c:v>
                </c:pt>
                <c:pt idx="126">
                  <c:v>4765.424583769287</c:v>
                </c:pt>
                <c:pt idx="127">
                  <c:v>4926.1722313398632</c:v>
                </c:pt>
                <c:pt idx="128">
                  <c:v>5197.8702119908949</c:v>
                </c:pt>
                <c:pt idx="129">
                  <c:v>5034.6972161350805</c:v>
                </c:pt>
                <c:pt idx="130">
                  <c:v>5312.8622850261281</c:v>
                </c:pt>
                <c:pt idx="131">
                  <c:v>5119.3084158262654</c:v>
                </c:pt>
                <c:pt idx="132">
                  <c:v>7824.2752900163014</c:v>
                </c:pt>
                <c:pt idx="133">
                  <c:v>7759.6639747433601</c:v>
                </c:pt>
                <c:pt idx="134">
                  <c:v>7670.1217184707084</c:v>
                </c:pt>
                <c:pt idx="135">
                  <c:v>6945.3742993126098</c:v>
                </c:pt>
                <c:pt idx="136">
                  <c:v>7404.2084630898044</c:v>
                </c:pt>
                <c:pt idx="137">
                  <c:v>7794.5653541156453</c:v>
                </c:pt>
                <c:pt idx="138">
                  <c:v>5614.3300095002714</c:v>
                </c:pt>
                <c:pt idx="139">
                  <c:v>6440.662803555264</c:v>
                </c:pt>
                <c:pt idx="140">
                  <c:v>7161.3640672787924</c:v>
                </c:pt>
                <c:pt idx="141">
                  <c:v>7275.6532674161854</c:v>
                </c:pt>
                <c:pt idx="142">
                  <c:v>7074.9029947361605</c:v>
                </c:pt>
                <c:pt idx="143">
                  <c:v>6543.6342979525316</c:v>
                </c:pt>
                <c:pt idx="144">
                  <c:v>9074.3377934562614</c:v>
                </c:pt>
                <c:pt idx="145">
                  <c:v>9087.7741134379085</c:v>
                </c:pt>
                <c:pt idx="146">
                  <c:v>9075.59323369702</c:v>
                </c:pt>
                <c:pt idx="147">
                  <c:v>8555.8588411885758</c:v>
                </c:pt>
                <c:pt idx="148">
                  <c:v>7637.350766431362</c:v>
                </c:pt>
                <c:pt idx="149">
                  <c:v>6854.0921312294759</c:v>
                </c:pt>
                <c:pt idx="150">
                  <c:v>6241.1664724493667</c:v>
                </c:pt>
                <c:pt idx="151">
                  <c:v>6374.235740269808</c:v>
                </c:pt>
                <c:pt idx="152">
                  <c:v>6652.583767838124</c:v>
                </c:pt>
                <c:pt idx="153">
                  <c:v>6493.743099570951</c:v>
                </c:pt>
                <c:pt idx="154">
                  <c:v>6847.4558986148095</c:v>
                </c:pt>
                <c:pt idx="155">
                  <c:v>6664.753714269239</c:v>
                </c:pt>
                <c:pt idx="156">
                  <c:v>7996.9703504795361</c:v>
                </c:pt>
                <c:pt idx="157">
                  <c:v>7949.8533873135102</c:v>
                </c:pt>
                <c:pt idx="158">
                  <c:v>7385.92556853923</c:v>
                </c:pt>
                <c:pt idx="159">
                  <c:v>8777.1381081770214</c:v>
                </c:pt>
                <c:pt idx="160">
                  <c:v>6932.7539840410464</c:v>
                </c:pt>
                <c:pt idx="161">
                  <c:v>7241.8583803142365</c:v>
                </c:pt>
                <c:pt idx="162">
                  <c:v>7014.0619639416145</c:v>
                </c:pt>
                <c:pt idx="163">
                  <c:v>7183.9361254934856</c:v>
                </c:pt>
                <c:pt idx="164">
                  <c:v>7385.0664035931677</c:v>
                </c:pt>
                <c:pt idx="165">
                  <c:v>7540.9553245036632</c:v>
                </c:pt>
                <c:pt idx="166">
                  <c:v>7462.9368988636561</c:v>
                </c:pt>
                <c:pt idx="167">
                  <c:v>7196.1512975382611</c:v>
                </c:pt>
                <c:pt idx="168">
                  <c:v>7991.4723240636777</c:v>
                </c:pt>
                <c:pt idx="169">
                  <c:v>8221.3971204833015</c:v>
                </c:pt>
                <c:pt idx="170">
                  <c:v>9194.7884686948037</c:v>
                </c:pt>
                <c:pt idx="171">
                  <c:v>7988.5667929529336</c:v>
                </c:pt>
                <c:pt idx="172">
                  <c:v>9361.3865951292773</c:v>
                </c:pt>
                <c:pt idx="173">
                  <c:v>8833.1018199593982</c:v>
                </c:pt>
                <c:pt idx="174">
                  <c:v>7460.3125553914988</c:v>
                </c:pt>
                <c:pt idx="175">
                  <c:v>7497.836085126597</c:v>
                </c:pt>
                <c:pt idx="176">
                  <c:v>8177.2737915736489</c:v>
                </c:pt>
                <c:pt idx="177">
                  <c:v>8611.7132552986386</c:v>
                </c:pt>
                <c:pt idx="178">
                  <c:v>7835.504955718804</c:v>
                </c:pt>
                <c:pt idx="179">
                  <c:v>8208.4893310496755</c:v>
                </c:pt>
                <c:pt idx="180">
                  <c:v>9436.5291824581291</c:v>
                </c:pt>
                <c:pt idx="181">
                  <c:v>9451.1466706165156</c:v>
                </c:pt>
                <c:pt idx="182">
                  <c:v>9470.6197387508801</c:v>
                </c:pt>
                <c:pt idx="183">
                  <c:v>9471.6657039674028</c:v>
                </c:pt>
                <c:pt idx="184">
                  <c:v>9268.6720034516584</c:v>
                </c:pt>
                <c:pt idx="185">
                  <c:v>9499.6962665212923</c:v>
                </c:pt>
                <c:pt idx="186">
                  <c:v>8713.0368303527466</c:v>
                </c:pt>
                <c:pt idx="187">
                  <c:v>8969.977186611768</c:v>
                </c:pt>
                <c:pt idx="188">
                  <c:v>9300.5779542533346</c:v>
                </c:pt>
                <c:pt idx="189">
                  <c:v>9219.1978008776696</c:v>
                </c:pt>
                <c:pt idx="190">
                  <c:v>9397.0673496216787</c:v>
                </c:pt>
                <c:pt idx="191">
                  <c:v>9018.329628190897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9-C144-8C5E-6D7BFDCEC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921008"/>
        <c:axId val="1778900736"/>
      </c:lineChart>
      <c:dateAx>
        <c:axId val="1778921008"/>
        <c:scaling>
          <c:orientation val="minMax"/>
          <c:min val="45292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78900736"/>
        <c:crosses val="autoZero"/>
        <c:auto val="1"/>
        <c:lblOffset val="100"/>
        <c:baseTimeUnit val="months"/>
      </c:dateAx>
      <c:valAx>
        <c:axId val="17789007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KUSD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7892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418292338139"/>
          <c:y val="2.7279359386130447E-2"/>
          <c:w val="0.87754276222787686"/>
          <c:h val="0.66047414212112376"/>
        </c:manualLayout>
      </c:layout>
      <c:areaChart>
        <c:grouping val="stacked"/>
        <c:varyColors val="0"/>
        <c:ser>
          <c:idx val="5"/>
          <c:order val="0"/>
          <c:tx>
            <c:strRef>
              <c:f>'1-7'!$A$8</c:f>
              <c:strCache>
                <c:ptCount val="1"/>
                <c:pt idx="0">
                  <c:v>Guajira</c:v>
                </c:pt>
              </c:strCache>
            </c:strRef>
          </c:tx>
          <c:spPr>
            <a:solidFill>
              <a:schemeClr val="accent3">
                <a:lumMod val="90000"/>
                <a:lumOff val="10000"/>
              </a:schemeClr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'1-7'!$B$8:$DQ$8</c:f>
              <c:numCache>
                <c:formatCode>General</c:formatCode>
                <c:ptCount val="120"/>
                <c:pt idx="0">
                  <c:v>201.56399999999999</c:v>
                </c:pt>
                <c:pt idx="1">
                  <c:v>199.04399999999998</c:v>
                </c:pt>
                <c:pt idx="2">
                  <c:v>189.63899999999998</c:v>
                </c:pt>
                <c:pt idx="3">
                  <c:v>187.21299999999999</c:v>
                </c:pt>
                <c:pt idx="4">
                  <c:v>183.834</c:v>
                </c:pt>
                <c:pt idx="5">
                  <c:v>180.505</c:v>
                </c:pt>
                <c:pt idx="6">
                  <c:v>178.215</c:v>
                </c:pt>
                <c:pt idx="7">
                  <c:v>174.934</c:v>
                </c:pt>
                <c:pt idx="8">
                  <c:v>171.738</c:v>
                </c:pt>
                <c:pt idx="9">
                  <c:v>168.98599999999999</c:v>
                </c:pt>
                <c:pt idx="10">
                  <c:v>166.86799999999999</c:v>
                </c:pt>
                <c:pt idx="11">
                  <c:v>164.18799999999999</c:v>
                </c:pt>
                <c:pt idx="12">
                  <c:v>161.38999999999999</c:v>
                </c:pt>
                <c:pt idx="13">
                  <c:v>158.64100000000002</c:v>
                </c:pt>
                <c:pt idx="14">
                  <c:v>155.94</c:v>
                </c:pt>
                <c:pt idx="15">
                  <c:v>153.286</c:v>
                </c:pt>
                <c:pt idx="16">
                  <c:v>150.68</c:v>
                </c:pt>
                <c:pt idx="17">
                  <c:v>148.119</c:v>
                </c:pt>
                <c:pt idx="18">
                  <c:v>145.60300000000001</c:v>
                </c:pt>
                <c:pt idx="19">
                  <c:v>143.13200000000001</c:v>
                </c:pt>
                <c:pt idx="20">
                  <c:v>140.703</c:v>
                </c:pt>
                <c:pt idx="21">
                  <c:v>138.31700000000001</c:v>
                </c:pt>
                <c:pt idx="22">
                  <c:v>135.97300000000001</c:v>
                </c:pt>
                <c:pt idx="23">
                  <c:v>133.66999999999999</c:v>
                </c:pt>
                <c:pt idx="24">
                  <c:v>131.90600000000001</c:v>
                </c:pt>
                <c:pt idx="25">
                  <c:v>129.68299999999999</c:v>
                </c:pt>
                <c:pt idx="26">
                  <c:v>127.499</c:v>
                </c:pt>
                <c:pt idx="27">
                  <c:v>125.35300000000001</c:v>
                </c:pt>
                <c:pt idx="28">
                  <c:v>123.244</c:v>
                </c:pt>
                <c:pt idx="29">
                  <c:v>121.173</c:v>
                </c:pt>
                <c:pt idx="30">
                  <c:v>119.137</c:v>
                </c:pt>
                <c:pt idx="31">
                  <c:v>117.137</c:v>
                </c:pt>
                <c:pt idx="32">
                  <c:v>115.172</c:v>
                </c:pt>
                <c:pt idx="33">
                  <c:v>113.241</c:v>
                </c:pt>
                <c:pt idx="34">
                  <c:v>111.343</c:v>
                </c:pt>
                <c:pt idx="35">
                  <c:v>109.479</c:v>
                </c:pt>
                <c:pt idx="36">
                  <c:v>107.64699999999999</c:v>
                </c:pt>
                <c:pt idx="37">
                  <c:v>105.84700000000001</c:v>
                </c:pt>
                <c:pt idx="38">
                  <c:v>104.078</c:v>
                </c:pt>
                <c:pt idx="39">
                  <c:v>102.34</c:v>
                </c:pt>
                <c:pt idx="40">
                  <c:v>100.63200000000001</c:v>
                </c:pt>
                <c:pt idx="41">
                  <c:v>98.953000000000003</c:v>
                </c:pt>
                <c:pt idx="42">
                  <c:v>97.303000000000011</c:v>
                </c:pt>
                <c:pt idx="43">
                  <c:v>95.682999999999993</c:v>
                </c:pt>
                <c:pt idx="44">
                  <c:v>94.09</c:v>
                </c:pt>
                <c:pt idx="45">
                  <c:v>92.524000000000001</c:v>
                </c:pt>
                <c:pt idx="46">
                  <c:v>90.98599999999999</c:v>
                </c:pt>
                <c:pt idx="47">
                  <c:v>89.475000000000009</c:v>
                </c:pt>
                <c:pt idx="48">
                  <c:v>87.989000000000004</c:v>
                </c:pt>
                <c:pt idx="49">
                  <c:v>86.527999999999992</c:v>
                </c:pt>
                <c:pt idx="50">
                  <c:v>85.093999999999994</c:v>
                </c:pt>
                <c:pt idx="51">
                  <c:v>83.682999999999993</c:v>
                </c:pt>
                <c:pt idx="52">
                  <c:v>82.295999999999992</c:v>
                </c:pt>
                <c:pt idx="53">
                  <c:v>80.933999999999997</c:v>
                </c:pt>
                <c:pt idx="54">
                  <c:v>79.594999999999999</c:v>
                </c:pt>
                <c:pt idx="55">
                  <c:v>78.28</c:v>
                </c:pt>
                <c:pt idx="56">
                  <c:v>76.986000000000004</c:v>
                </c:pt>
                <c:pt idx="57">
                  <c:v>75.715000000000003</c:v>
                </c:pt>
                <c:pt idx="58">
                  <c:v>74.465000000000003</c:v>
                </c:pt>
                <c:pt idx="59">
                  <c:v>73.236999999999995</c:v>
                </c:pt>
                <c:pt idx="60">
                  <c:v>73.338999999999999</c:v>
                </c:pt>
                <c:pt idx="61">
                  <c:v>72.455999999999989</c:v>
                </c:pt>
                <c:pt idx="62">
                  <c:v>71.584000000000003</c:v>
                </c:pt>
                <c:pt idx="63">
                  <c:v>70.722999999999999</c:v>
                </c:pt>
                <c:pt idx="64">
                  <c:v>69.87299999999999</c:v>
                </c:pt>
                <c:pt idx="65">
                  <c:v>69.049000000000007</c:v>
                </c:pt>
                <c:pt idx="66">
                  <c:v>68.236999999999995</c:v>
                </c:pt>
                <c:pt idx="67">
                  <c:v>67.433999999999997</c:v>
                </c:pt>
                <c:pt idx="68">
                  <c:v>66.64</c:v>
                </c:pt>
                <c:pt idx="69">
                  <c:v>65.856999999999999</c:v>
                </c:pt>
                <c:pt idx="70">
                  <c:v>65.084000000000003</c:v>
                </c:pt>
                <c:pt idx="71">
                  <c:v>64.319999999999993</c:v>
                </c:pt>
                <c:pt idx="72">
                  <c:v>67.759999999999991</c:v>
                </c:pt>
                <c:pt idx="73">
                  <c:v>67.22</c:v>
                </c:pt>
                <c:pt idx="74">
                  <c:v>66.685000000000002</c:v>
                </c:pt>
                <c:pt idx="75">
                  <c:v>66.153000000000006</c:v>
                </c:pt>
                <c:pt idx="76">
                  <c:v>65.62700000000001</c:v>
                </c:pt>
                <c:pt idx="77">
                  <c:v>65.103999999999999</c:v>
                </c:pt>
                <c:pt idx="78">
                  <c:v>64.587000000000003</c:v>
                </c:pt>
                <c:pt idx="79">
                  <c:v>64.073999999999998</c:v>
                </c:pt>
                <c:pt idx="80">
                  <c:v>63.563999999999993</c:v>
                </c:pt>
                <c:pt idx="81">
                  <c:v>63.058999999999997</c:v>
                </c:pt>
                <c:pt idx="82">
                  <c:v>62.558</c:v>
                </c:pt>
                <c:pt idx="83">
                  <c:v>62.061999999999998</c:v>
                </c:pt>
                <c:pt idx="84">
                  <c:v>61.570000000000007</c:v>
                </c:pt>
                <c:pt idx="85">
                  <c:v>61.081999999999994</c:v>
                </c:pt>
                <c:pt idx="86">
                  <c:v>60.597999999999999</c:v>
                </c:pt>
                <c:pt idx="87">
                  <c:v>60.117999999999995</c:v>
                </c:pt>
                <c:pt idx="88">
                  <c:v>59.641999999999996</c:v>
                </c:pt>
                <c:pt idx="89">
                  <c:v>59.17</c:v>
                </c:pt>
                <c:pt idx="90">
                  <c:v>58.701999999999998</c:v>
                </c:pt>
                <c:pt idx="91">
                  <c:v>58.237000000000002</c:v>
                </c:pt>
                <c:pt idx="92">
                  <c:v>57.777000000000001</c:v>
                </c:pt>
                <c:pt idx="93">
                  <c:v>57.319999999999993</c:v>
                </c:pt>
                <c:pt idx="94">
                  <c:v>56.867000000000004</c:v>
                </c:pt>
                <c:pt idx="95">
                  <c:v>56.418999999999997</c:v>
                </c:pt>
                <c:pt idx="96">
                  <c:v>56.040999999999997</c:v>
                </c:pt>
                <c:pt idx="97">
                  <c:v>55.665999999999997</c:v>
                </c:pt>
                <c:pt idx="98">
                  <c:v>55.292000000000002</c:v>
                </c:pt>
                <c:pt idx="99">
                  <c:v>54.921999999999997</c:v>
                </c:pt>
                <c:pt idx="100">
                  <c:v>54.555</c:v>
                </c:pt>
                <c:pt idx="101">
                  <c:v>54.188999999999993</c:v>
                </c:pt>
                <c:pt idx="102">
                  <c:v>53.826999999999998</c:v>
                </c:pt>
                <c:pt idx="103">
                  <c:v>53.466999999999999</c:v>
                </c:pt>
                <c:pt idx="104">
                  <c:v>53.109000000000002</c:v>
                </c:pt>
                <c:pt idx="105">
                  <c:v>52.753999999999998</c:v>
                </c:pt>
                <c:pt idx="106">
                  <c:v>52.400999999999996</c:v>
                </c:pt>
                <c:pt idx="107">
                  <c:v>52.05</c:v>
                </c:pt>
                <c:pt idx="108">
                  <c:v>51.701999999999998</c:v>
                </c:pt>
                <c:pt idx="109">
                  <c:v>51.356000000000002</c:v>
                </c:pt>
                <c:pt idx="110">
                  <c:v>51.013000000000005</c:v>
                </c:pt>
                <c:pt idx="111">
                  <c:v>50.672000000000004</c:v>
                </c:pt>
                <c:pt idx="112">
                  <c:v>50.332999999999998</c:v>
                </c:pt>
                <c:pt idx="113">
                  <c:v>49.997</c:v>
                </c:pt>
                <c:pt idx="114">
                  <c:v>49.662000000000006</c:v>
                </c:pt>
                <c:pt idx="115">
                  <c:v>49.331000000000003</c:v>
                </c:pt>
                <c:pt idx="116">
                  <c:v>49.000999999999998</c:v>
                </c:pt>
                <c:pt idx="117">
                  <c:v>48.673999999999999</c:v>
                </c:pt>
                <c:pt idx="118">
                  <c:v>48.347999999999999</c:v>
                </c:pt>
                <c:pt idx="119">
                  <c:v>48.026000000000003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6145-97B4-77392A7648DB}"/>
            </c:ext>
          </c:extLst>
        </c:ser>
        <c:ser>
          <c:idx val="4"/>
          <c:order val="1"/>
          <c:tx>
            <c:strRef>
              <c:f>'1-7'!$A$7</c:f>
              <c:strCache>
                <c:ptCount val="1"/>
                <c:pt idx="0">
                  <c:v>Llanos Orientales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'1-7'!$B$7:$DQ$7</c:f>
              <c:numCache>
                <c:formatCode>General</c:formatCode>
                <c:ptCount val="120"/>
                <c:pt idx="0">
                  <c:v>651.14699999999993</c:v>
                </c:pt>
                <c:pt idx="1">
                  <c:v>650.54200000000014</c:v>
                </c:pt>
                <c:pt idx="2">
                  <c:v>651.68299999999988</c:v>
                </c:pt>
                <c:pt idx="3">
                  <c:v>654.73100000000011</c:v>
                </c:pt>
                <c:pt idx="4">
                  <c:v>653.55099999999993</c:v>
                </c:pt>
                <c:pt idx="5">
                  <c:v>652.86</c:v>
                </c:pt>
                <c:pt idx="6">
                  <c:v>653.76099999999997</c:v>
                </c:pt>
                <c:pt idx="7">
                  <c:v>654.4860000000001</c:v>
                </c:pt>
                <c:pt idx="8">
                  <c:v>654.84400000000005</c:v>
                </c:pt>
                <c:pt idx="9">
                  <c:v>653.37699999999973</c:v>
                </c:pt>
                <c:pt idx="10">
                  <c:v>652.57199999999978</c:v>
                </c:pt>
                <c:pt idx="11">
                  <c:v>652.29</c:v>
                </c:pt>
                <c:pt idx="12">
                  <c:v>650.15699999999993</c:v>
                </c:pt>
                <c:pt idx="13">
                  <c:v>650.23199999999997</c:v>
                </c:pt>
                <c:pt idx="14">
                  <c:v>639.47700000000009</c:v>
                </c:pt>
                <c:pt idx="15">
                  <c:v>639.01400000000012</c:v>
                </c:pt>
                <c:pt idx="16">
                  <c:v>637.44200000000001</c:v>
                </c:pt>
                <c:pt idx="17">
                  <c:v>639.69499999999994</c:v>
                </c:pt>
                <c:pt idx="18">
                  <c:v>638.68399999999997</c:v>
                </c:pt>
                <c:pt idx="19">
                  <c:v>637.91499999999985</c:v>
                </c:pt>
                <c:pt idx="20">
                  <c:v>637.91399999999999</c:v>
                </c:pt>
                <c:pt idx="21">
                  <c:v>637.74299999999994</c:v>
                </c:pt>
                <c:pt idx="22">
                  <c:v>637.60199999999998</c:v>
                </c:pt>
                <c:pt idx="23">
                  <c:v>637.51099999999997</c:v>
                </c:pt>
                <c:pt idx="24">
                  <c:v>633.46399999999994</c:v>
                </c:pt>
                <c:pt idx="25">
                  <c:v>633.4319999999999</c:v>
                </c:pt>
                <c:pt idx="26">
                  <c:v>633.74999999999989</c:v>
                </c:pt>
                <c:pt idx="27">
                  <c:v>633.96600000000001</c:v>
                </c:pt>
                <c:pt idx="28">
                  <c:v>634.11900000000014</c:v>
                </c:pt>
                <c:pt idx="29">
                  <c:v>634.4140000000001</c:v>
                </c:pt>
                <c:pt idx="30">
                  <c:v>634.58299999999997</c:v>
                </c:pt>
                <c:pt idx="31">
                  <c:v>634.62900000000002</c:v>
                </c:pt>
                <c:pt idx="32">
                  <c:v>634.55399999999975</c:v>
                </c:pt>
                <c:pt idx="33">
                  <c:v>634.4670000000001</c:v>
                </c:pt>
                <c:pt idx="34">
                  <c:v>634.42799999999988</c:v>
                </c:pt>
                <c:pt idx="35">
                  <c:v>633.44800000000009</c:v>
                </c:pt>
                <c:pt idx="36">
                  <c:v>633.37699999999995</c:v>
                </c:pt>
                <c:pt idx="37">
                  <c:v>633.52</c:v>
                </c:pt>
                <c:pt idx="38">
                  <c:v>633.91599999999983</c:v>
                </c:pt>
                <c:pt idx="39">
                  <c:v>615.05100000000004</c:v>
                </c:pt>
                <c:pt idx="40">
                  <c:v>614.8610000000001</c:v>
                </c:pt>
                <c:pt idx="41">
                  <c:v>614.67100000000005</c:v>
                </c:pt>
                <c:pt idx="42">
                  <c:v>614.26799999999992</c:v>
                </c:pt>
                <c:pt idx="43">
                  <c:v>614.08699999999999</c:v>
                </c:pt>
                <c:pt idx="44">
                  <c:v>606.58899999999994</c:v>
                </c:pt>
                <c:pt idx="45">
                  <c:v>606.56699999999989</c:v>
                </c:pt>
                <c:pt idx="46">
                  <c:v>606.48799999999983</c:v>
                </c:pt>
                <c:pt idx="47">
                  <c:v>606.46599999999989</c:v>
                </c:pt>
                <c:pt idx="48">
                  <c:v>606.41999999999996</c:v>
                </c:pt>
                <c:pt idx="49">
                  <c:v>606.4079999999999</c:v>
                </c:pt>
                <c:pt idx="50">
                  <c:v>606.39300000000003</c:v>
                </c:pt>
                <c:pt idx="51">
                  <c:v>606.38300000000004</c:v>
                </c:pt>
                <c:pt idx="52">
                  <c:v>606.37</c:v>
                </c:pt>
                <c:pt idx="53">
                  <c:v>606.35900000000015</c:v>
                </c:pt>
                <c:pt idx="54">
                  <c:v>598.50500000000011</c:v>
                </c:pt>
                <c:pt idx="55">
                  <c:v>590.91200000000003</c:v>
                </c:pt>
                <c:pt idx="56">
                  <c:v>583.58999999999992</c:v>
                </c:pt>
                <c:pt idx="57">
                  <c:v>576.52099999999996</c:v>
                </c:pt>
                <c:pt idx="58">
                  <c:v>569.69399999999996</c:v>
                </c:pt>
                <c:pt idx="59">
                  <c:v>563.1049999999999</c:v>
                </c:pt>
                <c:pt idx="60">
                  <c:v>556.73899999999992</c:v>
                </c:pt>
                <c:pt idx="61">
                  <c:v>550.58800000000008</c:v>
                </c:pt>
                <c:pt idx="62">
                  <c:v>544.65500000000009</c:v>
                </c:pt>
                <c:pt idx="63">
                  <c:v>535.03300000000002</c:v>
                </c:pt>
                <c:pt idx="64">
                  <c:v>525.7399999999999</c:v>
                </c:pt>
                <c:pt idx="65">
                  <c:v>516.76</c:v>
                </c:pt>
                <c:pt idx="66">
                  <c:v>508.07800000000009</c:v>
                </c:pt>
                <c:pt idx="67">
                  <c:v>499.68400000000003</c:v>
                </c:pt>
                <c:pt idx="68">
                  <c:v>491.56700000000001</c:v>
                </c:pt>
                <c:pt idx="69">
                  <c:v>483.72</c:v>
                </c:pt>
                <c:pt idx="70">
                  <c:v>476.13200000000006</c:v>
                </c:pt>
                <c:pt idx="71">
                  <c:v>468.80099999999999</c:v>
                </c:pt>
                <c:pt idx="72">
                  <c:v>461.7050000000001</c:v>
                </c:pt>
                <c:pt idx="73">
                  <c:v>454.83200000000005</c:v>
                </c:pt>
                <c:pt idx="74">
                  <c:v>448.19099999999997</c:v>
                </c:pt>
                <c:pt idx="75">
                  <c:v>441.75299999999993</c:v>
                </c:pt>
                <c:pt idx="76">
                  <c:v>435.52100000000007</c:v>
                </c:pt>
                <c:pt idx="77">
                  <c:v>429.48899999999998</c:v>
                </c:pt>
                <c:pt idx="78">
                  <c:v>423.63499999999999</c:v>
                </c:pt>
                <c:pt idx="79">
                  <c:v>417.97800000000001</c:v>
                </c:pt>
                <c:pt idx="80">
                  <c:v>412.483</c:v>
                </c:pt>
                <c:pt idx="81">
                  <c:v>407.16700000000003</c:v>
                </c:pt>
                <c:pt idx="82">
                  <c:v>402.01699999999994</c:v>
                </c:pt>
                <c:pt idx="83">
                  <c:v>397.01599999999996</c:v>
                </c:pt>
                <c:pt idx="84">
                  <c:v>392.166</c:v>
                </c:pt>
                <c:pt idx="85">
                  <c:v>387.45700000000005</c:v>
                </c:pt>
                <c:pt idx="86">
                  <c:v>382.90000000000009</c:v>
                </c:pt>
                <c:pt idx="87">
                  <c:v>378.47200000000004</c:v>
                </c:pt>
                <c:pt idx="88">
                  <c:v>374.18</c:v>
                </c:pt>
                <c:pt idx="89">
                  <c:v>370.00600000000009</c:v>
                </c:pt>
                <c:pt idx="90">
                  <c:v>365.95199999999994</c:v>
                </c:pt>
                <c:pt idx="91">
                  <c:v>349.93599999999992</c:v>
                </c:pt>
                <c:pt idx="92">
                  <c:v>346.11399999999992</c:v>
                </c:pt>
                <c:pt idx="93">
                  <c:v>342.40299999999996</c:v>
                </c:pt>
                <c:pt idx="94">
                  <c:v>338.80099999999993</c:v>
                </c:pt>
                <c:pt idx="95">
                  <c:v>335.30699999999996</c:v>
                </c:pt>
                <c:pt idx="96">
                  <c:v>331.89299999999997</c:v>
                </c:pt>
                <c:pt idx="97">
                  <c:v>328.58499999999998</c:v>
                </c:pt>
                <c:pt idx="98">
                  <c:v>325.37599999999998</c:v>
                </c:pt>
                <c:pt idx="99">
                  <c:v>319.3429999999999</c:v>
                </c:pt>
                <c:pt idx="100">
                  <c:v>316.23899999999986</c:v>
                </c:pt>
                <c:pt idx="101">
                  <c:v>313.22599999999994</c:v>
                </c:pt>
                <c:pt idx="102">
                  <c:v>310.315</c:v>
                </c:pt>
                <c:pt idx="103">
                  <c:v>307.48200000000003</c:v>
                </c:pt>
                <c:pt idx="104">
                  <c:v>304.70200000000006</c:v>
                </c:pt>
                <c:pt idx="105">
                  <c:v>265.04700000000003</c:v>
                </c:pt>
                <c:pt idx="106">
                  <c:v>263.68099999999998</c:v>
                </c:pt>
                <c:pt idx="107">
                  <c:v>262.35300000000001</c:v>
                </c:pt>
                <c:pt idx="108">
                  <c:v>261.02600000000001</c:v>
                </c:pt>
                <c:pt idx="109">
                  <c:v>259.73700000000002</c:v>
                </c:pt>
                <c:pt idx="110">
                  <c:v>258.46000000000004</c:v>
                </c:pt>
                <c:pt idx="111">
                  <c:v>259.22200000000004</c:v>
                </c:pt>
                <c:pt idx="112">
                  <c:v>258.07500000000005</c:v>
                </c:pt>
                <c:pt idx="113">
                  <c:v>256.99800000000005</c:v>
                </c:pt>
                <c:pt idx="114">
                  <c:v>227.52200000000002</c:v>
                </c:pt>
                <c:pt idx="115">
                  <c:v>225.70400000000004</c:v>
                </c:pt>
                <c:pt idx="116">
                  <c:v>223.90700000000001</c:v>
                </c:pt>
                <c:pt idx="117">
                  <c:v>222.04999999999998</c:v>
                </c:pt>
                <c:pt idx="118">
                  <c:v>220.13300000000001</c:v>
                </c:pt>
                <c:pt idx="119">
                  <c:v>218.23399999999998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6145-97B4-77392A7648DB}"/>
            </c:ext>
          </c:extLst>
        </c:ser>
        <c:ser>
          <c:idx val="3"/>
          <c:order val="2"/>
          <c:tx>
            <c:strRef>
              <c:f>'1-7'!$A$6</c:f>
              <c:strCache>
                <c:ptCount val="1"/>
                <c:pt idx="0">
                  <c:v>Valle Inferior del Magdalena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'1-7'!$B$6:$DQ$6</c:f>
              <c:numCache>
                <c:formatCode>General</c:formatCode>
                <c:ptCount val="120"/>
                <c:pt idx="0">
                  <c:v>221.03436499999995</c:v>
                </c:pt>
                <c:pt idx="1">
                  <c:v>218.23365579999998</c:v>
                </c:pt>
                <c:pt idx="2">
                  <c:v>218.17567599999998</c:v>
                </c:pt>
                <c:pt idx="3">
                  <c:v>218.27167599999999</c:v>
                </c:pt>
                <c:pt idx="4">
                  <c:v>209.03467599999999</c:v>
                </c:pt>
                <c:pt idx="5">
                  <c:v>209.56284599999998</c:v>
                </c:pt>
                <c:pt idx="6">
                  <c:v>260.67324999999994</c:v>
                </c:pt>
                <c:pt idx="7">
                  <c:v>260.67119949999994</c:v>
                </c:pt>
                <c:pt idx="8">
                  <c:v>263.14916919999996</c:v>
                </c:pt>
                <c:pt idx="9">
                  <c:v>263.01625000000001</c:v>
                </c:pt>
                <c:pt idx="10">
                  <c:v>262.85919949999999</c:v>
                </c:pt>
                <c:pt idx="11">
                  <c:v>316.80181500000003</c:v>
                </c:pt>
                <c:pt idx="12">
                  <c:v>328.72756599999997</c:v>
                </c:pt>
                <c:pt idx="13">
                  <c:v>326.824566</c:v>
                </c:pt>
                <c:pt idx="14">
                  <c:v>325.88756599999999</c:v>
                </c:pt>
                <c:pt idx="15">
                  <c:v>324.99056599999994</c:v>
                </c:pt>
                <c:pt idx="16">
                  <c:v>315.24556599999994</c:v>
                </c:pt>
                <c:pt idx="17">
                  <c:v>308.04756599999996</c:v>
                </c:pt>
                <c:pt idx="18">
                  <c:v>322.14958620000004</c:v>
                </c:pt>
                <c:pt idx="19">
                  <c:v>321.29666700000001</c:v>
                </c:pt>
                <c:pt idx="20">
                  <c:v>323.6766872</c:v>
                </c:pt>
                <c:pt idx="21">
                  <c:v>322.89176800000007</c:v>
                </c:pt>
                <c:pt idx="22">
                  <c:v>322.28686900000002</c:v>
                </c:pt>
                <c:pt idx="23">
                  <c:v>321.87091040000007</c:v>
                </c:pt>
                <c:pt idx="24">
                  <c:v>306.99540349999995</c:v>
                </c:pt>
                <c:pt idx="25">
                  <c:v>306.65845400000001</c:v>
                </c:pt>
                <c:pt idx="26">
                  <c:v>306.40345399999995</c:v>
                </c:pt>
                <c:pt idx="27">
                  <c:v>305.96245399999998</c:v>
                </c:pt>
                <c:pt idx="28">
                  <c:v>305.56045399999999</c:v>
                </c:pt>
                <c:pt idx="29">
                  <c:v>304.70145399999996</c:v>
                </c:pt>
                <c:pt idx="30">
                  <c:v>305.23645399999998</c:v>
                </c:pt>
                <c:pt idx="31">
                  <c:v>303.06345399999998</c:v>
                </c:pt>
                <c:pt idx="32">
                  <c:v>306.156454</c:v>
                </c:pt>
                <c:pt idx="33">
                  <c:v>303.93365599999998</c:v>
                </c:pt>
                <c:pt idx="34">
                  <c:v>303.63685800000002</c:v>
                </c:pt>
                <c:pt idx="35">
                  <c:v>303.34782770000004</c:v>
                </c:pt>
                <c:pt idx="36">
                  <c:v>276.72102699999999</c:v>
                </c:pt>
                <c:pt idx="37">
                  <c:v>272.99502699999999</c:v>
                </c:pt>
                <c:pt idx="38">
                  <c:v>272.68202700000001</c:v>
                </c:pt>
                <c:pt idx="39">
                  <c:v>272.38602700000001</c:v>
                </c:pt>
                <c:pt idx="40">
                  <c:v>272.11400680000003</c:v>
                </c:pt>
                <c:pt idx="41">
                  <c:v>271.82110779999999</c:v>
                </c:pt>
                <c:pt idx="42">
                  <c:v>271.461229</c:v>
                </c:pt>
                <c:pt idx="43">
                  <c:v>271.3862795</c:v>
                </c:pt>
                <c:pt idx="44">
                  <c:v>271.17532999999997</c:v>
                </c:pt>
                <c:pt idx="45">
                  <c:v>270.96438049999995</c:v>
                </c:pt>
                <c:pt idx="46">
                  <c:v>270.77843099999996</c:v>
                </c:pt>
                <c:pt idx="47">
                  <c:v>270.58853199999993</c:v>
                </c:pt>
                <c:pt idx="48">
                  <c:v>262.61809549999998</c:v>
                </c:pt>
                <c:pt idx="49">
                  <c:v>262.43419649999998</c:v>
                </c:pt>
                <c:pt idx="50">
                  <c:v>262.243247</c:v>
                </c:pt>
                <c:pt idx="51">
                  <c:v>261.15124700000001</c:v>
                </c:pt>
                <c:pt idx="52">
                  <c:v>260.92624699999999</c:v>
                </c:pt>
                <c:pt idx="53">
                  <c:v>260.71526719999997</c:v>
                </c:pt>
                <c:pt idx="54">
                  <c:v>260.56134800000001</c:v>
                </c:pt>
                <c:pt idx="55">
                  <c:v>260.35234800000001</c:v>
                </c:pt>
                <c:pt idx="56">
                  <c:v>260.16544899999997</c:v>
                </c:pt>
                <c:pt idx="57">
                  <c:v>260.04452980000002</c:v>
                </c:pt>
                <c:pt idx="58">
                  <c:v>259.92654999999996</c:v>
                </c:pt>
                <c:pt idx="59">
                  <c:v>243.68753959999998</c:v>
                </c:pt>
                <c:pt idx="60">
                  <c:v>159.06200200000001</c:v>
                </c:pt>
                <c:pt idx="61">
                  <c:v>159.08200200000002</c:v>
                </c:pt>
                <c:pt idx="62">
                  <c:v>158.74300200000002</c:v>
                </c:pt>
                <c:pt idx="63">
                  <c:v>157.89200199999999</c:v>
                </c:pt>
                <c:pt idx="64">
                  <c:v>157.001002</c:v>
                </c:pt>
                <c:pt idx="65">
                  <c:v>156.12497169999997</c:v>
                </c:pt>
                <c:pt idx="66">
                  <c:v>155.26750699999999</c:v>
                </c:pt>
                <c:pt idx="67">
                  <c:v>154.45752719999996</c:v>
                </c:pt>
                <c:pt idx="68">
                  <c:v>153.703608</c:v>
                </c:pt>
                <c:pt idx="69">
                  <c:v>152.97660799999997</c:v>
                </c:pt>
                <c:pt idx="70">
                  <c:v>152.26265849999999</c:v>
                </c:pt>
                <c:pt idx="71">
                  <c:v>144.23973239999998</c:v>
                </c:pt>
                <c:pt idx="72">
                  <c:v>140.95491239999998</c:v>
                </c:pt>
                <c:pt idx="73">
                  <c:v>140.2919124</c:v>
                </c:pt>
                <c:pt idx="74">
                  <c:v>139.6359124</c:v>
                </c:pt>
                <c:pt idx="75">
                  <c:v>137.93091240000001</c:v>
                </c:pt>
                <c:pt idx="76">
                  <c:v>137.2979124</c:v>
                </c:pt>
                <c:pt idx="77">
                  <c:v>136.69186189999999</c:v>
                </c:pt>
                <c:pt idx="78">
                  <c:v>136.1198114</c:v>
                </c:pt>
                <c:pt idx="79">
                  <c:v>135.56976090000001</c:v>
                </c:pt>
                <c:pt idx="80">
                  <c:v>135.04671039999999</c:v>
                </c:pt>
                <c:pt idx="81">
                  <c:v>134.53171040000001</c:v>
                </c:pt>
                <c:pt idx="82">
                  <c:v>133.9467104</c:v>
                </c:pt>
                <c:pt idx="83">
                  <c:v>100.44171040000001</c:v>
                </c:pt>
                <c:pt idx="84">
                  <c:v>99.990710399999998</c:v>
                </c:pt>
                <c:pt idx="85">
                  <c:v>99.548710400000004</c:v>
                </c:pt>
                <c:pt idx="86">
                  <c:v>99.113710400000002</c:v>
                </c:pt>
                <c:pt idx="87">
                  <c:v>95.345215800000005</c:v>
                </c:pt>
                <c:pt idx="88">
                  <c:v>93.676168400000009</c:v>
                </c:pt>
                <c:pt idx="89">
                  <c:v>101.51238300000001</c:v>
                </c:pt>
                <c:pt idx="90">
                  <c:v>101.09438299999999</c:v>
                </c:pt>
                <c:pt idx="91">
                  <c:v>100.67138300000001</c:v>
                </c:pt>
                <c:pt idx="92">
                  <c:v>100.23638300000002</c:v>
                </c:pt>
                <c:pt idx="93">
                  <c:v>99.800383000000011</c:v>
                </c:pt>
                <c:pt idx="94">
                  <c:v>99.367383000000018</c:v>
                </c:pt>
                <c:pt idx="95">
                  <c:v>98.933383000000006</c:v>
                </c:pt>
                <c:pt idx="96">
                  <c:v>98.118383000000009</c:v>
                </c:pt>
                <c:pt idx="97">
                  <c:v>97.706383000000002</c:v>
                </c:pt>
                <c:pt idx="98">
                  <c:v>96.747383000000013</c:v>
                </c:pt>
                <c:pt idx="99">
                  <c:v>95.841383000000008</c:v>
                </c:pt>
                <c:pt idx="100">
                  <c:v>95.547383000000011</c:v>
                </c:pt>
                <c:pt idx="101">
                  <c:v>95.256383</c:v>
                </c:pt>
                <c:pt idx="102">
                  <c:v>94.969383000000008</c:v>
                </c:pt>
                <c:pt idx="103">
                  <c:v>94.688383000000002</c:v>
                </c:pt>
                <c:pt idx="104">
                  <c:v>94.409383000000005</c:v>
                </c:pt>
                <c:pt idx="105">
                  <c:v>94.133383000000009</c:v>
                </c:pt>
                <c:pt idx="106">
                  <c:v>93.865383000000008</c:v>
                </c:pt>
                <c:pt idx="107">
                  <c:v>93.602383000000003</c:v>
                </c:pt>
                <c:pt idx="108">
                  <c:v>92.17438300000002</c:v>
                </c:pt>
                <c:pt idx="109">
                  <c:v>91.918383000000006</c:v>
                </c:pt>
                <c:pt idx="110">
                  <c:v>91.646383000000014</c:v>
                </c:pt>
                <c:pt idx="111">
                  <c:v>91.371383000000009</c:v>
                </c:pt>
                <c:pt idx="112">
                  <c:v>89.604382999999999</c:v>
                </c:pt>
                <c:pt idx="113">
                  <c:v>89.367383000000004</c:v>
                </c:pt>
                <c:pt idx="114">
                  <c:v>89.134383000000014</c:v>
                </c:pt>
                <c:pt idx="115">
                  <c:v>88.900383000000005</c:v>
                </c:pt>
                <c:pt idx="116">
                  <c:v>88.668383000000006</c:v>
                </c:pt>
                <c:pt idx="117">
                  <c:v>88.441383000000002</c:v>
                </c:pt>
                <c:pt idx="118">
                  <c:v>88.214383000000012</c:v>
                </c:pt>
                <c:pt idx="119">
                  <c:v>86.629383000000004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D-6145-97B4-77392A7648DB}"/>
            </c:ext>
          </c:extLst>
        </c:ser>
        <c:ser>
          <c:idx val="1"/>
          <c:order val="3"/>
          <c:tx>
            <c:strRef>
              <c:f>'1-7'!$A$4</c:f>
              <c:strCache>
                <c:ptCount val="1"/>
                <c:pt idx="0">
                  <c:v>Valle Medio del Magdalena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'1-7'!$B$4:$DQ$4</c:f>
              <c:numCache>
                <c:formatCode>General</c:formatCode>
                <c:ptCount val="120"/>
                <c:pt idx="0">
                  <c:v>39.244</c:v>
                </c:pt>
                <c:pt idx="1">
                  <c:v>39.036000000000001</c:v>
                </c:pt>
                <c:pt idx="2">
                  <c:v>39.365000000000002</c:v>
                </c:pt>
                <c:pt idx="3">
                  <c:v>39.495000000000005</c:v>
                </c:pt>
                <c:pt idx="4">
                  <c:v>39.163000000000004</c:v>
                </c:pt>
                <c:pt idx="5">
                  <c:v>42.259</c:v>
                </c:pt>
                <c:pt idx="6">
                  <c:v>42.421999999999997</c:v>
                </c:pt>
                <c:pt idx="7">
                  <c:v>43.599000000000004</c:v>
                </c:pt>
                <c:pt idx="8">
                  <c:v>43.567999999999991</c:v>
                </c:pt>
                <c:pt idx="9">
                  <c:v>43.284999999999989</c:v>
                </c:pt>
                <c:pt idx="10">
                  <c:v>43.092999999999996</c:v>
                </c:pt>
                <c:pt idx="11">
                  <c:v>42.986999999999988</c:v>
                </c:pt>
                <c:pt idx="12">
                  <c:v>42.442</c:v>
                </c:pt>
                <c:pt idx="13">
                  <c:v>42.226000000000013</c:v>
                </c:pt>
                <c:pt idx="14">
                  <c:v>41.93099999999999</c:v>
                </c:pt>
                <c:pt idx="15">
                  <c:v>42.105000000000004</c:v>
                </c:pt>
                <c:pt idx="16">
                  <c:v>42.242999999999995</c:v>
                </c:pt>
                <c:pt idx="17">
                  <c:v>42.234999999999999</c:v>
                </c:pt>
                <c:pt idx="18">
                  <c:v>42.403999999999996</c:v>
                </c:pt>
                <c:pt idx="19">
                  <c:v>42.068000000000005</c:v>
                </c:pt>
                <c:pt idx="20">
                  <c:v>42.004999999999995</c:v>
                </c:pt>
                <c:pt idx="21">
                  <c:v>42.499000000000002</c:v>
                </c:pt>
                <c:pt idx="22">
                  <c:v>42.543999999999997</c:v>
                </c:pt>
                <c:pt idx="23">
                  <c:v>42.315999999999995</c:v>
                </c:pt>
                <c:pt idx="24">
                  <c:v>39.356999999999992</c:v>
                </c:pt>
                <c:pt idx="25">
                  <c:v>39.098999999999997</c:v>
                </c:pt>
                <c:pt idx="26">
                  <c:v>38.664999999999999</c:v>
                </c:pt>
                <c:pt idx="27">
                  <c:v>38.335999999999999</c:v>
                </c:pt>
                <c:pt idx="28">
                  <c:v>38.023000000000003</c:v>
                </c:pt>
                <c:pt idx="29">
                  <c:v>37.723999999999997</c:v>
                </c:pt>
                <c:pt idx="30">
                  <c:v>37.484000000000002</c:v>
                </c:pt>
                <c:pt idx="31">
                  <c:v>37.096999999999994</c:v>
                </c:pt>
                <c:pt idx="32">
                  <c:v>36.927</c:v>
                </c:pt>
                <c:pt idx="33">
                  <c:v>36.529000000000003</c:v>
                </c:pt>
                <c:pt idx="34">
                  <c:v>36.167999999999992</c:v>
                </c:pt>
                <c:pt idx="35">
                  <c:v>29.906999999999996</c:v>
                </c:pt>
                <c:pt idx="36">
                  <c:v>29.731999999999996</c:v>
                </c:pt>
                <c:pt idx="37">
                  <c:v>29.335000000000001</c:v>
                </c:pt>
                <c:pt idx="38">
                  <c:v>29.134999999999998</c:v>
                </c:pt>
                <c:pt idx="39">
                  <c:v>28.815999999999995</c:v>
                </c:pt>
                <c:pt idx="40">
                  <c:v>28.48</c:v>
                </c:pt>
                <c:pt idx="41">
                  <c:v>28.123000000000005</c:v>
                </c:pt>
                <c:pt idx="42">
                  <c:v>28.065999999999999</c:v>
                </c:pt>
                <c:pt idx="43">
                  <c:v>27.736000000000001</c:v>
                </c:pt>
                <c:pt idx="44">
                  <c:v>27.479000000000003</c:v>
                </c:pt>
                <c:pt idx="45">
                  <c:v>27.111999999999998</c:v>
                </c:pt>
                <c:pt idx="46">
                  <c:v>26.787999999999997</c:v>
                </c:pt>
                <c:pt idx="47">
                  <c:v>26.510999999999996</c:v>
                </c:pt>
                <c:pt idx="48">
                  <c:v>28.882999999999999</c:v>
                </c:pt>
                <c:pt idx="49">
                  <c:v>28.650999999999996</c:v>
                </c:pt>
                <c:pt idx="50">
                  <c:v>28.254999999999995</c:v>
                </c:pt>
                <c:pt idx="51">
                  <c:v>28.02</c:v>
                </c:pt>
                <c:pt idx="52">
                  <c:v>27.761999999999993</c:v>
                </c:pt>
                <c:pt idx="53">
                  <c:v>27.341999999999999</c:v>
                </c:pt>
                <c:pt idx="54">
                  <c:v>27.141999999999999</c:v>
                </c:pt>
                <c:pt idx="55">
                  <c:v>25.894999999999996</c:v>
                </c:pt>
                <c:pt idx="56">
                  <c:v>25.796999999999997</c:v>
                </c:pt>
                <c:pt idx="57">
                  <c:v>25.481999999999999</c:v>
                </c:pt>
                <c:pt idx="58">
                  <c:v>25.187999999999999</c:v>
                </c:pt>
                <c:pt idx="59">
                  <c:v>24.923000000000002</c:v>
                </c:pt>
                <c:pt idx="60">
                  <c:v>24.727000000000004</c:v>
                </c:pt>
                <c:pt idx="61">
                  <c:v>24.392999999999997</c:v>
                </c:pt>
                <c:pt idx="62">
                  <c:v>24.174999999999994</c:v>
                </c:pt>
                <c:pt idx="63">
                  <c:v>23.807999999999996</c:v>
                </c:pt>
                <c:pt idx="64">
                  <c:v>23.564</c:v>
                </c:pt>
                <c:pt idx="65">
                  <c:v>23.150000000000002</c:v>
                </c:pt>
                <c:pt idx="66">
                  <c:v>23.021999999999998</c:v>
                </c:pt>
                <c:pt idx="67">
                  <c:v>22.606999999999999</c:v>
                </c:pt>
                <c:pt idx="68">
                  <c:v>22.290999999999993</c:v>
                </c:pt>
                <c:pt idx="69">
                  <c:v>22.103999999999989</c:v>
                </c:pt>
                <c:pt idx="70">
                  <c:v>21.823000000000004</c:v>
                </c:pt>
                <c:pt idx="71">
                  <c:v>21.627000000000002</c:v>
                </c:pt>
                <c:pt idx="72">
                  <c:v>21.282999999999994</c:v>
                </c:pt>
                <c:pt idx="73">
                  <c:v>21.187999999999999</c:v>
                </c:pt>
                <c:pt idx="74">
                  <c:v>20.836999999999996</c:v>
                </c:pt>
                <c:pt idx="75">
                  <c:v>20.848999999999997</c:v>
                </c:pt>
                <c:pt idx="76">
                  <c:v>20.598000000000003</c:v>
                </c:pt>
                <c:pt idx="77">
                  <c:v>20.484000000000002</c:v>
                </c:pt>
                <c:pt idx="78">
                  <c:v>20.262</c:v>
                </c:pt>
                <c:pt idx="79">
                  <c:v>21.781000000000002</c:v>
                </c:pt>
                <c:pt idx="80">
                  <c:v>21.540999999999997</c:v>
                </c:pt>
                <c:pt idx="81">
                  <c:v>21.428999999999998</c:v>
                </c:pt>
                <c:pt idx="82">
                  <c:v>21.062999999999999</c:v>
                </c:pt>
                <c:pt idx="83">
                  <c:v>20.806000000000004</c:v>
                </c:pt>
                <c:pt idx="84">
                  <c:v>20.484000000000002</c:v>
                </c:pt>
                <c:pt idx="85">
                  <c:v>20.465999999999998</c:v>
                </c:pt>
                <c:pt idx="86">
                  <c:v>20.175000000000001</c:v>
                </c:pt>
                <c:pt idx="87">
                  <c:v>19.95</c:v>
                </c:pt>
                <c:pt idx="88">
                  <c:v>19.683</c:v>
                </c:pt>
                <c:pt idx="89">
                  <c:v>19.677</c:v>
                </c:pt>
                <c:pt idx="90">
                  <c:v>19.528999999999996</c:v>
                </c:pt>
                <c:pt idx="91">
                  <c:v>19.254999999999995</c:v>
                </c:pt>
                <c:pt idx="92">
                  <c:v>19.240999999999996</c:v>
                </c:pt>
                <c:pt idx="93">
                  <c:v>19.029</c:v>
                </c:pt>
                <c:pt idx="94">
                  <c:v>18.906000000000002</c:v>
                </c:pt>
                <c:pt idx="95">
                  <c:v>19.002000000000002</c:v>
                </c:pt>
                <c:pt idx="96">
                  <c:v>18.78</c:v>
                </c:pt>
                <c:pt idx="97">
                  <c:v>18.753999999999998</c:v>
                </c:pt>
                <c:pt idx="98">
                  <c:v>18.652999999999999</c:v>
                </c:pt>
                <c:pt idx="99">
                  <c:v>18.745000000000001</c:v>
                </c:pt>
                <c:pt idx="100">
                  <c:v>18.684000000000001</c:v>
                </c:pt>
                <c:pt idx="101">
                  <c:v>18.533000000000001</c:v>
                </c:pt>
                <c:pt idx="102">
                  <c:v>18.701000000000001</c:v>
                </c:pt>
                <c:pt idx="103">
                  <c:v>18.614999999999998</c:v>
                </c:pt>
                <c:pt idx="104">
                  <c:v>18.658999999999999</c:v>
                </c:pt>
                <c:pt idx="105">
                  <c:v>18.693999999999999</c:v>
                </c:pt>
                <c:pt idx="106">
                  <c:v>18.703999999999997</c:v>
                </c:pt>
                <c:pt idx="107">
                  <c:v>18.772999999999996</c:v>
                </c:pt>
                <c:pt idx="108">
                  <c:v>18.751999999999999</c:v>
                </c:pt>
                <c:pt idx="109">
                  <c:v>18.864999999999998</c:v>
                </c:pt>
                <c:pt idx="110">
                  <c:v>19.050999999999991</c:v>
                </c:pt>
                <c:pt idx="111">
                  <c:v>19.052</c:v>
                </c:pt>
                <c:pt idx="112">
                  <c:v>18.962999999999997</c:v>
                </c:pt>
                <c:pt idx="113">
                  <c:v>18.958000000000002</c:v>
                </c:pt>
                <c:pt idx="114">
                  <c:v>19.136999999999993</c:v>
                </c:pt>
                <c:pt idx="115">
                  <c:v>19.314999999999998</c:v>
                </c:pt>
                <c:pt idx="116">
                  <c:v>19.403999999999996</c:v>
                </c:pt>
                <c:pt idx="117">
                  <c:v>19.630999999999997</c:v>
                </c:pt>
                <c:pt idx="118">
                  <c:v>19.775999999999996</c:v>
                </c:pt>
                <c:pt idx="119">
                  <c:v>20.085999999999999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D-6145-97B4-77392A7648DB}"/>
            </c:ext>
          </c:extLst>
        </c:ser>
        <c:ser>
          <c:idx val="6"/>
          <c:order val="4"/>
          <c:tx>
            <c:strRef>
              <c:f>'1-7'!$A$9</c:f>
              <c:strCache>
                <c:ptCount val="1"/>
                <c:pt idx="0">
                  <c:v>Cordillera Oriental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'1-7'!$B$9:$DQ$9</c:f>
              <c:numCache>
                <c:formatCode>General</c:formatCode>
                <c:ptCount val="120"/>
                <c:pt idx="0">
                  <c:v>55.465213059062933</c:v>
                </c:pt>
                <c:pt idx="1">
                  <c:v>55.451213059062937</c:v>
                </c:pt>
                <c:pt idx="2">
                  <c:v>55.42221305906294</c:v>
                </c:pt>
                <c:pt idx="3">
                  <c:v>55.406213059062935</c:v>
                </c:pt>
                <c:pt idx="4">
                  <c:v>55.384213059062937</c:v>
                </c:pt>
                <c:pt idx="5">
                  <c:v>55.344213059062938</c:v>
                </c:pt>
                <c:pt idx="6">
                  <c:v>55.310213059062932</c:v>
                </c:pt>
                <c:pt idx="7">
                  <c:v>55.27321305906294</c:v>
                </c:pt>
                <c:pt idx="8">
                  <c:v>55.240213059062938</c:v>
                </c:pt>
                <c:pt idx="9">
                  <c:v>55.214213059062935</c:v>
                </c:pt>
                <c:pt idx="10">
                  <c:v>55.188213059062932</c:v>
                </c:pt>
                <c:pt idx="11">
                  <c:v>55.15421305906294</c:v>
                </c:pt>
                <c:pt idx="12">
                  <c:v>55.135075057927523</c:v>
                </c:pt>
                <c:pt idx="13">
                  <c:v>55.103075057927519</c:v>
                </c:pt>
                <c:pt idx="14">
                  <c:v>55.071075057927516</c:v>
                </c:pt>
                <c:pt idx="15">
                  <c:v>55.040075057927517</c:v>
                </c:pt>
                <c:pt idx="16">
                  <c:v>55.007075057927523</c:v>
                </c:pt>
                <c:pt idx="17">
                  <c:v>54.977075057927522</c:v>
                </c:pt>
                <c:pt idx="18">
                  <c:v>54.948075057927518</c:v>
                </c:pt>
                <c:pt idx="19">
                  <c:v>54.916075057927515</c:v>
                </c:pt>
                <c:pt idx="20">
                  <c:v>54.888075057927523</c:v>
                </c:pt>
                <c:pt idx="21">
                  <c:v>54.857075057927517</c:v>
                </c:pt>
                <c:pt idx="22">
                  <c:v>54.830075057927516</c:v>
                </c:pt>
                <c:pt idx="23">
                  <c:v>54.803075057927515</c:v>
                </c:pt>
                <c:pt idx="24">
                  <c:v>54.792521786453676</c:v>
                </c:pt>
                <c:pt idx="25">
                  <c:v>54.767521786453671</c:v>
                </c:pt>
                <c:pt idx="26">
                  <c:v>54.742521786453672</c:v>
                </c:pt>
                <c:pt idx="27">
                  <c:v>54.718521786453671</c:v>
                </c:pt>
                <c:pt idx="28">
                  <c:v>54.69452178645367</c:v>
                </c:pt>
                <c:pt idx="29">
                  <c:v>54.670521786453676</c:v>
                </c:pt>
                <c:pt idx="30">
                  <c:v>54.647521786453673</c:v>
                </c:pt>
                <c:pt idx="31">
                  <c:v>54.62452178645367</c:v>
                </c:pt>
                <c:pt idx="32">
                  <c:v>54.602521786453671</c:v>
                </c:pt>
                <c:pt idx="33">
                  <c:v>54.580521786453673</c:v>
                </c:pt>
                <c:pt idx="34">
                  <c:v>54.559521786453672</c:v>
                </c:pt>
                <c:pt idx="35">
                  <c:v>54.538521786453671</c:v>
                </c:pt>
                <c:pt idx="36">
                  <c:v>54.517997822141105</c:v>
                </c:pt>
                <c:pt idx="37">
                  <c:v>54.497997822141109</c:v>
                </c:pt>
                <c:pt idx="38">
                  <c:v>54.477997822141106</c:v>
                </c:pt>
                <c:pt idx="39">
                  <c:v>54.458997822141107</c:v>
                </c:pt>
                <c:pt idx="40">
                  <c:v>54.439997822141109</c:v>
                </c:pt>
                <c:pt idx="41">
                  <c:v>54.420997822141103</c:v>
                </c:pt>
                <c:pt idx="42">
                  <c:v>54.401997822141105</c:v>
                </c:pt>
                <c:pt idx="43">
                  <c:v>54.383997822141104</c:v>
                </c:pt>
                <c:pt idx="44">
                  <c:v>54.365997822141104</c:v>
                </c:pt>
                <c:pt idx="45">
                  <c:v>54.34799782214111</c:v>
                </c:pt>
                <c:pt idx="46">
                  <c:v>54.330997822141107</c:v>
                </c:pt>
                <c:pt idx="47">
                  <c:v>54.313997822141104</c:v>
                </c:pt>
                <c:pt idx="48">
                  <c:v>54.295227897321368</c:v>
                </c:pt>
                <c:pt idx="49">
                  <c:v>54.27922789732137</c:v>
                </c:pt>
                <c:pt idx="50">
                  <c:v>54.264227897321369</c:v>
                </c:pt>
                <c:pt idx="51">
                  <c:v>54.248227897321371</c:v>
                </c:pt>
                <c:pt idx="52">
                  <c:v>54.232227897321366</c:v>
                </c:pt>
                <c:pt idx="53">
                  <c:v>54.217227897321365</c:v>
                </c:pt>
                <c:pt idx="54">
                  <c:v>54.202227897321364</c:v>
                </c:pt>
                <c:pt idx="55">
                  <c:v>54.188227897321369</c:v>
                </c:pt>
                <c:pt idx="56">
                  <c:v>54.173227897321368</c:v>
                </c:pt>
                <c:pt idx="57">
                  <c:v>54.159227897321372</c:v>
                </c:pt>
                <c:pt idx="58">
                  <c:v>54.145227897321369</c:v>
                </c:pt>
                <c:pt idx="59">
                  <c:v>54.131227897321367</c:v>
                </c:pt>
                <c:pt idx="60">
                  <c:v>54.116659062737078</c:v>
                </c:pt>
                <c:pt idx="61">
                  <c:v>54.10365906273708</c:v>
                </c:pt>
                <c:pt idx="62">
                  <c:v>54.090659062737075</c:v>
                </c:pt>
                <c:pt idx="63">
                  <c:v>54.077659062737077</c:v>
                </c:pt>
                <c:pt idx="64">
                  <c:v>54.065659062737076</c:v>
                </c:pt>
                <c:pt idx="65">
                  <c:v>54.053659062737076</c:v>
                </c:pt>
                <c:pt idx="66">
                  <c:v>54.040659062737078</c:v>
                </c:pt>
                <c:pt idx="67">
                  <c:v>54.028659062737077</c:v>
                </c:pt>
                <c:pt idx="68">
                  <c:v>54.016659062737077</c:v>
                </c:pt>
                <c:pt idx="69">
                  <c:v>54.004659062737076</c:v>
                </c:pt>
                <c:pt idx="70">
                  <c:v>53.99365906273708</c:v>
                </c:pt>
                <c:pt idx="71">
                  <c:v>53.982659062737078</c:v>
                </c:pt>
                <c:pt idx="72">
                  <c:v>53.970268471495331</c:v>
                </c:pt>
                <c:pt idx="73">
                  <c:v>53.959268471495335</c:v>
                </c:pt>
                <c:pt idx="74">
                  <c:v>53.949268471495337</c:v>
                </c:pt>
                <c:pt idx="75">
                  <c:v>53.951268471495339</c:v>
                </c:pt>
                <c:pt idx="76">
                  <c:v>53.941268471495334</c:v>
                </c:pt>
                <c:pt idx="77">
                  <c:v>53.930268471495339</c:v>
                </c:pt>
                <c:pt idx="78">
                  <c:v>53.921268471495338</c:v>
                </c:pt>
                <c:pt idx="79">
                  <c:v>53.911268471495333</c:v>
                </c:pt>
                <c:pt idx="80">
                  <c:v>52.922268471495336</c:v>
                </c:pt>
                <c:pt idx="81">
                  <c:v>51.957268471495333</c:v>
                </c:pt>
                <c:pt idx="82">
                  <c:v>51.017268471495342</c:v>
                </c:pt>
                <c:pt idx="83">
                  <c:v>50.099268471495336</c:v>
                </c:pt>
                <c:pt idx="84">
                  <c:v>49.202035872455909</c:v>
                </c:pt>
                <c:pt idx="85">
                  <c:v>48.328035872455914</c:v>
                </c:pt>
                <c:pt idx="86">
                  <c:v>47.474035872455914</c:v>
                </c:pt>
                <c:pt idx="87">
                  <c:v>46.640035872455918</c:v>
                </c:pt>
                <c:pt idx="88">
                  <c:v>45.828035872455914</c:v>
                </c:pt>
                <c:pt idx="89">
                  <c:v>45.034035872455917</c:v>
                </c:pt>
                <c:pt idx="90">
                  <c:v>44.260035872455916</c:v>
                </c:pt>
                <c:pt idx="91">
                  <c:v>43.504035872455916</c:v>
                </c:pt>
                <c:pt idx="92">
                  <c:v>42.767035872455914</c:v>
                </c:pt>
                <c:pt idx="93">
                  <c:v>42.046035872455917</c:v>
                </c:pt>
                <c:pt idx="94">
                  <c:v>41.343035872455914</c:v>
                </c:pt>
                <c:pt idx="95">
                  <c:v>40.657035872455914</c:v>
                </c:pt>
                <c:pt idx="96">
                  <c:v>39.985943315314479</c:v>
                </c:pt>
                <c:pt idx="97">
                  <c:v>39.332943315314481</c:v>
                </c:pt>
                <c:pt idx="98">
                  <c:v>38.69594331531448</c:v>
                </c:pt>
                <c:pt idx="99">
                  <c:v>38.071943315314478</c:v>
                </c:pt>
                <c:pt idx="100">
                  <c:v>37.463943315314481</c:v>
                </c:pt>
                <c:pt idx="101">
                  <c:v>36.871943315314482</c:v>
                </c:pt>
                <c:pt idx="102">
                  <c:v>36.291943315314477</c:v>
                </c:pt>
                <c:pt idx="103">
                  <c:v>35.726943315314479</c:v>
                </c:pt>
                <c:pt idx="104">
                  <c:v>35.175943315314477</c:v>
                </c:pt>
                <c:pt idx="105">
                  <c:v>34.635943315314478</c:v>
                </c:pt>
                <c:pt idx="106">
                  <c:v>34.110943315314479</c:v>
                </c:pt>
                <c:pt idx="107">
                  <c:v>33.597943315314481</c:v>
                </c:pt>
                <c:pt idx="108">
                  <c:v>33.095974889192824</c:v>
                </c:pt>
                <c:pt idx="109">
                  <c:v>32.606974889192827</c:v>
                </c:pt>
                <c:pt idx="110">
                  <c:v>32.127974889192828</c:v>
                </c:pt>
                <c:pt idx="111">
                  <c:v>13.076974889192828</c:v>
                </c:pt>
                <c:pt idx="112">
                  <c:v>12.976974889192826</c:v>
                </c:pt>
                <c:pt idx="113">
                  <c:v>12.976974889192826</c:v>
                </c:pt>
                <c:pt idx="114">
                  <c:v>12.976974889192826</c:v>
                </c:pt>
                <c:pt idx="115">
                  <c:v>12.976974889192826</c:v>
                </c:pt>
                <c:pt idx="116">
                  <c:v>12.976974889192826</c:v>
                </c:pt>
                <c:pt idx="117">
                  <c:v>12.976974889192826</c:v>
                </c:pt>
                <c:pt idx="118">
                  <c:v>12.976974889192826</c:v>
                </c:pt>
                <c:pt idx="119">
                  <c:v>12.976974889192826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D-6145-97B4-77392A7648DB}"/>
            </c:ext>
          </c:extLst>
        </c:ser>
        <c:ser>
          <c:idx val="0"/>
          <c:order val="5"/>
          <c:tx>
            <c:strRef>
              <c:f>'1-7'!$A$3</c:f>
              <c:strCache>
                <c:ptCount val="1"/>
                <c:pt idx="0">
                  <c:v>Caguán Putumayo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'1-7'!$B$3:$DQ$3</c:f>
              <c:numCache>
                <c:formatCode>General</c:formatCode>
                <c:ptCount val="120"/>
                <c:pt idx="0">
                  <c:v>10.329000000000001</c:v>
                </c:pt>
                <c:pt idx="1">
                  <c:v>10.251999999999999</c:v>
                </c:pt>
                <c:pt idx="2">
                  <c:v>10.201000000000001</c:v>
                </c:pt>
                <c:pt idx="3">
                  <c:v>10.16</c:v>
                </c:pt>
                <c:pt idx="4">
                  <c:v>10.134000000000004</c:v>
                </c:pt>
                <c:pt idx="5">
                  <c:v>10.118000000000002</c:v>
                </c:pt>
                <c:pt idx="6">
                  <c:v>10.058</c:v>
                </c:pt>
                <c:pt idx="7">
                  <c:v>10.107000000000001</c:v>
                </c:pt>
                <c:pt idx="8">
                  <c:v>10.322000000000001</c:v>
                </c:pt>
                <c:pt idx="9">
                  <c:v>10.368</c:v>
                </c:pt>
                <c:pt idx="10">
                  <c:v>10.398</c:v>
                </c:pt>
                <c:pt idx="11">
                  <c:v>10.338999999999999</c:v>
                </c:pt>
                <c:pt idx="12">
                  <c:v>6.7320000000000002</c:v>
                </c:pt>
                <c:pt idx="13">
                  <c:v>6.6370000000000005</c:v>
                </c:pt>
                <c:pt idx="14">
                  <c:v>6.4989999999999997</c:v>
                </c:pt>
                <c:pt idx="15">
                  <c:v>6.7020000000000008</c:v>
                </c:pt>
                <c:pt idx="16">
                  <c:v>6.6249999999999991</c:v>
                </c:pt>
                <c:pt idx="17">
                  <c:v>6.55</c:v>
                </c:pt>
                <c:pt idx="18">
                  <c:v>6.6379999999999999</c:v>
                </c:pt>
                <c:pt idx="19">
                  <c:v>6.8959999999999981</c:v>
                </c:pt>
                <c:pt idx="20">
                  <c:v>6.7899999999999991</c:v>
                </c:pt>
                <c:pt idx="21">
                  <c:v>7.07</c:v>
                </c:pt>
                <c:pt idx="22">
                  <c:v>7.3769999999999989</c:v>
                </c:pt>
                <c:pt idx="23">
                  <c:v>7.3500000000000005</c:v>
                </c:pt>
                <c:pt idx="24">
                  <c:v>7.6009999999999991</c:v>
                </c:pt>
                <c:pt idx="25">
                  <c:v>7.4930000000000003</c:v>
                </c:pt>
                <c:pt idx="26">
                  <c:v>7.6900000000000013</c:v>
                </c:pt>
                <c:pt idx="27">
                  <c:v>7.6020000000000003</c:v>
                </c:pt>
                <c:pt idx="28">
                  <c:v>7.7880000000000011</c:v>
                </c:pt>
                <c:pt idx="29">
                  <c:v>8.5069999999999997</c:v>
                </c:pt>
                <c:pt idx="30">
                  <c:v>8.5939999999999994</c:v>
                </c:pt>
                <c:pt idx="31">
                  <c:v>9.3209999999999997</c:v>
                </c:pt>
                <c:pt idx="32">
                  <c:v>9.466999999999997</c:v>
                </c:pt>
                <c:pt idx="33">
                  <c:v>9.3119999999999994</c:v>
                </c:pt>
                <c:pt idx="34">
                  <c:v>9.4469999999999992</c:v>
                </c:pt>
                <c:pt idx="35">
                  <c:v>9.2969999999999988</c:v>
                </c:pt>
                <c:pt idx="36">
                  <c:v>9.4329999999999998</c:v>
                </c:pt>
                <c:pt idx="37">
                  <c:v>9.2900000000000009</c:v>
                </c:pt>
                <c:pt idx="38">
                  <c:v>9.4269999999999996</c:v>
                </c:pt>
                <c:pt idx="39">
                  <c:v>9.2640000000000011</c:v>
                </c:pt>
                <c:pt idx="40">
                  <c:v>9.1540000000000017</c:v>
                </c:pt>
                <c:pt idx="41">
                  <c:v>9.043000000000001</c:v>
                </c:pt>
                <c:pt idx="42">
                  <c:v>8.8919999999999995</c:v>
                </c:pt>
                <c:pt idx="43">
                  <c:v>8.8730000000000011</c:v>
                </c:pt>
                <c:pt idx="44">
                  <c:v>8.7319999999999993</c:v>
                </c:pt>
                <c:pt idx="45">
                  <c:v>8.6829999999999998</c:v>
                </c:pt>
                <c:pt idx="46">
                  <c:v>8.6829999999999998</c:v>
                </c:pt>
                <c:pt idx="47">
                  <c:v>8.5440000000000005</c:v>
                </c:pt>
                <c:pt idx="48">
                  <c:v>8.5560000000000009</c:v>
                </c:pt>
                <c:pt idx="49">
                  <c:v>8.4159999999999986</c:v>
                </c:pt>
                <c:pt idx="50">
                  <c:v>8.4499999999999993</c:v>
                </c:pt>
                <c:pt idx="51">
                  <c:v>8.5119999999999987</c:v>
                </c:pt>
                <c:pt idx="52">
                  <c:v>8.516</c:v>
                </c:pt>
                <c:pt idx="53">
                  <c:v>8.6690000000000005</c:v>
                </c:pt>
                <c:pt idx="54">
                  <c:v>8.527000000000001</c:v>
                </c:pt>
                <c:pt idx="55">
                  <c:v>8.3819999999999997</c:v>
                </c:pt>
                <c:pt idx="56">
                  <c:v>9.5380000000000003</c:v>
                </c:pt>
                <c:pt idx="57">
                  <c:v>10.063000000000001</c:v>
                </c:pt>
                <c:pt idx="58">
                  <c:v>9.9409999999999989</c:v>
                </c:pt>
                <c:pt idx="59">
                  <c:v>9.8240000000000016</c:v>
                </c:pt>
                <c:pt idx="60">
                  <c:v>10.19</c:v>
                </c:pt>
                <c:pt idx="61">
                  <c:v>10.467000000000001</c:v>
                </c:pt>
                <c:pt idx="62">
                  <c:v>10.64</c:v>
                </c:pt>
                <c:pt idx="63">
                  <c:v>10.534999999999998</c:v>
                </c:pt>
                <c:pt idx="64">
                  <c:v>10.957999999999998</c:v>
                </c:pt>
                <c:pt idx="65">
                  <c:v>10.856999999999999</c:v>
                </c:pt>
                <c:pt idx="66">
                  <c:v>11.346999999999998</c:v>
                </c:pt>
                <c:pt idx="67">
                  <c:v>11.925000000000002</c:v>
                </c:pt>
                <c:pt idx="68">
                  <c:v>12.073000000000002</c:v>
                </c:pt>
                <c:pt idx="69">
                  <c:v>11.977000000000002</c:v>
                </c:pt>
                <c:pt idx="70">
                  <c:v>12.021000000000001</c:v>
                </c:pt>
                <c:pt idx="71">
                  <c:v>12.513000000000002</c:v>
                </c:pt>
                <c:pt idx="72">
                  <c:v>12.92</c:v>
                </c:pt>
                <c:pt idx="73">
                  <c:v>13.911</c:v>
                </c:pt>
                <c:pt idx="74">
                  <c:v>14.030000000000001</c:v>
                </c:pt>
                <c:pt idx="75">
                  <c:v>15.334999999999999</c:v>
                </c:pt>
                <c:pt idx="76">
                  <c:v>16.48</c:v>
                </c:pt>
                <c:pt idx="77">
                  <c:v>17.145</c:v>
                </c:pt>
                <c:pt idx="78">
                  <c:v>16.965</c:v>
                </c:pt>
                <c:pt idx="79">
                  <c:v>16.965</c:v>
                </c:pt>
                <c:pt idx="80">
                  <c:v>16.947999999999997</c:v>
                </c:pt>
                <c:pt idx="81">
                  <c:v>17.986000000000001</c:v>
                </c:pt>
                <c:pt idx="82">
                  <c:v>18.347000000000001</c:v>
                </c:pt>
                <c:pt idx="83">
                  <c:v>19.045000000000002</c:v>
                </c:pt>
                <c:pt idx="84">
                  <c:v>18.921000000000003</c:v>
                </c:pt>
                <c:pt idx="85">
                  <c:v>19.586000000000002</c:v>
                </c:pt>
                <c:pt idx="86">
                  <c:v>20.39</c:v>
                </c:pt>
                <c:pt idx="87">
                  <c:v>20.476000000000003</c:v>
                </c:pt>
                <c:pt idx="88">
                  <c:v>22.214999999999996</c:v>
                </c:pt>
                <c:pt idx="89">
                  <c:v>22.700000000000003</c:v>
                </c:pt>
                <c:pt idx="90">
                  <c:v>22.956</c:v>
                </c:pt>
                <c:pt idx="91">
                  <c:v>22.652999999999999</c:v>
                </c:pt>
                <c:pt idx="92">
                  <c:v>23.876999999999999</c:v>
                </c:pt>
                <c:pt idx="93">
                  <c:v>24.587999999999997</c:v>
                </c:pt>
                <c:pt idx="94">
                  <c:v>24.872</c:v>
                </c:pt>
                <c:pt idx="95">
                  <c:v>24.821000000000002</c:v>
                </c:pt>
                <c:pt idx="96">
                  <c:v>25.524000000000001</c:v>
                </c:pt>
                <c:pt idx="97">
                  <c:v>25.404</c:v>
                </c:pt>
                <c:pt idx="98">
                  <c:v>25.324999999999999</c:v>
                </c:pt>
                <c:pt idx="99">
                  <c:v>25.247</c:v>
                </c:pt>
                <c:pt idx="100">
                  <c:v>26.061000000000003</c:v>
                </c:pt>
                <c:pt idx="101">
                  <c:v>26.88</c:v>
                </c:pt>
                <c:pt idx="102">
                  <c:v>27.148</c:v>
                </c:pt>
                <c:pt idx="103">
                  <c:v>27.122000000000003</c:v>
                </c:pt>
                <c:pt idx="104">
                  <c:v>26.675000000000001</c:v>
                </c:pt>
                <c:pt idx="105">
                  <c:v>26.738</c:v>
                </c:pt>
                <c:pt idx="106">
                  <c:v>26.298000000000002</c:v>
                </c:pt>
                <c:pt idx="107">
                  <c:v>26.366000000000003</c:v>
                </c:pt>
                <c:pt idx="108">
                  <c:v>25.931999999999999</c:v>
                </c:pt>
                <c:pt idx="109">
                  <c:v>26.006</c:v>
                </c:pt>
                <c:pt idx="110">
                  <c:v>25.808999999999997</c:v>
                </c:pt>
                <c:pt idx="111">
                  <c:v>25.742999999999991</c:v>
                </c:pt>
                <c:pt idx="112">
                  <c:v>25.596999999999998</c:v>
                </c:pt>
                <c:pt idx="113">
                  <c:v>25.599999999999998</c:v>
                </c:pt>
                <c:pt idx="114">
                  <c:v>25.534000000000002</c:v>
                </c:pt>
                <c:pt idx="115">
                  <c:v>25.596</c:v>
                </c:pt>
                <c:pt idx="116">
                  <c:v>25.725000000000001</c:v>
                </c:pt>
                <c:pt idx="117">
                  <c:v>25.674000000000003</c:v>
                </c:pt>
                <c:pt idx="118">
                  <c:v>25.669000000000004</c:v>
                </c:pt>
                <c:pt idx="119">
                  <c:v>25.451000000000001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D-6145-97B4-77392A7648DB}"/>
            </c:ext>
          </c:extLst>
        </c:ser>
        <c:ser>
          <c:idx val="7"/>
          <c:order val="6"/>
          <c:tx>
            <c:strRef>
              <c:f>'1-7'!$A$10</c:f>
              <c:strCache>
                <c:ptCount val="1"/>
                <c:pt idx="0">
                  <c:v>Sinú San Jacinto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'1-7'!$B$10:$DQ$10</c:f>
              <c:numCache>
                <c:formatCode>General</c:formatCode>
                <c:ptCount val="120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7D-6145-97B4-77392A7648DB}"/>
            </c:ext>
          </c:extLst>
        </c:ser>
        <c:ser>
          <c:idx val="8"/>
          <c:order val="7"/>
          <c:tx>
            <c:strRef>
              <c:f>'1-7'!$A$11</c:f>
              <c:strCache>
                <c:ptCount val="1"/>
                <c:pt idx="0">
                  <c:v>Catatumbo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'1-7'!$B$11:$DQ$11</c:f>
              <c:numCache>
                <c:formatCode>General</c:formatCode>
                <c:ptCount val="120"/>
                <c:pt idx="0">
                  <c:v>3.9770000000000003</c:v>
                </c:pt>
                <c:pt idx="1">
                  <c:v>3.9240000000000004</c:v>
                </c:pt>
                <c:pt idx="2">
                  <c:v>3.9020000000000001</c:v>
                </c:pt>
                <c:pt idx="3">
                  <c:v>3.8729999999999998</c:v>
                </c:pt>
                <c:pt idx="4">
                  <c:v>3.8409999999999997</c:v>
                </c:pt>
                <c:pt idx="5">
                  <c:v>5.2439999999999998</c:v>
                </c:pt>
                <c:pt idx="6">
                  <c:v>5.3690000000000007</c:v>
                </c:pt>
                <c:pt idx="7">
                  <c:v>5.3790000000000004</c:v>
                </c:pt>
                <c:pt idx="8">
                  <c:v>5.3630000000000004</c:v>
                </c:pt>
                <c:pt idx="9">
                  <c:v>5.3470000000000004</c:v>
                </c:pt>
                <c:pt idx="10">
                  <c:v>5.33</c:v>
                </c:pt>
                <c:pt idx="11">
                  <c:v>5.3150000000000004</c:v>
                </c:pt>
                <c:pt idx="12">
                  <c:v>5.8819999999999997</c:v>
                </c:pt>
                <c:pt idx="13">
                  <c:v>5.8659999999999997</c:v>
                </c:pt>
                <c:pt idx="14">
                  <c:v>5.85</c:v>
                </c:pt>
                <c:pt idx="15">
                  <c:v>5.8339999999999996</c:v>
                </c:pt>
                <c:pt idx="16">
                  <c:v>5.8999999999999995</c:v>
                </c:pt>
                <c:pt idx="17">
                  <c:v>5.9649999999999999</c:v>
                </c:pt>
                <c:pt idx="18">
                  <c:v>6.1099999999999994</c:v>
                </c:pt>
                <c:pt idx="19">
                  <c:v>6.0919999999999996</c:v>
                </c:pt>
                <c:pt idx="20">
                  <c:v>6.0739999999999998</c:v>
                </c:pt>
                <c:pt idx="21">
                  <c:v>6.056</c:v>
                </c:pt>
                <c:pt idx="22">
                  <c:v>6.0379999999999994</c:v>
                </c:pt>
                <c:pt idx="23">
                  <c:v>6.4029999999999996</c:v>
                </c:pt>
                <c:pt idx="24">
                  <c:v>6.4979999999999993</c:v>
                </c:pt>
                <c:pt idx="25">
                  <c:v>6.5629999999999997</c:v>
                </c:pt>
                <c:pt idx="26">
                  <c:v>6.5389999999999997</c:v>
                </c:pt>
                <c:pt idx="27">
                  <c:v>6.516</c:v>
                </c:pt>
                <c:pt idx="28">
                  <c:v>6.4700000000000006</c:v>
                </c:pt>
                <c:pt idx="29">
                  <c:v>6.3970000000000002</c:v>
                </c:pt>
                <c:pt idx="30">
                  <c:v>6.3259999999999996</c:v>
                </c:pt>
                <c:pt idx="31">
                  <c:v>6.2430000000000003</c:v>
                </c:pt>
                <c:pt idx="32">
                  <c:v>6.1779999999999999</c:v>
                </c:pt>
                <c:pt idx="33">
                  <c:v>6.1139999999999999</c:v>
                </c:pt>
                <c:pt idx="34">
                  <c:v>6.05</c:v>
                </c:pt>
                <c:pt idx="35">
                  <c:v>5.99</c:v>
                </c:pt>
                <c:pt idx="36">
                  <c:v>5.92</c:v>
                </c:pt>
                <c:pt idx="37">
                  <c:v>5.8630000000000004</c:v>
                </c:pt>
                <c:pt idx="38">
                  <c:v>5.8050000000000006</c:v>
                </c:pt>
                <c:pt idx="39">
                  <c:v>5.7509999999999994</c:v>
                </c:pt>
                <c:pt idx="40">
                  <c:v>5.6960000000000006</c:v>
                </c:pt>
                <c:pt idx="41">
                  <c:v>5.6440000000000001</c:v>
                </c:pt>
                <c:pt idx="42">
                  <c:v>5.593</c:v>
                </c:pt>
                <c:pt idx="43">
                  <c:v>5.5430000000000001</c:v>
                </c:pt>
                <c:pt idx="44">
                  <c:v>5.4939999999999998</c:v>
                </c:pt>
                <c:pt idx="45">
                  <c:v>5.4470000000000001</c:v>
                </c:pt>
                <c:pt idx="46">
                  <c:v>5.3999999999999995</c:v>
                </c:pt>
                <c:pt idx="47">
                  <c:v>5.3360000000000003</c:v>
                </c:pt>
                <c:pt idx="48">
                  <c:v>5.2880000000000003</c:v>
                </c:pt>
                <c:pt idx="49">
                  <c:v>4.7160000000000002</c:v>
                </c:pt>
                <c:pt idx="50">
                  <c:v>4.6790000000000003</c:v>
                </c:pt>
                <c:pt idx="51">
                  <c:v>4.6429999999999998</c:v>
                </c:pt>
                <c:pt idx="52">
                  <c:v>4.6070000000000002</c:v>
                </c:pt>
                <c:pt idx="53">
                  <c:v>4.5730000000000004</c:v>
                </c:pt>
                <c:pt idx="54">
                  <c:v>4.5390000000000006</c:v>
                </c:pt>
                <c:pt idx="55">
                  <c:v>4.5070000000000006</c:v>
                </c:pt>
                <c:pt idx="56">
                  <c:v>4.4740000000000002</c:v>
                </c:pt>
                <c:pt idx="57">
                  <c:v>4.4420000000000002</c:v>
                </c:pt>
                <c:pt idx="58">
                  <c:v>4.4119999999999999</c:v>
                </c:pt>
                <c:pt idx="59">
                  <c:v>4.3810000000000002</c:v>
                </c:pt>
                <c:pt idx="60">
                  <c:v>4.3520000000000003</c:v>
                </c:pt>
                <c:pt idx="61">
                  <c:v>4.3220000000000001</c:v>
                </c:pt>
                <c:pt idx="62">
                  <c:v>4.2930000000000001</c:v>
                </c:pt>
                <c:pt idx="63">
                  <c:v>4.2560000000000002</c:v>
                </c:pt>
                <c:pt idx="64">
                  <c:v>4.2279999999999998</c:v>
                </c:pt>
                <c:pt idx="65">
                  <c:v>4.1980000000000004</c:v>
                </c:pt>
                <c:pt idx="66">
                  <c:v>4.1660000000000004</c:v>
                </c:pt>
                <c:pt idx="67">
                  <c:v>4.1399999999999997</c:v>
                </c:pt>
                <c:pt idx="68">
                  <c:v>4.1129999999999995</c:v>
                </c:pt>
                <c:pt idx="69">
                  <c:v>4.0890000000000004</c:v>
                </c:pt>
                <c:pt idx="70">
                  <c:v>4.0630000000000006</c:v>
                </c:pt>
                <c:pt idx="71">
                  <c:v>4.0380000000000003</c:v>
                </c:pt>
                <c:pt idx="72">
                  <c:v>3.9860000000000002</c:v>
                </c:pt>
                <c:pt idx="73">
                  <c:v>3.964</c:v>
                </c:pt>
                <c:pt idx="74">
                  <c:v>3.9410000000000003</c:v>
                </c:pt>
                <c:pt idx="75">
                  <c:v>3.9189999999999996</c:v>
                </c:pt>
                <c:pt idx="76">
                  <c:v>3.8970000000000002</c:v>
                </c:pt>
                <c:pt idx="77">
                  <c:v>3.8759999999999999</c:v>
                </c:pt>
                <c:pt idx="78">
                  <c:v>3.8559999999999999</c:v>
                </c:pt>
                <c:pt idx="79">
                  <c:v>3.835</c:v>
                </c:pt>
                <c:pt idx="80">
                  <c:v>3.8129999999999997</c:v>
                </c:pt>
                <c:pt idx="81">
                  <c:v>3.7939999999999996</c:v>
                </c:pt>
                <c:pt idx="82">
                  <c:v>3.7730000000000001</c:v>
                </c:pt>
                <c:pt idx="83">
                  <c:v>3.754</c:v>
                </c:pt>
                <c:pt idx="84">
                  <c:v>3.7349999999999999</c:v>
                </c:pt>
                <c:pt idx="85">
                  <c:v>3.7140000000000004</c:v>
                </c:pt>
                <c:pt idx="86">
                  <c:v>3.694</c:v>
                </c:pt>
                <c:pt idx="87">
                  <c:v>3.6760000000000002</c:v>
                </c:pt>
                <c:pt idx="88">
                  <c:v>3.6579999999999999</c:v>
                </c:pt>
                <c:pt idx="89">
                  <c:v>3.6399999999999997</c:v>
                </c:pt>
                <c:pt idx="90">
                  <c:v>3.6219999999999994</c:v>
                </c:pt>
                <c:pt idx="91">
                  <c:v>3.6040000000000005</c:v>
                </c:pt>
                <c:pt idx="92">
                  <c:v>3.5870000000000002</c:v>
                </c:pt>
                <c:pt idx="93">
                  <c:v>3.569</c:v>
                </c:pt>
                <c:pt idx="94">
                  <c:v>3.5520000000000005</c:v>
                </c:pt>
                <c:pt idx="95">
                  <c:v>3.5350000000000001</c:v>
                </c:pt>
                <c:pt idx="96">
                  <c:v>3.5129999999999999</c:v>
                </c:pt>
                <c:pt idx="97">
                  <c:v>3.081</c:v>
                </c:pt>
                <c:pt idx="98">
                  <c:v>3.07</c:v>
                </c:pt>
                <c:pt idx="99">
                  <c:v>3.06</c:v>
                </c:pt>
                <c:pt idx="100">
                  <c:v>3.05</c:v>
                </c:pt>
                <c:pt idx="101">
                  <c:v>3.0389999999999997</c:v>
                </c:pt>
                <c:pt idx="102">
                  <c:v>3.0289999999999999</c:v>
                </c:pt>
                <c:pt idx="103">
                  <c:v>3.0189999999999997</c:v>
                </c:pt>
                <c:pt idx="104">
                  <c:v>3.0089999999999999</c:v>
                </c:pt>
                <c:pt idx="105">
                  <c:v>2.9990000000000001</c:v>
                </c:pt>
                <c:pt idx="106">
                  <c:v>2.9889999999999999</c:v>
                </c:pt>
                <c:pt idx="107">
                  <c:v>2.9790000000000001</c:v>
                </c:pt>
                <c:pt idx="108">
                  <c:v>2.9689999999999999</c:v>
                </c:pt>
                <c:pt idx="109">
                  <c:v>2.9590000000000001</c:v>
                </c:pt>
                <c:pt idx="110">
                  <c:v>2.9489999999999998</c:v>
                </c:pt>
                <c:pt idx="111">
                  <c:v>2.9390000000000001</c:v>
                </c:pt>
                <c:pt idx="112">
                  <c:v>2.9299999999999997</c:v>
                </c:pt>
                <c:pt idx="113">
                  <c:v>2.92</c:v>
                </c:pt>
                <c:pt idx="114">
                  <c:v>2.9099999999999997</c:v>
                </c:pt>
                <c:pt idx="115">
                  <c:v>2.9009999999999998</c:v>
                </c:pt>
                <c:pt idx="116">
                  <c:v>2.891</c:v>
                </c:pt>
                <c:pt idx="117">
                  <c:v>2.8819999999999997</c:v>
                </c:pt>
                <c:pt idx="118">
                  <c:v>2.8719999999999999</c:v>
                </c:pt>
                <c:pt idx="119">
                  <c:v>2.863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7D-6145-97B4-77392A7648DB}"/>
            </c:ext>
          </c:extLst>
        </c:ser>
        <c:ser>
          <c:idx val="9"/>
          <c:order val="8"/>
          <c:tx>
            <c:strRef>
              <c:f>'1-7'!$A$12</c:f>
              <c:strCache>
                <c:ptCount val="1"/>
                <c:pt idx="0">
                  <c:v>Cesar - Ranchería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'1-7'!$B$12:$DQ$12</c:f>
              <c:numCache>
                <c:formatCode>General</c:formatCode>
                <c:ptCount val="120"/>
                <c:pt idx="0">
                  <c:v>1.3859999999999999</c:v>
                </c:pt>
                <c:pt idx="1">
                  <c:v>1.5169999999999999</c:v>
                </c:pt>
                <c:pt idx="2">
                  <c:v>1.6459999999999999</c:v>
                </c:pt>
                <c:pt idx="3">
                  <c:v>1.734</c:v>
                </c:pt>
                <c:pt idx="4">
                  <c:v>1.83</c:v>
                </c:pt>
                <c:pt idx="5">
                  <c:v>1.915</c:v>
                </c:pt>
                <c:pt idx="6">
                  <c:v>1.9889999999999999</c:v>
                </c:pt>
                <c:pt idx="7">
                  <c:v>2.0619999999999998</c:v>
                </c:pt>
                <c:pt idx="8">
                  <c:v>2.1379999999999999</c:v>
                </c:pt>
                <c:pt idx="9">
                  <c:v>2.2130000000000001</c:v>
                </c:pt>
                <c:pt idx="10">
                  <c:v>2.2960000000000003</c:v>
                </c:pt>
                <c:pt idx="11">
                  <c:v>2.3719999999999999</c:v>
                </c:pt>
                <c:pt idx="12">
                  <c:v>2.4210000000000003</c:v>
                </c:pt>
                <c:pt idx="13">
                  <c:v>2.4630000000000001</c:v>
                </c:pt>
                <c:pt idx="14">
                  <c:v>2.4969999999999999</c:v>
                </c:pt>
                <c:pt idx="15">
                  <c:v>2.524</c:v>
                </c:pt>
                <c:pt idx="16">
                  <c:v>2.5540000000000003</c:v>
                </c:pt>
                <c:pt idx="17">
                  <c:v>2.5860000000000003</c:v>
                </c:pt>
                <c:pt idx="18">
                  <c:v>2.6139999999999999</c:v>
                </c:pt>
                <c:pt idx="19">
                  <c:v>2.6379999999999999</c:v>
                </c:pt>
                <c:pt idx="20">
                  <c:v>2.6520000000000001</c:v>
                </c:pt>
                <c:pt idx="21">
                  <c:v>2.6579999999999999</c:v>
                </c:pt>
                <c:pt idx="22">
                  <c:v>2.661</c:v>
                </c:pt>
                <c:pt idx="23">
                  <c:v>2.661</c:v>
                </c:pt>
                <c:pt idx="24">
                  <c:v>2.66</c:v>
                </c:pt>
                <c:pt idx="25">
                  <c:v>2.661</c:v>
                </c:pt>
                <c:pt idx="26">
                  <c:v>2.6589999999999998</c:v>
                </c:pt>
                <c:pt idx="27">
                  <c:v>2.6579999999999999</c:v>
                </c:pt>
                <c:pt idx="28">
                  <c:v>2.6579999999999999</c:v>
                </c:pt>
                <c:pt idx="29">
                  <c:v>2.657</c:v>
                </c:pt>
                <c:pt idx="30">
                  <c:v>2.657</c:v>
                </c:pt>
                <c:pt idx="31">
                  <c:v>2.6559999999999997</c:v>
                </c:pt>
                <c:pt idx="32">
                  <c:v>2.6550000000000002</c:v>
                </c:pt>
                <c:pt idx="33">
                  <c:v>2.6550000000000002</c:v>
                </c:pt>
                <c:pt idx="34">
                  <c:v>2.6539999999999999</c:v>
                </c:pt>
                <c:pt idx="35">
                  <c:v>2.6539999999999999</c:v>
                </c:pt>
                <c:pt idx="36">
                  <c:v>2.653</c:v>
                </c:pt>
                <c:pt idx="37">
                  <c:v>2.6509999999999998</c:v>
                </c:pt>
                <c:pt idx="38">
                  <c:v>2.6520000000000001</c:v>
                </c:pt>
                <c:pt idx="39">
                  <c:v>2.6509999999999998</c:v>
                </c:pt>
                <c:pt idx="40">
                  <c:v>2.6509999999999998</c:v>
                </c:pt>
                <c:pt idx="41">
                  <c:v>2.65</c:v>
                </c:pt>
                <c:pt idx="42">
                  <c:v>2.65</c:v>
                </c:pt>
                <c:pt idx="43">
                  <c:v>2.649</c:v>
                </c:pt>
                <c:pt idx="44">
                  <c:v>2.649</c:v>
                </c:pt>
                <c:pt idx="45">
                  <c:v>2.6479999999999997</c:v>
                </c:pt>
                <c:pt idx="46">
                  <c:v>2.6479999999999997</c:v>
                </c:pt>
                <c:pt idx="47">
                  <c:v>2.6470000000000002</c:v>
                </c:pt>
                <c:pt idx="48">
                  <c:v>2.6470000000000002</c:v>
                </c:pt>
                <c:pt idx="49">
                  <c:v>2.6459999999999999</c:v>
                </c:pt>
                <c:pt idx="50">
                  <c:v>2.6459999999999999</c:v>
                </c:pt>
                <c:pt idx="51">
                  <c:v>2.645</c:v>
                </c:pt>
                <c:pt idx="52">
                  <c:v>2.645</c:v>
                </c:pt>
                <c:pt idx="53">
                  <c:v>2.6440000000000001</c:v>
                </c:pt>
                <c:pt idx="54">
                  <c:v>2.6440000000000001</c:v>
                </c:pt>
                <c:pt idx="55">
                  <c:v>2.6429999999999998</c:v>
                </c:pt>
                <c:pt idx="56">
                  <c:v>2.6429999999999998</c:v>
                </c:pt>
                <c:pt idx="57">
                  <c:v>2.6429999999999998</c:v>
                </c:pt>
                <c:pt idx="58">
                  <c:v>2.6419999999999999</c:v>
                </c:pt>
                <c:pt idx="59">
                  <c:v>2.6419999999999999</c:v>
                </c:pt>
                <c:pt idx="60">
                  <c:v>1.405</c:v>
                </c:pt>
                <c:pt idx="61">
                  <c:v>1.405</c:v>
                </c:pt>
                <c:pt idx="62">
                  <c:v>1.4039999999999999</c:v>
                </c:pt>
                <c:pt idx="63">
                  <c:v>1.4039999999999999</c:v>
                </c:pt>
                <c:pt idx="64">
                  <c:v>1.4039999999999999</c:v>
                </c:pt>
                <c:pt idx="65">
                  <c:v>1.403</c:v>
                </c:pt>
                <c:pt idx="66">
                  <c:v>1.403</c:v>
                </c:pt>
                <c:pt idx="67">
                  <c:v>1.4019999999999999</c:v>
                </c:pt>
                <c:pt idx="68">
                  <c:v>1.4019999999999999</c:v>
                </c:pt>
                <c:pt idx="69">
                  <c:v>1.4019999999999999</c:v>
                </c:pt>
                <c:pt idx="70">
                  <c:v>1.401</c:v>
                </c:pt>
                <c:pt idx="71">
                  <c:v>1.401</c:v>
                </c:pt>
                <c:pt idx="72">
                  <c:v>1.401</c:v>
                </c:pt>
                <c:pt idx="73">
                  <c:v>1.401</c:v>
                </c:pt>
                <c:pt idx="74">
                  <c:v>1.399</c:v>
                </c:pt>
                <c:pt idx="75">
                  <c:v>1.399</c:v>
                </c:pt>
                <c:pt idx="76">
                  <c:v>1.3959999999999999</c:v>
                </c:pt>
                <c:pt idx="77">
                  <c:v>1.395</c:v>
                </c:pt>
                <c:pt idx="78">
                  <c:v>1.3939999999999999</c:v>
                </c:pt>
                <c:pt idx="79">
                  <c:v>1.3879999999999999</c:v>
                </c:pt>
                <c:pt idx="80">
                  <c:v>1.381</c:v>
                </c:pt>
                <c:pt idx="81">
                  <c:v>1.371</c:v>
                </c:pt>
                <c:pt idx="82">
                  <c:v>1.3520000000000001</c:v>
                </c:pt>
                <c:pt idx="83">
                  <c:v>1.337</c:v>
                </c:pt>
                <c:pt idx="84">
                  <c:v>1.3180000000000001</c:v>
                </c:pt>
                <c:pt idx="85">
                  <c:v>1.296</c:v>
                </c:pt>
                <c:pt idx="86">
                  <c:v>1.2809999999999999</c:v>
                </c:pt>
                <c:pt idx="87">
                  <c:v>1.264</c:v>
                </c:pt>
                <c:pt idx="88">
                  <c:v>1.2450000000000001</c:v>
                </c:pt>
                <c:pt idx="89">
                  <c:v>1.2230000000000001</c:v>
                </c:pt>
                <c:pt idx="90">
                  <c:v>1.2070000000000001</c:v>
                </c:pt>
                <c:pt idx="91">
                  <c:v>1.1910000000000001</c:v>
                </c:pt>
                <c:pt idx="92">
                  <c:v>1.175</c:v>
                </c:pt>
                <c:pt idx="93">
                  <c:v>1.1599999999999999</c:v>
                </c:pt>
                <c:pt idx="94">
                  <c:v>1.1419999999999999</c:v>
                </c:pt>
                <c:pt idx="95">
                  <c:v>1.121</c:v>
                </c:pt>
                <c:pt idx="96">
                  <c:v>1.1060000000000001</c:v>
                </c:pt>
                <c:pt idx="97">
                  <c:v>1.089</c:v>
                </c:pt>
                <c:pt idx="98">
                  <c:v>1.0740000000000001</c:v>
                </c:pt>
                <c:pt idx="99">
                  <c:v>1.0589999999999999</c:v>
                </c:pt>
                <c:pt idx="100">
                  <c:v>1.044</c:v>
                </c:pt>
                <c:pt idx="101">
                  <c:v>1.0289999999999999</c:v>
                </c:pt>
                <c:pt idx="102">
                  <c:v>1.0149999999999999</c:v>
                </c:pt>
                <c:pt idx="103">
                  <c:v>1</c:v>
                </c:pt>
                <c:pt idx="104">
                  <c:v>0.98599999999999999</c:v>
                </c:pt>
                <c:pt idx="105">
                  <c:v>0.97199999999999998</c:v>
                </c:pt>
                <c:pt idx="106">
                  <c:v>0.95699999999999996</c:v>
                </c:pt>
                <c:pt idx="107">
                  <c:v>0.94199999999999995</c:v>
                </c:pt>
                <c:pt idx="108">
                  <c:v>0.92800000000000005</c:v>
                </c:pt>
                <c:pt idx="109">
                  <c:v>0.91700000000000004</c:v>
                </c:pt>
                <c:pt idx="110">
                  <c:v>0.90800000000000003</c:v>
                </c:pt>
                <c:pt idx="111">
                  <c:v>0.89500000000000002</c:v>
                </c:pt>
                <c:pt idx="112">
                  <c:v>0.88300000000000001</c:v>
                </c:pt>
                <c:pt idx="113">
                  <c:v>0.86899999999999999</c:v>
                </c:pt>
                <c:pt idx="114">
                  <c:v>0.85399999999999998</c:v>
                </c:pt>
                <c:pt idx="115">
                  <c:v>0.84</c:v>
                </c:pt>
                <c:pt idx="116">
                  <c:v>0.83</c:v>
                </c:pt>
                <c:pt idx="117">
                  <c:v>0.82099999999999995</c:v>
                </c:pt>
                <c:pt idx="118">
                  <c:v>0.80700000000000005</c:v>
                </c:pt>
                <c:pt idx="119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7D-6145-97B4-77392A7648DB}"/>
            </c:ext>
          </c:extLst>
        </c:ser>
        <c:ser>
          <c:idx val="2"/>
          <c:order val="9"/>
          <c:tx>
            <c:strRef>
              <c:f>'1-7'!$A$5</c:f>
              <c:strCache>
                <c:ptCount val="1"/>
                <c:pt idx="0">
                  <c:v>Valle Superior del Magdalena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'1-7'!$B$5:$DQ$5</c:f>
              <c:numCache>
                <c:formatCode>General</c:formatCode>
                <c:ptCount val="120"/>
                <c:pt idx="0">
                  <c:v>2.0819999999999999</c:v>
                </c:pt>
                <c:pt idx="1">
                  <c:v>2.0899999999999994</c:v>
                </c:pt>
                <c:pt idx="2">
                  <c:v>2.06</c:v>
                </c:pt>
                <c:pt idx="3">
                  <c:v>2.0349999999999997</c:v>
                </c:pt>
                <c:pt idx="4">
                  <c:v>2.2190000000000003</c:v>
                </c:pt>
                <c:pt idx="5">
                  <c:v>2.1859999999999999</c:v>
                </c:pt>
                <c:pt idx="6">
                  <c:v>2.1549999999999998</c:v>
                </c:pt>
                <c:pt idx="7">
                  <c:v>2.4570000000000003</c:v>
                </c:pt>
                <c:pt idx="8">
                  <c:v>2.5820000000000003</c:v>
                </c:pt>
                <c:pt idx="9">
                  <c:v>2.71</c:v>
                </c:pt>
                <c:pt idx="10">
                  <c:v>2.6749999999999998</c:v>
                </c:pt>
                <c:pt idx="11">
                  <c:v>2.6420000000000003</c:v>
                </c:pt>
                <c:pt idx="12">
                  <c:v>2.6070000000000002</c:v>
                </c:pt>
                <c:pt idx="13">
                  <c:v>2.5759999999999996</c:v>
                </c:pt>
                <c:pt idx="14">
                  <c:v>2.5460000000000003</c:v>
                </c:pt>
                <c:pt idx="15">
                  <c:v>2.5129999999999999</c:v>
                </c:pt>
                <c:pt idx="16">
                  <c:v>2.484</c:v>
                </c:pt>
                <c:pt idx="17">
                  <c:v>2.4529999999999998</c:v>
                </c:pt>
                <c:pt idx="18">
                  <c:v>2.4239999999999995</c:v>
                </c:pt>
                <c:pt idx="19">
                  <c:v>2.395</c:v>
                </c:pt>
                <c:pt idx="20">
                  <c:v>2.3660000000000001</c:v>
                </c:pt>
                <c:pt idx="21">
                  <c:v>2.3360000000000003</c:v>
                </c:pt>
                <c:pt idx="22">
                  <c:v>2.3090000000000002</c:v>
                </c:pt>
                <c:pt idx="23">
                  <c:v>2.2810000000000001</c:v>
                </c:pt>
                <c:pt idx="24">
                  <c:v>2.254</c:v>
                </c:pt>
                <c:pt idx="25">
                  <c:v>2.23</c:v>
                </c:pt>
                <c:pt idx="26">
                  <c:v>2.2040000000000002</c:v>
                </c:pt>
                <c:pt idx="27">
                  <c:v>2.1760000000000002</c:v>
                </c:pt>
                <c:pt idx="28">
                  <c:v>2.1519999999999997</c:v>
                </c:pt>
                <c:pt idx="29">
                  <c:v>2.1270000000000002</c:v>
                </c:pt>
                <c:pt idx="30">
                  <c:v>2.1029999999999998</c:v>
                </c:pt>
                <c:pt idx="31">
                  <c:v>2.0720000000000001</c:v>
                </c:pt>
                <c:pt idx="32">
                  <c:v>2.036</c:v>
                </c:pt>
                <c:pt idx="33">
                  <c:v>2.0030000000000001</c:v>
                </c:pt>
                <c:pt idx="34">
                  <c:v>1.9709999999999999</c:v>
                </c:pt>
                <c:pt idx="35">
                  <c:v>1.9390000000000001</c:v>
                </c:pt>
                <c:pt idx="36">
                  <c:v>1.9069999999999998</c:v>
                </c:pt>
                <c:pt idx="37">
                  <c:v>1.877</c:v>
                </c:pt>
                <c:pt idx="38">
                  <c:v>1.8460000000000001</c:v>
                </c:pt>
                <c:pt idx="39">
                  <c:v>1.8159999999999998</c:v>
                </c:pt>
                <c:pt idx="40">
                  <c:v>1.7879999999999998</c:v>
                </c:pt>
                <c:pt idx="41">
                  <c:v>1.7589999999999999</c:v>
                </c:pt>
                <c:pt idx="42">
                  <c:v>1.7330000000000001</c:v>
                </c:pt>
                <c:pt idx="43">
                  <c:v>1.7050000000000001</c:v>
                </c:pt>
                <c:pt idx="44">
                  <c:v>1.6779999999999999</c:v>
                </c:pt>
                <c:pt idx="45">
                  <c:v>1.651</c:v>
                </c:pt>
                <c:pt idx="46">
                  <c:v>1.6249999999999998</c:v>
                </c:pt>
                <c:pt idx="47">
                  <c:v>1.6009999999999998</c:v>
                </c:pt>
                <c:pt idx="48">
                  <c:v>1.5749999999999997</c:v>
                </c:pt>
                <c:pt idx="49">
                  <c:v>1.5529999999999997</c:v>
                </c:pt>
                <c:pt idx="50">
                  <c:v>1.5299999999999998</c:v>
                </c:pt>
                <c:pt idx="51">
                  <c:v>1.506</c:v>
                </c:pt>
                <c:pt idx="52">
                  <c:v>1.4810000000000001</c:v>
                </c:pt>
                <c:pt idx="53">
                  <c:v>1.4590000000000001</c:v>
                </c:pt>
                <c:pt idx="54">
                  <c:v>1.4370000000000001</c:v>
                </c:pt>
                <c:pt idx="55">
                  <c:v>1.4160000000000001</c:v>
                </c:pt>
                <c:pt idx="56">
                  <c:v>1.3950000000000002</c:v>
                </c:pt>
                <c:pt idx="57">
                  <c:v>1.3739999999999999</c:v>
                </c:pt>
                <c:pt idx="58">
                  <c:v>1.351</c:v>
                </c:pt>
                <c:pt idx="59">
                  <c:v>1.3299999999999998</c:v>
                </c:pt>
                <c:pt idx="60">
                  <c:v>1.3099999999999998</c:v>
                </c:pt>
                <c:pt idx="61">
                  <c:v>1.2909999999999999</c:v>
                </c:pt>
                <c:pt idx="62">
                  <c:v>1.2719999999999998</c:v>
                </c:pt>
                <c:pt idx="63">
                  <c:v>1.2529999999999997</c:v>
                </c:pt>
                <c:pt idx="64">
                  <c:v>1.2349999999999999</c:v>
                </c:pt>
                <c:pt idx="65">
                  <c:v>1.218</c:v>
                </c:pt>
                <c:pt idx="66">
                  <c:v>1.2009999999999998</c:v>
                </c:pt>
                <c:pt idx="67">
                  <c:v>1.1830000000000001</c:v>
                </c:pt>
                <c:pt idx="68">
                  <c:v>1.1639999999999999</c:v>
                </c:pt>
                <c:pt idx="69">
                  <c:v>1.1479999999999999</c:v>
                </c:pt>
                <c:pt idx="70">
                  <c:v>1.131</c:v>
                </c:pt>
                <c:pt idx="71">
                  <c:v>1.115</c:v>
                </c:pt>
                <c:pt idx="72">
                  <c:v>1.099</c:v>
                </c:pt>
                <c:pt idx="73">
                  <c:v>1.0839999999999999</c:v>
                </c:pt>
                <c:pt idx="74">
                  <c:v>1.071</c:v>
                </c:pt>
                <c:pt idx="75">
                  <c:v>1.0559999999999998</c:v>
                </c:pt>
                <c:pt idx="76">
                  <c:v>1.04</c:v>
                </c:pt>
                <c:pt idx="77">
                  <c:v>1.026</c:v>
                </c:pt>
                <c:pt idx="78">
                  <c:v>1.0130000000000001</c:v>
                </c:pt>
                <c:pt idx="79">
                  <c:v>0.99900000000000011</c:v>
                </c:pt>
                <c:pt idx="80">
                  <c:v>0.9860000000000001</c:v>
                </c:pt>
                <c:pt idx="81">
                  <c:v>0.97200000000000009</c:v>
                </c:pt>
                <c:pt idx="82">
                  <c:v>0.95900000000000019</c:v>
                </c:pt>
                <c:pt idx="83">
                  <c:v>0.94600000000000017</c:v>
                </c:pt>
                <c:pt idx="84">
                  <c:v>0.93200000000000016</c:v>
                </c:pt>
                <c:pt idx="85">
                  <c:v>0.92100000000000015</c:v>
                </c:pt>
                <c:pt idx="86">
                  <c:v>0.90800000000000014</c:v>
                </c:pt>
                <c:pt idx="87">
                  <c:v>0.88400000000000012</c:v>
                </c:pt>
                <c:pt idx="88">
                  <c:v>0.87300000000000011</c:v>
                </c:pt>
                <c:pt idx="89">
                  <c:v>0.8610000000000001</c:v>
                </c:pt>
                <c:pt idx="90">
                  <c:v>0.85100000000000009</c:v>
                </c:pt>
                <c:pt idx="91">
                  <c:v>0.84100000000000008</c:v>
                </c:pt>
                <c:pt idx="92">
                  <c:v>0.82900000000000007</c:v>
                </c:pt>
                <c:pt idx="93">
                  <c:v>0.81800000000000017</c:v>
                </c:pt>
                <c:pt idx="94">
                  <c:v>0.80700000000000016</c:v>
                </c:pt>
                <c:pt idx="95">
                  <c:v>0.79600000000000015</c:v>
                </c:pt>
                <c:pt idx="96">
                  <c:v>0.78600000000000014</c:v>
                </c:pt>
                <c:pt idx="97">
                  <c:v>0.77600000000000013</c:v>
                </c:pt>
                <c:pt idx="98">
                  <c:v>0.76800000000000013</c:v>
                </c:pt>
                <c:pt idx="99">
                  <c:v>0.75800000000000012</c:v>
                </c:pt>
                <c:pt idx="100">
                  <c:v>0.74700000000000011</c:v>
                </c:pt>
                <c:pt idx="101">
                  <c:v>0.7380000000000001</c:v>
                </c:pt>
                <c:pt idx="102">
                  <c:v>0.72900000000000009</c:v>
                </c:pt>
                <c:pt idx="103">
                  <c:v>0.72100000000000009</c:v>
                </c:pt>
                <c:pt idx="104">
                  <c:v>0.71200000000000008</c:v>
                </c:pt>
                <c:pt idx="105">
                  <c:v>0.70300000000000007</c:v>
                </c:pt>
                <c:pt idx="106">
                  <c:v>0.69500000000000006</c:v>
                </c:pt>
                <c:pt idx="107">
                  <c:v>0.68700000000000006</c:v>
                </c:pt>
                <c:pt idx="108">
                  <c:v>0.68</c:v>
                </c:pt>
                <c:pt idx="109">
                  <c:v>0.67000000000000015</c:v>
                </c:pt>
                <c:pt idx="110">
                  <c:v>0.64500000000000013</c:v>
                </c:pt>
                <c:pt idx="111">
                  <c:v>0.6120000000000001</c:v>
                </c:pt>
                <c:pt idx="112">
                  <c:v>0.60500000000000009</c:v>
                </c:pt>
                <c:pt idx="113">
                  <c:v>0.59800000000000009</c:v>
                </c:pt>
                <c:pt idx="114">
                  <c:v>0.59100000000000008</c:v>
                </c:pt>
                <c:pt idx="115">
                  <c:v>0.58300000000000007</c:v>
                </c:pt>
                <c:pt idx="116">
                  <c:v>0.57600000000000007</c:v>
                </c:pt>
                <c:pt idx="117">
                  <c:v>0.56900000000000006</c:v>
                </c:pt>
                <c:pt idx="118">
                  <c:v>0.56400000000000006</c:v>
                </c:pt>
                <c:pt idx="119">
                  <c:v>0.55700000000000005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7D-6145-97B4-77392A7648DB}"/>
            </c:ext>
          </c:extLst>
        </c:ser>
        <c:ser>
          <c:idx val="11"/>
          <c:order val="10"/>
          <c:tx>
            <c:strRef>
              <c:f>'1-7'!$A$13</c:f>
              <c:strCache>
                <c:ptCount val="1"/>
                <c:pt idx="0">
                  <c:v>Importado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numRef>
              <c:f>'1-7'!$B$2:$DQ$2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'1-7'!$B$13:$DQ$13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7D-6145-97B4-77392A764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095184"/>
        <c:axId val="280103344"/>
      </c:areaChart>
      <c:dateAx>
        <c:axId val="280095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03344"/>
        <c:crosses val="autoZero"/>
        <c:auto val="1"/>
        <c:lblOffset val="100"/>
        <c:baseTimeUnit val="months"/>
      </c:dateAx>
      <c:valAx>
        <c:axId val="28010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GBTUD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095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884223918575059E-2"/>
          <c:y val="0.84884587343248763"/>
          <c:w val="0.92561121713316374"/>
          <c:h val="0.13627455728157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'10-1 a 10-6'!$C$3</c:f>
              <c:strCache>
                <c:ptCount val="1"/>
                <c:pt idx="0">
                  <c:v>Oferta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'10-1 a 10-6'!$B$4:$B$339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10-6'!$C$4:$C$339</c:f>
              <c:numCache>
                <c:formatCode>General</c:formatCode>
                <c:ptCount val="336"/>
                <c:pt idx="0">
                  <c:v>1599.9085780590626</c:v>
                </c:pt>
                <c:pt idx="1">
                  <c:v>1593.7698688590629</c:v>
                </c:pt>
                <c:pt idx="2">
                  <c:v>1585.7738890590633</c:v>
                </c:pt>
                <c:pt idx="3">
                  <c:v>1583.9988890590632</c:v>
                </c:pt>
                <c:pt idx="4">
                  <c:v>1570.0708890590629</c:v>
                </c:pt>
                <c:pt idx="5">
                  <c:v>1571.0740590590626</c:v>
                </c:pt>
                <c:pt idx="6">
                  <c:v>1621.032463059063</c:v>
                </c:pt>
                <c:pt idx="7">
                  <c:v>1618.7214125590629</c:v>
                </c:pt>
                <c:pt idx="8">
                  <c:v>1618.6973822590628</c:v>
                </c:pt>
                <c:pt idx="9">
                  <c:v>1614.2694630590624</c:v>
                </c:pt>
                <c:pt idx="10">
                  <c:v>1611.0324125590628</c:v>
                </c:pt>
                <c:pt idx="11">
                  <c:v>1666.8420280590628</c:v>
                </c:pt>
                <c:pt idx="12">
                  <c:v>1670.2466410579277</c:v>
                </c:pt>
                <c:pt idx="13">
                  <c:v>1665.3216410579275</c:v>
                </c:pt>
                <c:pt idx="14">
                  <c:v>1650.4516410579272</c:v>
                </c:pt>
                <c:pt idx="15">
                  <c:v>1646.7616410579276</c:v>
                </c:pt>
                <c:pt idx="16">
                  <c:v>1632.9336410579274</c:v>
                </c:pt>
                <c:pt idx="17">
                  <c:v>1625.3806410579273</c:v>
                </c:pt>
                <c:pt idx="18">
                  <c:v>1636.3276612579273</c:v>
                </c:pt>
                <c:pt idx="19">
                  <c:v>1632.1017420579274</c:v>
                </c:pt>
                <c:pt idx="20">
                  <c:v>1631.8217622579273</c:v>
                </c:pt>
                <c:pt idx="21">
                  <c:v>1629.1808430579272</c:v>
                </c:pt>
                <c:pt idx="22">
                  <c:v>1626.3739440579275</c:v>
                </c:pt>
                <c:pt idx="23">
                  <c:v>1628.618985457927</c:v>
                </c:pt>
                <c:pt idx="24">
                  <c:v>1634.2079252864535</c:v>
                </c:pt>
                <c:pt idx="25">
                  <c:v>1631.2669757864537</c:v>
                </c:pt>
                <c:pt idx="26">
                  <c:v>1628.8319757864533</c:v>
                </c:pt>
                <c:pt idx="27">
                  <c:v>1625.9679757864535</c:v>
                </c:pt>
                <c:pt idx="28">
                  <c:v>1623.388975786454</c:v>
                </c:pt>
                <c:pt idx="29">
                  <c:v>1621.0509757864536</c:v>
                </c:pt>
                <c:pt idx="30">
                  <c:v>1619.4479757864535</c:v>
                </c:pt>
                <c:pt idx="31">
                  <c:v>1615.5229757864533</c:v>
                </c:pt>
                <c:pt idx="32">
                  <c:v>1616.4279757864535</c:v>
                </c:pt>
                <c:pt idx="33">
                  <c:v>1611.5151777864535</c:v>
                </c:pt>
                <c:pt idx="34">
                  <c:v>1608.9373797864534</c:v>
                </c:pt>
                <c:pt idx="35">
                  <c:v>1599.2803494864538</c:v>
                </c:pt>
                <c:pt idx="36">
                  <c:v>1570.5880248221411</c:v>
                </c:pt>
                <c:pt idx="37">
                  <c:v>1564.5560248221409</c:v>
                </c:pt>
                <c:pt idx="38">
                  <c:v>1562.6990248221407</c:v>
                </c:pt>
                <c:pt idx="39">
                  <c:v>1541.214024822141</c:v>
                </c:pt>
                <c:pt idx="40">
                  <c:v>1538.4960046221411</c:v>
                </c:pt>
                <c:pt idx="41">
                  <c:v>1535.7651056221409</c:v>
                </c:pt>
                <c:pt idx="42">
                  <c:v>1533.0482268221413</c:v>
                </c:pt>
                <c:pt idx="43">
                  <c:v>1530.726277322141</c:v>
                </c:pt>
                <c:pt idx="44">
                  <c:v>1520.9323278221411</c:v>
                </c:pt>
                <c:pt idx="45">
                  <c:v>1518.624378322141</c:v>
                </c:pt>
                <c:pt idx="46">
                  <c:v>1516.4074288221411</c:v>
                </c:pt>
                <c:pt idx="47">
                  <c:v>1519.1625298221409</c:v>
                </c:pt>
                <c:pt idx="48">
                  <c:v>1520.9513233973212</c:v>
                </c:pt>
                <c:pt idx="49">
                  <c:v>1518.3114243973209</c:v>
                </c:pt>
                <c:pt idx="50">
                  <c:v>1516.2344748973214</c:v>
                </c:pt>
                <c:pt idx="51">
                  <c:v>1513.4714748973213</c:v>
                </c:pt>
                <c:pt idx="52">
                  <c:v>1511.5154748973214</c:v>
                </c:pt>
                <c:pt idx="53">
                  <c:v>1509.5924950973215</c:v>
                </c:pt>
                <c:pt idx="54">
                  <c:v>1499.8325758973212</c:v>
                </c:pt>
                <c:pt idx="55">
                  <c:v>1489.2555758973213</c:v>
                </c:pt>
                <c:pt idx="56">
                  <c:v>1481.4416768973215</c:v>
                </c:pt>
                <c:pt idx="57">
                  <c:v>1473.1237576973215</c:v>
                </c:pt>
                <c:pt idx="58">
                  <c:v>1464.4447778973213</c:v>
                </c:pt>
                <c:pt idx="59">
                  <c:v>1424.9407674973215</c:v>
                </c:pt>
                <c:pt idx="60">
                  <c:v>1742.6006610627371</c:v>
                </c:pt>
                <c:pt idx="61">
                  <c:v>1735.4676610627373</c:v>
                </c:pt>
                <c:pt idx="62">
                  <c:v>1728.2166610627369</c:v>
                </c:pt>
                <c:pt idx="63">
                  <c:v>1716.3416610627373</c:v>
                </c:pt>
                <c:pt idx="64">
                  <c:v>1705.4286610627373</c:v>
                </c:pt>
                <c:pt idx="65">
                  <c:v>1694.1736307627368</c:v>
                </c:pt>
                <c:pt idx="66">
                  <c:v>1684.1221660627371</c:v>
                </c:pt>
                <c:pt idx="67">
                  <c:v>1674.2211862627373</c:v>
                </c:pt>
                <c:pt idx="68">
                  <c:v>1664.330267062737</c:v>
                </c:pt>
                <c:pt idx="69">
                  <c:v>1654.6382670627374</c:v>
                </c:pt>
                <c:pt idx="70">
                  <c:v>1645.2713175627373</c:v>
                </c:pt>
                <c:pt idx="71">
                  <c:v>1629.3973914627368</c:v>
                </c:pt>
                <c:pt idx="72">
                  <c:v>1632.4391808714952</c:v>
                </c:pt>
                <c:pt idx="73">
                  <c:v>1625.2111808714953</c:v>
                </c:pt>
                <c:pt idx="74">
                  <c:v>1617.0991808714953</c:v>
                </c:pt>
                <c:pt idx="75">
                  <c:v>1609.7061808714952</c:v>
                </c:pt>
                <c:pt idx="76">
                  <c:v>1603.1581808714955</c:v>
                </c:pt>
                <c:pt idx="77">
                  <c:v>1596.5011303714953</c:v>
                </c:pt>
                <c:pt idx="78">
                  <c:v>1589.1130798714951</c:v>
                </c:pt>
                <c:pt idx="79">
                  <c:v>1583.8610293714951</c:v>
                </c:pt>
                <c:pt idx="80">
                  <c:v>1576.0449788714952</c:v>
                </c:pt>
                <c:pt idx="81">
                  <c:v>1569.6269788714953</c:v>
                </c:pt>
                <c:pt idx="82">
                  <c:v>1562.3929788714952</c:v>
                </c:pt>
                <c:pt idx="83">
                  <c:v>1522.8669788714953</c:v>
                </c:pt>
                <c:pt idx="84">
                  <c:v>1515.678746272456</c:v>
                </c:pt>
                <c:pt idx="85">
                  <c:v>1509.7587462724562</c:v>
                </c:pt>
                <c:pt idx="86">
                  <c:v>1503.8937462724562</c:v>
                </c:pt>
                <c:pt idx="87">
                  <c:v>1494.1852516724562</c:v>
                </c:pt>
                <c:pt idx="88">
                  <c:v>1488.360204272456</c:v>
                </c:pt>
                <c:pt idx="89">
                  <c:v>1491.1834188724561</c:v>
                </c:pt>
                <c:pt idx="90">
                  <c:v>1485.5334188724557</c:v>
                </c:pt>
                <c:pt idx="91">
                  <c:v>1467.2524188724558</c:v>
                </c:pt>
                <c:pt idx="92">
                  <c:v>1462.9634188724558</c:v>
                </c:pt>
                <c:pt idx="93">
                  <c:v>1458.0934188724559</c:v>
                </c:pt>
                <c:pt idx="94">
                  <c:v>1453.0174188724559</c:v>
                </c:pt>
                <c:pt idx="95">
                  <c:v>1447.9514188724556</c:v>
                </c:pt>
                <c:pt idx="96">
                  <c:v>1443.1073263153144</c:v>
                </c:pt>
                <c:pt idx="97">
                  <c:v>1437.7543263153145</c:v>
                </c:pt>
                <c:pt idx="98">
                  <c:v>1432.3613263153145</c:v>
                </c:pt>
                <c:pt idx="99">
                  <c:v>1424.4073263153145</c:v>
                </c:pt>
                <c:pt idx="100">
                  <c:v>1420.7513263153146</c:v>
                </c:pt>
                <c:pt idx="101">
                  <c:v>1754.0069263153152</c:v>
                </c:pt>
                <c:pt idx="102">
                  <c:v>1750.2699263153145</c:v>
                </c:pt>
                <c:pt idx="103">
                  <c:v>1746.0859263153147</c:v>
                </c:pt>
                <c:pt idx="104">
                  <c:v>1741.6819263153147</c:v>
                </c:pt>
                <c:pt idx="105">
                  <c:v>1700.9209263153148</c:v>
                </c:pt>
                <c:pt idx="106">
                  <c:v>1697.9459263153149</c:v>
                </c:pt>
                <c:pt idx="107">
                  <c:v>1695.5949263153148</c:v>
                </c:pt>
                <c:pt idx="108">
                  <c:v>1691.5039578891931</c:v>
                </c:pt>
                <c:pt idx="109">
                  <c:v>1689.2799578891932</c:v>
                </c:pt>
                <c:pt idx="110">
                  <c:v>1686.8539578891932</c:v>
                </c:pt>
                <c:pt idx="111">
                  <c:v>1667.8279578891929</c:v>
                </c:pt>
                <c:pt idx="112">
                  <c:v>1664.2119578891932</c:v>
                </c:pt>
                <c:pt idx="113">
                  <c:v>1662.528957889193</c:v>
                </c:pt>
                <c:pt idx="114">
                  <c:v>1632.565957889193</c:v>
                </c:pt>
                <c:pt idx="115">
                  <c:v>1630.391957889193</c:v>
                </c:pt>
                <c:pt idx="116">
                  <c:v>1628.2239578891931</c:v>
                </c:pt>
                <c:pt idx="117">
                  <c:v>1625.9639578891929</c:v>
                </c:pt>
                <c:pt idx="118">
                  <c:v>1623.6049578891932</c:v>
                </c:pt>
                <c:pt idx="119">
                  <c:v>1619.862957889193</c:v>
                </c:pt>
                <c:pt idx="120">
                  <c:v>1616.194061310578</c:v>
                </c:pt>
                <c:pt idx="121">
                  <c:v>1612.597803670232</c:v>
                </c:pt>
                <c:pt idx="122">
                  <c:v>1609.063079640621</c:v>
                </c:pt>
                <c:pt idx="123">
                  <c:v>1605.5792283219355</c:v>
                </c:pt>
                <c:pt idx="124">
                  <c:v>1602.1363727361374</c:v>
                </c:pt>
                <c:pt idx="125">
                  <c:v>1598.7257170205687</c:v>
                </c:pt>
                <c:pt idx="126">
                  <c:v>1595.3397817859602</c:v>
                </c:pt>
                <c:pt idx="127">
                  <c:v>1591.9725637178335</c:v>
                </c:pt>
                <c:pt idx="128">
                  <c:v>1588.6196122060869</c:v>
                </c:pt>
                <c:pt idx="129">
                  <c:v>1585.2780228231284</c:v>
                </c:pt>
                <c:pt idx="130">
                  <c:v>1581.94635407378</c:v>
                </c:pt>
                <c:pt idx="131">
                  <c:v>1578.6244793482547</c:v>
                </c:pt>
                <c:pt idx="132">
                  <c:v>1575.3133899397449</c:v>
                </c:pt>
                <c:pt idx="133">
                  <c:v>1572.0149670850851</c:v>
                </c:pt>
                <c:pt idx="134">
                  <c:v>1568.7317412329264</c:v>
                </c:pt>
                <c:pt idx="135">
                  <c:v>1565.4666553363465</c:v>
                </c:pt>
                <c:pt idx="136">
                  <c:v>1562.2228462668343</c:v>
                </c:pt>
                <c:pt idx="137">
                  <c:v>1559.0034549118948</c:v>
                </c:pt>
                <c:pt idx="138">
                  <c:v>1555.811471632109</c:v>
                </c:pt>
                <c:pt idx="139">
                  <c:v>1552.6496199596161</c:v>
                </c:pt>
                <c:pt idx="140">
                  <c:v>1549.5202780758384</c:v>
                </c:pt>
                <c:pt idx="141">
                  <c:v>1546.4254349535274</c:v>
                </c:pt>
                <c:pt idx="142">
                  <c:v>1543.3666762056791</c:v>
                </c:pt>
                <c:pt idx="143">
                  <c:v>1540.3451936576744</c:v>
                </c:pt>
                <c:pt idx="144">
                  <c:v>1637.0318123658469</c:v>
                </c:pt>
                <c:pt idx="145">
                  <c:v>1634.087029102513</c:v>
                </c:pt>
                <c:pt idx="146">
                  <c:v>1631.1810570426583</c:v>
                </c:pt>
                <c:pt idx="147">
                  <c:v>1628.31387234763</c:v>
                </c:pt>
                <c:pt idx="148">
                  <c:v>1625.4852593922692</c:v>
                </c:pt>
                <c:pt idx="149">
                  <c:v>1622.6948524017441</c:v>
                </c:pt>
                <c:pt idx="150">
                  <c:v>1619.9421721681863</c:v>
                </c:pt>
                <c:pt idx="151">
                  <c:v>1617.2266572566748</c:v>
                </c:pt>
                <c:pt idx="152">
                  <c:v>1614.5476896681007</c:v>
                </c:pt>
                <c:pt idx="153">
                  <c:v>1611.9046153095649</c:v>
                </c:pt>
                <c:pt idx="154">
                  <c:v>1609.2967598533512</c:v>
                </c:pt>
                <c:pt idx="155">
                  <c:v>1606.7234406734142</c:v>
                </c:pt>
                <c:pt idx="156">
                  <c:v>1604.1839755659278</c:v>
                </c:pt>
                <c:pt idx="157">
                  <c:v>1601.6776889178336</c:v>
                </c:pt>
                <c:pt idx="158">
                  <c:v>1599.2039159098244</c:v>
                </c:pt>
                <c:pt idx="159">
                  <c:v>1596.7620052472737</c:v>
                </c:pt>
                <c:pt idx="160">
                  <c:v>1594.3513208181171</c:v>
                </c:pt>
                <c:pt idx="161">
                  <c:v>1591.9712425892258</c:v>
                </c:pt>
                <c:pt idx="162">
                  <c:v>1589.6211669770676</c:v>
                </c:pt>
                <c:pt idx="163">
                  <c:v>1587.3005068660459</c:v>
                </c:pt>
                <c:pt idx="164">
                  <c:v>1585.0086913986765</c:v>
                </c:pt>
                <c:pt idx="165">
                  <c:v>1582.7451656242056</c:v>
                </c:pt>
                <c:pt idx="166">
                  <c:v>1580.5093900645852</c:v>
                </c:pt>
                <c:pt idx="167">
                  <c:v>1578.3008402368882</c:v>
                </c:pt>
                <c:pt idx="168">
                  <c:v>1576.1190061573798</c:v>
                </c:pt>
                <c:pt idx="169">
                  <c:v>1573.9633918430661</c:v>
                </c:pt>
                <c:pt idx="170">
                  <c:v>1571.8335148202927</c:v>
                </c:pt>
                <c:pt idx="171">
                  <c:v>1569.7289056459231</c:v>
                </c:pt>
                <c:pt idx="172">
                  <c:v>1567.6491074440712</c:v>
                </c:pt>
                <c:pt idx="173">
                  <c:v>1565.5936754597928</c:v>
                </c:pt>
                <c:pt idx="174">
                  <c:v>1563.5621766301867</c:v>
                </c:pt>
                <c:pt idx="175">
                  <c:v>1561.5541891728135</c:v>
                </c:pt>
                <c:pt idx="176">
                  <c:v>1559.5693021910386</c:v>
                </c:pt>
                <c:pt idx="177">
                  <c:v>1557.6071152957368</c:v>
                </c:pt>
                <c:pt idx="178">
                  <c:v>1555.6672382427239</c:v>
                </c:pt>
                <c:pt idx="179">
                  <c:v>1553.7492905852605</c:v>
                </c:pt>
                <c:pt idx="180">
                  <c:v>1551.8529013409654</c:v>
                </c:pt>
                <c:pt idx="181">
                  <c:v>1549.9777086724998</c:v>
                </c:pt>
                <c:pt idx="182">
                  <c:v>1548.1233595813926</c:v>
                </c:pt>
                <c:pt idx="183">
                  <c:v>1546.289509614423</c:v>
                </c:pt>
                <c:pt idx="184">
                  <c:v>1544.4758225819762</c:v>
                </c:pt>
                <c:pt idx="185">
                  <c:v>1542.6819702878445</c:v>
                </c:pt>
                <c:pt idx="186">
                  <c:v>1540.907632269935</c:v>
                </c:pt>
                <c:pt idx="187">
                  <c:v>1539.1524955514137</c:v>
                </c:pt>
                <c:pt idx="188">
                  <c:v>1537.4162544017966</c:v>
                </c:pt>
                <c:pt idx="189">
                  <c:v>1535.6986101075443</c:v>
                </c:pt>
                <c:pt idx="190">
                  <c:v>1533.9992707517424</c:v>
                </c:pt>
                <c:pt idx="191">
                  <c:v>1532.3179510024468</c:v>
                </c:pt>
                <c:pt idx="192">
                  <c:v>1530.6543719093195</c:v>
                </c:pt>
                <c:pt idx="193">
                  <c:v>1529.0082607081749</c:v>
                </c:pt>
                <c:pt idx="194">
                  <c:v>1527.3793506330924</c:v>
                </c:pt>
                <c:pt idx="195">
                  <c:v>1525.7673807357594</c:v>
                </c:pt>
                <c:pt idx="196">
                  <c:v>1524.1720957117207</c:v>
                </c:pt>
                <c:pt idx="197">
                  <c:v>1522.5932457332365</c:v>
                </c:pt>
                <c:pt idx="198">
                  <c:v>1521.0305862884559</c:v>
                </c:pt>
                <c:pt idx="199">
                  <c:v>1519.4838780266277</c:v>
                </c:pt>
                <c:pt idx="200">
                  <c:v>1517.9528866090907</c:v>
                </c:pt>
                <c:pt idx="201">
                  <c:v>1516.4373825657879</c:v>
                </c:pt>
                <c:pt idx="202">
                  <c:v>1514.937141157068</c:v>
                </c:pt>
                <c:pt idx="203">
                  <c:v>1513.4519422405428</c:v>
                </c:pt>
                <c:pt idx="204">
                  <c:v>1511.9815701427899</c:v>
                </c:pt>
                <c:pt idx="205">
                  <c:v>1510.5258135356855</c:v>
                </c:pt>
                <c:pt idx="206">
                  <c:v>1509.0844653171735</c:v>
                </c:pt>
                <c:pt idx="207">
                  <c:v>1507.6573224962835</c:v>
                </c:pt>
                <c:pt idx="208">
                  <c:v>1506.2441860822173</c:v>
                </c:pt>
                <c:pt idx="209">
                  <c:v>1504.8448609773297</c:v>
                </c:pt>
                <c:pt idx="210">
                  <c:v>1503.4591558738425</c:v>
                </c:pt>
                <c:pt idx="211">
                  <c:v>1502.0868831541381</c:v>
                </c:pt>
                <c:pt idx="212">
                  <c:v>1500.7278587944779</c:v>
                </c:pt>
                <c:pt idx="213">
                  <c:v>1499.3819022720061</c:v>
                </c:pt>
                <c:pt idx="214">
                  <c:v>1498.0488364749099</c:v>
                </c:pt>
                <c:pt idx="215">
                  <c:v>1496.7284876155927</c:v>
                </c:pt>
                <c:pt idx="216">
                  <c:v>1495.4206851467532</c:v>
                </c:pt>
                <c:pt idx="217">
                  <c:v>1494.1252616802351</c:v>
                </c:pt>
                <c:pt idx="218">
                  <c:v>1492.8420529085552</c:v>
                </c:pt>
                <c:pt idx="219">
                  <c:v>1491.5708975289813</c:v>
                </c:pt>
                <c:pt idx="220">
                  <c:v>1490.3116371700746</c:v>
                </c:pt>
                <c:pt idx="221">
                  <c:v>1489.0641163205876</c:v>
                </c:pt>
                <c:pt idx="222">
                  <c:v>1487.8281822606311</c:v>
                </c:pt>
                <c:pt idx="223">
                  <c:v>1486.603684995014</c:v>
                </c:pt>
                <c:pt idx="224">
                  <c:v>1485.3904771886771</c:v>
                </c:pt>
                <c:pt idx="225">
                  <c:v>1484.188414104138</c:v>
                </c:pt>
                <c:pt idx="226">
                  <c:v>1482.9973535408635</c:v>
                </c:pt>
                <c:pt idx="227">
                  <c:v>1481.8171557765015</c:v>
                </c:pt>
                <c:pt idx="228">
                  <c:v>1480.6476835098999</c:v>
                </c:pt>
                <c:pt idx="229">
                  <c:v>1479.4888018058421</c:v>
                </c:pt>
                <c:pt idx="230">
                  <c:v>1478.3403780414346</c:v>
                </c:pt>
                <c:pt idx="231">
                  <c:v>1477.2022818540886</c:v>
                </c:pt>
                <c:pt idx="232">
                  <c:v>1476.0743850910276</c:v>
                </c:pt>
                <c:pt idx="233">
                  <c:v>1474.9565617602743</c:v>
                </c:pt>
                <c:pt idx="234">
                  <c:v>1473.8486879830534</c:v>
                </c:pt>
                <c:pt idx="235">
                  <c:v>1472.7506419475633</c:v>
                </c:pt>
                <c:pt idx="236">
                  <c:v>1471.6623038640655</c:v>
                </c:pt>
                <c:pt idx="237">
                  <c:v>1470.5835559212442</c:v>
                </c:pt>
                <c:pt idx="238">
                  <c:v>1469.514282243789</c:v>
                </c:pt>
                <c:pt idx="239">
                  <c:v>1468.4543688511581</c:v>
                </c:pt>
                <c:pt idx="240">
                  <c:v>1467.4037036174809</c:v>
                </c:pt>
                <c:pt idx="241">
                  <c:v>1466.3621762325579</c:v>
                </c:pt>
                <c:pt idx="242">
                  <c:v>1465.3296781639206</c:v>
                </c:pt>
                <c:pt idx="243">
                  <c:v>1464.3061026199148</c:v>
                </c:pt>
                <c:pt idx="244">
                  <c:v>1463.2913445137708</c:v>
                </c:pt>
                <c:pt idx="245">
                  <c:v>1462.2853004286271</c:v>
                </c:pt>
                <c:pt idx="246">
                  <c:v>1461.2878685834746</c:v>
                </c:pt>
                <c:pt idx="247">
                  <c:v>1460.2989487999955</c:v>
                </c:pt>
                <c:pt idx="248">
                  <c:v>1459.3184424702554</c:v>
                </c:pt>
                <c:pt idx="249">
                  <c:v>1458.3462525252307</c:v>
                </c:pt>
                <c:pt idx="250">
                  <c:v>1457.3822834041412</c:v>
                </c:pt>
                <c:pt idx="251">
                  <c:v>1456.426441024558</c:v>
                </c:pt>
                <c:pt idx="252">
                  <c:v>1555.1486327532641</c:v>
                </c:pt>
                <c:pt idx="253">
                  <c:v>1554.2087673778442</c:v>
                </c:pt>
                <c:pt idx="254">
                  <c:v>1553.2767550789774</c:v>
                </c:pt>
                <c:pt idx="255">
                  <c:v>1552.3525074034137</c:v>
                </c:pt>
                <c:pt idx="256">
                  <c:v>1551.4359372376086</c:v>
                </c:pt>
                <c:pt idx="257">
                  <c:v>1550.5269587820032</c:v>
                </c:pt>
                <c:pt idx="258">
                  <c:v>1549.6254875259172</c:v>
                </c:pt>
                <c:pt idx="259">
                  <c:v>1548.731440223045</c:v>
                </c:pt>
                <c:pt idx="260">
                  <c:v>1547.84473486754</c:v>
                </c:pt>
                <c:pt idx="261">
                  <c:v>1546.9652906706538</c:v>
                </c:pt>
                <c:pt idx="262">
                  <c:v>1546.0930280379321</c:v>
                </c:pt>
                <c:pt idx="263">
                  <c:v>1545.2278685469339</c:v>
                </c:pt>
                <c:pt idx="264">
                  <c:v>1544.3697349254744</c:v>
                </c:pt>
                <c:pt idx="265">
                  <c:v>1543.5185510303616</c:v>
                </c:pt>
                <c:pt idx="266">
                  <c:v>1542.6742418266217</c:v>
                </c:pt>
                <c:pt idx="267">
                  <c:v>1541.8367333671936</c:v>
                </c:pt>
                <c:pt idx="268">
                  <c:v>1541.0059527730878</c:v>
                </c:pt>
                <c:pt idx="269">
                  <c:v>1540.1818282139795</c:v>
                </c:pt>
                <c:pt idx="270">
                  <c:v>1539.3642888892455</c:v>
                </c:pt>
                <c:pt idx="271">
                  <c:v>1538.5532650094126</c:v>
                </c:pt>
                <c:pt idx="272">
                  <c:v>1537.7486877780191</c:v>
                </c:pt>
                <c:pt idx="273">
                  <c:v>1536.950489373872</c:v>
                </c:pt>
                <c:pt idx="274">
                  <c:v>1536.1586029336881</c:v>
                </c:pt>
                <c:pt idx="275">
                  <c:v>1535.3729625351161</c:v>
                </c:pt>
                <c:pt idx="276">
                  <c:v>1534.5935031801189</c:v>
                </c:pt>
                <c:pt idx="277">
                  <c:v>1533.8201607787148</c:v>
                </c:pt>
                <c:pt idx="278">
                  <c:v>1533.0528721330629</c:v>
                </c:pt>
                <c:pt idx="279">
                  <c:v>1532.2915749218862</c:v>
                </c:pt>
                <c:pt idx="280">
                  <c:v>1531.5362076852218</c:v>
                </c:pt>
                <c:pt idx="281">
                  <c:v>1530.786709809496</c:v>
                </c:pt>
                <c:pt idx="282">
                  <c:v>1530.0430215128997</c:v>
                </c:pt>
                <c:pt idx="283">
                  <c:v>1529.3050838310792</c:v>
                </c:pt>
                <c:pt idx="284">
                  <c:v>1528.5728386031142</c:v>
                </c:pt>
                <c:pt idx="285">
                  <c:v>1527.8462284577879</c:v>
                </c:pt>
                <c:pt idx="286">
                  <c:v>1527.1251968001347</c:v>
                </c:pt>
                <c:pt idx="287">
                  <c:v>1526.4096877982658</c:v>
                </c:pt>
                <c:pt idx="288">
                  <c:v>1525.6996463704584</c:v>
                </c:pt>
                <c:pt idx="289">
                  <c:v>1524.9950181725044</c:v>
                </c:pt>
                <c:pt idx="290">
                  <c:v>1524.2957495853195</c:v>
                </c:pt>
                <c:pt idx="291">
                  <c:v>1523.6017877027889</c:v>
                </c:pt>
                <c:pt idx="292">
                  <c:v>1522.913080319868</c:v>
                </c:pt>
                <c:pt idx="293">
                  <c:v>1522.2295759209082</c:v>
                </c:pt>
                <c:pt idx="294">
                  <c:v>1521.5512236682191</c:v>
                </c:pt>
                <c:pt idx="295">
                  <c:v>1520.8779733908523</c:v>
                </c:pt>
                <c:pt idx="296">
                  <c:v>1520.2097755736081</c:v>
                </c:pt>
                <c:pt idx="297">
                  <c:v>1519.5465813462533</c:v>
                </c:pt>
                <c:pt idx="298">
                  <c:v>1518.8883424729502</c:v>
                </c:pt>
                <c:pt idx="299">
                  <c:v>1518.2350113418904</c:v>
                </c:pt>
                <c:pt idx="300">
                  <c:v>1517.5865409551268</c:v>
                </c:pt>
                <c:pt idx="301">
                  <c:v>1516.9428849186038</c:v>
                </c:pt>
                <c:pt idx="302">
                  <c:v>1516.3039974323747</c:v>
                </c:pt>
                <c:pt idx="303">
                  <c:v>1515.6698332810095</c:v>
                </c:pt>
                <c:pt idx="304">
                  <c:v>1515.0403478241801</c:v>
                </c:pt>
                <c:pt idx="305">
                  <c:v>1514.4154969874314</c:v>
                </c:pt>
                <c:pt idx="306">
                  <c:v>1513.7952372531174</c:v>
                </c:pt>
                <c:pt idx="307">
                  <c:v>1513.1795256515145</c:v>
                </c:pt>
                <c:pt idx="308">
                  <c:v>1512.5683197521007</c:v>
                </c:pt>
                <c:pt idx="309">
                  <c:v>1511.9615776549933</c:v>
                </c:pt>
                <c:pt idx="310">
                  <c:v>1511.3592579825527</c:v>
                </c:pt>
                <c:pt idx="311">
                  <c:v>1510.761319871136</c:v>
                </c:pt>
                <c:pt idx="312">
                  <c:v>1510.1677229630077</c:v>
                </c:pt>
                <c:pt idx="313">
                  <c:v>1509.5784273983991</c:v>
                </c:pt>
                <c:pt idx="314">
                  <c:v>1508.9933938077104</c:v>
                </c:pt>
                <c:pt idx="315">
                  <c:v>1508.4125833038611</c:v>
                </c:pt>
                <c:pt idx="316">
                  <c:v>1507.8359574747753</c:v>
                </c:pt>
                <c:pt idx="317">
                  <c:v>1507.2634783760086</c:v>
                </c:pt>
                <c:pt idx="318">
                  <c:v>1506.6951085235073</c:v>
                </c:pt>
                <c:pt idx="319">
                  <c:v>1506.1308108864973</c:v>
                </c:pt>
                <c:pt idx="320">
                  <c:v>1505.5705488805052</c:v>
                </c:pt>
                <c:pt idx="321">
                  <c:v>1505.014286360502</c:v>
                </c:pt>
                <c:pt idx="322">
                  <c:v>1504.4619876141726</c:v>
                </c:pt>
                <c:pt idx="323">
                  <c:v>1503.9136173553061</c:v>
                </c:pt>
                <c:pt idx="324">
                  <c:v>1503.3691407173019</c:v>
                </c:pt>
                <c:pt idx="325">
                  <c:v>1502.8285232467956</c:v>
                </c:pt>
                <c:pt idx="326">
                  <c:v>1502.2917308973954</c:v>
                </c:pt>
                <c:pt idx="327">
                  <c:v>1501.7587300235309</c:v>
                </c:pt>
                <c:pt idx="328">
                  <c:v>1501.2294873744124</c:v>
                </c:pt>
                <c:pt idx="329">
                  <c:v>1500.7039700880944</c:v>
                </c:pt>
                <c:pt idx="330">
                  <c:v>1500.1821456856458</c:v>
                </c:pt>
                <c:pt idx="331">
                  <c:v>1499.6639820654234</c:v>
                </c:pt>
                <c:pt idx="332">
                  <c:v>1499.1494474974418</c:v>
                </c:pt>
                <c:pt idx="333">
                  <c:v>1498.6385106178484</c:v>
                </c:pt>
                <c:pt idx="334">
                  <c:v>1498.13114042349</c:v>
                </c:pt>
                <c:pt idx="335">
                  <c:v>1497.6273062665753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7-8A44-B563-B32D17A425FF}"/>
            </c:ext>
          </c:extLst>
        </c:ser>
        <c:ser>
          <c:idx val="1"/>
          <c:order val="1"/>
          <c:tx>
            <c:strRef>
              <c:f>'10-1 a 10-6'!$D$3</c:f>
              <c:strCache>
                <c:ptCount val="1"/>
                <c:pt idx="0">
                  <c:v>Demanda media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'10-1 a 10-6'!$B$4:$B$339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10-6'!$D$4:$D$339</c:f>
              <c:numCache>
                <c:formatCode>General</c:formatCode>
                <c:ptCount val="336"/>
                <c:pt idx="0">
                  <c:v>991.43529387400042</c:v>
                </c:pt>
                <c:pt idx="1">
                  <c:v>986.25305823300016</c:v>
                </c:pt>
                <c:pt idx="2">
                  <c:v>924.71079909299976</c:v>
                </c:pt>
                <c:pt idx="3">
                  <c:v>919.98307816399972</c:v>
                </c:pt>
                <c:pt idx="4">
                  <c:v>915.31956040799992</c:v>
                </c:pt>
                <c:pt idx="5">
                  <c:v>953.06664275999992</c:v>
                </c:pt>
                <c:pt idx="6">
                  <c:v>952.76369188514127</c:v>
                </c:pt>
                <c:pt idx="7">
                  <c:v>945.77909546281785</c:v>
                </c:pt>
                <c:pt idx="8">
                  <c:v>937.22631407474591</c:v>
                </c:pt>
                <c:pt idx="9">
                  <c:v>961.6391159234422</c:v>
                </c:pt>
                <c:pt idx="10">
                  <c:v>963.66371162482562</c:v>
                </c:pt>
                <c:pt idx="11">
                  <c:v>930.5112490369836</c:v>
                </c:pt>
                <c:pt idx="12">
                  <c:v>996.14654798833976</c:v>
                </c:pt>
                <c:pt idx="13">
                  <c:v>1104.2734577781357</c:v>
                </c:pt>
                <c:pt idx="14">
                  <c:v>1020.5553250299253</c:v>
                </c:pt>
                <c:pt idx="15">
                  <c:v>1001.9505909712456</c:v>
                </c:pt>
                <c:pt idx="16">
                  <c:v>1002.0940608372316</c:v>
                </c:pt>
                <c:pt idx="17">
                  <c:v>1025.0265815514163</c:v>
                </c:pt>
                <c:pt idx="18">
                  <c:v>891.02201861520712</c:v>
                </c:pt>
                <c:pt idx="19">
                  <c:v>958.1268935537214</c:v>
                </c:pt>
                <c:pt idx="20">
                  <c:v>935.61737817369408</c:v>
                </c:pt>
                <c:pt idx="21">
                  <c:v>929.75456613312895</c:v>
                </c:pt>
                <c:pt idx="22">
                  <c:v>976.22801244476761</c:v>
                </c:pt>
                <c:pt idx="23">
                  <c:v>886.31727965582411</c:v>
                </c:pt>
                <c:pt idx="24">
                  <c:v>1197.7761147717908</c:v>
                </c:pt>
                <c:pt idx="25">
                  <c:v>1180.8341911814011</c:v>
                </c:pt>
                <c:pt idx="26">
                  <c:v>1208.9940986194842</c:v>
                </c:pt>
                <c:pt idx="27">
                  <c:v>1144.0932902760862</c:v>
                </c:pt>
                <c:pt idx="28">
                  <c:v>1186.766644115077</c:v>
                </c:pt>
                <c:pt idx="29">
                  <c:v>1157.9040872179016</c:v>
                </c:pt>
                <c:pt idx="30">
                  <c:v>1068.733000622718</c:v>
                </c:pt>
                <c:pt idx="31">
                  <c:v>1061.0351118532046</c:v>
                </c:pt>
                <c:pt idx="32">
                  <c:v>1135.476497296889</c:v>
                </c:pt>
                <c:pt idx="33">
                  <c:v>1254.3913951900381</c:v>
                </c:pt>
                <c:pt idx="34">
                  <c:v>1170.4161389329761</c:v>
                </c:pt>
                <c:pt idx="35">
                  <c:v>1172.36944138525</c:v>
                </c:pt>
                <c:pt idx="36">
                  <c:v>1423.3161247997705</c:v>
                </c:pt>
                <c:pt idx="37">
                  <c:v>1330.7727540526284</c:v>
                </c:pt>
                <c:pt idx="38">
                  <c:v>1439.5601688175186</c:v>
                </c:pt>
                <c:pt idx="39">
                  <c:v>1313.8567588417181</c:v>
                </c:pt>
                <c:pt idx="40">
                  <c:v>1183.7322806906091</c:v>
                </c:pt>
                <c:pt idx="41">
                  <c:v>1173.0851572437866</c:v>
                </c:pt>
                <c:pt idx="42">
                  <c:v>978.08407390946638</c:v>
                </c:pt>
                <c:pt idx="43">
                  <c:v>991.68043209646362</c:v>
                </c:pt>
                <c:pt idx="44">
                  <c:v>996.45579515931354</c:v>
                </c:pt>
                <c:pt idx="45">
                  <c:v>994.65434748331438</c:v>
                </c:pt>
                <c:pt idx="46">
                  <c:v>1002.2345738905084</c:v>
                </c:pt>
                <c:pt idx="47">
                  <c:v>995.86384251680909</c:v>
                </c:pt>
                <c:pt idx="48">
                  <c:v>1001.797189150843</c:v>
                </c:pt>
                <c:pt idx="49">
                  <c:v>1021.8884708511555</c:v>
                </c:pt>
                <c:pt idx="50">
                  <c:v>1006.1327692797209</c:v>
                </c:pt>
                <c:pt idx="51">
                  <c:v>1030.3428770006271</c:v>
                </c:pt>
                <c:pt idx="52">
                  <c:v>1016.2684545481048</c:v>
                </c:pt>
                <c:pt idx="53">
                  <c:v>1043.7968974861194</c:v>
                </c:pt>
                <c:pt idx="54">
                  <c:v>1016.7267971685968</c:v>
                </c:pt>
                <c:pt idx="55">
                  <c:v>1029.0743267364505</c:v>
                </c:pt>
                <c:pt idx="56">
                  <c:v>1033.4901336306768</c:v>
                </c:pt>
                <c:pt idx="57">
                  <c:v>1036.5866651571616</c:v>
                </c:pt>
                <c:pt idx="58">
                  <c:v>1044.5924693215054</c:v>
                </c:pt>
                <c:pt idx="59">
                  <c:v>1022.2900029150991</c:v>
                </c:pt>
                <c:pt idx="60">
                  <c:v>1079.0472467364193</c:v>
                </c:pt>
                <c:pt idx="61">
                  <c:v>1106.3834661949704</c:v>
                </c:pt>
                <c:pt idx="62">
                  <c:v>1117.7272865623031</c:v>
                </c:pt>
                <c:pt idx="63">
                  <c:v>1087.7289036767422</c:v>
                </c:pt>
                <c:pt idx="64">
                  <c:v>1066.7806433486917</c:v>
                </c:pt>
                <c:pt idx="65">
                  <c:v>1068.1122063503565</c:v>
                </c:pt>
                <c:pt idx="66">
                  <c:v>1125.7990333354694</c:v>
                </c:pt>
                <c:pt idx="67">
                  <c:v>1152.0513963338183</c:v>
                </c:pt>
                <c:pt idx="68">
                  <c:v>1211.436640704911</c:v>
                </c:pt>
                <c:pt idx="69">
                  <c:v>1230.0785148471452</c:v>
                </c:pt>
                <c:pt idx="70">
                  <c:v>1206.3459201144406</c:v>
                </c:pt>
                <c:pt idx="71">
                  <c:v>1154.7245999780737</c:v>
                </c:pt>
                <c:pt idx="72">
                  <c:v>1417.0657802686569</c:v>
                </c:pt>
                <c:pt idx="73">
                  <c:v>1327.1812026238879</c:v>
                </c:pt>
                <c:pt idx="74">
                  <c:v>1223.7338426109666</c:v>
                </c:pt>
                <c:pt idx="75">
                  <c:v>1216.1234089881955</c:v>
                </c:pt>
                <c:pt idx="76">
                  <c:v>1136.5273173296227</c:v>
                </c:pt>
                <c:pt idx="77">
                  <c:v>1207.9603862751233</c:v>
                </c:pt>
                <c:pt idx="78">
                  <c:v>1100.0195743295217</c:v>
                </c:pt>
                <c:pt idx="79">
                  <c:v>1098.0580903338316</c:v>
                </c:pt>
                <c:pt idx="80">
                  <c:v>1103.7377160916742</c:v>
                </c:pt>
                <c:pt idx="81">
                  <c:v>1080.7691550435304</c:v>
                </c:pt>
                <c:pt idx="82">
                  <c:v>1106.0018125251015</c:v>
                </c:pt>
                <c:pt idx="83">
                  <c:v>1104.7194004861658</c:v>
                </c:pt>
                <c:pt idx="84">
                  <c:v>1315.2367372901317</c:v>
                </c:pt>
                <c:pt idx="85">
                  <c:v>1286.0177032940915</c:v>
                </c:pt>
                <c:pt idx="86">
                  <c:v>1234.4906662517278</c:v>
                </c:pt>
                <c:pt idx="87">
                  <c:v>1222.1370639108138</c:v>
                </c:pt>
                <c:pt idx="88">
                  <c:v>1211.7390227413916</c:v>
                </c:pt>
                <c:pt idx="89">
                  <c:v>1249.1281931500343</c:v>
                </c:pt>
                <c:pt idx="90">
                  <c:v>1144.8109836772589</c:v>
                </c:pt>
                <c:pt idx="91">
                  <c:v>1150.653417136265</c:v>
                </c:pt>
                <c:pt idx="92">
                  <c:v>1206.4290347001202</c:v>
                </c:pt>
                <c:pt idx="93">
                  <c:v>1153.9602686398714</c:v>
                </c:pt>
                <c:pt idx="94">
                  <c:v>1193.0515587019031</c:v>
                </c:pt>
                <c:pt idx="95">
                  <c:v>1156.8371392819295</c:v>
                </c:pt>
                <c:pt idx="96">
                  <c:v>1294.1465858021675</c:v>
                </c:pt>
                <c:pt idx="97">
                  <c:v>1297.9863889971928</c:v>
                </c:pt>
                <c:pt idx="98">
                  <c:v>1322.4349877390409</c:v>
                </c:pt>
                <c:pt idx="99">
                  <c:v>1244.3048272289741</c:v>
                </c:pt>
                <c:pt idx="100">
                  <c:v>1256.0917535915241</c:v>
                </c:pt>
                <c:pt idx="101">
                  <c:v>1396.1550084696414</c:v>
                </c:pt>
                <c:pt idx="102">
                  <c:v>1194.7155961887072</c:v>
                </c:pt>
                <c:pt idx="103">
                  <c:v>1201.6014876255797</c:v>
                </c:pt>
                <c:pt idx="104">
                  <c:v>1300.673721903298</c:v>
                </c:pt>
                <c:pt idx="105">
                  <c:v>1230.0421553615313</c:v>
                </c:pt>
                <c:pt idx="106">
                  <c:v>1293.2568919914652</c:v>
                </c:pt>
                <c:pt idx="107">
                  <c:v>1300.4836842186323</c:v>
                </c:pt>
                <c:pt idx="108">
                  <c:v>1519.3905380464539</c:v>
                </c:pt>
                <c:pt idx="109">
                  <c:v>1479.2859094717069</c:v>
                </c:pt>
                <c:pt idx="110">
                  <c:v>1328.4902540048297</c:v>
                </c:pt>
                <c:pt idx="111">
                  <c:v>1459.4364445255417</c:v>
                </c:pt>
                <c:pt idx="112">
                  <c:v>1311.9177788783063</c:v>
                </c:pt>
                <c:pt idx="113">
                  <c:v>1255.894157350436</c:v>
                </c:pt>
                <c:pt idx="114">
                  <c:v>1176.3819866047779</c:v>
                </c:pt>
                <c:pt idx="115">
                  <c:v>1190.046338151642</c:v>
                </c:pt>
                <c:pt idx="116">
                  <c:v>1190.3127418972683</c:v>
                </c:pt>
                <c:pt idx="117">
                  <c:v>1188.0965643933243</c:v>
                </c:pt>
                <c:pt idx="118">
                  <c:v>1195.0508864687836</c:v>
                </c:pt>
                <c:pt idx="119">
                  <c:v>1183.7223160545589</c:v>
                </c:pt>
                <c:pt idx="120">
                  <c:v>1436.6134851194897</c:v>
                </c:pt>
                <c:pt idx="121">
                  <c:v>1356.4076784945205</c:v>
                </c:pt>
                <c:pt idx="122">
                  <c:v>1278.3448803737622</c:v>
                </c:pt>
                <c:pt idx="123">
                  <c:v>1346.4543669944819</c:v>
                </c:pt>
                <c:pt idx="124">
                  <c:v>1341.9620990190376</c:v>
                </c:pt>
                <c:pt idx="125">
                  <c:v>1254.228492041357</c:v>
                </c:pt>
                <c:pt idx="126">
                  <c:v>1197.7457836889844</c:v>
                </c:pt>
                <c:pt idx="127">
                  <c:v>1256.7282129103155</c:v>
                </c:pt>
                <c:pt idx="128">
                  <c:v>1215.6198751010388</c:v>
                </c:pt>
                <c:pt idx="129">
                  <c:v>1186.9036034595033</c:v>
                </c:pt>
                <c:pt idx="130">
                  <c:v>1211.13560496581</c:v>
                </c:pt>
                <c:pt idx="131">
                  <c:v>1196.7311893048072</c:v>
                </c:pt>
                <c:pt idx="132">
                  <c:v>1373.1360141801642</c:v>
                </c:pt>
                <c:pt idx="133">
                  <c:v>1442.7196024918335</c:v>
                </c:pt>
                <c:pt idx="134">
                  <c:v>1417.8999564364287</c:v>
                </c:pt>
                <c:pt idx="135">
                  <c:v>1398.1161744860799</c:v>
                </c:pt>
                <c:pt idx="136">
                  <c:v>1366.3091459834004</c:v>
                </c:pt>
                <c:pt idx="137">
                  <c:v>1420.4210126745768</c:v>
                </c:pt>
                <c:pt idx="138">
                  <c:v>1210.0235803387563</c:v>
                </c:pt>
                <c:pt idx="139">
                  <c:v>1330.67023699591</c:v>
                </c:pt>
                <c:pt idx="140">
                  <c:v>1347.3769481296338</c:v>
                </c:pt>
                <c:pt idx="141">
                  <c:v>1370.3775400159377</c:v>
                </c:pt>
                <c:pt idx="142">
                  <c:v>1350.9216055050708</c:v>
                </c:pt>
                <c:pt idx="143">
                  <c:v>1322.7618014890209</c:v>
                </c:pt>
                <c:pt idx="144">
                  <c:v>1580.1077295028745</c:v>
                </c:pt>
                <c:pt idx="145">
                  <c:v>1488.9164327314816</c:v>
                </c:pt>
                <c:pt idx="146">
                  <c:v>1510.5304894972201</c:v>
                </c:pt>
                <c:pt idx="147">
                  <c:v>1473.6588064366886</c:v>
                </c:pt>
                <c:pt idx="148">
                  <c:v>1376.7485737355557</c:v>
                </c:pt>
                <c:pt idx="149">
                  <c:v>1359.6779432052367</c:v>
                </c:pt>
                <c:pt idx="150">
                  <c:v>1245.5686602905555</c:v>
                </c:pt>
                <c:pt idx="151">
                  <c:v>1225.9304302672499</c:v>
                </c:pt>
                <c:pt idx="152">
                  <c:v>1218.9804236872048</c:v>
                </c:pt>
                <c:pt idx="153">
                  <c:v>1243.1859333389127</c:v>
                </c:pt>
                <c:pt idx="154">
                  <c:v>1242.7541917364974</c:v>
                </c:pt>
                <c:pt idx="155">
                  <c:v>1225.1798840424769</c:v>
                </c:pt>
                <c:pt idx="156">
                  <c:v>1379.3813149880511</c:v>
                </c:pt>
                <c:pt idx="157">
                  <c:v>1401.2544627087191</c:v>
                </c:pt>
                <c:pt idx="158">
                  <c:v>1331.3599060326153</c:v>
                </c:pt>
                <c:pt idx="159">
                  <c:v>1402.1854273433694</c:v>
                </c:pt>
                <c:pt idx="160">
                  <c:v>1303.8439530487572</c:v>
                </c:pt>
                <c:pt idx="161">
                  <c:v>1361.7452600783438</c:v>
                </c:pt>
                <c:pt idx="162">
                  <c:v>1267.2598849487397</c:v>
                </c:pt>
                <c:pt idx="163">
                  <c:v>1268.1989865555911</c:v>
                </c:pt>
                <c:pt idx="164">
                  <c:v>1243.5465711732877</c:v>
                </c:pt>
                <c:pt idx="165">
                  <c:v>1296.3325424141742</c:v>
                </c:pt>
                <c:pt idx="166">
                  <c:v>1282.219070019619</c:v>
                </c:pt>
                <c:pt idx="167">
                  <c:v>1235.5145230215169</c:v>
                </c:pt>
                <c:pt idx="168">
                  <c:v>1358.199401453184</c:v>
                </c:pt>
                <c:pt idx="169">
                  <c:v>1394.8205536790902</c:v>
                </c:pt>
                <c:pt idx="170">
                  <c:v>1404.3948695447314</c:v>
                </c:pt>
                <c:pt idx="171">
                  <c:v>1356.1255348353211</c:v>
                </c:pt>
                <c:pt idx="172">
                  <c:v>1437.5849905423422</c:v>
                </c:pt>
                <c:pt idx="173">
                  <c:v>1372.711044685143</c:v>
                </c:pt>
                <c:pt idx="174">
                  <c:v>1292.5878325313324</c:v>
                </c:pt>
                <c:pt idx="175">
                  <c:v>1279.8296480451686</c:v>
                </c:pt>
                <c:pt idx="176">
                  <c:v>1336.3955911706394</c:v>
                </c:pt>
                <c:pt idx="177">
                  <c:v>1391.3368875961867</c:v>
                </c:pt>
                <c:pt idx="178">
                  <c:v>1323.3864407181118</c:v>
                </c:pt>
                <c:pt idx="179">
                  <c:v>1346.9411183726386</c:v>
                </c:pt>
                <c:pt idx="180">
                  <c:v>1436.8390798248327</c:v>
                </c:pt>
                <c:pt idx="181">
                  <c:v>1445.0535192709413</c:v>
                </c:pt>
                <c:pt idx="182">
                  <c:v>1385.497084192674</c:v>
                </c:pt>
                <c:pt idx="183">
                  <c:v>1393.9261208702699</c:v>
                </c:pt>
                <c:pt idx="184">
                  <c:v>1358.1755555202426</c:v>
                </c:pt>
                <c:pt idx="185">
                  <c:v>1373.805936597968</c:v>
                </c:pt>
                <c:pt idx="186">
                  <c:v>1280.1842900652807</c:v>
                </c:pt>
                <c:pt idx="187">
                  <c:v>1298.9551246907581</c:v>
                </c:pt>
                <c:pt idx="188">
                  <c:v>1321.6990232408725</c:v>
                </c:pt>
                <c:pt idx="189">
                  <c:v>1327.5156742765671</c:v>
                </c:pt>
                <c:pt idx="190">
                  <c:v>1328.6317025678807</c:v>
                </c:pt>
                <c:pt idx="191">
                  <c:v>1300.7670068108932</c:v>
                </c:pt>
                <c:pt idx="192">
                  <c:v>1433.9829827327756</c:v>
                </c:pt>
                <c:pt idx="193">
                  <c:v>1434.4832392767107</c:v>
                </c:pt>
                <c:pt idx="194">
                  <c:v>1403.2007393578617</c:v>
                </c:pt>
                <c:pt idx="195">
                  <c:v>1392.5567653466383</c:v>
                </c:pt>
                <c:pt idx="196">
                  <c:v>1353.605182649972</c:v>
                </c:pt>
                <c:pt idx="197">
                  <c:v>1372.1948446446777</c:v>
                </c:pt>
                <c:pt idx="198">
                  <c:v>1277.2768092046174</c:v>
                </c:pt>
                <c:pt idx="199">
                  <c:v>1296.3532465338203</c:v>
                </c:pt>
                <c:pt idx="200">
                  <c:v>1323.3194824962068</c:v>
                </c:pt>
                <c:pt idx="201">
                  <c:v>1325.7244665667204</c:v>
                </c:pt>
                <c:pt idx="202">
                  <c:v>1326.8752276280627</c:v>
                </c:pt>
                <c:pt idx="203">
                  <c:v>1299.1117596504519</c:v>
                </c:pt>
                <c:pt idx="204">
                  <c:v>1433.8202990455991</c:v>
                </c:pt>
                <c:pt idx="205">
                  <c:v>1444.3677257609697</c:v>
                </c:pt>
                <c:pt idx="206">
                  <c:v>1404.8151851834198</c:v>
                </c:pt>
                <c:pt idx="207">
                  <c:v>1394.2459635248392</c:v>
                </c:pt>
                <c:pt idx="208">
                  <c:v>1361.2202445843495</c:v>
                </c:pt>
                <c:pt idx="209">
                  <c:v>1375.4522636161655</c:v>
                </c:pt>
                <c:pt idx="210">
                  <c:v>1278.5793509233956</c:v>
                </c:pt>
                <c:pt idx="211">
                  <c:v>1298.1582891010596</c:v>
                </c:pt>
                <c:pt idx="212">
                  <c:v>1325.5574737269053</c:v>
                </c:pt>
                <c:pt idx="213">
                  <c:v>1328.0961274054303</c:v>
                </c:pt>
                <c:pt idx="214">
                  <c:v>1329.31897327511</c:v>
                </c:pt>
                <c:pt idx="215">
                  <c:v>1301.4779806513259</c:v>
                </c:pt>
                <c:pt idx="216">
                  <c:v>1437.6164694883203</c:v>
                </c:pt>
                <c:pt idx="217">
                  <c:v>1445.9824978016866</c:v>
                </c:pt>
                <c:pt idx="218">
                  <c:v>1385.769367289158</c:v>
                </c:pt>
                <c:pt idx="219">
                  <c:v>1394.1848312409766</c:v>
                </c:pt>
                <c:pt idx="220">
                  <c:v>1357.6673794025501</c:v>
                </c:pt>
                <c:pt idx="221">
                  <c:v>1374.227098343019</c:v>
                </c:pt>
                <c:pt idx="222">
                  <c:v>1277.3928737934193</c:v>
                </c:pt>
                <c:pt idx="223">
                  <c:v>1297.3001156015669</c:v>
                </c:pt>
                <c:pt idx="224">
                  <c:v>1321.4139708766365</c:v>
                </c:pt>
                <c:pt idx="225">
                  <c:v>1327.9427013002369</c:v>
                </c:pt>
                <c:pt idx="226">
                  <c:v>1329.4116363778378</c:v>
                </c:pt>
                <c:pt idx="227">
                  <c:v>1301.5059895663378</c:v>
                </c:pt>
                <c:pt idx="228">
                  <c:v>1438.9649527883064</c:v>
                </c:pt>
                <c:pt idx="229">
                  <c:v>1439.8127912327209</c:v>
                </c:pt>
                <c:pt idx="230">
                  <c:v>1407.939138854468</c:v>
                </c:pt>
                <c:pt idx="231">
                  <c:v>1397.4238261900987</c:v>
                </c:pt>
                <c:pt idx="232">
                  <c:v>1360.7000093998772</c:v>
                </c:pt>
                <c:pt idx="233">
                  <c:v>1377.6740729045139</c:v>
                </c:pt>
                <c:pt idx="234">
                  <c:v>1280.0669018877165</c:v>
                </c:pt>
                <c:pt idx="235">
                  <c:v>1300.4953895071105</c:v>
                </c:pt>
                <c:pt idx="236">
                  <c:v>1328.9679732115915</c:v>
                </c:pt>
                <c:pt idx="237">
                  <c:v>1332.1276615123477</c:v>
                </c:pt>
                <c:pt idx="238">
                  <c:v>1333.7316131068701</c:v>
                </c:pt>
                <c:pt idx="239">
                  <c:v>1305.7178083773704</c:v>
                </c:pt>
                <c:pt idx="240">
                  <c:v>1444.4755365371775</c:v>
                </c:pt>
                <c:pt idx="241">
                  <c:v>1450.340915110153</c:v>
                </c:pt>
                <c:pt idx="242">
                  <c:v>1413.3921135819824</c:v>
                </c:pt>
                <c:pt idx="243">
                  <c:v>1402.820877325652</c:v>
                </c:pt>
                <c:pt idx="244">
                  <c:v>1365.8427018464295</c:v>
                </c:pt>
                <c:pt idx="245">
                  <c:v>1383.0530134482988</c:v>
                </c:pt>
                <c:pt idx="246">
                  <c:v>1284.4572159045686</c:v>
                </c:pt>
                <c:pt idx="247">
                  <c:v>1305.0572644097438</c:v>
                </c:pt>
                <c:pt idx="248">
                  <c:v>1333.7941228185246</c:v>
                </c:pt>
                <c:pt idx="249">
                  <c:v>1337.1143699799647</c:v>
                </c:pt>
                <c:pt idx="250">
                  <c:v>1338.7968434251391</c:v>
                </c:pt>
                <c:pt idx="251">
                  <c:v>1310.701120020992</c:v>
                </c:pt>
                <c:pt idx="252">
                  <c:v>1450.6653114200294</c:v>
                </c:pt>
                <c:pt idx="253">
                  <c:v>1456.6070493561647</c:v>
                </c:pt>
                <c:pt idx="254">
                  <c:v>1419.4438891324705</c:v>
                </c:pt>
                <c:pt idx="255">
                  <c:v>1408.7518476730481</c:v>
                </c:pt>
                <c:pt idx="256">
                  <c:v>1371.4403392317081</c:v>
                </c:pt>
                <c:pt idx="257">
                  <c:v>1388.8355018399789</c:v>
                </c:pt>
                <c:pt idx="258">
                  <c:v>1289.3281866381492</c:v>
                </c:pt>
                <c:pt idx="259">
                  <c:v>1310.2045921880997</c:v>
                </c:pt>
                <c:pt idx="260">
                  <c:v>1339.2617166026298</c:v>
                </c:pt>
                <c:pt idx="261">
                  <c:v>1342.6869056079056</c:v>
                </c:pt>
                <c:pt idx="262">
                  <c:v>1344.3442646649899</c:v>
                </c:pt>
                <c:pt idx="263">
                  <c:v>1316.0000855000853</c:v>
                </c:pt>
                <c:pt idx="264">
                  <c:v>1456.902930691866</c:v>
                </c:pt>
                <c:pt idx="265">
                  <c:v>1462.8976704543963</c:v>
                </c:pt>
                <c:pt idx="266">
                  <c:v>1425.4921351331932</c:v>
                </c:pt>
                <c:pt idx="267">
                  <c:v>1414.7225383869534</c:v>
                </c:pt>
                <c:pt idx="268">
                  <c:v>1376.9819080442494</c:v>
                </c:pt>
                <c:pt idx="269">
                  <c:v>1394.3465292831313</c:v>
                </c:pt>
                <c:pt idx="270">
                  <c:v>1293.67663180874</c:v>
                </c:pt>
                <c:pt idx="271">
                  <c:v>1314.6147140254768</c:v>
                </c:pt>
                <c:pt idx="272">
                  <c:v>1343.759635226548</c:v>
                </c:pt>
                <c:pt idx="273">
                  <c:v>1347.1253248940429</c:v>
                </c:pt>
                <c:pt idx="274">
                  <c:v>1348.8044944445969</c:v>
                </c:pt>
                <c:pt idx="275">
                  <c:v>1320.2250590705241</c:v>
                </c:pt>
                <c:pt idx="276">
                  <c:v>1461.9428191720135</c:v>
                </c:pt>
                <c:pt idx="277">
                  <c:v>1467.8023264269164</c:v>
                </c:pt>
                <c:pt idx="278">
                  <c:v>1429.9563038745139</c:v>
                </c:pt>
                <c:pt idx="279">
                  <c:v>1418.9339167139933</c:v>
                </c:pt>
                <c:pt idx="280">
                  <c:v>1380.9473295565233</c:v>
                </c:pt>
                <c:pt idx="281">
                  <c:v>1398.5642650017739</c:v>
                </c:pt>
                <c:pt idx="282">
                  <c:v>1297.1664905981042</c:v>
                </c:pt>
                <c:pt idx="283">
                  <c:v>1318.3030173267525</c:v>
                </c:pt>
                <c:pt idx="284">
                  <c:v>1347.8136057691052</c:v>
                </c:pt>
                <c:pt idx="285">
                  <c:v>1351.313994566035</c:v>
                </c:pt>
                <c:pt idx="286">
                  <c:v>1352.9821270750299</c:v>
                </c:pt>
                <c:pt idx="287">
                  <c:v>1324.2560277427938</c:v>
                </c:pt>
                <c:pt idx="288">
                  <c:v>1467.0287597775157</c:v>
                </c:pt>
                <c:pt idx="289">
                  <c:v>1472.9280742876997</c:v>
                </c:pt>
                <c:pt idx="290">
                  <c:v>1434.926610592534</c:v>
                </c:pt>
                <c:pt idx="291">
                  <c:v>1423.801195904364</c:v>
                </c:pt>
                <c:pt idx="292">
                  <c:v>1385.6047708644744</c:v>
                </c:pt>
                <c:pt idx="293">
                  <c:v>1403.4143213953193</c:v>
                </c:pt>
                <c:pt idx="294">
                  <c:v>1301.2661347439418</c:v>
                </c:pt>
                <c:pt idx="295">
                  <c:v>1322.5727731937841</c:v>
                </c:pt>
                <c:pt idx="296">
                  <c:v>1352.4141345786097</c:v>
                </c:pt>
                <c:pt idx="297">
                  <c:v>1355.9789428341476</c:v>
                </c:pt>
                <c:pt idx="298">
                  <c:v>1357.5923434118108</c:v>
                </c:pt>
                <c:pt idx="299">
                  <c:v>1328.6410384497533</c:v>
                </c:pt>
                <c:pt idx="300">
                  <c:v>1472.2117236254946</c:v>
                </c:pt>
                <c:pt idx="301">
                  <c:v>1478.0292935014575</c:v>
                </c:pt>
                <c:pt idx="302">
                  <c:v>1439.7361917504086</c:v>
                </c:pt>
                <c:pt idx="303">
                  <c:v>1428.4848865007036</c:v>
                </c:pt>
                <c:pt idx="304">
                  <c:v>1389.8823436402517</c:v>
                </c:pt>
                <c:pt idx="305">
                  <c:v>1407.8228873460437</c:v>
                </c:pt>
                <c:pt idx="306">
                  <c:v>1304.7954364198768</c:v>
                </c:pt>
                <c:pt idx="307">
                  <c:v>1326.3137336693469</c:v>
                </c:pt>
                <c:pt idx="308">
                  <c:v>1356.2968242293116</c:v>
                </c:pt>
                <c:pt idx="309">
                  <c:v>1360.0712575272962</c:v>
                </c:pt>
                <c:pt idx="310">
                  <c:v>1361.7377165277192</c:v>
                </c:pt>
                <c:pt idx="311">
                  <c:v>1332.7788214000789</c:v>
                </c:pt>
                <c:pt idx="312">
                  <c:v>1477.2529402017788</c:v>
                </c:pt>
                <c:pt idx="313">
                  <c:v>1483.2323002641565</c:v>
                </c:pt>
                <c:pt idx="314">
                  <c:v>1444.7836431282024</c:v>
                </c:pt>
                <c:pt idx="315">
                  <c:v>1433.5534114077184</c:v>
                </c:pt>
                <c:pt idx="316">
                  <c:v>1394.8891919037567</c:v>
                </c:pt>
                <c:pt idx="317">
                  <c:v>1413.1056866663648</c:v>
                </c:pt>
                <c:pt idx="318">
                  <c:v>1309.4373398652126</c:v>
                </c:pt>
                <c:pt idx="319">
                  <c:v>1331.2485656794547</c:v>
                </c:pt>
                <c:pt idx="320">
                  <c:v>1361.695959960347</c:v>
                </c:pt>
                <c:pt idx="321">
                  <c:v>1365.6179163212857</c:v>
                </c:pt>
                <c:pt idx="322">
                  <c:v>1367.3545853482347</c:v>
                </c:pt>
                <c:pt idx="323">
                  <c:v>1338.3095091040041</c:v>
                </c:pt>
                <c:pt idx="324">
                  <c:v>1483.642244976309</c:v>
                </c:pt>
                <c:pt idx="325">
                  <c:v>1489.6651319764303</c:v>
                </c:pt>
                <c:pt idx="326">
                  <c:v>1451.0352028281382</c:v>
                </c:pt>
                <c:pt idx="327">
                  <c:v>1439.724688909645</c:v>
                </c:pt>
                <c:pt idx="328">
                  <c:v>1400.8094475367318</c:v>
                </c:pt>
                <c:pt idx="329">
                  <c:v>1419.1513015319788</c:v>
                </c:pt>
                <c:pt idx="330">
                  <c:v>1314.746728597069</c:v>
                </c:pt>
                <c:pt idx="331">
                  <c:v>1336.723363340998</c:v>
                </c:pt>
                <c:pt idx="332">
                  <c:v>1367.3776792166705</c:v>
                </c:pt>
                <c:pt idx="333">
                  <c:v>1371.3600908750338</c:v>
                </c:pt>
                <c:pt idx="334">
                  <c:v>1373.07620831637</c:v>
                </c:pt>
                <c:pt idx="335">
                  <c:v>1343.8701031468852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57-8A44-B563-B32D17A425FF}"/>
            </c:ext>
          </c:extLst>
        </c:ser>
        <c:ser>
          <c:idx val="2"/>
          <c:order val="2"/>
          <c:tx>
            <c:strRef>
              <c:f>'10-1 a 10-6'!$E$3</c:f>
              <c:strCache>
                <c:ptCount val="1"/>
                <c:pt idx="0">
                  <c:v>Demanda Niño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'10-1 a 10-6'!$B$4:$B$339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10-6'!$E$4:$E$339</c:f>
              <c:numCache>
                <c:formatCode>General</c:formatCode>
                <c:ptCount val="336"/>
                <c:pt idx="0">
                  <c:v>991.43529387400042</c:v>
                </c:pt>
                <c:pt idx="1">
                  <c:v>986.25305823300016</c:v>
                </c:pt>
                <c:pt idx="2">
                  <c:v>924.71079909299976</c:v>
                </c:pt>
                <c:pt idx="3">
                  <c:v>919.98307816399972</c:v>
                </c:pt>
                <c:pt idx="4">
                  <c:v>915.31956040799992</c:v>
                </c:pt>
                <c:pt idx="5">
                  <c:v>953.06664275999992</c:v>
                </c:pt>
                <c:pt idx="6">
                  <c:v>952.47818471261553</c:v>
                </c:pt>
                <c:pt idx="7">
                  <c:v>945.77909513748591</c:v>
                </c:pt>
                <c:pt idx="8">
                  <c:v>937.22631469091516</c:v>
                </c:pt>
                <c:pt idx="9">
                  <c:v>954.60751019583188</c:v>
                </c:pt>
                <c:pt idx="10">
                  <c:v>963.31171980700037</c:v>
                </c:pt>
                <c:pt idx="11">
                  <c:v>925.51380187858376</c:v>
                </c:pt>
                <c:pt idx="12">
                  <c:v>996.14654798833976</c:v>
                </c:pt>
                <c:pt idx="13">
                  <c:v>1104.2734577781357</c:v>
                </c:pt>
                <c:pt idx="14">
                  <c:v>1020.5553250299253</c:v>
                </c:pt>
                <c:pt idx="15">
                  <c:v>1001.9505909712456</c:v>
                </c:pt>
                <c:pt idx="16">
                  <c:v>1002.0940608372316</c:v>
                </c:pt>
                <c:pt idx="17">
                  <c:v>1025.0265815514163</c:v>
                </c:pt>
                <c:pt idx="18">
                  <c:v>888.0805801266647</c:v>
                </c:pt>
                <c:pt idx="19">
                  <c:v>941.82359418520605</c:v>
                </c:pt>
                <c:pt idx="20">
                  <c:v>945.66522883378252</c:v>
                </c:pt>
                <c:pt idx="21">
                  <c:v>940.63202057811338</c:v>
                </c:pt>
                <c:pt idx="22">
                  <c:v>980.84803934774845</c:v>
                </c:pt>
                <c:pt idx="23">
                  <c:v>906.88371892750854</c:v>
                </c:pt>
                <c:pt idx="24">
                  <c:v>1300.7699308168985</c:v>
                </c:pt>
                <c:pt idx="25">
                  <c:v>1329.8239761803388</c:v>
                </c:pt>
                <c:pt idx="26">
                  <c:v>1229.7500712152539</c:v>
                </c:pt>
                <c:pt idx="27">
                  <c:v>1245.8887450723275</c:v>
                </c:pt>
                <c:pt idx="28">
                  <c:v>1184.3241314418742</c:v>
                </c:pt>
                <c:pt idx="29">
                  <c:v>1216.7931357861137</c:v>
                </c:pt>
                <c:pt idx="30">
                  <c:v>1305.2774745039426</c:v>
                </c:pt>
                <c:pt idx="31">
                  <c:v>1266.4113960517539</c:v>
                </c:pt>
                <c:pt idx="32">
                  <c:v>1304.4088512224773</c:v>
                </c:pt>
                <c:pt idx="33">
                  <c:v>1368.5264413688055</c:v>
                </c:pt>
                <c:pt idx="34">
                  <c:v>1269.5223758010077</c:v>
                </c:pt>
                <c:pt idx="35">
                  <c:v>1269.6454810237196</c:v>
                </c:pt>
                <c:pt idx="36">
                  <c:v>1592.1355598756134</c:v>
                </c:pt>
                <c:pt idx="37">
                  <c:v>1604.3794185639304</c:v>
                </c:pt>
                <c:pt idx="38">
                  <c:v>1548.1916724789771</c:v>
                </c:pt>
                <c:pt idx="39">
                  <c:v>1475.4223595211995</c:v>
                </c:pt>
                <c:pt idx="40">
                  <c:v>1454.5199321301343</c:v>
                </c:pt>
                <c:pt idx="41">
                  <c:v>1420.5634794409361</c:v>
                </c:pt>
                <c:pt idx="42">
                  <c:v>1000.4727210564287</c:v>
                </c:pt>
                <c:pt idx="43">
                  <c:v>1044.8159776829943</c:v>
                </c:pt>
                <c:pt idx="44">
                  <c:v>1002.3385516833728</c:v>
                </c:pt>
                <c:pt idx="45">
                  <c:v>1026.4136440848047</c:v>
                </c:pt>
                <c:pt idx="46">
                  <c:v>1002.2345733507931</c:v>
                </c:pt>
                <c:pt idx="47">
                  <c:v>1040.9663545119511</c:v>
                </c:pt>
                <c:pt idx="48">
                  <c:v>1001.7971885018731</c:v>
                </c:pt>
                <c:pt idx="49">
                  <c:v>1021.888472614711</c:v>
                </c:pt>
                <c:pt idx="50">
                  <c:v>1006.1327689027313</c:v>
                </c:pt>
                <c:pt idx="51">
                  <c:v>1030.3428753367548</c:v>
                </c:pt>
                <c:pt idx="52">
                  <c:v>1016.8387281600599</c:v>
                </c:pt>
                <c:pt idx="53">
                  <c:v>1043.0460296618851</c:v>
                </c:pt>
                <c:pt idx="54">
                  <c:v>1016.7267979208067</c:v>
                </c:pt>
                <c:pt idx="55">
                  <c:v>1029.074327914193</c:v>
                </c:pt>
                <c:pt idx="56">
                  <c:v>1033.4901357078807</c:v>
                </c:pt>
                <c:pt idx="57">
                  <c:v>1036.5866617862837</c:v>
                </c:pt>
                <c:pt idx="58">
                  <c:v>1044.5924689560757</c:v>
                </c:pt>
                <c:pt idx="59">
                  <c:v>1022.290004055438</c:v>
                </c:pt>
                <c:pt idx="60">
                  <c:v>1118.3921304029809</c:v>
                </c:pt>
                <c:pt idx="61">
                  <c:v>1146.0336924601727</c:v>
                </c:pt>
                <c:pt idx="62">
                  <c:v>1159.6208036291982</c:v>
                </c:pt>
                <c:pt idx="63">
                  <c:v>1130.8421552337186</c:v>
                </c:pt>
                <c:pt idx="64">
                  <c:v>1129.9053859658768</c:v>
                </c:pt>
                <c:pt idx="65">
                  <c:v>1138.65100436898</c:v>
                </c:pt>
                <c:pt idx="66">
                  <c:v>1384.1138456302274</c:v>
                </c:pt>
                <c:pt idx="67">
                  <c:v>1352.9520493152336</c:v>
                </c:pt>
                <c:pt idx="68">
                  <c:v>1341.3103032878175</c:v>
                </c:pt>
                <c:pt idx="69">
                  <c:v>1364.6584507244211</c:v>
                </c:pt>
                <c:pt idx="70">
                  <c:v>1363.7164245657723</c:v>
                </c:pt>
                <c:pt idx="71">
                  <c:v>1390.8833007714397</c:v>
                </c:pt>
                <c:pt idx="72">
                  <c:v>1534.0306636082075</c:v>
                </c:pt>
                <c:pt idx="73">
                  <c:v>1517.7866095442716</c:v>
                </c:pt>
                <c:pt idx="74">
                  <c:v>1504.1719806747146</c:v>
                </c:pt>
                <c:pt idx="75">
                  <c:v>1386.2504914121723</c:v>
                </c:pt>
                <c:pt idx="76">
                  <c:v>1319.4789961889132</c:v>
                </c:pt>
                <c:pt idx="77">
                  <c:v>1353.5945756213698</c:v>
                </c:pt>
                <c:pt idx="78">
                  <c:v>1100.5158006727654</c:v>
                </c:pt>
                <c:pt idx="79">
                  <c:v>1098.0580909896962</c:v>
                </c:pt>
                <c:pt idx="80">
                  <c:v>1103.737716500189</c:v>
                </c:pt>
                <c:pt idx="81">
                  <c:v>1080.7691547892125</c:v>
                </c:pt>
                <c:pt idx="82">
                  <c:v>1117.0857975308659</c:v>
                </c:pt>
                <c:pt idx="83">
                  <c:v>1104.7194078865571</c:v>
                </c:pt>
                <c:pt idx="84">
                  <c:v>1432.5322575881239</c:v>
                </c:pt>
                <c:pt idx="85">
                  <c:v>1321.9292862892466</c:v>
                </c:pt>
                <c:pt idx="86">
                  <c:v>1237.6549855858073</c:v>
                </c:pt>
                <c:pt idx="87">
                  <c:v>1195.0749230487695</c:v>
                </c:pt>
                <c:pt idx="88">
                  <c:v>1166.4221662525031</c:v>
                </c:pt>
                <c:pt idx="89">
                  <c:v>1180.4162466595681</c:v>
                </c:pt>
                <c:pt idx="90">
                  <c:v>1147.760789891285</c:v>
                </c:pt>
                <c:pt idx="91">
                  <c:v>1145.4526080715752</c:v>
                </c:pt>
                <c:pt idx="92">
                  <c:v>1196.8878571881307</c:v>
                </c:pt>
                <c:pt idx="93">
                  <c:v>1153.9602677873938</c:v>
                </c:pt>
                <c:pt idx="94">
                  <c:v>1188.8979769830232</c:v>
                </c:pt>
                <c:pt idx="95">
                  <c:v>1171.9992295402317</c:v>
                </c:pt>
                <c:pt idx="96">
                  <c:v>1292.9980268408385</c:v>
                </c:pt>
                <c:pt idx="97">
                  <c:v>1399.9197137532803</c:v>
                </c:pt>
                <c:pt idx="98">
                  <c:v>1412.271870619041</c:v>
                </c:pt>
                <c:pt idx="99">
                  <c:v>1376.699566491234</c:v>
                </c:pt>
                <c:pt idx="100">
                  <c:v>1391.0483650325164</c:v>
                </c:pt>
                <c:pt idx="101">
                  <c:v>1500.2342528270119</c:v>
                </c:pt>
                <c:pt idx="102">
                  <c:v>1502.0077850921914</c:v>
                </c:pt>
                <c:pt idx="103">
                  <c:v>1498.3759569994145</c:v>
                </c:pt>
                <c:pt idx="104">
                  <c:v>1539.580129601597</c:v>
                </c:pt>
                <c:pt idx="105">
                  <c:v>1406.7052587686185</c:v>
                </c:pt>
                <c:pt idx="106">
                  <c:v>1464.7582545537759</c:v>
                </c:pt>
                <c:pt idx="107">
                  <c:v>1544.1659236583396</c:v>
                </c:pt>
                <c:pt idx="108">
                  <c:v>1670.0985943041735</c:v>
                </c:pt>
                <c:pt idx="109">
                  <c:v>1690.2529878587013</c:v>
                </c:pt>
                <c:pt idx="110">
                  <c:v>1588.9210227141721</c:v>
                </c:pt>
                <c:pt idx="111">
                  <c:v>1767.8346935462341</c:v>
                </c:pt>
                <c:pt idx="112">
                  <c:v>1641.3268467379653</c:v>
                </c:pt>
                <c:pt idx="113">
                  <c:v>1568.6044227623843</c:v>
                </c:pt>
                <c:pt idx="114">
                  <c:v>1176.3819866015774</c:v>
                </c:pt>
                <c:pt idx="115">
                  <c:v>1190.0463394584397</c:v>
                </c:pt>
                <c:pt idx="116">
                  <c:v>1190.3127441331283</c:v>
                </c:pt>
                <c:pt idx="117">
                  <c:v>1188.096564522491</c:v>
                </c:pt>
                <c:pt idx="118">
                  <c:v>1195.4725465044255</c:v>
                </c:pt>
                <c:pt idx="119">
                  <c:v>1183.7223179221078</c:v>
                </c:pt>
                <c:pt idx="120">
                  <c:v>1441.9122688778612</c:v>
                </c:pt>
                <c:pt idx="121">
                  <c:v>1356.6908444529511</c:v>
                </c:pt>
                <c:pt idx="122">
                  <c:v>1278.3395032981095</c:v>
                </c:pt>
                <c:pt idx="123">
                  <c:v>1363.984115099551</c:v>
                </c:pt>
                <c:pt idx="124">
                  <c:v>1332.0298568787441</c:v>
                </c:pt>
                <c:pt idx="125">
                  <c:v>1243.6747855093456</c:v>
                </c:pt>
                <c:pt idx="126">
                  <c:v>1197.7459863042723</c:v>
                </c:pt>
                <c:pt idx="127">
                  <c:v>1256.5825421168208</c:v>
                </c:pt>
                <c:pt idx="128">
                  <c:v>1215.6198754181623</c:v>
                </c:pt>
                <c:pt idx="129">
                  <c:v>1186.9036024953975</c:v>
                </c:pt>
                <c:pt idx="130">
                  <c:v>1211.1356087543193</c:v>
                </c:pt>
                <c:pt idx="131">
                  <c:v>1196.7311951892773</c:v>
                </c:pt>
                <c:pt idx="132">
                  <c:v>1351.3734461871031</c:v>
                </c:pt>
                <c:pt idx="133">
                  <c:v>1371.3167537776376</c:v>
                </c:pt>
                <c:pt idx="134">
                  <c:v>1381.7564586490589</c:v>
                </c:pt>
                <c:pt idx="135">
                  <c:v>1359.8008258339723</c:v>
                </c:pt>
                <c:pt idx="136">
                  <c:v>1325.8212455317612</c:v>
                </c:pt>
                <c:pt idx="137">
                  <c:v>1357.99207919791</c:v>
                </c:pt>
                <c:pt idx="138">
                  <c:v>1349.7375805202068</c:v>
                </c:pt>
                <c:pt idx="139">
                  <c:v>1453.7103202188848</c:v>
                </c:pt>
                <c:pt idx="140">
                  <c:v>1469.5643071608545</c:v>
                </c:pt>
                <c:pt idx="141">
                  <c:v>1481.4615513210338</c:v>
                </c:pt>
                <c:pt idx="142">
                  <c:v>1507.5270957914142</c:v>
                </c:pt>
                <c:pt idx="143">
                  <c:v>1511.7270166967483</c:v>
                </c:pt>
                <c:pt idx="144">
                  <c:v>1682.4072202150851</c:v>
                </c:pt>
                <c:pt idx="145">
                  <c:v>1652.4071792331858</c:v>
                </c:pt>
                <c:pt idx="146">
                  <c:v>1610.8656524879568</c:v>
                </c:pt>
                <c:pt idx="147">
                  <c:v>1616.2439594505406</c:v>
                </c:pt>
                <c:pt idx="148">
                  <c:v>1626.7123500031971</c:v>
                </c:pt>
                <c:pt idx="149">
                  <c:v>1682.2730843789341</c:v>
                </c:pt>
                <c:pt idx="150">
                  <c:v>1245.568665437886</c:v>
                </c:pt>
                <c:pt idx="151">
                  <c:v>1304.3800090369039</c:v>
                </c:pt>
                <c:pt idx="152">
                  <c:v>1313.175867532997</c:v>
                </c:pt>
                <c:pt idx="153">
                  <c:v>1306.3937195518292</c:v>
                </c:pt>
                <c:pt idx="154">
                  <c:v>1318.8589645548286</c:v>
                </c:pt>
                <c:pt idx="155">
                  <c:v>1336.6483329574251</c:v>
                </c:pt>
                <c:pt idx="156">
                  <c:v>1640.1803555384902</c:v>
                </c:pt>
                <c:pt idx="157">
                  <c:v>1520.6102649441825</c:v>
                </c:pt>
                <c:pt idx="158">
                  <c:v>1293.2204101095404</c:v>
                </c:pt>
                <c:pt idx="159">
                  <c:v>1283.3731822825316</c:v>
                </c:pt>
                <c:pt idx="160">
                  <c:v>1252.3623614471419</c:v>
                </c:pt>
                <c:pt idx="161">
                  <c:v>1278.5127881552939</c:v>
                </c:pt>
                <c:pt idx="162">
                  <c:v>1267.2598845270572</c:v>
                </c:pt>
                <c:pt idx="163">
                  <c:v>1268.1989859615039</c:v>
                </c:pt>
                <c:pt idx="164">
                  <c:v>1243.546569463098</c:v>
                </c:pt>
                <c:pt idx="165">
                  <c:v>1292.5684891577234</c:v>
                </c:pt>
                <c:pt idx="166">
                  <c:v>1282.2190702041607</c:v>
                </c:pt>
                <c:pt idx="167">
                  <c:v>1235.5145228863053</c:v>
                </c:pt>
                <c:pt idx="168">
                  <c:v>1333.263651179532</c:v>
                </c:pt>
                <c:pt idx="169">
                  <c:v>1388.6197266808688</c:v>
                </c:pt>
                <c:pt idx="170">
                  <c:v>1307.1510220596726</c:v>
                </c:pt>
                <c:pt idx="171">
                  <c:v>1312.5614290474957</c:v>
                </c:pt>
                <c:pt idx="172">
                  <c:v>1363.2161672093769</c:v>
                </c:pt>
                <c:pt idx="173">
                  <c:v>1300.3047998212678</c:v>
                </c:pt>
                <c:pt idx="174">
                  <c:v>1611.2593027289879</c:v>
                </c:pt>
                <c:pt idx="175">
                  <c:v>1572.0322083686906</c:v>
                </c:pt>
                <c:pt idx="176">
                  <c:v>1546.1409152642113</c:v>
                </c:pt>
                <c:pt idx="177">
                  <c:v>1581.1244882920321</c:v>
                </c:pt>
                <c:pt idx="178">
                  <c:v>1490.4608470553162</c:v>
                </c:pt>
                <c:pt idx="179">
                  <c:v>1508.6193533806597</c:v>
                </c:pt>
                <c:pt idx="180">
                  <c:v>1530.9736646221329</c:v>
                </c:pt>
                <c:pt idx="181">
                  <c:v>1549.5054793520603</c:v>
                </c:pt>
                <c:pt idx="182">
                  <c:v>1459.8043505102044</c:v>
                </c:pt>
                <c:pt idx="183">
                  <c:v>1473.4948023024699</c:v>
                </c:pt>
                <c:pt idx="184">
                  <c:v>1445.7200904684646</c:v>
                </c:pt>
                <c:pt idx="185">
                  <c:v>1459.0340395326848</c:v>
                </c:pt>
                <c:pt idx="186">
                  <c:v>1379.7421252392405</c:v>
                </c:pt>
                <c:pt idx="187">
                  <c:v>1395.7269788617848</c:v>
                </c:pt>
                <c:pt idx="188">
                  <c:v>1403.6020355224784</c:v>
                </c:pt>
                <c:pt idx="189">
                  <c:v>1401.3559389220709</c:v>
                </c:pt>
                <c:pt idx="190">
                  <c:v>1402.6240950793717</c:v>
                </c:pt>
                <c:pt idx="191">
                  <c:v>1391.434119061043</c:v>
                </c:pt>
                <c:pt idx="192">
                  <c:v>1529.9346170061913</c:v>
                </c:pt>
                <c:pt idx="193">
                  <c:v>1540.8976968936106</c:v>
                </c:pt>
                <c:pt idx="194">
                  <c:v>1479.0519562632874</c:v>
                </c:pt>
                <c:pt idx="195">
                  <c:v>1473.7425478456901</c:v>
                </c:pt>
                <c:pt idx="196">
                  <c:v>1442.8722884580366</c:v>
                </c:pt>
                <c:pt idx="197">
                  <c:v>1459.11666487716</c:v>
                </c:pt>
                <c:pt idx="198">
                  <c:v>1378.7098440909947</c:v>
                </c:pt>
                <c:pt idx="199">
                  <c:v>1394.9673864288129</c:v>
                </c:pt>
                <c:pt idx="200">
                  <c:v>1406.867896184365</c:v>
                </c:pt>
                <c:pt idx="201">
                  <c:v>1401.0977194247994</c:v>
                </c:pt>
                <c:pt idx="202">
                  <c:v>1402.3996501553513</c:v>
                </c:pt>
                <c:pt idx="203">
                  <c:v>1391.5372931486058</c:v>
                </c:pt>
                <c:pt idx="204">
                  <c:v>1531.5040468053564</c:v>
                </c:pt>
                <c:pt idx="205">
                  <c:v>1552.6541050939497</c:v>
                </c:pt>
                <c:pt idx="206">
                  <c:v>1482.1357789324632</c:v>
                </c:pt>
                <c:pt idx="207">
                  <c:v>1476.9714649218431</c:v>
                </c:pt>
                <c:pt idx="208">
                  <c:v>1452.1286521749917</c:v>
                </c:pt>
                <c:pt idx="209">
                  <c:v>1463.9875377474789</c:v>
                </c:pt>
                <c:pt idx="210">
                  <c:v>1381.8008764573133</c:v>
                </c:pt>
                <c:pt idx="211">
                  <c:v>1398.5290917217947</c:v>
                </c:pt>
                <c:pt idx="212">
                  <c:v>1410.6729173228159</c:v>
                </c:pt>
                <c:pt idx="213">
                  <c:v>1404.9283172118123</c:v>
                </c:pt>
                <c:pt idx="214">
                  <c:v>1406.3015002926441</c:v>
                </c:pt>
                <c:pt idx="215">
                  <c:v>1395.5795008305722</c:v>
                </c:pt>
                <c:pt idx="216">
                  <c:v>1536.9492164161406</c:v>
                </c:pt>
                <c:pt idx="217">
                  <c:v>1556.0521654849988</c:v>
                </c:pt>
                <c:pt idx="218">
                  <c:v>1464.4863671162195</c:v>
                </c:pt>
                <c:pt idx="219">
                  <c:v>1478.3743326680908</c:v>
                </c:pt>
                <c:pt idx="220">
                  <c:v>1450.1375664720022</c:v>
                </c:pt>
                <c:pt idx="221">
                  <c:v>1464.2972882974589</c:v>
                </c:pt>
                <c:pt idx="222">
                  <c:v>1382.318045444867</c:v>
                </c:pt>
                <c:pt idx="223">
                  <c:v>1399.3437994485862</c:v>
                </c:pt>
                <c:pt idx="224">
                  <c:v>1408.0197597191243</c:v>
                </c:pt>
                <c:pt idx="225">
                  <c:v>1406.1613712565559</c:v>
                </c:pt>
                <c:pt idx="226">
                  <c:v>1407.7799343779377</c:v>
                </c:pt>
                <c:pt idx="227">
                  <c:v>1397.2028349654397</c:v>
                </c:pt>
                <c:pt idx="228">
                  <c:v>1539.865839126564</c:v>
                </c:pt>
                <c:pt idx="229">
                  <c:v>1551.5794997440621</c:v>
                </c:pt>
                <c:pt idx="230">
                  <c:v>1487.9815939484195</c:v>
                </c:pt>
                <c:pt idx="231">
                  <c:v>1483.0036936997162</c:v>
                </c:pt>
                <c:pt idx="232">
                  <c:v>1454.6546253477798</c:v>
                </c:pt>
                <c:pt idx="233">
                  <c:v>1469.202791114519</c:v>
                </c:pt>
                <c:pt idx="234">
                  <c:v>1386.6131652481859</c:v>
                </c:pt>
                <c:pt idx="235">
                  <c:v>1404.1304416982744</c:v>
                </c:pt>
                <c:pt idx="236">
                  <c:v>1416.9895301926665</c:v>
                </c:pt>
                <c:pt idx="237">
                  <c:v>1411.6623626496239</c:v>
                </c:pt>
                <c:pt idx="238">
                  <c:v>1413.4153519714348</c:v>
                </c:pt>
                <c:pt idx="239">
                  <c:v>1402.9315130629511</c:v>
                </c:pt>
                <c:pt idx="240">
                  <c:v>1546.866280646926</c:v>
                </c:pt>
                <c:pt idx="241">
                  <c:v>1563.7211345790206</c:v>
                </c:pt>
                <c:pt idx="242">
                  <c:v>1494.6914038561351</c:v>
                </c:pt>
                <c:pt idx="243">
                  <c:v>1489.7198763394592</c:v>
                </c:pt>
                <c:pt idx="244">
                  <c:v>1461.2068850562046</c:v>
                </c:pt>
                <c:pt idx="245">
                  <c:v>1475.9663402051824</c:v>
                </c:pt>
                <c:pt idx="246">
                  <c:v>1392.544625020525</c:v>
                </c:pt>
                <c:pt idx="247">
                  <c:v>1410.2047599982329</c:v>
                </c:pt>
                <c:pt idx="248">
                  <c:v>1423.1592922279347</c:v>
                </c:pt>
                <c:pt idx="249">
                  <c:v>1417.8969691811333</c:v>
                </c:pt>
                <c:pt idx="250">
                  <c:v>1419.7280029825781</c:v>
                </c:pt>
                <c:pt idx="251">
                  <c:v>1409.3557291438012</c:v>
                </c:pt>
                <c:pt idx="252">
                  <c:v>1554.4704404536021</c:v>
                </c:pt>
                <c:pt idx="253">
                  <c:v>1571.5202045095687</c:v>
                </c:pt>
                <c:pt idx="254">
                  <c:v>1501.9339459036337</c:v>
                </c:pt>
                <c:pt idx="255">
                  <c:v>1496.9013664864819</c:v>
                </c:pt>
                <c:pt idx="256">
                  <c:v>1468.1419429401774</c:v>
                </c:pt>
                <c:pt idx="257">
                  <c:v>1483.0622110965401</c:v>
                </c:pt>
                <c:pt idx="258">
                  <c:v>1398.8796311758169</c:v>
                </c:pt>
                <c:pt idx="259">
                  <c:v>1416.788421872503</c:v>
                </c:pt>
                <c:pt idx="260">
                  <c:v>1429.9009872653612</c:v>
                </c:pt>
                <c:pt idx="261">
                  <c:v>1424.6518042762841</c:v>
                </c:pt>
                <c:pt idx="262">
                  <c:v>1426.4573523358042</c:v>
                </c:pt>
                <c:pt idx="263">
                  <c:v>1416.0223800787273</c:v>
                </c:pt>
                <c:pt idx="264">
                  <c:v>1562.0499335111724</c:v>
                </c:pt>
                <c:pt idx="265">
                  <c:v>1579.2662980849009</c:v>
                </c:pt>
                <c:pt idx="266">
                  <c:v>1509.1095865298505</c:v>
                </c:pt>
                <c:pt idx="267">
                  <c:v>1504.0567356523445</c:v>
                </c:pt>
                <c:pt idx="268">
                  <c:v>1474.9516497385257</c:v>
                </c:pt>
                <c:pt idx="269">
                  <c:v>1489.8182378888093</c:v>
                </c:pt>
                <c:pt idx="270">
                  <c:v>1404.6179878501416</c:v>
                </c:pt>
                <c:pt idx="271">
                  <c:v>1422.5617351502547</c:v>
                </c:pt>
                <c:pt idx="272">
                  <c:v>1435.6062878001796</c:v>
                </c:pt>
                <c:pt idx="273">
                  <c:v>1430.2096029693782</c:v>
                </c:pt>
                <c:pt idx="274">
                  <c:v>1432.0366886005736</c:v>
                </c:pt>
                <c:pt idx="275">
                  <c:v>1421.5447048078447</c:v>
                </c:pt>
                <c:pt idx="276">
                  <c:v>1568.3622351176634</c:v>
                </c:pt>
                <c:pt idx="277">
                  <c:v>1585.5521672205009</c:v>
                </c:pt>
                <c:pt idx="278">
                  <c:v>1514.6405582905306</c:v>
                </c:pt>
                <c:pt idx="279">
                  <c:v>1509.3898063137713</c:v>
                </c:pt>
                <c:pt idx="280">
                  <c:v>1480.1188773264662</c:v>
                </c:pt>
                <c:pt idx="281">
                  <c:v>1495.2155188357301</c:v>
                </c:pt>
                <c:pt idx="282">
                  <c:v>1409.426708378274</c:v>
                </c:pt>
                <c:pt idx="283">
                  <c:v>1427.5431415697906</c:v>
                </c:pt>
                <c:pt idx="284">
                  <c:v>1440.8037975625325</c:v>
                </c:pt>
                <c:pt idx="285">
                  <c:v>1435.4574930976971</c:v>
                </c:pt>
                <c:pt idx="286">
                  <c:v>1437.2733592529335</c:v>
                </c:pt>
                <c:pt idx="287">
                  <c:v>1426.8056611853447</c:v>
                </c:pt>
                <c:pt idx="288">
                  <c:v>1574.6542152930094</c:v>
                </c:pt>
                <c:pt idx="289">
                  <c:v>1591.9881112255987</c:v>
                </c:pt>
                <c:pt idx="290">
                  <c:v>1520.6198899253232</c:v>
                </c:pt>
                <c:pt idx="291">
                  <c:v>1515.3186810396189</c:v>
                </c:pt>
                <c:pt idx="292">
                  <c:v>1485.9147785552977</c:v>
                </c:pt>
                <c:pt idx="293">
                  <c:v>1501.1826302733234</c:v>
                </c:pt>
                <c:pt idx="294">
                  <c:v>1414.7772750764893</c:v>
                </c:pt>
                <c:pt idx="295">
                  <c:v>1433.0390027628528</c:v>
                </c:pt>
                <c:pt idx="296">
                  <c:v>1446.4869336745312</c:v>
                </c:pt>
                <c:pt idx="297">
                  <c:v>1441.1242967558514</c:v>
                </c:pt>
                <c:pt idx="298">
                  <c:v>1442.8853309656597</c:v>
                </c:pt>
                <c:pt idx="299">
                  <c:v>1432.3563022329324</c:v>
                </c:pt>
                <c:pt idx="300">
                  <c:v>1580.9799271597208</c:v>
                </c:pt>
                <c:pt idx="301">
                  <c:v>1598.3317474468761</c:v>
                </c:pt>
                <c:pt idx="302">
                  <c:v>1526.3835246050205</c:v>
                </c:pt>
                <c:pt idx="303">
                  <c:v>1521.0067532543669</c:v>
                </c:pt>
                <c:pt idx="304">
                  <c:v>1491.2704450861156</c:v>
                </c:pt>
                <c:pt idx="305">
                  <c:v>1506.6487190075538</c:v>
                </c:pt>
                <c:pt idx="306">
                  <c:v>1419.4926660148678</c:v>
                </c:pt>
                <c:pt idx="307">
                  <c:v>1437.942156274134</c:v>
                </c:pt>
                <c:pt idx="308">
                  <c:v>1451.3942031338656</c:v>
                </c:pt>
                <c:pt idx="309">
                  <c:v>1446.163888732525</c:v>
                </c:pt>
                <c:pt idx="310">
                  <c:v>1447.9779557668112</c:v>
                </c:pt>
                <c:pt idx="311">
                  <c:v>1437.5983587734631</c:v>
                </c:pt>
                <c:pt idx="312">
                  <c:v>1587.1036443143107</c:v>
                </c:pt>
                <c:pt idx="313">
                  <c:v>1604.712591824665</c:v>
                </c:pt>
                <c:pt idx="314">
                  <c:v>1532.332826692862</c:v>
                </c:pt>
                <c:pt idx="315">
                  <c:v>1527.0252905574769</c:v>
                </c:pt>
                <c:pt idx="316">
                  <c:v>1497.2979630410121</c:v>
                </c:pt>
                <c:pt idx="317">
                  <c:v>1512.9324286606827</c:v>
                </c:pt>
                <c:pt idx="318">
                  <c:v>1425.2588942804118</c:v>
                </c:pt>
                <c:pt idx="319">
                  <c:v>1443.9783170716864</c:v>
                </c:pt>
                <c:pt idx="320">
                  <c:v>1457.7627575257416</c:v>
                </c:pt>
                <c:pt idx="321">
                  <c:v>1452.6059956743693</c:v>
                </c:pt>
                <c:pt idx="322">
                  <c:v>1454.4903137517372</c:v>
                </c:pt>
                <c:pt idx="323">
                  <c:v>1444.1749264640152</c:v>
                </c:pt>
                <c:pt idx="324">
                  <c:v>1594.5181831909028</c:v>
                </c:pt>
                <c:pt idx="325">
                  <c:v>1612.2618173338337</c:v>
                </c:pt>
                <c:pt idx="326">
                  <c:v>1539.4367407693978</c:v>
                </c:pt>
                <c:pt idx="327">
                  <c:v>1534.0949934006114</c:v>
                </c:pt>
                <c:pt idx="328">
                  <c:v>1504.184343831914</c:v>
                </c:pt>
                <c:pt idx="329">
                  <c:v>1519.9251984539417</c:v>
                </c:pt>
                <c:pt idx="330">
                  <c:v>1431.6338502172778</c:v>
                </c:pt>
                <c:pt idx="331">
                  <c:v>1450.4965648586178</c:v>
                </c:pt>
                <c:pt idx="332">
                  <c:v>1464.3615382236367</c:v>
                </c:pt>
                <c:pt idx="333">
                  <c:v>1459.1944764462708</c:v>
                </c:pt>
                <c:pt idx="334">
                  <c:v>1461.0583430759234</c:v>
                </c:pt>
                <c:pt idx="335">
                  <c:v>1450.7259079538974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57-8A44-B563-B32D17A42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868672"/>
        <c:axId val="99870208"/>
      </c:lineChart>
      <c:dateAx>
        <c:axId val="99868672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99870208"/>
        <c:crosses val="autoZero"/>
        <c:auto val="1"/>
        <c:lblOffset val="100"/>
        <c:baseTimeUnit val="months"/>
      </c:dateAx>
      <c:valAx>
        <c:axId val="99870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GBTUD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99868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'10-1 a 10-6'!$U$3</c:f>
              <c:strCache>
                <c:ptCount val="1"/>
                <c:pt idx="0">
                  <c:v>Oferta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'10-1 a 10-6'!$T$4:$T$339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10-6'!$U$4:$U$339</c:f>
              <c:numCache>
                <c:formatCode>General</c:formatCode>
                <c:ptCount val="336"/>
                <c:pt idx="0">
                  <c:v>1599.9085780590626</c:v>
                </c:pt>
                <c:pt idx="1">
                  <c:v>1593.7698688590629</c:v>
                </c:pt>
                <c:pt idx="2">
                  <c:v>1585.7738890590633</c:v>
                </c:pt>
                <c:pt idx="3">
                  <c:v>1583.9988890590632</c:v>
                </c:pt>
                <c:pt idx="4">
                  <c:v>1570.0708890590629</c:v>
                </c:pt>
                <c:pt idx="5">
                  <c:v>1571.0740590590626</c:v>
                </c:pt>
                <c:pt idx="6">
                  <c:v>1621.032463059063</c:v>
                </c:pt>
                <c:pt idx="7">
                  <c:v>1618.7214125590629</c:v>
                </c:pt>
                <c:pt idx="8">
                  <c:v>1618.6973822590628</c:v>
                </c:pt>
                <c:pt idx="9">
                  <c:v>1614.2694630590624</c:v>
                </c:pt>
                <c:pt idx="10">
                  <c:v>1611.0324125590628</c:v>
                </c:pt>
                <c:pt idx="11">
                  <c:v>1666.8420280590628</c:v>
                </c:pt>
                <c:pt idx="12">
                  <c:v>1670.2466410579277</c:v>
                </c:pt>
                <c:pt idx="13">
                  <c:v>1665.3216410579275</c:v>
                </c:pt>
                <c:pt idx="14">
                  <c:v>1650.4516410579272</c:v>
                </c:pt>
                <c:pt idx="15">
                  <c:v>1646.7616410579276</c:v>
                </c:pt>
                <c:pt idx="16">
                  <c:v>1632.9336410579274</c:v>
                </c:pt>
                <c:pt idx="17">
                  <c:v>1625.3806410579273</c:v>
                </c:pt>
                <c:pt idx="18">
                  <c:v>1640.2093722168386</c:v>
                </c:pt>
                <c:pt idx="19">
                  <c:v>1643.7468749346394</c:v>
                </c:pt>
                <c:pt idx="20">
                  <c:v>1651.2303170524408</c:v>
                </c:pt>
                <c:pt idx="21">
                  <c:v>1656.3528197702628</c:v>
                </c:pt>
                <c:pt idx="22">
                  <c:v>1661.3093426880644</c:v>
                </c:pt>
                <c:pt idx="23">
                  <c:v>1671.3178060058654</c:v>
                </c:pt>
                <c:pt idx="24">
                  <c:v>1684.670167752214</c:v>
                </c:pt>
                <c:pt idx="25">
                  <c:v>1689.4926401700152</c:v>
                </c:pt>
                <c:pt idx="26">
                  <c:v>1694.8210620878162</c:v>
                </c:pt>
                <c:pt idx="27">
                  <c:v>1699.7204840056388</c:v>
                </c:pt>
                <c:pt idx="28">
                  <c:v>1704.9049059234403</c:v>
                </c:pt>
                <c:pt idx="29">
                  <c:v>1710.3303278412411</c:v>
                </c:pt>
                <c:pt idx="30">
                  <c:v>1714.1689297412652</c:v>
                </c:pt>
                <c:pt idx="31">
                  <c:v>1713.3637116234827</c:v>
                </c:pt>
                <c:pt idx="32">
                  <c:v>1717.3884935057004</c:v>
                </c:pt>
                <c:pt idx="33">
                  <c:v>1715.5954773879262</c:v>
                </c:pt>
                <c:pt idx="34">
                  <c:v>1716.1374612701436</c:v>
                </c:pt>
                <c:pt idx="35">
                  <c:v>1709.6002128523617</c:v>
                </c:pt>
                <c:pt idx="36">
                  <c:v>1684.027670070275</c:v>
                </c:pt>
                <c:pt idx="37">
                  <c:v>1681.1154519524925</c:v>
                </c:pt>
                <c:pt idx="38">
                  <c:v>1682.3782338347098</c:v>
                </c:pt>
                <c:pt idx="39">
                  <c:v>1664.0130157169358</c:v>
                </c:pt>
                <c:pt idx="40">
                  <c:v>1664.414777399154</c:v>
                </c:pt>
                <c:pt idx="41">
                  <c:v>1664.8036602813711</c:v>
                </c:pt>
                <c:pt idx="42">
                  <c:v>1666.9134114866813</c:v>
                </c:pt>
                <c:pt idx="43">
                  <c:v>1671.1249401150578</c:v>
                </c:pt>
                <c:pt idx="44">
                  <c:v>1667.8644687434344</c:v>
                </c:pt>
                <c:pt idx="45">
                  <c:v>1672.0899973718285</c:v>
                </c:pt>
                <c:pt idx="46">
                  <c:v>1676.4065260002048</c:v>
                </c:pt>
                <c:pt idx="47">
                  <c:v>1685.6951051285814</c:v>
                </c:pt>
                <c:pt idx="48">
                  <c:v>1694.0173768321558</c:v>
                </c:pt>
                <c:pt idx="49">
                  <c:v>1697.9109559605322</c:v>
                </c:pt>
                <c:pt idx="50">
                  <c:v>1702.3674845889088</c:v>
                </c:pt>
                <c:pt idx="51">
                  <c:v>1706.1379627173026</c:v>
                </c:pt>
                <c:pt idx="52">
                  <c:v>1710.7154408456795</c:v>
                </c:pt>
                <c:pt idx="53">
                  <c:v>1715.325939174056</c:v>
                </c:pt>
                <c:pt idx="54">
                  <c:v>1710.7547742975321</c:v>
                </c:pt>
                <c:pt idx="55">
                  <c:v>1704.0218048160793</c:v>
                </c:pt>
                <c:pt idx="56">
                  <c:v>1700.051936334627</c:v>
                </c:pt>
                <c:pt idx="57">
                  <c:v>1695.5780476531847</c:v>
                </c:pt>
                <c:pt idx="58">
                  <c:v>1690.7430983717322</c:v>
                </c:pt>
                <c:pt idx="59">
                  <c:v>1655.08311849028</c:v>
                </c:pt>
                <c:pt idx="60">
                  <c:v>1976.5870425742537</c:v>
                </c:pt>
                <c:pt idx="61">
                  <c:v>1973.2980730928011</c:v>
                </c:pt>
                <c:pt idx="62">
                  <c:v>1969.8911036113489</c:v>
                </c:pt>
                <c:pt idx="63">
                  <c:v>1961.8601341299068</c:v>
                </c:pt>
                <c:pt idx="64">
                  <c:v>1954.7911646484545</c:v>
                </c:pt>
                <c:pt idx="65">
                  <c:v>1947.3801648670017</c:v>
                </c:pt>
                <c:pt idx="66">
                  <c:v>1943.0413632896825</c:v>
                </c:pt>
                <c:pt idx="67">
                  <c:v>1940.7216792164656</c:v>
                </c:pt>
                <c:pt idx="68">
                  <c:v>1938.4120557432482</c:v>
                </c:pt>
                <c:pt idx="69">
                  <c:v>1936.3013514700524</c:v>
                </c:pt>
                <c:pt idx="70">
                  <c:v>1934.5156976968353</c:v>
                </c:pt>
                <c:pt idx="71">
                  <c:v>1926.2230673236179</c:v>
                </c:pt>
                <c:pt idx="72">
                  <c:v>1936.8461524591801</c:v>
                </c:pt>
                <c:pt idx="73">
                  <c:v>1937.1994481859633</c:v>
                </c:pt>
                <c:pt idx="74">
                  <c:v>1936.6687439127459</c:v>
                </c:pt>
                <c:pt idx="75">
                  <c:v>1936.8570396395498</c:v>
                </c:pt>
                <c:pt idx="76">
                  <c:v>1937.8903353663329</c:v>
                </c:pt>
                <c:pt idx="77">
                  <c:v>1938.8145805931158</c:v>
                </c:pt>
                <c:pt idx="78">
                  <c:v>1939.7676523409596</c:v>
                </c:pt>
                <c:pt idx="79">
                  <c:v>1943.6165506098189</c:v>
                </c:pt>
                <c:pt idx="80">
                  <c:v>1944.9014488786786</c:v>
                </c:pt>
                <c:pt idx="81">
                  <c:v>1947.584397647563</c:v>
                </c:pt>
                <c:pt idx="82">
                  <c:v>1949.4513464164222</c:v>
                </c:pt>
                <c:pt idx="83">
                  <c:v>1919.0262951852817</c:v>
                </c:pt>
                <c:pt idx="84">
                  <c:v>1920.9390113551265</c:v>
                </c:pt>
                <c:pt idx="85">
                  <c:v>1924.1199601239862</c:v>
                </c:pt>
                <c:pt idx="86">
                  <c:v>1927.3559088928455</c:v>
                </c:pt>
                <c:pt idx="87">
                  <c:v>1926.7483630617298</c:v>
                </c:pt>
                <c:pt idx="88">
                  <c:v>1930.024264430589</c:v>
                </c:pt>
                <c:pt idx="89">
                  <c:v>1941.9484277994484</c:v>
                </c:pt>
                <c:pt idx="90">
                  <c:v>1948.1969650839783</c:v>
                </c:pt>
                <c:pt idx="91">
                  <c:v>1944.6120908841128</c:v>
                </c:pt>
                <c:pt idx="92">
                  <c:v>1955.0192166842476</c:v>
                </c:pt>
                <c:pt idx="93">
                  <c:v>1964.8453424844224</c:v>
                </c:pt>
                <c:pt idx="94">
                  <c:v>1974.4654682845578</c:v>
                </c:pt>
                <c:pt idx="95">
                  <c:v>1984.0955940846925</c:v>
                </c:pt>
                <c:pt idx="96">
                  <c:v>1993.947627327726</c:v>
                </c:pt>
                <c:pt idx="97">
                  <c:v>2003.2907531278611</c:v>
                </c:pt>
                <c:pt idx="98">
                  <c:v>2012.5938789279958</c:v>
                </c:pt>
                <c:pt idx="99">
                  <c:v>2019.336004728171</c:v>
                </c:pt>
                <c:pt idx="100">
                  <c:v>2030.3761305283056</c:v>
                </c:pt>
                <c:pt idx="101">
                  <c:v>2041.4432563284404</c:v>
                </c:pt>
                <c:pt idx="102">
                  <c:v>2054.5993425721131</c:v>
                </c:pt>
                <c:pt idx="103">
                  <c:v>2069.5053892592305</c:v>
                </c:pt>
                <c:pt idx="104">
                  <c:v>2084.1914359463485</c:v>
                </c:pt>
                <c:pt idx="105">
                  <c:v>2062.5204826335184</c:v>
                </c:pt>
                <c:pt idx="106">
                  <c:v>2078.6355293206361</c:v>
                </c:pt>
                <c:pt idx="107">
                  <c:v>2095.3745760077531</c:v>
                </c:pt>
                <c:pt idx="108">
                  <c:v>2110.3736542688016</c:v>
                </c:pt>
                <c:pt idx="109">
                  <c:v>2127.2397009559199</c:v>
                </c:pt>
                <c:pt idx="110">
                  <c:v>2143.9037476430376</c:v>
                </c:pt>
                <c:pt idx="111">
                  <c:v>2143.9677943302081</c:v>
                </c:pt>
                <c:pt idx="112">
                  <c:v>2159.4418410173253</c:v>
                </c:pt>
                <c:pt idx="113">
                  <c:v>2176.8488877044433</c:v>
                </c:pt>
                <c:pt idx="114">
                  <c:v>2168.1564749352633</c:v>
                </c:pt>
                <c:pt idx="115">
                  <c:v>2189.4336027096701</c:v>
                </c:pt>
                <c:pt idx="116">
                  <c:v>2210.7167304840777</c:v>
                </c:pt>
                <c:pt idx="117">
                  <c:v>2231.9078582585489</c:v>
                </c:pt>
                <c:pt idx="118">
                  <c:v>2252.9999860329553</c:v>
                </c:pt>
                <c:pt idx="119">
                  <c:v>2272.7091138073629</c:v>
                </c:pt>
                <c:pt idx="120">
                  <c:v>2292.4913450032186</c:v>
                </c:pt>
                <c:pt idx="121">
                  <c:v>2312.3462151372801</c:v>
                </c:pt>
                <c:pt idx="122">
                  <c:v>2332.2626188820764</c:v>
                </c:pt>
                <c:pt idx="123">
                  <c:v>2352.2298953378622</c:v>
                </c:pt>
                <c:pt idx="124">
                  <c:v>2372.238167526471</c:v>
                </c:pt>
                <c:pt idx="125">
                  <c:v>2392.2786395853091</c:v>
                </c:pt>
                <c:pt idx="126">
                  <c:v>2412.3392563085658</c:v>
                </c:pt>
                <c:pt idx="127">
                  <c:v>2432.4140143816335</c:v>
                </c:pt>
                <c:pt idx="128">
                  <c:v>2452.5030390110824</c:v>
                </c:pt>
                <c:pt idx="129">
                  <c:v>2472.6034257693827</c:v>
                </c:pt>
                <c:pt idx="130">
                  <c:v>2492.7137331612289</c:v>
                </c:pt>
                <c:pt idx="131">
                  <c:v>2512.8338345768998</c:v>
                </c:pt>
                <c:pt idx="132">
                  <c:v>2532.9647213096478</c:v>
                </c:pt>
                <c:pt idx="133">
                  <c:v>2553.1082745961835</c:v>
                </c:pt>
                <c:pt idx="134">
                  <c:v>2573.2670248852196</c:v>
                </c:pt>
                <c:pt idx="135">
                  <c:v>2593.4439151298989</c:v>
                </c:pt>
                <c:pt idx="136">
                  <c:v>2613.6420822015816</c:v>
                </c:pt>
                <c:pt idx="137">
                  <c:v>2633.8646669878381</c:v>
                </c:pt>
                <c:pt idx="138">
                  <c:v>2651.4999392652458</c:v>
                </c:pt>
                <c:pt idx="139">
                  <c:v>2666.5506225658332</c:v>
                </c:pt>
                <c:pt idx="140">
                  <c:v>2681.6338156551365</c:v>
                </c:pt>
                <c:pt idx="141">
                  <c:v>2696.7515075059555</c:v>
                </c:pt>
                <c:pt idx="142">
                  <c:v>2711.905283731187</c:v>
                </c:pt>
                <c:pt idx="143">
                  <c:v>2727.0963361562617</c:v>
                </c:pt>
                <c:pt idx="144">
                  <c:v>2841.9954898375649</c:v>
                </c:pt>
                <c:pt idx="145">
                  <c:v>2857.2632415473117</c:v>
                </c:pt>
                <c:pt idx="146">
                  <c:v>2872.5698044605374</c:v>
                </c:pt>
                <c:pt idx="147">
                  <c:v>2887.9151547386391</c:v>
                </c:pt>
                <c:pt idx="148">
                  <c:v>2903.2990767563583</c:v>
                </c:pt>
                <c:pt idx="149">
                  <c:v>2918.7212047389139</c:v>
                </c:pt>
                <c:pt idx="150">
                  <c:v>2934.7910294123949</c:v>
                </c:pt>
                <c:pt idx="151">
                  <c:v>2951.5079893417806</c:v>
                </c:pt>
                <c:pt idx="152">
                  <c:v>2968.2614965941029</c:v>
                </c:pt>
                <c:pt idx="153">
                  <c:v>2985.0508970765163</c:v>
                </c:pt>
                <c:pt idx="154">
                  <c:v>3001.8755164611998</c:v>
                </c:pt>
                <c:pt idx="155">
                  <c:v>3018.7346721221593</c:v>
                </c:pt>
                <c:pt idx="156">
                  <c:v>3035.6276818556225</c:v>
                </c:pt>
                <c:pt idx="157">
                  <c:v>3052.5538700484244</c:v>
                </c:pt>
                <c:pt idx="158">
                  <c:v>3069.5125718813106</c:v>
                </c:pt>
                <c:pt idx="159">
                  <c:v>3086.5031360597095</c:v>
                </c:pt>
                <c:pt idx="160">
                  <c:v>3103.5249264714494</c:v>
                </c:pt>
                <c:pt idx="161">
                  <c:v>3120.5773230834548</c:v>
                </c:pt>
                <c:pt idx="162">
                  <c:v>3133.9275755415133</c:v>
                </c:pt>
                <c:pt idx="163">
                  <c:v>3143.5750967299437</c:v>
                </c:pt>
                <c:pt idx="164">
                  <c:v>3153.2514625620265</c:v>
                </c:pt>
                <c:pt idx="165">
                  <c:v>3162.9561180870396</c:v>
                </c:pt>
                <c:pt idx="166">
                  <c:v>3172.6885238268706</c:v>
                </c:pt>
                <c:pt idx="167">
                  <c:v>3182.4481552986258</c:v>
                </c:pt>
                <c:pt idx="168">
                  <c:v>3192.2345025186023</c:v>
                </c:pt>
                <c:pt idx="169">
                  <c:v>3202.0470695037397</c:v>
                </c:pt>
                <c:pt idx="170">
                  <c:v>3211.8853737804184</c:v>
                </c:pt>
                <c:pt idx="171">
                  <c:v>3221.7489459055332</c:v>
                </c:pt>
                <c:pt idx="172">
                  <c:v>3231.6373290031324</c:v>
                </c:pt>
                <c:pt idx="173">
                  <c:v>3241.5500783183056</c:v>
                </c:pt>
                <c:pt idx="174">
                  <c:v>3249.0035077805364</c:v>
                </c:pt>
                <c:pt idx="175">
                  <c:v>3253.9971956073314</c:v>
                </c:pt>
                <c:pt idx="176">
                  <c:v>3259.0139839097255</c:v>
                </c:pt>
                <c:pt idx="177">
                  <c:v>3264.0534722986135</c:v>
                </c:pt>
                <c:pt idx="178">
                  <c:v>3269.11527052977</c:v>
                </c:pt>
                <c:pt idx="179">
                  <c:v>3274.1989981564748</c:v>
                </c:pt>
                <c:pt idx="180">
                  <c:v>3279.3042841963688</c:v>
                </c:pt>
                <c:pt idx="181">
                  <c:v>3284.4307668120705</c:v>
                </c:pt>
                <c:pt idx="182">
                  <c:v>3289.5780930051342</c:v>
                </c:pt>
                <c:pt idx="183">
                  <c:v>3294.7459183223527</c:v>
                </c:pt>
                <c:pt idx="184">
                  <c:v>3299.9339065740755</c:v>
                </c:pt>
                <c:pt idx="185">
                  <c:v>3305.1417295641127</c:v>
                </c:pt>
                <c:pt idx="186">
                  <c:v>3309.2256061481717</c:v>
                </c:pt>
                <c:pt idx="187">
                  <c:v>3312.1852233493883</c:v>
                </c:pt>
                <c:pt idx="188">
                  <c:v>3315.1637361195085</c:v>
                </c:pt>
                <c:pt idx="189">
                  <c:v>3318.1608457450043</c:v>
                </c:pt>
                <c:pt idx="190">
                  <c:v>3321.1762603089387</c:v>
                </c:pt>
                <c:pt idx="191">
                  <c:v>3324.2096944793802</c:v>
                </c:pt>
                <c:pt idx="192">
                  <c:v>3327.2608693060024</c:v>
                </c:pt>
                <c:pt idx="193">
                  <c:v>3330.3295120245925</c:v>
                </c:pt>
                <c:pt idx="194">
                  <c:v>3333.4153558692474</c:v>
                </c:pt>
                <c:pt idx="195">
                  <c:v>3336.5181398916634</c:v>
                </c:pt>
                <c:pt idx="196">
                  <c:v>3339.6376087873618</c:v>
                </c:pt>
                <c:pt idx="197">
                  <c:v>3342.7735127286137</c:v>
                </c:pt>
                <c:pt idx="198">
                  <c:v>3343.9598487228236</c:v>
                </c:pt>
                <c:pt idx="199">
                  <c:v>3343.1963774192241</c:v>
                </c:pt>
                <c:pt idx="200">
                  <c:v>3342.4486229599152</c:v>
                </c:pt>
                <c:pt idx="201">
                  <c:v>3341.7163558748439</c:v>
                </c:pt>
                <c:pt idx="202">
                  <c:v>3340.9993514243506</c:v>
                </c:pt>
                <c:pt idx="203">
                  <c:v>3340.2973894660558</c:v>
                </c:pt>
                <c:pt idx="204">
                  <c:v>3339.6102543265333</c:v>
                </c:pt>
                <c:pt idx="205">
                  <c:v>3338.9377346776578</c:v>
                </c:pt>
                <c:pt idx="206">
                  <c:v>3338.2796234173738</c:v>
                </c:pt>
                <c:pt idx="207">
                  <c:v>3337.6357175547146</c:v>
                </c:pt>
                <c:pt idx="208">
                  <c:v>3337.0058180988776</c:v>
                </c:pt>
                <c:pt idx="209">
                  <c:v>3336.3897299522187</c:v>
                </c:pt>
                <c:pt idx="210">
                  <c:v>3333.0779251616482</c:v>
                </c:pt>
                <c:pt idx="211">
                  <c:v>3327.0702161095578</c:v>
                </c:pt>
                <c:pt idx="212">
                  <c:v>3321.0757554175116</c:v>
                </c:pt>
                <c:pt idx="213">
                  <c:v>3315.0943625626419</c:v>
                </c:pt>
                <c:pt idx="214">
                  <c:v>3309.1258604331597</c:v>
                </c:pt>
                <c:pt idx="215">
                  <c:v>3303.1700752414586</c:v>
                </c:pt>
                <c:pt idx="216">
                  <c:v>3297.2268364402189</c:v>
                </c:pt>
                <c:pt idx="217">
                  <c:v>3291.2959766413169</c:v>
                </c:pt>
                <c:pt idx="218">
                  <c:v>3285.3773315372509</c:v>
                </c:pt>
                <c:pt idx="219">
                  <c:v>3279.4707398252781</c:v>
                </c:pt>
                <c:pt idx="220">
                  <c:v>3273.5760431339863</c:v>
                </c:pt>
                <c:pt idx="221">
                  <c:v>3267.6930859521135</c:v>
                </c:pt>
                <c:pt idx="222">
                  <c:v>3259.8845166942497</c:v>
                </c:pt>
                <c:pt idx="223">
                  <c:v>3250.150185365238</c:v>
                </c:pt>
                <c:pt idx="224">
                  <c:v>3240.4271434955081</c:v>
                </c:pt>
                <c:pt idx="225">
                  <c:v>3230.7152463475541</c:v>
                </c:pt>
                <c:pt idx="226">
                  <c:v>3221.0143517208858</c:v>
                </c:pt>
                <c:pt idx="227">
                  <c:v>3211.3243198931305</c:v>
                </c:pt>
                <c:pt idx="228">
                  <c:v>3201.645013563113</c:v>
                </c:pt>
                <c:pt idx="229">
                  <c:v>3191.9762977956602</c:v>
                </c:pt>
                <c:pt idx="230">
                  <c:v>3182.3180399678595</c:v>
                </c:pt>
                <c:pt idx="231">
                  <c:v>3172.6701097170967</c:v>
                </c:pt>
                <c:pt idx="232">
                  <c:v>3163.032378890643</c:v>
                </c:pt>
                <c:pt idx="233">
                  <c:v>3153.4047214964962</c:v>
                </c:pt>
                <c:pt idx="234">
                  <c:v>3142.0406593369726</c:v>
                </c:pt>
                <c:pt idx="235">
                  <c:v>3128.940070600323</c:v>
                </c:pt>
                <c:pt idx="236">
                  <c:v>3115.8491898156667</c:v>
                </c:pt>
                <c:pt idx="237">
                  <c:v>3102.7678991716539</c:v>
                </c:pt>
                <c:pt idx="238">
                  <c:v>3089.6960827930402</c:v>
                </c:pt>
                <c:pt idx="239">
                  <c:v>3076.6336266992503</c:v>
                </c:pt>
                <c:pt idx="240">
                  <c:v>3063.5804187643826</c:v>
                </c:pt>
                <c:pt idx="241">
                  <c:v>3050.5363486782994</c:v>
                </c:pt>
                <c:pt idx="242">
                  <c:v>3037.5013079085043</c:v>
                </c:pt>
                <c:pt idx="243">
                  <c:v>3024.4751896633074</c:v>
                </c:pt>
                <c:pt idx="244">
                  <c:v>3011.457888856005</c:v>
                </c:pt>
                <c:pt idx="245">
                  <c:v>2998.4493020697028</c:v>
                </c:pt>
                <c:pt idx="246">
                  <c:v>2986.5014007225154</c:v>
                </c:pt>
                <c:pt idx="247">
                  <c:v>2975.6140846361855</c:v>
                </c:pt>
                <c:pt idx="248">
                  <c:v>2964.7351820035933</c:v>
                </c:pt>
                <c:pt idx="249">
                  <c:v>2953.8645957556901</c:v>
                </c:pt>
                <c:pt idx="250">
                  <c:v>2943.0022303317487</c:v>
                </c:pt>
                <c:pt idx="251">
                  <c:v>2932.147991649314</c:v>
                </c:pt>
                <c:pt idx="252">
                  <c:v>2921.3017870751414</c:v>
                </c:pt>
                <c:pt idx="253">
                  <c:v>2910.46352539687</c:v>
                </c:pt>
                <c:pt idx="254">
                  <c:v>2899.6331167951521</c:v>
                </c:pt>
                <c:pt idx="255">
                  <c:v>2888.8104728167091</c:v>
                </c:pt>
                <c:pt idx="256">
                  <c:v>2877.9955063480525</c:v>
                </c:pt>
                <c:pt idx="257">
                  <c:v>2867.1881315895948</c:v>
                </c:pt>
                <c:pt idx="258">
                  <c:v>2855.2689153361789</c:v>
                </c:pt>
                <c:pt idx="259">
                  <c:v>2842.2377743415586</c:v>
                </c:pt>
                <c:pt idx="260">
                  <c:v>2829.213975294304</c:v>
                </c:pt>
                <c:pt idx="261">
                  <c:v>2816.1974374056358</c:v>
                </c:pt>
                <c:pt idx="262">
                  <c:v>2803.1880810811649</c:v>
                </c:pt>
                <c:pt idx="263">
                  <c:v>2790.1858278984187</c:v>
                </c:pt>
                <c:pt idx="264">
                  <c:v>2777.190600585177</c:v>
                </c:pt>
                <c:pt idx="265">
                  <c:v>2764.2023229983151</c:v>
                </c:pt>
                <c:pt idx="266">
                  <c:v>2751.2209201028259</c:v>
                </c:pt>
                <c:pt idx="267">
                  <c:v>2738.2463179516171</c:v>
                </c:pt>
                <c:pt idx="268">
                  <c:v>2725.2784436657612</c:v>
                </c:pt>
                <c:pt idx="269">
                  <c:v>2712.3172254149044</c:v>
                </c:pt>
                <c:pt idx="270">
                  <c:v>2700.9058612584981</c:v>
                </c:pt>
                <c:pt idx="271">
                  <c:v>2691.0442814071289</c:v>
                </c:pt>
                <c:pt idx="272">
                  <c:v>2681.1891482041997</c:v>
                </c:pt>
                <c:pt idx="273">
                  <c:v>2671.3403938284905</c:v>
                </c:pt>
                <c:pt idx="274">
                  <c:v>2661.4979514167694</c:v>
                </c:pt>
                <c:pt idx="275">
                  <c:v>2651.6617550466617</c:v>
                </c:pt>
                <c:pt idx="276">
                  <c:v>2641.8317397201031</c:v>
                </c:pt>
                <c:pt idx="277">
                  <c:v>2632.0078413471624</c:v>
                </c:pt>
                <c:pt idx="278">
                  <c:v>2622.1899967299746</c:v>
                </c:pt>
                <c:pt idx="279">
                  <c:v>2612.378143547236</c:v>
                </c:pt>
                <c:pt idx="280">
                  <c:v>2602.5722203390351</c:v>
                </c:pt>
                <c:pt idx="281">
                  <c:v>2592.7721664917726</c:v>
                </c:pt>
                <c:pt idx="282">
                  <c:v>2583.3065002232511</c:v>
                </c:pt>
                <c:pt idx="283">
                  <c:v>2574.175162569165</c:v>
                </c:pt>
                <c:pt idx="284">
                  <c:v>2565.0495173689355</c:v>
                </c:pt>
                <c:pt idx="285">
                  <c:v>2555.9295072513223</c:v>
                </c:pt>
                <c:pt idx="286">
                  <c:v>2546.8150756214031</c:v>
                </c:pt>
                <c:pt idx="287">
                  <c:v>2537.7061666472696</c:v>
                </c:pt>
                <c:pt idx="288">
                  <c:v>2528.6027252471736</c:v>
                </c:pt>
                <c:pt idx="289">
                  <c:v>2519.5046970769549</c:v>
                </c:pt>
                <c:pt idx="290">
                  <c:v>2510.4120285175045</c:v>
                </c:pt>
                <c:pt idx="291">
                  <c:v>2501.3246666626856</c:v>
                </c:pt>
                <c:pt idx="292">
                  <c:v>2492.2425593075004</c:v>
                </c:pt>
                <c:pt idx="293">
                  <c:v>2483.1656549362751</c:v>
                </c:pt>
                <c:pt idx="294">
                  <c:v>2474.7011840306855</c:v>
                </c:pt>
                <c:pt idx="295">
                  <c:v>2466.8490964198277</c:v>
                </c:pt>
                <c:pt idx="296">
                  <c:v>2459.0020612690919</c:v>
                </c:pt>
                <c:pt idx="297">
                  <c:v>2451.1600297082246</c:v>
                </c:pt>
                <c:pt idx="298">
                  <c:v>2443.3229535014289</c:v>
                </c:pt>
                <c:pt idx="299">
                  <c:v>2435.4907850368777</c:v>
                </c:pt>
                <c:pt idx="300">
                  <c:v>2427.6634773166024</c:v>
                </c:pt>
                <c:pt idx="301">
                  <c:v>2419.8409839465871</c:v>
                </c:pt>
                <c:pt idx="302">
                  <c:v>2412.0232591268659</c:v>
                </c:pt>
                <c:pt idx="303">
                  <c:v>2404.2102576419884</c:v>
                </c:pt>
                <c:pt idx="304">
                  <c:v>2396.4019348516676</c:v>
                </c:pt>
                <c:pt idx="305">
                  <c:v>2388.5982466814271</c:v>
                </c:pt>
                <c:pt idx="306">
                  <c:v>2380.8506412973857</c:v>
                </c:pt>
                <c:pt idx="307">
                  <c:v>2373.1590757298595</c:v>
                </c:pt>
                <c:pt idx="308">
                  <c:v>2365.4720158645205</c:v>
                </c:pt>
                <c:pt idx="309">
                  <c:v>2357.7894198014706</c:v>
                </c:pt>
                <c:pt idx="310">
                  <c:v>2350.111246163106</c:v>
                </c:pt>
                <c:pt idx="311">
                  <c:v>2342.4374540857648</c:v>
                </c:pt>
                <c:pt idx="312">
                  <c:v>2334.7680032116946</c:v>
                </c:pt>
                <c:pt idx="313">
                  <c:v>2327.1028536811614</c:v>
                </c:pt>
                <c:pt idx="314">
                  <c:v>2319.4419661245497</c:v>
                </c:pt>
                <c:pt idx="315">
                  <c:v>2311.785301654756</c:v>
                </c:pt>
                <c:pt idx="316">
                  <c:v>2304.1328218597469</c:v>
                </c:pt>
                <c:pt idx="317">
                  <c:v>2296.4844887950562</c:v>
                </c:pt>
                <c:pt idx="318">
                  <c:v>2289.6905562829243</c:v>
                </c:pt>
                <c:pt idx="319">
                  <c:v>2283.7509872926094</c:v>
                </c:pt>
                <c:pt idx="320">
                  <c:v>2277.8154539333118</c:v>
                </c:pt>
                <c:pt idx="321">
                  <c:v>2271.8839200599887</c:v>
                </c:pt>
                <c:pt idx="322">
                  <c:v>2265.9563499603541</c:v>
                </c:pt>
                <c:pt idx="323">
                  <c:v>2260.032708348183</c:v>
                </c:pt>
                <c:pt idx="324">
                  <c:v>2254.1129603568597</c:v>
                </c:pt>
                <c:pt idx="325">
                  <c:v>2248.1970715330476</c:v>
                </c:pt>
                <c:pt idx="326">
                  <c:v>2242.2850078303422</c:v>
                </c:pt>
                <c:pt idx="327">
                  <c:v>2236.376735603159</c:v>
                </c:pt>
                <c:pt idx="328">
                  <c:v>2230.4722216007344</c:v>
                </c:pt>
                <c:pt idx="329">
                  <c:v>2224.571432961111</c:v>
                </c:pt>
                <c:pt idx="330">
                  <c:v>2218.6743372053438</c:v>
                </c:pt>
                <c:pt idx="331">
                  <c:v>2212.7809022318156</c:v>
                </c:pt>
                <c:pt idx="332">
                  <c:v>2206.8910963105291</c:v>
                </c:pt>
                <c:pt idx="333">
                  <c:v>2201.0048880776158</c:v>
                </c:pt>
                <c:pt idx="334">
                  <c:v>2195.1222465299525</c:v>
                </c:pt>
                <c:pt idx="335">
                  <c:v>2189.2431410197328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3-C349-B565-41994D379D83}"/>
            </c:ext>
          </c:extLst>
        </c:ser>
        <c:ser>
          <c:idx val="2"/>
          <c:order val="1"/>
          <c:tx>
            <c:strRef>
              <c:f>'10-1 a 10-6'!$V$3</c:f>
              <c:strCache>
                <c:ptCount val="1"/>
                <c:pt idx="0">
                  <c:v>Demanda media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'10-1 a 10-6'!$T$4:$T$339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10-6'!$V$4:$V$339</c:f>
              <c:numCache>
                <c:formatCode>General</c:formatCode>
                <c:ptCount val="336"/>
                <c:pt idx="0">
                  <c:v>991.43529387400042</c:v>
                </c:pt>
                <c:pt idx="1">
                  <c:v>986.25305823300016</c:v>
                </c:pt>
                <c:pt idx="2">
                  <c:v>924.71079909299976</c:v>
                </c:pt>
                <c:pt idx="3">
                  <c:v>919.98307816399972</c:v>
                </c:pt>
                <c:pt idx="4">
                  <c:v>915.31956040799992</c:v>
                </c:pt>
                <c:pt idx="5">
                  <c:v>953.06664275999992</c:v>
                </c:pt>
                <c:pt idx="6">
                  <c:v>952.76369188514127</c:v>
                </c:pt>
                <c:pt idx="7">
                  <c:v>945.77909546281785</c:v>
                </c:pt>
                <c:pt idx="8">
                  <c:v>937.22631407474591</c:v>
                </c:pt>
                <c:pt idx="9">
                  <c:v>961.6391159234422</c:v>
                </c:pt>
                <c:pt idx="10">
                  <c:v>963.66371162482562</c:v>
                </c:pt>
                <c:pt idx="11">
                  <c:v>930.5112490369836</c:v>
                </c:pt>
                <c:pt idx="12">
                  <c:v>996.14654798833976</c:v>
                </c:pt>
                <c:pt idx="13">
                  <c:v>1104.2734577781357</c:v>
                </c:pt>
                <c:pt idx="14">
                  <c:v>1020.5553250299253</c:v>
                </c:pt>
                <c:pt idx="15">
                  <c:v>1001.9505909712456</c:v>
                </c:pt>
                <c:pt idx="16">
                  <c:v>1002.0940608372316</c:v>
                </c:pt>
                <c:pt idx="17">
                  <c:v>1025.0265815514163</c:v>
                </c:pt>
                <c:pt idx="18">
                  <c:v>891.02201861520712</c:v>
                </c:pt>
                <c:pt idx="19">
                  <c:v>958.1268935537214</c:v>
                </c:pt>
                <c:pt idx="20">
                  <c:v>935.61737817369408</c:v>
                </c:pt>
                <c:pt idx="21">
                  <c:v>929.75456613312895</c:v>
                </c:pt>
                <c:pt idx="22">
                  <c:v>976.22801244476761</c:v>
                </c:pt>
                <c:pt idx="23">
                  <c:v>886.31727965582411</c:v>
                </c:pt>
                <c:pt idx="24">
                  <c:v>1197.7761147717908</c:v>
                </c:pt>
                <c:pt idx="25">
                  <c:v>1180.8341911814011</c:v>
                </c:pt>
                <c:pt idx="26">
                  <c:v>1208.9940986194842</c:v>
                </c:pt>
                <c:pt idx="27">
                  <c:v>1144.0932902760862</c:v>
                </c:pt>
                <c:pt idx="28">
                  <c:v>1186.766644115077</c:v>
                </c:pt>
                <c:pt idx="29">
                  <c:v>1157.9040872179016</c:v>
                </c:pt>
                <c:pt idx="30">
                  <c:v>1068.733000622718</c:v>
                </c:pt>
                <c:pt idx="31">
                  <c:v>1061.0351118532046</c:v>
                </c:pt>
                <c:pt idx="32">
                  <c:v>1135.476497296889</c:v>
                </c:pt>
                <c:pt idx="33">
                  <c:v>1254.3913951900381</c:v>
                </c:pt>
                <c:pt idx="34">
                  <c:v>1170.4161389329761</c:v>
                </c:pt>
                <c:pt idx="35">
                  <c:v>1172.36944138525</c:v>
                </c:pt>
                <c:pt idx="36">
                  <c:v>1423.3161247997705</c:v>
                </c:pt>
                <c:pt idx="37">
                  <c:v>1330.7727540526284</c:v>
                </c:pt>
                <c:pt idx="38">
                  <c:v>1439.5601688175186</c:v>
                </c:pt>
                <c:pt idx="39">
                  <c:v>1313.8567588417181</c:v>
                </c:pt>
                <c:pt idx="40">
                  <c:v>1183.7322806906091</c:v>
                </c:pt>
                <c:pt idx="41">
                  <c:v>1173.0851572437866</c:v>
                </c:pt>
                <c:pt idx="42">
                  <c:v>978.08407390946638</c:v>
                </c:pt>
                <c:pt idx="43">
                  <c:v>991.68043209646362</c:v>
                </c:pt>
                <c:pt idx="44">
                  <c:v>996.45579515931354</c:v>
                </c:pt>
                <c:pt idx="45">
                  <c:v>994.65434748331438</c:v>
                </c:pt>
                <c:pt idx="46">
                  <c:v>1002.2345738905084</c:v>
                </c:pt>
                <c:pt idx="47">
                  <c:v>995.86384251680909</c:v>
                </c:pt>
                <c:pt idx="48">
                  <c:v>1001.797189150843</c:v>
                </c:pt>
                <c:pt idx="49">
                  <c:v>1021.8884708511555</c:v>
                </c:pt>
                <c:pt idx="50">
                  <c:v>1006.1327692797209</c:v>
                </c:pt>
                <c:pt idx="51">
                  <c:v>1030.3428770006271</c:v>
                </c:pt>
                <c:pt idx="52">
                  <c:v>1016.2684545481048</c:v>
                </c:pt>
                <c:pt idx="53">
                  <c:v>1043.7968974861194</c:v>
                </c:pt>
                <c:pt idx="54">
                  <c:v>1016.7267971685968</c:v>
                </c:pt>
                <c:pt idx="55">
                  <c:v>1029.0743267364505</c:v>
                </c:pt>
                <c:pt idx="56">
                  <c:v>1033.4901336306768</c:v>
                </c:pt>
                <c:pt idx="57">
                  <c:v>1036.5866651571616</c:v>
                </c:pt>
                <c:pt idx="58">
                  <c:v>1044.5924693215054</c:v>
                </c:pt>
                <c:pt idx="59">
                  <c:v>1022.2900029150991</c:v>
                </c:pt>
                <c:pt idx="60">
                  <c:v>1079.0472467364193</c:v>
                </c:pt>
                <c:pt idx="61">
                  <c:v>1106.3834661949704</c:v>
                </c:pt>
                <c:pt idx="62">
                  <c:v>1117.7272865623031</c:v>
                </c:pt>
                <c:pt idx="63">
                  <c:v>1087.7289036767422</c:v>
                </c:pt>
                <c:pt idx="64">
                  <c:v>1066.7806433486917</c:v>
                </c:pt>
                <c:pt idx="65">
                  <c:v>1068.1122063503565</c:v>
                </c:pt>
                <c:pt idx="66">
                  <c:v>1125.7990333354694</c:v>
                </c:pt>
                <c:pt idx="67">
                  <c:v>1152.0513963338183</c:v>
                </c:pt>
                <c:pt idx="68">
                  <c:v>1211.436640704911</c:v>
                </c:pt>
                <c:pt idx="69">
                  <c:v>1230.0785148471452</c:v>
                </c:pt>
                <c:pt idx="70">
                  <c:v>1206.3459201144406</c:v>
                </c:pt>
                <c:pt idx="71">
                  <c:v>1154.7245999780737</c:v>
                </c:pt>
                <c:pt idx="72">
                  <c:v>1417.0657802686569</c:v>
                </c:pt>
                <c:pt idx="73">
                  <c:v>1327.1812026238879</c:v>
                </c:pt>
                <c:pt idx="74">
                  <c:v>1223.7338426109666</c:v>
                </c:pt>
                <c:pt idx="75">
                  <c:v>1216.1234089881955</c:v>
                </c:pt>
                <c:pt idx="76">
                  <c:v>1136.5273173296227</c:v>
                </c:pt>
                <c:pt idx="77">
                  <c:v>1207.9603862751233</c:v>
                </c:pt>
                <c:pt idx="78">
                  <c:v>1100.0195743295217</c:v>
                </c:pt>
                <c:pt idx="79">
                  <c:v>1098.0580903338316</c:v>
                </c:pt>
                <c:pt idx="80">
                  <c:v>1103.7377160916742</c:v>
                </c:pt>
                <c:pt idx="81">
                  <c:v>1080.7691550435304</c:v>
                </c:pt>
                <c:pt idx="82">
                  <c:v>1106.0018125251015</c:v>
                </c:pt>
                <c:pt idx="83">
                  <c:v>1104.7194004861658</c:v>
                </c:pt>
                <c:pt idx="84">
                  <c:v>1315.2367372901317</c:v>
                </c:pt>
                <c:pt idx="85">
                  <c:v>1286.0177032940915</c:v>
                </c:pt>
                <c:pt idx="86">
                  <c:v>1234.4906662517278</c:v>
                </c:pt>
                <c:pt idx="87">
                  <c:v>1222.1370639108138</c:v>
                </c:pt>
                <c:pt idx="88">
                  <c:v>1211.7390227413916</c:v>
                </c:pt>
                <c:pt idx="89">
                  <c:v>1249.1281931500343</c:v>
                </c:pt>
                <c:pt idx="90">
                  <c:v>1144.8109836772589</c:v>
                </c:pt>
                <c:pt idx="91">
                  <c:v>1150.653417136265</c:v>
                </c:pt>
                <c:pt idx="92">
                  <c:v>1206.4290347001202</c:v>
                </c:pt>
                <c:pt idx="93">
                  <c:v>1153.9602686398714</c:v>
                </c:pt>
                <c:pt idx="94">
                  <c:v>1193.0515587019031</c:v>
                </c:pt>
                <c:pt idx="95">
                  <c:v>1156.8371392819295</c:v>
                </c:pt>
                <c:pt idx="96">
                  <c:v>1294.1465858021675</c:v>
                </c:pt>
                <c:pt idx="97">
                  <c:v>1297.9863889971928</c:v>
                </c:pt>
                <c:pt idx="98">
                  <c:v>1322.4349877390409</c:v>
                </c:pt>
                <c:pt idx="99">
                  <c:v>1244.3048272289741</c:v>
                </c:pt>
                <c:pt idx="100">
                  <c:v>1256.0917535915241</c:v>
                </c:pt>
                <c:pt idx="101">
                  <c:v>1396.1550084696414</c:v>
                </c:pt>
                <c:pt idx="102">
                  <c:v>1194.7155961887072</c:v>
                </c:pt>
                <c:pt idx="103">
                  <c:v>1201.6014876255797</c:v>
                </c:pt>
                <c:pt idx="104">
                  <c:v>1300.673721903298</c:v>
                </c:pt>
                <c:pt idx="105">
                  <c:v>1230.0421553615313</c:v>
                </c:pt>
                <c:pt idx="106">
                  <c:v>1293.2568919914652</c:v>
                </c:pt>
                <c:pt idx="107">
                  <c:v>1300.4836842186323</c:v>
                </c:pt>
                <c:pt idx="108">
                  <c:v>1519.3905380464539</c:v>
                </c:pt>
                <c:pt idx="109">
                  <c:v>1479.2859094717069</c:v>
                </c:pt>
                <c:pt idx="110">
                  <c:v>1328.4902540048297</c:v>
                </c:pt>
                <c:pt idx="111">
                  <c:v>1459.4364445255417</c:v>
                </c:pt>
                <c:pt idx="112">
                  <c:v>1311.9177788783063</c:v>
                </c:pt>
                <c:pt idx="113">
                  <c:v>1255.894157350436</c:v>
                </c:pt>
                <c:pt idx="114">
                  <c:v>1176.3819866047779</c:v>
                </c:pt>
                <c:pt idx="115">
                  <c:v>1190.046338151642</c:v>
                </c:pt>
                <c:pt idx="116">
                  <c:v>1190.3127418972683</c:v>
                </c:pt>
                <c:pt idx="117">
                  <c:v>1188.0965643933243</c:v>
                </c:pt>
                <c:pt idx="118">
                  <c:v>1195.0508864687836</c:v>
                </c:pt>
                <c:pt idx="119">
                  <c:v>1183.7223160545589</c:v>
                </c:pt>
                <c:pt idx="120">
                  <c:v>1436.6134851194897</c:v>
                </c:pt>
                <c:pt idx="121">
                  <c:v>1356.4076784945205</c:v>
                </c:pt>
                <c:pt idx="122">
                  <c:v>1278.3448803737622</c:v>
                </c:pt>
                <c:pt idx="123">
                  <c:v>1346.4543669944819</c:v>
                </c:pt>
                <c:pt idx="124">
                  <c:v>1341.9620990190376</c:v>
                </c:pt>
                <c:pt idx="125">
                  <c:v>1254.228492041357</c:v>
                </c:pt>
                <c:pt idx="126">
                  <c:v>1197.7457836889844</c:v>
                </c:pt>
                <c:pt idx="127">
                  <c:v>1256.7282129103155</c:v>
                </c:pt>
                <c:pt idx="128">
                  <c:v>1215.6198751010388</c:v>
                </c:pt>
                <c:pt idx="129">
                  <c:v>1186.9036034595033</c:v>
                </c:pt>
                <c:pt idx="130">
                  <c:v>1211.13560496581</c:v>
                </c:pt>
                <c:pt idx="131">
                  <c:v>1196.7311893048072</c:v>
                </c:pt>
                <c:pt idx="132">
                  <c:v>1373.1360141801642</c:v>
                </c:pt>
                <c:pt idx="133">
                  <c:v>1442.7196024918335</c:v>
                </c:pt>
                <c:pt idx="134">
                  <c:v>1417.8999564364287</c:v>
                </c:pt>
                <c:pt idx="135">
                  <c:v>1398.1161744860799</c:v>
                </c:pt>
                <c:pt idx="136">
                  <c:v>1366.3091459834004</c:v>
                </c:pt>
                <c:pt idx="137">
                  <c:v>1420.4210126745768</c:v>
                </c:pt>
                <c:pt idx="138">
                  <c:v>1210.0235803387563</c:v>
                </c:pt>
                <c:pt idx="139">
                  <c:v>1330.67023699591</c:v>
                </c:pt>
                <c:pt idx="140">
                  <c:v>1347.3769481296338</c:v>
                </c:pt>
                <c:pt idx="141">
                  <c:v>1370.3775400159377</c:v>
                </c:pt>
                <c:pt idx="142">
                  <c:v>1350.9216055050708</c:v>
                </c:pt>
                <c:pt idx="143">
                  <c:v>1322.7618014890209</c:v>
                </c:pt>
                <c:pt idx="144">
                  <c:v>1580.1077295028745</c:v>
                </c:pt>
                <c:pt idx="145">
                  <c:v>1488.9164327314816</c:v>
                </c:pt>
                <c:pt idx="146">
                  <c:v>1510.5304894972201</c:v>
                </c:pt>
                <c:pt idx="147">
                  <c:v>1473.6588064366886</c:v>
                </c:pt>
                <c:pt idx="148">
                  <c:v>1376.7485737355557</c:v>
                </c:pt>
                <c:pt idx="149">
                  <c:v>1359.6779432052367</c:v>
                </c:pt>
                <c:pt idx="150">
                  <c:v>1245.5686602905555</c:v>
                </c:pt>
                <c:pt idx="151">
                  <c:v>1225.9304302672499</c:v>
                </c:pt>
                <c:pt idx="152">
                  <c:v>1218.9804236872048</c:v>
                </c:pt>
                <c:pt idx="153">
                  <c:v>1243.1859333389127</c:v>
                </c:pt>
                <c:pt idx="154">
                  <c:v>1242.7541917364974</c:v>
                </c:pt>
                <c:pt idx="155">
                  <c:v>1225.1798840424769</c:v>
                </c:pt>
                <c:pt idx="156">
                  <c:v>1379.3813149880511</c:v>
                </c:pt>
                <c:pt idx="157">
                  <c:v>1401.2544627087191</c:v>
                </c:pt>
                <c:pt idx="158">
                  <c:v>1331.3599060326153</c:v>
                </c:pt>
                <c:pt idx="159">
                  <c:v>1402.1854273433694</c:v>
                </c:pt>
                <c:pt idx="160">
                  <c:v>1303.8439530487572</c:v>
                </c:pt>
                <c:pt idx="161">
                  <c:v>1361.7452600783438</c:v>
                </c:pt>
                <c:pt idx="162">
                  <c:v>1267.2598849487397</c:v>
                </c:pt>
                <c:pt idx="163">
                  <c:v>1268.1989865555911</c:v>
                </c:pt>
                <c:pt idx="164">
                  <c:v>1243.5465711732877</c:v>
                </c:pt>
                <c:pt idx="165">
                  <c:v>1296.3325424141742</c:v>
                </c:pt>
                <c:pt idx="166">
                  <c:v>1282.219070019619</c:v>
                </c:pt>
                <c:pt idx="167">
                  <c:v>1235.5145230215169</c:v>
                </c:pt>
                <c:pt idx="168">
                  <c:v>1358.199401453184</c:v>
                </c:pt>
                <c:pt idx="169">
                  <c:v>1394.8205536790902</c:v>
                </c:pt>
                <c:pt idx="170">
                  <c:v>1404.3948695447314</c:v>
                </c:pt>
                <c:pt idx="171">
                  <c:v>1356.1255348353211</c:v>
                </c:pt>
                <c:pt idx="172">
                  <c:v>1437.5849905423422</c:v>
                </c:pt>
                <c:pt idx="173">
                  <c:v>1372.711044685143</c:v>
                </c:pt>
                <c:pt idx="174">
                  <c:v>1292.5878325313324</c:v>
                </c:pt>
                <c:pt idx="175">
                  <c:v>1279.8296480451686</c:v>
                </c:pt>
                <c:pt idx="176">
                  <c:v>1336.3955911706394</c:v>
                </c:pt>
                <c:pt idx="177">
                  <c:v>1391.3368875961867</c:v>
                </c:pt>
                <c:pt idx="178">
                  <c:v>1323.3864407181118</c:v>
                </c:pt>
                <c:pt idx="179">
                  <c:v>1346.9411183726386</c:v>
                </c:pt>
                <c:pt idx="180">
                  <c:v>1436.8390798248327</c:v>
                </c:pt>
                <c:pt idx="181">
                  <c:v>1445.0535192709413</c:v>
                </c:pt>
                <c:pt idx="182">
                  <c:v>1385.497084192674</c:v>
                </c:pt>
                <c:pt idx="183">
                  <c:v>1393.9261208702699</c:v>
                </c:pt>
                <c:pt idx="184">
                  <c:v>1358.1755555202426</c:v>
                </c:pt>
                <c:pt idx="185">
                  <c:v>1373.805936597968</c:v>
                </c:pt>
                <c:pt idx="186">
                  <c:v>1280.1842900652807</c:v>
                </c:pt>
                <c:pt idx="187">
                  <c:v>1298.9551246907581</c:v>
                </c:pt>
                <c:pt idx="188">
                  <c:v>1321.6990232408725</c:v>
                </c:pt>
                <c:pt idx="189">
                  <c:v>1327.5156742765671</c:v>
                </c:pt>
                <c:pt idx="190">
                  <c:v>1328.6317025678807</c:v>
                </c:pt>
                <c:pt idx="191">
                  <c:v>1300.7670068108932</c:v>
                </c:pt>
                <c:pt idx="192">
                  <c:v>1433.9829827327756</c:v>
                </c:pt>
                <c:pt idx="193">
                  <c:v>1434.4832392767107</c:v>
                </c:pt>
                <c:pt idx="194">
                  <c:v>1403.2007393578617</c:v>
                </c:pt>
                <c:pt idx="195">
                  <c:v>1392.5567653466383</c:v>
                </c:pt>
                <c:pt idx="196">
                  <c:v>1353.605182649972</c:v>
                </c:pt>
                <c:pt idx="197">
                  <c:v>1372.1948446446777</c:v>
                </c:pt>
                <c:pt idx="198">
                  <c:v>1277.2768092046174</c:v>
                </c:pt>
                <c:pt idx="199">
                  <c:v>1296.3532465338203</c:v>
                </c:pt>
                <c:pt idx="200">
                  <c:v>1323.3194824962068</c:v>
                </c:pt>
                <c:pt idx="201">
                  <c:v>1325.7244665667204</c:v>
                </c:pt>
                <c:pt idx="202">
                  <c:v>1326.8752276280627</c:v>
                </c:pt>
                <c:pt idx="203">
                  <c:v>1299.1117596504519</c:v>
                </c:pt>
                <c:pt idx="204">
                  <c:v>1433.8202990455991</c:v>
                </c:pt>
                <c:pt idx="205">
                  <c:v>1444.3677257609697</c:v>
                </c:pt>
                <c:pt idx="206">
                  <c:v>1404.8151851834198</c:v>
                </c:pt>
                <c:pt idx="207">
                  <c:v>1394.2459635248392</c:v>
                </c:pt>
                <c:pt idx="208">
                  <c:v>1361.2202445843495</c:v>
                </c:pt>
                <c:pt idx="209">
                  <c:v>1375.4522636161655</c:v>
                </c:pt>
                <c:pt idx="210">
                  <c:v>1278.5793509233956</c:v>
                </c:pt>
                <c:pt idx="211">
                  <c:v>1298.1582891010596</c:v>
                </c:pt>
                <c:pt idx="212">
                  <c:v>1325.5574737269053</c:v>
                </c:pt>
                <c:pt idx="213">
                  <c:v>1328.0961274054303</c:v>
                </c:pt>
                <c:pt idx="214">
                  <c:v>1329.31897327511</c:v>
                </c:pt>
                <c:pt idx="215">
                  <c:v>1301.4779806513259</c:v>
                </c:pt>
                <c:pt idx="216">
                  <c:v>1437.6164694883203</c:v>
                </c:pt>
                <c:pt idx="217">
                  <c:v>1445.9824978016866</c:v>
                </c:pt>
                <c:pt idx="218">
                  <c:v>1385.769367289158</c:v>
                </c:pt>
                <c:pt idx="219">
                  <c:v>1394.1848312409766</c:v>
                </c:pt>
                <c:pt idx="220">
                  <c:v>1357.6673794025501</c:v>
                </c:pt>
                <c:pt idx="221">
                  <c:v>1374.227098343019</c:v>
                </c:pt>
                <c:pt idx="222">
                  <c:v>1277.3928737934193</c:v>
                </c:pt>
                <c:pt idx="223">
                  <c:v>1297.3001156015669</c:v>
                </c:pt>
                <c:pt idx="224">
                  <c:v>1321.4139708766365</c:v>
                </c:pt>
                <c:pt idx="225">
                  <c:v>1327.9427013002369</c:v>
                </c:pt>
                <c:pt idx="226">
                  <c:v>1329.4116363778378</c:v>
                </c:pt>
                <c:pt idx="227">
                  <c:v>1301.5059895663378</c:v>
                </c:pt>
                <c:pt idx="228">
                  <c:v>1438.9649527883064</c:v>
                </c:pt>
                <c:pt idx="229">
                  <c:v>1439.8127912327209</c:v>
                </c:pt>
                <c:pt idx="230">
                  <c:v>1407.939138854468</c:v>
                </c:pt>
                <c:pt idx="231">
                  <c:v>1397.4238261900987</c:v>
                </c:pt>
                <c:pt idx="232">
                  <c:v>1360.7000093998772</c:v>
                </c:pt>
                <c:pt idx="233">
                  <c:v>1377.6740729045139</c:v>
                </c:pt>
                <c:pt idx="234">
                  <c:v>1280.0669018877165</c:v>
                </c:pt>
                <c:pt idx="235">
                  <c:v>1300.4953895071105</c:v>
                </c:pt>
                <c:pt idx="236">
                  <c:v>1328.9679732115915</c:v>
                </c:pt>
                <c:pt idx="237">
                  <c:v>1332.1276615123477</c:v>
                </c:pt>
                <c:pt idx="238">
                  <c:v>1333.7316131068701</c:v>
                </c:pt>
                <c:pt idx="239">
                  <c:v>1305.7178083773704</c:v>
                </c:pt>
                <c:pt idx="240">
                  <c:v>1444.4755365371775</c:v>
                </c:pt>
                <c:pt idx="241">
                  <c:v>1450.340915110153</c:v>
                </c:pt>
                <c:pt idx="242">
                  <c:v>1413.3921135819824</c:v>
                </c:pt>
                <c:pt idx="243">
                  <c:v>1402.820877325652</c:v>
                </c:pt>
                <c:pt idx="244">
                  <c:v>1365.8427018464295</c:v>
                </c:pt>
                <c:pt idx="245">
                  <c:v>1383.0530134482988</c:v>
                </c:pt>
                <c:pt idx="246">
                  <c:v>1284.4572159045686</c:v>
                </c:pt>
                <c:pt idx="247">
                  <c:v>1305.0572644097438</c:v>
                </c:pt>
                <c:pt idx="248">
                  <c:v>1333.7941228185246</c:v>
                </c:pt>
                <c:pt idx="249">
                  <c:v>1337.1143699799647</c:v>
                </c:pt>
                <c:pt idx="250">
                  <c:v>1338.7968434251391</c:v>
                </c:pt>
                <c:pt idx="251">
                  <c:v>1310.701120020992</c:v>
                </c:pt>
                <c:pt idx="252">
                  <c:v>1450.6653114200294</c:v>
                </c:pt>
                <c:pt idx="253">
                  <c:v>1456.6070493561647</c:v>
                </c:pt>
                <c:pt idx="254">
                  <c:v>1419.4438891324705</c:v>
                </c:pt>
                <c:pt idx="255">
                  <c:v>1408.7518476730481</c:v>
                </c:pt>
                <c:pt idx="256">
                  <c:v>1371.4403392317081</c:v>
                </c:pt>
                <c:pt idx="257">
                  <c:v>1388.8355018399789</c:v>
                </c:pt>
                <c:pt idx="258">
                  <c:v>1289.3281866381492</c:v>
                </c:pt>
                <c:pt idx="259">
                  <c:v>1310.2045921880997</c:v>
                </c:pt>
                <c:pt idx="260">
                  <c:v>1339.2617166026298</c:v>
                </c:pt>
                <c:pt idx="261">
                  <c:v>1342.6869056079056</c:v>
                </c:pt>
                <c:pt idx="262">
                  <c:v>1344.3442646649899</c:v>
                </c:pt>
                <c:pt idx="263">
                  <c:v>1316.0000855000853</c:v>
                </c:pt>
                <c:pt idx="264">
                  <c:v>1456.902930691866</c:v>
                </c:pt>
                <c:pt idx="265">
                  <c:v>1462.8976704543963</c:v>
                </c:pt>
                <c:pt idx="266">
                  <c:v>1425.4921351331932</c:v>
                </c:pt>
                <c:pt idx="267">
                  <c:v>1414.7225383869534</c:v>
                </c:pt>
                <c:pt idx="268">
                  <c:v>1376.9819080442494</c:v>
                </c:pt>
                <c:pt idx="269">
                  <c:v>1394.3465292831313</c:v>
                </c:pt>
                <c:pt idx="270">
                  <c:v>1293.67663180874</c:v>
                </c:pt>
                <c:pt idx="271">
                  <c:v>1314.6147140254768</c:v>
                </c:pt>
                <c:pt idx="272">
                  <c:v>1343.759635226548</c:v>
                </c:pt>
                <c:pt idx="273">
                  <c:v>1347.1253248940429</c:v>
                </c:pt>
                <c:pt idx="274">
                  <c:v>1348.8044944445969</c:v>
                </c:pt>
                <c:pt idx="275">
                  <c:v>1320.2250590705241</c:v>
                </c:pt>
                <c:pt idx="276">
                  <c:v>1461.9428191720135</c:v>
                </c:pt>
                <c:pt idx="277">
                  <c:v>1467.8023264269164</c:v>
                </c:pt>
                <c:pt idx="278">
                  <c:v>1429.9563038745139</c:v>
                </c:pt>
                <c:pt idx="279">
                  <c:v>1418.9339167139933</c:v>
                </c:pt>
                <c:pt idx="280">
                  <c:v>1380.9473295565233</c:v>
                </c:pt>
                <c:pt idx="281">
                  <c:v>1398.5642650017739</c:v>
                </c:pt>
                <c:pt idx="282">
                  <c:v>1297.1664905981042</c:v>
                </c:pt>
                <c:pt idx="283">
                  <c:v>1318.3030173267525</c:v>
                </c:pt>
                <c:pt idx="284">
                  <c:v>1347.8136057691052</c:v>
                </c:pt>
                <c:pt idx="285">
                  <c:v>1351.313994566035</c:v>
                </c:pt>
                <c:pt idx="286">
                  <c:v>1352.9821270750299</c:v>
                </c:pt>
                <c:pt idx="287">
                  <c:v>1324.2560277427938</c:v>
                </c:pt>
                <c:pt idx="288">
                  <c:v>1467.0287597775157</c:v>
                </c:pt>
                <c:pt idx="289">
                  <c:v>1472.9280742876997</c:v>
                </c:pt>
                <c:pt idx="290">
                  <c:v>1434.926610592534</c:v>
                </c:pt>
                <c:pt idx="291">
                  <c:v>1423.801195904364</c:v>
                </c:pt>
                <c:pt idx="292">
                  <c:v>1385.6047708644744</c:v>
                </c:pt>
                <c:pt idx="293">
                  <c:v>1403.4143213953193</c:v>
                </c:pt>
                <c:pt idx="294">
                  <c:v>1301.2661347439418</c:v>
                </c:pt>
                <c:pt idx="295">
                  <c:v>1322.5727731937841</c:v>
                </c:pt>
                <c:pt idx="296">
                  <c:v>1352.4141345786097</c:v>
                </c:pt>
                <c:pt idx="297">
                  <c:v>1355.9789428341476</c:v>
                </c:pt>
                <c:pt idx="298">
                  <c:v>1357.5923434118108</c:v>
                </c:pt>
                <c:pt idx="299">
                  <c:v>1328.6410384497533</c:v>
                </c:pt>
                <c:pt idx="300">
                  <c:v>1472.2117236254946</c:v>
                </c:pt>
                <c:pt idx="301">
                  <c:v>1478.0292935014575</c:v>
                </c:pt>
                <c:pt idx="302">
                  <c:v>1439.7361917504086</c:v>
                </c:pt>
                <c:pt idx="303">
                  <c:v>1428.4848865007036</c:v>
                </c:pt>
                <c:pt idx="304">
                  <c:v>1389.8823436402517</c:v>
                </c:pt>
                <c:pt idx="305">
                  <c:v>1407.8228873460437</c:v>
                </c:pt>
                <c:pt idx="306">
                  <c:v>1304.7954364198768</c:v>
                </c:pt>
                <c:pt idx="307">
                  <c:v>1326.3137336693469</c:v>
                </c:pt>
                <c:pt idx="308">
                  <c:v>1356.2968242293116</c:v>
                </c:pt>
                <c:pt idx="309">
                  <c:v>1360.0712575272962</c:v>
                </c:pt>
                <c:pt idx="310">
                  <c:v>1361.7377165277192</c:v>
                </c:pt>
                <c:pt idx="311">
                  <c:v>1332.7788214000789</c:v>
                </c:pt>
                <c:pt idx="312">
                  <c:v>1477.2529402017788</c:v>
                </c:pt>
                <c:pt idx="313">
                  <c:v>1483.2323002641565</c:v>
                </c:pt>
                <c:pt idx="314">
                  <c:v>1444.7836431282024</c:v>
                </c:pt>
                <c:pt idx="315">
                  <c:v>1433.5534114077184</c:v>
                </c:pt>
                <c:pt idx="316">
                  <c:v>1394.8891919037567</c:v>
                </c:pt>
                <c:pt idx="317">
                  <c:v>1413.1056866663648</c:v>
                </c:pt>
                <c:pt idx="318">
                  <c:v>1309.4373398652126</c:v>
                </c:pt>
                <c:pt idx="319">
                  <c:v>1331.2485656794547</c:v>
                </c:pt>
                <c:pt idx="320">
                  <c:v>1361.695959960347</c:v>
                </c:pt>
                <c:pt idx="321">
                  <c:v>1365.6179163212857</c:v>
                </c:pt>
                <c:pt idx="322">
                  <c:v>1367.3545853482347</c:v>
                </c:pt>
                <c:pt idx="323">
                  <c:v>1338.3095091040041</c:v>
                </c:pt>
                <c:pt idx="324">
                  <c:v>1483.642244976309</c:v>
                </c:pt>
                <c:pt idx="325">
                  <c:v>1489.6651319764303</c:v>
                </c:pt>
                <c:pt idx="326">
                  <c:v>1451.0352028281382</c:v>
                </c:pt>
                <c:pt idx="327">
                  <c:v>1439.724688909645</c:v>
                </c:pt>
                <c:pt idx="328">
                  <c:v>1400.8094475367318</c:v>
                </c:pt>
                <c:pt idx="329">
                  <c:v>1419.1513015319788</c:v>
                </c:pt>
                <c:pt idx="330">
                  <c:v>1314.746728597069</c:v>
                </c:pt>
                <c:pt idx="331">
                  <c:v>1336.723363340998</c:v>
                </c:pt>
                <c:pt idx="332">
                  <c:v>1367.3776792166705</c:v>
                </c:pt>
                <c:pt idx="333">
                  <c:v>1371.3600908750338</c:v>
                </c:pt>
                <c:pt idx="334">
                  <c:v>1373.07620831637</c:v>
                </c:pt>
                <c:pt idx="335">
                  <c:v>1343.8701031468852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3-C349-B565-41994D379D83}"/>
            </c:ext>
          </c:extLst>
        </c:ser>
        <c:ser>
          <c:idx val="3"/>
          <c:order val="2"/>
          <c:tx>
            <c:strRef>
              <c:f>'10-1 a 10-6'!$W$3</c:f>
              <c:strCache>
                <c:ptCount val="1"/>
                <c:pt idx="0">
                  <c:v>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'10-1 a 10-6'!$T$4:$T$339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10-6'!$W$4:$W$339</c:f>
              <c:numCache>
                <c:formatCode>General</c:formatCode>
                <c:ptCount val="336"/>
                <c:pt idx="0">
                  <c:v>991.43529387400042</c:v>
                </c:pt>
                <c:pt idx="1">
                  <c:v>986.25305823300016</c:v>
                </c:pt>
                <c:pt idx="2">
                  <c:v>924.71079909299976</c:v>
                </c:pt>
                <c:pt idx="3">
                  <c:v>919.98307816399972</c:v>
                </c:pt>
                <c:pt idx="4">
                  <c:v>915.31956040799992</c:v>
                </c:pt>
                <c:pt idx="5">
                  <c:v>953.06664275999992</c:v>
                </c:pt>
                <c:pt idx="6">
                  <c:v>952.47818471261553</c:v>
                </c:pt>
                <c:pt idx="7">
                  <c:v>945.77909513748591</c:v>
                </c:pt>
                <c:pt idx="8">
                  <c:v>937.22631469091516</c:v>
                </c:pt>
                <c:pt idx="9">
                  <c:v>954.60751019583188</c:v>
                </c:pt>
                <c:pt idx="10">
                  <c:v>963.31171980700037</c:v>
                </c:pt>
                <c:pt idx="11">
                  <c:v>925.51380187858376</c:v>
                </c:pt>
                <c:pt idx="12">
                  <c:v>996.14654798833976</c:v>
                </c:pt>
                <c:pt idx="13">
                  <c:v>1104.2734577781357</c:v>
                </c:pt>
                <c:pt idx="14">
                  <c:v>1020.5553250299253</c:v>
                </c:pt>
                <c:pt idx="15">
                  <c:v>1001.9505909712456</c:v>
                </c:pt>
                <c:pt idx="16">
                  <c:v>1002.0940608372316</c:v>
                </c:pt>
                <c:pt idx="17">
                  <c:v>1025.0265815514163</c:v>
                </c:pt>
                <c:pt idx="18">
                  <c:v>888.0805801266647</c:v>
                </c:pt>
                <c:pt idx="19">
                  <c:v>941.82359418520605</c:v>
                </c:pt>
                <c:pt idx="20">
                  <c:v>945.66522883378252</c:v>
                </c:pt>
                <c:pt idx="21">
                  <c:v>940.63202057811338</c:v>
                </c:pt>
                <c:pt idx="22">
                  <c:v>980.84803934774845</c:v>
                </c:pt>
                <c:pt idx="23">
                  <c:v>906.88371892750854</c:v>
                </c:pt>
                <c:pt idx="24">
                  <c:v>1300.7699308168985</c:v>
                </c:pt>
                <c:pt idx="25">
                  <c:v>1329.8239761803388</c:v>
                </c:pt>
                <c:pt idx="26">
                  <c:v>1229.7500712152539</c:v>
                </c:pt>
                <c:pt idx="27">
                  <c:v>1245.8887450723275</c:v>
                </c:pt>
                <c:pt idx="28">
                  <c:v>1184.3241314418742</c:v>
                </c:pt>
                <c:pt idx="29">
                  <c:v>1216.7931357861137</c:v>
                </c:pt>
                <c:pt idx="30">
                  <c:v>1305.2774745039426</c:v>
                </c:pt>
                <c:pt idx="31">
                  <c:v>1266.4113960517539</c:v>
                </c:pt>
                <c:pt idx="32">
                  <c:v>1304.4088512224773</c:v>
                </c:pt>
                <c:pt idx="33">
                  <c:v>1368.5264413688055</c:v>
                </c:pt>
                <c:pt idx="34">
                  <c:v>1269.5223758010077</c:v>
                </c:pt>
                <c:pt idx="35">
                  <c:v>1269.6454810237196</c:v>
                </c:pt>
                <c:pt idx="36">
                  <c:v>1592.1355598756134</c:v>
                </c:pt>
                <c:pt idx="37">
                  <c:v>1604.3794185639304</c:v>
                </c:pt>
                <c:pt idx="38">
                  <c:v>1548.1916724789771</c:v>
                </c:pt>
                <c:pt idx="39">
                  <c:v>1475.4223595211995</c:v>
                </c:pt>
                <c:pt idx="40">
                  <c:v>1454.5199321301343</c:v>
                </c:pt>
                <c:pt idx="41">
                  <c:v>1420.5634794409361</c:v>
                </c:pt>
                <c:pt idx="42">
                  <c:v>1000.4727210564287</c:v>
                </c:pt>
                <c:pt idx="43">
                  <c:v>1044.8159776829943</c:v>
                </c:pt>
                <c:pt idx="44">
                  <c:v>1002.3385516833728</c:v>
                </c:pt>
                <c:pt idx="45">
                  <c:v>1026.4136440848047</c:v>
                </c:pt>
                <c:pt idx="46">
                  <c:v>1002.2345733507931</c:v>
                </c:pt>
                <c:pt idx="47">
                  <c:v>1040.9663545119511</c:v>
                </c:pt>
                <c:pt idx="48">
                  <c:v>1001.7971885018731</c:v>
                </c:pt>
                <c:pt idx="49">
                  <c:v>1021.888472614711</c:v>
                </c:pt>
                <c:pt idx="50">
                  <c:v>1006.1327689027313</c:v>
                </c:pt>
                <c:pt idx="51">
                  <c:v>1030.3428753367548</c:v>
                </c:pt>
                <c:pt idx="52">
                  <c:v>1016.8387281600599</c:v>
                </c:pt>
                <c:pt idx="53">
                  <c:v>1043.0460296618851</c:v>
                </c:pt>
                <c:pt idx="54">
                  <c:v>1016.7267979208067</c:v>
                </c:pt>
                <c:pt idx="55">
                  <c:v>1029.074327914193</c:v>
                </c:pt>
                <c:pt idx="56">
                  <c:v>1033.4901357078807</c:v>
                </c:pt>
                <c:pt idx="57">
                  <c:v>1036.5866617862837</c:v>
                </c:pt>
                <c:pt idx="58">
                  <c:v>1044.5924689560757</c:v>
                </c:pt>
                <c:pt idx="59">
                  <c:v>1022.290004055438</c:v>
                </c:pt>
                <c:pt idx="60">
                  <c:v>1118.3921304029809</c:v>
                </c:pt>
                <c:pt idx="61">
                  <c:v>1146.0336924601727</c:v>
                </c:pt>
                <c:pt idx="62">
                  <c:v>1159.6208036291982</c:v>
                </c:pt>
                <c:pt idx="63">
                  <c:v>1130.8421552337186</c:v>
                </c:pt>
                <c:pt idx="64">
                  <c:v>1129.9053859658768</c:v>
                </c:pt>
                <c:pt idx="65">
                  <c:v>1138.65100436898</c:v>
                </c:pt>
                <c:pt idx="66">
                  <c:v>1384.1138456302274</c:v>
                </c:pt>
                <c:pt idx="67">
                  <c:v>1352.9520493152336</c:v>
                </c:pt>
                <c:pt idx="68">
                  <c:v>1341.3103032878175</c:v>
                </c:pt>
                <c:pt idx="69">
                  <c:v>1364.6584507244211</c:v>
                </c:pt>
                <c:pt idx="70">
                  <c:v>1363.7164245657723</c:v>
                </c:pt>
                <c:pt idx="71">
                  <c:v>1390.8833007714397</c:v>
                </c:pt>
                <c:pt idx="72">
                  <c:v>1534.0306636082075</c:v>
                </c:pt>
                <c:pt idx="73">
                  <c:v>1517.7866095442716</c:v>
                </c:pt>
                <c:pt idx="74">
                  <c:v>1504.1719806747146</c:v>
                </c:pt>
                <c:pt idx="75">
                  <c:v>1386.2504914121723</c:v>
                </c:pt>
                <c:pt idx="76">
                  <c:v>1319.4789961889132</c:v>
                </c:pt>
                <c:pt idx="77">
                  <c:v>1353.5945756213698</c:v>
                </c:pt>
                <c:pt idx="78">
                  <c:v>1100.5158006727654</c:v>
                </c:pt>
                <c:pt idx="79">
                  <c:v>1098.0580909896962</c:v>
                </c:pt>
                <c:pt idx="80">
                  <c:v>1103.737716500189</c:v>
                </c:pt>
                <c:pt idx="81">
                  <c:v>1080.7691547892125</c:v>
                </c:pt>
                <c:pt idx="82">
                  <c:v>1117.0857975308659</c:v>
                </c:pt>
                <c:pt idx="83">
                  <c:v>1104.7194078865571</c:v>
                </c:pt>
                <c:pt idx="84">
                  <c:v>1432.5322575881239</c:v>
                </c:pt>
                <c:pt idx="85">
                  <c:v>1321.9292862892466</c:v>
                </c:pt>
                <c:pt idx="86">
                  <c:v>1237.6549855858073</c:v>
                </c:pt>
                <c:pt idx="87">
                  <c:v>1195.0749230487695</c:v>
                </c:pt>
                <c:pt idx="88">
                  <c:v>1166.4221662525031</c:v>
                </c:pt>
                <c:pt idx="89">
                  <c:v>1180.4162466595681</c:v>
                </c:pt>
                <c:pt idx="90">
                  <c:v>1147.760789891285</c:v>
                </c:pt>
                <c:pt idx="91">
                  <c:v>1145.4526080715752</c:v>
                </c:pt>
                <c:pt idx="92">
                  <c:v>1196.8878571881307</c:v>
                </c:pt>
                <c:pt idx="93">
                  <c:v>1153.9602677873938</c:v>
                </c:pt>
                <c:pt idx="94">
                  <c:v>1188.8979769830232</c:v>
                </c:pt>
                <c:pt idx="95">
                  <c:v>1171.9992295402317</c:v>
                </c:pt>
                <c:pt idx="96">
                  <c:v>1292.9980268408385</c:v>
                </c:pt>
                <c:pt idx="97">
                  <c:v>1399.9197137532803</c:v>
                </c:pt>
                <c:pt idx="98">
                  <c:v>1412.271870619041</c:v>
                </c:pt>
                <c:pt idx="99">
                  <c:v>1376.699566491234</c:v>
                </c:pt>
                <c:pt idx="100">
                  <c:v>1391.0483650325164</c:v>
                </c:pt>
                <c:pt idx="101">
                  <c:v>1500.2342528270119</c:v>
                </c:pt>
                <c:pt idx="102">
                  <c:v>1502.0077850921914</c:v>
                </c:pt>
                <c:pt idx="103">
                  <c:v>1498.3759569994145</c:v>
                </c:pt>
                <c:pt idx="104">
                  <c:v>1539.580129601597</c:v>
                </c:pt>
                <c:pt idx="105">
                  <c:v>1406.7052587686185</c:v>
                </c:pt>
                <c:pt idx="106">
                  <c:v>1464.7582545537759</c:v>
                </c:pt>
                <c:pt idx="107">
                  <c:v>1544.1659236583396</c:v>
                </c:pt>
                <c:pt idx="108">
                  <c:v>1670.0985943041735</c:v>
                </c:pt>
                <c:pt idx="109">
                  <c:v>1690.2529878587013</c:v>
                </c:pt>
                <c:pt idx="110">
                  <c:v>1588.9210227141721</c:v>
                </c:pt>
                <c:pt idx="111">
                  <c:v>1767.8346935462341</c:v>
                </c:pt>
                <c:pt idx="112">
                  <c:v>1641.3268467379653</c:v>
                </c:pt>
                <c:pt idx="113">
                  <c:v>1568.6044227623843</c:v>
                </c:pt>
                <c:pt idx="114">
                  <c:v>1176.3819866015774</c:v>
                </c:pt>
                <c:pt idx="115">
                  <c:v>1190.0463394584397</c:v>
                </c:pt>
                <c:pt idx="116">
                  <c:v>1190.3127441331283</c:v>
                </c:pt>
                <c:pt idx="117">
                  <c:v>1188.096564522491</c:v>
                </c:pt>
                <c:pt idx="118">
                  <c:v>1195.4725465044255</c:v>
                </c:pt>
                <c:pt idx="119">
                  <c:v>1183.7223179221078</c:v>
                </c:pt>
                <c:pt idx="120">
                  <c:v>1441.9122688778612</c:v>
                </c:pt>
                <c:pt idx="121">
                  <c:v>1356.6908444529511</c:v>
                </c:pt>
                <c:pt idx="122">
                  <c:v>1278.3395032981095</c:v>
                </c:pt>
                <c:pt idx="123">
                  <c:v>1363.984115099551</c:v>
                </c:pt>
                <c:pt idx="124">
                  <c:v>1332.0298568787441</c:v>
                </c:pt>
                <c:pt idx="125">
                  <c:v>1243.6747855093456</c:v>
                </c:pt>
                <c:pt idx="126">
                  <c:v>1197.7459863042723</c:v>
                </c:pt>
                <c:pt idx="127">
                  <c:v>1256.5825421168208</c:v>
                </c:pt>
                <c:pt idx="128">
                  <c:v>1215.6198754181623</c:v>
                </c:pt>
                <c:pt idx="129">
                  <c:v>1186.9036024953975</c:v>
                </c:pt>
                <c:pt idx="130">
                  <c:v>1211.1356087543193</c:v>
                </c:pt>
                <c:pt idx="131">
                  <c:v>1196.7311951892773</c:v>
                </c:pt>
                <c:pt idx="132">
                  <c:v>1351.3734461871031</c:v>
                </c:pt>
                <c:pt idx="133">
                  <c:v>1371.3167537776376</c:v>
                </c:pt>
                <c:pt idx="134">
                  <c:v>1381.7564586490589</c:v>
                </c:pt>
                <c:pt idx="135">
                  <c:v>1359.8008258339723</c:v>
                </c:pt>
                <c:pt idx="136">
                  <c:v>1325.8212455317612</c:v>
                </c:pt>
                <c:pt idx="137">
                  <c:v>1357.99207919791</c:v>
                </c:pt>
                <c:pt idx="138">
                  <c:v>1349.7375805202068</c:v>
                </c:pt>
                <c:pt idx="139">
                  <c:v>1453.7103202188848</c:v>
                </c:pt>
                <c:pt idx="140">
                  <c:v>1469.5643071608545</c:v>
                </c:pt>
                <c:pt idx="141">
                  <c:v>1481.4615513210338</c:v>
                </c:pt>
                <c:pt idx="142">
                  <c:v>1507.5270957914142</c:v>
                </c:pt>
                <c:pt idx="143">
                  <c:v>1511.7270166967483</c:v>
                </c:pt>
                <c:pt idx="144">
                  <c:v>1682.4072202150851</c:v>
                </c:pt>
                <c:pt idx="145">
                  <c:v>1652.4071792331858</c:v>
                </c:pt>
                <c:pt idx="146">
                  <c:v>1610.8656524879568</c:v>
                </c:pt>
                <c:pt idx="147">
                  <c:v>1616.2439594505406</c:v>
                </c:pt>
                <c:pt idx="148">
                  <c:v>1626.7123500031971</c:v>
                </c:pt>
                <c:pt idx="149">
                  <c:v>1682.2730843789341</c:v>
                </c:pt>
                <c:pt idx="150">
                  <c:v>1245.568665437886</c:v>
                </c:pt>
                <c:pt idx="151">
                  <c:v>1304.3800090369039</c:v>
                </c:pt>
                <c:pt idx="152">
                  <c:v>1313.175867532997</c:v>
                </c:pt>
                <c:pt idx="153">
                  <c:v>1306.3937195518292</c:v>
                </c:pt>
                <c:pt idx="154">
                  <c:v>1318.8589645548286</c:v>
                </c:pt>
                <c:pt idx="155">
                  <c:v>1336.6483329574251</c:v>
                </c:pt>
                <c:pt idx="156">
                  <c:v>1640.1803555384902</c:v>
                </c:pt>
                <c:pt idx="157">
                  <c:v>1520.6102649441825</c:v>
                </c:pt>
                <c:pt idx="158">
                  <c:v>1293.2204101095404</c:v>
                </c:pt>
                <c:pt idx="159">
                  <c:v>1283.3731822825316</c:v>
                </c:pt>
                <c:pt idx="160">
                  <c:v>1252.3623614471419</c:v>
                </c:pt>
                <c:pt idx="161">
                  <c:v>1278.5127881552939</c:v>
                </c:pt>
                <c:pt idx="162">
                  <c:v>1267.2598845270572</c:v>
                </c:pt>
                <c:pt idx="163">
                  <c:v>1268.1989859615039</c:v>
                </c:pt>
                <c:pt idx="164">
                  <c:v>1243.546569463098</c:v>
                </c:pt>
                <c:pt idx="165">
                  <c:v>1292.5684891577234</c:v>
                </c:pt>
                <c:pt idx="166">
                  <c:v>1282.2190702041607</c:v>
                </c:pt>
                <c:pt idx="167">
                  <c:v>1235.5145228863053</c:v>
                </c:pt>
                <c:pt idx="168">
                  <c:v>1333.263651179532</c:v>
                </c:pt>
                <c:pt idx="169">
                  <c:v>1388.6197266808688</c:v>
                </c:pt>
                <c:pt idx="170">
                  <c:v>1307.1510220596726</c:v>
                </c:pt>
                <c:pt idx="171">
                  <c:v>1312.5614290474957</c:v>
                </c:pt>
                <c:pt idx="172">
                  <c:v>1363.2161672093769</c:v>
                </c:pt>
                <c:pt idx="173">
                  <c:v>1300.3047998212678</c:v>
                </c:pt>
                <c:pt idx="174">
                  <c:v>1611.2593027289879</c:v>
                </c:pt>
                <c:pt idx="175">
                  <c:v>1572.0322083686906</c:v>
                </c:pt>
                <c:pt idx="176">
                  <c:v>1546.1409152642113</c:v>
                </c:pt>
                <c:pt idx="177">
                  <c:v>1581.1244882920321</c:v>
                </c:pt>
                <c:pt idx="178">
                  <c:v>1490.4608470553162</c:v>
                </c:pt>
                <c:pt idx="179">
                  <c:v>1508.6193533806597</c:v>
                </c:pt>
                <c:pt idx="180">
                  <c:v>1530.9736646221329</c:v>
                </c:pt>
                <c:pt idx="181">
                  <c:v>1549.5054793520603</c:v>
                </c:pt>
                <c:pt idx="182">
                  <c:v>1459.8043505102044</c:v>
                </c:pt>
                <c:pt idx="183">
                  <c:v>1473.4948023024699</c:v>
                </c:pt>
                <c:pt idx="184">
                  <c:v>1445.7200904684646</c:v>
                </c:pt>
                <c:pt idx="185">
                  <c:v>1459.0340395326848</c:v>
                </c:pt>
                <c:pt idx="186">
                  <c:v>1379.7421252392405</c:v>
                </c:pt>
                <c:pt idx="187">
                  <c:v>1395.7269788617848</c:v>
                </c:pt>
                <c:pt idx="188">
                  <c:v>1403.6020355224784</c:v>
                </c:pt>
                <c:pt idx="189">
                  <c:v>1401.3559389220709</c:v>
                </c:pt>
                <c:pt idx="190">
                  <c:v>1402.6240950793717</c:v>
                </c:pt>
                <c:pt idx="191">
                  <c:v>1391.434119061043</c:v>
                </c:pt>
                <c:pt idx="192">
                  <c:v>1529.9346170061913</c:v>
                </c:pt>
                <c:pt idx="193">
                  <c:v>1540.8976968936106</c:v>
                </c:pt>
                <c:pt idx="194">
                  <c:v>1479.0519562632874</c:v>
                </c:pt>
                <c:pt idx="195">
                  <c:v>1473.7425478456901</c:v>
                </c:pt>
                <c:pt idx="196">
                  <c:v>1442.8722884580366</c:v>
                </c:pt>
                <c:pt idx="197">
                  <c:v>1459.11666487716</c:v>
                </c:pt>
                <c:pt idx="198">
                  <c:v>1378.7098440909947</c:v>
                </c:pt>
                <c:pt idx="199">
                  <c:v>1394.9673864288129</c:v>
                </c:pt>
                <c:pt idx="200">
                  <c:v>1406.867896184365</c:v>
                </c:pt>
                <c:pt idx="201">
                  <c:v>1401.0977194247994</c:v>
                </c:pt>
                <c:pt idx="202">
                  <c:v>1402.3996501553513</c:v>
                </c:pt>
                <c:pt idx="203">
                  <c:v>1391.5372931486058</c:v>
                </c:pt>
                <c:pt idx="204">
                  <c:v>1531.5040468053564</c:v>
                </c:pt>
                <c:pt idx="205">
                  <c:v>1552.6541050939497</c:v>
                </c:pt>
                <c:pt idx="206">
                  <c:v>1482.1357789324632</c:v>
                </c:pt>
                <c:pt idx="207">
                  <c:v>1476.9714649218431</c:v>
                </c:pt>
                <c:pt idx="208">
                  <c:v>1452.1286521749917</c:v>
                </c:pt>
                <c:pt idx="209">
                  <c:v>1463.9875377474789</c:v>
                </c:pt>
                <c:pt idx="210">
                  <c:v>1381.8008764573133</c:v>
                </c:pt>
                <c:pt idx="211">
                  <c:v>1398.5290917217947</c:v>
                </c:pt>
                <c:pt idx="212">
                  <c:v>1410.6729173228159</c:v>
                </c:pt>
                <c:pt idx="213">
                  <c:v>1404.9283172118123</c:v>
                </c:pt>
                <c:pt idx="214">
                  <c:v>1406.3015002926441</c:v>
                </c:pt>
                <c:pt idx="215">
                  <c:v>1395.5795008305722</c:v>
                </c:pt>
                <c:pt idx="216">
                  <c:v>1536.9492164161406</c:v>
                </c:pt>
                <c:pt idx="217">
                  <c:v>1556.0521654849988</c:v>
                </c:pt>
                <c:pt idx="218">
                  <c:v>1464.4863671162195</c:v>
                </c:pt>
                <c:pt idx="219">
                  <c:v>1478.3743326680908</c:v>
                </c:pt>
                <c:pt idx="220">
                  <c:v>1450.1375664720022</c:v>
                </c:pt>
                <c:pt idx="221">
                  <c:v>1464.2972882974589</c:v>
                </c:pt>
                <c:pt idx="222">
                  <c:v>1382.318045444867</c:v>
                </c:pt>
                <c:pt idx="223">
                  <c:v>1399.3437994485862</c:v>
                </c:pt>
                <c:pt idx="224">
                  <c:v>1408.0197597191243</c:v>
                </c:pt>
                <c:pt idx="225">
                  <c:v>1406.1613712565559</c:v>
                </c:pt>
                <c:pt idx="226">
                  <c:v>1407.7799343779377</c:v>
                </c:pt>
                <c:pt idx="227">
                  <c:v>1397.2028349654397</c:v>
                </c:pt>
                <c:pt idx="228">
                  <c:v>1539.865839126564</c:v>
                </c:pt>
                <c:pt idx="229">
                  <c:v>1551.5794997440621</c:v>
                </c:pt>
                <c:pt idx="230">
                  <c:v>1487.9815939484195</c:v>
                </c:pt>
                <c:pt idx="231">
                  <c:v>1483.0036936997162</c:v>
                </c:pt>
                <c:pt idx="232">
                  <c:v>1454.6546253477798</c:v>
                </c:pt>
                <c:pt idx="233">
                  <c:v>1469.202791114519</c:v>
                </c:pt>
                <c:pt idx="234">
                  <c:v>1386.6131652481859</c:v>
                </c:pt>
                <c:pt idx="235">
                  <c:v>1404.1304416982744</c:v>
                </c:pt>
                <c:pt idx="236">
                  <c:v>1416.9895301926665</c:v>
                </c:pt>
                <c:pt idx="237">
                  <c:v>1411.6623626496239</c:v>
                </c:pt>
                <c:pt idx="238">
                  <c:v>1413.4153519714348</c:v>
                </c:pt>
                <c:pt idx="239">
                  <c:v>1402.9315130629511</c:v>
                </c:pt>
                <c:pt idx="240">
                  <c:v>1546.866280646926</c:v>
                </c:pt>
                <c:pt idx="241">
                  <c:v>1563.7211345790206</c:v>
                </c:pt>
                <c:pt idx="242">
                  <c:v>1494.6914038561351</c:v>
                </c:pt>
                <c:pt idx="243">
                  <c:v>1489.7198763394592</c:v>
                </c:pt>
                <c:pt idx="244">
                  <c:v>1461.2068850562046</c:v>
                </c:pt>
                <c:pt idx="245">
                  <c:v>1475.9663402051824</c:v>
                </c:pt>
                <c:pt idx="246">
                  <c:v>1392.544625020525</c:v>
                </c:pt>
                <c:pt idx="247">
                  <c:v>1410.2047599982329</c:v>
                </c:pt>
                <c:pt idx="248">
                  <c:v>1423.1592922279347</c:v>
                </c:pt>
                <c:pt idx="249">
                  <c:v>1417.8969691811333</c:v>
                </c:pt>
                <c:pt idx="250">
                  <c:v>1419.7280029825781</c:v>
                </c:pt>
                <c:pt idx="251">
                  <c:v>1409.3557291438012</c:v>
                </c:pt>
                <c:pt idx="252">
                  <c:v>1554.4704404536021</c:v>
                </c:pt>
                <c:pt idx="253">
                  <c:v>1571.5202045095687</c:v>
                </c:pt>
                <c:pt idx="254">
                  <c:v>1501.9339459036337</c:v>
                </c:pt>
                <c:pt idx="255">
                  <c:v>1496.9013664864819</c:v>
                </c:pt>
                <c:pt idx="256">
                  <c:v>1468.1419429401774</c:v>
                </c:pt>
                <c:pt idx="257">
                  <c:v>1483.0622110965401</c:v>
                </c:pt>
                <c:pt idx="258">
                  <c:v>1398.8796311758169</c:v>
                </c:pt>
                <c:pt idx="259">
                  <c:v>1416.788421872503</c:v>
                </c:pt>
                <c:pt idx="260">
                  <c:v>1429.9009872653612</c:v>
                </c:pt>
                <c:pt idx="261">
                  <c:v>1424.6518042762841</c:v>
                </c:pt>
                <c:pt idx="262">
                  <c:v>1426.4573523358042</c:v>
                </c:pt>
                <c:pt idx="263">
                  <c:v>1416.0223800787273</c:v>
                </c:pt>
                <c:pt idx="264">
                  <c:v>1562.0499335111724</c:v>
                </c:pt>
                <c:pt idx="265">
                  <c:v>1579.2662980849009</c:v>
                </c:pt>
                <c:pt idx="266">
                  <c:v>1509.1095865298505</c:v>
                </c:pt>
                <c:pt idx="267">
                  <c:v>1504.0567356523445</c:v>
                </c:pt>
                <c:pt idx="268">
                  <c:v>1474.9516497385257</c:v>
                </c:pt>
                <c:pt idx="269">
                  <c:v>1489.8182378888093</c:v>
                </c:pt>
                <c:pt idx="270">
                  <c:v>1404.6179878501416</c:v>
                </c:pt>
                <c:pt idx="271">
                  <c:v>1422.5617351502547</c:v>
                </c:pt>
                <c:pt idx="272">
                  <c:v>1435.6062878001796</c:v>
                </c:pt>
                <c:pt idx="273">
                  <c:v>1430.2096029693782</c:v>
                </c:pt>
                <c:pt idx="274">
                  <c:v>1432.0366886005736</c:v>
                </c:pt>
                <c:pt idx="275">
                  <c:v>1421.5447048078447</c:v>
                </c:pt>
                <c:pt idx="276">
                  <c:v>1568.3622351176634</c:v>
                </c:pt>
                <c:pt idx="277">
                  <c:v>1585.5521672205009</c:v>
                </c:pt>
                <c:pt idx="278">
                  <c:v>1514.6405582905306</c:v>
                </c:pt>
                <c:pt idx="279">
                  <c:v>1509.3898063137713</c:v>
                </c:pt>
                <c:pt idx="280">
                  <c:v>1480.1188773264662</c:v>
                </c:pt>
                <c:pt idx="281">
                  <c:v>1495.2155188357301</c:v>
                </c:pt>
                <c:pt idx="282">
                  <c:v>1409.426708378274</c:v>
                </c:pt>
                <c:pt idx="283">
                  <c:v>1427.5431415697906</c:v>
                </c:pt>
                <c:pt idx="284">
                  <c:v>1440.8037975625325</c:v>
                </c:pt>
                <c:pt idx="285">
                  <c:v>1435.4574930976971</c:v>
                </c:pt>
                <c:pt idx="286">
                  <c:v>1437.2733592529335</c:v>
                </c:pt>
                <c:pt idx="287">
                  <c:v>1426.8056611853447</c:v>
                </c:pt>
                <c:pt idx="288">
                  <c:v>1574.6542152930094</c:v>
                </c:pt>
                <c:pt idx="289">
                  <c:v>1591.9881112255987</c:v>
                </c:pt>
                <c:pt idx="290">
                  <c:v>1520.6198899253232</c:v>
                </c:pt>
                <c:pt idx="291">
                  <c:v>1515.3186810396189</c:v>
                </c:pt>
                <c:pt idx="292">
                  <c:v>1485.9147785552977</c:v>
                </c:pt>
                <c:pt idx="293">
                  <c:v>1501.1826302733234</c:v>
                </c:pt>
                <c:pt idx="294">
                  <c:v>1414.7772750764893</c:v>
                </c:pt>
                <c:pt idx="295">
                  <c:v>1433.0390027628528</c:v>
                </c:pt>
                <c:pt idx="296">
                  <c:v>1446.4869336745312</c:v>
                </c:pt>
                <c:pt idx="297">
                  <c:v>1441.1242967558514</c:v>
                </c:pt>
                <c:pt idx="298">
                  <c:v>1442.8853309656597</c:v>
                </c:pt>
                <c:pt idx="299">
                  <c:v>1432.3563022329324</c:v>
                </c:pt>
                <c:pt idx="300">
                  <c:v>1580.9799271597208</c:v>
                </c:pt>
                <c:pt idx="301">
                  <c:v>1598.3317474468761</c:v>
                </c:pt>
                <c:pt idx="302">
                  <c:v>1526.3835246050205</c:v>
                </c:pt>
                <c:pt idx="303">
                  <c:v>1521.0067532543669</c:v>
                </c:pt>
                <c:pt idx="304">
                  <c:v>1491.2704450861156</c:v>
                </c:pt>
                <c:pt idx="305">
                  <c:v>1506.6487190075538</c:v>
                </c:pt>
                <c:pt idx="306">
                  <c:v>1419.4926660148678</c:v>
                </c:pt>
                <c:pt idx="307">
                  <c:v>1437.942156274134</c:v>
                </c:pt>
                <c:pt idx="308">
                  <c:v>1451.3942031338656</c:v>
                </c:pt>
                <c:pt idx="309">
                  <c:v>1446.163888732525</c:v>
                </c:pt>
                <c:pt idx="310">
                  <c:v>1447.9779557668112</c:v>
                </c:pt>
                <c:pt idx="311">
                  <c:v>1437.5983587734631</c:v>
                </c:pt>
                <c:pt idx="312">
                  <c:v>1587.1036443143107</c:v>
                </c:pt>
                <c:pt idx="313">
                  <c:v>1604.712591824665</c:v>
                </c:pt>
                <c:pt idx="314">
                  <c:v>1532.332826692862</c:v>
                </c:pt>
                <c:pt idx="315">
                  <c:v>1527.0252905574769</c:v>
                </c:pt>
                <c:pt idx="316">
                  <c:v>1497.2979630410121</c:v>
                </c:pt>
                <c:pt idx="317">
                  <c:v>1512.9324286606827</c:v>
                </c:pt>
                <c:pt idx="318">
                  <c:v>1425.2588942804118</c:v>
                </c:pt>
                <c:pt idx="319">
                  <c:v>1443.9783170716864</c:v>
                </c:pt>
                <c:pt idx="320">
                  <c:v>1457.7627575257416</c:v>
                </c:pt>
                <c:pt idx="321">
                  <c:v>1452.6059956743693</c:v>
                </c:pt>
                <c:pt idx="322">
                  <c:v>1454.4903137517372</c:v>
                </c:pt>
                <c:pt idx="323">
                  <c:v>1444.1749264640152</c:v>
                </c:pt>
                <c:pt idx="324">
                  <c:v>1594.5181831909028</c:v>
                </c:pt>
                <c:pt idx="325">
                  <c:v>1612.2618173338337</c:v>
                </c:pt>
                <c:pt idx="326">
                  <c:v>1539.4367407693978</c:v>
                </c:pt>
                <c:pt idx="327">
                  <c:v>1534.0949934006114</c:v>
                </c:pt>
                <c:pt idx="328">
                  <c:v>1504.184343831914</c:v>
                </c:pt>
                <c:pt idx="329">
                  <c:v>1519.9251984539417</c:v>
                </c:pt>
                <c:pt idx="330">
                  <c:v>1431.6338502172778</c:v>
                </c:pt>
                <c:pt idx="331">
                  <c:v>1450.4965648586178</c:v>
                </c:pt>
                <c:pt idx="332">
                  <c:v>1464.3615382236367</c:v>
                </c:pt>
                <c:pt idx="333">
                  <c:v>1459.1944764462708</c:v>
                </c:pt>
                <c:pt idx="334">
                  <c:v>1461.0583430759234</c:v>
                </c:pt>
                <c:pt idx="335">
                  <c:v>1450.7259079538974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3-C349-B565-41994D37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409920"/>
        <c:axId val="99411456"/>
      </c:lineChart>
      <c:dateAx>
        <c:axId val="99409920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99411456"/>
        <c:crosses val="autoZero"/>
        <c:auto val="1"/>
        <c:lblOffset val="100"/>
        <c:baseTimeUnit val="months"/>
      </c:dateAx>
      <c:valAx>
        <c:axId val="994114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GBTUD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994099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'10-1 a 10-6'!$AN$3</c:f>
              <c:strCache>
                <c:ptCount val="1"/>
                <c:pt idx="0">
                  <c:v>Caso (d)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'10-1 a 10-6'!$AM$4:$AM$339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10-6'!$AN$4:$AN$339</c:f>
              <c:numCache>
                <c:formatCode>General</c:formatCode>
                <c:ptCount val="336"/>
                <c:pt idx="0">
                  <c:v>4.9976452836897467</c:v>
                </c:pt>
                <c:pt idx="1">
                  <c:v>4.9960898054654068</c:v>
                </c:pt>
                <c:pt idx="2">
                  <c:v>4.5281570519988739</c:v>
                </c:pt>
                <c:pt idx="3">
                  <c:v>4.448419140578503</c:v>
                </c:pt>
                <c:pt idx="4">
                  <c:v>4.6026180078622039</c:v>
                </c:pt>
                <c:pt idx="5">
                  <c:v>4.6897451375461712</c:v>
                </c:pt>
                <c:pt idx="6">
                  <c:v>4.9240375517171184</c:v>
                </c:pt>
                <c:pt idx="7">
                  <c:v>4.6057033547347528</c:v>
                </c:pt>
                <c:pt idx="8">
                  <c:v>4.7387635347832351</c:v>
                </c:pt>
                <c:pt idx="9">
                  <c:v>4.9411555879125055</c:v>
                </c:pt>
                <c:pt idx="10">
                  <c:v>5.1488602362352553</c:v>
                </c:pt>
                <c:pt idx="11">
                  <c:v>4.6455603426196959</c:v>
                </c:pt>
                <c:pt idx="12">
                  <c:v>5.0842083713369535</c:v>
                </c:pt>
                <c:pt idx="13">
                  <c:v>5.9717295626546596</c:v>
                </c:pt>
                <c:pt idx="14">
                  <c:v>4.9924391531910031</c:v>
                </c:pt>
                <c:pt idx="15">
                  <c:v>5.0644331952619375</c:v>
                </c:pt>
                <c:pt idx="16">
                  <c:v>4.8622445776583785</c:v>
                </c:pt>
                <c:pt idx="17">
                  <c:v>4.9323347051781399</c:v>
                </c:pt>
                <c:pt idx="18">
                  <c:v>4.7654736974121148</c:v>
                </c:pt>
                <c:pt idx="19">
                  <c:v>5.7028352926187624</c:v>
                </c:pt>
                <c:pt idx="20">
                  <c:v>4.9817738426741318</c:v>
                </c:pt>
                <c:pt idx="21">
                  <c:v>4.8340595822359145</c:v>
                </c:pt>
                <c:pt idx="22">
                  <c:v>5.0369711459547064</c:v>
                </c:pt>
                <c:pt idx="23">
                  <c:v>4.7761227989201211</c:v>
                </c:pt>
                <c:pt idx="24">
                  <c:v>10.436987429774181</c:v>
                </c:pt>
                <c:pt idx="25">
                  <c:v>9.1780424363288109</c:v>
                </c:pt>
                <c:pt idx="26">
                  <c:v>11.671397474961728</c:v>
                </c:pt>
                <c:pt idx="27">
                  <c:v>7.2532120184841595</c:v>
                </c:pt>
                <c:pt idx="28">
                  <c:v>9.9090506486308438</c:v>
                </c:pt>
                <c:pt idx="29">
                  <c:v>7.1775384058035456</c:v>
                </c:pt>
                <c:pt idx="30">
                  <c:v>5.9082559482453689</c:v>
                </c:pt>
                <c:pt idx="31">
                  <c:v>5.8781452719847094</c:v>
                </c:pt>
                <c:pt idx="32">
                  <c:v>6.9034600958047356</c:v>
                </c:pt>
                <c:pt idx="33">
                  <c:v>13.011384621430159</c:v>
                </c:pt>
                <c:pt idx="34">
                  <c:v>7.8039768815728916</c:v>
                </c:pt>
                <c:pt idx="35">
                  <c:v>8.5429563037587268</c:v>
                </c:pt>
                <c:pt idx="36">
                  <c:v>22.515169441712771</c:v>
                </c:pt>
                <c:pt idx="37">
                  <c:v>16.3651298061075</c:v>
                </c:pt>
                <c:pt idx="38">
                  <c:v>23.525673119645976</c:v>
                </c:pt>
                <c:pt idx="39">
                  <c:v>15.023127535118933</c:v>
                </c:pt>
                <c:pt idx="40">
                  <c:v>8.5721007781651952</c:v>
                </c:pt>
                <c:pt idx="41">
                  <c:v>8.1558932075886759</c:v>
                </c:pt>
                <c:pt idx="42">
                  <c:v>5.6963731140335438</c:v>
                </c:pt>
                <c:pt idx="43">
                  <c:v>5.8189164647182627</c:v>
                </c:pt>
                <c:pt idx="44">
                  <c:v>5.9932094715366215</c:v>
                </c:pt>
                <c:pt idx="45">
                  <c:v>5.881559316123357</c:v>
                </c:pt>
                <c:pt idx="46">
                  <c:v>6.0070052730340189</c:v>
                </c:pt>
                <c:pt idx="47">
                  <c:v>5.7696670846889173</c:v>
                </c:pt>
                <c:pt idx="48">
                  <c:v>5.6840574223691487</c:v>
                </c:pt>
                <c:pt idx="49">
                  <c:v>6.1168798664469222</c:v>
                </c:pt>
                <c:pt idx="50">
                  <c:v>5.773330954888074</c:v>
                </c:pt>
                <c:pt idx="51">
                  <c:v>6.0481368249918139</c:v>
                </c:pt>
                <c:pt idx="52">
                  <c:v>5.8963617922725451</c:v>
                </c:pt>
                <c:pt idx="53">
                  <c:v>6.1785518626194191</c:v>
                </c:pt>
                <c:pt idx="54">
                  <c:v>5.9324330944035744</c:v>
                </c:pt>
                <c:pt idx="55">
                  <c:v>6.0388374331575365</c:v>
                </c:pt>
                <c:pt idx="56">
                  <c:v>6.2311803293263743</c:v>
                </c:pt>
                <c:pt idx="57">
                  <c:v>6.0752287718543512</c:v>
                </c:pt>
                <c:pt idx="58">
                  <c:v>6.2938334599626913</c:v>
                </c:pt>
                <c:pt idx="59">
                  <c:v>6.0355942151462418</c:v>
                </c:pt>
                <c:pt idx="60">
                  <c:v>7.0633063910264058</c:v>
                </c:pt>
                <c:pt idx="61">
                  <c:v>7.6212348859673122</c:v>
                </c:pt>
                <c:pt idx="62">
                  <c:v>8.389923751495262</c:v>
                </c:pt>
                <c:pt idx="63">
                  <c:v>6.9091949190884954</c:v>
                </c:pt>
                <c:pt idx="64">
                  <c:v>6.4354738955961137</c:v>
                </c:pt>
                <c:pt idx="65">
                  <c:v>6.5605376656393402</c:v>
                </c:pt>
                <c:pt idx="66">
                  <c:v>8.1540808713719635</c:v>
                </c:pt>
                <c:pt idx="67">
                  <c:v>11.361380188493198</c:v>
                </c:pt>
                <c:pt idx="68">
                  <c:v>15.527731084448966</c:v>
                </c:pt>
                <c:pt idx="69">
                  <c:v>16.972108043744303</c:v>
                </c:pt>
                <c:pt idx="70">
                  <c:v>16.07081262186653</c:v>
                </c:pt>
                <c:pt idx="71">
                  <c:v>13.071516212195899</c:v>
                </c:pt>
                <c:pt idx="72">
                  <c:v>35.935468131700702</c:v>
                </c:pt>
                <c:pt idx="73">
                  <c:v>25.544881121254726</c:v>
                </c:pt>
                <c:pt idx="74">
                  <c:v>20.63360213738995</c:v>
                </c:pt>
                <c:pt idx="75">
                  <c:v>17.574459583783092</c:v>
                </c:pt>
                <c:pt idx="76">
                  <c:v>11.631825311200933</c:v>
                </c:pt>
                <c:pt idx="77">
                  <c:v>18.809133120815044</c:v>
                </c:pt>
                <c:pt idx="78">
                  <c:v>9.1700113239551726</c:v>
                </c:pt>
                <c:pt idx="79">
                  <c:v>8.6774765670963081</c:v>
                </c:pt>
                <c:pt idx="80">
                  <c:v>9.4074353079299318</c:v>
                </c:pt>
                <c:pt idx="81">
                  <c:v>8.5240547414312626</c:v>
                </c:pt>
                <c:pt idx="82">
                  <c:v>9.8353275045450612</c:v>
                </c:pt>
                <c:pt idx="83">
                  <c:v>9.6361023093212061</c:v>
                </c:pt>
                <c:pt idx="84">
                  <c:v>28.954867317991912</c:v>
                </c:pt>
                <c:pt idx="85">
                  <c:v>23.05766797104387</c:v>
                </c:pt>
                <c:pt idx="86">
                  <c:v>19.104405274370794</c:v>
                </c:pt>
                <c:pt idx="87">
                  <c:v>17.041577402115621</c:v>
                </c:pt>
                <c:pt idx="88">
                  <c:v>17.211557528583167</c:v>
                </c:pt>
                <c:pt idx="89">
                  <c:v>19.755917523544635</c:v>
                </c:pt>
                <c:pt idx="90">
                  <c:v>13.270523136771923</c:v>
                </c:pt>
                <c:pt idx="91">
                  <c:v>13.748395737945131</c:v>
                </c:pt>
                <c:pt idx="92">
                  <c:v>16.583416858810672</c:v>
                </c:pt>
                <c:pt idx="93">
                  <c:v>13.794060463616592</c:v>
                </c:pt>
                <c:pt idx="94">
                  <c:v>15.931721992753591</c:v>
                </c:pt>
                <c:pt idx="95">
                  <c:v>14.017224255424999</c:v>
                </c:pt>
                <c:pt idx="96">
                  <c:v>23.358418255343029</c:v>
                </c:pt>
                <c:pt idx="97">
                  <c:v>23.693295196487636</c:v>
                </c:pt>
                <c:pt idx="98">
                  <c:v>27.843466717161256</c:v>
                </c:pt>
                <c:pt idx="99">
                  <c:v>18.412857653135294</c:v>
                </c:pt>
                <c:pt idx="100">
                  <c:v>18.798958855970568</c:v>
                </c:pt>
                <c:pt idx="101">
                  <c:v>39.900752502222574</c:v>
                </c:pt>
                <c:pt idx="102">
                  <c:v>15.790859092169088</c:v>
                </c:pt>
                <c:pt idx="103">
                  <c:v>16.142357979087816</c:v>
                </c:pt>
                <c:pt idx="104">
                  <c:v>23.302340755892057</c:v>
                </c:pt>
                <c:pt idx="105">
                  <c:v>19.048787536404134</c:v>
                </c:pt>
                <c:pt idx="106">
                  <c:v>24.943177267937237</c:v>
                </c:pt>
                <c:pt idx="107">
                  <c:v>25.423366364517406</c:v>
                </c:pt>
                <c:pt idx="108">
                  <c:v>26.40244734874322</c:v>
                </c:pt>
                <c:pt idx="109">
                  <c:v>21.382277014974164</c:v>
                </c:pt>
                <c:pt idx="110">
                  <c:v>8.3854831078876266</c:v>
                </c:pt>
                <c:pt idx="111">
                  <c:v>19.138744849143862</c:v>
                </c:pt>
                <c:pt idx="112">
                  <c:v>7.9255344123755354</c:v>
                </c:pt>
                <c:pt idx="113">
                  <c:v>5.2585430483772049</c:v>
                </c:pt>
                <c:pt idx="114">
                  <c:v>5.3370017552046178</c:v>
                </c:pt>
                <c:pt idx="115">
                  <c:v>5.4738798161908049</c:v>
                </c:pt>
                <c:pt idx="116">
                  <c:v>5.6309696194298757</c:v>
                </c:pt>
                <c:pt idx="117">
                  <c:v>5.4392721070929895</c:v>
                </c:pt>
                <c:pt idx="118">
                  <c:v>5.6625361768797848</c:v>
                </c:pt>
                <c:pt idx="119">
                  <c:v>5.4321613277243639</c:v>
                </c:pt>
                <c:pt idx="120">
                  <c:v>13.800297530502116</c:v>
                </c:pt>
                <c:pt idx="121">
                  <c:v>9.3703472188581962</c:v>
                </c:pt>
                <c:pt idx="122">
                  <c:v>6.0984444456880151</c:v>
                </c:pt>
                <c:pt idx="123">
                  <c:v>8.1588834755276629</c:v>
                </c:pt>
                <c:pt idx="124">
                  <c:v>7.7401421056235975</c:v>
                </c:pt>
                <c:pt idx="125">
                  <c:v>6.3399223989600575</c:v>
                </c:pt>
                <c:pt idx="126">
                  <c:v>5.8367452682952807</c:v>
                </c:pt>
                <c:pt idx="127">
                  <c:v>5.8224795499532416</c:v>
                </c:pt>
                <c:pt idx="128">
                  <c:v>6.166875647386779</c:v>
                </c:pt>
                <c:pt idx="129">
                  <c:v>6.0687184970609263</c:v>
                </c:pt>
                <c:pt idx="130">
                  <c:v>6.2491621797074322</c:v>
                </c:pt>
                <c:pt idx="131">
                  <c:v>6.0854698265682332</c:v>
                </c:pt>
                <c:pt idx="132">
                  <c:v>9.8766023678656598</c:v>
                </c:pt>
                <c:pt idx="133">
                  <c:v>11.636346841359519</c:v>
                </c:pt>
                <c:pt idx="134">
                  <c:v>10.351817619484294</c:v>
                </c:pt>
                <c:pt idx="135">
                  <c:v>9.202426258438452</c:v>
                </c:pt>
                <c:pt idx="136">
                  <c:v>8.9890843345751161</c:v>
                </c:pt>
                <c:pt idx="137">
                  <c:v>11.190211573116359</c:v>
                </c:pt>
                <c:pt idx="138">
                  <c:v>2.9981893188903488</c:v>
                </c:pt>
                <c:pt idx="139">
                  <c:v>3.5529885429335568</c:v>
                </c:pt>
                <c:pt idx="140">
                  <c:v>4.4814497635459221</c:v>
                </c:pt>
                <c:pt idx="141">
                  <c:v>4.845724428189512</c:v>
                </c:pt>
                <c:pt idx="142">
                  <c:v>4.2743822383335059</c:v>
                </c:pt>
                <c:pt idx="143">
                  <c:v>3.6788713359703515</c:v>
                </c:pt>
                <c:pt idx="144">
                  <c:v>11.011732127591582</c:v>
                </c:pt>
                <c:pt idx="145">
                  <c:v>8.6004183475176283</c:v>
                </c:pt>
                <c:pt idx="146">
                  <c:v>9.2020251465181371</c:v>
                </c:pt>
                <c:pt idx="147">
                  <c:v>8.3421854761983187</c:v>
                </c:pt>
                <c:pt idx="148">
                  <c:v>4.9375544369504647</c:v>
                </c:pt>
                <c:pt idx="149">
                  <c:v>4.7344284943822021</c:v>
                </c:pt>
                <c:pt idx="150">
                  <c:v>3.3274346938941961</c:v>
                </c:pt>
                <c:pt idx="151">
                  <c:v>3.5619504536121398</c:v>
                </c:pt>
                <c:pt idx="152">
                  <c:v>3.7044759165909302</c:v>
                </c:pt>
                <c:pt idx="153">
                  <c:v>3.4822448290586001</c:v>
                </c:pt>
                <c:pt idx="154">
                  <c:v>3.7967848836472808</c:v>
                </c:pt>
                <c:pt idx="155">
                  <c:v>3.6237445977003322</c:v>
                </c:pt>
                <c:pt idx="156">
                  <c:v>5.7710412394876194</c:v>
                </c:pt>
                <c:pt idx="157">
                  <c:v>6.4510226022511548</c:v>
                </c:pt>
                <c:pt idx="158">
                  <c:v>4.3059402607817034</c:v>
                </c:pt>
                <c:pt idx="159">
                  <c:v>6.1668587186124544</c:v>
                </c:pt>
                <c:pt idx="160">
                  <c:v>3.6650508429499897</c:v>
                </c:pt>
                <c:pt idx="161">
                  <c:v>4.7492483411302659</c:v>
                </c:pt>
                <c:pt idx="162">
                  <c:v>3.6477330283968348</c:v>
                </c:pt>
                <c:pt idx="163">
                  <c:v>3.7734132115417904</c:v>
                </c:pt>
                <c:pt idx="164">
                  <c:v>3.9392887302742783</c:v>
                </c:pt>
                <c:pt idx="165">
                  <c:v>4.1849502882307519</c:v>
                </c:pt>
                <c:pt idx="166">
                  <c:v>3.9361172381515828</c:v>
                </c:pt>
                <c:pt idx="167">
                  <c:v>3.6332721167373858</c:v>
                </c:pt>
                <c:pt idx="168">
                  <c:v>4.9212339487679042</c:v>
                </c:pt>
                <c:pt idx="169">
                  <c:v>5.8806756128768809</c:v>
                </c:pt>
                <c:pt idx="170">
                  <c:v>6.750028560374874</c:v>
                </c:pt>
                <c:pt idx="171">
                  <c:v>4.6701830198406489</c:v>
                </c:pt>
                <c:pt idx="172">
                  <c:v>7.6385998793944623</c:v>
                </c:pt>
                <c:pt idx="173">
                  <c:v>5.6778606714370126</c:v>
                </c:pt>
                <c:pt idx="174">
                  <c:v>3.6278367752453793</c:v>
                </c:pt>
                <c:pt idx="175">
                  <c:v>3.5508895914156806</c:v>
                </c:pt>
                <c:pt idx="176">
                  <c:v>4.2564133848537997</c:v>
                </c:pt>
                <c:pt idx="177">
                  <c:v>5.7097515477945358</c:v>
                </c:pt>
                <c:pt idx="178">
                  <c:v>3.6370672221865434</c:v>
                </c:pt>
                <c:pt idx="179">
                  <c:v>4.2034613771883862</c:v>
                </c:pt>
                <c:pt idx="180">
                  <c:v>5.9341072105153447</c:v>
                </c:pt>
                <c:pt idx="181">
                  <c:v>5.8606033534855921</c:v>
                </c:pt>
                <c:pt idx="182">
                  <c:v>4.8271721208661065</c:v>
                </c:pt>
                <c:pt idx="183">
                  <c:v>4.8329297834356435</c:v>
                </c:pt>
                <c:pt idx="184">
                  <c:v>4.3807542460673359</c:v>
                </c:pt>
                <c:pt idx="185">
                  <c:v>4.5351634303882866</c:v>
                </c:pt>
                <c:pt idx="186">
                  <c:v>3.8160342139421086</c:v>
                </c:pt>
                <c:pt idx="187">
                  <c:v>3.9885573015317619</c:v>
                </c:pt>
                <c:pt idx="188">
                  <c:v>4.2188653122052617</c:v>
                </c:pt>
                <c:pt idx="189">
                  <c:v>4.045536458742383</c:v>
                </c:pt>
                <c:pt idx="190">
                  <c:v>4.1806180560059927</c:v>
                </c:pt>
                <c:pt idx="191">
                  <c:v>3.7709724788751768</c:v>
                </c:pt>
                <c:pt idx="192">
                  <c:v>5.3325596349237641</c:v>
                </c:pt>
                <c:pt idx="193">
                  <c:v>5.1967512616993581</c:v>
                </c:pt>
                <c:pt idx="194">
                  <c:v>4.3620217760229876</c:v>
                </c:pt>
                <c:pt idx="195">
                  <c:v>4.2394420189591839</c:v>
                </c:pt>
                <c:pt idx="196">
                  <c:v>3.9012462893586548</c:v>
                </c:pt>
                <c:pt idx="197">
                  <c:v>4.066126820912138</c:v>
                </c:pt>
                <c:pt idx="198">
                  <c:v>3.6281039437183531</c:v>
                </c:pt>
                <c:pt idx="199">
                  <c:v>3.7041165541433658</c:v>
                </c:pt>
                <c:pt idx="200">
                  <c:v>3.7994453066498179</c:v>
                </c:pt>
                <c:pt idx="201">
                  <c:v>3.7464253426043435</c:v>
                </c:pt>
                <c:pt idx="202">
                  <c:v>3.8207938201112421</c:v>
                </c:pt>
                <c:pt idx="203">
                  <c:v>3.6980343631067476</c:v>
                </c:pt>
                <c:pt idx="204">
                  <c:v>5.0881201732437606</c:v>
                </c:pt>
                <c:pt idx="205">
                  <c:v>4.9411082662925754</c:v>
                </c:pt>
                <c:pt idx="206">
                  <c:v>4.1849936418359359</c:v>
                </c:pt>
                <c:pt idx="207">
                  <c:v>3.8964314309808512</c:v>
                </c:pt>
                <c:pt idx="208">
                  <c:v>3.805102980109905</c:v>
                </c:pt>
                <c:pt idx="209">
                  <c:v>3.878675215333292</c:v>
                </c:pt>
                <c:pt idx="210">
                  <c:v>3.6839939110428395</c:v>
                </c:pt>
                <c:pt idx="211">
                  <c:v>3.7580144729522078</c:v>
                </c:pt>
                <c:pt idx="212">
                  <c:v>3.8492362754352532</c:v>
                </c:pt>
                <c:pt idx="213">
                  <c:v>3.7989000932548613</c:v>
                </c:pt>
                <c:pt idx="214">
                  <c:v>3.8725558688842061</c:v>
                </c:pt>
                <c:pt idx="215">
                  <c:v>3.7523076991918729</c:v>
                </c:pt>
                <c:pt idx="216">
                  <c:v>5.2366709325648531</c:v>
                </c:pt>
                <c:pt idx="217">
                  <c:v>5.141608637344298</c:v>
                </c:pt>
                <c:pt idx="218">
                  <c:v>4.4544103379498727</c:v>
                </c:pt>
                <c:pt idx="219">
                  <c:v>4.1398768536066806</c:v>
                </c:pt>
                <c:pt idx="220">
                  <c:v>3.8717840854248666</c:v>
                </c:pt>
                <c:pt idx="221">
                  <c:v>4.1136621774442244</c:v>
                </c:pt>
                <c:pt idx="222">
                  <c:v>3.7342813293899551</c:v>
                </c:pt>
                <c:pt idx="223">
                  <c:v>3.8118623523379598</c:v>
                </c:pt>
                <c:pt idx="224">
                  <c:v>4.0782296342220627</c:v>
                </c:pt>
                <c:pt idx="225">
                  <c:v>4.0010988855308405</c:v>
                </c:pt>
                <c:pt idx="226">
                  <c:v>4.2397924877647988</c:v>
                </c:pt>
                <c:pt idx="227">
                  <c:v>3.9226493279798293</c:v>
                </c:pt>
                <c:pt idx="228">
                  <c:v>5.86345366729301</c:v>
                </c:pt>
                <c:pt idx="229">
                  <c:v>5.9026008093715649</c:v>
                </c:pt>
                <c:pt idx="230">
                  <c:v>5.1167236468490342</c:v>
                </c:pt>
                <c:pt idx="231">
                  <c:v>4.7733787589193293</c:v>
                </c:pt>
                <c:pt idx="232">
                  <c:v>4.5189474398972616</c:v>
                </c:pt>
                <c:pt idx="233">
                  <c:v>4.7630985950548688</c:v>
                </c:pt>
                <c:pt idx="234">
                  <c:v>4.1927929638199366</c:v>
                </c:pt>
                <c:pt idx="235">
                  <c:v>4.4920991533953654</c:v>
                </c:pt>
                <c:pt idx="236">
                  <c:v>4.9070425372587492</c:v>
                </c:pt>
                <c:pt idx="237">
                  <c:v>4.8215949273004268</c:v>
                </c:pt>
                <c:pt idx="238">
                  <c:v>5.1523231816799067</c:v>
                </c:pt>
                <c:pt idx="239">
                  <c:v>4.8263464945699326</c:v>
                </c:pt>
                <c:pt idx="240">
                  <c:v>7.5675203349034454</c:v>
                </c:pt>
                <c:pt idx="241">
                  <c:v>7.8855533456895603</c:v>
                </c:pt>
                <c:pt idx="242">
                  <c:v>6.6997528382402187</c:v>
                </c:pt>
                <c:pt idx="243">
                  <c:v>6.40494682552744</c:v>
                </c:pt>
                <c:pt idx="244">
                  <c:v>5.6289394593888247</c:v>
                </c:pt>
                <c:pt idx="245">
                  <c:v>6.0635802003803203</c:v>
                </c:pt>
                <c:pt idx="246">
                  <c:v>5.3562190874457016</c:v>
                </c:pt>
                <c:pt idx="247">
                  <c:v>5.7013197731636147</c:v>
                </c:pt>
                <c:pt idx="248">
                  <c:v>6.1146297864250485</c:v>
                </c:pt>
                <c:pt idx="249">
                  <c:v>6.0257936054588264</c:v>
                </c:pt>
                <c:pt idx="250">
                  <c:v>6.3607672785131362</c:v>
                </c:pt>
                <c:pt idx="251">
                  <c:v>6.0147746735994136</c:v>
                </c:pt>
                <c:pt idx="252">
                  <c:v>10.213647202541123</c:v>
                </c:pt>
                <c:pt idx="253">
                  <c:v>10.528161291873372</c:v>
                </c:pt>
                <c:pt idx="254">
                  <c:v>9.3344922515633293</c:v>
                </c:pt>
                <c:pt idx="255">
                  <c:v>9.0314232239889005</c:v>
                </c:pt>
                <c:pt idx="256">
                  <c:v>7.7701489470078959</c:v>
                </c:pt>
                <c:pt idx="257">
                  <c:v>8.658240436571349</c:v>
                </c:pt>
                <c:pt idx="258">
                  <c:v>6.5372794055767649</c:v>
                </c:pt>
                <c:pt idx="259">
                  <c:v>6.9827923637741245</c:v>
                </c:pt>
                <c:pt idx="260">
                  <c:v>7.7823955975491783</c:v>
                </c:pt>
                <c:pt idx="261">
                  <c:v>7.7802336753597903</c:v>
                </c:pt>
                <c:pt idx="262">
                  <c:v>8.1974743783465467</c:v>
                </c:pt>
                <c:pt idx="263">
                  <c:v>7.5693149961589086</c:v>
                </c:pt>
                <c:pt idx="264">
                  <c:v>13.014131557445774</c:v>
                </c:pt>
                <c:pt idx="265">
                  <c:v>13.374477064462203</c:v>
                </c:pt>
                <c:pt idx="266">
                  <c:v>12.166849295545374</c:v>
                </c:pt>
                <c:pt idx="267">
                  <c:v>11.906306613529575</c:v>
                </c:pt>
                <c:pt idx="268">
                  <c:v>10.640820841940739</c:v>
                </c:pt>
                <c:pt idx="269">
                  <c:v>11.53450417791942</c:v>
                </c:pt>
                <c:pt idx="270">
                  <c:v>8.1779136007101894</c:v>
                </c:pt>
                <c:pt idx="271">
                  <c:v>8.7920412983686589</c:v>
                </c:pt>
                <c:pt idx="272">
                  <c:v>9.9554098452403146</c:v>
                </c:pt>
                <c:pt idx="273">
                  <c:v>10.278487674634505</c:v>
                </c:pt>
                <c:pt idx="274">
                  <c:v>10.445390702990647</c:v>
                </c:pt>
                <c:pt idx="275">
                  <c:v>9.5258360240197462</c:v>
                </c:pt>
                <c:pt idx="276">
                  <c:v>15.377646765064044</c:v>
                </c:pt>
                <c:pt idx="277">
                  <c:v>15.657569422075129</c:v>
                </c:pt>
                <c:pt idx="278">
                  <c:v>14.354832600776323</c:v>
                </c:pt>
                <c:pt idx="279">
                  <c:v>14.008594578354046</c:v>
                </c:pt>
                <c:pt idx="280">
                  <c:v>12.654268075668222</c:v>
                </c:pt>
                <c:pt idx="281">
                  <c:v>13.479451055800963</c:v>
                </c:pt>
                <c:pt idx="282">
                  <c:v>9.6355290795009125</c:v>
                </c:pt>
                <c:pt idx="283">
                  <c:v>10.527197556494409</c:v>
                </c:pt>
                <c:pt idx="284">
                  <c:v>11.805845418890435</c:v>
                </c:pt>
                <c:pt idx="285">
                  <c:v>12.113429824773805</c:v>
                </c:pt>
                <c:pt idx="286">
                  <c:v>12.263387646383165</c:v>
                </c:pt>
                <c:pt idx="287">
                  <c:v>11.316189431422345</c:v>
                </c:pt>
                <c:pt idx="288">
                  <c:v>16.889981050401456</c:v>
                </c:pt>
                <c:pt idx="289">
                  <c:v>17.159188171919638</c:v>
                </c:pt>
                <c:pt idx="290">
                  <c:v>15.879510066490502</c:v>
                </c:pt>
                <c:pt idx="291">
                  <c:v>15.522017607351255</c:v>
                </c:pt>
                <c:pt idx="292">
                  <c:v>14.249052033016675</c:v>
                </c:pt>
                <c:pt idx="293">
                  <c:v>14.96562940810483</c:v>
                </c:pt>
                <c:pt idx="294">
                  <c:v>11.25328827846732</c:v>
                </c:pt>
                <c:pt idx="295">
                  <c:v>12.180275358036312</c:v>
                </c:pt>
                <c:pt idx="296">
                  <c:v>13.335450239240391</c:v>
                </c:pt>
                <c:pt idx="297">
                  <c:v>13.588439601388735</c:v>
                </c:pt>
                <c:pt idx="298">
                  <c:v>13.686262507030518</c:v>
                </c:pt>
                <c:pt idx="299">
                  <c:v>12.795543404875167</c:v>
                </c:pt>
                <c:pt idx="300">
                  <c:v>18.934639857748476</c:v>
                </c:pt>
                <c:pt idx="301">
                  <c:v>19.245171501620316</c:v>
                </c:pt>
                <c:pt idx="302">
                  <c:v>17.743738307296642</c:v>
                </c:pt>
                <c:pt idx="303">
                  <c:v>17.339326168470716</c:v>
                </c:pt>
                <c:pt idx="304">
                  <c:v>15.780475838804195</c:v>
                </c:pt>
                <c:pt idx="305">
                  <c:v>16.705955028978504</c:v>
                </c:pt>
                <c:pt idx="306">
                  <c:v>12.484961919728644</c:v>
                </c:pt>
                <c:pt idx="307">
                  <c:v>13.327228075591496</c:v>
                </c:pt>
                <c:pt idx="308">
                  <c:v>14.76809043027656</c:v>
                </c:pt>
                <c:pt idx="309">
                  <c:v>15.107136212095385</c:v>
                </c:pt>
                <c:pt idx="310">
                  <c:v>15.267270178390106</c:v>
                </c:pt>
                <c:pt idx="311">
                  <c:v>14.178583642370468</c:v>
                </c:pt>
                <c:pt idx="312">
                  <c:v>21.212678893383675</c:v>
                </c:pt>
                <c:pt idx="313">
                  <c:v>21.629135444439687</c:v>
                </c:pt>
                <c:pt idx="314">
                  <c:v>19.832238818340393</c:v>
                </c:pt>
                <c:pt idx="315">
                  <c:v>19.376048600154558</c:v>
                </c:pt>
                <c:pt idx="316">
                  <c:v>17.578990237130185</c:v>
                </c:pt>
                <c:pt idx="317">
                  <c:v>18.667450704250196</c:v>
                </c:pt>
                <c:pt idx="318">
                  <c:v>14.01058122823054</c:v>
                </c:pt>
                <c:pt idx="319">
                  <c:v>15.057388820165917</c:v>
                </c:pt>
                <c:pt idx="320">
                  <c:v>16.621904399936792</c:v>
                </c:pt>
                <c:pt idx="321">
                  <c:v>16.829266265992167</c:v>
                </c:pt>
                <c:pt idx="322">
                  <c:v>17.001496853380264</c:v>
                </c:pt>
                <c:pt idx="323">
                  <c:v>15.851879758140965</c:v>
                </c:pt>
                <c:pt idx="324">
                  <c:v>23.668037512994825</c:v>
                </c:pt>
                <c:pt idx="325">
                  <c:v>24.050631900873221</c:v>
                </c:pt>
                <c:pt idx="326">
                  <c:v>22.208802400849972</c:v>
                </c:pt>
                <c:pt idx="327">
                  <c:v>21.71258002030045</c:v>
                </c:pt>
                <c:pt idx="328">
                  <c:v>19.809600317364897</c:v>
                </c:pt>
                <c:pt idx="329">
                  <c:v>20.92693421610862</c:v>
                </c:pt>
                <c:pt idx="330">
                  <c:v>15.552647858924137</c:v>
                </c:pt>
                <c:pt idx="331">
                  <c:v>16.829000681758171</c:v>
                </c:pt>
                <c:pt idx="332">
                  <c:v>18.597181909666023</c:v>
                </c:pt>
                <c:pt idx="333">
                  <c:v>19.011754976313679</c:v>
                </c:pt>
                <c:pt idx="334">
                  <c:v>19.216840864510385</c:v>
                </c:pt>
                <c:pt idx="335">
                  <c:v>17.890957726352003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7-F84E-9A1C-2D2E3D83F228}"/>
            </c:ext>
          </c:extLst>
        </c:ser>
        <c:ser>
          <c:idx val="2"/>
          <c:order val="1"/>
          <c:tx>
            <c:strRef>
              <c:f>'10-1 a 10-6'!$AO$3</c:f>
              <c:strCache>
                <c:ptCount val="1"/>
                <c:pt idx="0">
                  <c:v>Caso (b)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'10-1 a 10-6'!$AM$4:$AM$339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10-6'!$AO$4:$AO$339</c:f>
              <c:numCache>
                <c:formatCode>General</c:formatCode>
                <c:ptCount val="336"/>
                <c:pt idx="0">
                  <c:v>4.9976452836897325</c:v>
                </c:pt>
                <c:pt idx="1">
                  <c:v>4.9960898054654015</c:v>
                </c:pt>
                <c:pt idx="2">
                  <c:v>4.5281570519988721</c:v>
                </c:pt>
                <c:pt idx="3">
                  <c:v>4.4484191405892934</c:v>
                </c:pt>
                <c:pt idx="4">
                  <c:v>4.6026180078659928</c:v>
                </c:pt>
                <c:pt idx="5">
                  <c:v>4.6897451375535129</c:v>
                </c:pt>
                <c:pt idx="6">
                  <c:v>4.9240375517253083</c:v>
                </c:pt>
                <c:pt idx="7">
                  <c:v>4.6057033547360957</c:v>
                </c:pt>
                <c:pt idx="8">
                  <c:v>4.73876353485125</c:v>
                </c:pt>
                <c:pt idx="9">
                  <c:v>4.941155587923431</c:v>
                </c:pt>
                <c:pt idx="10">
                  <c:v>5.148860236233241</c:v>
                </c:pt>
                <c:pt idx="11">
                  <c:v>4.645560342620219</c:v>
                </c:pt>
                <c:pt idx="12">
                  <c:v>5.0842083713439585</c:v>
                </c:pt>
                <c:pt idx="13">
                  <c:v>5.9717295627608262</c:v>
                </c:pt>
                <c:pt idx="14">
                  <c:v>4.9924391532103591</c:v>
                </c:pt>
                <c:pt idx="15">
                  <c:v>5.0644331952633053</c:v>
                </c:pt>
                <c:pt idx="16">
                  <c:v>4.8622445776627989</c:v>
                </c:pt>
                <c:pt idx="17">
                  <c:v>4.9323347051703053</c:v>
                </c:pt>
                <c:pt idx="18">
                  <c:v>4.765473697409095</c:v>
                </c:pt>
                <c:pt idx="19">
                  <c:v>5.7028352926192829</c:v>
                </c:pt>
                <c:pt idx="20">
                  <c:v>4.9817738426800764</c:v>
                </c:pt>
                <c:pt idx="21">
                  <c:v>4.834059582230938</c:v>
                </c:pt>
                <c:pt idx="22">
                  <c:v>5.0369711459690851</c:v>
                </c:pt>
                <c:pt idx="23">
                  <c:v>4.7761227989306372</c:v>
                </c:pt>
                <c:pt idx="24">
                  <c:v>10.436987429790317</c:v>
                </c:pt>
                <c:pt idx="25">
                  <c:v>9.1780424362875088</c:v>
                </c:pt>
                <c:pt idx="26">
                  <c:v>11.671397474958852</c:v>
                </c:pt>
                <c:pt idx="27">
                  <c:v>7.2532120184707898</c:v>
                </c:pt>
                <c:pt idx="28">
                  <c:v>9.9090506486730234</c:v>
                </c:pt>
                <c:pt idx="29">
                  <c:v>7.1775384058339045</c:v>
                </c:pt>
                <c:pt idx="30">
                  <c:v>5.9082559482271266</c:v>
                </c:pt>
                <c:pt idx="31">
                  <c:v>5.8781452695242153</c:v>
                </c:pt>
                <c:pt idx="32">
                  <c:v>6.9034600957979686</c:v>
                </c:pt>
                <c:pt idx="33">
                  <c:v>13.011384621432882</c:v>
                </c:pt>
                <c:pt idx="34">
                  <c:v>7.803976880439305</c:v>
                </c:pt>
                <c:pt idx="35">
                  <c:v>8.5429563038129324</c:v>
                </c:pt>
                <c:pt idx="36">
                  <c:v>22.515169441658148</c:v>
                </c:pt>
                <c:pt idx="37">
                  <c:v>16.365129806085925</c:v>
                </c:pt>
                <c:pt idx="38">
                  <c:v>23.525673119661544</c:v>
                </c:pt>
                <c:pt idx="39">
                  <c:v>15.023127535119738</c:v>
                </c:pt>
                <c:pt idx="40">
                  <c:v>8.5721007780953666</c:v>
                </c:pt>
                <c:pt idx="41">
                  <c:v>8.1558932078399131</c:v>
                </c:pt>
                <c:pt idx="42">
                  <c:v>5.6963731140345777</c:v>
                </c:pt>
                <c:pt idx="43">
                  <c:v>5.8189164646334506</c:v>
                </c:pt>
                <c:pt idx="44">
                  <c:v>5.9932094715301796</c:v>
                </c:pt>
                <c:pt idx="45">
                  <c:v>5.881559316145081</c:v>
                </c:pt>
                <c:pt idx="46">
                  <c:v>6.0070052733903827</c:v>
                </c:pt>
                <c:pt idx="47">
                  <c:v>5.769667084701541</c:v>
                </c:pt>
                <c:pt idx="48">
                  <c:v>5.6840574223352194</c:v>
                </c:pt>
                <c:pt idx="49">
                  <c:v>6.1168798664499677</c:v>
                </c:pt>
                <c:pt idx="50">
                  <c:v>5.7733309549705849</c:v>
                </c:pt>
                <c:pt idx="51">
                  <c:v>6.0481368249999656</c:v>
                </c:pt>
                <c:pt idx="52">
                  <c:v>5.8963617965034363</c:v>
                </c:pt>
                <c:pt idx="53">
                  <c:v>6.1785518626156355</c:v>
                </c:pt>
                <c:pt idx="54">
                  <c:v>5.9324330943963171</c:v>
                </c:pt>
                <c:pt idx="55">
                  <c:v>6.0388374329698316</c:v>
                </c:pt>
                <c:pt idx="56">
                  <c:v>6.2311803294660892</c:v>
                </c:pt>
                <c:pt idx="57">
                  <c:v>6.0752287718604903</c:v>
                </c:pt>
                <c:pt idx="58">
                  <c:v>6.2938334599990808</c:v>
                </c:pt>
                <c:pt idx="59">
                  <c:v>6.0355942151394597</c:v>
                </c:pt>
                <c:pt idx="60">
                  <c:v>1.5727558247426539</c:v>
                </c:pt>
                <c:pt idx="61">
                  <c:v>1.7019564076250859</c:v>
                </c:pt>
                <c:pt idx="62">
                  <c:v>1.6088775675464408</c:v>
                </c:pt>
                <c:pt idx="63">
                  <c:v>1.7001126664263904</c:v>
                </c:pt>
                <c:pt idx="64">
                  <c:v>1.6454737196520814</c:v>
                </c:pt>
                <c:pt idx="65">
                  <c:v>1.7069659462915265</c:v>
                </c:pt>
                <c:pt idx="66">
                  <c:v>1.6604176485731708</c:v>
                </c:pt>
                <c:pt idx="67">
                  <c:v>1.7134268349309405</c:v>
                </c:pt>
                <c:pt idx="68">
                  <c:v>1.861468068187873</c:v>
                </c:pt>
                <c:pt idx="69">
                  <c:v>1.7175498038629811</c:v>
                </c:pt>
                <c:pt idx="70">
                  <c:v>1.8835174090722537</c:v>
                </c:pt>
                <c:pt idx="71">
                  <c:v>1.6718328920162684</c:v>
                </c:pt>
                <c:pt idx="72">
                  <c:v>3.1428274015775788</c:v>
                </c:pt>
                <c:pt idx="73">
                  <c:v>1.9408139155982771</c:v>
                </c:pt>
                <c:pt idx="74">
                  <c:v>1.8278364344098641</c:v>
                </c:pt>
                <c:pt idx="75">
                  <c:v>1.7358879807267367</c:v>
                </c:pt>
                <c:pt idx="76">
                  <c:v>1.678582915613654</c:v>
                </c:pt>
                <c:pt idx="77">
                  <c:v>1.944107925087359</c:v>
                </c:pt>
                <c:pt idx="78">
                  <c:v>1.6733849067367108</c:v>
                </c:pt>
                <c:pt idx="79">
                  <c:v>1.6968279214454522</c:v>
                </c:pt>
                <c:pt idx="80">
                  <c:v>1.7638539573519727</c:v>
                </c:pt>
                <c:pt idx="81">
                  <c:v>1.6969883298386106</c:v>
                </c:pt>
                <c:pt idx="82">
                  <c:v>1.7734046359852198</c:v>
                </c:pt>
                <c:pt idx="83">
                  <c:v>1.6678591454292924</c:v>
                </c:pt>
                <c:pt idx="84">
                  <c:v>1.8248569088567492</c:v>
                </c:pt>
                <c:pt idx="85">
                  <c:v>3.2730956294445703</c:v>
                </c:pt>
                <c:pt idx="86">
                  <c:v>1.6815383179185373</c:v>
                </c:pt>
                <c:pt idx="87">
                  <c:v>1.8095515654847343</c:v>
                </c:pt>
                <c:pt idx="88">
                  <c:v>1.7038400689731346</c:v>
                </c:pt>
                <c:pt idx="89">
                  <c:v>1.9725065758288636</c:v>
                </c:pt>
                <c:pt idx="90">
                  <c:v>1.6948152747947545</c:v>
                </c:pt>
                <c:pt idx="91">
                  <c:v>1.7229048162005391</c:v>
                </c:pt>
                <c:pt idx="92">
                  <c:v>1.7749274146747238</c:v>
                </c:pt>
                <c:pt idx="93">
                  <c:v>1.7070245829338724</c:v>
                </c:pt>
                <c:pt idx="94">
                  <c:v>1.7789347539867639</c:v>
                </c:pt>
                <c:pt idx="95">
                  <c:v>1.6920102000537351</c:v>
                </c:pt>
                <c:pt idx="96">
                  <c:v>3.8296933127238364</c:v>
                </c:pt>
                <c:pt idx="97">
                  <c:v>3.8255195403709776</c:v>
                </c:pt>
                <c:pt idx="98">
                  <c:v>4.1947131888896498</c:v>
                </c:pt>
                <c:pt idx="99">
                  <c:v>2.4002346568999977</c:v>
                </c:pt>
                <c:pt idx="100">
                  <c:v>2.7774014041567328</c:v>
                </c:pt>
                <c:pt idx="101">
                  <c:v>5.8266990873178299</c:v>
                </c:pt>
                <c:pt idx="102">
                  <c:v>1.714396783156303</c:v>
                </c:pt>
                <c:pt idx="103">
                  <c:v>1.7504577876281264</c:v>
                </c:pt>
                <c:pt idx="104">
                  <c:v>2.7516233109167318</c:v>
                </c:pt>
                <c:pt idx="105">
                  <c:v>1.7663987204857052</c:v>
                </c:pt>
                <c:pt idx="106">
                  <c:v>2.985628844908871</c:v>
                </c:pt>
                <c:pt idx="107">
                  <c:v>2.7963417756789588</c:v>
                </c:pt>
                <c:pt idx="108">
                  <c:v>3.0682009119793157</c:v>
                </c:pt>
                <c:pt idx="109">
                  <c:v>3.0204437665806672</c:v>
                </c:pt>
                <c:pt idx="110">
                  <c:v>1.7075086752608495</c:v>
                </c:pt>
                <c:pt idx="111">
                  <c:v>3.2247045873008902</c:v>
                </c:pt>
                <c:pt idx="112">
                  <c:v>2.9893200092213825</c:v>
                </c:pt>
                <c:pt idx="113">
                  <c:v>1.5377067225835381</c:v>
                </c:pt>
                <c:pt idx="114">
                  <c:v>1.6972479085492678</c:v>
                </c:pt>
                <c:pt idx="115">
                  <c:v>1.7472488790084326</c:v>
                </c:pt>
                <c:pt idx="116">
                  <c:v>1.7962613858929961</c:v>
                </c:pt>
                <c:pt idx="117">
                  <c:v>1.7432097661233428</c:v>
                </c:pt>
                <c:pt idx="118">
                  <c:v>1.8149346344745483</c:v>
                </c:pt>
                <c:pt idx="119">
                  <c:v>1.7441640607943245</c:v>
                </c:pt>
                <c:pt idx="120">
                  <c:v>2.69820811527042</c:v>
                </c:pt>
                <c:pt idx="121">
                  <c:v>1.3335310358348036</c:v>
                </c:pt>
                <c:pt idx="122">
                  <c:v>1.0843163359950432</c:v>
                </c:pt>
                <c:pt idx="123">
                  <c:v>1.1104930973028617</c:v>
                </c:pt>
                <c:pt idx="124">
                  <c:v>1.0970073903297262</c:v>
                </c:pt>
                <c:pt idx="125">
                  <c:v>1.1179397823819965</c:v>
                </c:pt>
                <c:pt idx="126">
                  <c:v>1.0955840697638706</c:v>
                </c:pt>
                <c:pt idx="127">
                  <c:v>1.1079306868490202</c:v>
                </c:pt>
                <c:pt idx="128">
                  <c:v>1.1281804956151189</c:v>
                </c:pt>
                <c:pt idx="129">
                  <c:v>1.1060608761552655</c:v>
                </c:pt>
                <c:pt idx="130">
                  <c:v>1.1306821872272979</c:v>
                </c:pt>
                <c:pt idx="131">
                  <c:v>1.103522475239723</c:v>
                </c:pt>
                <c:pt idx="132">
                  <c:v>1.3783717284386472</c:v>
                </c:pt>
                <c:pt idx="133">
                  <c:v>2.5741968746997435</c:v>
                </c:pt>
                <c:pt idx="134">
                  <c:v>1.9439806603925831</c:v>
                </c:pt>
                <c:pt idx="135">
                  <c:v>2.389385877278364</c:v>
                </c:pt>
                <c:pt idx="136">
                  <c:v>1.1097486831174046</c:v>
                </c:pt>
                <c:pt idx="137">
                  <c:v>2.0543876957064544</c:v>
                </c:pt>
                <c:pt idx="138">
                  <c:v>1.1781963789257279</c:v>
                </c:pt>
                <c:pt idx="139">
                  <c:v>1.1189178841328857</c:v>
                </c:pt>
                <c:pt idx="140">
                  <c:v>1.138422263708764</c:v>
                </c:pt>
                <c:pt idx="141">
                  <c:v>1.3642199660302614</c:v>
                </c:pt>
                <c:pt idx="142">
                  <c:v>1.1968601882538976</c:v>
                </c:pt>
                <c:pt idx="143">
                  <c:v>1.180057847523261</c:v>
                </c:pt>
                <c:pt idx="144">
                  <c:v>2.5320220147256491</c:v>
                </c:pt>
                <c:pt idx="145">
                  <c:v>2.8063053643234426</c:v>
                </c:pt>
                <c:pt idx="146">
                  <c:v>2.4958487777682712</c:v>
                </c:pt>
                <c:pt idx="147">
                  <c:v>3.7348273884449537</c:v>
                </c:pt>
                <c:pt idx="148">
                  <c:v>1.243908758309445</c:v>
                </c:pt>
                <c:pt idx="149">
                  <c:v>2.1720549367715081</c:v>
                </c:pt>
                <c:pt idx="150">
                  <c:v>1.3371396815428704</c:v>
                </c:pt>
                <c:pt idx="151">
                  <c:v>1.2582284122835192</c:v>
                </c:pt>
                <c:pt idx="152">
                  <c:v>1.2884440545194664</c:v>
                </c:pt>
                <c:pt idx="153">
                  <c:v>1.2635641446722936</c:v>
                </c:pt>
                <c:pt idx="154">
                  <c:v>1.292679538616287</c:v>
                </c:pt>
                <c:pt idx="155">
                  <c:v>1.2616783967179142</c:v>
                </c:pt>
                <c:pt idx="156">
                  <c:v>1.6759514888465816</c:v>
                </c:pt>
                <c:pt idx="157">
                  <c:v>2.6354818178844344</c:v>
                </c:pt>
                <c:pt idx="158">
                  <c:v>1.2505424267044343</c:v>
                </c:pt>
                <c:pt idx="159">
                  <c:v>1.3096974369604648</c:v>
                </c:pt>
                <c:pt idx="160">
                  <c:v>1.2678474043457788</c:v>
                </c:pt>
                <c:pt idx="161">
                  <c:v>2.1568724590393868</c:v>
                </c:pt>
                <c:pt idx="162">
                  <c:v>1.2653381993734587</c:v>
                </c:pt>
                <c:pt idx="163">
                  <c:v>1.282100496318942</c:v>
                </c:pt>
                <c:pt idx="164">
                  <c:v>1.3069541746263922</c:v>
                </c:pt>
                <c:pt idx="165">
                  <c:v>1.2795727626724192</c:v>
                </c:pt>
                <c:pt idx="166">
                  <c:v>1.311851702546377</c:v>
                </c:pt>
                <c:pt idx="167">
                  <c:v>1.2763684454497382</c:v>
                </c:pt>
                <c:pt idx="168">
                  <c:v>1.4395930806126374</c:v>
                </c:pt>
                <c:pt idx="169">
                  <c:v>2.414466509160893</c:v>
                </c:pt>
                <c:pt idx="170">
                  <c:v>1.4630425319907097</c:v>
                </c:pt>
                <c:pt idx="171">
                  <c:v>1.5047563450107559</c:v>
                </c:pt>
                <c:pt idx="172">
                  <c:v>2.4341552943115166</c:v>
                </c:pt>
                <c:pt idx="173">
                  <c:v>1.3053155570943731</c:v>
                </c:pt>
                <c:pt idx="174">
                  <c:v>1.2767646733075293</c:v>
                </c:pt>
                <c:pt idx="175">
                  <c:v>1.2932179208475365</c:v>
                </c:pt>
                <c:pt idx="176">
                  <c:v>1.3209763911473986</c:v>
                </c:pt>
                <c:pt idx="177">
                  <c:v>2.3365335777289924</c:v>
                </c:pt>
                <c:pt idx="178">
                  <c:v>1.3263185154822694</c:v>
                </c:pt>
                <c:pt idx="179">
                  <c:v>1.3533162578610756</c:v>
                </c:pt>
                <c:pt idx="180">
                  <c:v>2.1064663532050565</c:v>
                </c:pt>
                <c:pt idx="181">
                  <c:v>1.7521551331696834</c:v>
                </c:pt>
                <c:pt idx="182">
                  <c:v>1.3572220045110259</c:v>
                </c:pt>
                <c:pt idx="183">
                  <c:v>1.3209759083763926</c:v>
                </c:pt>
                <c:pt idx="184">
                  <c:v>1.2997042039508915</c:v>
                </c:pt>
                <c:pt idx="185">
                  <c:v>1.3263999860541529</c:v>
                </c:pt>
                <c:pt idx="186">
                  <c:v>1.2891846323720617</c:v>
                </c:pt>
                <c:pt idx="187">
                  <c:v>1.3110684503333812</c:v>
                </c:pt>
                <c:pt idx="188">
                  <c:v>1.3379669089954012</c:v>
                </c:pt>
                <c:pt idx="189">
                  <c:v>1.3109395622980407</c:v>
                </c:pt>
                <c:pt idx="190">
                  <c:v>1.3447034007763812</c:v>
                </c:pt>
                <c:pt idx="191">
                  <c:v>1.3038670875339671</c:v>
                </c:pt>
                <c:pt idx="192">
                  <c:v>2.2723715642254771</c:v>
                </c:pt>
                <c:pt idx="193">
                  <c:v>1.911735336198394</c:v>
                </c:pt>
                <c:pt idx="194">
                  <c:v>1.5119185409466316</c:v>
                </c:pt>
                <c:pt idx="195">
                  <c:v>1.3335508678534775</c:v>
                </c:pt>
                <c:pt idx="196">
                  <c:v>1.3115307447683697</c:v>
                </c:pt>
                <c:pt idx="197">
                  <c:v>1.3380331559963705</c:v>
                </c:pt>
                <c:pt idx="198">
                  <c:v>1.3004254612713202</c:v>
                </c:pt>
                <c:pt idx="199">
                  <c:v>1.3230398243088315</c:v>
                </c:pt>
                <c:pt idx="200">
                  <c:v>1.3507453651576711</c:v>
                </c:pt>
                <c:pt idx="201">
                  <c:v>1.3239742928258629</c:v>
                </c:pt>
                <c:pt idx="202">
                  <c:v>1.3585498115933796</c:v>
                </c:pt>
                <c:pt idx="203">
                  <c:v>1.3178308989171115</c:v>
                </c:pt>
                <c:pt idx="204">
                  <c:v>2.4329973748395712</c:v>
                </c:pt>
                <c:pt idx="205">
                  <c:v>2.0648845033678245</c:v>
                </c:pt>
                <c:pt idx="206">
                  <c:v>1.6635720463322072</c:v>
                </c:pt>
                <c:pt idx="207">
                  <c:v>1.3496758237356992</c:v>
                </c:pt>
                <c:pt idx="208">
                  <c:v>1.3280035890967503</c:v>
                </c:pt>
                <c:pt idx="209">
                  <c:v>1.355359596394049</c:v>
                </c:pt>
                <c:pt idx="210">
                  <c:v>1.3174592682546173</c:v>
                </c:pt>
                <c:pt idx="211">
                  <c:v>1.3402314542044658</c:v>
                </c:pt>
                <c:pt idx="212">
                  <c:v>1.3681421716590425</c:v>
                </c:pt>
                <c:pt idx="213">
                  <c:v>1.3409238719586609</c:v>
                </c:pt>
                <c:pt idx="214">
                  <c:v>1.3760132744073379</c:v>
                </c:pt>
                <c:pt idx="215">
                  <c:v>1.3344183997378507</c:v>
                </c:pt>
                <c:pt idx="216">
                  <c:v>2.5869644896574231</c:v>
                </c:pt>
                <c:pt idx="217">
                  <c:v>2.2160936559371098</c:v>
                </c:pt>
                <c:pt idx="218">
                  <c:v>1.8109163575972631</c:v>
                </c:pt>
                <c:pt idx="219">
                  <c:v>1.3664160110110033</c:v>
                </c:pt>
                <c:pt idx="220">
                  <c:v>1.3442567437954378</c:v>
                </c:pt>
                <c:pt idx="221">
                  <c:v>1.3720570017691829</c:v>
                </c:pt>
                <c:pt idx="222">
                  <c:v>1.33336672500736</c:v>
                </c:pt>
                <c:pt idx="223">
                  <c:v>1.3564063776016391</c:v>
                </c:pt>
                <c:pt idx="224">
                  <c:v>1.3846115863905681</c:v>
                </c:pt>
                <c:pt idx="225">
                  <c:v>1.3567658421542264</c:v>
                </c:pt>
                <c:pt idx="226">
                  <c:v>1.3920963164125137</c:v>
                </c:pt>
                <c:pt idx="227">
                  <c:v>1.3498213527428855</c:v>
                </c:pt>
                <c:pt idx="228">
                  <c:v>2.7368422433980899</c:v>
                </c:pt>
                <c:pt idx="229">
                  <c:v>2.4461668631560314</c:v>
                </c:pt>
                <c:pt idx="230">
                  <c:v>1.9640618072336353</c:v>
                </c:pt>
                <c:pt idx="231">
                  <c:v>1.449594761573378</c:v>
                </c:pt>
                <c:pt idx="232">
                  <c:v>1.3540258515890793</c:v>
                </c:pt>
                <c:pt idx="233">
                  <c:v>1.3816868888292373</c:v>
                </c:pt>
                <c:pt idx="234">
                  <c:v>1.3467197942286098</c:v>
                </c:pt>
                <c:pt idx="235">
                  <c:v>1.3698892590862082</c:v>
                </c:pt>
                <c:pt idx="236">
                  <c:v>1.3954938885219894</c:v>
                </c:pt>
                <c:pt idx="237">
                  <c:v>1.3658800696189359</c:v>
                </c:pt>
                <c:pt idx="238">
                  <c:v>1.4012435959014504</c:v>
                </c:pt>
                <c:pt idx="239">
                  <c:v>1.3629077550560573</c:v>
                </c:pt>
                <c:pt idx="240">
                  <c:v>3.1501058161870361</c:v>
                </c:pt>
                <c:pt idx="241">
                  <c:v>2.8676574834421102</c:v>
                </c:pt>
                <c:pt idx="242">
                  <c:v>2.4199092877896144</c:v>
                </c:pt>
                <c:pt idx="243">
                  <c:v>1.9036339953998853</c:v>
                </c:pt>
                <c:pt idx="244">
                  <c:v>1.3615121295515349</c:v>
                </c:pt>
                <c:pt idx="245">
                  <c:v>1.4641020184366285</c:v>
                </c:pt>
                <c:pt idx="246">
                  <c:v>1.3547683119732965</c:v>
                </c:pt>
                <c:pt idx="247">
                  <c:v>1.3779706748650689</c:v>
                </c:pt>
                <c:pt idx="248">
                  <c:v>1.4055482641119448</c:v>
                </c:pt>
                <c:pt idx="249">
                  <c:v>1.3738319891576578</c:v>
                </c:pt>
                <c:pt idx="250">
                  <c:v>1.4067985232046081</c:v>
                </c:pt>
                <c:pt idx="251">
                  <c:v>1.3707963789210214</c:v>
                </c:pt>
                <c:pt idx="252">
                  <c:v>3.6668187652747495</c:v>
                </c:pt>
                <c:pt idx="253">
                  <c:v>3.3864608991042209</c:v>
                </c:pt>
                <c:pt idx="254">
                  <c:v>2.9007470887806872</c:v>
                </c:pt>
                <c:pt idx="255">
                  <c:v>2.3991100921931299</c:v>
                </c:pt>
                <c:pt idx="256">
                  <c:v>1.6875375353118998</c:v>
                </c:pt>
                <c:pt idx="257">
                  <c:v>1.9786145042039878</c:v>
                </c:pt>
                <c:pt idx="258">
                  <c:v>1.3668575095775253</c:v>
                </c:pt>
                <c:pt idx="259">
                  <c:v>1.3807030839607186</c:v>
                </c:pt>
                <c:pt idx="260">
                  <c:v>1.37299355407643</c:v>
                </c:pt>
                <c:pt idx="261">
                  <c:v>1.3440599033071419</c:v>
                </c:pt>
                <c:pt idx="262">
                  <c:v>1.3832221707555792</c:v>
                </c:pt>
                <c:pt idx="263">
                  <c:v>1.3382245516957321</c:v>
                </c:pt>
                <c:pt idx="264">
                  <c:v>4.5186522668506548</c:v>
                </c:pt>
                <c:pt idx="265">
                  <c:v>4.2871872976735483</c:v>
                </c:pt>
                <c:pt idx="266">
                  <c:v>3.8327328121372726</c:v>
                </c:pt>
                <c:pt idx="267">
                  <c:v>3.3658239978093012</c:v>
                </c:pt>
                <c:pt idx="268">
                  <c:v>2.6824341605797413</c:v>
                </c:pt>
                <c:pt idx="269">
                  <c:v>3.0144848029548639</c:v>
                </c:pt>
                <c:pt idx="270">
                  <c:v>1.3405580562410446</c:v>
                </c:pt>
                <c:pt idx="271">
                  <c:v>1.3664845435216919</c:v>
                </c:pt>
                <c:pt idx="272">
                  <c:v>1.7978881679082632</c:v>
                </c:pt>
                <c:pt idx="273">
                  <c:v>2.131305876873911</c:v>
                </c:pt>
                <c:pt idx="274">
                  <c:v>1.9505501286310312</c:v>
                </c:pt>
                <c:pt idx="275">
                  <c:v>1.6385668035858838</c:v>
                </c:pt>
                <c:pt idx="276">
                  <c:v>5.2284763066917801</c:v>
                </c:pt>
                <c:pt idx="277">
                  <c:v>4.9450060436449625</c:v>
                </c:pt>
                <c:pt idx="278">
                  <c:v>4.4441420495457056</c:v>
                </c:pt>
                <c:pt idx="279">
                  <c:v>3.927933744769037</c:v>
                </c:pt>
                <c:pt idx="280">
                  <c:v>3.200269752361514</c:v>
                </c:pt>
                <c:pt idx="281">
                  <c:v>3.4785532095897556</c:v>
                </c:pt>
                <c:pt idx="282">
                  <c:v>1.3597118613385764</c:v>
                </c:pt>
                <c:pt idx="283">
                  <c:v>1.673573412179008</c:v>
                </c:pt>
                <c:pt idx="284">
                  <c:v>2.2101321278437989</c:v>
                </c:pt>
                <c:pt idx="285">
                  <c:v>2.5295119347396455</c:v>
                </c:pt>
                <c:pt idx="286">
                  <c:v>2.3336620022557839</c:v>
                </c:pt>
                <c:pt idx="287">
                  <c:v>2.0141568844118423</c:v>
                </c:pt>
                <c:pt idx="288">
                  <c:v>5.557245378736523</c:v>
                </c:pt>
                <c:pt idx="289">
                  <c:v>4.9032071649226792</c:v>
                </c:pt>
                <c:pt idx="290">
                  <c:v>4.7352998298286115</c:v>
                </c:pt>
                <c:pt idx="291">
                  <c:v>4.2010465979326108</c:v>
                </c:pt>
                <c:pt idx="292">
                  <c:v>3.4384350080709005</c:v>
                </c:pt>
                <c:pt idx="293">
                  <c:v>3.7211195831484991</c:v>
                </c:pt>
                <c:pt idx="294">
                  <c:v>1.598984211424916</c:v>
                </c:pt>
                <c:pt idx="295">
                  <c:v>1.89132206627123</c:v>
                </c:pt>
                <c:pt idx="296">
                  <c:v>2.4165710443053303</c:v>
                </c:pt>
                <c:pt idx="297">
                  <c:v>2.7444641883033425</c:v>
                </c:pt>
                <c:pt idx="298">
                  <c:v>2.55022904517614</c:v>
                </c:pt>
                <c:pt idx="299">
                  <c:v>2.2159866934012196</c:v>
                </c:pt>
                <c:pt idx="300">
                  <c:v>5.5495499010333429</c:v>
                </c:pt>
                <c:pt idx="301">
                  <c:v>5.257124669735795</c:v>
                </c:pt>
                <c:pt idx="302">
                  <c:v>4.7179999315515673</c:v>
                </c:pt>
                <c:pt idx="303">
                  <c:v>4.1774007787921761</c:v>
                </c:pt>
                <c:pt idx="304">
                  <c:v>3.4074032937281804</c:v>
                </c:pt>
                <c:pt idx="305">
                  <c:v>3.690881264152817</c:v>
                </c:pt>
                <c:pt idx="306">
                  <c:v>1.8001961529322694</c:v>
                </c:pt>
                <c:pt idx="307">
                  <c:v>1.8135991193931127</c:v>
                </c:pt>
                <c:pt idx="308">
                  <c:v>2.370315545061489</c:v>
                </c:pt>
                <c:pt idx="309">
                  <c:v>3.05004853581692</c:v>
                </c:pt>
                <c:pt idx="310">
                  <c:v>2.8306637930224743</c:v>
                </c:pt>
                <c:pt idx="311">
                  <c:v>2.5125836542688704</c:v>
                </c:pt>
                <c:pt idx="312">
                  <c:v>5.870571012317539</c:v>
                </c:pt>
                <c:pt idx="313">
                  <c:v>5.5725328630518218</c:v>
                </c:pt>
                <c:pt idx="314">
                  <c:v>5.0269325521354578</c:v>
                </c:pt>
                <c:pt idx="315">
                  <c:v>4.4789889852704157</c:v>
                </c:pt>
                <c:pt idx="316">
                  <c:v>3.7003961167062962</c:v>
                </c:pt>
                <c:pt idx="317">
                  <c:v>3.9833091732856416</c:v>
                </c:pt>
                <c:pt idx="318">
                  <c:v>1.9995063169442482</c:v>
                </c:pt>
                <c:pt idx="319">
                  <c:v>2.2498643622722545</c:v>
                </c:pt>
                <c:pt idx="320">
                  <c:v>2.9864044692306067</c:v>
                </c:pt>
                <c:pt idx="321">
                  <c:v>2.9738646860161388</c:v>
                </c:pt>
                <c:pt idx="322">
                  <c:v>2.7713508398243265</c:v>
                </c:pt>
                <c:pt idx="323">
                  <c:v>2.4566279322906621</c:v>
                </c:pt>
                <c:pt idx="324">
                  <c:v>6.5970668568524147</c:v>
                </c:pt>
                <c:pt idx="325">
                  <c:v>6.5424889441022529</c:v>
                </c:pt>
                <c:pt idx="326">
                  <c:v>5.4144614799990789</c:v>
                </c:pt>
                <c:pt idx="327">
                  <c:v>4.7589752724211714</c:v>
                </c:pt>
                <c:pt idx="328">
                  <c:v>3.9629042825533221</c:v>
                </c:pt>
                <c:pt idx="329">
                  <c:v>4.2451372457560455</c:v>
                </c:pt>
                <c:pt idx="330">
                  <c:v>1.9673057041086912</c:v>
                </c:pt>
                <c:pt idx="331">
                  <c:v>2.3310223208950065</c:v>
                </c:pt>
                <c:pt idx="332">
                  <c:v>2.8928978964211116</c:v>
                </c:pt>
                <c:pt idx="333">
                  <c:v>3.2249178715453497</c:v>
                </c:pt>
                <c:pt idx="334">
                  <c:v>3.0349711779370154</c:v>
                </c:pt>
                <c:pt idx="335">
                  <c:v>2.6745858093174437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7-F84E-9A1C-2D2E3D83F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218944"/>
        <c:axId val="101224832"/>
      </c:lineChart>
      <c:dateAx>
        <c:axId val="101218944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101224832"/>
        <c:crosses val="autoZero"/>
        <c:auto val="1"/>
        <c:lblOffset val="100"/>
        <c:baseTimeUnit val="months"/>
      </c:dateAx>
      <c:valAx>
        <c:axId val="101224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012189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'10-1 a 10-6'!$BB$3</c:f>
              <c:strCache>
                <c:ptCount val="1"/>
                <c:pt idx="0">
                  <c:v>Oferta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'10-1 a 10-6'!$BA$4:$BA$339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10-6'!$BB$4:$BB$339</c:f>
              <c:numCache>
                <c:formatCode>General</c:formatCode>
                <c:ptCount val="336"/>
                <c:pt idx="0">
                  <c:v>1599.9085780590626</c:v>
                </c:pt>
                <c:pt idx="1">
                  <c:v>1593.7698688590629</c:v>
                </c:pt>
                <c:pt idx="2">
                  <c:v>1585.7738890590633</c:v>
                </c:pt>
                <c:pt idx="3">
                  <c:v>1583.9988890590632</c:v>
                </c:pt>
                <c:pt idx="4">
                  <c:v>1570.0708890590629</c:v>
                </c:pt>
                <c:pt idx="5">
                  <c:v>1571.0740590590626</c:v>
                </c:pt>
                <c:pt idx="6">
                  <c:v>1621.032463059063</c:v>
                </c:pt>
                <c:pt idx="7">
                  <c:v>1618.7214125590629</c:v>
                </c:pt>
                <c:pt idx="8">
                  <c:v>1618.6973822590628</c:v>
                </c:pt>
                <c:pt idx="9">
                  <c:v>1614.2694630590624</c:v>
                </c:pt>
                <c:pt idx="10">
                  <c:v>1611.0324125590628</c:v>
                </c:pt>
                <c:pt idx="11">
                  <c:v>1666.8420280590628</c:v>
                </c:pt>
                <c:pt idx="12">
                  <c:v>1670.2466410579277</c:v>
                </c:pt>
                <c:pt idx="13">
                  <c:v>1665.3216410579275</c:v>
                </c:pt>
                <c:pt idx="14">
                  <c:v>1650.4516410579272</c:v>
                </c:pt>
                <c:pt idx="15">
                  <c:v>1646.7616410579276</c:v>
                </c:pt>
                <c:pt idx="16">
                  <c:v>1632.9336410579274</c:v>
                </c:pt>
                <c:pt idx="17">
                  <c:v>1625.3806410579273</c:v>
                </c:pt>
                <c:pt idx="18">
                  <c:v>1640.2093722168386</c:v>
                </c:pt>
                <c:pt idx="19">
                  <c:v>1643.7468749346394</c:v>
                </c:pt>
                <c:pt idx="20">
                  <c:v>1651.2303170524408</c:v>
                </c:pt>
                <c:pt idx="21">
                  <c:v>1656.3528197702628</c:v>
                </c:pt>
                <c:pt idx="22">
                  <c:v>1661.3093426880644</c:v>
                </c:pt>
                <c:pt idx="23">
                  <c:v>1671.3178060058654</c:v>
                </c:pt>
                <c:pt idx="24">
                  <c:v>1684.670167752214</c:v>
                </c:pt>
                <c:pt idx="25">
                  <c:v>1689.4926401700152</c:v>
                </c:pt>
                <c:pt idx="26">
                  <c:v>1694.8210620878162</c:v>
                </c:pt>
                <c:pt idx="27">
                  <c:v>1699.7204840056388</c:v>
                </c:pt>
                <c:pt idx="28">
                  <c:v>1704.9049059234403</c:v>
                </c:pt>
                <c:pt idx="29">
                  <c:v>1710.3303278412411</c:v>
                </c:pt>
                <c:pt idx="30">
                  <c:v>1714.1689297412652</c:v>
                </c:pt>
                <c:pt idx="31">
                  <c:v>1713.3637116234827</c:v>
                </c:pt>
                <c:pt idx="32">
                  <c:v>1717.3884935057004</c:v>
                </c:pt>
                <c:pt idx="33">
                  <c:v>1715.5954773879262</c:v>
                </c:pt>
                <c:pt idx="34">
                  <c:v>1716.1374612701436</c:v>
                </c:pt>
                <c:pt idx="35">
                  <c:v>1709.6002128523617</c:v>
                </c:pt>
                <c:pt idx="36">
                  <c:v>1684.027670070275</c:v>
                </c:pt>
                <c:pt idx="37">
                  <c:v>1681.1154519524925</c:v>
                </c:pt>
                <c:pt idx="38">
                  <c:v>1682.3782338347098</c:v>
                </c:pt>
                <c:pt idx="39">
                  <c:v>1664.0130157169358</c:v>
                </c:pt>
                <c:pt idx="40">
                  <c:v>1664.414777399154</c:v>
                </c:pt>
                <c:pt idx="41">
                  <c:v>1664.8036602813711</c:v>
                </c:pt>
                <c:pt idx="42">
                  <c:v>1666.9134114866813</c:v>
                </c:pt>
                <c:pt idx="43">
                  <c:v>1671.1249401150578</c:v>
                </c:pt>
                <c:pt idx="44">
                  <c:v>1667.8644687434344</c:v>
                </c:pt>
                <c:pt idx="45">
                  <c:v>1672.0899973718285</c:v>
                </c:pt>
                <c:pt idx="46">
                  <c:v>1676.4065260002048</c:v>
                </c:pt>
                <c:pt idx="47">
                  <c:v>1685.6951051285814</c:v>
                </c:pt>
                <c:pt idx="48">
                  <c:v>1694.0173768321558</c:v>
                </c:pt>
                <c:pt idx="49">
                  <c:v>1697.9109559605322</c:v>
                </c:pt>
                <c:pt idx="50">
                  <c:v>1702.3674845889088</c:v>
                </c:pt>
                <c:pt idx="51">
                  <c:v>1706.1379627173026</c:v>
                </c:pt>
                <c:pt idx="52">
                  <c:v>1710.7154408456795</c:v>
                </c:pt>
                <c:pt idx="53">
                  <c:v>1715.325939174056</c:v>
                </c:pt>
                <c:pt idx="54">
                  <c:v>1710.7547742975321</c:v>
                </c:pt>
                <c:pt idx="55">
                  <c:v>1704.0218048160793</c:v>
                </c:pt>
                <c:pt idx="56">
                  <c:v>1700.051936334627</c:v>
                </c:pt>
                <c:pt idx="57">
                  <c:v>1695.5780476531847</c:v>
                </c:pt>
                <c:pt idx="58">
                  <c:v>1690.7430983717322</c:v>
                </c:pt>
                <c:pt idx="59">
                  <c:v>1655.08311849028</c:v>
                </c:pt>
                <c:pt idx="60">
                  <c:v>1577.9070425742536</c:v>
                </c:pt>
                <c:pt idx="61">
                  <c:v>1574.6180730928011</c:v>
                </c:pt>
                <c:pt idx="62">
                  <c:v>1571.2111036113488</c:v>
                </c:pt>
                <c:pt idx="63">
                  <c:v>1563.1801341299067</c:v>
                </c:pt>
                <c:pt idx="64">
                  <c:v>1556.1111646484544</c:v>
                </c:pt>
                <c:pt idx="65">
                  <c:v>1548.7001648670016</c:v>
                </c:pt>
                <c:pt idx="66">
                  <c:v>1544.3613632896825</c:v>
                </c:pt>
                <c:pt idx="67">
                  <c:v>1542.0416792164656</c:v>
                </c:pt>
                <c:pt idx="68">
                  <c:v>1539.7320557432483</c:v>
                </c:pt>
                <c:pt idx="69">
                  <c:v>1537.6213514700523</c:v>
                </c:pt>
                <c:pt idx="70">
                  <c:v>1535.8356976968353</c:v>
                </c:pt>
                <c:pt idx="71">
                  <c:v>1527.5430673236181</c:v>
                </c:pt>
                <c:pt idx="72">
                  <c:v>1538.1661524591802</c:v>
                </c:pt>
                <c:pt idx="73">
                  <c:v>1538.519448185963</c:v>
                </c:pt>
                <c:pt idx="74">
                  <c:v>1537.988743912746</c:v>
                </c:pt>
                <c:pt idx="75">
                  <c:v>1538.1770396395498</c:v>
                </c:pt>
                <c:pt idx="76">
                  <c:v>1539.2103353663329</c:v>
                </c:pt>
                <c:pt idx="77">
                  <c:v>1540.1345805931157</c:v>
                </c:pt>
                <c:pt idx="78">
                  <c:v>1541.0876523409595</c:v>
                </c:pt>
                <c:pt idx="79">
                  <c:v>1544.9365506098188</c:v>
                </c:pt>
                <c:pt idx="80">
                  <c:v>1546.2214488786785</c:v>
                </c:pt>
                <c:pt idx="81">
                  <c:v>1548.9043976475632</c:v>
                </c:pt>
                <c:pt idx="82">
                  <c:v>1550.7713464164221</c:v>
                </c:pt>
                <c:pt idx="83">
                  <c:v>1520.3462951852816</c:v>
                </c:pt>
                <c:pt idx="84">
                  <c:v>1522.2590113551266</c:v>
                </c:pt>
                <c:pt idx="85">
                  <c:v>1525.4399601239863</c:v>
                </c:pt>
                <c:pt idx="86">
                  <c:v>1528.6759088928457</c:v>
                </c:pt>
                <c:pt idx="87">
                  <c:v>1528.0683630617298</c:v>
                </c:pt>
                <c:pt idx="88">
                  <c:v>1531.3442644305892</c:v>
                </c:pt>
                <c:pt idx="89">
                  <c:v>1543.2684277994483</c:v>
                </c:pt>
                <c:pt idx="90">
                  <c:v>1549.516965083978</c:v>
                </c:pt>
                <c:pt idx="91">
                  <c:v>1545.9320908841128</c:v>
                </c:pt>
                <c:pt idx="92">
                  <c:v>1556.3392166842475</c:v>
                </c:pt>
                <c:pt idx="93">
                  <c:v>1566.1653424844224</c:v>
                </c:pt>
                <c:pt idx="94">
                  <c:v>1575.7854682845577</c:v>
                </c:pt>
                <c:pt idx="95">
                  <c:v>1585.4155940846924</c:v>
                </c:pt>
                <c:pt idx="96">
                  <c:v>1595.2676273277257</c:v>
                </c:pt>
                <c:pt idx="97">
                  <c:v>1604.610753127861</c:v>
                </c:pt>
                <c:pt idx="98">
                  <c:v>1613.9138789279957</c:v>
                </c:pt>
                <c:pt idx="99">
                  <c:v>1620.656004728171</c:v>
                </c:pt>
                <c:pt idx="100">
                  <c:v>1631.6961305283055</c:v>
                </c:pt>
                <c:pt idx="101">
                  <c:v>1642.7632563284403</c:v>
                </c:pt>
                <c:pt idx="102">
                  <c:v>1655.919342572113</c:v>
                </c:pt>
                <c:pt idx="103">
                  <c:v>1670.8253892592306</c:v>
                </c:pt>
                <c:pt idx="104">
                  <c:v>1685.5114359463485</c:v>
                </c:pt>
                <c:pt idx="105">
                  <c:v>1663.8404826335186</c:v>
                </c:pt>
                <c:pt idx="106">
                  <c:v>1679.9555293206361</c:v>
                </c:pt>
                <c:pt idx="107">
                  <c:v>1696.6945760077535</c:v>
                </c:pt>
                <c:pt idx="108">
                  <c:v>1711.693654268802</c:v>
                </c:pt>
                <c:pt idx="109">
                  <c:v>1728.5597009559201</c:v>
                </c:pt>
                <c:pt idx="110">
                  <c:v>1745.2237476430378</c:v>
                </c:pt>
                <c:pt idx="111">
                  <c:v>1745.287794330208</c:v>
                </c:pt>
                <c:pt idx="112">
                  <c:v>1760.761841017325</c:v>
                </c:pt>
                <c:pt idx="113">
                  <c:v>1778.168887704443</c:v>
                </c:pt>
                <c:pt idx="114">
                  <c:v>1769.4764749352635</c:v>
                </c:pt>
                <c:pt idx="115">
                  <c:v>1790.7536027096708</c:v>
                </c:pt>
                <c:pt idx="116">
                  <c:v>1812.0367304840777</c:v>
                </c:pt>
                <c:pt idx="117">
                  <c:v>1833.2278582585491</c:v>
                </c:pt>
                <c:pt idx="118">
                  <c:v>1854.3199860329562</c:v>
                </c:pt>
                <c:pt idx="119">
                  <c:v>1874.029113807363</c:v>
                </c:pt>
                <c:pt idx="120">
                  <c:v>1893.811345003219</c:v>
                </c:pt>
                <c:pt idx="121">
                  <c:v>1913.6662151372802</c:v>
                </c:pt>
                <c:pt idx="122">
                  <c:v>1933.5826188820763</c:v>
                </c:pt>
                <c:pt idx="123">
                  <c:v>1953.5498953378619</c:v>
                </c:pt>
                <c:pt idx="124">
                  <c:v>1973.5581675264707</c:v>
                </c:pt>
                <c:pt idx="125">
                  <c:v>1993.5986395853092</c:v>
                </c:pt>
                <c:pt idx="126">
                  <c:v>2013.6592563085658</c:v>
                </c:pt>
                <c:pt idx="127">
                  <c:v>2033.7340143816343</c:v>
                </c:pt>
                <c:pt idx="128">
                  <c:v>2053.8230390110825</c:v>
                </c:pt>
                <c:pt idx="129">
                  <c:v>2073.9234257693829</c:v>
                </c:pt>
                <c:pt idx="130">
                  <c:v>2094.0337331612291</c:v>
                </c:pt>
                <c:pt idx="131">
                  <c:v>2114.1538345769</c:v>
                </c:pt>
                <c:pt idx="132">
                  <c:v>2134.2847213096479</c:v>
                </c:pt>
                <c:pt idx="133">
                  <c:v>2154.4282745961837</c:v>
                </c:pt>
                <c:pt idx="134">
                  <c:v>2174.5870248852198</c:v>
                </c:pt>
                <c:pt idx="135">
                  <c:v>2194.763915129899</c:v>
                </c:pt>
                <c:pt idx="136">
                  <c:v>2214.9620822015818</c:v>
                </c:pt>
                <c:pt idx="137">
                  <c:v>2235.1846669878382</c:v>
                </c:pt>
                <c:pt idx="138">
                  <c:v>2252.8199392652459</c:v>
                </c:pt>
                <c:pt idx="139">
                  <c:v>2267.8706225658334</c:v>
                </c:pt>
                <c:pt idx="140">
                  <c:v>2282.9538156551366</c:v>
                </c:pt>
                <c:pt idx="141">
                  <c:v>2298.0715075059557</c:v>
                </c:pt>
                <c:pt idx="142">
                  <c:v>2313.2252837311871</c:v>
                </c:pt>
                <c:pt idx="143">
                  <c:v>2328.4163361562619</c:v>
                </c:pt>
                <c:pt idx="144">
                  <c:v>2443.3154898375651</c:v>
                </c:pt>
                <c:pt idx="145">
                  <c:v>2458.5832415473119</c:v>
                </c:pt>
                <c:pt idx="146">
                  <c:v>2473.8898044605376</c:v>
                </c:pt>
                <c:pt idx="147">
                  <c:v>2489.2351547386393</c:v>
                </c:pt>
                <c:pt idx="148">
                  <c:v>2504.6190767563585</c:v>
                </c:pt>
                <c:pt idx="149">
                  <c:v>2520.0412047389141</c:v>
                </c:pt>
                <c:pt idx="150">
                  <c:v>2536.1110294123951</c:v>
                </c:pt>
                <c:pt idx="151">
                  <c:v>2552.8279893417807</c:v>
                </c:pt>
                <c:pt idx="152">
                  <c:v>2569.5814965941031</c:v>
                </c:pt>
                <c:pt idx="153">
                  <c:v>2586.3708970765165</c:v>
                </c:pt>
                <c:pt idx="154">
                  <c:v>2603.1955164612</c:v>
                </c:pt>
                <c:pt idx="155">
                  <c:v>2620.0546721221594</c:v>
                </c:pt>
                <c:pt idx="156">
                  <c:v>2636.9476818556227</c:v>
                </c:pt>
                <c:pt idx="157">
                  <c:v>2653.8738700484246</c:v>
                </c:pt>
                <c:pt idx="158">
                  <c:v>2670.8325718813107</c:v>
                </c:pt>
                <c:pt idx="159">
                  <c:v>2687.8231360597097</c:v>
                </c:pt>
                <c:pt idx="160">
                  <c:v>2704.8449264714495</c:v>
                </c:pt>
                <c:pt idx="161">
                  <c:v>2721.8973230834549</c:v>
                </c:pt>
                <c:pt idx="162">
                  <c:v>2735.2475755415135</c:v>
                </c:pt>
                <c:pt idx="163">
                  <c:v>2744.8950967299438</c:v>
                </c:pt>
                <c:pt idx="164">
                  <c:v>2754.5714625620267</c:v>
                </c:pt>
                <c:pt idx="165">
                  <c:v>2764.2761180870398</c:v>
                </c:pt>
                <c:pt idx="166">
                  <c:v>2774.0085238268707</c:v>
                </c:pt>
                <c:pt idx="167">
                  <c:v>2783.768155298626</c:v>
                </c:pt>
                <c:pt idx="168">
                  <c:v>2793.5545025186025</c:v>
                </c:pt>
                <c:pt idx="169">
                  <c:v>2803.3670695037399</c:v>
                </c:pt>
                <c:pt idx="170">
                  <c:v>2813.2053737804185</c:v>
                </c:pt>
                <c:pt idx="171">
                  <c:v>2823.0689459055334</c:v>
                </c:pt>
                <c:pt idx="172">
                  <c:v>2832.9573290031326</c:v>
                </c:pt>
                <c:pt idx="173">
                  <c:v>2842.8700783183058</c:v>
                </c:pt>
                <c:pt idx="174">
                  <c:v>2850.3235077805366</c:v>
                </c:pt>
                <c:pt idx="175">
                  <c:v>2855.3171956073315</c:v>
                </c:pt>
                <c:pt idx="176">
                  <c:v>2860.3339839097257</c:v>
                </c:pt>
                <c:pt idx="177">
                  <c:v>2865.3734722986137</c:v>
                </c:pt>
                <c:pt idx="178">
                  <c:v>2870.4352705297702</c:v>
                </c:pt>
                <c:pt idx="179">
                  <c:v>2875.5189981564749</c:v>
                </c:pt>
                <c:pt idx="180">
                  <c:v>2880.624284196369</c:v>
                </c:pt>
                <c:pt idx="181">
                  <c:v>2885.7507668120707</c:v>
                </c:pt>
                <c:pt idx="182">
                  <c:v>2890.8980930051343</c:v>
                </c:pt>
                <c:pt idx="183">
                  <c:v>2896.0659183223529</c:v>
                </c:pt>
                <c:pt idx="184">
                  <c:v>2901.2539065740757</c:v>
                </c:pt>
                <c:pt idx="185">
                  <c:v>2906.4617295641128</c:v>
                </c:pt>
                <c:pt idx="186">
                  <c:v>2910.5456061481718</c:v>
                </c:pt>
                <c:pt idx="187">
                  <c:v>2913.5052233493884</c:v>
                </c:pt>
                <c:pt idx="188">
                  <c:v>2916.4837361195086</c:v>
                </c:pt>
                <c:pt idx="189">
                  <c:v>2919.4808457450044</c:v>
                </c:pt>
                <c:pt idx="190">
                  <c:v>2922.4962603089389</c:v>
                </c:pt>
                <c:pt idx="191">
                  <c:v>2925.5296944793804</c:v>
                </c:pt>
                <c:pt idx="192">
                  <c:v>2928.5808693060026</c:v>
                </c:pt>
                <c:pt idx="193">
                  <c:v>2931.6495120245927</c:v>
                </c:pt>
                <c:pt idx="194">
                  <c:v>2934.7353558692475</c:v>
                </c:pt>
                <c:pt idx="195">
                  <c:v>2937.8381398916636</c:v>
                </c:pt>
                <c:pt idx="196">
                  <c:v>2940.957608787362</c:v>
                </c:pt>
                <c:pt idx="197">
                  <c:v>2944.0935127286139</c:v>
                </c:pt>
                <c:pt idx="198">
                  <c:v>2945.2798487228238</c:v>
                </c:pt>
                <c:pt idx="199">
                  <c:v>2944.5163774192242</c:v>
                </c:pt>
                <c:pt idx="200">
                  <c:v>2943.7686229599153</c:v>
                </c:pt>
                <c:pt idx="201">
                  <c:v>2943.036355874844</c:v>
                </c:pt>
                <c:pt idx="202">
                  <c:v>2942.3193514243508</c:v>
                </c:pt>
                <c:pt idx="203">
                  <c:v>2941.617389466056</c:v>
                </c:pt>
                <c:pt idx="204">
                  <c:v>2940.9302543265335</c:v>
                </c:pt>
                <c:pt idx="205">
                  <c:v>2940.2577346776579</c:v>
                </c:pt>
                <c:pt idx="206">
                  <c:v>2939.599623417374</c:v>
                </c:pt>
                <c:pt idx="207">
                  <c:v>2938.9557175547147</c:v>
                </c:pt>
                <c:pt idx="208">
                  <c:v>2938.3258180988778</c:v>
                </c:pt>
                <c:pt idx="209">
                  <c:v>2937.7097299522188</c:v>
                </c:pt>
                <c:pt idx="210">
                  <c:v>2934.3979251616483</c:v>
                </c:pt>
                <c:pt idx="211">
                  <c:v>2928.390216109558</c:v>
                </c:pt>
                <c:pt idx="212">
                  <c:v>2922.3957554175113</c:v>
                </c:pt>
                <c:pt idx="213">
                  <c:v>2916.4143625626421</c:v>
                </c:pt>
                <c:pt idx="214">
                  <c:v>2910.4458604331599</c:v>
                </c:pt>
                <c:pt idx="215">
                  <c:v>2904.4900752414587</c:v>
                </c:pt>
                <c:pt idx="216">
                  <c:v>2898.5468364402191</c:v>
                </c:pt>
                <c:pt idx="217">
                  <c:v>2892.615976641317</c:v>
                </c:pt>
                <c:pt idx="218">
                  <c:v>2886.6973315372511</c:v>
                </c:pt>
                <c:pt idx="219">
                  <c:v>2880.7907398252783</c:v>
                </c:pt>
                <c:pt idx="220">
                  <c:v>2874.8960431339865</c:v>
                </c:pt>
                <c:pt idx="221">
                  <c:v>2869.0130859521137</c:v>
                </c:pt>
                <c:pt idx="222">
                  <c:v>2861.2045166942498</c:v>
                </c:pt>
                <c:pt idx="223">
                  <c:v>2851.4701853652382</c:v>
                </c:pt>
                <c:pt idx="224">
                  <c:v>2841.7471434955082</c:v>
                </c:pt>
                <c:pt idx="225">
                  <c:v>2832.0352463475542</c:v>
                </c:pt>
                <c:pt idx="226">
                  <c:v>2822.3343517208859</c:v>
                </c:pt>
                <c:pt idx="227">
                  <c:v>2812.6443198931302</c:v>
                </c:pt>
                <c:pt idx="228">
                  <c:v>2802.9650135631132</c:v>
                </c:pt>
                <c:pt idx="229">
                  <c:v>2793.2962977956604</c:v>
                </c:pt>
                <c:pt idx="230">
                  <c:v>2783.6380399678596</c:v>
                </c:pt>
                <c:pt idx="231">
                  <c:v>2773.9901097170969</c:v>
                </c:pt>
                <c:pt idx="232">
                  <c:v>2764.3523788906432</c:v>
                </c:pt>
                <c:pt idx="233">
                  <c:v>2754.7247214964964</c:v>
                </c:pt>
                <c:pt idx="234">
                  <c:v>2743.3606593369727</c:v>
                </c:pt>
                <c:pt idx="235">
                  <c:v>2730.2600706003232</c:v>
                </c:pt>
                <c:pt idx="236">
                  <c:v>2717.1691898156669</c:v>
                </c:pt>
                <c:pt idx="237">
                  <c:v>2704.087899171654</c:v>
                </c:pt>
                <c:pt idx="238">
                  <c:v>2691.0160827930404</c:v>
                </c:pt>
                <c:pt idx="239">
                  <c:v>2677.9536266992504</c:v>
                </c:pt>
                <c:pt idx="240">
                  <c:v>2664.9004187643827</c:v>
                </c:pt>
                <c:pt idx="241">
                  <c:v>2651.8563486782996</c:v>
                </c:pt>
                <c:pt idx="242">
                  <c:v>2638.8213079085044</c:v>
                </c:pt>
                <c:pt idx="243">
                  <c:v>2625.7951896633076</c:v>
                </c:pt>
                <c:pt idx="244">
                  <c:v>2612.7778888560051</c:v>
                </c:pt>
                <c:pt idx="245">
                  <c:v>2599.7693020697029</c:v>
                </c:pt>
                <c:pt idx="246">
                  <c:v>2587.8214007225156</c:v>
                </c:pt>
                <c:pt idx="247">
                  <c:v>2576.9340846361856</c:v>
                </c:pt>
                <c:pt idx="248">
                  <c:v>2566.0551820035935</c:v>
                </c:pt>
                <c:pt idx="249">
                  <c:v>2555.1845957556902</c:v>
                </c:pt>
                <c:pt idx="250">
                  <c:v>2544.3222303317489</c:v>
                </c:pt>
                <c:pt idx="251">
                  <c:v>2533.4679916493142</c:v>
                </c:pt>
                <c:pt idx="252">
                  <c:v>2522.6217870751416</c:v>
                </c:pt>
                <c:pt idx="253">
                  <c:v>2511.7835253968701</c:v>
                </c:pt>
                <c:pt idx="254">
                  <c:v>2500.9531167951523</c:v>
                </c:pt>
                <c:pt idx="255">
                  <c:v>2490.1304728167092</c:v>
                </c:pt>
                <c:pt idx="256">
                  <c:v>2479.3155063480526</c:v>
                </c:pt>
                <c:pt idx="257">
                  <c:v>2468.508131589595</c:v>
                </c:pt>
                <c:pt idx="258">
                  <c:v>2456.5889153361791</c:v>
                </c:pt>
                <c:pt idx="259">
                  <c:v>2443.5577743415588</c:v>
                </c:pt>
                <c:pt idx="260">
                  <c:v>2430.5339752943041</c:v>
                </c:pt>
                <c:pt idx="261">
                  <c:v>2417.517437405636</c:v>
                </c:pt>
                <c:pt idx="262">
                  <c:v>2404.5080810811651</c:v>
                </c:pt>
                <c:pt idx="263">
                  <c:v>2391.5058278984188</c:v>
                </c:pt>
                <c:pt idx="264">
                  <c:v>2378.5106005851771</c:v>
                </c:pt>
                <c:pt idx="265">
                  <c:v>2365.5223229983153</c:v>
                </c:pt>
                <c:pt idx="266">
                  <c:v>2352.540920102826</c:v>
                </c:pt>
                <c:pt idx="267">
                  <c:v>2339.5663179516173</c:v>
                </c:pt>
                <c:pt idx="268">
                  <c:v>2326.5984436657614</c:v>
                </c:pt>
                <c:pt idx="269">
                  <c:v>2313.6372254149046</c:v>
                </c:pt>
                <c:pt idx="270">
                  <c:v>2302.2258612584983</c:v>
                </c:pt>
                <c:pt idx="271">
                  <c:v>2292.3642814071291</c:v>
                </c:pt>
                <c:pt idx="272">
                  <c:v>2282.5091482041998</c:v>
                </c:pt>
                <c:pt idx="273">
                  <c:v>2272.6603938284907</c:v>
                </c:pt>
                <c:pt idx="274">
                  <c:v>2262.8179514167696</c:v>
                </c:pt>
                <c:pt idx="275">
                  <c:v>2252.9817550466619</c:v>
                </c:pt>
                <c:pt idx="276">
                  <c:v>2243.1517397201033</c:v>
                </c:pt>
                <c:pt idx="277">
                  <c:v>2233.3278413471626</c:v>
                </c:pt>
                <c:pt idx="278">
                  <c:v>2223.5099967299748</c:v>
                </c:pt>
                <c:pt idx="279">
                  <c:v>2213.6981435472362</c:v>
                </c:pt>
                <c:pt idx="280">
                  <c:v>2203.8922203390352</c:v>
                </c:pt>
                <c:pt idx="281">
                  <c:v>2194.0921664917728</c:v>
                </c:pt>
                <c:pt idx="282">
                  <c:v>2184.6265002232512</c:v>
                </c:pt>
                <c:pt idx="283">
                  <c:v>2175.4951625691651</c:v>
                </c:pt>
                <c:pt idx="284">
                  <c:v>2166.3695173689357</c:v>
                </c:pt>
                <c:pt idx="285">
                  <c:v>2157.2495072513225</c:v>
                </c:pt>
                <c:pt idx="286">
                  <c:v>2148.1350756214033</c:v>
                </c:pt>
                <c:pt idx="287">
                  <c:v>2139.0261666472697</c:v>
                </c:pt>
                <c:pt idx="288">
                  <c:v>2129.9227252471737</c:v>
                </c:pt>
                <c:pt idx="289">
                  <c:v>2120.8246970769551</c:v>
                </c:pt>
                <c:pt idx="290">
                  <c:v>2111.7320285175047</c:v>
                </c:pt>
                <c:pt idx="291">
                  <c:v>2102.6446666626857</c:v>
                </c:pt>
                <c:pt idx="292">
                  <c:v>2093.5625593075006</c:v>
                </c:pt>
                <c:pt idx="293">
                  <c:v>2084.4856549362753</c:v>
                </c:pt>
                <c:pt idx="294">
                  <c:v>2076.0211840306856</c:v>
                </c:pt>
                <c:pt idx="295">
                  <c:v>2068.1690964198278</c:v>
                </c:pt>
                <c:pt idx="296">
                  <c:v>2060.322061269092</c:v>
                </c:pt>
                <c:pt idx="297">
                  <c:v>2052.4800297082247</c:v>
                </c:pt>
                <c:pt idx="298">
                  <c:v>2044.6429535014292</c:v>
                </c:pt>
                <c:pt idx="299">
                  <c:v>2036.8107850368776</c:v>
                </c:pt>
                <c:pt idx="300">
                  <c:v>2028.9834773166021</c:v>
                </c:pt>
                <c:pt idx="301">
                  <c:v>2021.1609839465868</c:v>
                </c:pt>
                <c:pt idx="302">
                  <c:v>2013.3432591268661</c:v>
                </c:pt>
                <c:pt idx="303">
                  <c:v>2005.530257641989</c:v>
                </c:pt>
                <c:pt idx="304">
                  <c:v>1997.7219348516678</c:v>
                </c:pt>
                <c:pt idx="305">
                  <c:v>1989.9182466814268</c:v>
                </c:pt>
                <c:pt idx="306">
                  <c:v>1982.1706412973858</c:v>
                </c:pt>
                <c:pt idx="307">
                  <c:v>1974.4790757298592</c:v>
                </c:pt>
                <c:pt idx="308">
                  <c:v>1966.7920158645206</c:v>
                </c:pt>
                <c:pt idx="309">
                  <c:v>1959.1094198014709</c:v>
                </c:pt>
                <c:pt idx="310">
                  <c:v>1951.4312461631066</c:v>
                </c:pt>
                <c:pt idx="311">
                  <c:v>1943.7574540857652</c:v>
                </c:pt>
                <c:pt idx="312">
                  <c:v>1936.0880032116947</c:v>
                </c:pt>
                <c:pt idx="313">
                  <c:v>1928.4228536811618</c:v>
                </c:pt>
                <c:pt idx="314">
                  <c:v>1920.7619661245496</c:v>
                </c:pt>
                <c:pt idx="315">
                  <c:v>1913.1053016547564</c:v>
                </c:pt>
                <c:pt idx="316">
                  <c:v>1905.4528218597466</c:v>
                </c:pt>
                <c:pt idx="317">
                  <c:v>1897.8044887950564</c:v>
                </c:pt>
                <c:pt idx="318">
                  <c:v>1891.0105562829237</c:v>
                </c:pt>
                <c:pt idx="319">
                  <c:v>1885.0709872926091</c:v>
                </c:pt>
                <c:pt idx="320">
                  <c:v>1879.1354539333117</c:v>
                </c:pt>
                <c:pt idx="321">
                  <c:v>1873.2039200599888</c:v>
                </c:pt>
                <c:pt idx="322">
                  <c:v>1867.2763499603539</c:v>
                </c:pt>
                <c:pt idx="323">
                  <c:v>1861.3527083481831</c:v>
                </c:pt>
                <c:pt idx="324">
                  <c:v>1855.4329603568594</c:v>
                </c:pt>
                <c:pt idx="325">
                  <c:v>1849.5170715330478</c:v>
                </c:pt>
                <c:pt idx="326">
                  <c:v>1843.6050078303426</c:v>
                </c:pt>
                <c:pt idx="327">
                  <c:v>1837.6967356031585</c:v>
                </c:pt>
                <c:pt idx="328">
                  <c:v>1831.792221600735</c:v>
                </c:pt>
                <c:pt idx="329">
                  <c:v>1825.8914329611114</c:v>
                </c:pt>
                <c:pt idx="330">
                  <c:v>1819.9943372053431</c:v>
                </c:pt>
                <c:pt idx="331">
                  <c:v>1814.1009022318158</c:v>
                </c:pt>
                <c:pt idx="332">
                  <c:v>1808.211096310529</c:v>
                </c:pt>
                <c:pt idx="333">
                  <c:v>1802.3248880776164</c:v>
                </c:pt>
                <c:pt idx="334">
                  <c:v>1796.4422465299524</c:v>
                </c:pt>
                <c:pt idx="335">
                  <c:v>1790.5631410197327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7-8D41-91A2-21596758F711}"/>
            </c:ext>
          </c:extLst>
        </c:ser>
        <c:ser>
          <c:idx val="2"/>
          <c:order val="1"/>
          <c:tx>
            <c:strRef>
              <c:f>'10-1 a 10-6'!$BC$3</c:f>
              <c:strCache>
                <c:ptCount val="1"/>
                <c:pt idx="0">
                  <c:v>Demanda media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'10-1 a 10-6'!$BA$4:$BA$339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10-6'!$BC$4:$BC$339</c:f>
              <c:numCache>
                <c:formatCode>General</c:formatCode>
                <c:ptCount val="336"/>
                <c:pt idx="0">
                  <c:v>991.43529387400042</c:v>
                </c:pt>
                <c:pt idx="1">
                  <c:v>986.25305823300016</c:v>
                </c:pt>
                <c:pt idx="2">
                  <c:v>924.71079909299976</c:v>
                </c:pt>
                <c:pt idx="3">
                  <c:v>919.98307816399972</c:v>
                </c:pt>
                <c:pt idx="4">
                  <c:v>915.31956040799992</c:v>
                </c:pt>
                <c:pt idx="5">
                  <c:v>953.06664275999992</c:v>
                </c:pt>
                <c:pt idx="6">
                  <c:v>952.76369188514127</c:v>
                </c:pt>
                <c:pt idx="7">
                  <c:v>945.77909546281785</c:v>
                </c:pt>
                <c:pt idx="8">
                  <c:v>937.22631407474591</c:v>
                </c:pt>
                <c:pt idx="9">
                  <c:v>961.6391159234422</c:v>
                </c:pt>
                <c:pt idx="10">
                  <c:v>963.66371162482562</c:v>
                </c:pt>
                <c:pt idx="11">
                  <c:v>930.5112490369836</c:v>
                </c:pt>
                <c:pt idx="12">
                  <c:v>996.14654798833976</c:v>
                </c:pt>
                <c:pt idx="13">
                  <c:v>1104.2734577781357</c:v>
                </c:pt>
                <c:pt idx="14">
                  <c:v>1020.5553250299253</c:v>
                </c:pt>
                <c:pt idx="15">
                  <c:v>1001.9505909712456</c:v>
                </c:pt>
                <c:pt idx="16">
                  <c:v>1002.0940608372316</c:v>
                </c:pt>
                <c:pt idx="17">
                  <c:v>1025.0265815514163</c:v>
                </c:pt>
                <c:pt idx="18">
                  <c:v>891.02201861520712</c:v>
                </c:pt>
                <c:pt idx="19">
                  <c:v>958.1268935537214</c:v>
                </c:pt>
                <c:pt idx="20">
                  <c:v>935.61737817369408</c:v>
                </c:pt>
                <c:pt idx="21">
                  <c:v>929.75456613312895</c:v>
                </c:pt>
                <c:pt idx="22">
                  <c:v>976.22801244476761</c:v>
                </c:pt>
                <c:pt idx="23">
                  <c:v>886.31727965582411</c:v>
                </c:pt>
                <c:pt idx="24">
                  <c:v>1197.7761147717908</c:v>
                </c:pt>
                <c:pt idx="25">
                  <c:v>1180.8341911814011</c:v>
                </c:pt>
                <c:pt idx="26">
                  <c:v>1208.9940986194842</c:v>
                </c:pt>
                <c:pt idx="27">
                  <c:v>1144.0932902760862</c:v>
                </c:pt>
                <c:pt idx="28">
                  <c:v>1186.766644115077</c:v>
                </c:pt>
                <c:pt idx="29">
                  <c:v>1157.9040872179016</c:v>
                </c:pt>
                <c:pt idx="30">
                  <c:v>1068.733000622718</c:v>
                </c:pt>
                <c:pt idx="31">
                  <c:v>1061.0351118532046</c:v>
                </c:pt>
                <c:pt idx="32">
                  <c:v>1135.476497296889</c:v>
                </c:pt>
                <c:pt idx="33">
                  <c:v>1254.3913951900381</c:v>
                </c:pt>
                <c:pt idx="34">
                  <c:v>1170.4161389329761</c:v>
                </c:pt>
                <c:pt idx="35">
                  <c:v>1172.36944138525</c:v>
                </c:pt>
                <c:pt idx="36">
                  <c:v>1423.3161247997705</c:v>
                </c:pt>
                <c:pt idx="37">
                  <c:v>1330.7727540526284</c:v>
                </c:pt>
                <c:pt idx="38">
                  <c:v>1439.5601688175186</c:v>
                </c:pt>
                <c:pt idx="39">
                  <c:v>1313.8567588417181</c:v>
                </c:pt>
                <c:pt idx="40">
                  <c:v>1183.7322806906091</c:v>
                </c:pt>
                <c:pt idx="41">
                  <c:v>1173.0851572437866</c:v>
                </c:pt>
                <c:pt idx="42">
                  <c:v>978.08407390946638</c:v>
                </c:pt>
                <c:pt idx="43">
                  <c:v>991.68043209646362</c:v>
                </c:pt>
                <c:pt idx="44">
                  <c:v>996.45579515931354</c:v>
                </c:pt>
                <c:pt idx="45">
                  <c:v>994.65434748331438</c:v>
                </c:pt>
                <c:pt idx="46">
                  <c:v>1002.2345738905084</c:v>
                </c:pt>
                <c:pt idx="47">
                  <c:v>995.86384251680909</c:v>
                </c:pt>
                <c:pt idx="48">
                  <c:v>1001.797189150843</c:v>
                </c:pt>
                <c:pt idx="49">
                  <c:v>1021.8884708511555</c:v>
                </c:pt>
                <c:pt idx="50">
                  <c:v>1006.1327692797209</c:v>
                </c:pt>
                <c:pt idx="51">
                  <c:v>1030.3428770006271</c:v>
                </c:pt>
                <c:pt idx="52">
                  <c:v>1016.2684545481048</c:v>
                </c:pt>
                <c:pt idx="53">
                  <c:v>1043.7968974861194</c:v>
                </c:pt>
                <c:pt idx="54">
                  <c:v>1016.7267971685968</c:v>
                </c:pt>
                <c:pt idx="55">
                  <c:v>1029.0743267364505</c:v>
                </c:pt>
                <c:pt idx="56">
                  <c:v>1033.4901336306768</c:v>
                </c:pt>
                <c:pt idx="57">
                  <c:v>1036.5866651571616</c:v>
                </c:pt>
                <c:pt idx="58">
                  <c:v>1044.5924693215054</c:v>
                </c:pt>
                <c:pt idx="59">
                  <c:v>1022.2900029150991</c:v>
                </c:pt>
                <c:pt idx="60">
                  <c:v>1079.0472467364193</c:v>
                </c:pt>
                <c:pt idx="61">
                  <c:v>1106.3834661949704</c:v>
                </c:pt>
                <c:pt idx="62">
                  <c:v>1117.7272865623031</c:v>
                </c:pt>
                <c:pt idx="63">
                  <c:v>1087.7289036767422</c:v>
                </c:pt>
                <c:pt idx="64">
                  <c:v>1066.7806433486917</c:v>
                </c:pt>
                <c:pt idx="65">
                  <c:v>1068.1122063503565</c:v>
                </c:pt>
                <c:pt idx="66">
                  <c:v>1125.7990333354694</c:v>
                </c:pt>
                <c:pt idx="67">
                  <c:v>1152.0513963338183</c:v>
                </c:pt>
                <c:pt idx="68">
                  <c:v>1211.436640704911</c:v>
                </c:pt>
                <c:pt idx="69">
                  <c:v>1230.0785148471452</c:v>
                </c:pt>
                <c:pt idx="70">
                  <c:v>1206.3459201144406</c:v>
                </c:pt>
                <c:pt idx="71">
                  <c:v>1154.7245999780737</c:v>
                </c:pt>
                <c:pt idx="72">
                  <c:v>1417.0657802686569</c:v>
                </c:pt>
                <c:pt idx="73">
                  <c:v>1327.1812026238879</c:v>
                </c:pt>
                <c:pt idx="74">
                  <c:v>1223.7338426109666</c:v>
                </c:pt>
                <c:pt idx="75">
                  <c:v>1216.1234089881955</c:v>
                </c:pt>
                <c:pt idx="76">
                  <c:v>1136.5273173296227</c:v>
                </c:pt>
                <c:pt idx="77">
                  <c:v>1207.9603862751233</c:v>
                </c:pt>
                <c:pt idx="78">
                  <c:v>1100.0195743295217</c:v>
                </c:pt>
                <c:pt idx="79">
                  <c:v>1098.0580903338316</c:v>
                </c:pt>
                <c:pt idx="80">
                  <c:v>1103.7377160916742</c:v>
                </c:pt>
                <c:pt idx="81">
                  <c:v>1080.7691550435304</c:v>
                </c:pt>
                <c:pt idx="82">
                  <c:v>1106.0018125251015</c:v>
                </c:pt>
                <c:pt idx="83">
                  <c:v>1104.7194004861658</c:v>
                </c:pt>
                <c:pt idx="84">
                  <c:v>1315.2367372901317</c:v>
                </c:pt>
                <c:pt idx="85">
                  <c:v>1286.0177032940915</c:v>
                </c:pt>
                <c:pt idx="86">
                  <c:v>1234.4906662517278</c:v>
                </c:pt>
                <c:pt idx="87">
                  <c:v>1222.1370639108138</c:v>
                </c:pt>
                <c:pt idx="88">
                  <c:v>1211.7390227413916</c:v>
                </c:pt>
                <c:pt idx="89">
                  <c:v>1249.1281931500343</c:v>
                </c:pt>
                <c:pt idx="90">
                  <c:v>1144.8109836772589</c:v>
                </c:pt>
                <c:pt idx="91">
                  <c:v>1150.653417136265</c:v>
                </c:pt>
                <c:pt idx="92">
                  <c:v>1206.4290347001202</c:v>
                </c:pt>
                <c:pt idx="93">
                  <c:v>1153.9602686398714</c:v>
                </c:pt>
                <c:pt idx="94">
                  <c:v>1193.0515587019031</c:v>
                </c:pt>
                <c:pt idx="95">
                  <c:v>1156.8371392819295</c:v>
                </c:pt>
                <c:pt idx="96">
                  <c:v>1294.1465858021675</c:v>
                </c:pt>
                <c:pt idx="97">
                  <c:v>1297.9863889971928</c:v>
                </c:pt>
                <c:pt idx="98">
                  <c:v>1322.4349877390409</c:v>
                </c:pt>
                <c:pt idx="99">
                  <c:v>1244.3048272289741</c:v>
                </c:pt>
                <c:pt idx="100">
                  <c:v>1256.0917535915241</c:v>
                </c:pt>
                <c:pt idx="101">
                  <c:v>1396.1550084696414</c:v>
                </c:pt>
                <c:pt idx="102">
                  <c:v>1194.7155961887072</c:v>
                </c:pt>
                <c:pt idx="103">
                  <c:v>1201.6014876255797</c:v>
                </c:pt>
                <c:pt idx="104">
                  <c:v>1300.673721903298</c:v>
                </c:pt>
                <c:pt idx="105">
                  <c:v>1230.0421553615313</c:v>
                </c:pt>
                <c:pt idx="106">
                  <c:v>1293.2568919914652</c:v>
                </c:pt>
                <c:pt idx="107">
                  <c:v>1300.4836842186323</c:v>
                </c:pt>
                <c:pt idx="108">
                  <c:v>1519.3905380464539</c:v>
                </c:pt>
                <c:pt idx="109">
                  <c:v>1479.2859094717069</c:v>
                </c:pt>
                <c:pt idx="110">
                  <c:v>1328.4902540048297</c:v>
                </c:pt>
                <c:pt idx="111">
                  <c:v>1459.4364445255417</c:v>
                </c:pt>
                <c:pt idx="112">
                  <c:v>1311.9177788783063</c:v>
                </c:pt>
                <c:pt idx="113">
                  <c:v>1255.894157350436</c:v>
                </c:pt>
                <c:pt idx="114">
                  <c:v>1176.3819866047779</c:v>
                </c:pt>
                <c:pt idx="115">
                  <c:v>1190.046338151642</c:v>
                </c:pt>
                <c:pt idx="116">
                  <c:v>1190.3127418972683</c:v>
                </c:pt>
                <c:pt idx="117">
                  <c:v>1188.0965643933243</c:v>
                </c:pt>
                <c:pt idx="118">
                  <c:v>1195.0508864687836</c:v>
                </c:pt>
                <c:pt idx="119">
                  <c:v>1183.7223160545589</c:v>
                </c:pt>
                <c:pt idx="120">
                  <c:v>1436.6134851194897</c:v>
                </c:pt>
                <c:pt idx="121">
                  <c:v>1356.4076784945205</c:v>
                </c:pt>
                <c:pt idx="122">
                  <c:v>1278.3448803737622</c:v>
                </c:pt>
                <c:pt idx="123">
                  <c:v>1346.4543669944819</c:v>
                </c:pt>
                <c:pt idx="124">
                  <c:v>1341.9620990190376</c:v>
                </c:pt>
                <c:pt idx="125">
                  <c:v>1254.228492041357</c:v>
                </c:pt>
                <c:pt idx="126">
                  <c:v>1197.7457836889844</c:v>
                </c:pt>
                <c:pt idx="127">
                  <c:v>1256.7282129103155</c:v>
                </c:pt>
                <c:pt idx="128">
                  <c:v>1215.6198751010388</c:v>
                </c:pt>
                <c:pt idx="129">
                  <c:v>1186.9036034595033</c:v>
                </c:pt>
                <c:pt idx="130">
                  <c:v>1211.13560496581</c:v>
                </c:pt>
                <c:pt idx="131">
                  <c:v>1196.7311893048072</c:v>
                </c:pt>
                <c:pt idx="132">
                  <c:v>1373.1360141801642</c:v>
                </c:pt>
                <c:pt idx="133">
                  <c:v>1442.7196024918335</c:v>
                </c:pt>
                <c:pt idx="134">
                  <c:v>1417.8999564364287</c:v>
                </c:pt>
                <c:pt idx="135">
                  <c:v>1398.1161744860799</c:v>
                </c:pt>
                <c:pt idx="136">
                  <c:v>1366.3091459834004</c:v>
                </c:pt>
                <c:pt idx="137">
                  <c:v>1420.4210126745768</c:v>
                </c:pt>
                <c:pt idx="138">
                  <c:v>1210.0235803387563</c:v>
                </c:pt>
                <c:pt idx="139">
                  <c:v>1330.67023699591</c:v>
                </c:pt>
                <c:pt idx="140">
                  <c:v>1347.3769481296338</c:v>
                </c:pt>
                <c:pt idx="141">
                  <c:v>1370.3775400159377</c:v>
                </c:pt>
                <c:pt idx="142">
                  <c:v>1350.9216055050708</c:v>
                </c:pt>
                <c:pt idx="143">
                  <c:v>1322.7618014890209</c:v>
                </c:pt>
                <c:pt idx="144">
                  <c:v>1580.1077295028745</c:v>
                </c:pt>
                <c:pt idx="145">
                  <c:v>1488.9164327314816</c:v>
                </c:pt>
                <c:pt idx="146">
                  <c:v>1510.5304894972201</c:v>
                </c:pt>
                <c:pt idx="147">
                  <c:v>1473.6588064366886</c:v>
                </c:pt>
                <c:pt idx="148">
                  <c:v>1376.7485737355557</c:v>
                </c:pt>
                <c:pt idx="149">
                  <c:v>1359.6779432052367</c:v>
                </c:pt>
                <c:pt idx="150">
                  <c:v>1245.5686602905555</c:v>
                </c:pt>
                <c:pt idx="151">
                  <c:v>1225.9304302672499</c:v>
                </c:pt>
                <c:pt idx="152">
                  <c:v>1218.9804236872048</c:v>
                </c:pt>
                <c:pt idx="153">
                  <c:v>1243.1859333389127</c:v>
                </c:pt>
                <c:pt idx="154">
                  <c:v>1242.7541917364974</c:v>
                </c:pt>
                <c:pt idx="155">
                  <c:v>1225.1798840424769</c:v>
                </c:pt>
                <c:pt idx="156">
                  <c:v>1379.3813149880511</c:v>
                </c:pt>
                <c:pt idx="157">
                  <c:v>1401.2544627087191</c:v>
                </c:pt>
                <c:pt idx="158">
                  <c:v>1331.3599060326153</c:v>
                </c:pt>
                <c:pt idx="159">
                  <c:v>1402.1854273433694</c:v>
                </c:pt>
                <c:pt idx="160">
                  <c:v>1303.8439530487572</c:v>
                </c:pt>
                <c:pt idx="161">
                  <c:v>1361.7452600783438</c:v>
                </c:pt>
                <c:pt idx="162">
                  <c:v>1267.2598849487397</c:v>
                </c:pt>
                <c:pt idx="163">
                  <c:v>1268.1989865555911</c:v>
                </c:pt>
                <c:pt idx="164">
                  <c:v>1243.5465711732877</c:v>
                </c:pt>
                <c:pt idx="165">
                  <c:v>1296.3325424141742</c:v>
                </c:pt>
                <c:pt idx="166">
                  <c:v>1282.219070019619</c:v>
                </c:pt>
                <c:pt idx="167">
                  <c:v>1235.5145230215169</c:v>
                </c:pt>
                <c:pt idx="168">
                  <c:v>1358.199401453184</c:v>
                </c:pt>
                <c:pt idx="169">
                  <c:v>1394.8205536790902</c:v>
                </c:pt>
                <c:pt idx="170">
                  <c:v>1404.3948695447314</c:v>
                </c:pt>
                <c:pt idx="171">
                  <c:v>1356.1255348353211</c:v>
                </c:pt>
                <c:pt idx="172">
                  <c:v>1437.5849905423422</c:v>
                </c:pt>
                <c:pt idx="173">
                  <c:v>1372.711044685143</c:v>
                </c:pt>
                <c:pt idx="174">
                  <c:v>1292.5878325313324</c:v>
                </c:pt>
                <c:pt idx="175">
                  <c:v>1279.8296480451686</c:v>
                </c:pt>
                <c:pt idx="176">
                  <c:v>1336.3955911706394</c:v>
                </c:pt>
                <c:pt idx="177">
                  <c:v>1391.3368875961867</c:v>
                </c:pt>
                <c:pt idx="178">
                  <c:v>1323.3864407181118</c:v>
                </c:pt>
                <c:pt idx="179">
                  <c:v>1346.9411183726386</c:v>
                </c:pt>
                <c:pt idx="180">
                  <c:v>1436.8390798248327</c:v>
                </c:pt>
                <c:pt idx="181">
                  <c:v>1445.0535192709413</c:v>
                </c:pt>
                <c:pt idx="182">
                  <c:v>1385.497084192674</c:v>
                </c:pt>
                <c:pt idx="183">
                  <c:v>1393.9261208702699</c:v>
                </c:pt>
                <c:pt idx="184">
                  <c:v>1358.1755555202426</c:v>
                </c:pt>
                <c:pt idx="185">
                  <c:v>1373.805936597968</c:v>
                </c:pt>
                <c:pt idx="186">
                  <c:v>1280.1842900652807</c:v>
                </c:pt>
                <c:pt idx="187">
                  <c:v>1298.9551246907581</c:v>
                </c:pt>
                <c:pt idx="188">
                  <c:v>1321.6990232408725</c:v>
                </c:pt>
                <c:pt idx="189">
                  <c:v>1327.5156742765671</c:v>
                </c:pt>
                <c:pt idx="190">
                  <c:v>1328.6317025678807</c:v>
                </c:pt>
                <c:pt idx="191">
                  <c:v>1300.7670068108932</c:v>
                </c:pt>
                <c:pt idx="192">
                  <c:v>1433.9829827327756</c:v>
                </c:pt>
                <c:pt idx="193">
                  <c:v>1434.4832392767107</c:v>
                </c:pt>
                <c:pt idx="194">
                  <c:v>1403.2007393578617</c:v>
                </c:pt>
                <c:pt idx="195">
                  <c:v>1392.5567653466383</c:v>
                </c:pt>
                <c:pt idx="196">
                  <c:v>1353.605182649972</c:v>
                </c:pt>
                <c:pt idx="197">
                  <c:v>1372.1948446446777</c:v>
                </c:pt>
                <c:pt idx="198">
                  <c:v>1277.2768092046174</c:v>
                </c:pt>
                <c:pt idx="199">
                  <c:v>1296.3532465338203</c:v>
                </c:pt>
                <c:pt idx="200">
                  <c:v>1323.3194824962068</c:v>
                </c:pt>
                <c:pt idx="201">
                  <c:v>1325.7244665667204</c:v>
                </c:pt>
                <c:pt idx="202">
                  <c:v>1326.8752276280627</c:v>
                </c:pt>
                <c:pt idx="203">
                  <c:v>1299.1117596504519</c:v>
                </c:pt>
                <c:pt idx="204">
                  <c:v>1433.8202990455991</c:v>
                </c:pt>
                <c:pt idx="205">
                  <c:v>1444.3677257609697</c:v>
                </c:pt>
                <c:pt idx="206">
                  <c:v>1404.8151851834198</c:v>
                </c:pt>
                <c:pt idx="207">
                  <c:v>1394.2459635248392</c:v>
                </c:pt>
                <c:pt idx="208">
                  <c:v>1361.2202445843495</c:v>
                </c:pt>
                <c:pt idx="209">
                  <c:v>1375.4522636161655</c:v>
                </c:pt>
                <c:pt idx="210">
                  <c:v>1278.5793509233956</c:v>
                </c:pt>
                <c:pt idx="211">
                  <c:v>1298.1582891010596</c:v>
                </c:pt>
                <c:pt idx="212">
                  <c:v>1325.5574737269053</c:v>
                </c:pt>
                <c:pt idx="213">
                  <c:v>1328.0961274054303</c:v>
                </c:pt>
                <c:pt idx="214">
                  <c:v>1329.31897327511</c:v>
                </c:pt>
                <c:pt idx="215">
                  <c:v>1301.4779806513259</c:v>
                </c:pt>
                <c:pt idx="216">
                  <c:v>1437.6164694883203</c:v>
                </c:pt>
                <c:pt idx="217">
                  <c:v>1445.9824978016866</c:v>
                </c:pt>
                <c:pt idx="218">
                  <c:v>1385.769367289158</c:v>
                </c:pt>
                <c:pt idx="219">
                  <c:v>1394.1848312409766</c:v>
                </c:pt>
                <c:pt idx="220">
                  <c:v>1357.6673794025501</c:v>
                </c:pt>
                <c:pt idx="221">
                  <c:v>1374.227098343019</c:v>
                </c:pt>
                <c:pt idx="222">
                  <c:v>1277.3928737934193</c:v>
                </c:pt>
                <c:pt idx="223">
                  <c:v>1297.3001156015669</c:v>
                </c:pt>
                <c:pt idx="224">
                  <c:v>1321.4139708766365</c:v>
                </c:pt>
                <c:pt idx="225">
                  <c:v>1327.9427013002369</c:v>
                </c:pt>
                <c:pt idx="226">
                  <c:v>1329.4116363778378</c:v>
                </c:pt>
                <c:pt idx="227">
                  <c:v>1301.5059895663378</c:v>
                </c:pt>
                <c:pt idx="228">
                  <c:v>1438.9649527883064</c:v>
                </c:pt>
                <c:pt idx="229">
                  <c:v>1439.8127912327209</c:v>
                </c:pt>
                <c:pt idx="230">
                  <c:v>1407.939138854468</c:v>
                </c:pt>
                <c:pt idx="231">
                  <c:v>1397.4238261900987</c:v>
                </c:pt>
                <c:pt idx="232">
                  <c:v>1360.7000093998772</c:v>
                </c:pt>
                <c:pt idx="233">
                  <c:v>1377.6740729045139</c:v>
                </c:pt>
                <c:pt idx="234">
                  <c:v>1280.0669018877165</c:v>
                </c:pt>
                <c:pt idx="235">
                  <c:v>1300.4953895071105</c:v>
                </c:pt>
                <c:pt idx="236">
                  <c:v>1328.9679732115915</c:v>
                </c:pt>
                <c:pt idx="237">
                  <c:v>1332.1276615123477</c:v>
                </c:pt>
                <c:pt idx="238">
                  <c:v>1333.7316131068701</c:v>
                </c:pt>
                <c:pt idx="239">
                  <c:v>1305.7178083773704</c:v>
                </c:pt>
                <c:pt idx="240">
                  <c:v>1444.4755365371775</c:v>
                </c:pt>
                <c:pt idx="241">
                  <c:v>1450.340915110153</c:v>
                </c:pt>
                <c:pt idx="242">
                  <c:v>1413.3921135819824</c:v>
                </c:pt>
                <c:pt idx="243">
                  <c:v>1402.820877325652</c:v>
                </c:pt>
                <c:pt idx="244">
                  <c:v>1365.8427018464295</c:v>
                </c:pt>
                <c:pt idx="245">
                  <c:v>1383.0530134482988</c:v>
                </c:pt>
                <c:pt idx="246">
                  <c:v>1284.4572159045686</c:v>
                </c:pt>
                <c:pt idx="247">
                  <c:v>1305.0572644097438</c:v>
                </c:pt>
                <c:pt idx="248">
                  <c:v>1333.7941228185246</c:v>
                </c:pt>
                <c:pt idx="249">
                  <c:v>1337.1143699799647</c:v>
                </c:pt>
                <c:pt idx="250">
                  <c:v>1338.7968434251391</c:v>
                </c:pt>
                <c:pt idx="251">
                  <c:v>1310.701120020992</c:v>
                </c:pt>
                <c:pt idx="252">
                  <c:v>1450.6653114200294</c:v>
                </c:pt>
                <c:pt idx="253">
                  <c:v>1456.6070493561647</c:v>
                </c:pt>
                <c:pt idx="254">
                  <c:v>1419.4438891324705</c:v>
                </c:pt>
                <c:pt idx="255">
                  <c:v>1408.7518476730481</c:v>
                </c:pt>
                <c:pt idx="256">
                  <c:v>1371.4403392317081</c:v>
                </c:pt>
                <c:pt idx="257">
                  <c:v>1388.8355018399789</c:v>
                </c:pt>
                <c:pt idx="258">
                  <c:v>1289.3281866381492</c:v>
                </c:pt>
                <c:pt idx="259">
                  <c:v>1310.2045921880997</c:v>
                </c:pt>
                <c:pt idx="260">
                  <c:v>1339.2617166026298</c:v>
                </c:pt>
                <c:pt idx="261">
                  <c:v>1342.6869056079056</c:v>
                </c:pt>
                <c:pt idx="262">
                  <c:v>1344.3442646649899</c:v>
                </c:pt>
                <c:pt idx="263">
                  <c:v>1316.0000855000853</c:v>
                </c:pt>
                <c:pt idx="264">
                  <c:v>1456.902930691866</c:v>
                </c:pt>
                <c:pt idx="265">
                  <c:v>1462.8976704543963</c:v>
                </c:pt>
                <c:pt idx="266">
                  <c:v>1425.4921351331932</c:v>
                </c:pt>
                <c:pt idx="267">
                  <c:v>1414.7225383869534</c:v>
                </c:pt>
                <c:pt idx="268">
                  <c:v>1376.9819080442494</c:v>
                </c:pt>
                <c:pt idx="269">
                  <c:v>1394.3465292831313</c:v>
                </c:pt>
                <c:pt idx="270">
                  <c:v>1293.67663180874</c:v>
                </c:pt>
                <c:pt idx="271">
                  <c:v>1314.6147140254768</c:v>
                </c:pt>
                <c:pt idx="272">
                  <c:v>1343.759635226548</c:v>
                </c:pt>
                <c:pt idx="273">
                  <c:v>1347.1253248940429</c:v>
                </c:pt>
                <c:pt idx="274">
                  <c:v>1348.8044944445969</c:v>
                </c:pt>
                <c:pt idx="275">
                  <c:v>1320.2250590705241</c:v>
                </c:pt>
                <c:pt idx="276">
                  <c:v>1461.9428191720135</c:v>
                </c:pt>
                <c:pt idx="277">
                  <c:v>1467.8023264269164</c:v>
                </c:pt>
                <c:pt idx="278">
                  <c:v>1429.9563038745139</c:v>
                </c:pt>
                <c:pt idx="279">
                  <c:v>1418.9339167139933</c:v>
                </c:pt>
                <c:pt idx="280">
                  <c:v>1380.9473295565233</c:v>
                </c:pt>
                <c:pt idx="281">
                  <c:v>1398.5642650017739</c:v>
                </c:pt>
                <c:pt idx="282">
                  <c:v>1297.1664905981042</c:v>
                </c:pt>
                <c:pt idx="283">
                  <c:v>1318.3030173267525</c:v>
                </c:pt>
                <c:pt idx="284">
                  <c:v>1347.8136057691052</c:v>
                </c:pt>
                <c:pt idx="285">
                  <c:v>1351.313994566035</c:v>
                </c:pt>
                <c:pt idx="286">
                  <c:v>1352.9821270750299</c:v>
                </c:pt>
                <c:pt idx="287">
                  <c:v>1324.2560277427938</c:v>
                </c:pt>
                <c:pt idx="288">
                  <c:v>1467.0287597775157</c:v>
                </c:pt>
                <c:pt idx="289">
                  <c:v>1472.9280742876997</c:v>
                </c:pt>
                <c:pt idx="290">
                  <c:v>1434.926610592534</c:v>
                </c:pt>
                <c:pt idx="291">
                  <c:v>1423.801195904364</c:v>
                </c:pt>
                <c:pt idx="292">
                  <c:v>1385.6047708644744</c:v>
                </c:pt>
                <c:pt idx="293">
                  <c:v>1403.4143213953193</c:v>
                </c:pt>
                <c:pt idx="294">
                  <c:v>1301.2661347439418</c:v>
                </c:pt>
                <c:pt idx="295">
                  <c:v>1322.5727731937841</c:v>
                </c:pt>
                <c:pt idx="296">
                  <c:v>1352.4141345786097</c:v>
                </c:pt>
                <c:pt idx="297">
                  <c:v>1355.9789428341476</c:v>
                </c:pt>
                <c:pt idx="298">
                  <c:v>1357.5923434118108</c:v>
                </c:pt>
                <c:pt idx="299">
                  <c:v>1328.6410384497533</c:v>
                </c:pt>
                <c:pt idx="300">
                  <c:v>1472.2117236254946</c:v>
                </c:pt>
                <c:pt idx="301">
                  <c:v>1478.0292935014575</c:v>
                </c:pt>
                <c:pt idx="302">
                  <c:v>1439.7361917504086</c:v>
                </c:pt>
                <c:pt idx="303">
                  <c:v>1428.4848865007036</c:v>
                </c:pt>
                <c:pt idx="304">
                  <c:v>1389.8823436402517</c:v>
                </c:pt>
                <c:pt idx="305">
                  <c:v>1407.8228873460437</c:v>
                </c:pt>
                <c:pt idx="306">
                  <c:v>1304.7954364198768</c:v>
                </c:pt>
                <c:pt idx="307">
                  <c:v>1326.3137336693469</c:v>
                </c:pt>
                <c:pt idx="308">
                  <c:v>1356.2968242293116</c:v>
                </c:pt>
                <c:pt idx="309">
                  <c:v>1360.0712575272962</c:v>
                </c:pt>
                <c:pt idx="310">
                  <c:v>1361.7377165277192</c:v>
                </c:pt>
                <c:pt idx="311">
                  <c:v>1332.7788214000789</c:v>
                </c:pt>
                <c:pt idx="312">
                  <c:v>1477.2529402017788</c:v>
                </c:pt>
                <c:pt idx="313">
                  <c:v>1483.2323002641565</c:v>
                </c:pt>
                <c:pt idx="314">
                  <c:v>1444.7836431282024</c:v>
                </c:pt>
                <c:pt idx="315">
                  <c:v>1433.5534114077184</c:v>
                </c:pt>
                <c:pt idx="316">
                  <c:v>1394.8891919037567</c:v>
                </c:pt>
                <c:pt idx="317">
                  <c:v>1413.1056866663648</c:v>
                </c:pt>
                <c:pt idx="318">
                  <c:v>1309.4373398652126</c:v>
                </c:pt>
                <c:pt idx="319">
                  <c:v>1331.2485656794547</c:v>
                </c:pt>
                <c:pt idx="320">
                  <c:v>1361.695959960347</c:v>
                </c:pt>
                <c:pt idx="321">
                  <c:v>1365.6179163212857</c:v>
                </c:pt>
                <c:pt idx="322">
                  <c:v>1367.3545853482347</c:v>
                </c:pt>
                <c:pt idx="323">
                  <c:v>1338.3095091040041</c:v>
                </c:pt>
                <c:pt idx="324">
                  <c:v>1483.642244976309</c:v>
                </c:pt>
                <c:pt idx="325">
                  <c:v>1489.6651319764303</c:v>
                </c:pt>
                <c:pt idx="326">
                  <c:v>1451.0352028281382</c:v>
                </c:pt>
                <c:pt idx="327">
                  <c:v>1439.724688909645</c:v>
                </c:pt>
                <c:pt idx="328">
                  <c:v>1400.8094475367318</c:v>
                </c:pt>
                <c:pt idx="329">
                  <c:v>1419.1513015319788</c:v>
                </c:pt>
                <c:pt idx="330">
                  <c:v>1314.746728597069</c:v>
                </c:pt>
                <c:pt idx="331">
                  <c:v>1336.723363340998</c:v>
                </c:pt>
                <c:pt idx="332">
                  <c:v>1367.3776792166705</c:v>
                </c:pt>
                <c:pt idx="333">
                  <c:v>1371.3600908750338</c:v>
                </c:pt>
                <c:pt idx="334">
                  <c:v>1373.07620831637</c:v>
                </c:pt>
                <c:pt idx="335">
                  <c:v>1343.8701031468852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7-8D41-91A2-21596758F711}"/>
            </c:ext>
          </c:extLst>
        </c:ser>
        <c:ser>
          <c:idx val="0"/>
          <c:order val="2"/>
          <c:tx>
            <c:strRef>
              <c:f>'10-1 a 10-6'!$BD$3</c:f>
              <c:strCache>
                <c:ptCount val="1"/>
                <c:pt idx="0">
                  <c:v>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'10-1 a 10-6'!$BA$4:$BA$339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10-6'!$BD$4:$BD$339</c:f>
              <c:numCache>
                <c:formatCode>General</c:formatCode>
                <c:ptCount val="336"/>
                <c:pt idx="0">
                  <c:v>991.43529387400042</c:v>
                </c:pt>
                <c:pt idx="1">
                  <c:v>986.25305823300016</c:v>
                </c:pt>
                <c:pt idx="2">
                  <c:v>924.71079909299976</c:v>
                </c:pt>
                <c:pt idx="3">
                  <c:v>919.98307816399972</c:v>
                </c:pt>
                <c:pt idx="4">
                  <c:v>915.31956040799992</c:v>
                </c:pt>
                <c:pt idx="5">
                  <c:v>953.06664275999992</c:v>
                </c:pt>
                <c:pt idx="6">
                  <c:v>952.47818471261553</c:v>
                </c:pt>
                <c:pt idx="7">
                  <c:v>945.77909513748591</c:v>
                </c:pt>
                <c:pt idx="8">
                  <c:v>937.22631469091516</c:v>
                </c:pt>
                <c:pt idx="9">
                  <c:v>954.60751019583188</c:v>
                </c:pt>
                <c:pt idx="10">
                  <c:v>963.31171980700037</c:v>
                </c:pt>
                <c:pt idx="11">
                  <c:v>925.51380187858376</c:v>
                </c:pt>
                <c:pt idx="12">
                  <c:v>996.14654798833976</c:v>
                </c:pt>
                <c:pt idx="13">
                  <c:v>1104.2734577781357</c:v>
                </c:pt>
                <c:pt idx="14">
                  <c:v>1020.5553250299253</c:v>
                </c:pt>
                <c:pt idx="15">
                  <c:v>1001.9505909712456</c:v>
                </c:pt>
                <c:pt idx="16">
                  <c:v>1002.0940608372316</c:v>
                </c:pt>
                <c:pt idx="17">
                  <c:v>1025.0265815514163</c:v>
                </c:pt>
                <c:pt idx="18">
                  <c:v>888.0805801266647</c:v>
                </c:pt>
                <c:pt idx="19">
                  <c:v>941.82359418520605</c:v>
                </c:pt>
                <c:pt idx="20">
                  <c:v>945.66522883378252</c:v>
                </c:pt>
                <c:pt idx="21">
                  <c:v>940.63202057811338</c:v>
                </c:pt>
                <c:pt idx="22">
                  <c:v>980.84803934774845</c:v>
                </c:pt>
                <c:pt idx="23">
                  <c:v>906.88371892750854</c:v>
                </c:pt>
                <c:pt idx="24">
                  <c:v>1300.7699308168985</c:v>
                </c:pt>
                <c:pt idx="25">
                  <c:v>1329.8239761803388</c:v>
                </c:pt>
                <c:pt idx="26">
                  <c:v>1229.7500712152539</c:v>
                </c:pt>
                <c:pt idx="27">
                  <c:v>1245.8887450723275</c:v>
                </c:pt>
                <c:pt idx="28">
                  <c:v>1184.3241314418742</c:v>
                </c:pt>
                <c:pt idx="29">
                  <c:v>1216.7931357861137</c:v>
                </c:pt>
                <c:pt idx="30">
                  <c:v>1305.2774745039426</c:v>
                </c:pt>
                <c:pt idx="31">
                  <c:v>1266.4113960517539</c:v>
                </c:pt>
                <c:pt idx="32">
                  <c:v>1304.4088512224773</c:v>
                </c:pt>
                <c:pt idx="33">
                  <c:v>1368.5264413688055</c:v>
                </c:pt>
                <c:pt idx="34">
                  <c:v>1269.5223758010077</c:v>
                </c:pt>
                <c:pt idx="35">
                  <c:v>1269.6454810237196</c:v>
                </c:pt>
                <c:pt idx="36">
                  <c:v>1592.1355598756134</c:v>
                </c:pt>
                <c:pt idx="37">
                  <c:v>1604.3794185639304</c:v>
                </c:pt>
                <c:pt idx="38">
                  <c:v>1548.1916724789771</c:v>
                </c:pt>
                <c:pt idx="39">
                  <c:v>1475.4223595211995</c:v>
                </c:pt>
                <c:pt idx="40">
                  <c:v>1454.5199321301343</c:v>
                </c:pt>
                <c:pt idx="41">
                  <c:v>1420.5634794409361</c:v>
                </c:pt>
                <c:pt idx="42">
                  <c:v>1000.4727210564287</c:v>
                </c:pt>
                <c:pt idx="43">
                  <c:v>1044.8159776829943</c:v>
                </c:pt>
                <c:pt idx="44">
                  <c:v>1002.3385516833728</c:v>
                </c:pt>
                <c:pt idx="45">
                  <c:v>1026.4136440848047</c:v>
                </c:pt>
                <c:pt idx="46">
                  <c:v>1002.2345733507931</c:v>
                </c:pt>
                <c:pt idx="47">
                  <c:v>1040.9663545119511</c:v>
                </c:pt>
                <c:pt idx="48">
                  <c:v>1001.7971885018731</c:v>
                </c:pt>
                <c:pt idx="49">
                  <c:v>1021.888472614711</c:v>
                </c:pt>
                <c:pt idx="50">
                  <c:v>1006.1327689027313</c:v>
                </c:pt>
                <c:pt idx="51">
                  <c:v>1030.3428753367548</c:v>
                </c:pt>
                <c:pt idx="52">
                  <c:v>1016.8387281600599</c:v>
                </c:pt>
                <c:pt idx="53">
                  <c:v>1043.0460296618851</c:v>
                </c:pt>
                <c:pt idx="54">
                  <c:v>1016.7267979208067</c:v>
                </c:pt>
                <c:pt idx="55">
                  <c:v>1029.074327914193</c:v>
                </c:pt>
                <c:pt idx="56">
                  <c:v>1033.4901357078807</c:v>
                </c:pt>
                <c:pt idx="57">
                  <c:v>1036.5866617862837</c:v>
                </c:pt>
                <c:pt idx="58">
                  <c:v>1044.5924689560757</c:v>
                </c:pt>
                <c:pt idx="59">
                  <c:v>1022.290004055438</c:v>
                </c:pt>
                <c:pt idx="60">
                  <c:v>1118.3921304029809</c:v>
                </c:pt>
                <c:pt idx="61">
                  <c:v>1146.0336924601727</c:v>
                </c:pt>
                <c:pt idx="62">
                  <c:v>1159.6208036291982</c:v>
                </c:pt>
                <c:pt idx="63">
                  <c:v>1130.8421552337186</c:v>
                </c:pt>
                <c:pt idx="64">
                  <c:v>1129.9053859658768</c:v>
                </c:pt>
                <c:pt idx="65">
                  <c:v>1138.65100436898</c:v>
                </c:pt>
                <c:pt idx="66">
                  <c:v>1384.1138456302274</c:v>
                </c:pt>
                <c:pt idx="67">
                  <c:v>1352.9520493152336</c:v>
                </c:pt>
                <c:pt idx="68">
                  <c:v>1341.3103032878175</c:v>
                </c:pt>
                <c:pt idx="69">
                  <c:v>1364.6584507244211</c:v>
                </c:pt>
                <c:pt idx="70">
                  <c:v>1363.7164245657723</c:v>
                </c:pt>
                <c:pt idx="71">
                  <c:v>1390.8833007714397</c:v>
                </c:pt>
                <c:pt idx="72">
                  <c:v>1534.0306636082075</c:v>
                </c:pt>
                <c:pt idx="73">
                  <c:v>1517.7866095442716</c:v>
                </c:pt>
                <c:pt idx="74">
                  <c:v>1504.1719806747146</c:v>
                </c:pt>
                <c:pt idx="75">
                  <c:v>1386.2504914121723</c:v>
                </c:pt>
                <c:pt idx="76">
                  <c:v>1319.4789961889132</c:v>
                </c:pt>
                <c:pt idx="77">
                  <c:v>1353.5945756213698</c:v>
                </c:pt>
                <c:pt idx="78">
                  <c:v>1100.5158006727654</c:v>
                </c:pt>
                <c:pt idx="79">
                  <c:v>1098.0580909896962</c:v>
                </c:pt>
                <c:pt idx="80">
                  <c:v>1103.737716500189</c:v>
                </c:pt>
                <c:pt idx="81">
                  <c:v>1080.7691547892125</c:v>
                </c:pt>
                <c:pt idx="82">
                  <c:v>1117.0857975308659</c:v>
                </c:pt>
                <c:pt idx="83">
                  <c:v>1104.7194078865571</c:v>
                </c:pt>
                <c:pt idx="84">
                  <c:v>1432.5322575881239</c:v>
                </c:pt>
                <c:pt idx="85">
                  <c:v>1321.9292862892466</c:v>
                </c:pt>
                <c:pt idx="86">
                  <c:v>1237.6549855858073</c:v>
                </c:pt>
                <c:pt idx="87">
                  <c:v>1195.0749230487695</c:v>
                </c:pt>
                <c:pt idx="88">
                  <c:v>1166.4221662525031</c:v>
                </c:pt>
                <c:pt idx="89">
                  <c:v>1180.4162466595681</c:v>
                </c:pt>
                <c:pt idx="90">
                  <c:v>1147.760789891285</c:v>
                </c:pt>
                <c:pt idx="91">
                  <c:v>1145.4526080715752</c:v>
                </c:pt>
                <c:pt idx="92">
                  <c:v>1196.8878571881307</c:v>
                </c:pt>
                <c:pt idx="93">
                  <c:v>1153.9602677873938</c:v>
                </c:pt>
                <c:pt idx="94">
                  <c:v>1188.8979769830232</c:v>
                </c:pt>
                <c:pt idx="95">
                  <c:v>1171.9992295402317</c:v>
                </c:pt>
                <c:pt idx="96">
                  <c:v>1292.9980268408385</c:v>
                </c:pt>
                <c:pt idx="97">
                  <c:v>1399.9197137532803</c:v>
                </c:pt>
                <c:pt idx="98">
                  <c:v>1412.271870619041</c:v>
                </c:pt>
                <c:pt idx="99">
                  <c:v>1376.699566491234</c:v>
                </c:pt>
                <c:pt idx="100">
                  <c:v>1391.0483650325164</c:v>
                </c:pt>
                <c:pt idx="101">
                  <c:v>1500.2342528270119</c:v>
                </c:pt>
                <c:pt idx="102">
                  <c:v>1502.0077850921914</c:v>
                </c:pt>
                <c:pt idx="103">
                  <c:v>1498.3759569994145</c:v>
                </c:pt>
                <c:pt idx="104">
                  <c:v>1539.580129601597</c:v>
                </c:pt>
                <c:pt idx="105">
                  <c:v>1406.7052587686185</c:v>
                </c:pt>
                <c:pt idx="106">
                  <c:v>1464.7582545537759</c:v>
                </c:pt>
                <c:pt idx="107">
                  <c:v>1544.1659236583396</c:v>
                </c:pt>
                <c:pt idx="108">
                  <c:v>1670.0985943041735</c:v>
                </c:pt>
                <c:pt idx="109">
                  <c:v>1690.2529878587013</c:v>
                </c:pt>
                <c:pt idx="110">
                  <c:v>1588.9210227141721</c:v>
                </c:pt>
                <c:pt idx="111">
                  <c:v>1767.8346935462341</c:v>
                </c:pt>
                <c:pt idx="112">
                  <c:v>1641.3268467379653</c:v>
                </c:pt>
                <c:pt idx="113">
                  <c:v>1568.6044227623843</c:v>
                </c:pt>
                <c:pt idx="114">
                  <c:v>1176.3819866015774</c:v>
                </c:pt>
                <c:pt idx="115">
                  <c:v>1190.0463394584397</c:v>
                </c:pt>
                <c:pt idx="116">
                  <c:v>1190.3127441331283</c:v>
                </c:pt>
                <c:pt idx="117">
                  <c:v>1188.096564522491</c:v>
                </c:pt>
                <c:pt idx="118">
                  <c:v>1195.4725465044255</c:v>
                </c:pt>
                <c:pt idx="119">
                  <c:v>1183.7223179221078</c:v>
                </c:pt>
                <c:pt idx="120">
                  <c:v>1441.9122688778612</c:v>
                </c:pt>
                <c:pt idx="121">
                  <c:v>1356.6908444529511</c:v>
                </c:pt>
                <c:pt idx="122">
                  <c:v>1278.3395032981095</c:v>
                </c:pt>
                <c:pt idx="123">
                  <c:v>1363.984115099551</c:v>
                </c:pt>
                <c:pt idx="124">
                  <c:v>1332.0298568787441</c:v>
                </c:pt>
                <c:pt idx="125">
                  <c:v>1243.6747855093456</c:v>
                </c:pt>
                <c:pt idx="126">
                  <c:v>1197.7459863042723</c:v>
                </c:pt>
                <c:pt idx="127">
                  <c:v>1256.5825421168208</c:v>
                </c:pt>
                <c:pt idx="128">
                  <c:v>1215.6198754181623</c:v>
                </c:pt>
                <c:pt idx="129">
                  <c:v>1186.9036024953975</c:v>
                </c:pt>
                <c:pt idx="130">
                  <c:v>1211.1356087543193</c:v>
                </c:pt>
                <c:pt idx="131">
                  <c:v>1196.7311951892773</c:v>
                </c:pt>
                <c:pt idx="132">
                  <c:v>1351.3734461871031</c:v>
                </c:pt>
                <c:pt idx="133">
                  <c:v>1371.3167537776376</c:v>
                </c:pt>
                <c:pt idx="134">
                  <c:v>1381.7564586490589</c:v>
                </c:pt>
                <c:pt idx="135">
                  <c:v>1359.8008258339723</c:v>
                </c:pt>
                <c:pt idx="136">
                  <c:v>1325.8212455317612</c:v>
                </c:pt>
                <c:pt idx="137">
                  <c:v>1357.99207919791</c:v>
                </c:pt>
                <c:pt idx="138">
                  <c:v>1349.7375805202068</c:v>
                </c:pt>
                <c:pt idx="139">
                  <c:v>1453.7103202188848</c:v>
                </c:pt>
                <c:pt idx="140">
                  <c:v>1469.5643071608545</c:v>
                </c:pt>
                <c:pt idx="141">
                  <c:v>1481.4615513210338</c:v>
                </c:pt>
                <c:pt idx="142">
                  <c:v>1507.5270957914142</c:v>
                </c:pt>
                <c:pt idx="143">
                  <c:v>1511.7270166967483</c:v>
                </c:pt>
                <c:pt idx="144">
                  <c:v>1682.4072202150851</c:v>
                </c:pt>
                <c:pt idx="145">
                  <c:v>1652.4071792331858</c:v>
                </c:pt>
                <c:pt idx="146">
                  <c:v>1610.8656524879568</c:v>
                </c:pt>
                <c:pt idx="147">
                  <c:v>1616.2439594505406</c:v>
                </c:pt>
                <c:pt idx="148">
                  <c:v>1626.7123500031971</c:v>
                </c:pt>
                <c:pt idx="149">
                  <c:v>1682.2730843789341</c:v>
                </c:pt>
                <c:pt idx="150">
                  <c:v>1245.568665437886</c:v>
                </c:pt>
                <c:pt idx="151">
                  <c:v>1304.3800090369039</c:v>
                </c:pt>
                <c:pt idx="152">
                  <c:v>1313.175867532997</c:v>
                </c:pt>
                <c:pt idx="153">
                  <c:v>1306.3937195518292</c:v>
                </c:pt>
                <c:pt idx="154">
                  <c:v>1318.8589645548286</c:v>
                </c:pt>
                <c:pt idx="155">
                  <c:v>1336.6483329574251</c:v>
                </c:pt>
                <c:pt idx="156">
                  <c:v>1640.1803555384902</c:v>
                </c:pt>
                <c:pt idx="157">
                  <c:v>1520.6102649441825</c:v>
                </c:pt>
                <c:pt idx="158">
                  <c:v>1293.2204101095404</c:v>
                </c:pt>
                <c:pt idx="159">
                  <c:v>1283.3731822825316</c:v>
                </c:pt>
                <c:pt idx="160">
                  <c:v>1252.3623614471419</c:v>
                </c:pt>
                <c:pt idx="161">
                  <c:v>1278.5127881552939</c:v>
                </c:pt>
                <c:pt idx="162">
                  <c:v>1267.2598845270572</c:v>
                </c:pt>
                <c:pt idx="163">
                  <c:v>1268.1989859615039</c:v>
                </c:pt>
                <c:pt idx="164">
                  <c:v>1243.546569463098</c:v>
                </c:pt>
                <c:pt idx="165">
                  <c:v>1292.5684891577234</c:v>
                </c:pt>
                <c:pt idx="166">
                  <c:v>1282.2190702041607</c:v>
                </c:pt>
                <c:pt idx="167">
                  <c:v>1235.5145228863053</c:v>
                </c:pt>
                <c:pt idx="168">
                  <c:v>1333.263651179532</c:v>
                </c:pt>
                <c:pt idx="169">
                  <c:v>1388.6197266808688</c:v>
                </c:pt>
                <c:pt idx="170">
                  <c:v>1307.1510220596726</c:v>
                </c:pt>
                <c:pt idx="171">
                  <c:v>1312.5614290474957</c:v>
                </c:pt>
                <c:pt idx="172">
                  <c:v>1363.2161672093769</c:v>
                </c:pt>
                <c:pt idx="173">
                  <c:v>1300.3047998212678</c:v>
                </c:pt>
                <c:pt idx="174">
                  <c:v>1611.2593027289879</c:v>
                </c:pt>
                <c:pt idx="175">
                  <c:v>1572.0322083686906</c:v>
                </c:pt>
                <c:pt idx="176">
                  <c:v>1546.1409152642113</c:v>
                </c:pt>
                <c:pt idx="177">
                  <c:v>1581.1244882920321</c:v>
                </c:pt>
                <c:pt idx="178">
                  <c:v>1490.4608470553162</c:v>
                </c:pt>
                <c:pt idx="179">
                  <c:v>1508.6193533806597</c:v>
                </c:pt>
                <c:pt idx="180">
                  <c:v>1530.9736646221329</c:v>
                </c:pt>
                <c:pt idx="181">
                  <c:v>1549.5054793520603</c:v>
                </c:pt>
                <c:pt idx="182">
                  <c:v>1459.8043505102044</c:v>
                </c:pt>
                <c:pt idx="183">
                  <c:v>1473.4948023024699</c:v>
                </c:pt>
                <c:pt idx="184">
                  <c:v>1445.7200904684646</c:v>
                </c:pt>
                <c:pt idx="185">
                  <c:v>1459.0340395326848</c:v>
                </c:pt>
                <c:pt idx="186">
                  <c:v>1379.7421252392405</c:v>
                </c:pt>
                <c:pt idx="187">
                  <c:v>1395.7269788617848</c:v>
                </c:pt>
                <c:pt idx="188">
                  <c:v>1403.6020355224784</c:v>
                </c:pt>
                <c:pt idx="189">
                  <c:v>1401.3559389220709</c:v>
                </c:pt>
                <c:pt idx="190">
                  <c:v>1402.6240950793717</c:v>
                </c:pt>
                <c:pt idx="191">
                  <c:v>1391.434119061043</c:v>
                </c:pt>
                <c:pt idx="192">
                  <c:v>1529.9346170061913</c:v>
                </c:pt>
                <c:pt idx="193">
                  <c:v>1540.8976968936106</c:v>
                </c:pt>
                <c:pt idx="194">
                  <c:v>1479.0519562632874</c:v>
                </c:pt>
                <c:pt idx="195">
                  <c:v>1473.7425478456901</c:v>
                </c:pt>
                <c:pt idx="196">
                  <c:v>1442.8722884580366</c:v>
                </c:pt>
                <c:pt idx="197">
                  <c:v>1459.11666487716</c:v>
                </c:pt>
                <c:pt idx="198">
                  <c:v>1378.7098440909947</c:v>
                </c:pt>
                <c:pt idx="199">
                  <c:v>1394.9673864288129</c:v>
                </c:pt>
                <c:pt idx="200">
                  <c:v>1406.867896184365</c:v>
                </c:pt>
                <c:pt idx="201">
                  <c:v>1401.0977194247994</c:v>
                </c:pt>
                <c:pt idx="202">
                  <c:v>1402.3996501553513</c:v>
                </c:pt>
                <c:pt idx="203">
                  <c:v>1391.5372931486058</c:v>
                </c:pt>
                <c:pt idx="204">
                  <c:v>1531.5040468053564</c:v>
                </c:pt>
                <c:pt idx="205">
                  <c:v>1552.6541050939497</c:v>
                </c:pt>
                <c:pt idx="206">
                  <c:v>1482.1357789324632</c:v>
                </c:pt>
                <c:pt idx="207">
                  <c:v>1476.9714649218431</c:v>
                </c:pt>
                <c:pt idx="208">
                  <c:v>1452.1286521749917</c:v>
                </c:pt>
                <c:pt idx="209">
                  <c:v>1463.9875377474789</c:v>
                </c:pt>
                <c:pt idx="210">
                  <c:v>1381.8008764573133</c:v>
                </c:pt>
                <c:pt idx="211">
                  <c:v>1398.5290917217947</c:v>
                </c:pt>
                <c:pt idx="212">
                  <c:v>1410.6729173228159</c:v>
                </c:pt>
                <c:pt idx="213">
                  <c:v>1404.9283172118123</c:v>
                </c:pt>
                <c:pt idx="214">
                  <c:v>1406.3015002926441</c:v>
                </c:pt>
                <c:pt idx="215">
                  <c:v>1395.5795008305722</c:v>
                </c:pt>
                <c:pt idx="216">
                  <c:v>1536.9492164161406</c:v>
                </c:pt>
                <c:pt idx="217">
                  <c:v>1556.0521654849988</c:v>
                </c:pt>
                <c:pt idx="218">
                  <c:v>1464.4863671162195</c:v>
                </c:pt>
                <c:pt idx="219">
                  <c:v>1478.3743326680908</c:v>
                </c:pt>
                <c:pt idx="220">
                  <c:v>1450.1375664720022</c:v>
                </c:pt>
                <c:pt idx="221">
                  <c:v>1464.2972882974589</c:v>
                </c:pt>
                <c:pt idx="222">
                  <c:v>1382.318045444867</c:v>
                </c:pt>
                <c:pt idx="223">
                  <c:v>1399.3437994485862</c:v>
                </c:pt>
                <c:pt idx="224">
                  <c:v>1408.0197597191243</c:v>
                </c:pt>
                <c:pt idx="225">
                  <c:v>1406.1613712565559</c:v>
                </c:pt>
                <c:pt idx="226">
                  <c:v>1407.7799343779377</c:v>
                </c:pt>
                <c:pt idx="227">
                  <c:v>1397.2028349654397</c:v>
                </c:pt>
                <c:pt idx="228">
                  <c:v>1539.865839126564</c:v>
                </c:pt>
                <c:pt idx="229">
                  <c:v>1551.5794997440621</c:v>
                </c:pt>
                <c:pt idx="230">
                  <c:v>1487.9815939484195</c:v>
                </c:pt>
                <c:pt idx="231">
                  <c:v>1483.0036936997162</c:v>
                </c:pt>
                <c:pt idx="232">
                  <c:v>1454.6546253477798</c:v>
                </c:pt>
                <c:pt idx="233">
                  <c:v>1469.202791114519</c:v>
                </c:pt>
                <c:pt idx="234">
                  <c:v>1386.6131652481859</c:v>
                </c:pt>
                <c:pt idx="235">
                  <c:v>1404.1304416982744</c:v>
                </c:pt>
                <c:pt idx="236">
                  <c:v>1416.9895301926665</c:v>
                </c:pt>
                <c:pt idx="237">
                  <c:v>1411.6623626496239</c:v>
                </c:pt>
                <c:pt idx="238">
                  <c:v>1413.4153519714348</c:v>
                </c:pt>
                <c:pt idx="239">
                  <c:v>1402.9315130629511</c:v>
                </c:pt>
                <c:pt idx="240">
                  <c:v>1546.866280646926</c:v>
                </c:pt>
                <c:pt idx="241">
                  <c:v>1563.7211345790206</c:v>
                </c:pt>
                <c:pt idx="242">
                  <c:v>1494.6914038561351</c:v>
                </c:pt>
                <c:pt idx="243">
                  <c:v>1489.7198763394592</c:v>
                </c:pt>
                <c:pt idx="244">
                  <c:v>1461.2068850562046</c:v>
                </c:pt>
                <c:pt idx="245">
                  <c:v>1475.9663402051824</c:v>
                </c:pt>
                <c:pt idx="246">
                  <c:v>1392.544625020525</c:v>
                </c:pt>
                <c:pt idx="247">
                  <c:v>1410.2047599982329</c:v>
                </c:pt>
                <c:pt idx="248">
                  <c:v>1423.1592922279347</c:v>
                </c:pt>
                <c:pt idx="249">
                  <c:v>1417.8969691811333</c:v>
                </c:pt>
                <c:pt idx="250">
                  <c:v>1419.7280029825781</c:v>
                </c:pt>
                <c:pt idx="251">
                  <c:v>1409.3557291438012</c:v>
                </c:pt>
                <c:pt idx="252">
                  <c:v>1554.4704404536021</c:v>
                </c:pt>
                <c:pt idx="253">
                  <c:v>1571.5202045095687</c:v>
                </c:pt>
                <c:pt idx="254">
                  <c:v>1501.9339459036337</c:v>
                </c:pt>
                <c:pt idx="255">
                  <c:v>1496.9013664864819</c:v>
                </c:pt>
                <c:pt idx="256">
                  <c:v>1468.1419429401774</c:v>
                </c:pt>
                <c:pt idx="257">
                  <c:v>1483.0622110965401</c:v>
                </c:pt>
                <c:pt idx="258">
                  <c:v>1398.8796311758169</c:v>
                </c:pt>
                <c:pt idx="259">
                  <c:v>1416.788421872503</c:v>
                </c:pt>
                <c:pt idx="260">
                  <c:v>1429.9009872653612</c:v>
                </c:pt>
                <c:pt idx="261">
                  <c:v>1424.6518042762841</c:v>
                </c:pt>
                <c:pt idx="262">
                  <c:v>1426.4573523358042</c:v>
                </c:pt>
                <c:pt idx="263">
                  <c:v>1416.0223800787273</c:v>
                </c:pt>
                <c:pt idx="264">
                  <c:v>1562.0499335111724</c:v>
                </c:pt>
                <c:pt idx="265">
                  <c:v>1579.2662980849009</c:v>
                </c:pt>
                <c:pt idx="266">
                  <c:v>1509.1095865298505</c:v>
                </c:pt>
                <c:pt idx="267">
                  <c:v>1504.0567356523445</c:v>
                </c:pt>
                <c:pt idx="268">
                  <c:v>1474.9516497385257</c:v>
                </c:pt>
                <c:pt idx="269">
                  <c:v>1489.8182378888093</c:v>
                </c:pt>
                <c:pt idx="270">
                  <c:v>1404.6179878501416</c:v>
                </c:pt>
                <c:pt idx="271">
                  <c:v>1422.5617351502547</c:v>
                </c:pt>
                <c:pt idx="272">
                  <c:v>1435.6062878001796</c:v>
                </c:pt>
                <c:pt idx="273">
                  <c:v>1430.2096029693782</c:v>
                </c:pt>
                <c:pt idx="274">
                  <c:v>1432.0366886005736</c:v>
                </c:pt>
                <c:pt idx="275">
                  <c:v>1421.5447048078447</c:v>
                </c:pt>
                <c:pt idx="276">
                  <c:v>1568.3622351176634</c:v>
                </c:pt>
                <c:pt idx="277">
                  <c:v>1585.5521672205009</c:v>
                </c:pt>
                <c:pt idx="278">
                  <c:v>1514.6405582905306</c:v>
                </c:pt>
                <c:pt idx="279">
                  <c:v>1509.3898063137713</c:v>
                </c:pt>
                <c:pt idx="280">
                  <c:v>1480.1188773264662</c:v>
                </c:pt>
                <c:pt idx="281">
                  <c:v>1495.2155188357301</c:v>
                </c:pt>
                <c:pt idx="282">
                  <c:v>1409.426708378274</c:v>
                </c:pt>
                <c:pt idx="283">
                  <c:v>1427.5431415697906</c:v>
                </c:pt>
                <c:pt idx="284">
                  <c:v>1440.8037975625325</c:v>
                </c:pt>
                <c:pt idx="285">
                  <c:v>1435.4574930976971</c:v>
                </c:pt>
                <c:pt idx="286">
                  <c:v>1437.2733592529335</c:v>
                </c:pt>
                <c:pt idx="287">
                  <c:v>1426.8056611853447</c:v>
                </c:pt>
                <c:pt idx="288">
                  <c:v>1574.6542152930094</c:v>
                </c:pt>
                <c:pt idx="289">
                  <c:v>1591.9881112255987</c:v>
                </c:pt>
                <c:pt idx="290">
                  <c:v>1520.6198899253232</c:v>
                </c:pt>
                <c:pt idx="291">
                  <c:v>1515.3186810396189</c:v>
                </c:pt>
                <c:pt idx="292">
                  <c:v>1485.9147785552977</c:v>
                </c:pt>
                <c:pt idx="293">
                  <c:v>1501.1826302733234</c:v>
                </c:pt>
                <c:pt idx="294">
                  <c:v>1414.7772750764893</c:v>
                </c:pt>
                <c:pt idx="295">
                  <c:v>1433.0390027628528</c:v>
                </c:pt>
                <c:pt idx="296">
                  <c:v>1446.4869336745312</c:v>
                </c:pt>
                <c:pt idx="297">
                  <c:v>1441.1242967558514</c:v>
                </c:pt>
                <c:pt idx="298">
                  <c:v>1442.8853309656597</c:v>
                </c:pt>
                <c:pt idx="299">
                  <c:v>1432.3563022329324</c:v>
                </c:pt>
                <c:pt idx="300">
                  <c:v>1580.9799271597208</c:v>
                </c:pt>
                <c:pt idx="301">
                  <c:v>1598.3317474468761</c:v>
                </c:pt>
                <c:pt idx="302">
                  <c:v>1526.3835246050205</c:v>
                </c:pt>
                <c:pt idx="303">
                  <c:v>1521.0067532543669</c:v>
                </c:pt>
                <c:pt idx="304">
                  <c:v>1491.2704450861156</c:v>
                </c:pt>
                <c:pt idx="305">
                  <c:v>1506.6487190075538</c:v>
                </c:pt>
                <c:pt idx="306">
                  <c:v>1419.4926660148678</c:v>
                </c:pt>
                <c:pt idx="307">
                  <c:v>1437.942156274134</c:v>
                </c:pt>
                <c:pt idx="308">
                  <c:v>1451.3942031338656</c:v>
                </c:pt>
                <c:pt idx="309">
                  <c:v>1446.163888732525</c:v>
                </c:pt>
                <c:pt idx="310">
                  <c:v>1447.9779557668112</c:v>
                </c:pt>
                <c:pt idx="311">
                  <c:v>1437.5983587734631</c:v>
                </c:pt>
                <c:pt idx="312">
                  <c:v>1587.1036443143107</c:v>
                </c:pt>
                <c:pt idx="313">
                  <c:v>1604.712591824665</c:v>
                </c:pt>
                <c:pt idx="314">
                  <c:v>1532.332826692862</c:v>
                </c:pt>
                <c:pt idx="315">
                  <c:v>1527.0252905574769</c:v>
                </c:pt>
                <c:pt idx="316">
                  <c:v>1497.2979630410121</c:v>
                </c:pt>
                <c:pt idx="317">
                  <c:v>1512.9324286606827</c:v>
                </c:pt>
                <c:pt idx="318">
                  <c:v>1425.2588942804118</c:v>
                </c:pt>
                <c:pt idx="319">
                  <c:v>1443.9783170716864</c:v>
                </c:pt>
                <c:pt idx="320">
                  <c:v>1457.7627575257416</c:v>
                </c:pt>
                <c:pt idx="321">
                  <c:v>1452.6059956743693</c:v>
                </c:pt>
                <c:pt idx="322">
                  <c:v>1454.4903137517372</c:v>
                </c:pt>
                <c:pt idx="323">
                  <c:v>1444.1749264640152</c:v>
                </c:pt>
                <c:pt idx="324">
                  <c:v>1594.5181831909028</c:v>
                </c:pt>
                <c:pt idx="325">
                  <c:v>1612.2618173338337</c:v>
                </c:pt>
                <c:pt idx="326">
                  <c:v>1539.4367407693978</c:v>
                </c:pt>
                <c:pt idx="327">
                  <c:v>1534.0949934006114</c:v>
                </c:pt>
                <c:pt idx="328">
                  <c:v>1504.184343831914</c:v>
                </c:pt>
                <c:pt idx="329">
                  <c:v>1519.9251984539417</c:v>
                </c:pt>
                <c:pt idx="330">
                  <c:v>1431.6338502172778</c:v>
                </c:pt>
                <c:pt idx="331">
                  <c:v>1450.4965648586178</c:v>
                </c:pt>
                <c:pt idx="332">
                  <c:v>1464.3615382236367</c:v>
                </c:pt>
                <c:pt idx="333">
                  <c:v>1459.1944764462708</c:v>
                </c:pt>
                <c:pt idx="334">
                  <c:v>1461.0583430759234</c:v>
                </c:pt>
                <c:pt idx="335">
                  <c:v>1450.7259079538974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7-8D41-91A2-21596758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47744"/>
        <c:axId val="102457728"/>
      </c:lineChart>
      <c:dateAx>
        <c:axId val="102447744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102457728"/>
        <c:crosses val="autoZero"/>
        <c:auto val="1"/>
        <c:lblOffset val="100"/>
        <c:baseTimeUnit val="months"/>
      </c:dateAx>
      <c:valAx>
        <c:axId val="102457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fr-FR" b="0"/>
                  <a:t>GBTUD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024477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'10-1 a 10-6'!$BQ$3</c:f>
              <c:strCache>
                <c:ptCount val="1"/>
                <c:pt idx="0">
                  <c:v>Oferta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'10-1 a 10-6'!$BP$4:$BP$339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10-6'!$BQ$4:$BQ$339</c:f>
              <c:numCache>
                <c:formatCode>General</c:formatCode>
                <c:ptCount val="336"/>
                <c:pt idx="0">
                  <c:v>1599.9085780590626</c:v>
                </c:pt>
                <c:pt idx="1">
                  <c:v>1593.7698688590629</c:v>
                </c:pt>
                <c:pt idx="2">
                  <c:v>1585.7738890590633</c:v>
                </c:pt>
                <c:pt idx="3">
                  <c:v>1583.9988890590632</c:v>
                </c:pt>
                <c:pt idx="4">
                  <c:v>1570.0708890590629</c:v>
                </c:pt>
                <c:pt idx="5">
                  <c:v>1571.0740590590626</c:v>
                </c:pt>
                <c:pt idx="6">
                  <c:v>1621.032463059063</c:v>
                </c:pt>
                <c:pt idx="7">
                  <c:v>1618.7214125590629</c:v>
                </c:pt>
                <c:pt idx="8">
                  <c:v>1618.6973822590628</c:v>
                </c:pt>
                <c:pt idx="9">
                  <c:v>1614.2694630590624</c:v>
                </c:pt>
                <c:pt idx="10">
                  <c:v>1611.0324125590628</c:v>
                </c:pt>
                <c:pt idx="11">
                  <c:v>1666.8420280590628</c:v>
                </c:pt>
                <c:pt idx="12">
                  <c:v>1670.2466410579277</c:v>
                </c:pt>
                <c:pt idx="13">
                  <c:v>1665.3216410579275</c:v>
                </c:pt>
                <c:pt idx="14">
                  <c:v>1650.4516410579272</c:v>
                </c:pt>
                <c:pt idx="15">
                  <c:v>1646.7616410579276</c:v>
                </c:pt>
                <c:pt idx="16">
                  <c:v>1632.9336410579274</c:v>
                </c:pt>
                <c:pt idx="17">
                  <c:v>1625.3806410579273</c:v>
                </c:pt>
                <c:pt idx="18">
                  <c:v>1636.3276612579273</c:v>
                </c:pt>
                <c:pt idx="19">
                  <c:v>1632.1017420579274</c:v>
                </c:pt>
                <c:pt idx="20">
                  <c:v>1631.8217622579273</c:v>
                </c:pt>
                <c:pt idx="21">
                  <c:v>1629.1808430579272</c:v>
                </c:pt>
                <c:pt idx="22">
                  <c:v>1626.3739440579275</c:v>
                </c:pt>
                <c:pt idx="23">
                  <c:v>1628.618985457927</c:v>
                </c:pt>
                <c:pt idx="24">
                  <c:v>1634.2079252864535</c:v>
                </c:pt>
                <c:pt idx="25">
                  <c:v>1631.2669757864537</c:v>
                </c:pt>
                <c:pt idx="26">
                  <c:v>1628.8319757864533</c:v>
                </c:pt>
                <c:pt idx="27">
                  <c:v>1625.9679757864535</c:v>
                </c:pt>
                <c:pt idx="28">
                  <c:v>1623.388975786454</c:v>
                </c:pt>
                <c:pt idx="29">
                  <c:v>1621.0509757864536</c:v>
                </c:pt>
                <c:pt idx="30">
                  <c:v>1619.4479757864535</c:v>
                </c:pt>
                <c:pt idx="31">
                  <c:v>1615.5229757864533</c:v>
                </c:pt>
                <c:pt idx="32">
                  <c:v>1616.4279757864535</c:v>
                </c:pt>
                <c:pt idx="33">
                  <c:v>1611.5151777864535</c:v>
                </c:pt>
                <c:pt idx="34">
                  <c:v>1608.9373797864534</c:v>
                </c:pt>
                <c:pt idx="35">
                  <c:v>1599.2803494864538</c:v>
                </c:pt>
                <c:pt idx="36">
                  <c:v>1570.5880248221411</c:v>
                </c:pt>
                <c:pt idx="37">
                  <c:v>1564.5560248221409</c:v>
                </c:pt>
                <c:pt idx="38">
                  <c:v>1562.6990248221407</c:v>
                </c:pt>
                <c:pt idx="39">
                  <c:v>1541.214024822141</c:v>
                </c:pt>
                <c:pt idx="40">
                  <c:v>1538.4960046221411</c:v>
                </c:pt>
                <c:pt idx="41">
                  <c:v>1535.7651056221409</c:v>
                </c:pt>
                <c:pt idx="42">
                  <c:v>1533.0482268221413</c:v>
                </c:pt>
                <c:pt idx="43">
                  <c:v>1530.726277322141</c:v>
                </c:pt>
                <c:pt idx="44">
                  <c:v>1520.9323278221411</c:v>
                </c:pt>
                <c:pt idx="45">
                  <c:v>1518.624378322141</c:v>
                </c:pt>
                <c:pt idx="46">
                  <c:v>1516.4074288221411</c:v>
                </c:pt>
                <c:pt idx="47">
                  <c:v>1519.1625298221409</c:v>
                </c:pt>
                <c:pt idx="48">
                  <c:v>1520.9513233973212</c:v>
                </c:pt>
                <c:pt idx="49">
                  <c:v>1518.3114243973209</c:v>
                </c:pt>
                <c:pt idx="50">
                  <c:v>1516.2344748973214</c:v>
                </c:pt>
                <c:pt idx="51">
                  <c:v>1513.4714748973213</c:v>
                </c:pt>
                <c:pt idx="52">
                  <c:v>1511.5154748973214</c:v>
                </c:pt>
                <c:pt idx="53">
                  <c:v>1509.5924950973215</c:v>
                </c:pt>
                <c:pt idx="54">
                  <c:v>1499.8325758973212</c:v>
                </c:pt>
                <c:pt idx="55">
                  <c:v>1489.2555758973213</c:v>
                </c:pt>
                <c:pt idx="56">
                  <c:v>1481.4416768973215</c:v>
                </c:pt>
                <c:pt idx="57">
                  <c:v>1473.1237576973215</c:v>
                </c:pt>
                <c:pt idx="58">
                  <c:v>1464.4447778973213</c:v>
                </c:pt>
                <c:pt idx="59">
                  <c:v>1424.9407674973215</c:v>
                </c:pt>
                <c:pt idx="60">
                  <c:v>1343.9206610627371</c:v>
                </c:pt>
                <c:pt idx="61">
                  <c:v>1336.787661062737</c:v>
                </c:pt>
                <c:pt idx="62">
                  <c:v>1329.536661062737</c:v>
                </c:pt>
                <c:pt idx="63">
                  <c:v>1317.6616610627375</c:v>
                </c:pt>
                <c:pt idx="64">
                  <c:v>1306.748661062737</c:v>
                </c:pt>
                <c:pt idx="65">
                  <c:v>1295.4936307627372</c:v>
                </c:pt>
                <c:pt idx="66">
                  <c:v>1285.4421660627374</c:v>
                </c:pt>
                <c:pt idx="67">
                  <c:v>1275.541186262737</c:v>
                </c:pt>
                <c:pt idx="68">
                  <c:v>1265.6502670627372</c:v>
                </c:pt>
                <c:pt idx="69">
                  <c:v>1255.9582670627371</c:v>
                </c:pt>
                <c:pt idx="70">
                  <c:v>1246.591317562737</c:v>
                </c:pt>
                <c:pt idx="71">
                  <c:v>1230.7173914627372</c:v>
                </c:pt>
                <c:pt idx="72">
                  <c:v>1233.7591808714953</c:v>
                </c:pt>
                <c:pt idx="73">
                  <c:v>1226.5311808714953</c:v>
                </c:pt>
                <c:pt idx="74">
                  <c:v>1218.419180871495</c:v>
                </c:pt>
                <c:pt idx="75">
                  <c:v>1211.0261808714952</c:v>
                </c:pt>
                <c:pt idx="76">
                  <c:v>1204.4781808714954</c:v>
                </c:pt>
                <c:pt idx="77">
                  <c:v>1197.8211303714952</c:v>
                </c:pt>
                <c:pt idx="78">
                  <c:v>1190.4330798714952</c:v>
                </c:pt>
                <c:pt idx="79">
                  <c:v>1185.1810293714952</c:v>
                </c:pt>
                <c:pt idx="80">
                  <c:v>1177.3649788714952</c:v>
                </c:pt>
                <c:pt idx="81">
                  <c:v>1170.9469788714955</c:v>
                </c:pt>
                <c:pt idx="82">
                  <c:v>1163.7129788714954</c:v>
                </c:pt>
                <c:pt idx="83">
                  <c:v>1124.1869788714953</c:v>
                </c:pt>
                <c:pt idx="84">
                  <c:v>1515.678746272456</c:v>
                </c:pt>
                <c:pt idx="85">
                  <c:v>1509.7587462724562</c:v>
                </c:pt>
                <c:pt idx="86">
                  <c:v>1503.8937462724562</c:v>
                </c:pt>
                <c:pt idx="87">
                  <c:v>1494.1852516724562</c:v>
                </c:pt>
                <c:pt idx="88">
                  <c:v>1488.360204272456</c:v>
                </c:pt>
                <c:pt idx="89">
                  <c:v>1491.1834188724561</c:v>
                </c:pt>
                <c:pt idx="90">
                  <c:v>1485.5334188724557</c:v>
                </c:pt>
                <c:pt idx="91">
                  <c:v>1467.2524188724558</c:v>
                </c:pt>
                <c:pt idx="92">
                  <c:v>1462.9634188724558</c:v>
                </c:pt>
                <c:pt idx="93">
                  <c:v>1458.0934188724559</c:v>
                </c:pt>
                <c:pt idx="94">
                  <c:v>1453.0174188724559</c:v>
                </c:pt>
                <c:pt idx="95">
                  <c:v>1447.9514188724556</c:v>
                </c:pt>
                <c:pt idx="96">
                  <c:v>1443.1073263153144</c:v>
                </c:pt>
                <c:pt idx="97">
                  <c:v>1437.7543263153145</c:v>
                </c:pt>
                <c:pt idx="98">
                  <c:v>1432.3613263153145</c:v>
                </c:pt>
                <c:pt idx="99">
                  <c:v>1424.4073263153145</c:v>
                </c:pt>
                <c:pt idx="100">
                  <c:v>1420.7513263153146</c:v>
                </c:pt>
                <c:pt idx="101">
                  <c:v>1754.0069263153152</c:v>
                </c:pt>
                <c:pt idx="102">
                  <c:v>1750.2699263153145</c:v>
                </c:pt>
                <c:pt idx="103">
                  <c:v>1746.0859263153147</c:v>
                </c:pt>
                <c:pt idx="104">
                  <c:v>1741.6819263153147</c:v>
                </c:pt>
                <c:pt idx="105">
                  <c:v>1700.9209263153148</c:v>
                </c:pt>
                <c:pt idx="106">
                  <c:v>1697.9459263153149</c:v>
                </c:pt>
                <c:pt idx="107">
                  <c:v>1695.5949263153148</c:v>
                </c:pt>
                <c:pt idx="108">
                  <c:v>1691.5039578891931</c:v>
                </c:pt>
                <c:pt idx="109">
                  <c:v>1689.2799578891932</c:v>
                </c:pt>
                <c:pt idx="110">
                  <c:v>1686.8539578891932</c:v>
                </c:pt>
                <c:pt idx="111">
                  <c:v>1667.8279578891929</c:v>
                </c:pt>
                <c:pt idx="112">
                  <c:v>1664.2119578891932</c:v>
                </c:pt>
                <c:pt idx="113">
                  <c:v>1662.528957889193</c:v>
                </c:pt>
                <c:pt idx="114">
                  <c:v>1632.565957889193</c:v>
                </c:pt>
                <c:pt idx="115">
                  <c:v>1630.391957889193</c:v>
                </c:pt>
                <c:pt idx="116">
                  <c:v>1628.2239578891931</c:v>
                </c:pt>
                <c:pt idx="117">
                  <c:v>1625.9639578891929</c:v>
                </c:pt>
                <c:pt idx="118">
                  <c:v>1623.6049578891932</c:v>
                </c:pt>
                <c:pt idx="119">
                  <c:v>1619.862957889193</c:v>
                </c:pt>
                <c:pt idx="120">
                  <c:v>1616.194061310578</c:v>
                </c:pt>
                <c:pt idx="121">
                  <c:v>1612.597803670232</c:v>
                </c:pt>
                <c:pt idx="122">
                  <c:v>1609.063079640621</c:v>
                </c:pt>
                <c:pt idx="123">
                  <c:v>1605.5792283219355</c:v>
                </c:pt>
                <c:pt idx="124">
                  <c:v>1602.1363727361374</c:v>
                </c:pt>
                <c:pt idx="125">
                  <c:v>1598.7257170205687</c:v>
                </c:pt>
                <c:pt idx="126">
                  <c:v>1595.3397817859602</c:v>
                </c:pt>
                <c:pt idx="127">
                  <c:v>1591.9725637178335</c:v>
                </c:pt>
                <c:pt idx="128">
                  <c:v>1588.6196122060869</c:v>
                </c:pt>
                <c:pt idx="129">
                  <c:v>1585.2780228231284</c:v>
                </c:pt>
                <c:pt idx="130">
                  <c:v>1581.94635407378</c:v>
                </c:pt>
                <c:pt idx="131">
                  <c:v>1578.6244793482547</c:v>
                </c:pt>
                <c:pt idx="132">
                  <c:v>1575.3133899397449</c:v>
                </c:pt>
                <c:pt idx="133">
                  <c:v>1572.0149670850851</c:v>
                </c:pt>
                <c:pt idx="134">
                  <c:v>1568.7317412329264</c:v>
                </c:pt>
                <c:pt idx="135">
                  <c:v>1565.4666553363465</c:v>
                </c:pt>
                <c:pt idx="136">
                  <c:v>1562.2228462668343</c:v>
                </c:pt>
                <c:pt idx="137">
                  <c:v>1559.0034549118948</c:v>
                </c:pt>
                <c:pt idx="138">
                  <c:v>1555.811471632109</c:v>
                </c:pt>
                <c:pt idx="139">
                  <c:v>1552.6496199596161</c:v>
                </c:pt>
                <c:pt idx="140">
                  <c:v>1549.5202780758384</c:v>
                </c:pt>
                <c:pt idx="141">
                  <c:v>1546.4254349535274</c:v>
                </c:pt>
                <c:pt idx="142">
                  <c:v>1543.3666762056791</c:v>
                </c:pt>
                <c:pt idx="143">
                  <c:v>1540.3451936576744</c:v>
                </c:pt>
                <c:pt idx="144">
                  <c:v>1637.0318123658469</c:v>
                </c:pt>
                <c:pt idx="145">
                  <c:v>1634.087029102513</c:v>
                </c:pt>
                <c:pt idx="146">
                  <c:v>1631.1810570426583</c:v>
                </c:pt>
                <c:pt idx="147">
                  <c:v>1628.31387234763</c:v>
                </c:pt>
                <c:pt idx="148">
                  <c:v>1625.4852593922692</c:v>
                </c:pt>
                <c:pt idx="149">
                  <c:v>1622.6948524017441</c:v>
                </c:pt>
                <c:pt idx="150">
                  <c:v>1619.9421721681863</c:v>
                </c:pt>
                <c:pt idx="151">
                  <c:v>1617.2266572566748</c:v>
                </c:pt>
                <c:pt idx="152">
                  <c:v>1614.5476896681007</c:v>
                </c:pt>
                <c:pt idx="153">
                  <c:v>1611.9046153095649</c:v>
                </c:pt>
                <c:pt idx="154">
                  <c:v>1609.2967598533512</c:v>
                </c:pt>
                <c:pt idx="155">
                  <c:v>1606.7234406734142</c:v>
                </c:pt>
                <c:pt idx="156">
                  <c:v>1604.1839755659278</c:v>
                </c:pt>
                <c:pt idx="157">
                  <c:v>1601.6776889178336</c:v>
                </c:pt>
                <c:pt idx="158">
                  <c:v>1599.2039159098244</c:v>
                </c:pt>
                <c:pt idx="159">
                  <c:v>1596.7620052472737</c:v>
                </c:pt>
                <c:pt idx="160">
                  <c:v>1594.3513208181171</c:v>
                </c:pt>
                <c:pt idx="161">
                  <c:v>1591.9712425892258</c:v>
                </c:pt>
                <c:pt idx="162">
                  <c:v>1589.6211669770676</c:v>
                </c:pt>
                <c:pt idx="163">
                  <c:v>1587.3005068660459</c:v>
                </c:pt>
                <c:pt idx="164">
                  <c:v>1585.0086913986765</c:v>
                </c:pt>
                <c:pt idx="165">
                  <c:v>1582.7451656242056</c:v>
                </c:pt>
                <c:pt idx="166">
                  <c:v>1580.5093900645852</c:v>
                </c:pt>
                <c:pt idx="167">
                  <c:v>1578.3008402368882</c:v>
                </c:pt>
                <c:pt idx="168">
                  <c:v>1576.1190061573798</c:v>
                </c:pt>
                <c:pt idx="169">
                  <c:v>1573.9633918430661</c:v>
                </c:pt>
                <c:pt idx="170">
                  <c:v>1571.8335148202927</c:v>
                </c:pt>
                <c:pt idx="171">
                  <c:v>1569.7289056459231</c:v>
                </c:pt>
                <c:pt idx="172">
                  <c:v>1567.6491074440712</c:v>
                </c:pt>
                <c:pt idx="173">
                  <c:v>1565.5936754597928</c:v>
                </c:pt>
                <c:pt idx="174">
                  <c:v>1563.5621766301867</c:v>
                </c:pt>
                <c:pt idx="175">
                  <c:v>1561.5541891728135</c:v>
                </c:pt>
                <c:pt idx="176">
                  <c:v>1559.5693021910386</c:v>
                </c:pt>
                <c:pt idx="177">
                  <c:v>1557.6071152957368</c:v>
                </c:pt>
                <c:pt idx="178">
                  <c:v>1555.6672382427239</c:v>
                </c:pt>
                <c:pt idx="179">
                  <c:v>1553.7492905852605</c:v>
                </c:pt>
                <c:pt idx="180">
                  <c:v>1551.8529013409654</c:v>
                </c:pt>
                <c:pt idx="181">
                  <c:v>1549.9777086724998</c:v>
                </c:pt>
                <c:pt idx="182">
                  <c:v>1548.1233595813926</c:v>
                </c:pt>
                <c:pt idx="183">
                  <c:v>1546.289509614423</c:v>
                </c:pt>
                <c:pt idx="184">
                  <c:v>1544.4758225819762</c:v>
                </c:pt>
                <c:pt idx="185">
                  <c:v>1542.6819702878445</c:v>
                </c:pt>
                <c:pt idx="186">
                  <c:v>1540.907632269935</c:v>
                </c:pt>
                <c:pt idx="187">
                  <c:v>1539.1524955514137</c:v>
                </c:pt>
                <c:pt idx="188">
                  <c:v>1537.4162544017966</c:v>
                </c:pt>
                <c:pt idx="189">
                  <c:v>1535.6986101075443</c:v>
                </c:pt>
                <c:pt idx="190">
                  <c:v>1533.9992707517424</c:v>
                </c:pt>
                <c:pt idx="191">
                  <c:v>1532.3179510024468</c:v>
                </c:pt>
                <c:pt idx="192">
                  <c:v>1530.6543719093195</c:v>
                </c:pt>
                <c:pt idx="193">
                  <c:v>1529.0082607081749</c:v>
                </c:pt>
                <c:pt idx="194">
                  <c:v>1527.3793506330924</c:v>
                </c:pt>
                <c:pt idx="195">
                  <c:v>1525.7673807357594</c:v>
                </c:pt>
                <c:pt idx="196">
                  <c:v>1524.1720957117207</c:v>
                </c:pt>
                <c:pt idx="197">
                  <c:v>1522.5932457332365</c:v>
                </c:pt>
                <c:pt idx="198">
                  <c:v>1521.0305862884559</c:v>
                </c:pt>
                <c:pt idx="199">
                  <c:v>1519.4838780266277</c:v>
                </c:pt>
                <c:pt idx="200">
                  <c:v>1517.9528866090907</c:v>
                </c:pt>
                <c:pt idx="201">
                  <c:v>1516.4373825657879</c:v>
                </c:pt>
                <c:pt idx="202">
                  <c:v>1514.937141157068</c:v>
                </c:pt>
                <c:pt idx="203">
                  <c:v>1513.4519422405428</c:v>
                </c:pt>
                <c:pt idx="204">
                  <c:v>1511.9815701427899</c:v>
                </c:pt>
                <c:pt idx="205">
                  <c:v>1510.5258135356855</c:v>
                </c:pt>
                <c:pt idx="206">
                  <c:v>1509.0844653171735</c:v>
                </c:pt>
                <c:pt idx="207">
                  <c:v>1507.6573224962835</c:v>
                </c:pt>
                <c:pt idx="208">
                  <c:v>1506.2441860822173</c:v>
                </c:pt>
                <c:pt idx="209">
                  <c:v>1504.8448609773297</c:v>
                </c:pt>
                <c:pt idx="210">
                  <c:v>1503.4591558738425</c:v>
                </c:pt>
                <c:pt idx="211">
                  <c:v>1502.0868831541381</c:v>
                </c:pt>
                <c:pt idx="212">
                  <c:v>1500.7278587944779</c:v>
                </c:pt>
                <c:pt idx="213">
                  <c:v>1499.3819022720061</c:v>
                </c:pt>
                <c:pt idx="214">
                  <c:v>1498.0488364749099</c:v>
                </c:pt>
                <c:pt idx="215">
                  <c:v>1496.7284876155927</c:v>
                </c:pt>
                <c:pt idx="216">
                  <c:v>1495.4206851467532</c:v>
                </c:pt>
                <c:pt idx="217">
                  <c:v>1494.1252616802351</c:v>
                </c:pt>
                <c:pt idx="218">
                  <c:v>1492.8420529085552</c:v>
                </c:pt>
                <c:pt idx="219">
                  <c:v>1491.5708975289813</c:v>
                </c:pt>
                <c:pt idx="220">
                  <c:v>1490.3116371700746</c:v>
                </c:pt>
                <c:pt idx="221">
                  <c:v>1489.0641163205876</c:v>
                </c:pt>
                <c:pt idx="222">
                  <c:v>1487.8281822606311</c:v>
                </c:pt>
                <c:pt idx="223">
                  <c:v>1486.603684995014</c:v>
                </c:pt>
                <c:pt idx="224">
                  <c:v>1485.3904771886771</c:v>
                </c:pt>
                <c:pt idx="225">
                  <c:v>1484.188414104138</c:v>
                </c:pt>
                <c:pt idx="226">
                  <c:v>1482.9973535408635</c:v>
                </c:pt>
                <c:pt idx="227">
                  <c:v>1481.8171557765015</c:v>
                </c:pt>
                <c:pt idx="228">
                  <c:v>1480.6476835098999</c:v>
                </c:pt>
                <c:pt idx="229">
                  <c:v>1479.4888018058421</c:v>
                </c:pt>
                <c:pt idx="230">
                  <c:v>1478.3403780414346</c:v>
                </c:pt>
                <c:pt idx="231">
                  <c:v>1477.2022818540886</c:v>
                </c:pt>
                <c:pt idx="232">
                  <c:v>1476.0743850910276</c:v>
                </c:pt>
                <c:pt idx="233">
                  <c:v>1474.9565617602743</c:v>
                </c:pt>
                <c:pt idx="234">
                  <c:v>1473.8486879830534</c:v>
                </c:pt>
                <c:pt idx="235">
                  <c:v>1472.7506419475633</c:v>
                </c:pt>
                <c:pt idx="236">
                  <c:v>1471.6623038640655</c:v>
                </c:pt>
                <c:pt idx="237">
                  <c:v>1470.5835559212442</c:v>
                </c:pt>
                <c:pt idx="238">
                  <c:v>1469.514282243789</c:v>
                </c:pt>
                <c:pt idx="239">
                  <c:v>1468.4543688511581</c:v>
                </c:pt>
                <c:pt idx="240">
                  <c:v>1467.4037036174809</c:v>
                </c:pt>
                <c:pt idx="241">
                  <c:v>1466.3621762325579</c:v>
                </c:pt>
                <c:pt idx="242">
                  <c:v>1465.3296781639206</c:v>
                </c:pt>
                <c:pt idx="243">
                  <c:v>1464.3061026199148</c:v>
                </c:pt>
                <c:pt idx="244">
                  <c:v>1463.2913445137708</c:v>
                </c:pt>
                <c:pt idx="245">
                  <c:v>1462.2853004286271</c:v>
                </c:pt>
                <c:pt idx="246">
                  <c:v>1461.2878685834746</c:v>
                </c:pt>
                <c:pt idx="247">
                  <c:v>1460.2989487999955</c:v>
                </c:pt>
                <c:pt idx="248">
                  <c:v>1459.3184424702554</c:v>
                </c:pt>
                <c:pt idx="249">
                  <c:v>1458.3462525252307</c:v>
                </c:pt>
                <c:pt idx="250">
                  <c:v>1457.3822834041412</c:v>
                </c:pt>
                <c:pt idx="251">
                  <c:v>1456.426441024558</c:v>
                </c:pt>
                <c:pt idx="252">
                  <c:v>1555.1486327532641</c:v>
                </c:pt>
                <c:pt idx="253">
                  <c:v>1554.2087673778442</c:v>
                </c:pt>
                <c:pt idx="254">
                  <c:v>1553.2767550789774</c:v>
                </c:pt>
                <c:pt idx="255">
                  <c:v>1552.3525074034137</c:v>
                </c:pt>
                <c:pt idx="256">
                  <c:v>1551.4359372376086</c:v>
                </c:pt>
                <c:pt idx="257">
                  <c:v>1550.5269587820032</c:v>
                </c:pt>
                <c:pt idx="258">
                  <c:v>1549.6254875259172</c:v>
                </c:pt>
                <c:pt idx="259">
                  <c:v>1548.731440223045</c:v>
                </c:pt>
                <c:pt idx="260">
                  <c:v>1547.84473486754</c:v>
                </c:pt>
                <c:pt idx="261">
                  <c:v>1546.9652906706538</c:v>
                </c:pt>
                <c:pt idx="262">
                  <c:v>1546.0930280379321</c:v>
                </c:pt>
                <c:pt idx="263">
                  <c:v>1545.2278685469339</c:v>
                </c:pt>
                <c:pt idx="264">
                  <c:v>1544.3697349254744</c:v>
                </c:pt>
                <c:pt idx="265">
                  <c:v>1543.5185510303616</c:v>
                </c:pt>
                <c:pt idx="266">
                  <c:v>1542.6742418266217</c:v>
                </c:pt>
                <c:pt idx="267">
                  <c:v>1541.8367333671936</c:v>
                </c:pt>
                <c:pt idx="268">
                  <c:v>1541.0059527730878</c:v>
                </c:pt>
                <c:pt idx="269">
                  <c:v>1540.1818282139795</c:v>
                </c:pt>
                <c:pt idx="270">
                  <c:v>1539.3642888892455</c:v>
                </c:pt>
                <c:pt idx="271">
                  <c:v>1538.5532650094126</c:v>
                </c:pt>
                <c:pt idx="272">
                  <c:v>1537.7486877780191</c:v>
                </c:pt>
                <c:pt idx="273">
                  <c:v>1536.950489373872</c:v>
                </c:pt>
                <c:pt idx="274">
                  <c:v>1536.1586029336881</c:v>
                </c:pt>
                <c:pt idx="275">
                  <c:v>1535.3729625351161</c:v>
                </c:pt>
                <c:pt idx="276">
                  <c:v>1534.5935031801189</c:v>
                </c:pt>
                <c:pt idx="277">
                  <c:v>1533.8201607787148</c:v>
                </c:pt>
                <c:pt idx="278">
                  <c:v>1533.0528721330629</c:v>
                </c:pt>
                <c:pt idx="279">
                  <c:v>1532.2915749218862</c:v>
                </c:pt>
                <c:pt idx="280">
                  <c:v>1531.5362076852218</c:v>
                </c:pt>
                <c:pt idx="281">
                  <c:v>1530.786709809496</c:v>
                </c:pt>
                <c:pt idx="282">
                  <c:v>1530.0430215128997</c:v>
                </c:pt>
                <c:pt idx="283">
                  <c:v>1529.3050838310792</c:v>
                </c:pt>
                <c:pt idx="284">
                  <c:v>1528.5728386031142</c:v>
                </c:pt>
                <c:pt idx="285">
                  <c:v>1527.8462284577879</c:v>
                </c:pt>
                <c:pt idx="286">
                  <c:v>1527.1251968001347</c:v>
                </c:pt>
                <c:pt idx="287">
                  <c:v>1526.4096877982658</c:v>
                </c:pt>
                <c:pt idx="288">
                  <c:v>1525.6996463704584</c:v>
                </c:pt>
                <c:pt idx="289">
                  <c:v>1524.9950181725044</c:v>
                </c:pt>
                <c:pt idx="290">
                  <c:v>1524.2957495853195</c:v>
                </c:pt>
                <c:pt idx="291">
                  <c:v>1523.6017877027889</c:v>
                </c:pt>
                <c:pt idx="292">
                  <c:v>1522.913080319868</c:v>
                </c:pt>
                <c:pt idx="293">
                  <c:v>1522.2295759209082</c:v>
                </c:pt>
                <c:pt idx="294">
                  <c:v>1521.5512236682191</c:v>
                </c:pt>
                <c:pt idx="295">
                  <c:v>1520.8779733908523</c:v>
                </c:pt>
                <c:pt idx="296">
                  <c:v>1520.2097755736081</c:v>
                </c:pt>
                <c:pt idx="297">
                  <c:v>1519.5465813462533</c:v>
                </c:pt>
                <c:pt idx="298">
                  <c:v>1518.8883424729502</c:v>
                </c:pt>
                <c:pt idx="299">
                  <c:v>1518.2350113418904</c:v>
                </c:pt>
                <c:pt idx="300">
                  <c:v>1517.5865409551268</c:v>
                </c:pt>
                <c:pt idx="301">
                  <c:v>1516.9428849186038</c:v>
                </c:pt>
                <c:pt idx="302">
                  <c:v>1516.3039974323747</c:v>
                </c:pt>
                <c:pt idx="303">
                  <c:v>1515.6698332810095</c:v>
                </c:pt>
                <c:pt idx="304">
                  <c:v>1515.0403478241801</c:v>
                </c:pt>
                <c:pt idx="305">
                  <c:v>1514.4154969874314</c:v>
                </c:pt>
                <c:pt idx="306">
                  <c:v>1513.7952372531174</c:v>
                </c:pt>
                <c:pt idx="307">
                  <c:v>1513.1795256515145</c:v>
                </c:pt>
                <c:pt idx="308">
                  <c:v>1512.5683197521007</c:v>
                </c:pt>
                <c:pt idx="309">
                  <c:v>1511.9615776549933</c:v>
                </c:pt>
                <c:pt idx="310">
                  <c:v>1511.3592579825527</c:v>
                </c:pt>
                <c:pt idx="311">
                  <c:v>1510.761319871136</c:v>
                </c:pt>
                <c:pt idx="312">
                  <c:v>1510.1677229630077</c:v>
                </c:pt>
                <c:pt idx="313">
                  <c:v>1509.5784273983991</c:v>
                </c:pt>
                <c:pt idx="314">
                  <c:v>1508.9933938077104</c:v>
                </c:pt>
                <c:pt idx="315">
                  <c:v>1508.4125833038611</c:v>
                </c:pt>
                <c:pt idx="316">
                  <c:v>1507.8359574747753</c:v>
                </c:pt>
                <c:pt idx="317">
                  <c:v>1507.2634783760086</c:v>
                </c:pt>
                <c:pt idx="318">
                  <c:v>1506.6951085235073</c:v>
                </c:pt>
                <c:pt idx="319">
                  <c:v>1506.1308108864973</c:v>
                </c:pt>
                <c:pt idx="320">
                  <c:v>1505.5705488805052</c:v>
                </c:pt>
                <c:pt idx="321">
                  <c:v>1505.014286360502</c:v>
                </c:pt>
                <c:pt idx="322">
                  <c:v>1504.4619876141726</c:v>
                </c:pt>
                <c:pt idx="323">
                  <c:v>1503.9136173553061</c:v>
                </c:pt>
                <c:pt idx="324">
                  <c:v>1503.3691407173019</c:v>
                </c:pt>
                <c:pt idx="325">
                  <c:v>1502.8285232467956</c:v>
                </c:pt>
                <c:pt idx="326">
                  <c:v>1502.2917308973954</c:v>
                </c:pt>
                <c:pt idx="327">
                  <c:v>1501.7587300235309</c:v>
                </c:pt>
                <c:pt idx="328">
                  <c:v>1501.2294873744124</c:v>
                </c:pt>
                <c:pt idx="329">
                  <c:v>1500.7039700880944</c:v>
                </c:pt>
                <c:pt idx="330">
                  <c:v>1500.1821456856458</c:v>
                </c:pt>
                <c:pt idx="331">
                  <c:v>1499.6639820654234</c:v>
                </c:pt>
                <c:pt idx="332">
                  <c:v>1499.1494474974418</c:v>
                </c:pt>
                <c:pt idx="333">
                  <c:v>1498.6385106178484</c:v>
                </c:pt>
                <c:pt idx="334">
                  <c:v>1498.13114042349</c:v>
                </c:pt>
                <c:pt idx="335">
                  <c:v>1497.6273062665753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6-3640-98B6-02ED1C780010}"/>
            </c:ext>
          </c:extLst>
        </c:ser>
        <c:ser>
          <c:idx val="2"/>
          <c:order val="1"/>
          <c:tx>
            <c:strRef>
              <c:f>'10-1 a 10-6'!$BR$3</c:f>
              <c:strCache>
                <c:ptCount val="1"/>
                <c:pt idx="0">
                  <c:v>Demanda media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'10-1 a 10-6'!$BP$4:$BP$339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10-6'!$BR$4:$BR$339</c:f>
              <c:numCache>
                <c:formatCode>General</c:formatCode>
                <c:ptCount val="336"/>
                <c:pt idx="0">
                  <c:v>991.43529387400042</c:v>
                </c:pt>
                <c:pt idx="1">
                  <c:v>986.25305823300016</c:v>
                </c:pt>
                <c:pt idx="2">
                  <c:v>924.71079909299976</c:v>
                </c:pt>
                <c:pt idx="3">
                  <c:v>919.98307816399972</c:v>
                </c:pt>
                <c:pt idx="4">
                  <c:v>915.31956040799992</c:v>
                </c:pt>
                <c:pt idx="5">
                  <c:v>953.06664275999992</c:v>
                </c:pt>
                <c:pt idx="6">
                  <c:v>952.76369188514127</c:v>
                </c:pt>
                <c:pt idx="7">
                  <c:v>945.77909546281785</c:v>
                </c:pt>
                <c:pt idx="8">
                  <c:v>937.22631407474591</c:v>
                </c:pt>
                <c:pt idx="9">
                  <c:v>961.6391159234422</c:v>
                </c:pt>
                <c:pt idx="10">
                  <c:v>963.66371162482562</c:v>
                </c:pt>
                <c:pt idx="11">
                  <c:v>930.5112490369836</c:v>
                </c:pt>
                <c:pt idx="12">
                  <c:v>996.14654798833976</c:v>
                </c:pt>
                <c:pt idx="13">
                  <c:v>1104.2734577781357</c:v>
                </c:pt>
                <c:pt idx="14">
                  <c:v>1020.5553250299253</c:v>
                </c:pt>
                <c:pt idx="15">
                  <c:v>1001.9505909712456</c:v>
                </c:pt>
                <c:pt idx="16">
                  <c:v>1002.0940608372316</c:v>
                </c:pt>
                <c:pt idx="17">
                  <c:v>1025.0265815514163</c:v>
                </c:pt>
                <c:pt idx="18">
                  <c:v>891.02201861520712</c:v>
                </c:pt>
                <c:pt idx="19">
                  <c:v>958.1268935537214</c:v>
                </c:pt>
                <c:pt idx="20">
                  <c:v>935.61737817369408</c:v>
                </c:pt>
                <c:pt idx="21">
                  <c:v>929.75456613312895</c:v>
                </c:pt>
                <c:pt idx="22">
                  <c:v>976.22801244476761</c:v>
                </c:pt>
                <c:pt idx="23">
                  <c:v>886.31727965582411</c:v>
                </c:pt>
                <c:pt idx="24">
                  <c:v>1197.7761147717908</c:v>
                </c:pt>
                <c:pt idx="25">
                  <c:v>1180.8341911814011</c:v>
                </c:pt>
                <c:pt idx="26">
                  <c:v>1208.9940986194842</c:v>
                </c:pt>
                <c:pt idx="27">
                  <c:v>1144.0932902760862</c:v>
                </c:pt>
                <c:pt idx="28">
                  <c:v>1186.766644115077</c:v>
                </c:pt>
                <c:pt idx="29">
                  <c:v>1157.9040872179016</c:v>
                </c:pt>
                <c:pt idx="30">
                  <c:v>1068.733000622718</c:v>
                </c:pt>
                <c:pt idx="31">
                  <c:v>1061.0351118532046</c:v>
                </c:pt>
                <c:pt idx="32">
                  <c:v>1135.476497296889</c:v>
                </c:pt>
                <c:pt idx="33">
                  <c:v>1254.3913951900381</c:v>
                </c:pt>
                <c:pt idx="34">
                  <c:v>1170.4161389329761</c:v>
                </c:pt>
                <c:pt idx="35">
                  <c:v>1172.36944138525</c:v>
                </c:pt>
                <c:pt idx="36">
                  <c:v>1423.3161247997705</c:v>
                </c:pt>
                <c:pt idx="37">
                  <c:v>1330.7727540526284</c:v>
                </c:pt>
                <c:pt idx="38">
                  <c:v>1439.5601688175186</c:v>
                </c:pt>
                <c:pt idx="39">
                  <c:v>1313.8567588417181</c:v>
                </c:pt>
                <c:pt idx="40">
                  <c:v>1183.7322806906091</c:v>
                </c:pt>
                <c:pt idx="41">
                  <c:v>1173.0851572437866</c:v>
                </c:pt>
                <c:pt idx="42">
                  <c:v>978.08407390946638</c:v>
                </c:pt>
                <c:pt idx="43">
                  <c:v>991.68043209646362</c:v>
                </c:pt>
                <c:pt idx="44">
                  <c:v>996.45579515931354</c:v>
                </c:pt>
                <c:pt idx="45">
                  <c:v>994.65434748331438</c:v>
                </c:pt>
                <c:pt idx="46">
                  <c:v>1002.2345738905084</c:v>
                </c:pt>
                <c:pt idx="47">
                  <c:v>995.86384251680909</c:v>
                </c:pt>
                <c:pt idx="48">
                  <c:v>1001.797189150843</c:v>
                </c:pt>
                <c:pt idx="49">
                  <c:v>1021.8884708511555</c:v>
                </c:pt>
                <c:pt idx="50">
                  <c:v>1006.1327692797209</c:v>
                </c:pt>
                <c:pt idx="51">
                  <c:v>1030.3428770006271</c:v>
                </c:pt>
                <c:pt idx="52">
                  <c:v>1016.2684545481048</c:v>
                </c:pt>
                <c:pt idx="53">
                  <c:v>1043.7968974861194</c:v>
                </c:pt>
                <c:pt idx="54">
                  <c:v>1016.7267971685968</c:v>
                </c:pt>
                <c:pt idx="55">
                  <c:v>1029.0743267364505</c:v>
                </c:pt>
                <c:pt idx="56">
                  <c:v>1033.4901336306768</c:v>
                </c:pt>
                <c:pt idx="57">
                  <c:v>1036.5866651571616</c:v>
                </c:pt>
                <c:pt idx="58">
                  <c:v>1044.5924693215054</c:v>
                </c:pt>
                <c:pt idx="59">
                  <c:v>1022.2900029150991</c:v>
                </c:pt>
                <c:pt idx="60">
                  <c:v>1079.0472467364193</c:v>
                </c:pt>
                <c:pt idx="61">
                  <c:v>1106.3834661949704</c:v>
                </c:pt>
                <c:pt idx="62">
                  <c:v>1117.7272865623031</c:v>
                </c:pt>
                <c:pt idx="63">
                  <c:v>1087.7289036767422</c:v>
                </c:pt>
                <c:pt idx="64">
                  <c:v>1066.7806433486917</c:v>
                </c:pt>
                <c:pt idx="65">
                  <c:v>1068.1122063503565</c:v>
                </c:pt>
                <c:pt idx="66">
                  <c:v>1125.7990333354694</c:v>
                </c:pt>
                <c:pt idx="67">
                  <c:v>1152.0513963338183</c:v>
                </c:pt>
                <c:pt idx="68">
                  <c:v>1211.436640704911</c:v>
                </c:pt>
                <c:pt idx="69">
                  <c:v>1230.0785148471452</c:v>
                </c:pt>
                <c:pt idx="70">
                  <c:v>1206.3459201144406</c:v>
                </c:pt>
                <c:pt idx="71">
                  <c:v>1154.7245999780737</c:v>
                </c:pt>
                <c:pt idx="72">
                  <c:v>1417.0657802686569</c:v>
                </c:pt>
                <c:pt idx="73">
                  <c:v>1327.1812026238879</c:v>
                </c:pt>
                <c:pt idx="74">
                  <c:v>1223.7338426109666</c:v>
                </c:pt>
                <c:pt idx="75">
                  <c:v>1216.1234089881955</c:v>
                </c:pt>
                <c:pt idx="76">
                  <c:v>1136.5273173296227</c:v>
                </c:pt>
                <c:pt idx="77">
                  <c:v>1207.9603862751233</c:v>
                </c:pt>
                <c:pt idx="78">
                  <c:v>1100.0195743295217</c:v>
                </c:pt>
                <c:pt idx="79">
                  <c:v>1098.0580903338316</c:v>
                </c:pt>
                <c:pt idx="80">
                  <c:v>1103.7377160916742</c:v>
                </c:pt>
                <c:pt idx="81">
                  <c:v>1080.7691550435304</c:v>
                </c:pt>
                <c:pt idx="82">
                  <c:v>1106.0018125251015</c:v>
                </c:pt>
                <c:pt idx="83">
                  <c:v>1104.7194004861658</c:v>
                </c:pt>
                <c:pt idx="84">
                  <c:v>1315.2367372901317</c:v>
                </c:pt>
                <c:pt idx="85">
                  <c:v>1286.0177032940915</c:v>
                </c:pt>
                <c:pt idx="86">
                  <c:v>1234.4906662517278</c:v>
                </c:pt>
                <c:pt idx="87">
                  <c:v>1222.1370639108138</c:v>
                </c:pt>
                <c:pt idx="88">
                  <c:v>1211.7390227413916</c:v>
                </c:pt>
                <c:pt idx="89">
                  <c:v>1249.1281931500343</c:v>
                </c:pt>
                <c:pt idx="90">
                  <c:v>1144.8109836772589</c:v>
                </c:pt>
                <c:pt idx="91">
                  <c:v>1150.653417136265</c:v>
                </c:pt>
                <c:pt idx="92">
                  <c:v>1206.4290347001202</c:v>
                </c:pt>
                <c:pt idx="93">
                  <c:v>1153.9602686398714</c:v>
                </c:pt>
                <c:pt idx="94">
                  <c:v>1193.0515587019031</c:v>
                </c:pt>
                <c:pt idx="95">
                  <c:v>1156.8371392819295</c:v>
                </c:pt>
                <c:pt idx="96">
                  <c:v>1294.1465858021675</c:v>
                </c:pt>
                <c:pt idx="97">
                  <c:v>1297.9863889971928</c:v>
                </c:pt>
                <c:pt idx="98">
                  <c:v>1322.4349877390409</c:v>
                </c:pt>
                <c:pt idx="99">
                  <c:v>1244.3048272289741</c:v>
                </c:pt>
                <c:pt idx="100">
                  <c:v>1256.0917535915241</c:v>
                </c:pt>
                <c:pt idx="101">
                  <c:v>1396.1550084696414</c:v>
                </c:pt>
                <c:pt idx="102">
                  <c:v>1194.7155961887072</c:v>
                </c:pt>
                <c:pt idx="103">
                  <c:v>1201.6014876255797</c:v>
                </c:pt>
                <c:pt idx="104">
                  <c:v>1300.673721903298</c:v>
                </c:pt>
                <c:pt idx="105">
                  <c:v>1230.0421553615313</c:v>
                </c:pt>
                <c:pt idx="106">
                  <c:v>1293.2568919914652</c:v>
                </c:pt>
                <c:pt idx="107">
                  <c:v>1300.4836842186323</c:v>
                </c:pt>
                <c:pt idx="108">
                  <c:v>1519.3905380464539</c:v>
                </c:pt>
                <c:pt idx="109">
                  <c:v>1479.2859094717069</c:v>
                </c:pt>
                <c:pt idx="110">
                  <c:v>1328.4902540048297</c:v>
                </c:pt>
                <c:pt idx="111">
                  <c:v>1459.4364445255417</c:v>
                </c:pt>
                <c:pt idx="112">
                  <c:v>1311.9177788783063</c:v>
                </c:pt>
                <c:pt idx="113">
                  <c:v>1255.894157350436</c:v>
                </c:pt>
                <c:pt idx="114">
                  <c:v>1176.3819866047779</c:v>
                </c:pt>
                <c:pt idx="115">
                  <c:v>1190.046338151642</c:v>
                </c:pt>
                <c:pt idx="116">
                  <c:v>1190.3127418972683</c:v>
                </c:pt>
                <c:pt idx="117">
                  <c:v>1188.0965643933243</c:v>
                </c:pt>
                <c:pt idx="118">
                  <c:v>1195.0508864687836</c:v>
                </c:pt>
                <c:pt idx="119">
                  <c:v>1183.7223160545589</c:v>
                </c:pt>
                <c:pt idx="120">
                  <c:v>1436.6134851194897</c:v>
                </c:pt>
                <c:pt idx="121">
                  <c:v>1356.4076784945205</c:v>
                </c:pt>
                <c:pt idx="122">
                  <c:v>1278.3448803737622</c:v>
                </c:pt>
                <c:pt idx="123">
                  <c:v>1346.4543669944819</c:v>
                </c:pt>
                <c:pt idx="124">
                  <c:v>1341.9620990190376</c:v>
                </c:pt>
                <c:pt idx="125">
                  <c:v>1254.228492041357</c:v>
                </c:pt>
                <c:pt idx="126">
                  <c:v>1197.7457836889844</c:v>
                </c:pt>
                <c:pt idx="127">
                  <c:v>1256.7282129103155</c:v>
                </c:pt>
                <c:pt idx="128">
                  <c:v>1215.6198751010388</c:v>
                </c:pt>
                <c:pt idx="129">
                  <c:v>1186.9036034595033</c:v>
                </c:pt>
                <c:pt idx="130">
                  <c:v>1211.13560496581</c:v>
                </c:pt>
                <c:pt idx="131">
                  <c:v>1196.7311893048072</c:v>
                </c:pt>
                <c:pt idx="132">
                  <c:v>1373.1360141801642</c:v>
                </c:pt>
                <c:pt idx="133">
                  <c:v>1442.7196024918335</c:v>
                </c:pt>
                <c:pt idx="134">
                  <c:v>1417.8999564364287</c:v>
                </c:pt>
                <c:pt idx="135">
                  <c:v>1398.1161744860799</c:v>
                </c:pt>
                <c:pt idx="136">
                  <c:v>1366.3091459834004</c:v>
                </c:pt>
                <c:pt idx="137">
                  <c:v>1420.4210126745768</c:v>
                </c:pt>
                <c:pt idx="138">
                  <c:v>1210.0235803387563</c:v>
                </c:pt>
                <c:pt idx="139">
                  <c:v>1330.67023699591</c:v>
                </c:pt>
                <c:pt idx="140">
                  <c:v>1347.3769481296338</c:v>
                </c:pt>
                <c:pt idx="141">
                  <c:v>1370.3775400159377</c:v>
                </c:pt>
                <c:pt idx="142">
                  <c:v>1350.9216055050708</c:v>
                </c:pt>
                <c:pt idx="143">
                  <c:v>1322.7618014890209</c:v>
                </c:pt>
                <c:pt idx="144">
                  <c:v>1580.1077295028745</c:v>
                </c:pt>
                <c:pt idx="145">
                  <c:v>1488.9164327314816</c:v>
                </c:pt>
                <c:pt idx="146">
                  <c:v>1510.5304894972201</c:v>
                </c:pt>
                <c:pt idx="147">
                  <c:v>1473.6588064366886</c:v>
                </c:pt>
                <c:pt idx="148">
                  <c:v>1376.7485737355557</c:v>
                </c:pt>
                <c:pt idx="149">
                  <c:v>1359.6779432052367</c:v>
                </c:pt>
                <c:pt idx="150">
                  <c:v>1245.5686602905555</c:v>
                </c:pt>
                <c:pt idx="151">
                  <c:v>1225.9304302672499</c:v>
                </c:pt>
                <c:pt idx="152">
                  <c:v>1218.9804236872048</c:v>
                </c:pt>
                <c:pt idx="153">
                  <c:v>1243.1859333389127</c:v>
                </c:pt>
                <c:pt idx="154">
                  <c:v>1242.7541917364974</c:v>
                </c:pt>
                <c:pt idx="155">
                  <c:v>1225.1798840424769</c:v>
                </c:pt>
                <c:pt idx="156">
                  <c:v>1379.3813149880511</c:v>
                </c:pt>
                <c:pt idx="157">
                  <c:v>1401.2544627087191</c:v>
                </c:pt>
                <c:pt idx="158">
                  <c:v>1331.3599060326153</c:v>
                </c:pt>
                <c:pt idx="159">
                  <c:v>1402.1854273433694</c:v>
                </c:pt>
                <c:pt idx="160">
                  <c:v>1303.8439530487572</c:v>
                </c:pt>
                <c:pt idx="161">
                  <c:v>1361.7452600783438</c:v>
                </c:pt>
                <c:pt idx="162">
                  <c:v>1267.2598849487397</c:v>
                </c:pt>
                <c:pt idx="163">
                  <c:v>1268.1989865555911</c:v>
                </c:pt>
                <c:pt idx="164">
                  <c:v>1243.5465711732877</c:v>
                </c:pt>
                <c:pt idx="165">
                  <c:v>1296.3325424141742</c:v>
                </c:pt>
                <c:pt idx="166">
                  <c:v>1282.219070019619</c:v>
                </c:pt>
                <c:pt idx="167">
                  <c:v>1235.5145230215169</c:v>
                </c:pt>
                <c:pt idx="168">
                  <c:v>1358.199401453184</c:v>
                </c:pt>
                <c:pt idx="169">
                  <c:v>1394.8205536790902</c:v>
                </c:pt>
                <c:pt idx="170">
                  <c:v>1404.3948695447314</c:v>
                </c:pt>
                <c:pt idx="171">
                  <c:v>1356.1255348353211</c:v>
                </c:pt>
                <c:pt idx="172">
                  <c:v>1437.5849905423422</c:v>
                </c:pt>
                <c:pt idx="173">
                  <c:v>1372.711044685143</c:v>
                </c:pt>
                <c:pt idx="174">
                  <c:v>1292.5878325313324</c:v>
                </c:pt>
                <c:pt idx="175">
                  <c:v>1279.8296480451686</c:v>
                </c:pt>
                <c:pt idx="176">
                  <c:v>1336.3955911706394</c:v>
                </c:pt>
                <c:pt idx="177">
                  <c:v>1391.3368875961867</c:v>
                </c:pt>
                <c:pt idx="178">
                  <c:v>1323.3864407181118</c:v>
                </c:pt>
                <c:pt idx="179">
                  <c:v>1346.9411183726386</c:v>
                </c:pt>
                <c:pt idx="180">
                  <c:v>1436.8390798248327</c:v>
                </c:pt>
                <c:pt idx="181">
                  <c:v>1445.0535192709413</c:v>
                </c:pt>
                <c:pt idx="182">
                  <c:v>1385.497084192674</c:v>
                </c:pt>
                <c:pt idx="183">
                  <c:v>1393.9261208702699</c:v>
                </c:pt>
                <c:pt idx="184">
                  <c:v>1358.1755555202426</c:v>
                </c:pt>
                <c:pt idx="185">
                  <c:v>1373.805936597968</c:v>
                </c:pt>
                <c:pt idx="186">
                  <c:v>1280.1842900652807</c:v>
                </c:pt>
                <c:pt idx="187">
                  <c:v>1298.9551246907581</c:v>
                </c:pt>
                <c:pt idx="188">
                  <c:v>1321.6990232408725</c:v>
                </c:pt>
                <c:pt idx="189">
                  <c:v>1327.5156742765671</c:v>
                </c:pt>
                <c:pt idx="190">
                  <c:v>1328.6317025678807</c:v>
                </c:pt>
                <c:pt idx="191">
                  <c:v>1300.7670068108932</c:v>
                </c:pt>
                <c:pt idx="192">
                  <c:v>1433.9829827327756</c:v>
                </c:pt>
                <c:pt idx="193">
                  <c:v>1434.4832392767107</c:v>
                </c:pt>
                <c:pt idx="194">
                  <c:v>1403.2007393578617</c:v>
                </c:pt>
                <c:pt idx="195">
                  <c:v>1392.5567653466383</c:v>
                </c:pt>
                <c:pt idx="196">
                  <c:v>1353.605182649972</c:v>
                </c:pt>
                <c:pt idx="197">
                  <c:v>1372.1948446446777</c:v>
                </c:pt>
                <c:pt idx="198">
                  <c:v>1277.2768092046174</c:v>
                </c:pt>
                <c:pt idx="199">
                  <c:v>1296.3532465338203</c:v>
                </c:pt>
                <c:pt idx="200">
                  <c:v>1323.3194824962068</c:v>
                </c:pt>
                <c:pt idx="201">
                  <c:v>1325.7244665667204</c:v>
                </c:pt>
                <c:pt idx="202">
                  <c:v>1326.8752276280627</c:v>
                </c:pt>
                <c:pt idx="203">
                  <c:v>1299.1117596504519</c:v>
                </c:pt>
                <c:pt idx="204">
                  <c:v>1433.8202990455991</c:v>
                </c:pt>
                <c:pt idx="205">
                  <c:v>1444.3677257609697</c:v>
                </c:pt>
                <c:pt idx="206">
                  <c:v>1404.8151851834198</c:v>
                </c:pt>
                <c:pt idx="207">
                  <c:v>1394.2459635248392</c:v>
                </c:pt>
                <c:pt idx="208">
                  <c:v>1361.2202445843495</c:v>
                </c:pt>
                <c:pt idx="209">
                  <c:v>1375.4522636161655</c:v>
                </c:pt>
                <c:pt idx="210">
                  <c:v>1278.5793509233956</c:v>
                </c:pt>
                <c:pt idx="211">
                  <c:v>1298.1582891010596</c:v>
                </c:pt>
                <c:pt idx="212">
                  <c:v>1325.5574737269053</c:v>
                </c:pt>
                <c:pt idx="213">
                  <c:v>1328.0961274054303</c:v>
                </c:pt>
                <c:pt idx="214">
                  <c:v>1329.31897327511</c:v>
                </c:pt>
                <c:pt idx="215">
                  <c:v>1301.4779806513259</c:v>
                </c:pt>
                <c:pt idx="216">
                  <c:v>1437.6164694883203</c:v>
                </c:pt>
                <c:pt idx="217">
                  <c:v>1445.9824978016866</c:v>
                </c:pt>
                <c:pt idx="218">
                  <c:v>1385.769367289158</c:v>
                </c:pt>
                <c:pt idx="219">
                  <c:v>1394.1848312409766</c:v>
                </c:pt>
                <c:pt idx="220">
                  <c:v>1357.6673794025501</c:v>
                </c:pt>
                <c:pt idx="221">
                  <c:v>1374.227098343019</c:v>
                </c:pt>
                <c:pt idx="222">
                  <c:v>1277.3928737934193</c:v>
                </c:pt>
                <c:pt idx="223">
                  <c:v>1297.3001156015669</c:v>
                </c:pt>
                <c:pt idx="224">
                  <c:v>1321.4139708766365</c:v>
                </c:pt>
                <c:pt idx="225">
                  <c:v>1327.9427013002369</c:v>
                </c:pt>
                <c:pt idx="226">
                  <c:v>1329.4116363778378</c:v>
                </c:pt>
                <c:pt idx="227">
                  <c:v>1301.5059895663378</c:v>
                </c:pt>
                <c:pt idx="228">
                  <c:v>1438.9649527883064</c:v>
                </c:pt>
                <c:pt idx="229">
                  <c:v>1439.8127912327209</c:v>
                </c:pt>
                <c:pt idx="230">
                  <c:v>1407.939138854468</c:v>
                </c:pt>
                <c:pt idx="231">
                  <c:v>1397.4238261900987</c:v>
                </c:pt>
                <c:pt idx="232">
                  <c:v>1360.7000093998772</c:v>
                </c:pt>
                <c:pt idx="233">
                  <c:v>1377.6740729045139</c:v>
                </c:pt>
                <c:pt idx="234">
                  <c:v>1280.0669018877165</c:v>
                </c:pt>
                <c:pt idx="235">
                  <c:v>1300.4953895071105</c:v>
                </c:pt>
                <c:pt idx="236">
                  <c:v>1328.9679732115915</c:v>
                </c:pt>
                <c:pt idx="237">
                  <c:v>1332.1276615123477</c:v>
                </c:pt>
                <c:pt idx="238">
                  <c:v>1333.7316131068701</c:v>
                </c:pt>
                <c:pt idx="239">
                  <c:v>1305.7178083773704</c:v>
                </c:pt>
                <c:pt idx="240">
                  <c:v>1444.4755365371775</c:v>
                </c:pt>
                <c:pt idx="241">
                  <c:v>1450.340915110153</c:v>
                </c:pt>
                <c:pt idx="242">
                  <c:v>1413.3921135819824</c:v>
                </c:pt>
                <c:pt idx="243">
                  <c:v>1402.820877325652</c:v>
                </c:pt>
                <c:pt idx="244">
                  <c:v>1365.8427018464295</c:v>
                </c:pt>
                <c:pt idx="245">
                  <c:v>1383.0530134482988</c:v>
                </c:pt>
                <c:pt idx="246">
                  <c:v>1284.4572159045686</c:v>
                </c:pt>
                <c:pt idx="247">
                  <c:v>1305.0572644097438</c:v>
                </c:pt>
                <c:pt idx="248">
                  <c:v>1333.7941228185246</c:v>
                </c:pt>
                <c:pt idx="249">
                  <c:v>1337.1143699799647</c:v>
                </c:pt>
                <c:pt idx="250">
                  <c:v>1338.7968434251391</c:v>
                </c:pt>
                <c:pt idx="251">
                  <c:v>1310.701120020992</c:v>
                </c:pt>
                <c:pt idx="252">
                  <c:v>1450.6653114200294</c:v>
                </c:pt>
                <c:pt idx="253">
                  <c:v>1456.6070493561647</c:v>
                </c:pt>
                <c:pt idx="254">
                  <c:v>1419.4438891324705</c:v>
                </c:pt>
                <c:pt idx="255">
                  <c:v>1408.7518476730481</c:v>
                </c:pt>
                <c:pt idx="256">
                  <c:v>1371.4403392317081</c:v>
                </c:pt>
                <c:pt idx="257">
                  <c:v>1388.8355018399789</c:v>
                </c:pt>
                <c:pt idx="258">
                  <c:v>1289.3281866381492</c:v>
                </c:pt>
                <c:pt idx="259">
                  <c:v>1310.2045921880997</c:v>
                </c:pt>
                <c:pt idx="260">
                  <c:v>1339.2617166026298</c:v>
                </c:pt>
                <c:pt idx="261">
                  <c:v>1342.6869056079056</c:v>
                </c:pt>
                <c:pt idx="262">
                  <c:v>1344.3442646649899</c:v>
                </c:pt>
                <c:pt idx="263">
                  <c:v>1316.0000855000853</c:v>
                </c:pt>
                <c:pt idx="264">
                  <c:v>1456.902930691866</c:v>
                </c:pt>
                <c:pt idx="265">
                  <c:v>1462.8976704543963</c:v>
                </c:pt>
                <c:pt idx="266">
                  <c:v>1425.4921351331932</c:v>
                </c:pt>
                <c:pt idx="267">
                  <c:v>1414.7225383869534</c:v>
                </c:pt>
                <c:pt idx="268">
                  <c:v>1376.9819080442494</c:v>
                </c:pt>
                <c:pt idx="269">
                  <c:v>1394.3465292831313</c:v>
                </c:pt>
                <c:pt idx="270">
                  <c:v>1293.67663180874</c:v>
                </c:pt>
                <c:pt idx="271">
                  <c:v>1314.6147140254768</c:v>
                </c:pt>
                <c:pt idx="272">
                  <c:v>1343.759635226548</c:v>
                </c:pt>
                <c:pt idx="273">
                  <c:v>1347.1253248940429</c:v>
                </c:pt>
                <c:pt idx="274">
                  <c:v>1348.8044944445969</c:v>
                </c:pt>
                <c:pt idx="275">
                  <c:v>1320.2250590705241</c:v>
                </c:pt>
                <c:pt idx="276">
                  <c:v>1461.9428191720135</c:v>
                </c:pt>
                <c:pt idx="277">
                  <c:v>1467.8023264269164</c:v>
                </c:pt>
                <c:pt idx="278">
                  <c:v>1429.9563038745139</c:v>
                </c:pt>
                <c:pt idx="279">
                  <c:v>1418.9339167139933</c:v>
                </c:pt>
                <c:pt idx="280">
                  <c:v>1380.9473295565233</c:v>
                </c:pt>
                <c:pt idx="281">
                  <c:v>1398.5642650017739</c:v>
                </c:pt>
                <c:pt idx="282">
                  <c:v>1297.1664905981042</c:v>
                </c:pt>
                <c:pt idx="283">
                  <c:v>1318.3030173267525</c:v>
                </c:pt>
                <c:pt idx="284">
                  <c:v>1347.8136057691052</c:v>
                </c:pt>
                <c:pt idx="285">
                  <c:v>1351.313994566035</c:v>
                </c:pt>
                <c:pt idx="286">
                  <c:v>1352.9821270750299</c:v>
                </c:pt>
                <c:pt idx="287">
                  <c:v>1324.2560277427938</c:v>
                </c:pt>
                <c:pt idx="288">
                  <c:v>1467.0287597775157</c:v>
                </c:pt>
                <c:pt idx="289">
                  <c:v>1472.9280742876997</c:v>
                </c:pt>
                <c:pt idx="290">
                  <c:v>1434.926610592534</c:v>
                </c:pt>
                <c:pt idx="291">
                  <c:v>1423.801195904364</c:v>
                </c:pt>
                <c:pt idx="292">
                  <c:v>1385.6047708644744</c:v>
                </c:pt>
                <c:pt idx="293">
                  <c:v>1403.4143213953193</c:v>
                </c:pt>
                <c:pt idx="294">
                  <c:v>1301.2661347439418</c:v>
                </c:pt>
                <c:pt idx="295">
                  <c:v>1322.5727731937841</c:v>
                </c:pt>
                <c:pt idx="296">
                  <c:v>1352.4141345786097</c:v>
                </c:pt>
                <c:pt idx="297">
                  <c:v>1355.9789428341476</c:v>
                </c:pt>
                <c:pt idx="298">
                  <c:v>1357.5923434118108</c:v>
                </c:pt>
                <c:pt idx="299">
                  <c:v>1328.6410384497533</c:v>
                </c:pt>
                <c:pt idx="300">
                  <c:v>1472.2117236254946</c:v>
                </c:pt>
                <c:pt idx="301">
                  <c:v>1478.0292935014575</c:v>
                </c:pt>
                <c:pt idx="302">
                  <c:v>1439.7361917504086</c:v>
                </c:pt>
                <c:pt idx="303">
                  <c:v>1428.4848865007036</c:v>
                </c:pt>
                <c:pt idx="304">
                  <c:v>1389.8823436402517</c:v>
                </c:pt>
                <c:pt idx="305">
                  <c:v>1407.8228873460437</c:v>
                </c:pt>
                <c:pt idx="306">
                  <c:v>1304.7954364198768</c:v>
                </c:pt>
                <c:pt idx="307">
                  <c:v>1326.3137336693469</c:v>
                </c:pt>
                <c:pt idx="308">
                  <c:v>1356.2968242293116</c:v>
                </c:pt>
                <c:pt idx="309">
                  <c:v>1360.0712575272962</c:v>
                </c:pt>
                <c:pt idx="310">
                  <c:v>1361.7377165277192</c:v>
                </c:pt>
                <c:pt idx="311">
                  <c:v>1332.7788214000789</c:v>
                </c:pt>
                <c:pt idx="312">
                  <c:v>1477.2529402017788</c:v>
                </c:pt>
                <c:pt idx="313">
                  <c:v>1483.2323002641565</c:v>
                </c:pt>
                <c:pt idx="314">
                  <c:v>1444.7836431282024</c:v>
                </c:pt>
                <c:pt idx="315">
                  <c:v>1433.5534114077184</c:v>
                </c:pt>
                <c:pt idx="316">
                  <c:v>1394.8891919037567</c:v>
                </c:pt>
                <c:pt idx="317">
                  <c:v>1413.1056866663648</c:v>
                </c:pt>
                <c:pt idx="318">
                  <c:v>1309.4373398652126</c:v>
                </c:pt>
                <c:pt idx="319">
                  <c:v>1331.2485656794547</c:v>
                </c:pt>
                <c:pt idx="320">
                  <c:v>1361.695959960347</c:v>
                </c:pt>
                <c:pt idx="321">
                  <c:v>1365.6179163212857</c:v>
                </c:pt>
                <c:pt idx="322">
                  <c:v>1367.3545853482347</c:v>
                </c:pt>
                <c:pt idx="323">
                  <c:v>1338.3095091040041</c:v>
                </c:pt>
                <c:pt idx="324">
                  <c:v>1483.642244976309</c:v>
                </c:pt>
                <c:pt idx="325">
                  <c:v>1489.6651319764303</c:v>
                </c:pt>
                <c:pt idx="326">
                  <c:v>1451.0352028281382</c:v>
                </c:pt>
                <c:pt idx="327">
                  <c:v>1439.724688909645</c:v>
                </c:pt>
                <c:pt idx="328">
                  <c:v>1400.8094475367318</c:v>
                </c:pt>
                <c:pt idx="329">
                  <c:v>1419.1513015319788</c:v>
                </c:pt>
                <c:pt idx="330">
                  <c:v>1314.746728597069</c:v>
                </c:pt>
                <c:pt idx="331">
                  <c:v>1336.723363340998</c:v>
                </c:pt>
                <c:pt idx="332">
                  <c:v>1367.3776792166705</c:v>
                </c:pt>
                <c:pt idx="333">
                  <c:v>1371.3600908750338</c:v>
                </c:pt>
                <c:pt idx="334">
                  <c:v>1373.07620831637</c:v>
                </c:pt>
                <c:pt idx="335">
                  <c:v>1343.8701031468852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76-3640-98B6-02ED1C780010}"/>
            </c:ext>
          </c:extLst>
        </c:ser>
        <c:ser>
          <c:idx val="0"/>
          <c:order val="2"/>
          <c:tx>
            <c:strRef>
              <c:f>'10-1 a 10-6'!$BS$3</c:f>
              <c:strCache>
                <c:ptCount val="1"/>
                <c:pt idx="0">
                  <c:v>Demanda Niño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'10-1 a 10-6'!$BP$4:$BP$339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10-6'!$BS$4:$BS$339</c:f>
              <c:numCache>
                <c:formatCode>General</c:formatCode>
                <c:ptCount val="336"/>
                <c:pt idx="0">
                  <c:v>991.43529387400042</c:v>
                </c:pt>
                <c:pt idx="1">
                  <c:v>986.25305823300016</c:v>
                </c:pt>
                <c:pt idx="2">
                  <c:v>924.71079909299976</c:v>
                </c:pt>
                <c:pt idx="3">
                  <c:v>919.98307816399972</c:v>
                </c:pt>
                <c:pt idx="4">
                  <c:v>915.31956040799992</c:v>
                </c:pt>
                <c:pt idx="5">
                  <c:v>953.06664275999992</c:v>
                </c:pt>
                <c:pt idx="6">
                  <c:v>952.47818471261553</c:v>
                </c:pt>
                <c:pt idx="7">
                  <c:v>945.77909513748591</c:v>
                </c:pt>
                <c:pt idx="8">
                  <c:v>937.22631469091516</c:v>
                </c:pt>
                <c:pt idx="9">
                  <c:v>954.60751019583188</c:v>
                </c:pt>
                <c:pt idx="10">
                  <c:v>963.31171980700037</c:v>
                </c:pt>
                <c:pt idx="11">
                  <c:v>925.51380187858376</c:v>
                </c:pt>
                <c:pt idx="12">
                  <c:v>996.14654798833976</c:v>
                </c:pt>
                <c:pt idx="13">
                  <c:v>1104.2734577781357</c:v>
                </c:pt>
                <c:pt idx="14">
                  <c:v>1020.5553250299253</c:v>
                </c:pt>
                <c:pt idx="15">
                  <c:v>1001.9505909712456</c:v>
                </c:pt>
                <c:pt idx="16">
                  <c:v>1002.0940608372316</c:v>
                </c:pt>
                <c:pt idx="17">
                  <c:v>1025.0265815514163</c:v>
                </c:pt>
                <c:pt idx="18">
                  <c:v>888.0805801266647</c:v>
                </c:pt>
                <c:pt idx="19">
                  <c:v>941.82359418520605</c:v>
                </c:pt>
                <c:pt idx="20">
                  <c:v>945.66522883378252</c:v>
                </c:pt>
                <c:pt idx="21">
                  <c:v>940.63202057811338</c:v>
                </c:pt>
                <c:pt idx="22">
                  <c:v>980.84803934774845</c:v>
                </c:pt>
                <c:pt idx="23">
                  <c:v>906.88371892750854</c:v>
                </c:pt>
                <c:pt idx="24">
                  <c:v>1300.7699308168985</c:v>
                </c:pt>
                <c:pt idx="25">
                  <c:v>1329.8239761803388</c:v>
                </c:pt>
                <c:pt idx="26">
                  <c:v>1229.7500712152539</c:v>
                </c:pt>
                <c:pt idx="27">
                  <c:v>1245.8887450723275</c:v>
                </c:pt>
                <c:pt idx="28">
                  <c:v>1184.3241314418742</c:v>
                </c:pt>
                <c:pt idx="29">
                  <c:v>1216.7931357861137</c:v>
                </c:pt>
                <c:pt idx="30">
                  <c:v>1305.2774745039426</c:v>
                </c:pt>
                <c:pt idx="31">
                  <c:v>1266.4113960517539</c:v>
                </c:pt>
                <c:pt idx="32">
                  <c:v>1304.4088512224773</c:v>
                </c:pt>
                <c:pt idx="33">
                  <c:v>1368.5264413688055</c:v>
                </c:pt>
                <c:pt idx="34">
                  <c:v>1269.5223758010077</c:v>
                </c:pt>
                <c:pt idx="35">
                  <c:v>1269.6454810237196</c:v>
                </c:pt>
                <c:pt idx="36">
                  <c:v>1592.1355598756134</c:v>
                </c:pt>
                <c:pt idx="37">
                  <c:v>1604.3794185639304</c:v>
                </c:pt>
                <c:pt idx="38">
                  <c:v>1548.1916724789771</c:v>
                </c:pt>
                <c:pt idx="39">
                  <c:v>1475.4223595211995</c:v>
                </c:pt>
                <c:pt idx="40">
                  <c:v>1454.5199321301343</c:v>
                </c:pt>
                <c:pt idx="41">
                  <c:v>1420.5634794409361</c:v>
                </c:pt>
                <c:pt idx="42">
                  <c:v>1000.4727210564287</c:v>
                </c:pt>
                <c:pt idx="43">
                  <c:v>1044.8159776829943</c:v>
                </c:pt>
                <c:pt idx="44">
                  <c:v>1002.3385516833728</c:v>
                </c:pt>
                <c:pt idx="45">
                  <c:v>1026.4136440848047</c:v>
                </c:pt>
                <c:pt idx="46">
                  <c:v>1002.2345733507931</c:v>
                </c:pt>
                <c:pt idx="47">
                  <c:v>1040.9663545119511</c:v>
                </c:pt>
                <c:pt idx="48">
                  <c:v>1001.7971885018731</c:v>
                </c:pt>
                <c:pt idx="49">
                  <c:v>1021.888472614711</c:v>
                </c:pt>
                <c:pt idx="50">
                  <c:v>1006.1327689027313</c:v>
                </c:pt>
                <c:pt idx="51">
                  <c:v>1030.3428753367548</c:v>
                </c:pt>
                <c:pt idx="52">
                  <c:v>1016.8387281600599</c:v>
                </c:pt>
                <c:pt idx="53">
                  <c:v>1043.0460296618851</c:v>
                </c:pt>
                <c:pt idx="54">
                  <c:v>1016.7267979208067</c:v>
                </c:pt>
                <c:pt idx="55">
                  <c:v>1029.074327914193</c:v>
                </c:pt>
                <c:pt idx="56">
                  <c:v>1033.4901357078807</c:v>
                </c:pt>
                <c:pt idx="57">
                  <c:v>1036.5866617862837</c:v>
                </c:pt>
                <c:pt idx="58">
                  <c:v>1044.5924689560757</c:v>
                </c:pt>
                <c:pt idx="59">
                  <c:v>1022.290004055438</c:v>
                </c:pt>
                <c:pt idx="60">
                  <c:v>1118.3921304029809</c:v>
                </c:pt>
                <c:pt idx="61">
                  <c:v>1146.0336924601727</c:v>
                </c:pt>
                <c:pt idx="62">
                  <c:v>1159.6208036291982</c:v>
                </c:pt>
                <c:pt idx="63">
                  <c:v>1130.8421552337186</c:v>
                </c:pt>
                <c:pt idx="64">
                  <c:v>1129.9053859658768</c:v>
                </c:pt>
                <c:pt idx="65">
                  <c:v>1138.65100436898</c:v>
                </c:pt>
                <c:pt idx="66">
                  <c:v>1384.1138456302274</c:v>
                </c:pt>
                <c:pt idx="67">
                  <c:v>1352.9520493152336</c:v>
                </c:pt>
                <c:pt idx="68">
                  <c:v>1341.3103032878175</c:v>
                </c:pt>
                <c:pt idx="69">
                  <c:v>1364.6584507244211</c:v>
                </c:pt>
                <c:pt idx="70">
                  <c:v>1363.7164245657723</c:v>
                </c:pt>
                <c:pt idx="71">
                  <c:v>1390.8833007714397</c:v>
                </c:pt>
                <c:pt idx="72">
                  <c:v>1534.0306636082075</c:v>
                </c:pt>
                <c:pt idx="73">
                  <c:v>1517.7866095442716</c:v>
                </c:pt>
                <c:pt idx="74">
                  <c:v>1504.1719806747146</c:v>
                </c:pt>
                <c:pt idx="75">
                  <c:v>1386.2504914121723</c:v>
                </c:pt>
                <c:pt idx="76">
                  <c:v>1319.4789961889132</c:v>
                </c:pt>
                <c:pt idx="77">
                  <c:v>1353.5945756213698</c:v>
                </c:pt>
                <c:pt idx="78">
                  <c:v>1100.5158006727654</c:v>
                </c:pt>
                <c:pt idx="79">
                  <c:v>1098.0580909896962</c:v>
                </c:pt>
                <c:pt idx="80">
                  <c:v>1103.737716500189</c:v>
                </c:pt>
                <c:pt idx="81">
                  <c:v>1080.7691547892125</c:v>
                </c:pt>
                <c:pt idx="82">
                  <c:v>1117.0857975308659</c:v>
                </c:pt>
                <c:pt idx="83">
                  <c:v>1104.7194078865571</c:v>
                </c:pt>
                <c:pt idx="84">
                  <c:v>1432.5322575881239</c:v>
                </c:pt>
                <c:pt idx="85">
                  <c:v>1321.9292862892466</c:v>
                </c:pt>
                <c:pt idx="86">
                  <c:v>1237.6549855858073</c:v>
                </c:pt>
                <c:pt idx="87">
                  <c:v>1195.0749230487695</c:v>
                </c:pt>
                <c:pt idx="88">
                  <c:v>1166.4221662525031</c:v>
                </c:pt>
                <c:pt idx="89">
                  <c:v>1180.4162466595681</c:v>
                </c:pt>
                <c:pt idx="90">
                  <c:v>1147.760789891285</c:v>
                </c:pt>
                <c:pt idx="91">
                  <c:v>1145.4526080715752</c:v>
                </c:pt>
                <c:pt idx="92">
                  <c:v>1196.8878571881307</c:v>
                </c:pt>
                <c:pt idx="93">
                  <c:v>1153.9602677873938</c:v>
                </c:pt>
                <c:pt idx="94">
                  <c:v>1188.8979769830232</c:v>
                </c:pt>
                <c:pt idx="95">
                  <c:v>1171.9992295402317</c:v>
                </c:pt>
                <c:pt idx="96">
                  <c:v>1292.9980268408385</c:v>
                </c:pt>
                <c:pt idx="97">
                  <c:v>1399.9197137532803</c:v>
                </c:pt>
                <c:pt idx="98">
                  <c:v>1412.271870619041</c:v>
                </c:pt>
                <c:pt idx="99">
                  <c:v>1376.699566491234</c:v>
                </c:pt>
                <c:pt idx="100">
                  <c:v>1391.0483650325164</c:v>
                </c:pt>
                <c:pt idx="101">
                  <c:v>1500.2342528270119</c:v>
                </c:pt>
                <c:pt idx="102">
                  <c:v>1502.0077850921914</c:v>
                </c:pt>
                <c:pt idx="103">
                  <c:v>1498.3759569994145</c:v>
                </c:pt>
                <c:pt idx="104">
                  <c:v>1539.580129601597</c:v>
                </c:pt>
                <c:pt idx="105">
                  <c:v>1406.7052587686185</c:v>
                </c:pt>
                <c:pt idx="106">
                  <c:v>1464.7582545537759</c:v>
                </c:pt>
                <c:pt idx="107">
                  <c:v>1544.1659236583396</c:v>
                </c:pt>
                <c:pt idx="108">
                  <c:v>1670.0985943041735</c:v>
                </c:pt>
                <c:pt idx="109">
                  <c:v>1690.2529878587013</c:v>
                </c:pt>
                <c:pt idx="110">
                  <c:v>1588.9210227141721</c:v>
                </c:pt>
                <c:pt idx="111">
                  <c:v>1767.8346935462341</c:v>
                </c:pt>
                <c:pt idx="112">
                  <c:v>1641.3268467379653</c:v>
                </c:pt>
                <c:pt idx="113">
                  <c:v>1568.6044227623843</c:v>
                </c:pt>
                <c:pt idx="114">
                  <c:v>1176.3819866015774</c:v>
                </c:pt>
                <c:pt idx="115">
                  <c:v>1190.0463394584397</c:v>
                </c:pt>
                <c:pt idx="116">
                  <c:v>1190.3127441331283</c:v>
                </c:pt>
                <c:pt idx="117">
                  <c:v>1188.096564522491</c:v>
                </c:pt>
                <c:pt idx="118">
                  <c:v>1195.4725465044255</c:v>
                </c:pt>
                <c:pt idx="119">
                  <c:v>1183.7223179221078</c:v>
                </c:pt>
                <c:pt idx="120">
                  <c:v>1441.9122688778612</c:v>
                </c:pt>
                <c:pt idx="121">
                  <c:v>1356.6908444529511</c:v>
                </c:pt>
                <c:pt idx="122">
                  <c:v>1278.3395032981095</c:v>
                </c:pt>
                <c:pt idx="123">
                  <c:v>1363.984115099551</c:v>
                </c:pt>
                <c:pt idx="124">
                  <c:v>1332.0298568787441</c:v>
                </c:pt>
                <c:pt idx="125">
                  <c:v>1243.6747855093456</c:v>
                </c:pt>
                <c:pt idx="126">
                  <c:v>1197.7459863042723</c:v>
                </c:pt>
                <c:pt idx="127">
                  <c:v>1256.5825421168208</c:v>
                </c:pt>
                <c:pt idx="128">
                  <c:v>1215.6198754181623</c:v>
                </c:pt>
                <c:pt idx="129">
                  <c:v>1186.9036024953975</c:v>
                </c:pt>
                <c:pt idx="130">
                  <c:v>1211.1356087543193</c:v>
                </c:pt>
                <c:pt idx="131">
                  <c:v>1196.7311951892773</c:v>
                </c:pt>
                <c:pt idx="132">
                  <c:v>1351.3734461871031</c:v>
                </c:pt>
                <c:pt idx="133">
                  <c:v>1371.3167537776376</c:v>
                </c:pt>
                <c:pt idx="134">
                  <c:v>1381.7564586490589</c:v>
                </c:pt>
                <c:pt idx="135">
                  <c:v>1359.8008258339723</c:v>
                </c:pt>
                <c:pt idx="136">
                  <c:v>1325.8212455317612</c:v>
                </c:pt>
                <c:pt idx="137">
                  <c:v>1357.99207919791</c:v>
                </c:pt>
                <c:pt idx="138">
                  <c:v>1349.7375805202068</c:v>
                </c:pt>
                <c:pt idx="139">
                  <c:v>1453.7103202188848</c:v>
                </c:pt>
                <c:pt idx="140">
                  <c:v>1469.5643071608545</c:v>
                </c:pt>
                <c:pt idx="141">
                  <c:v>1481.4615513210338</c:v>
                </c:pt>
                <c:pt idx="142">
                  <c:v>1507.5270957914142</c:v>
                </c:pt>
                <c:pt idx="143">
                  <c:v>1511.7270166967483</c:v>
                </c:pt>
                <c:pt idx="144">
                  <c:v>1682.4072202150851</c:v>
                </c:pt>
                <c:pt idx="145">
                  <c:v>1652.4071792331858</c:v>
                </c:pt>
                <c:pt idx="146">
                  <c:v>1610.8656524879568</c:v>
                </c:pt>
                <c:pt idx="147">
                  <c:v>1616.2439594505406</c:v>
                </c:pt>
                <c:pt idx="148">
                  <c:v>1626.7123500031971</c:v>
                </c:pt>
                <c:pt idx="149">
                  <c:v>1682.2730843789341</c:v>
                </c:pt>
                <c:pt idx="150">
                  <c:v>1245.568665437886</c:v>
                </c:pt>
                <c:pt idx="151">
                  <c:v>1304.3800090369039</c:v>
                </c:pt>
                <c:pt idx="152">
                  <c:v>1313.175867532997</c:v>
                </c:pt>
                <c:pt idx="153">
                  <c:v>1306.3937195518292</c:v>
                </c:pt>
                <c:pt idx="154">
                  <c:v>1318.8589645548286</c:v>
                </c:pt>
                <c:pt idx="155">
                  <c:v>1336.6483329574251</c:v>
                </c:pt>
                <c:pt idx="156">
                  <c:v>1640.1803555384902</c:v>
                </c:pt>
                <c:pt idx="157">
                  <c:v>1520.6102649441825</c:v>
                </c:pt>
                <c:pt idx="158">
                  <c:v>1293.2204101095404</c:v>
                </c:pt>
                <c:pt idx="159">
                  <c:v>1283.3731822825316</c:v>
                </c:pt>
                <c:pt idx="160">
                  <c:v>1252.3623614471419</c:v>
                </c:pt>
                <c:pt idx="161">
                  <c:v>1278.5127881552939</c:v>
                </c:pt>
                <c:pt idx="162">
                  <c:v>1267.2598845270572</c:v>
                </c:pt>
                <c:pt idx="163">
                  <c:v>1268.1989859615039</c:v>
                </c:pt>
                <c:pt idx="164">
                  <c:v>1243.546569463098</c:v>
                </c:pt>
                <c:pt idx="165">
                  <c:v>1292.5684891577234</c:v>
                </c:pt>
                <c:pt idx="166">
                  <c:v>1282.2190702041607</c:v>
                </c:pt>
                <c:pt idx="167">
                  <c:v>1235.5145228863053</c:v>
                </c:pt>
                <c:pt idx="168">
                  <c:v>1333.263651179532</c:v>
                </c:pt>
                <c:pt idx="169">
                  <c:v>1388.6197266808688</c:v>
                </c:pt>
                <c:pt idx="170">
                  <c:v>1307.1510220596726</c:v>
                </c:pt>
                <c:pt idx="171">
                  <c:v>1312.5614290474957</c:v>
                </c:pt>
                <c:pt idx="172">
                  <c:v>1363.2161672093769</c:v>
                </c:pt>
                <c:pt idx="173">
                  <c:v>1300.3047998212678</c:v>
                </c:pt>
                <c:pt idx="174">
                  <c:v>1611.2593027289879</c:v>
                </c:pt>
                <c:pt idx="175">
                  <c:v>1572.0322083686906</c:v>
                </c:pt>
                <c:pt idx="176">
                  <c:v>1546.1409152642113</c:v>
                </c:pt>
                <c:pt idx="177">
                  <c:v>1581.1244882920321</c:v>
                </c:pt>
                <c:pt idx="178">
                  <c:v>1490.4608470553162</c:v>
                </c:pt>
                <c:pt idx="179">
                  <c:v>1508.6193533806597</c:v>
                </c:pt>
                <c:pt idx="180">
                  <c:v>1530.9736646221329</c:v>
                </c:pt>
                <c:pt idx="181">
                  <c:v>1549.5054793520603</c:v>
                </c:pt>
                <c:pt idx="182">
                  <c:v>1459.8043505102044</c:v>
                </c:pt>
                <c:pt idx="183">
                  <c:v>1473.4948023024699</c:v>
                </c:pt>
                <c:pt idx="184">
                  <c:v>1445.7200904684646</c:v>
                </c:pt>
                <c:pt idx="185">
                  <c:v>1459.0340395326848</c:v>
                </c:pt>
                <c:pt idx="186">
                  <c:v>1379.7421252392405</c:v>
                </c:pt>
                <c:pt idx="187">
                  <c:v>1395.7269788617848</c:v>
                </c:pt>
                <c:pt idx="188">
                  <c:v>1403.6020355224784</c:v>
                </c:pt>
                <c:pt idx="189">
                  <c:v>1401.3559389220709</c:v>
                </c:pt>
                <c:pt idx="190">
                  <c:v>1402.6240950793717</c:v>
                </c:pt>
                <c:pt idx="191">
                  <c:v>1391.434119061043</c:v>
                </c:pt>
                <c:pt idx="192">
                  <c:v>1529.9346170061913</c:v>
                </c:pt>
                <c:pt idx="193">
                  <c:v>1540.8976968936106</c:v>
                </c:pt>
                <c:pt idx="194">
                  <c:v>1479.0519562632874</c:v>
                </c:pt>
                <c:pt idx="195">
                  <c:v>1473.7425478456901</c:v>
                </c:pt>
                <c:pt idx="196">
                  <c:v>1442.8722884580366</c:v>
                </c:pt>
                <c:pt idx="197">
                  <c:v>1459.11666487716</c:v>
                </c:pt>
                <c:pt idx="198">
                  <c:v>1378.7098440909947</c:v>
                </c:pt>
                <c:pt idx="199">
                  <c:v>1394.9673864288129</c:v>
                </c:pt>
                <c:pt idx="200">
                  <c:v>1406.867896184365</c:v>
                </c:pt>
                <c:pt idx="201">
                  <c:v>1401.0977194247994</c:v>
                </c:pt>
                <c:pt idx="202">
                  <c:v>1402.3996501553513</c:v>
                </c:pt>
                <c:pt idx="203">
                  <c:v>1391.5372931486058</c:v>
                </c:pt>
                <c:pt idx="204">
                  <c:v>1531.5040468053564</c:v>
                </c:pt>
                <c:pt idx="205">
                  <c:v>1552.6541050939497</c:v>
                </c:pt>
                <c:pt idx="206">
                  <c:v>1482.1357789324632</c:v>
                </c:pt>
                <c:pt idx="207">
                  <c:v>1476.9714649218431</c:v>
                </c:pt>
                <c:pt idx="208">
                  <c:v>1452.1286521749917</c:v>
                </c:pt>
                <c:pt idx="209">
                  <c:v>1463.9875377474789</c:v>
                </c:pt>
                <c:pt idx="210">
                  <c:v>1381.8008764573133</c:v>
                </c:pt>
                <c:pt idx="211">
                  <c:v>1398.5290917217947</c:v>
                </c:pt>
                <c:pt idx="212">
                  <c:v>1410.6729173228159</c:v>
                </c:pt>
                <c:pt idx="213">
                  <c:v>1404.9283172118123</c:v>
                </c:pt>
                <c:pt idx="214">
                  <c:v>1406.3015002926441</c:v>
                </c:pt>
                <c:pt idx="215">
                  <c:v>1395.5795008305722</c:v>
                </c:pt>
                <c:pt idx="216">
                  <c:v>1536.9492164161406</c:v>
                </c:pt>
                <c:pt idx="217">
                  <c:v>1556.0521654849988</c:v>
                </c:pt>
                <c:pt idx="218">
                  <c:v>1464.4863671162195</c:v>
                </c:pt>
                <c:pt idx="219">
                  <c:v>1478.3743326680908</c:v>
                </c:pt>
                <c:pt idx="220">
                  <c:v>1450.1375664720022</c:v>
                </c:pt>
                <c:pt idx="221">
                  <c:v>1464.2972882974589</c:v>
                </c:pt>
                <c:pt idx="222">
                  <c:v>1382.318045444867</c:v>
                </c:pt>
                <c:pt idx="223">
                  <c:v>1399.3437994485862</c:v>
                </c:pt>
                <c:pt idx="224">
                  <c:v>1408.0197597191243</c:v>
                </c:pt>
                <c:pt idx="225">
                  <c:v>1406.1613712565559</c:v>
                </c:pt>
                <c:pt idx="226">
                  <c:v>1407.7799343779377</c:v>
                </c:pt>
                <c:pt idx="227">
                  <c:v>1397.2028349654397</c:v>
                </c:pt>
                <c:pt idx="228">
                  <c:v>1539.865839126564</c:v>
                </c:pt>
                <c:pt idx="229">
                  <c:v>1551.5794997440621</c:v>
                </c:pt>
                <c:pt idx="230">
                  <c:v>1487.9815939484195</c:v>
                </c:pt>
                <c:pt idx="231">
                  <c:v>1483.0036936997162</c:v>
                </c:pt>
                <c:pt idx="232">
                  <c:v>1454.6546253477798</c:v>
                </c:pt>
                <c:pt idx="233">
                  <c:v>1469.202791114519</c:v>
                </c:pt>
                <c:pt idx="234">
                  <c:v>1386.6131652481859</c:v>
                </c:pt>
                <c:pt idx="235">
                  <c:v>1404.1304416982744</c:v>
                </c:pt>
                <c:pt idx="236">
                  <c:v>1416.9895301926665</c:v>
                </c:pt>
                <c:pt idx="237">
                  <c:v>1411.6623626496239</c:v>
                </c:pt>
                <c:pt idx="238">
                  <c:v>1413.4153519714348</c:v>
                </c:pt>
                <c:pt idx="239">
                  <c:v>1402.9315130629511</c:v>
                </c:pt>
                <c:pt idx="240">
                  <c:v>1546.866280646926</c:v>
                </c:pt>
                <c:pt idx="241">
                  <c:v>1563.7211345790206</c:v>
                </c:pt>
                <c:pt idx="242">
                  <c:v>1494.6914038561351</c:v>
                </c:pt>
                <c:pt idx="243">
                  <c:v>1489.7198763394592</c:v>
                </c:pt>
                <c:pt idx="244">
                  <c:v>1461.2068850562046</c:v>
                </c:pt>
                <c:pt idx="245">
                  <c:v>1475.9663402051824</c:v>
                </c:pt>
                <c:pt idx="246">
                  <c:v>1392.544625020525</c:v>
                </c:pt>
                <c:pt idx="247">
                  <c:v>1410.2047599982329</c:v>
                </c:pt>
                <c:pt idx="248">
                  <c:v>1423.1592922279347</c:v>
                </c:pt>
                <c:pt idx="249">
                  <c:v>1417.8969691811333</c:v>
                </c:pt>
                <c:pt idx="250">
                  <c:v>1419.7280029825781</c:v>
                </c:pt>
                <c:pt idx="251">
                  <c:v>1409.3557291438012</c:v>
                </c:pt>
                <c:pt idx="252">
                  <c:v>1554.4704404536021</c:v>
                </c:pt>
                <c:pt idx="253">
                  <c:v>1571.5202045095687</c:v>
                </c:pt>
                <c:pt idx="254">
                  <c:v>1501.9339459036337</c:v>
                </c:pt>
                <c:pt idx="255">
                  <c:v>1496.9013664864819</c:v>
                </c:pt>
                <c:pt idx="256">
                  <c:v>1468.1419429401774</c:v>
                </c:pt>
                <c:pt idx="257">
                  <c:v>1483.0622110965401</c:v>
                </c:pt>
                <c:pt idx="258">
                  <c:v>1398.8796311758169</c:v>
                </c:pt>
                <c:pt idx="259">
                  <c:v>1416.788421872503</c:v>
                </c:pt>
                <c:pt idx="260">
                  <c:v>1429.9009872653612</c:v>
                </c:pt>
                <c:pt idx="261">
                  <c:v>1424.6518042762841</c:v>
                </c:pt>
                <c:pt idx="262">
                  <c:v>1426.4573523358042</c:v>
                </c:pt>
                <c:pt idx="263">
                  <c:v>1416.0223800787273</c:v>
                </c:pt>
                <c:pt idx="264">
                  <c:v>1562.0499335111724</c:v>
                </c:pt>
                <c:pt idx="265">
                  <c:v>1579.2662980849009</c:v>
                </c:pt>
                <c:pt idx="266">
                  <c:v>1509.1095865298505</c:v>
                </c:pt>
                <c:pt idx="267">
                  <c:v>1504.0567356523445</c:v>
                </c:pt>
                <c:pt idx="268">
                  <c:v>1474.9516497385257</c:v>
                </c:pt>
                <c:pt idx="269">
                  <c:v>1489.8182378888093</c:v>
                </c:pt>
                <c:pt idx="270">
                  <c:v>1404.6179878501416</c:v>
                </c:pt>
                <c:pt idx="271">
                  <c:v>1422.5617351502547</c:v>
                </c:pt>
                <c:pt idx="272">
                  <c:v>1435.6062878001796</c:v>
                </c:pt>
                <c:pt idx="273">
                  <c:v>1430.2096029693782</c:v>
                </c:pt>
                <c:pt idx="274">
                  <c:v>1432.0366886005736</c:v>
                </c:pt>
                <c:pt idx="275">
                  <c:v>1421.5447048078447</c:v>
                </c:pt>
                <c:pt idx="276">
                  <c:v>1568.3622351176634</c:v>
                </c:pt>
                <c:pt idx="277">
                  <c:v>1585.5521672205009</c:v>
                </c:pt>
                <c:pt idx="278">
                  <c:v>1514.6405582905306</c:v>
                </c:pt>
                <c:pt idx="279">
                  <c:v>1509.3898063137713</c:v>
                </c:pt>
                <c:pt idx="280">
                  <c:v>1480.1188773264662</c:v>
                </c:pt>
                <c:pt idx="281">
                  <c:v>1495.2155188357301</c:v>
                </c:pt>
                <c:pt idx="282">
                  <c:v>1409.426708378274</c:v>
                </c:pt>
                <c:pt idx="283">
                  <c:v>1427.5431415697906</c:v>
                </c:pt>
                <c:pt idx="284">
                  <c:v>1440.8037975625325</c:v>
                </c:pt>
                <c:pt idx="285">
                  <c:v>1435.4574930976971</c:v>
                </c:pt>
                <c:pt idx="286">
                  <c:v>1437.2733592529335</c:v>
                </c:pt>
                <c:pt idx="287">
                  <c:v>1426.8056611853447</c:v>
                </c:pt>
                <c:pt idx="288">
                  <c:v>1574.6542152930094</c:v>
                </c:pt>
                <c:pt idx="289">
                  <c:v>1591.9881112255987</c:v>
                </c:pt>
                <c:pt idx="290">
                  <c:v>1520.6198899253232</c:v>
                </c:pt>
                <c:pt idx="291">
                  <c:v>1515.3186810396189</c:v>
                </c:pt>
                <c:pt idx="292">
                  <c:v>1485.9147785552977</c:v>
                </c:pt>
                <c:pt idx="293">
                  <c:v>1501.1826302733234</c:v>
                </c:pt>
                <c:pt idx="294">
                  <c:v>1414.7772750764893</c:v>
                </c:pt>
                <c:pt idx="295">
                  <c:v>1433.0390027628528</c:v>
                </c:pt>
                <c:pt idx="296">
                  <c:v>1446.4869336745312</c:v>
                </c:pt>
                <c:pt idx="297">
                  <c:v>1441.1242967558514</c:v>
                </c:pt>
                <c:pt idx="298">
                  <c:v>1442.8853309656597</c:v>
                </c:pt>
                <c:pt idx="299">
                  <c:v>1432.3563022329324</c:v>
                </c:pt>
                <c:pt idx="300">
                  <c:v>1580.9799271597208</c:v>
                </c:pt>
                <c:pt idx="301">
                  <c:v>1598.3317474468761</c:v>
                </c:pt>
                <c:pt idx="302">
                  <c:v>1526.3835246050205</c:v>
                </c:pt>
                <c:pt idx="303">
                  <c:v>1521.0067532543669</c:v>
                </c:pt>
                <c:pt idx="304">
                  <c:v>1491.2704450861156</c:v>
                </c:pt>
                <c:pt idx="305">
                  <c:v>1506.6487190075538</c:v>
                </c:pt>
                <c:pt idx="306">
                  <c:v>1419.4926660148678</c:v>
                </c:pt>
                <c:pt idx="307">
                  <c:v>1437.942156274134</c:v>
                </c:pt>
                <c:pt idx="308">
                  <c:v>1451.3942031338656</c:v>
                </c:pt>
                <c:pt idx="309">
                  <c:v>1446.163888732525</c:v>
                </c:pt>
                <c:pt idx="310">
                  <c:v>1447.9779557668112</c:v>
                </c:pt>
                <c:pt idx="311">
                  <c:v>1437.5983587734631</c:v>
                </c:pt>
                <c:pt idx="312">
                  <c:v>1587.1036443143107</c:v>
                </c:pt>
                <c:pt idx="313">
                  <c:v>1604.712591824665</c:v>
                </c:pt>
                <c:pt idx="314">
                  <c:v>1532.332826692862</c:v>
                </c:pt>
                <c:pt idx="315">
                  <c:v>1527.0252905574769</c:v>
                </c:pt>
                <c:pt idx="316">
                  <c:v>1497.2979630410121</c:v>
                </c:pt>
                <c:pt idx="317">
                  <c:v>1512.9324286606827</c:v>
                </c:pt>
                <c:pt idx="318">
                  <c:v>1425.2588942804118</c:v>
                </c:pt>
                <c:pt idx="319">
                  <c:v>1443.9783170716864</c:v>
                </c:pt>
                <c:pt idx="320">
                  <c:v>1457.7627575257416</c:v>
                </c:pt>
                <c:pt idx="321">
                  <c:v>1452.6059956743693</c:v>
                </c:pt>
                <c:pt idx="322">
                  <c:v>1454.4903137517372</c:v>
                </c:pt>
                <c:pt idx="323">
                  <c:v>1444.1749264640152</c:v>
                </c:pt>
                <c:pt idx="324">
                  <c:v>1594.5181831909028</c:v>
                </c:pt>
                <c:pt idx="325">
                  <c:v>1612.2618173338337</c:v>
                </c:pt>
                <c:pt idx="326">
                  <c:v>1539.4367407693978</c:v>
                </c:pt>
                <c:pt idx="327">
                  <c:v>1534.0949934006114</c:v>
                </c:pt>
                <c:pt idx="328">
                  <c:v>1504.184343831914</c:v>
                </c:pt>
                <c:pt idx="329">
                  <c:v>1519.9251984539417</c:v>
                </c:pt>
                <c:pt idx="330">
                  <c:v>1431.6338502172778</c:v>
                </c:pt>
                <c:pt idx="331">
                  <c:v>1450.4965648586178</c:v>
                </c:pt>
                <c:pt idx="332">
                  <c:v>1464.3615382236367</c:v>
                </c:pt>
                <c:pt idx="333">
                  <c:v>1459.1944764462708</c:v>
                </c:pt>
                <c:pt idx="334">
                  <c:v>1461.0583430759234</c:v>
                </c:pt>
                <c:pt idx="335">
                  <c:v>1450.7259079538974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6-3640-98B6-02ED1C780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96896"/>
        <c:axId val="101126528"/>
      </c:lineChart>
      <c:dateAx>
        <c:axId val="102496896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lang="es-ES"/>
            </a:pPr>
            <a:endParaRPr lang="es-CO"/>
          </a:p>
        </c:txPr>
        <c:crossAx val="101126528"/>
        <c:crosses val="autoZero"/>
        <c:auto val="1"/>
        <c:lblOffset val="100"/>
        <c:baseTimeUnit val="months"/>
      </c:dateAx>
      <c:valAx>
        <c:axId val="1011265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s-ES"/>
                </a:pPr>
                <a:r>
                  <a:rPr lang="fr-FR"/>
                  <a:t>GBTUD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lang="es-ES"/>
            </a:pPr>
            <a:endParaRPr lang="es-CO"/>
          </a:p>
        </c:txPr>
        <c:crossAx val="1024968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'10-1 a 10-6'!$CG$3</c:f>
              <c:strCache>
                <c:ptCount val="1"/>
                <c:pt idx="0">
                  <c:v>Caso (a)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'10-1 a 10-6'!$CF$4:$CF$339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10-6'!$CG$4:$CG$339</c:f>
              <c:numCache>
                <c:formatCode>General</c:formatCode>
                <c:ptCount val="336"/>
                <c:pt idx="0">
                  <c:v>4.9976452836944061</c:v>
                </c:pt>
                <c:pt idx="1">
                  <c:v>4.9960898054646581</c:v>
                </c:pt>
                <c:pt idx="2">
                  <c:v>4.5281570520276366</c:v>
                </c:pt>
                <c:pt idx="3">
                  <c:v>4.4484191405782001</c:v>
                </c:pt>
                <c:pt idx="4">
                  <c:v>4.6026180078312962</c:v>
                </c:pt>
                <c:pt idx="5">
                  <c:v>4.6897451375484538</c:v>
                </c:pt>
                <c:pt idx="6">
                  <c:v>4.9240375518227903</c:v>
                </c:pt>
                <c:pt idx="7">
                  <c:v>4.6057033547223432</c:v>
                </c:pt>
                <c:pt idx="8">
                  <c:v>4.7387635346879247</c:v>
                </c:pt>
                <c:pt idx="9">
                  <c:v>4.9411555879140314</c:v>
                </c:pt>
                <c:pt idx="10">
                  <c:v>5.1488602363377325</c:v>
                </c:pt>
                <c:pt idx="11">
                  <c:v>4.64556034263149</c:v>
                </c:pt>
                <c:pt idx="12">
                  <c:v>5.0842083713394253</c:v>
                </c:pt>
                <c:pt idx="13">
                  <c:v>5.9717295626770426</c:v>
                </c:pt>
                <c:pt idx="14">
                  <c:v>4.9924391532023318</c:v>
                </c:pt>
                <c:pt idx="15">
                  <c:v>5.0644331952624482</c:v>
                </c:pt>
                <c:pt idx="16">
                  <c:v>4.8622445776653285</c:v>
                </c:pt>
                <c:pt idx="17">
                  <c:v>4.9323347051758324</c:v>
                </c:pt>
                <c:pt idx="18">
                  <c:v>4.7654736974232739</c:v>
                </c:pt>
                <c:pt idx="19">
                  <c:v>5.7029442160061636</c:v>
                </c:pt>
                <c:pt idx="20">
                  <c:v>4.9818467184069091</c:v>
                </c:pt>
                <c:pt idx="21">
                  <c:v>4.8340863073879481</c:v>
                </c:pt>
                <c:pt idx="22">
                  <c:v>5.0372979162155023</c:v>
                </c:pt>
                <c:pt idx="23">
                  <c:v>4.776122798926651</c:v>
                </c:pt>
                <c:pt idx="24">
                  <c:v>12.207887639095901</c:v>
                </c:pt>
                <c:pt idx="25">
                  <c:v>11.355509977867575</c:v>
                </c:pt>
                <c:pt idx="26">
                  <c:v>14.01600202705905</c:v>
                </c:pt>
                <c:pt idx="27">
                  <c:v>10.299064289575252</c:v>
                </c:pt>
                <c:pt idx="28">
                  <c:v>12.975821460405113</c:v>
                </c:pt>
                <c:pt idx="29">
                  <c:v>10.696937032917466</c:v>
                </c:pt>
                <c:pt idx="30">
                  <c:v>6.3021158028248276</c:v>
                </c:pt>
                <c:pt idx="31">
                  <c:v>6.1268921089519708</c:v>
                </c:pt>
                <c:pt idx="32">
                  <c:v>9.9135468165617038</c:v>
                </c:pt>
                <c:pt idx="33">
                  <c:v>18.847973564201844</c:v>
                </c:pt>
                <c:pt idx="34">
                  <c:v>11.93330728318948</c:v>
                </c:pt>
                <c:pt idx="35">
                  <c:v>12.641372931829279</c:v>
                </c:pt>
                <c:pt idx="36">
                  <c:v>36.765208426997638</c:v>
                </c:pt>
                <c:pt idx="37">
                  <c:v>24.715276478998323</c:v>
                </c:pt>
                <c:pt idx="38">
                  <c:v>39.29942247136573</c:v>
                </c:pt>
                <c:pt idx="39">
                  <c:v>23.571346669071442</c:v>
                </c:pt>
                <c:pt idx="40">
                  <c:v>14.080568975934039</c:v>
                </c:pt>
                <c:pt idx="41">
                  <c:v>13.745025719350922</c:v>
                </c:pt>
                <c:pt idx="42">
                  <c:v>5.8443592636512065</c:v>
                </c:pt>
                <c:pt idx="43">
                  <c:v>5.9821623138678142</c:v>
                </c:pt>
                <c:pt idx="44">
                  <c:v>6.1922887760599608</c:v>
                </c:pt>
                <c:pt idx="45">
                  <c:v>6.0843838675034663</c:v>
                </c:pt>
                <c:pt idx="46">
                  <c:v>6.4515041566854183</c:v>
                </c:pt>
                <c:pt idx="47">
                  <c:v>6.1186652932978349</c:v>
                </c:pt>
                <c:pt idx="48">
                  <c:v>6.180608414588094</c:v>
                </c:pt>
                <c:pt idx="49">
                  <c:v>7.6132643909971209</c:v>
                </c:pt>
                <c:pt idx="50">
                  <c:v>6.6746638745323343</c:v>
                </c:pt>
                <c:pt idx="51">
                  <c:v>7.8174162772583511</c:v>
                </c:pt>
                <c:pt idx="52">
                  <c:v>7.2089661006323711</c:v>
                </c:pt>
                <c:pt idx="53">
                  <c:v>8.7234313020314378</c:v>
                </c:pt>
                <c:pt idx="54">
                  <c:v>7.8922759263819344</c:v>
                </c:pt>
                <c:pt idx="55">
                  <c:v>8.767008583588245</c:v>
                </c:pt>
                <c:pt idx="56">
                  <c:v>9.7123271644735016</c:v>
                </c:pt>
                <c:pt idx="57">
                  <c:v>10.054635174841458</c:v>
                </c:pt>
                <c:pt idx="58">
                  <c:v>11.101174590667217</c:v>
                </c:pt>
                <c:pt idx="59">
                  <c:v>10.433215817721248</c:v>
                </c:pt>
                <c:pt idx="60">
                  <c:v>1.6208284066897292</c:v>
                </c:pt>
                <c:pt idx="61">
                  <c:v>1.7599284757482307</c:v>
                </c:pt>
                <c:pt idx="62">
                  <c:v>1.6670631310256998</c:v>
                </c:pt>
                <c:pt idx="63">
                  <c:v>1.7701613281398962</c:v>
                </c:pt>
                <c:pt idx="64">
                  <c:v>1.7192779955438731</c:v>
                </c:pt>
                <c:pt idx="65">
                  <c:v>1.787355013982515</c:v>
                </c:pt>
                <c:pt idx="66">
                  <c:v>1.7422405431537951</c:v>
                </c:pt>
                <c:pt idx="67">
                  <c:v>1.7973625711148296</c:v>
                </c:pt>
                <c:pt idx="68">
                  <c:v>2.2894427834721474</c:v>
                </c:pt>
                <c:pt idx="69">
                  <c:v>2.462027669656516</c:v>
                </c:pt>
                <c:pt idx="70">
                  <c:v>2.4620196412482822</c:v>
                </c:pt>
                <c:pt idx="71">
                  <c:v>2.0250194691677295</c:v>
                </c:pt>
                <c:pt idx="72">
                  <c:v>16.372301845772686</c:v>
                </c:pt>
                <c:pt idx="73">
                  <c:v>9.1345967237255099</c:v>
                </c:pt>
                <c:pt idx="74">
                  <c:v>4.9713484835116333</c:v>
                </c:pt>
                <c:pt idx="75">
                  <c:v>3.5178257896104235</c:v>
                </c:pt>
                <c:pt idx="76">
                  <c:v>1.9300167692980377</c:v>
                </c:pt>
                <c:pt idx="77">
                  <c:v>4.301392122031432</c:v>
                </c:pt>
                <c:pt idx="78">
                  <c:v>1.7966947557045359</c:v>
                </c:pt>
                <c:pt idx="79">
                  <c:v>1.8285486589651512</c:v>
                </c:pt>
                <c:pt idx="80">
                  <c:v>1.9722718752448205</c:v>
                </c:pt>
                <c:pt idx="81">
                  <c:v>1.8753604139791886</c:v>
                </c:pt>
                <c:pt idx="82">
                  <c:v>2.1697867909669903</c:v>
                </c:pt>
                <c:pt idx="83">
                  <c:v>2.0554017763103412</c:v>
                </c:pt>
                <c:pt idx="84">
                  <c:v>16.044073523004393</c:v>
                </c:pt>
                <c:pt idx="85">
                  <c:v>14.692381606675605</c:v>
                </c:pt>
                <c:pt idx="86">
                  <c:v>10.043896319146025</c:v>
                </c:pt>
                <c:pt idx="87">
                  <c:v>10.263366624465899</c:v>
                </c:pt>
                <c:pt idx="88">
                  <c:v>9.3596302729217307</c:v>
                </c:pt>
                <c:pt idx="89">
                  <c:v>13.042796570342247</c:v>
                </c:pt>
                <c:pt idx="90">
                  <c:v>5.5627599512713468</c:v>
                </c:pt>
                <c:pt idx="91">
                  <c:v>6.4482920112734137</c:v>
                </c:pt>
                <c:pt idx="92">
                  <c:v>11.340783051748883</c:v>
                </c:pt>
                <c:pt idx="93">
                  <c:v>7.4533748351257945</c:v>
                </c:pt>
                <c:pt idx="94">
                  <c:v>10.988391684146997</c:v>
                </c:pt>
                <c:pt idx="95">
                  <c:v>8.7591394140870147</c:v>
                </c:pt>
                <c:pt idx="96">
                  <c:v>20.730843782889721</c:v>
                </c:pt>
                <c:pt idx="97">
                  <c:v>21.460474542093976</c:v>
                </c:pt>
                <c:pt idx="98">
                  <c:v>24.638194067939978</c:v>
                </c:pt>
                <c:pt idx="99">
                  <c:v>18.052852817832207</c:v>
                </c:pt>
                <c:pt idx="100">
                  <c:v>19.33910263602213</c:v>
                </c:pt>
                <c:pt idx="101">
                  <c:v>10.177928028086628</c:v>
                </c:pt>
                <c:pt idx="102">
                  <c:v>4.9667976375921938</c:v>
                </c:pt>
                <c:pt idx="103">
                  <c:v>5.3469928081277232</c:v>
                </c:pt>
                <c:pt idx="104">
                  <c:v>6.9653955478477387</c:v>
                </c:pt>
                <c:pt idx="105">
                  <c:v>7.4262159970282484</c:v>
                </c:pt>
                <c:pt idx="106">
                  <c:v>8.8333195744546522</c:v>
                </c:pt>
                <c:pt idx="107">
                  <c:v>8.940742876869578</c:v>
                </c:pt>
                <c:pt idx="108">
                  <c:v>16.005774581466216</c:v>
                </c:pt>
                <c:pt idx="109">
                  <c:v>13.096426096369676</c:v>
                </c:pt>
                <c:pt idx="110">
                  <c:v>5.0202038250393288</c:v>
                </c:pt>
                <c:pt idx="111">
                  <c:v>12.636516630522003</c:v>
                </c:pt>
                <c:pt idx="112">
                  <c:v>6.3291234867505599</c:v>
                </c:pt>
                <c:pt idx="113">
                  <c:v>4.5125401244308589</c:v>
                </c:pt>
                <c:pt idx="114">
                  <c:v>5.076190482120575</c:v>
                </c:pt>
                <c:pt idx="115">
                  <c:v>5.4356597242224742</c:v>
                </c:pt>
                <c:pt idx="116">
                  <c:v>5.8131616455283996</c:v>
                </c:pt>
                <c:pt idx="117">
                  <c:v>5.4872569245811205</c:v>
                </c:pt>
                <c:pt idx="118">
                  <c:v>6.0396818924561382</c:v>
                </c:pt>
                <c:pt idx="119">
                  <c:v>5.5747410990850597</c:v>
                </c:pt>
                <c:pt idx="120">
                  <c:v>17.315292415468523</c:v>
                </c:pt>
                <c:pt idx="121">
                  <c:v>11.989281642608841</c:v>
                </c:pt>
                <c:pt idx="122">
                  <c:v>7.5004236854039892</c:v>
                </c:pt>
                <c:pt idx="123">
                  <c:v>10.989490715367348</c:v>
                </c:pt>
                <c:pt idx="124">
                  <c:v>10.488460176703011</c:v>
                </c:pt>
                <c:pt idx="125">
                  <c:v>7.79499071740742</c:v>
                </c:pt>
                <c:pt idx="126">
                  <c:v>5.8145835781443438</c:v>
                </c:pt>
                <c:pt idx="127">
                  <c:v>7.4445987561395217</c:v>
                </c:pt>
                <c:pt idx="128">
                  <c:v>7.0387011717825834</c:v>
                </c:pt>
                <c:pt idx="129">
                  <c:v>6.0971069921646635</c:v>
                </c:pt>
                <c:pt idx="130">
                  <c:v>7.1821549399421754</c:v>
                </c:pt>
                <c:pt idx="131">
                  <c:v>6.5324677704654937</c:v>
                </c:pt>
                <c:pt idx="132">
                  <c:v>14.668796628753368</c:v>
                </c:pt>
                <c:pt idx="133">
                  <c:v>20.210131133776205</c:v>
                </c:pt>
                <c:pt idx="134">
                  <c:v>18.185289683962342</c:v>
                </c:pt>
                <c:pt idx="135">
                  <c:v>16.040376915710389</c:v>
                </c:pt>
                <c:pt idx="136">
                  <c:v>14.261164532489115</c:v>
                </c:pt>
                <c:pt idx="137">
                  <c:v>18.97945423060083</c:v>
                </c:pt>
                <c:pt idx="138">
                  <c:v>7.866506258737191</c:v>
                </c:pt>
                <c:pt idx="139">
                  <c:v>11.634666199796394</c:v>
                </c:pt>
                <c:pt idx="140">
                  <c:v>13.226672663817132</c:v>
                </c:pt>
                <c:pt idx="141">
                  <c:v>14.908315970847481</c:v>
                </c:pt>
                <c:pt idx="142">
                  <c:v>13.597216496515571</c:v>
                </c:pt>
                <c:pt idx="143">
                  <c:v>11.744467813307011</c:v>
                </c:pt>
                <c:pt idx="144">
                  <c:v>42.266604568164759</c:v>
                </c:pt>
                <c:pt idx="145">
                  <c:v>23.294449877690884</c:v>
                </c:pt>
                <c:pt idx="146">
                  <c:v>31.83837392018766</c:v>
                </c:pt>
                <c:pt idx="147">
                  <c:v>19.069999497903545</c:v>
                </c:pt>
                <c:pt idx="148">
                  <c:v>11.028098869323943</c:v>
                </c:pt>
                <c:pt idx="149">
                  <c:v>10.836678129195862</c:v>
                </c:pt>
                <c:pt idx="150">
                  <c:v>6.4373129160236378</c:v>
                </c:pt>
                <c:pt idx="151">
                  <c:v>6.2849609941569931</c:v>
                </c:pt>
                <c:pt idx="152">
                  <c:v>6.847981895196142</c:v>
                </c:pt>
                <c:pt idx="153">
                  <c:v>7.0177972146960128</c:v>
                </c:pt>
                <c:pt idx="154">
                  <c:v>7.9338263470599424</c:v>
                </c:pt>
                <c:pt idx="155">
                  <c:v>7.0643204416825798</c:v>
                </c:pt>
                <c:pt idx="156">
                  <c:v>12.846694464516318</c:v>
                </c:pt>
                <c:pt idx="157">
                  <c:v>14.730290083443935</c:v>
                </c:pt>
                <c:pt idx="158">
                  <c:v>10.551529404404929</c:v>
                </c:pt>
                <c:pt idx="159">
                  <c:v>16.390168867840121</c:v>
                </c:pt>
                <c:pt idx="160">
                  <c:v>9.6855226939815804</c:v>
                </c:pt>
                <c:pt idx="161">
                  <c:v>12.605163329028036</c:v>
                </c:pt>
                <c:pt idx="162">
                  <c:v>9.0485570863224485</c:v>
                </c:pt>
                <c:pt idx="163">
                  <c:v>9.5200428620446118</c:v>
                </c:pt>
                <c:pt idx="164">
                  <c:v>9.4703340398508686</c:v>
                </c:pt>
                <c:pt idx="165">
                  <c:v>10.603989599894831</c:v>
                </c:pt>
                <c:pt idx="166">
                  <c:v>10.611054134446691</c:v>
                </c:pt>
                <c:pt idx="167">
                  <c:v>8.819168714914392</c:v>
                </c:pt>
                <c:pt idx="168">
                  <c:v>12.854929241413647</c:v>
                </c:pt>
                <c:pt idx="169">
                  <c:v>15.880857385111332</c:v>
                </c:pt>
                <c:pt idx="170">
                  <c:v>18.291396623212293</c:v>
                </c:pt>
                <c:pt idx="171">
                  <c:v>13.353579933828469</c:v>
                </c:pt>
                <c:pt idx="172">
                  <c:v>21.902330516448561</c:v>
                </c:pt>
                <c:pt idx="173">
                  <c:v>15.889688681348153</c:v>
                </c:pt>
                <c:pt idx="174">
                  <c:v>10.645517213585212</c:v>
                </c:pt>
                <c:pt idx="175">
                  <c:v>10.604092460746847</c:v>
                </c:pt>
                <c:pt idx="176">
                  <c:v>13.166928545923543</c:v>
                </c:pt>
                <c:pt idx="177">
                  <c:v>16.804971773101649</c:v>
                </c:pt>
                <c:pt idx="178">
                  <c:v>12.468233571205584</c:v>
                </c:pt>
                <c:pt idx="179">
                  <c:v>13.596471611212513</c:v>
                </c:pt>
                <c:pt idx="180">
                  <c:v>24.461255462495117</c:v>
                </c:pt>
                <c:pt idx="181">
                  <c:v>26.699784446328533</c:v>
                </c:pt>
                <c:pt idx="182">
                  <c:v>20.927378990254503</c:v>
                </c:pt>
                <c:pt idx="183">
                  <c:v>21.565424087400181</c:v>
                </c:pt>
                <c:pt idx="184">
                  <c:v>17.973811891736606</c:v>
                </c:pt>
                <c:pt idx="185">
                  <c:v>20.115857711683038</c:v>
                </c:pt>
                <c:pt idx="186">
                  <c:v>12.898461762651385</c:v>
                </c:pt>
                <c:pt idx="187">
                  <c:v>14.281092921373924</c:v>
                </c:pt>
                <c:pt idx="188">
                  <c:v>16.461622169546018</c:v>
                </c:pt>
                <c:pt idx="189">
                  <c:v>16.148941939355353</c:v>
                </c:pt>
                <c:pt idx="190">
                  <c:v>17.199799754248769</c:v>
                </c:pt>
                <c:pt idx="191">
                  <c:v>14.345170194910668</c:v>
                </c:pt>
                <c:pt idx="192">
                  <c:v>26.920036655617896</c:v>
                </c:pt>
                <c:pt idx="193">
                  <c:v>28.442937358951021</c:v>
                </c:pt>
                <c:pt idx="194">
                  <c:v>23.082570674533319</c:v>
                </c:pt>
                <c:pt idx="195">
                  <c:v>23.173712153276213</c:v>
                </c:pt>
                <c:pt idx="196">
                  <c:v>19.383301370529235</c:v>
                </c:pt>
                <c:pt idx="197">
                  <c:v>21.628423288991296</c:v>
                </c:pt>
                <c:pt idx="198">
                  <c:v>13.629946936976809</c:v>
                </c:pt>
                <c:pt idx="199">
                  <c:v>15.251296099174988</c:v>
                </c:pt>
                <c:pt idx="200">
                  <c:v>17.92782286001945</c:v>
                </c:pt>
                <c:pt idx="201">
                  <c:v>17.545376037206765</c:v>
                </c:pt>
                <c:pt idx="202">
                  <c:v>18.593021885551533</c:v>
                </c:pt>
                <c:pt idx="203">
                  <c:v>15.394566112191848</c:v>
                </c:pt>
                <c:pt idx="204">
                  <c:v>29.370041295169486</c:v>
                </c:pt>
                <c:pt idx="205">
                  <c:v>31.766291729320788</c:v>
                </c:pt>
                <c:pt idx="206">
                  <c:v>25.528620375927023</c:v>
                </c:pt>
                <c:pt idx="207">
                  <c:v>25.022453513069056</c:v>
                </c:pt>
                <c:pt idx="208">
                  <c:v>21.066852305809864</c:v>
                </c:pt>
                <c:pt idx="209">
                  <c:v>23.337156648385971</c:v>
                </c:pt>
                <c:pt idx="210">
                  <c:v>14.774676117620514</c:v>
                </c:pt>
                <c:pt idx="211">
                  <c:v>16.433069865654495</c:v>
                </c:pt>
                <c:pt idx="212">
                  <c:v>19.554401001101311</c:v>
                </c:pt>
                <c:pt idx="213">
                  <c:v>19.188921502477523</c:v>
                </c:pt>
                <c:pt idx="214">
                  <c:v>20.236767631110848</c:v>
                </c:pt>
                <c:pt idx="215">
                  <c:v>16.850407401183563</c:v>
                </c:pt>
                <c:pt idx="216">
                  <c:v>32.097219086349931</c:v>
                </c:pt>
                <c:pt idx="217">
                  <c:v>34.428734769284056</c:v>
                </c:pt>
                <c:pt idx="218">
                  <c:v>26.203702511086327</c:v>
                </c:pt>
                <c:pt idx="219">
                  <c:v>27.208671121735513</c:v>
                </c:pt>
                <c:pt idx="220">
                  <c:v>22.707586897247214</c:v>
                </c:pt>
                <c:pt idx="221">
                  <c:v>25.156182203726949</c:v>
                </c:pt>
                <c:pt idx="222">
                  <c:v>15.862976030743139</c:v>
                </c:pt>
                <c:pt idx="223">
                  <c:v>17.977024630917143</c:v>
                </c:pt>
                <c:pt idx="224">
                  <c:v>21.131361716208254</c:v>
                </c:pt>
                <c:pt idx="225">
                  <c:v>20.849951831663748</c:v>
                </c:pt>
                <c:pt idx="226">
                  <c:v>21.958789801237415</c:v>
                </c:pt>
                <c:pt idx="227">
                  <c:v>18.494559708556483</c:v>
                </c:pt>
                <c:pt idx="228">
                  <c:v>34.707239970622936</c:v>
                </c:pt>
                <c:pt idx="229">
                  <c:v>36.272227946617072</c:v>
                </c:pt>
                <c:pt idx="230">
                  <c:v>30.45456086327949</c:v>
                </c:pt>
                <c:pt idx="231">
                  <c:v>29.768788295559393</c:v>
                </c:pt>
                <c:pt idx="232">
                  <c:v>24.599611045952575</c:v>
                </c:pt>
                <c:pt idx="233">
                  <c:v>27.383490157669467</c:v>
                </c:pt>
                <c:pt idx="234">
                  <c:v>17.321405906797644</c:v>
                </c:pt>
                <c:pt idx="235">
                  <c:v>19.798225792766562</c:v>
                </c:pt>
                <c:pt idx="236">
                  <c:v>23.163667027884419</c:v>
                </c:pt>
                <c:pt idx="237">
                  <c:v>22.828575096895747</c:v>
                </c:pt>
                <c:pt idx="238">
                  <c:v>23.963078159319405</c:v>
                </c:pt>
                <c:pt idx="239">
                  <c:v>20.425533176350783</c:v>
                </c:pt>
                <c:pt idx="240">
                  <c:v>37.849391543287631</c:v>
                </c:pt>
                <c:pt idx="241">
                  <c:v>40.049654570931594</c:v>
                </c:pt>
                <c:pt idx="242">
                  <c:v>33.29155245940656</c:v>
                </c:pt>
                <c:pt idx="243">
                  <c:v>32.555161776754083</c:v>
                </c:pt>
                <c:pt idx="244">
                  <c:v>26.998372927927054</c:v>
                </c:pt>
                <c:pt idx="245">
                  <c:v>30.05929403739156</c:v>
                </c:pt>
                <c:pt idx="246">
                  <c:v>19.204174356133539</c:v>
                </c:pt>
                <c:pt idx="247">
                  <c:v>21.757547900155704</c:v>
                </c:pt>
                <c:pt idx="248">
                  <c:v>25.159483163243831</c:v>
                </c:pt>
                <c:pt idx="249">
                  <c:v>24.827163513522009</c:v>
                </c:pt>
                <c:pt idx="250">
                  <c:v>26.015962609082678</c:v>
                </c:pt>
                <c:pt idx="251">
                  <c:v>22.397899600486685</c:v>
                </c:pt>
                <c:pt idx="252">
                  <c:v>31.086512669926726</c:v>
                </c:pt>
                <c:pt idx="253">
                  <c:v>26.15428777890471</c:v>
                </c:pt>
                <c:pt idx="254">
                  <c:v>21.633753508406752</c:v>
                </c:pt>
                <c:pt idx="255">
                  <c:v>20.8872619843075</c:v>
                </c:pt>
                <c:pt idx="256">
                  <c:v>17.313761139084097</c:v>
                </c:pt>
                <c:pt idx="257">
                  <c:v>19.12558642856526</c:v>
                </c:pt>
                <c:pt idx="258">
                  <c:v>13.687024766375565</c:v>
                </c:pt>
                <c:pt idx="259">
                  <c:v>14.655426535342553</c:v>
                </c:pt>
                <c:pt idx="260">
                  <c:v>16.040132615094198</c:v>
                </c:pt>
                <c:pt idx="261">
                  <c:v>15.85338212488622</c:v>
                </c:pt>
                <c:pt idx="262">
                  <c:v>16.406852629397783</c:v>
                </c:pt>
                <c:pt idx="263">
                  <c:v>14.91885553488844</c:v>
                </c:pt>
                <c:pt idx="264">
                  <c:v>27.047656545101688</c:v>
                </c:pt>
                <c:pt idx="265">
                  <c:v>28.539450828430663</c:v>
                </c:pt>
                <c:pt idx="266">
                  <c:v>23.478742631468435</c:v>
                </c:pt>
                <c:pt idx="267">
                  <c:v>22.903289893802047</c:v>
                </c:pt>
                <c:pt idx="268">
                  <c:v>18.827389191297311</c:v>
                </c:pt>
                <c:pt idx="269">
                  <c:v>21.053418065150197</c:v>
                </c:pt>
                <c:pt idx="270">
                  <c:v>14.373526023984422</c:v>
                </c:pt>
                <c:pt idx="271">
                  <c:v>15.352058658390463</c:v>
                </c:pt>
                <c:pt idx="272">
                  <c:v>16.971849645890948</c:v>
                </c:pt>
                <c:pt idx="273">
                  <c:v>16.741399782542494</c:v>
                </c:pt>
                <c:pt idx="274">
                  <c:v>17.66692514484139</c:v>
                </c:pt>
                <c:pt idx="275">
                  <c:v>15.568023159688247</c:v>
                </c:pt>
                <c:pt idx="276">
                  <c:v>29.055228283228949</c:v>
                </c:pt>
                <c:pt idx="277">
                  <c:v>30.552935238681293</c:v>
                </c:pt>
                <c:pt idx="278">
                  <c:v>25.220848832709205</c:v>
                </c:pt>
                <c:pt idx="279">
                  <c:v>24.560241302068537</c:v>
                </c:pt>
                <c:pt idx="280">
                  <c:v>20.316263493589762</c:v>
                </c:pt>
                <c:pt idx="281">
                  <c:v>22.664662347510443</c:v>
                </c:pt>
                <c:pt idx="282">
                  <c:v>14.96290935180923</c:v>
                </c:pt>
                <c:pt idx="283">
                  <c:v>16.009268765320055</c:v>
                </c:pt>
                <c:pt idx="284">
                  <c:v>18.386704655875288</c:v>
                </c:pt>
                <c:pt idx="285">
                  <c:v>18.02781470110898</c:v>
                </c:pt>
                <c:pt idx="286">
                  <c:v>19.083075651730717</c:v>
                </c:pt>
                <c:pt idx="287">
                  <c:v>16.215166224538482</c:v>
                </c:pt>
                <c:pt idx="288">
                  <c:v>30.975067288536334</c:v>
                </c:pt>
                <c:pt idx="289">
                  <c:v>32.637006611751666</c:v>
                </c:pt>
                <c:pt idx="290">
                  <c:v>27.054056388785689</c:v>
                </c:pt>
                <c:pt idx="291">
                  <c:v>26.350703179096815</c:v>
                </c:pt>
                <c:pt idx="292">
                  <c:v>21.924361176136202</c:v>
                </c:pt>
                <c:pt idx="293">
                  <c:v>24.306472064750892</c:v>
                </c:pt>
                <c:pt idx="294">
                  <c:v>15.562907131419784</c:v>
                </c:pt>
                <c:pt idx="295">
                  <c:v>16.887998988387839</c:v>
                </c:pt>
                <c:pt idx="296">
                  <c:v>19.815590160438028</c:v>
                </c:pt>
                <c:pt idx="297">
                  <c:v>19.477975711444344</c:v>
                </c:pt>
                <c:pt idx="298">
                  <c:v>20.495829715972974</c:v>
                </c:pt>
                <c:pt idx="299">
                  <c:v>17.182955833880577</c:v>
                </c:pt>
                <c:pt idx="300">
                  <c:v>32.890072026754289</c:v>
                </c:pt>
                <c:pt idx="301">
                  <c:v>34.766616237251924</c:v>
                </c:pt>
                <c:pt idx="302">
                  <c:v>28.766969113260267</c:v>
                </c:pt>
                <c:pt idx="303">
                  <c:v>28.115974616742307</c:v>
                </c:pt>
                <c:pt idx="304">
                  <c:v>23.390251824734346</c:v>
                </c:pt>
                <c:pt idx="305">
                  <c:v>25.831078702723971</c:v>
                </c:pt>
                <c:pt idx="306">
                  <c:v>16.1669778419664</c:v>
                </c:pt>
                <c:pt idx="307">
                  <c:v>17.95268297693152</c:v>
                </c:pt>
                <c:pt idx="308">
                  <c:v>21.062053024957095</c:v>
                </c:pt>
                <c:pt idx="309">
                  <c:v>20.892833843485661</c:v>
                </c:pt>
                <c:pt idx="310">
                  <c:v>21.768652035924124</c:v>
                </c:pt>
                <c:pt idx="311">
                  <c:v>18.455329234126509</c:v>
                </c:pt>
                <c:pt idx="312">
                  <c:v>34.863391820747957</c:v>
                </c:pt>
                <c:pt idx="313">
                  <c:v>36.846181923647542</c:v>
                </c:pt>
                <c:pt idx="314">
                  <c:v>30.479233080234842</c:v>
                </c:pt>
                <c:pt idx="315">
                  <c:v>29.873040485247884</c:v>
                </c:pt>
                <c:pt idx="316">
                  <c:v>24.925501079797552</c:v>
                </c:pt>
                <c:pt idx="317">
                  <c:v>27.579478610388417</c:v>
                </c:pt>
                <c:pt idx="318">
                  <c:v>17.110922618800501</c:v>
                </c:pt>
                <c:pt idx="319">
                  <c:v>19.328244794679069</c:v>
                </c:pt>
                <c:pt idx="320">
                  <c:v>22.492857992658724</c:v>
                </c:pt>
                <c:pt idx="321">
                  <c:v>22.471407322291668</c:v>
                </c:pt>
                <c:pt idx="322">
                  <c:v>23.296434231774406</c:v>
                </c:pt>
                <c:pt idx="323">
                  <c:v>19.894119909954782</c:v>
                </c:pt>
                <c:pt idx="324">
                  <c:v>37.158852525464368</c:v>
                </c:pt>
                <c:pt idx="325">
                  <c:v>39.306871080344919</c:v>
                </c:pt>
                <c:pt idx="326">
                  <c:v>32.439003942010615</c:v>
                </c:pt>
                <c:pt idx="327">
                  <c:v>31.769752371688035</c:v>
                </c:pt>
                <c:pt idx="328">
                  <c:v>26.592902266989988</c:v>
                </c:pt>
                <c:pt idx="329">
                  <c:v>29.44959291254095</c:v>
                </c:pt>
                <c:pt idx="330">
                  <c:v>18.343795821946639</c:v>
                </c:pt>
                <c:pt idx="331">
                  <c:v>20.736964468575511</c:v>
                </c:pt>
                <c:pt idx="332">
                  <c:v>24.026527661865813</c:v>
                </c:pt>
                <c:pt idx="333">
                  <c:v>24.021264205683053</c:v>
                </c:pt>
                <c:pt idx="334">
                  <c:v>24.85170701616051</c:v>
                </c:pt>
                <c:pt idx="335">
                  <c:v>21.28726215163017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6-5444-A343-B527AC832027}"/>
            </c:ext>
          </c:extLst>
        </c:ser>
        <c:ser>
          <c:idx val="2"/>
          <c:order val="1"/>
          <c:tx>
            <c:strRef>
              <c:f>'10-1 a 10-6'!$CH$3</c:f>
              <c:strCache>
                <c:ptCount val="1"/>
                <c:pt idx="0">
                  <c:v>Caso (c)</c:v>
                </c:pt>
              </c:strCache>
            </c:strRef>
          </c:tx>
          <c:spPr>
            <a:ln w="28575"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numRef>
              <c:f>'10-1 a 10-6'!$CF$4:$CF$339</c:f>
              <c:numCache>
                <c:formatCode>mmm\-yy</c:formatCode>
                <c:ptCount val="3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  <c:pt idx="120">
                  <c:v>47119</c:v>
                </c:pt>
                <c:pt idx="121">
                  <c:v>47150</c:v>
                </c:pt>
                <c:pt idx="122">
                  <c:v>47178</c:v>
                </c:pt>
                <c:pt idx="123">
                  <c:v>47209</c:v>
                </c:pt>
                <c:pt idx="124">
                  <c:v>47239</c:v>
                </c:pt>
                <c:pt idx="125">
                  <c:v>47270</c:v>
                </c:pt>
                <c:pt idx="126">
                  <c:v>47300</c:v>
                </c:pt>
                <c:pt idx="127">
                  <c:v>47331</c:v>
                </c:pt>
                <c:pt idx="128">
                  <c:v>47362</c:v>
                </c:pt>
                <c:pt idx="129">
                  <c:v>47392</c:v>
                </c:pt>
                <c:pt idx="130">
                  <c:v>47423</c:v>
                </c:pt>
                <c:pt idx="131">
                  <c:v>47453</c:v>
                </c:pt>
                <c:pt idx="132">
                  <c:v>47484</c:v>
                </c:pt>
                <c:pt idx="133">
                  <c:v>47515</c:v>
                </c:pt>
                <c:pt idx="134">
                  <c:v>47543</c:v>
                </c:pt>
                <c:pt idx="135">
                  <c:v>47574</c:v>
                </c:pt>
                <c:pt idx="136">
                  <c:v>47604</c:v>
                </c:pt>
                <c:pt idx="137">
                  <c:v>47635</c:v>
                </c:pt>
                <c:pt idx="138">
                  <c:v>47665</c:v>
                </c:pt>
                <c:pt idx="139">
                  <c:v>47696</c:v>
                </c:pt>
                <c:pt idx="140">
                  <c:v>47727</c:v>
                </c:pt>
                <c:pt idx="141">
                  <c:v>47757</c:v>
                </c:pt>
                <c:pt idx="142">
                  <c:v>47788</c:v>
                </c:pt>
                <c:pt idx="143">
                  <c:v>47818</c:v>
                </c:pt>
                <c:pt idx="144">
                  <c:v>47849</c:v>
                </c:pt>
                <c:pt idx="145">
                  <c:v>47880</c:v>
                </c:pt>
                <c:pt idx="146">
                  <c:v>47908</c:v>
                </c:pt>
                <c:pt idx="147">
                  <c:v>47939</c:v>
                </c:pt>
                <c:pt idx="148">
                  <c:v>47969</c:v>
                </c:pt>
                <c:pt idx="149">
                  <c:v>48000</c:v>
                </c:pt>
                <c:pt idx="150">
                  <c:v>48030</c:v>
                </c:pt>
                <c:pt idx="151">
                  <c:v>48061</c:v>
                </c:pt>
                <c:pt idx="152">
                  <c:v>48092</c:v>
                </c:pt>
                <c:pt idx="153">
                  <c:v>48122</c:v>
                </c:pt>
                <c:pt idx="154">
                  <c:v>48153</c:v>
                </c:pt>
                <c:pt idx="155">
                  <c:v>48183</c:v>
                </c:pt>
                <c:pt idx="156">
                  <c:v>48214</c:v>
                </c:pt>
                <c:pt idx="157">
                  <c:v>48245</c:v>
                </c:pt>
                <c:pt idx="158">
                  <c:v>48274</c:v>
                </c:pt>
                <c:pt idx="159">
                  <c:v>48305</c:v>
                </c:pt>
                <c:pt idx="160">
                  <c:v>48335</c:v>
                </c:pt>
                <c:pt idx="161">
                  <c:v>48366</c:v>
                </c:pt>
                <c:pt idx="162">
                  <c:v>48396</c:v>
                </c:pt>
                <c:pt idx="163">
                  <c:v>48427</c:v>
                </c:pt>
                <c:pt idx="164">
                  <c:v>48458</c:v>
                </c:pt>
                <c:pt idx="165">
                  <c:v>48488</c:v>
                </c:pt>
                <c:pt idx="166">
                  <c:v>48519</c:v>
                </c:pt>
                <c:pt idx="167">
                  <c:v>48549</c:v>
                </c:pt>
                <c:pt idx="168">
                  <c:v>48580</c:v>
                </c:pt>
                <c:pt idx="169">
                  <c:v>48611</c:v>
                </c:pt>
                <c:pt idx="170">
                  <c:v>48639</c:v>
                </c:pt>
                <c:pt idx="171">
                  <c:v>48670</c:v>
                </c:pt>
                <c:pt idx="172">
                  <c:v>48700</c:v>
                </c:pt>
                <c:pt idx="173">
                  <c:v>48731</c:v>
                </c:pt>
                <c:pt idx="174">
                  <c:v>48761</c:v>
                </c:pt>
                <c:pt idx="175">
                  <c:v>48792</c:v>
                </c:pt>
                <c:pt idx="176">
                  <c:v>48823</c:v>
                </c:pt>
                <c:pt idx="177">
                  <c:v>48853</c:v>
                </c:pt>
                <c:pt idx="178">
                  <c:v>48884</c:v>
                </c:pt>
                <c:pt idx="179">
                  <c:v>48914</c:v>
                </c:pt>
                <c:pt idx="180">
                  <c:v>48945</c:v>
                </c:pt>
                <c:pt idx="181">
                  <c:v>48976</c:v>
                </c:pt>
                <c:pt idx="182">
                  <c:v>49004</c:v>
                </c:pt>
                <c:pt idx="183">
                  <c:v>49035</c:v>
                </c:pt>
                <c:pt idx="184">
                  <c:v>49065</c:v>
                </c:pt>
                <c:pt idx="185">
                  <c:v>49096</c:v>
                </c:pt>
                <c:pt idx="186">
                  <c:v>49126</c:v>
                </c:pt>
                <c:pt idx="187">
                  <c:v>49157</c:v>
                </c:pt>
                <c:pt idx="188">
                  <c:v>49188</c:v>
                </c:pt>
                <c:pt idx="189">
                  <c:v>49218</c:v>
                </c:pt>
                <c:pt idx="190">
                  <c:v>49249</c:v>
                </c:pt>
                <c:pt idx="191">
                  <c:v>49279</c:v>
                </c:pt>
                <c:pt idx="192">
                  <c:v>49310</c:v>
                </c:pt>
                <c:pt idx="193">
                  <c:v>49341</c:v>
                </c:pt>
                <c:pt idx="194">
                  <c:v>49369</c:v>
                </c:pt>
                <c:pt idx="195">
                  <c:v>49400</c:v>
                </c:pt>
                <c:pt idx="196">
                  <c:v>49430</c:v>
                </c:pt>
                <c:pt idx="197">
                  <c:v>49461</c:v>
                </c:pt>
                <c:pt idx="198">
                  <c:v>49491</c:v>
                </c:pt>
                <c:pt idx="199">
                  <c:v>49522</c:v>
                </c:pt>
                <c:pt idx="200">
                  <c:v>49553</c:v>
                </c:pt>
                <c:pt idx="201">
                  <c:v>49583</c:v>
                </c:pt>
                <c:pt idx="202">
                  <c:v>49614</c:v>
                </c:pt>
                <c:pt idx="203">
                  <c:v>49644</c:v>
                </c:pt>
                <c:pt idx="204">
                  <c:v>49675</c:v>
                </c:pt>
                <c:pt idx="205">
                  <c:v>49706</c:v>
                </c:pt>
                <c:pt idx="206">
                  <c:v>49735</c:v>
                </c:pt>
                <c:pt idx="207">
                  <c:v>49766</c:v>
                </c:pt>
                <c:pt idx="208">
                  <c:v>49796</c:v>
                </c:pt>
                <c:pt idx="209">
                  <c:v>49827</c:v>
                </c:pt>
                <c:pt idx="210">
                  <c:v>49857</c:v>
                </c:pt>
                <c:pt idx="211">
                  <c:v>49888</c:v>
                </c:pt>
                <c:pt idx="212">
                  <c:v>49919</c:v>
                </c:pt>
                <c:pt idx="213">
                  <c:v>49949</c:v>
                </c:pt>
                <c:pt idx="214">
                  <c:v>49980</c:v>
                </c:pt>
                <c:pt idx="215">
                  <c:v>50010</c:v>
                </c:pt>
                <c:pt idx="216">
                  <c:v>50041</c:v>
                </c:pt>
                <c:pt idx="217">
                  <c:v>50072</c:v>
                </c:pt>
                <c:pt idx="218">
                  <c:v>50100</c:v>
                </c:pt>
                <c:pt idx="219">
                  <c:v>50131</c:v>
                </c:pt>
                <c:pt idx="220">
                  <c:v>50161</c:v>
                </c:pt>
                <c:pt idx="221">
                  <c:v>50192</c:v>
                </c:pt>
                <c:pt idx="222">
                  <c:v>50222</c:v>
                </c:pt>
                <c:pt idx="223">
                  <c:v>50253</c:v>
                </c:pt>
                <c:pt idx="224">
                  <c:v>50284</c:v>
                </c:pt>
                <c:pt idx="225">
                  <c:v>50314</c:v>
                </c:pt>
                <c:pt idx="226">
                  <c:v>50345</c:v>
                </c:pt>
                <c:pt idx="227">
                  <c:v>50375</c:v>
                </c:pt>
                <c:pt idx="228">
                  <c:v>50406</c:v>
                </c:pt>
                <c:pt idx="229">
                  <c:v>50437</c:v>
                </c:pt>
                <c:pt idx="230">
                  <c:v>50465</c:v>
                </c:pt>
                <c:pt idx="231">
                  <c:v>50496</c:v>
                </c:pt>
                <c:pt idx="232">
                  <c:v>50526</c:v>
                </c:pt>
                <c:pt idx="233">
                  <c:v>50557</c:v>
                </c:pt>
                <c:pt idx="234">
                  <c:v>50587</c:v>
                </c:pt>
                <c:pt idx="235">
                  <c:v>50618</c:v>
                </c:pt>
                <c:pt idx="236">
                  <c:v>50649</c:v>
                </c:pt>
                <c:pt idx="237">
                  <c:v>50679</c:v>
                </c:pt>
                <c:pt idx="238">
                  <c:v>50710</c:v>
                </c:pt>
                <c:pt idx="239">
                  <c:v>50740</c:v>
                </c:pt>
                <c:pt idx="240">
                  <c:v>50771</c:v>
                </c:pt>
                <c:pt idx="241">
                  <c:v>50802</c:v>
                </c:pt>
                <c:pt idx="242">
                  <c:v>50830</c:v>
                </c:pt>
                <c:pt idx="243">
                  <c:v>50861</c:v>
                </c:pt>
                <c:pt idx="244">
                  <c:v>50891</c:v>
                </c:pt>
                <c:pt idx="245">
                  <c:v>50922</c:v>
                </c:pt>
                <c:pt idx="246">
                  <c:v>50952</c:v>
                </c:pt>
                <c:pt idx="247">
                  <c:v>50983</c:v>
                </c:pt>
                <c:pt idx="248">
                  <c:v>51014</c:v>
                </c:pt>
                <c:pt idx="249">
                  <c:v>51044</c:v>
                </c:pt>
                <c:pt idx="250">
                  <c:v>51075</c:v>
                </c:pt>
                <c:pt idx="251">
                  <c:v>51105</c:v>
                </c:pt>
                <c:pt idx="252">
                  <c:v>51136</c:v>
                </c:pt>
                <c:pt idx="253">
                  <c:v>51167</c:v>
                </c:pt>
                <c:pt idx="254">
                  <c:v>51196</c:v>
                </c:pt>
                <c:pt idx="255">
                  <c:v>51227</c:v>
                </c:pt>
                <c:pt idx="256">
                  <c:v>51257</c:v>
                </c:pt>
                <c:pt idx="257">
                  <c:v>51288</c:v>
                </c:pt>
                <c:pt idx="258">
                  <c:v>51318</c:v>
                </c:pt>
                <c:pt idx="259">
                  <c:v>51349</c:v>
                </c:pt>
                <c:pt idx="260">
                  <c:v>51380</c:v>
                </c:pt>
                <c:pt idx="261">
                  <c:v>51410</c:v>
                </c:pt>
                <c:pt idx="262">
                  <c:v>51441</c:v>
                </c:pt>
                <c:pt idx="263">
                  <c:v>51471</c:v>
                </c:pt>
                <c:pt idx="264">
                  <c:v>51502</c:v>
                </c:pt>
                <c:pt idx="265">
                  <c:v>51533</c:v>
                </c:pt>
                <c:pt idx="266">
                  <c:v>51561</c:v>
                </c:pt>
                <c:pt idx="267">
                  <c:v>51592</c:v>
                </c:pt>
                <c:pt idx="268">
                  <c:v>51622</c:v>
                </c:pt>
                <c:pt idx="269">
                  <c:v>51653</c:v>
                </c:pt>
                <c:pt idx="270">
                  <c:v>51683</c:v>
                </c:pt>
                <c:pt idx="271">
                  <c:v>51714</c:v>
                </c:pt>
                <c:pt idx="272">
                  <c:v>51745</c:v>
                </c:pt>
                <c:pt idx="273">
                  <c:v>51775</c:v>
                </c:pt>
                <c:pt idx="274">
                  <c:v>51806</c:v>
                </c:pt>
                <c:pt idx="275">
                  <c:v>51836</c:v>
                </c:pt>
                <c:pt idx="276">
                  <c:v>51867</c:v>
                </c:pt>
                <c:pt idx="277">
                  <c:v>51898</c:v>
                </c:pt>
                <c:pt idx="278">
                  <c:v>51926</c:v>
                </c:pt>
                <c:pt idx="279">
                  <c:v>51957</c:v>
                </c:pt>
                <c:pt idx="280">
                  <c:v>51987</c:v>
                </c:pt>
                <c:pt idx="281">
                  <c:v>52018</c:v>
                </c:pt>
                <c:pt idx="282">
                  <c:v>52048</c:v>
                </c:pt>
                <c:pt idx="283">
                  <c:v>52079</c:v>
                </c:pt>
                <c:pt idx="284">
                  <c:v>52110</c:v>
                </c:pt>
                <c:pt idx="285">
                  <c:v>52140</c:v>
                </c:pt>
                <c:pt idx="286">
                  <c:v>52171</c:v>
                </c:pt>
                <c:pt idx="287">
                  <c:v>52201</c:v>
                </c:pt>
                <c:pt idx="288">
                  <c:v>52232</c:v>
                </c:pt>
                <c:pt idx="289">
                  <c:v>52263</c:v>
                </c:pt>
                <c:pt idx="290">
                  <c:v>52291</c:v>
                </c:pt>
                <c:pt idx="291">
                  <c:v>52322</c:v>
                </c:pt>
                <c:pt idx="292">
                  <c:v>52352</c:v>
                </c:pt>
                <c:pt idx="293">
                  <c:v>52383</c:v>
                </c:pt>
                <c:pt idx="294">
                  <c:v>52413</c:v>
                </c:pt>
                <c:pt idx="295">
                  <c:v>52444</c:v>
                </c:pt>
                <c:pt idx="296">
                  <c:v>52475</c:v>
                </c:pt>
                <c:pt idx="297">
                  <c:v>52505</c:v>
                </c:pt>
                <c:pt idx="298">
                  <c:v>52536</c:v>
                </c:pt>
                <c:pt idx="299">
                  <c:v>52566</c:v>
                </c:pt>
                <c:pt idx="300">
                  <c:v>52597</c:v>
                </c:pt>
                <c:pt idx="301">
                  <c:v>52628</c:v>
                </c:pt>
                <c:pt idx="302">
                  <c:v>52657</c:v>
                </c:pt>
                <c:pt idx="303">
                  <c:v>52688</c:v>
                </c:pt>
                <c:pt idx="304">
                  <c:v>52718</c:v>
                </c:pt>
                <c:pt idx="305">
                  <c:v>52749</c:v>
                </c:pt>
                <c:pt idx="306">
                  <c:v>52779</c:v>
                </c:pt>
                <c:pt idx="307">
                  <c:v>52810</c:v>
                </c:pt>
                <c:pt idx="308">
                  <c:v>52841</c:v>
                </c:pt>
                <c:pt idx="309">
                  <c:v>52871</c:v>
                </c:pt>
                <c:pt idx="310">
                  <c:v>52902</c:v>
                </c:pt>
                <c:pt idx="311">
                  <c:v>52932</c:v>
                </c:pt>
                <c:pt idx="312">
                  <c:v>52963</c:v>
                </c:pt>
                <c:pt idx="313">
                  <c:v>52994</c:v>
                </c:pt>
                <c:pt idx="314">
                  <c:v>53022</c:v>
                </c:pt>
                <c:pt idx="315">
                  <c:v>53053</c:v>
                </c:pt>
                <c:pt idx="316">
                  <c:v>53083</c:v>
                </c:pt>
                <c:pt idx="317">
                  <c:v>53114</c:v>
                </c:pt>
                <c:pt idx="318">
                  <c:v>53144</c:v>
                </c:pt>
                <c:pt idx="319">
                  <c:v>53175</c:v>
                </c:pt>
                <c:pt idx="320">
                  <c:v>53206</c:v>
                </c:pt>
                <c:pt idx="321">
                  <c:v>53236</c:v>
                </c:pt>
                <c:pt idx="322">
                  <c:v>53267</c:v>
                </c:pt>
                <c:pt idx="323">
                  <c:v>53297</c:v>
                </c:pt>
                <c:pt idx="324">
                  <c:v>53328</c:v>
                </c:pt>
                <c:pt idx="325">
                  <c:v>53359</c:v>
                </c:pt>
                <c:pt idx="326">
                  <c:v>53387</c:v>
                </c:pt>
                <c:pt idx="327">
                  <c:v>53418</c:v>
                </c:pt>
                <c:pt idx="328">
                  <c:v>53448</c:v>
                </c:pt>
                <c:pt idx="329">
                  <c:v>53479</c:v>
                </c:pt>
                <c:pt idx="330">
                  <c:v>53509</c:v>
                </c:pt>
                <c:pt idx="331">
                  <c:v>53540</c:v>
                </c:pt>
                <c:pt idx="332">
                  <c:v>53571</c:v>
                </c:pt>
                <c:pt idx="333">
                  <c:v>53601</c:v>
                </c:pt>
                <c:pt idx="334">
                  <c:v>53632</c:v>
                </c:pt>
                <c:pt idx="335">
                  <c:v>53662</c:v>
                </c:pt>
              </c:numCache>
            </c:numRef>
          </c:cat>
          <c:val>
            <c:numRef>
              <c:f>'10-1 a 10-6'!$CH$4:$CH$339</c:f>
              <c:numCache>
                <c:formatCode>General</c:formatCode>
                <c:ptCount val="336"/>
                <c:pt idx="0">
                  <c:v>4.9976452836943777</c:v>
                </c:pt>
                <c:pt idx="1">
                  <c:v>4.9960898054646243</c:v>
                </c:pt>
                <c:pt idx="2">
                  <c:v>4.5281570520276313</c:v>
                </c:pt>
                <c:pt idx="3">
                  <c:v>4.4484191405836446</c:v>
                </c:pt>
                <c:pt idx="4">
                  <c:v>4.602618007859121</c:v>
                </c:pt>
                <c:pt idx="5">
                  <c:v>4.6897451375838219</c:v>
                </c:pt>
                <c:pt idx="6">
                  <c:v>4.9240375517176167</c:v>
                </c:pt>
                <c:pt idx="7">
                  <c:v>4.6057033547247697</c:v>
                </c:pt>
                <c:pt idx="8">
                  <c:v>4.738763534680186</c:v>
                </c:pt>
                <c:pt idx="9">
                  <c:v>4.9411555879028022</c:v>
                </c:pt>
                <c:pt idx="10">
                  <c:v>5.148860236348626</c:v>
                </c:pt>
                <c:pt idx="11">
                  <c:v>4.6455603426184409</c:v>
                </c:pt>
                <c:pt idx="12">
                  <c:v>5.084208371335194</c:v>
                </c:pt>
                <c:pt idx="13">
                  <c:v>5.9717295626744642</c:v>
                </c:pt>
                <c:pt idx="14">
                  <c:v>4.9924391532112882</c:v>
                </c:pt>
                <c:pt idx="15">
                  <c:v>5.0644331952576138</c:v>
                </c:pt>
                <c:pt idx="16">
                  <c:v>4.8622445776601104</c:v>
                </c:pt>
                <c:pt idx="17">
                  <c:v>4.9323347051698319</c:v>
                </c:pt>
                <c:pt idx="18">
                  <c:v>4.765473697426696</c:v>
                </c:pt>
                <c:pt idx="19">
                  <c:v>5.7029442159936483</c:v>
                </c:pt>
                <c:pt idx="20">
                  <c:v>4.9818467184404076</c:v>
                </c:pt>
                <c:pt idx="21">
                  <c:v>4.8340863073881506</c:v>
                </c:pt>
                <c:pt idx="22">
                  <c:v>5.0372979161326388</c:v>
                </c:pt>
                <c:pt idx="23">
                  <c:v>4.7761227989392507</c:v>
                </c:pt>
                <c:pt idx="24">
                  <c:v>12.207887639156933</c:v>
                </c:pt>
                <c:pt idx="25">
                  <c:v>11.355509977862965</c:v>
                </c:pt>
                <c:pt idx="26">
                  <c:v>14.016002027109192</c:v>
                </c:pt>
                <c:pt idx="27">
                  <c:v>10.299064289575078</c:v>
                </c:pt>
                <c:pt idx="28">
                  <c:v>12.975821460542944</c:v>
                </c:pt>
                <c:pt idx="29">
                  <c:v>10.696937032905897</c:v>
                </c:pt>
                <c:pt idx="30">
                  <c:v>6.3021158028464592</c:v>
                </c:pt>
                <c:pt idx="31">
                  <c:v>6.1268921089774047</c:v>
                </c:pt>
                <c:pt idx="32">
                  <c:v>9.9135468166463081</c:v>
                </c:pt>
                <c:pt idx="33">
                  <c:v>18.847973563922203</c:v>
                </c:pt>
                <c:pt idx="34">
                  <c:v>11.933307283213063</c:v>
                </c:pt>
                <c:pt idx="35">
                  <c:v>12.641372931842788</c:v>
                </c:pt>
                <c:pt idx="36">
                  <c:v>36.765208426959248</c:v>
                </c:pt>
                <c:pt idx="37">
                  <c:v>24.715276478800845</c:v>
                </c:pt>
                <c:pt idx="38">
                  <c:v>39.29942247117102</c:v>
                </c:pt>
                <c:pt idx="39">
                  <c:v>23.57134666904166</c:v>
                </c:pt>
                <c:pt idx="40">
                  <c:v>14.080568975936563</c:v>
                </c:pt>
                <c:pt idx="41">
                  <c:v>13.745025719352107</c:v>
                </c:pt>
                <c:pt idx="42">
                  <c:v>5.8443592636464672</c:v>
                </c:pt>
                <c:pt idx="43">
                  <c:v>5.9821623139093827</c:v>
                </c:pt>
                <c:pt idx="44">
                  <c:v>6.1922887760145739</c:v>
                </c:pt>
                <c:pt idx="45">
                  <c:v>6.0843838675107493</c:v>
                </c:pt>
                <c:pt idx="46">
                  <c:v>6.4515041566911</c:v>
                </c:pt>
                <c:pt idx="47">
                  <c:v>6.1186726391975714</c:v>
                </c:pt>
                <c:pt idx="48">
                  <c:v>6.1806084145871854</c:v>
                </c:pt>
                <c:pt idx="49">
                  <c:v>7.613264391089964</c:v>
                </c:pt>
                <c:pt idx="50">
                  <c:v>6.6746638744033442</c:v>
                </c:pt>
                <c:pt idx="51">
                  <c:v>7.8174162772643392</c:v>
                </c:pt>
                <c:pt idx="52">
                  <c:v>7.2089661007081443</c:v>
                </c:pt>
                <c:pt idx="53">
                  <c:v>8.7234313020764649</c:v>
                </c:pt>
                <c:pt idx="54">
                  <c:v>7.8922757047313068</c:v>
                </c:pt>
                <c:pt idx="55">
                  <c:v>8.7670085835992904</c:v>
                </c:pt>
                <c:pt idx="56">
                  <c:v>9.7123271646466254</c:v>
                </c:pt>
                <c:pt idx="57">
                  <c:v>10.054635174832647</c:v>
                </c:pt>
                <c:pt idx="58">
                  <c:v>11.101174590623195</c:v>
                </c:pt>
                <c:pt idx="59">
                  <c:v>10.433215817668801</c:v>
                </c:pt>
                <c:pt idx="60">
                  <c:v>16.194749508470558</c:v>
                </c:pt>
                <c:pt idx="61">
                  <c:v>19.312043043885634</c:v>
                </c:pt>
                <c:pt idx="62">
                  <c:v>22.3982891898447</c:v>
                </c:pt>
                <c:pt idx="63">
                  <c:v>18.601075052249016</c:v>
                </c:pt>
                <c:pt idx="64">
                  <c:v>17.543122069403733</c:v>
                </c:pt>
                <c:pt idx="65">
                  <c:v>18.758849221388338</c:v>
                </c:pt>
                <c:pt idx="66">
                  <c:v>24.913706394712555</c:v>
                </c:pt>
                <c:pt idx="67">
                  <c:v>31.966405385551059</c:v>
                </c:pt>
                <c:pt idx="68">
                  <c:v>64.15328862169018</c:v>
                </c:pt>
                <c:pt idx="69">
                  <c:v>80.958996304908979</c:v>
                </c:pt>
                <c:pt idx="70">
                  <c:v>76.418995549318879</c:v>
                </c:pt>
                <c:pt idx="71">
                  <c:v>49.62243972308697</c:v>
                </c:pt>
                <c:pt idx="72">
                  <c:v>237.31915179127722</c:v>
                </c:pt>
                <c:pt idx="73">
                  <c:v>159.27594549163041</c:v>
                </c:pt>
                <c:pt idx="74">
                  <c:v>130.63884596703747</c:v>
                </c:pt>
                <c:pt idx="75">
                  <c:v>106.75695434250321</c:v>
                </c:pt>
                <c:pt idx="76">
                  <c:v>42.405540036978778</c:v>
                </c:pt>
                <c:pt idx="77">
                  <c:v>123.9297006062548</c:v>
                </c:pt>
                <c:pt idx="78">
                  <c:v>34.052580548152953</c:v>
                </c:pt>
                <c:pt idx="79">
                  <c:v>33.618011630086826</c:v>
                </c:pt>
                <c:pt idx="80">
                  <c:v>37.312570484622313</c:v>
                </c:pt>
                <c:pt idx="81">
                  <c:v>35.272084729676919</c:v>
                </c:pt>
                <c:pt idx="82">
                  <c:v>49.614017810033552</c:v>
                </c:pt>
                <c:pt idx="83">
                  <c:v>48.561786890998519</c:v>
                </c:pt>
                <c:pt idx="84">
                  <c:v>16.044073523172894</c:v>
                </c:pt>
                <c:pt idx="85">
                  <c:v>14.692381606639241</c:v>
                </c:pt>
                <c:pt idx="86">
                  <c:v>10.043896318934612</c:v>
                </c:pt>
                <c:pt idx="87">
                  <c:v>10.263366624434651</c:v>
                </c:pt>
                <c:pt idx="88">
                  <c:v>9.3596302729574976</c:v>
                </c:pt>
                <c:pt idx="89">
                  <c:v>13.042796570864486</c:v>
                </c:pt>
                <c:pt idx="90">
                  <c:v>5.5627599512628034</c:v>
                </c:pt>
                <c:pt idx="91">
                  <c:v>6.4482920096876226</c:v>
                </c:pt>
                <c:pt idx="92">
                  <c:v>11.340783051854761</c:v>
                </c:pt>
                <c:pt idx="93">
                  <c:v>7.4533748350157936</c:v>
                </c:pt>
                <c:pt idx="94">
                  <c:v>10.988391684150699</c:v>
                </c:pt>
                <c:pt idx="95">
                  <c:v>8.7591394141325409</c:v>
                </c:pt>
                <c:pt idx="96">
                  <c:v>20.73084379766248</c:v>
                </c:pt>
                <c:pt idx="97">
                  <c:v>21.460474540200973</c:v>
                </c:pt>
                <c:pt idx="98">
                  <c:v>24.638194074571455</c:v>
                </c:pt>
                <c:pt idx="99">
                  <c:v>18.052852817684972</c:v>
                </c:pt>
                <c:pt idx="100">
                  <c:v>19.339102640054261</c:v>
                </c:pt>
                <c:pt idx="101">
                  <c:v>10.177928028169045</c:v>
                </c:pt>
                <c:pt idx="102">
                  <c:v>4.9667976375812461</c:v>
                </c:pt>
                <c:pt idx="103">
                  <c:v>5.3469928081198814</c:v>
                </c:pt>
                <c:pt idx="104">
                  <c:v>6.9653955478451399</c:v>
                </c:pt>
                <c:pt idx="105">
                  <c:v>7.4262159970248875</c:v>
                </c:pt>
                <c:pt idx="106">
                  <c:v>8.8333195744507638</c:v>
                </c:pt>
                <c:pt idx="107">
                  <c:v>8.9407428768627391</c:v>
                </c:pt>
                <c:pt idx="108">
                  <c:v>16.005774581319834</c:v>
                </c:pt>
                <c:pt idx="109">
                  <c:v>13.096426096146043</c:v>
                </c:pt>
                <c:pt idx="110">
                  <c:v>5.0202038250615288</c:v>
                </c:pt>
                <c:pt idx="111">
                  <c:v>12.636516630451288</c:v>
                </c:pt>
                <c:pt idx="112">
                  <c:v>6.3291234863851509</c:v>
                </c:pt>
                <c:pt idx="113">
                  <c:v>4.5125394487396946</c:v>
                </c:pt>
                <c:pt idx="114">
                  <c:v>5.0761904821232635</c:v>
                </c:pt>
                <c:pt idx="115">
                  <c:v>5.4356597242045499</c:v>
                </c:pt>
                <c:pt idx="116">
                  <c:v>5.8131616455304496</c:v>
                </c:pt>
                <c:pt idx="117">
                  <c:v>5.4872569246457914</c:v>
                </c:pt>
                <c:pt idx="118">
                  <c:v>6.0396818924432072</c:v>
                </c:pt>
                <c:pt idx="119">
                  <c:v>5.5747410990349664</c:v>
                </c:pt>
                <c:pt idx="120">
                  <c:v>17.315292415387024</c:v>
                </c:pt>
                <c:pt idx="121">
                  <c:v>11.989281642621428</c:v>
                </c:pt>
                <c:pt idx="122">
                  <c:v>7.5004236854065853</c:v>
                </c:pt>
                <c:pt idx="123">
                  <c:v>10.989490715355338</c:v>
                </c:pt>
                <c:pt idx="124">
                  <c:v>10.488460177062088</c:v>
                </c:pt>
                <c:pt idx="125">
                  <c:v>7.7949907174004593</c:v>
                </c:pt>
                <c:pt idx="126">
                  <c:v>5.8145835783628694</c:v>
                </c:pt>
                <c:pt idx="127">
                  <c:v>7.4445987561451998</c:v>
                </c:pt>
                <c:pt idx="128">
                  <c:v>7.0387011717520602</c:v>
                </c:pt>
                <c:pt idx="129">
                  <c:v>6.097106992148662</c:v>
                </c:pt>
                <c:pt idx="130">
                  <c:v>7.1821549399685685</c:v>
                </c:pt>
                <c:pt idx="131">
                  <c:v>6.5324677702728158</c:v>
                </c:pt>
                <c:pt idx="132">
                  <c:v>14.668796628725932</c:v>
                </c:pt>
                <c:pt idx="133">
                  <c:v>20.210131133718992</c:v>
                </c:pt>
                <c:pt idx="134">
                  <c:v>18.185289683983218</c:v>
                </c:pt>
                <c:pt idx="135">
                  <c:v>16.040376915643147</c:v>
                </c:pt>
                <c:pt idx="136">
                  <c:v>14.261164532459237</c:v>
                </c:pt>
                <c:pt idx="137">
                  <c:v>18.979440912704842</c:v>
                </c:pt>
                <c:pt idx="138">
                  <c:v>7.8665062587201673</c:v>
                </c:pt>
                <c:pt idx="139">
                  <c:v>11.634666195188675</c:v>
                </c:pt>
                <c:pt idx="140">
                  <c:v>13.22667266380847</c:v>
                </c:pt>
                <c:pt idx="141">
                  <c:v>14.908315970837746</c:v>
                </c:pt>
                <c:pt idx="142">
                  <c:v>13.59721649648591</c:v>
                </c:pt>
                <c:pt idx="143">
                  <c:v>11.744467813303578</c:v>
                </c:pt>
                <c:pt idx="144">
                  <c:v>42.266604568030893</c:v>
                </c:pt>
                <c:pt idx="145">
                  <c:v>23.294449877535595</c:v>
                </c:pt>
                <c:pt idx="146">
                  <c:v>31.838373920094856</c:v>
                </c:pt>
                <c:pt idx="147">
                  <c:v>19.069999502071362</c:v>
                </c:pt>
                <c:pt idx="148">
                  <c:v>11.028098869322221</c:v>
                </c:pt>
                <c:pt idx="149">
                  <c:v>10.836678128509753</c:v>
                </c:pt>
                <c:pt idx="150">
                  <c:v>6.4373129168838004</c:v>
                </c:pt>
                <c:pt idx="151">
                  <c:v>6.2849609941001034</c:v>
                </c:pt>
                <c:pt idx="152">
                  <c:v>6.8479818951956517</c:v>
                </c:pt>
                <c:pt idx="153">
                  <c:v>7.0177972146762517</c:v>
                </c:pt>
                <c:pt idx="154">
                  <c:v>7.9338263470271393</c:v>
                </c:pt>
                <c:pt idx="155">
                  <c:v>7.0643204416483929</c:v>
                </c:pt>
                <c:pt idx="156">
                  <c:v>12.846694464415537</c:v>
                </c:pt>
                <c:pt idx="157">
                  <c:v>14.730290082195914</c:v>
                </c:pt>
                <c:pt idx="158">
                  <c:v>10.55152940462124</c:v>
                </c:pt>
                <c:pt idx="159">
                  <c:v>16.390168868152294</c:v>
                </c:pt>
                <c:pt idx="160">
                  <c:v>9.6855226939707624</c:v>
                </c:pt>
                <c:pt idx="161">
                  <c:v>12.605163328965659</c:v>
                </c:pt>
                <c:pt idx="162">
                  <c:v>9.0485570857182758</c:v>
                </c:pt>
                <c:pt idx="163">
                  <c:v>9.5200428599323139</c:v>
                </c:pt>
                <c:pt idx="164">
                  <c:v>9.4703340398425144</c:v>
                </c:pt>
                <c:pt idx="165">
                  <c:v>10.603989606619395</c:v>
                </c:pt>
                <c:pt idx="166">
                  <c:v>10.611054134636055</c:v>
                </c:pt>
                <c:pt idx="167">
                  <c:v>8.8191687148992521</c:v>
                </c:pt>
                <c:pt idx="168">
                  <c:v>12.854929241041098</c:v>
                </c:pt>
                <c:pt idx="169">
                  <c:v>15.880857385040903</c:v>
                </c:pt>
                <c:pt idx="170">
                  <c:v>18.291396623199791</c:v>
                </c:pt>
                <c:pt idx="171">
                  <c:v>13.353579933825603</c:v>
                </c:pt>
                <c:pt idx="172">
                  <c:v>21.902330516830826</c:v>
                </c:pt>
                <c:pt idx="173">
                  <c:v>15.889688681339644</c:v>
                </c:pt>
                <c:pt idx="174">
                  <c:v>10.645517213589098</c:v>
                </c:pt>
                <c:pt idx="175">
                  <c:v>10.604092460613026</c:v>
                </c:pt>
                <c:pt idx="176">
                  <c:v>13.166928545836921</c:v>
                </c:pt>
                <c:pt idx="177">
                  <c:v>16.804927241607299</c:v>
                </c:pt>
                <c:pt idx="178">
                  <c:v>12.468233570094505</c:v>
                </c:pt>
                <c:pt idx="179">
                  <c:v>13.59647158350352</c:v>
                </c:pt>
                <c:pt idx="180">
                  <c:v>24.4612554014012</c:v>
                </c:pt>
                <c:pt idx="181">
                  <c:v>26.699784446284685</c:v>
                </c:pt>
                <c:pt idx="182">
                  <c:v>20.927378990119458</c:v>
                </c:pt>
                <c:pt idx="183">
                  <c:v>21.565424087323855</c:v>
                </c:pt>
                <c:pt idx="184">
                  <c:v>17.973811887529013</c:v>
                </c:pt>
                <c:pt idx="185">
                  <c:v>20.115857711654179</c:v>
                </c:pt>
                <c:pt idx="186">
                  <c:v>12.898461762598476</c:v>
                </c:pt>
                <c:pt idx="187">
                  <c:v>14.281092921249757</c:v>
                </c:pt>
                <c:pt idx="188">
                  <c:v>16.461622169454809</c:v>
                </c:pt>
                <c:pt idx="189">
                  <c:v>16.148941939141789</c:v>
                </c:pt>
                <c:pt idx="190">
                  <c:v>17.199799754175153</c:v>
                </c:pt>
                <c:pt idx="191">
                  <c:v>14.345170194883321</c:v>
                </c:pt>
                <c:pt idx="192">
                  <c:v>26.92003665534158</c:v>
                </c:pt>
                <c:pt idx="193">
                  <c:v>28.442937358938309</c:v>
                </c:pt>
                <c:pt idx="194">
                  <c:v>23.082570672958738</c:v>
                </c:pt>
                <c:pt idx="195">
                  <c:v>23.17371215251984</c:v>
                </c:pt>
                <c:pt idx="196">
                  <c:v>19.383301370495197</c:v>
                </c:pt>
                <c:pt idx="197">
                  <c:v>21.628423289023615</c:v>
                </c:pt>
                <c:pt idx="198">
                  <c:v>13.629946936798186</c:v>
                </c:pt>
                <c:pt idx="199">
                  <c:v>15.251296099164264</c:v>
                </c:pt>
                <c:pt idx="200">
                  <c:v>17.927822859894921</c:v>
                </c:pt>
                <c:pt idx="201">
                  <c:v>17.545376037205195</c:v>
                </c:pt>
                <c:pt idx="202">
                  <c:v>18.593021886065031</c:v>
                </c:pt>
                <c:pt idx="203">
                  <c:v>15.394566112173585</c:v>
                </c:pt>
                <c:pt idx="204">
                  <c:v>29.37004127242168</c:v>
                </c:pt>
                <c:pt idx="205">
                  <c:v>31.766291729283708</c:v>
                </c:pt>
                <c:pt idx="206">
                  <c:v>25.528620375806327</c:v>
                </c:pt>
                <c:pt idx="207">
                  <c:v>25.022453513103862</c:v>
                </c:pt>
                <c:pt idx="208">
                  <c:v>21.066852305727547</c:v>
                </c:pt>
                <c:pt idx="209">
                  <c:v>23.337156648381519</c:v>
                </c:pt>
                <c:pt idx="210">
                  <c:v>14.774676117587159</c:v>
                </c:pt>
                <c:pt idx="211">
                  <c:v>16.433069865655568</c:v>
                </c:pt>
                <c:pt idx="212">
                  <c:v>19.554401001098718</c:v>
                </c:pt>
                <c:pt idx="213">
                  <c:v>19.188921502417081</c:v>
                </c:pt>
                <c:pt idx="214">
                  <c:v>20.236767631113551</c:v>
                </c:pt>
                <c:pt idx="215">
                  <c:v>16.850407401159782</c:v>
                </c:pt>
                <c:pt idx="216">
                  <c:v>32.097219086335727</c:v>
                </c:pt>
                <c:pt idx="217">
                  <c:v>34.428734769240727</c:v>
                </c:pt>
                <c:pt idx="218">
                  <c:v>26.203702511109029</c:v>
                </c:pt>
                <c:pt idx="219">
                  <c:v>27.208671121670335</c:v>
                </c:pt>
                <c:pt idx="220">
                  <c:v>22.707586897328529</c:v>
                </c:pt>
                <c:pt idx="221">
                  <c:v>25.156182205695597</c:v>
                </c:pt>
                <c:pt idx="222">
                  <c:v>15.862976030731174</c:v>
                </c:pt>
                <c:pt idx="223">
                  <c:v>17.977024631232581</c:v>
                </c:pt>
                <c:pt idx="224">
                  <c:v>21.131361716195723</c:v>
                </c:pt>
                <c:pt idx="225">
                  <c:v>20.849951831553938</c:v>
                </c:pt>
                <c:pt idx="226">
                  <c:v>21.958789801162389</c:v>
                </c:pt>
                <c:pt idx="227">
                  <c:v>18.494559708521148</c:v>
                </c:pt>
                <c:pt idx="228">
                  <c:v>34.707239968346478</c:v>
                </c:pt>
                <c:pt idx="229">
                  <c:v>36.272227946504529</c:v>
                </c:pt>
                <c:pt idx="230">
                  <c:v>30.454560863301449</c:v>
                </c:pt>
                <c:pt idx="231">
                  <c:v>29.768788295592739</c:v>
                </c:pt>
                <c:pt idx="232">
                  <c:v>24.599611044073416</c:v>
                </c:pt>
                <c:pt idx="233">
                  <c:v>27.383490149672188</c:v>
                </c:pt>
                <c:pt idx="234">
                  <c:v>17.321405906805065</c:v>
                </c:pt>
                <c:pt idx="235">
                  <c:v>19.79822579278812</c:v>
                </c:pt>
                <c:pt idx="236">
                  <c:v>23.163667027878745</c:v>
                </c:pt>
                <c:pt idx="237">
                  <c:v>22.828575095860355</c:v>
                </c:pt>
                <c:pt idx="238">
                  <c:v>23.963078144679844</c:v>
                </c:pt>
                <c:pt idx="239">
                  <c:v>20.425533176368035</c:v>
                </c:pt>
                <c:pt idx="240">
                  <c:v>37.849391542970693</c:v>
                </c:pt>
                <c:pt idx="241">
                  <c:v>40.049654570821623</c:v>
                </c:pt>
                <c:pt idx="242">
                  <c:v>33.291552472288096</c:v>
                </c:pt>
                <c:pt idx="243">
                  <c:v>32.555161776697624</c:v>
                </c:pt>
                <c:pt idx="244">
                  <c:v>26.998372916839358</c:v>
                </c:pt>
                <c:pt idx="245">
                  <c:v>30.059294037300496</c:v>
                </c:pt>
                <c:pt idx="246">
                  <c:v>19.204174356109647</c:v>
                </c:pt>
                <c:pt idx="247">
                  <c:v>21.757547900613641</c:v>
                </c:pt>
                <c:pt idx="248">
                  <c:v>25.159483144823547</c:v>
                </c:pt>
                <c:pt idx="249">
                  <c:v>24.827163497255277</c:v>
                </c:pt>
                <c:pt idx="250">
                  <c:v>26.015962587773817</c:v>
                </c:pt>
                <c:pt idx="251">
                  <c:v>22.397899569075147</c:v>
                </c:pt>
                <c:pt idx="252">
                  <c:v>31.08651266987458</c:v>
                </c:pt>
                <c:pt idx="253">
                  <c:v>26.154287778875954</c:v>
                </c:pt>
                <c:pt idx="254">
                  <c:v>21.633753508379264</c:v>
                </c:pt>
                <c:pt idx="255">
                  <c:v>20.887261984277817</c:v>
                </c:pt>
                <c:pt idx="256">
                  <c:v>17.313761139061455</c:v>
                </c:pt>
                <c:pt idx="257">
                  <c:v>19.125586428583901</c:v>
                </c:pt>
                <c:pt idx="258">
                  <c:v>13.687024766356139</c:v>
                </c:pt>
                <c:pt idx="259">
                  <c:v>14.65542653553128</c:v>
                </c:pt>
                <c:pt idx="260">
                  <c:v>16.040132616795145</c:v>
                </c:pt>
                <c:pt idx="261">
                  <c:v>15.853382125032077</c:v>
                </c:pt>
                <c:pt idx="262">
                  <c:v>16.40685262940665</c:v>
                </c:pt>
                <c:pt idx="263">
                  <c:v>14.918855502359722</c:v>
                </c:pt>
                <c:pt idx="264">
                  <c:v>27.047656545094036</c:v>
                </c:pt>
                <c:pt idx="265">
                  <c:v>28.539450828443673</c:v>
                </c:pt>
                <c:pt idx="266">
                  <c:v>23.478742631444291</c:v>
                </c:pt>
                <c:pt idx="267">
                  <c:v>22.903289893727354</c:v>
                </c:pt>
                <c:pt idx="268">
                  <c:v>18.827389191324428</c:v>
                </c:pt>
                <c:pt idx="269">
                  <c:v>21.053418065244092</c:v>
                </c:pt>
                <c:pt idx="270">
                  <c:v>14.373526014798424</c:v>
                </c:pt>
                <c:pt idx="271">
                  <c:v>15.352058658274867</c:v>
                </c:pt>
                <c:pt idx="272">
                  <c:v>16.971849643152609</c:v>
                </c:pt>
                <c:pt idx="273">
                  <c:v>16.741399782527751</c:v>
                </c:pt>
                <c:pt idx="274">
                  <c:v>17.666925137314909</c:v>
                </c:pt>
                <c:pt idx="275">
                  <c:v>15.5680231597284</c:v>
                </c:pt>
                <c:pt idx="276">
                  <c:v>29.055228283189223</c:v>
                </c:pt>
                <c:pt idx="277">
                  <c:v>30.552935238675612</c:v>
                </c:pt>
                <c:pt idx="278">
                  <c:v>25.220848832639419</c:v>
                </c:pt>
                <c:pt idx="279">
                  <c:v>24.560241302096408</c:v>
                </c:pt>
                <c:pt idx="280">
                  <c:v>20.31626349356328</c:v>
                </c:pt>
                <c:pt idx="281">
                  <c:v>22.664662347498062</c:v>
                </c:pt>
                <c:pt idx="282">
                  <c:v>14.962909321372624</c:v>
                </c:pt>
                <c:pt idx="283">
                  <c:v>16.009268765312154</c:v>
                </c:pt>
                <c:pt idx="284">
                  <c:v>18.386704655851428</c:v>
                </c:pt>
                <c:pt idx="285">
                  <c:v>18.027814701091998</c:v>
                </c:pt>
                <c:pt idx="286">
                  <c:v>19.083075651728663</c:v>
                </c:pt>
                <c:pt idx="287">
                  <c:v>16.215166224517485</c:v>
                </c:pt>
                <c:pt idx="288">
                  <c:v>30.975067288549067</c:v>
                </c:pt>
                <c:pt idx="289">
                  <c:v>32.63700661172517</c:v>
                </c:pt>
                <c:pt idx="290">
                  <c:v>27.054056388698871</c:v>
                </c:pt>
                <c:pt idx="291">
                  <c:v>26.350703179040533</c:v>
                </c:pt>
                <c:pt idx="292">
                  <c:v>21.924361176147102</c:v>
                </c:pt>
                <c:pt idx="293">
                  <c:v>24.306472064758729</c:v>
                </c:pt>
                <c:pt idx="294">
                  <c:v>15.562907131364817</c:v>
                </c:pt>
                <c:pt idx="295">
                  <c:v>16.887998984654924</c:v>
                </c:pt>
                <c:pt idx="296">
                  <c:v>19.815564239276195</c:v>
                </c:pt>
                <c:pt idx="297">
                  <c:v>19.477957599671949</c:v>
                </c:pt>
                <c:pt idx="298">
                  <c:v>20.495749459363708</c:v>
                </c:pt>
                <c:pt idx="299">
                  <c:v>17.182943926380798</c:v>
                </c:pt>
                <c:pt idx="300">
                  <c:v>32.890031197308126</c:v>
                </c:pt>
                <c:pt idx="301">
                  <c:v>34.766484973597017</c:v>
                </c:pt>
                <c:pt idx="302">
                  <c:v>28.766862803877014</c:v>
                </c:pt>
                <c:pt idx="303">
                  <c:v>28.115804157991082</c:v>
                </c:pt>
                <c:pt idx="304">
                  <c:v>23.390078896855627</c:v>
                </c:pt>
                <c:pt idx="305">
                  <c:v>25.830860811366556</c:v>
                </c:pt>
                <c:pt idx="306">
                  <c:v>16.166910035118523</c:v>
                </c:pt>
                <c:pt idx="307">
                  <c:v>17.952423906063551</c:v>
                </c:pt>
                <c:pt idx="308">
                  <c:v>21.061745691030239</c:v>
                </c:pt>
                <c:pt idx="309">
                  <c:v>20.892537585627625</c:v>
                </c:pt>
                <c:pt idx="310">
                  <c:v>21.768296433911853</c:v>
                </c:pt>
                <c:pt idx="311">
                  <c:v>18.455226667072935</c:v>
                </c:pt>
                <c:pt idx="312">
                  <c:v>34.863082787245503</c:v>
                </c:pt>
                <c:pt idx="313">
                  <c:v>36.845785083910343</c:v>
                </c:pt>
                <c:pt idx="314">
                  <c:v>30.478864363519758</c:v>
                </c:pt>
                <c:pt idx="315">
                  <c:v>29.872610232759179</c:v>
                </c:pt>
                <c:pt idx="316">
                  <c:v>24.925071324199262</c:v>
                </c:pt>
                <c:pt idx="317">
                  <c:v>27.579006540458302</c:v>
                </c:pt>
                <c:pt idx="318">
                  <c:v>17.110771088555349</c:v>
                </c:pt>
                <c:pt idx="319">
                  <c:v>19.327737112925874</c:v>
                </c:pt>
                <c:pt idx="320">
                  <c:v>22.492304594846573</c:v>
                </c:pt>
                <c:pt idx="321">
                  <c:v>22.470867865518393</c:v>
                </c:pt>
                <c:pt idx="322">
                  <c:v>23.295837856007047</c:v>
                </c:pt>
                <c:pt idx="323">
                  <c:v>19.893574397244684</c:v>
                </c:pt>
                <c:pt idx="324">
                  <c:v>37.158309017404463</c:v>
                </c:pt>
                <c:pt idx="325">
                  <c:v>39.30624203895249</c:v>
                </c:pt>
                <c:pt idx="326">
                  <c:v>32.438405808263319</c:v>
                </c:pt>
                <c:pt idx="327">
                  <c:v>31.769094961941466</c:v>
                </c:pt>
                <c:pt idx="328">
                  <c:v>26.592247952551524</c:v>
                </c:pt>
                <c:pt idx="329">
                  <c:v>29.448898581957536</c:v>
                </c:pt>
                <c:pt idx="330">
                  <c:v>18.343571086200988</c:v>
                </c:pt>
                <c:pt idx="331">
                  <c:v>20.73623938982367</c:v>
                </c:pt>
                <c:pt idx="332">
                  <c:v>24.025759076060424</c:v>
                </c:pt>
                <c:pt idx="333">
                  <c:v>24.020512074730199</c:v>
                </c:pt>
                <c:pt idx="334">
                  <c:v>24.850900064688492</c:v>
                </c:pt>
                <c:pt idx="335">
                  <c:v>21.28650867127919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6-5444-A343-B527AC832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52256"/>
        <c:axId val="101153792"/>
      </c:lineChart>
      <c:dateAx>
        <c:axId val="101152256"/>
        <c:scaling>
          <c:orientation val="minMax"/>
          <c:max val="51471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101153792"/>
        <c:crosses val="autoZero"/>
        <c:auto val="1"/>
        <c:lblOffset val="100"/>
        <c:baseTimeUnit val="months"/>
      </c:dateAx>
      <c:valAx>
        <c:axId val="101153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MPCD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011522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'1-8'!$A$3</c:f>
              <c:strCache>
                <c:ptCount val="1"/>
                <c:pt idx="0">
                  <c:v>PP + CIDV 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'1-8'!$B$2:$EC$2</c:f>
              <c:numCache>
                <c:formatCode>mmm\-yy</c:formatCode>
                <c:ptCount val="13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</c:numCache>
            </c:numRef>
          </c:cat>
          <c:val>
            <c:numRef>
              <c:f>'1-8'!$B$3:$EC$3</c:f>
              <c:numCache>
                <c:formatCode>#,##0.00</c:formatCode>
                <c:ptCount val="132"/>
                <c:pt idx="0">
                  <c:v>1331.3625248647465</c:v>
                </c:pt>
                <c:pt idx="1">
                  <c:v>1334.936405122465</c:v>
                </c:pt>
                <c:pt idx="2">
                  <c:v>1314.3958441964955</c:v>
                </c:pt>
                <c:pt idx="3">
                  <c:v>1308.4810706420312</c:v>
                </c:pt>
                <c:pt idx="4">
                  <c:v>1303.4121839785803</c:v>
                </c:pt>
                <c:pt idx="5">
                  <c:v>1299.8418811693575</c:v>
                </c:pt>
                <c:pt idx="6">
                  <c:v>1285.8353933461146</c:v>
                </c:pt>
                <c:pt idx="7">
                  <c:v>1294.3434085091212</c:v>
                </c:pt>
                <c:pt idx="8">
                  <c:v>1255.8941897107527</c:v>
                </c:pt>
                <c:pt idx="9">
                  <c:v>1256.3838767571062</c:v>
                </c:pt>
                <c:pt idx="10">
                  <c:v>1254.6964240690716</c:v>
                </c:pt>
                <c:pt idx="11">
                  <c:v>1395.0638996448747</c:v>
                </c:pt>
                <c:pt idx="12">
                  <c:v>1395.736799739152</c:v>
                </c:pt>
                <c:pt idx="13">
                  <c:v>1397.2126577873778</c:v>
                </c:pt>
                <c:pt idx="14">
                  <c:v>1390.642606767615</c:v>
                </c:pt>
                <c:pt idx="15">
                  <c:v>1414.1368988496106</c:v>
                </c:pt>
                <c:pt idx="16">
                  <c:v>1415.526514568458</c:v>
                </c:pt>
                <c:pt idx="17">
                  <c:v>1414.1680672906259</c:v>
                </c:pt>
                <c:pt idx="18">
                  <c:v>1411.4066541000986</c:v>
                </c:pt>
                <c:pt idx="19">
                  <c:v>1407.2101457827159</c:v>
                </c:pt>
                <c:pt idx="20">
                  <c:v>1405.7343205015634</c:v>
                </c:pt>
                <c:pt idx="21">
                  <c:v>1402.8245732909188</c:v>
                </c:pt>
                <c:pt idx="22">
                  <c:v>1398.4312506184583</c:v>
                </c:pt>
                <c:pt idx="23">
                  <c:v>1344.6156520175791</c:v>
                </c:pt>
                <c:pt idx="24">
                  <c:v>1298.1639060090074</c:v>
                </c:pt>
                <c:pt idx="25">
                  <c:v>1293.9749260353744</c:v>
                </c:pt>
                <c:pt idx="26">
                  <c:v>1280.3730419144765</c:v>
                </c:pt>
                <c:pt idx="27">
                  <c:v>1277.3553258908437</c:v>
                </c:pt>
                <c:pt idx="28">
                  <c:v>1273.0801547284414</c:v>
                </c:pt>
                <c:pt idx="29">
                  <c:v>1269.5362872644762</c:v>
                </c:pt>
                <c:pt idx="30">
                  <c:v>1266.7462022680895</c:v>
                </c:pt>
                <c:pt idx="31">
                  <c:v>1264.8081350760972</c:v>
                </c:pt>
                <c:pt idx="32">
                  <c:v>1261.3404126195539</c:v>
                </c:pt>
                <c:pt idx="33">
                  <c:v>1256.102667895824</c:v>
                </c:pt>
                <c:pt idx="34">
                  <c:v>1250.384543263988</c:v>
                </c:pt>
                <c:pt idx="35">
                  <c:v>1210.1753970218981</c:v>
                </c:pt>
                <c:pt idx="36">
                  <c:v>1189.6640339136038</c:v>
                </c:pt>
                <c:pt idx="37">
                  <c:v>1184.7207187999318</c:v>
                </c:pt>
                <c:pt idx="38">
                  <c:v>1180.6635955593069</c:v>
                </c:pt>
                <c:pt idx="39">
                  <c:v>1176.7529269012991</c:v>
                </c:pt>
                <c:pt idx="40">
                  <c:v>1172.2147771848929</c:v>
                </c:pt>
                <c:pt idx="41">
                  <c:v>1167.9863810633108</c:v>
                </c:pt>
                <c:pt idx="42">
                  <c:v>1163.311757649639</c:v>
                </c:pt>
                <c:pt idx="43">
                  <c:v>1159.4309648997364</c:v>
                </c:pt>
                <c:pt idx="44">
                  <c:v>1155.4650040650688</c:v>
                </c:pt>
                <c:pt idx="45">
                  <c:v>1151.4808943804005</c:v>
                </c:pt>
                <c:pt idx="46">
                  <c:v>1147.3931323390921</c:v>
                </c:pt>
                <c:pt idx="47">
                  <c:v>1135.8026092011037</c:v>
                </c:pt>
                <c:pt idx="48">
                  <c:v>1105.300157647772</c:v>
                </c:pt>
                <c:pt idx="49">
                  <c:v>1101.2461138814633</c:v>
                </c:pt>
                <c:pt idx="50">
                  <c:v>1096.7504823938168</c:v>
                </c:pt>
                <c:pt idx="51">
                  <c:v>1092.0394388618345</c:v>
                </c:pt>
                <c:pt idx="52">
                  <c:v>1073.2737835640319</c:v>
                </c:pt>
                <c:pt idx="53">
                  <c:v>1068.9979908213561</c:v>
                </c:pt>
                <c:pt idx="54">
                  <c:v>1065.0707626466487</c:v>
                </c:pt>
                <c:pt idx="55">
                  <c:v>1060.9584315502623</c:v>
                </c:pt>
                <c:pt idx="56">
                  <c:v>1057.5675950010925</c:v>
                </c:pt>
                <c:pt idx="57">
                  <c:v>1053.5033992666686</c:v>
                </c:pt>
                <c:pt idx="58">
                  <c:v>1050.1998758463071</c:v>
                </c:pt>
                <c:pt idx="59">
                  <c:v>1027.3004117871765</c:v>
                </c:pt>
                <c:pt idx="60">
                  <c:v>1008.5621569425075</c:v>
                </c:pt>
                <c:pt idx="61">
                  <c:v>1005.3877530044701</c:v>
                </c:pt>
                <c:pt idx="62">
                  <c:v>1001.93323511636</c:v>
                </c:pt>
                <c:pt idx="63">
                  <c:v>998.40219512715112</c:v>
                </c:pt>
                <c:pt idx="64">
                  <c:v>991.99289900149176</c:v>
                </c:pt>
                <c:pt idx="65">
                  <c:v>984.76258328713618</c:v>
                </c:pt>
                <c:pt idx="66">
                  <c:v>982.14358328713649</c:v>
                </c:pt>
                <c:pt idx="67">
                  <c:v>977.13058328713635</c:v>
                </c:pt>
                <c:pt idx="68">
                  <c:v>974.81958328713642</c:v>
                </c:pt>
                <c:pt idx="69">
                  <c:v>972.3495832871364</c:v>
                </c:pt>
                <c:pt idx="70">
                  <c:v>969.95258328713624</c:v>
                </c:pt>
                <c:pt idx="71">
                  <c:v>933.23658328713634</c:v>
                </c:pt>
                <c:pt idx="72">
                  <c:v>919.26170877823859</c:v>
                </c:pt>
                <c:pt idx="73">
                  <c:v>917.24970877823841</c:v>
                </c:pt>
                <c:pt idx="74">
                  <c:v>914.96270877823849</c:v>
                </c:pt>
                <c:pt idx="75">
                  <c:v>912.02170877823858</c:v>
                </c:pt>
                <c:pt idx="76">
                  <c:v>909.92970877823836</c:v>
                </c:pt>
                <c:pt idx="77">
                  <c:v>907.94570877823833</c:v>
                </c:pt>
                <c:pt idx="78">
                  <c:v>905.78470877823827</c:v>
                </c:pt>
                <c:pt idx="79">
                  <c:v>903.75970877823829</c:v>
                </c:pt>
                <c:pt idx="80">
                  <c:v>901.89770877823833</c:v>
                </c:pt>
                <c:pt idx="81">
                  <c:v>899.93970877823824</c:v>
                </c:pt>
                <c:pt idx="82">
                  <c:v>897.98070877823841</c:v>
                </c:pt>
                <c:pt idx="83">
                  <c:v>894.39870877823853</c:v>
                </c:pt>
                <c:pt idx="84">
                  <c:v>870.46591373320587</c:v>
                </c:pt>
                <c:pt idx="85">
                  <c:v>846.11691373320582</c:v>
                </c:pt>
                <c:pt idx="86">
                  <c:v>823.55391373320595</c:v>
                </c:pt>
                <c:pt idx="87">
                  <c:v>803.00591373320594</c:v>
                </c:pt>
                <c:pt idx="88">
                  <c:v>784.01791373320589</c:v>
                </c:pt>
                <c:pt idx="89">
                  <c:v>766.4849137332061</c:v>
                </c:pt>
                <c:pt idx="90">
                  <c:v>749.00491373320597</c:v>
                </c:pt>
                <c:pt idx="91">
                  <c:v>734.74291373320591</c:v>
                </c:pt>
                <c:pt idx="92">
                  <c:v>719.86591373320596</c:v>
                </c:pt>
                <c:pt idx="93">
                  <c:v>706.17891373320606</c:v>
                </c:pt>
                <c:pt idx="94">
                  <c:v>693.15291373320599</c:v>
                </c:pt>
                <c:pt idx="95">
                  <c:v>681.10591373320608</c:v>
                </c:pt>
                <c:pt idx="96">
                  <c:v>658.04497665349379</c:v>
                </c:pt>
                <c:pt idx="97">
                  <c:v>647.41797665349384</c:v>
                </c:pt>
                <c:pt idx="98">
                  <c:v>637.38297665349387</c:v>
                </c:pt>
                <c:pt idx="99">
                  <c:v>628.15197665349388</c:v>
                </c:pt>
                <c:pt idx="100">
                  <c:v>619.4099766534938</c:v>
                </c:pt>
                <c:pt idx="101">
                  <c:v>611.18097665349387</c:v>
                </c:pt>
                <c:pt idx="102">
                  <c:v>569.16597665349389</c:v>
                </c:pt>
                <c:pt idx="103">
                  <c:v>553.00997665349371</c:v>
                </c:pt>
                <c:pt idx="104">
                  <c:v>548.80997665349389</c:v>
                </c:pt>
                <c:pt idx="105">
                  <c:v>544.84097665349384</c:v>
                </c:pt>
                <c:pt idx="106">
                  <c:v>540.89097665349391</c:v>
                </c:pt>
                <c:pt idx="107">
                  <c:v>537.09497665349386</c:v>
                </c:pt>
                <c:pt idx="108">
                  <c:v>519.74633117373116</c:v>
                </c:pt>
                <c:pt idx="109">
                  <c:v>516.21533117373099</c:v>
                </c:pt>
                <c:pt idx="110">
                  <c:v>511.52833117373115</c:v>
                </c:pt>
                <c:pt idx="111">
                  <c:v>505.15133117373108</c:v>
                </c:pt>
                <c:pt idx="112">
                  <c:v>501.68633117373116</c:v>
                </c:pt>
                <c:pt idx="113">
                  <c:v>498.40433117373107</c:v>
                </c:pt>
                <c:pt idx="114">
                  <c:v>495.00033117373107</c:v>
                </c:pt>
                <c:pt idx="115">
                  <c:v>491.79733117373104</c:v>
                </c:pt>
                <c:pt idx="116">
                  <c:v>488.7033311737311</c:v>
                </c:pt>
                <c:pt idx="117">
                  <c:v>485.52133117373108</c:v>
                </c:pt>
                <c:pt idx="118">
                  <c:v>482.47233117373094</c:v>
                </c:pt>
                <c:pt idx="119">
                  <c:v>471.77971355437614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A-D84B-84C9-39BB662FF368}"/>
            </c:ext>
          </c:extLst>
        </c:ser>
        <c:ser>
          <c:idx val="1"/>
          <c:order val="1"/>
          <c:tx>
            <c:strRef>
              <c:f>'1-8'!$A$4</c:f>
              <c:strCache>
                <c:ptCount val="1"/>
                <c:pt idx="0">
                  <c:v>PP + CIDV 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'1-8'!$B$2:$EC$2</c:f>
              <c:numCache>
                <c:formatCode>mmm\-yy</c:formatCode>
                <c:ptCount val="13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</c:numCache>
            </c:numRef>
          </c:cat>
          <c:val>
            <c:numRef>
              <c:f>'1-8'!$B$4:$EC$4</c:f>
              <c:numCache>
                <c:formatCode>General</c:formatCode>
                <c:ptCount val="132"/>
                <c:pt idx="12" formatCode="#,##0.00">
                  <c:v>1201.228578059063</c:v>
                </c:pt>
                <c:pt idx="13" formatCode="#,##0.00">
                  <c:v>1195.089868859063</c:v>
                </c:pt>
                <c:pt idx="14" formatCode="#,##0.00">
                  <c:v>1187.0938890590626</c:v>
                </c:pt>
                <c:pt idx="15" formatCode="#,##0.00">
                  <c:v>1187.9188890590631</c:v>
                </c:pt>
                <c:pt idx="16" formatCode="#,##0.00">
                  <c:v>1173.9908890590627</c:v>
                </c:pt>
                <c:pt idx="17" formatCode="#,##0.00">
                  <c:v>1174.9940590590629</c:v>
                </c:pt>
                <c:pt idx="18" formatCode="#,##0.00">
                  <c:v>1224.9524630590629</c:v>
                </c:pt>
                <c:pt idx="19" formatCode="#,##0.00">
                  <c:v>1223.9684125590629</c:v>
                </c:pt>
                <c:pt idx="20" formatCode="#,##0.00">
                  <c:v>1223.9443822590629</c:v>
                </c:pt>
                <c:pt idx="21" formatCode="#,##0.00">
                  <c:v>1219.5164630590627</c:v>
                </c:pt>
                <c:pt idx="22" formatCode="#,##0.00">
                  <c:v>1216.2794125590626</c:v>
                </c:pt>
                <c:pt idx="23" formatCode="#,##0.00">
                  <c:v>1317.0890280590631</c:v>
                </c:pt>
                <c:pt idx="24" formatCode="#,##0.00">
                  <c:v>1320.4936410579276</c:v>
                </c:pt>
                <c:pt idx="25" formatCode="#,##0.00">
                  <c:v>1315.5686410579276</c:v>
                </c:pt>
                <c:pt idx="26" formatCode="#,##0.00">
                  <c:v>1300.6986410579277</c:v>
                </c:pt>
                <c:pt idx="27" formatCode="#,##0.00">
                  <c:v>1297.0086410579274</c:v>
                </c:pt>
                <c:pt idx="28" formatCode="#,##0.00">
                  <c:v>1283.1806410579277</c:v>
                </c:pt>
                <c:pt idx="29" formatCode="#,##0.00">
                  <c:v>1275.6276410579273</c:v>
                </c:pt>
                <c:pt idx="30" formatCode="#,##0.00">
                  <c:v>1286.5746612579276</c:v>
                </c:pt>
                <c:pt idx="31" formatCode="#,##0.00">
                  <c:v>1282.3487420579272</c:v>
                </c:pt>
                <c:pt idx="32" formatCode="#,##0.00">
                  <c:v>1282.0687622579278</c:v>
                </c:pt>
                <c:pt idx="33" formatCode="#,##0.00">
                  <c:v>1279.4278430579275</c:v>
                </c:pt>
                <c:pt idx="34" formatCode="#,##0.00">
                  <c:v>1276.6209440579278</c:v>
                </c:pt>
                <c:pt idx="35" formatCode="#,##0.00">
                  <c:v>1223.8659854579278</c:v>
                </c:pt>
                <c:pt idx="36" formatCode="#,##0.00">
                  <c:v>1200.5279252864536</c:v>
                </c:pt>
                <c:pt idx="37" formatCode="#,##0.00">
                  <c:v>1197.5869757864536</c:v>
                </c:pt>
                <c:pt idx="38" formatCode="#,##0.00">
                  <c:v>1195.1519757864535</c:v>
                </c:pt>
                <c:pt idx="39" formatCode="#,##0.00">
                  <c:v>1192.2879757864537</c:v>
                </c:pt>
                <c:pt idx="40" formatCode="#,##0.00">
                  <c:v>1189.7089757864537</c:v>
                </c:pt>
                <c:pt idx="41" formatCode="#,##0.00">
                  <c:v>1187.3709757864538</c:v>
                </c:pt>
                <c:pt idx="42" formatCode="#,##0.00">
                  <c:v>1185.7679757864535</c:v>
                </c:pt>
                <c:pt idx="43" formatCode="#,##0.00">
                  <c:v>1181.8429757864535</c:v>
                </c:pt>
                <c:pt idx="44" formatCode="#,##0.00">
                  <c:v>1182.7479757864535</c:v>
                </c:pt>
                <c:pt idx="45" formatCode="#,##0.00">
                  <c:v>1177.8351777864536</c:v>
                </c:pt>
                <c:pt idx="46" formatCode="#,##0.00">
                  <c:v>1175.2573797864536</c:v>
                </c:pt>
                <c:pt idx="47" formatCode="#,##0.00">
                  <c:v>1165.6003494864538</c:v>
                </c:pt>
                <c:pt idx="48" formatCode="#,##0.00">
                  <c:v>1136.908024822141</c:v>
                </c:pt>
                <c:pt idx="49" formatCode="#,##0.00">
                  <c:v>1130.8760248221413</c:v>
                </c:pt>
                <c:pt idx="50" formatCode="#,##0.00">
                  <c:v>1129.0190248221411</c:v>
                </c:pt>
                <c:pt idx="51" formatCode="#,##0.00">
                  <c:v>1107.5340248221412</c:v>
                </c:pt>
                <c:pt idx="52" formatCode="#,##0.00">
                  <c:v>1104.8160046221412</c:v>
                </c:pt>
                <c:pt idx="53" formatCode="#,##0.00">
                  <c:v>1102.0851056221413</c:v>
                </c:pt>
                <c:pt idx="54" formatCode="#,##0.00">
                  <c:v>1099.3682268221412</c:v>
                </c:pt>
                <c:pt idx="55" formatCode="#,##0.00">
                  <c:v>1097.0462773221409</c:v>
                </c:pt>
                <c:pt idx="56" formatCode="#,##0.00">
                  <c:v>1087.2523278221408</c:v>
                </c:pt>
                <c:pt idx="57" formatCode="#,##0.00">
                  <c:v>1084.9443783221409</c:v>
                </c:pt>
                <c:pt idx="58" formatCode="#,##0.00">
                  <c:v>1082.7274288221408</c:v>
                </c:pt>
                <c:pt idx="59" formatCode="#,##0.00">
                  <c:v>1080.4825298221408</c:v>
                </c:pt>
                <c:pt idx="60" formatCode="#,##0.00">
                  <c:v>1073.2713233973213</c:v>
                </c:pt>
                <c:pt idx="61" formatCode="#,##0.00">
                  <c:v>1070.6314243973211</c:v>
                </c:pt>
                <c:pt idx="62" formatCode="#,##0.00">
                  <c:v>1068.5544748973216</c:v>
                </c:pt>
                <c:pt idx="63" formatCode="#,##0.00">
                  <c:v>1065.7914748973215</c:v>
                </c:pt>
                <c:pt idx="64" formatCode="#,##0.00">
                  <c:v>1063.8354748973213</c:v>
                </c:pt>
                <c:pt idx="65" formatCode="#,##0.00">
                  <c:v>1061.9124950973217</c:v>
                </c:pt>
                <c:pt idx="66" formatCode="#,##0.00">
                  <c:v>1052.1525758973214</c:v>
                </c:pt>
                <c:pt idx="67" formatCode="#,##0.00">
                  <c:v>1041.5755758973214</c:v>
                </c:pt>
                <c:pt idx="68" formatCode="#,##0.00">
                  <c:v>1033.7616768973212</c:v>
                </c:pt>
                <c:pt idx="69" formatCode="#,##0.00">
                  <c:v>1025.4437576973214</c:v>
                </c:pt>
                <c:pt idx="70" formatCode="#,##0.00">
                  <c:v>1016.7647778973213</c:v>
                </c:pt>
                <c:pt idx="71" formatCode="#,##0.00">
                  <c:v>977.26076749732113</c:v>
                </c:pt>
                <c:pt idx="72" formatCode="#,##0.00">
                  <c:v>885.24066106273699</c:v>
                </c:pt>
                <c:pt idx="73" formatCode="#,##0.00">
                  <c:v>878.10766106273718</c:v>
                </c:pt>
                <c:pt idx="74" formatCode="#,##0.00">
                  <c:v>870.85666106273732</c:v>
                </c:pt>
                <c:pt idx="75" formatCode="#,##0.00">
                  <c:v>858.98166106273698</c:v>
                </c:pt>
                <c:pt idx="76" formatCode="#,##0.00">
                  <c:v>848.06866106273685</c:v>
                </c:pt>
                <c:pt idx="77" formatCode="#,##0.00">
                  <c:v>836.81363076273703</c:v>
                </c:pt>
                <c:pt idx="78" formatCode="#,##0.00">
                  <c:v>826.76216606273715</c:v>
                </c:pt>
                <c:pt idx="79" formatCode="#,##0.00">
                  <c:v>816.86118626273708</c:v>
                </c:pt>
                <c:pt idx="80" formatCode="#,##0.00">
                  <c:v>806.97026706273709</c:v>
                </c:pt>
                <c:pt idx="81" formatCode="#,##0.00">
                  <c:v>797.2782670627372</c:v>
                </c:pt>
                <c:pt idx="82" formatCode="#,##0.00">
                  <c:v>787.91131756273705</c:v>
                </c:pt>
                <c:pt idx="83" formatCode="#,##0.00">
                  <c:v>772.03739146273688</c:v>
                </c:pt>
                <c:pt idx="84" formatCode="#,##0.00">
                  <c:v>765.07918087149528</c:v>
                </c:pt>
                <c:pt idx="85" formatCode="#,##0.00">
                  <c:v>757.85118087149544</c:v>
                </c:pt>
                <c:pt idx="86" formatCode="#,##0.00">
                  <c:v>749.73918087149525</c:v>
                </c:pt>
                <c:pt idx="87" formatCode="#,##0.00">
                  <c:v>742.34618087149533</c:v>
                </c:pt>
                <c:pt idx="88" formatCode="#,##0.00">
                  <c:v>735.79818087149545</c:v>
                </c:pt>
                <c:pt idx="89" formatCode="#,##0.00">
                  <c:v>729.14113037149525</c:v>
                </c:pt>
                <c:pt idx="90" formatCode="#,##0.00">
                  <c:v>721.75307987149529</c:v>
                </c:pt>
                <c:pt idx="91" formatCode="#,##0.00">
                  <c:v>716.50102937149541</c:v>
                </c:pt>
                <c:pt idx="92" formatCode="#,##0.00">
                  <c:v>708.68497887149533</c:v>
                </c:pt>
                <c:pt idx="93" formatCode="#,##0.00">
                  <c:v>702.26697887149533</c:v>
                </c:pt>
                <c:pt idx="94" formatCode="#,##0.00">
                  <c:v>695.03297887149529</c:v>
                </c:pt>
                <c:pt idx="95" formatCode="#,##0.00">
                  <c:v>655.50697887149533</c:v>
                </c:pt>
                <c:pt idx="96" formatCode="#,##0.00">
                  <c:v>648.318746272456</c:v>
                </c:pt>
                <c:pt idx="97" formatCode="#,##0.00">
                  <c:v>642.39874627245604</c:v>
                </c:pt>
                <c:pt idx="98" formatCode="#,##0.00">
                  <c:v>636.53374627245591</c:v>
                </c:pt>
                <c:pt idx="99" formatCode="#,##0.00">
                  <c:v>626.82525167245603</c:v>
                </c:pt>
                <c:pt idx="100" formatCode="#,##0.00">
                  <c:v>621.0002042724559</c:v>
                </c:pt>
                <c:pt idx="101" formatCode="#,##0.00">
                  <c:v>623.82341887245593</c:v>
                </c:pt>
                <c:pt idx="102" formatCode="#,##0.00">
                  <c:v>618.17341887245573</c:v>
                </c:pt>
                <c:pt idx="103" formatCode="#,##0.00">
                  <c:v>599.89241887245589</c:v>
                </c:pt>
                <c:pt idx="104" formatCode="#,##0.00">
                  <c:v>595.6034188724559</c:v>
                </c:pt>
                <c:pt idx="105" formatCode="#,##0.00">
                  <c:v>590.73341887245579</c:v>
                </c:pt>
                <c:pt idx="106" formatCode="#,##0.00">
                  <c:v>585.65741887245588</c:v>
                </c:pt>
                <c:pt idx="107" formatCode="#,##0.00">
                  <c:v>580.59141887245585</c:v>
                </c:pt>
                <c:pt idx="108" formatCode="#,##0.00">
                  <c:v>575.74732631531447</c:v>
                </c:pt>
                <c:pt idx="109" formatCode="#,##0.00">
                  <c:v>570.3943263153144</c:v>
                </c:pt>
                <c:pt idx="110" formatCode="#,##0.00">
                  <c:v>565.00132631531449</c:v>
                </c:pt>
                <c:pt idx="111" formatCode="#,##0.00">
                  <c:v>557.04732631531431</c:v>
                </c:pt>
                <c:pt idx="112" formatCode="#,##0.00">
                  <c:v>553.39132631531425</c:v>
                </c:pt>
                <c:pt idx="113" formatCode="#,##0.00">
                  <c:v>549.76232631531445</c:v>
                </c:pt>
                <c:pt idx="114" formatCode="#,##0.00">
                  <c:v>546.02532631531449</c:v>
                </c:pt>
                <c:pt idx="115" formatCode="#,##0.00">
                  <c:v>541.84132631531452</c:v>
                </c:pt>
                <c:pt idx="116" formatCode="#,##0.00">
                  <c:v>537.43732631531452</c:v>
                </c:pt>
                <c:pt idx="117" formatCode="#,##0.00">
                  <c:v>496.67632631531455</c:v>
                </c:pt>
                <c:pt idx="118" formatCode="#,##0.00">
                  <c:v>493.70132631531447</c:v>
                </c:pt>
                <c:pt idx="119" formatCode="#,##0.00">
                  <c:v>491.35032631531448</c:v>
                </c:pt>
                <c:pt idx="120" formatCode="#,##0.00">
                  <c:v>487.25935788919281</c:v>
                </c:pt>
                <c:pt idx="121" formatCode="#,##0.00">
                  <c:v>485.03535788919282</c:v>
                </c:pt>
                <c:pt idx="122" formatCode="#,##0.00">
                  <c:v>482.60935788919295</c:v>
                </c:pt>
                <c:pt idx="123" formatCode="#,##0.00">
                  <c:v>463.58335788919294</c:v>
                </c:pt>
                <c:pt idx="124" formatCode="#,##0.00">
                  <c:v>459.9673578891929</c:v>
                </c:pt>
                <c:pt idx="125" formatCode="#,##0.00">
                  <c:v>458.2843578891929</c:v>
                </c:pt>
                <c:pt idx="126" formatCode="#,##0.00">
                  <c:v>428.32135788919294</c:v>
                </c:pt>
                <c:pt idx="127" formatCode="#,##0.00">
                  <c:v>426.14735788919285</c:v>
                </c:pt>
                <c:pt idx="128" formatCode="#,##0.00">
                  <c:v>423.97935788919284</c:v>
                </c:pt>
                <c:pt idx="129" formatCode="#,##0.00">
                  <c:v>421.71935788919279</c:v>
                </c:pt>
                <c:pt idx="130" formatCode="#,##0.00">
                  <c:v>419.36035788919293</c:v>
                </c:pt>
                <c:pt idx="131" formatCode="#,##0.00">
                  <c:v>415.61835788919285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BA-D84B-84C9-39BB662FF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099536"/>
        <c:axId val="280109328"/>
      </c:lineChart>
      <c:dateAx>
        <c:axId val="280099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109328"/>
        <c:crosses val="autoZero"/>
        <c:auto val="1"/>
        <c:lblOffset val="100"/>
        <c:baseTimeUnit val="months"/>
      </c:dateAx>
      <c:valAx>
        <c:axId val="280109328"/>
        <c:scaling>
          <c:orientation val="minMax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>
                    <a:solidFill>
                      <a:sysClr val="windowText" lastClr="000000"/>
                    </a:solidFill>
                  </a:rPr>
                  <a:t>GBTUD</a:t>
                </a:r>
                <a:endParaRPr lang="es-CO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8009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'1-9'!$B$4</c:f>
              <c:strCache>
                <c:ptCount val="1"/>
                <c:pt idx="0">
                  <c:v>Sinú-San Jacinto</c:v>
                </c:pt>
              </c:strCache>
            </c:strRef>
          </c:tx>
          <c:cat>
            <c:numRef>
              <c:f>'1-9'!$A$5:$A$124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'1-9'!$B$5:$B$124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8-8A48-9E75-A474DB1ED48B}"/>
            </c:ext>
          </c:extLst>
        </c:ser>
        <c:ser>
          <c:idx val="1"/>
          <c:order val="1"/>
          <c:tx>
            <c:strRef>
              <c:f>'1-9'!$C$4</c:f>
              <c:strCache>
                <c:ptCount val="1"/>
                <c:pt idx="0">
                  <c:v> Otros bloques VIM</c:v>
                </c:pt>
              </c:strCache>
            </c:strRef>
          </c:tx>
          <c:cat>
            <c:numRef>
              <c:f>'1-9'!$A$5:$A$124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'1-9'!$C$5:$C$124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5">
                  <c:v>30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8-8A48-9E75-A474DB1ED48B}"/>
            </c:ext>
          </c:extLst>
        </c:ser>
        <c:ser>
          <c:idx val="2"/>
          <c:order val="2"/>
          <c:tx>
            <c:strRef>
              <c:f>'1-9'!$D$4</c:f>
              <c:strCache>
                <c:ptCount val="1"/>
                <c:pt idx="0">
                  <c:v> Drummond</c:v>
                </c:pt>
              </c:strCache>
            </c:strRef>
          </c:tx>
          <c:cat>
            <c:numRef>
              <c:f>'1-9'!$A$5:$A$124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'1-9'!$D$5:$D$124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  <c:pt idx="68">
                  <c:v>25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98-8A48-9E75-A474DB1ED48B}"/>
            </c:ext>
          </c:extLst>
        </c:ser>
        <c:ser>
          <c:idx val="3"/>
          <c:order val="3"/>
          <c:tx>
            <c:strRef>
              <c:f>'1-9'!$E$4</c:f>
              <c:strCache>
                <c:ptCount val="1"/>
                <c:pt idx="0">
                  <c:v> Calamarí</c:v>
                </c:pt>
              </c:strCache>
            </c:strRef>
          </c:tx>
          <c:cat>
            <c:numRef>
              <c:f>'1-9'!$A$5:$A$124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'1-9'!$E$5:$E$124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49.835000000000001</c:v>
                </c:pt>
                <c:pt idx="24">
                  <c:v>49.835000000000001</c:v>
                </c:pt>
                <c:pt idx="25">
                  <c:v>49.835000000000001</c:v>
                </c:pt>
                <c:pt idx="26">
                  <c:v>49.835000000000001</c:v>
                </c:pt>
                <c:pt idx="27">
                  <c:v>49.835000000000001</c:v>
                </c:pt>
                <c:pt idx="28">
                  <c:v>49.835000000000001</c:v>
                </c:pt>
                <c:pt idx="29">
                  <c:v>49.835000000000001</c:v>
                </c:pt>
                <c:pt idx="30">
                  <c:v>49.835000000000001</c:v>
                </c:pt>
                <c:pt idx="31">
                  <c:v>49.835000000000001</c:v>
                </c:pt>
                <c:pt idx="32">
                  <c:v>49.835000000000001</c:v>
                </c:pt>
                <c:pt idx="33">
                  <c:v>49.835000000000001</c:v>
                </c:pt>
                <c:pt idx="34">
                  <c:v>49.835000000000001</c:v>
                </c:pt>
                <c:pt idx="35">
                  <c:v>49.835000000000001</c:v>
                </c:pt>
                <c:pt idx="36">
                  <c:v>49.835000000000001</c:v>
                </c:pt>
                <c:pt idx="37">
                  <c:v>49.835000000000001</c:v>
                </c:pt>
                <c:pt idx="38">
                  <c:v>49.835000000000001</c:v>
                </c:pt>
                <c:pt idx="39">
                  <c:v>49.835000000000001</c:v>
                </c:pt>
                <c:pt idx="40">
                  <c:v>49.835000000000001</c:v>
                </c:pt>
                <c:pt idx="41">
                  <c:v>49.835000000000001</c:v>
                </c:pt>
                <c:pt idx="42">
                  <c:v>49.835000000000001</c:v>
                </c:pt>
                <c:pt idx="43">
                  <c:v>49.835000000000001</c:v>
                </c:pt>
                <c:pt idx="44">
                  <c:v>49.835000000000001</c:v>
                </c:pt>
                <c:pt idx="45">
                  <c:v>49.835000000000001</c:v>
                </c:pt>
                <c:pt idx="46">
                  <c:v>49.835000000000001</c:v>
                </c:pt>
                <c:pt idx="47">
                  <c:v>49.835000000000001</c:v>
                </c:pt>
                <c:pt idx="48">
                  <c:v>49.835000000000001</c:v>
                </c:pt>
                <c:pt idx="49">
                  <c:v>49.835000000000001</c:v>
                </c:pt>
                <c:pt idx="50">
                  <c:v>49.835000000000001</c:v>
                </c:pt>
                <c:pt idx="51">
                  <c:v>49.835000000000001</c:v>
                </c:pt>
                <c:pt idx="52">
                  <c:v>49.835000000000001</c:v>
                </c:pt>
                <c:pt idx="53">
                  <c:v>49.835000000000001</c:v>
                </c:pt>
                <c:pt idx="54">
                  <c:v>49.835000000000001</c:v>
                </c:pt>
                <c:pt idx="55">
                  <c:v>49.835000000000001</c:v>
                </c:pt>
                <c:pt idx="56">
                  <c:v>49.835000000000001</c:v>
                </c:pt>
                <c:pt idx="57">
                  <c:v>49.835000000000001</c:v>
                </c:pt>
                <c:pt idx="58">
                  <c:v>49.835000000000001</c:v>
                </c:pt>
                <c:pt idx="59">
                  <c:v>49.835000000000001</c:v>
                </c:pt>
                <c:pt idx="60">
                  <c:v>49.835000000000001</c:v>
                </c:pt>
                <c:pt idx="61">
                  <c:v>49.835000000000001</c:v>
                </c:pt>
                <c:pt idx="62">
                  <c:v>49.835000000000001</c:v>
                </c:pt>
                <c:pt idx="63">
                  <c:v>49.835000000000001</c:v>
                </c:pt>
                <c:pt idx="64">
                  <c:v>49.835000000000001</c:v>
                </c:pt>
                <c:pt idx="65">
                  <c:v>49.835000000000001</c:v>
                </c:pt>
                <c:pt idx="66">
                  <c:v>49.835000000000001</c:v>
                </c:pt>
                <c:pt idx="67">
                  <c:v>49.835000000000001</c:v>
                </c:pt>
                <c:pt idx="68">
                  <c:v>49.835000000000001</c:v>
                </c:pt>
                <c:pt idx="69">
                  <c:v>49.835000000000001</c:v>
                </c:pt>
                <c:pt idx="70">
                  <c:v>49.835000000000001</c:v>
                </c:pt>
                <c:pt idx="71">
                  <c:v>49.835000000000001</c:v>
                </c:pt>
                <c:pt idx="72">
                  <c:v>49.835000000000001</c:v>
                </c:pt>
                <c:pt idx="73">
                  <c:v>49.835000000000001</c:v>
                </c:pt>
                <c:pt idx="74">
                  <c:v>49.835000000000001</c:v>
                </c:pt>
                <c:pt idx="75">
                  <c:v>49.835000000000001</c:v>
                </c:pt>
                <c:pt idx="76">
                  <c:v>49.835000000000001</c:v>
                </c:pt>
                <c:pt idx="77">
                  <c:v>49.835000000000001</c:v>
                </c:pt>
                <c:pt idx="78">
                  <c:v>49.835000000000001</c:v>
                </c:pt>
                <c:pt idx="79">
                  <c:v>49.835000000000001</c:v>
                </c:pt>
                <c:pt idx="80">
                  <c:v>49.835000000000001</c:v>
                </c:pt>
                <c:pt idx="81">
                  <c:v>49.835000000000001</c:v>
                </c:pt>
                <c:pt idx="82">
                  <c:v>49.835000000000001</c:v>
                </c:pt>
                <c:pt idx="83">
                  <c:v>49.835000000000001</c:v>
                </c:pt>
                <c:pt idx="84">
                  <c:v>49.835000000000001</c:v>
                </c:pt>
                <c:pt idx="85">
                  <c:v>49.835000000000001</c:v>
                </c:pt>
                <c:pt idx="86">
                  <c:v>49.835000000000001</c:v>
                </c:pt>
                <c:pt idx="87">
                  <c:v>49.835000000000001</c:v>
                </c:pt>
                <c:pt idx="88">
                  <c:v>49.835000000000001</c:v>
                </c:pt>
                <c:pt idx="89">
                  <c:v>49.835000000000001</c:v>
                </c:pt>
                <c:pt idx="90">
                  <c:v>49.835000000000001</c:v>
                </c:pt>
                <c:pt idx="91">
                  <c:v>49.835000000000001</c:v>
                </c:pt>
                <c:pt idx="92">
                  <c:v>49.835000000000001</c:v>
                </c:pt>
                <c:pt idx="93">
                  <c:v>49.835000000000001</c:v>
                </c:pt>
                <c:pt idx="94">
                  <c:v>49.835000000000001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98-8A48-9E75-A474DB1ED48B}"/>
            </c:ext>
          </c:extLst>
        </c:ser>
        <c:ser>
          <c:idx val="4"/>
          <c:order val="4"/>
          <c:tx>
            <c:strRef>
              <c:f>'1-9'!$F$4</c:f>
              <c:strCache>
                <c:ptCount val="1"/>
                <c:pt idx="0">
                  <c:v> Canacol Energy</c:v>
                </c:pt>
              </c:strCache>
            </c:strRef>
          </c:tx>
          <c:cat>
            <c:numRef>
              <c:f>'1-9'!$A$5:$A$124</c:f>
              <c:numCache>
                <c:formatCode>mmm\-yy</c:formatCode>
                <c:ptCount val="12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>
                  <c:v>46023</c:v>
                </c:pt>
                <c:pt idx="85">
                  <c:v>46054</c:v>
                </c:pt>
                <c:pt idx="86">
                  <c:v>46082</c:v>
                </c:pt>
                <c:pt idx="87">
                  <c:v>46113</c:v>
                </c:pt>
                <c:pt idx="88">
                  <c:v>46143</c:v>
                </c:pt>
                <c:pt idx="89">
                  <c:v>46174</c:v>
                </c:pt>
                <c:pt idx="90">
                  <c:v>46204</c:v>
                </c:pt>
                <c:pt idx="91">
                  <c:v>46235</c:v>
                </c:pt>
                <c:pt idx="92">
                  <c:v>46266</c:v>
                </c:pt>
                <c:pt idx="93">
                  <c:v>46296</c:v>
                </c:pt>
                <c:pt idx="94">
                  <c:v>46327</c:v>
                </c:pt>
                <c:pt idx="95">
                  <c:v>46357</c:v>
                </c:pt>
                <c:pt idx="96">
                  <c:v>46388</c:v>
                </c:pt>
                <c:pt idx="97">
                  <c:v>46419</c:v>
                </c:pt>
                <c:pt idx="98">
                  <c:v>46447</c:v>
                </c:pt>
                <c:pt idx="99">
                  <c:v>46478</c:v>
                </c:pt>
                <c:pt idx="100">
                  <c:v>46508</c:v>
                </c:pt>
                <c:pt idx="101">
                  <c:v>46539</c:v>
                </c:pt>
                <c:pt idx="102">
                  <c:v>46569</c:v>
                </c:pt>
                <c:pt idx="103">
                  <c:v>46600</c:v>
                </c:pt>
                <c:pt idx="104">
                  <c:v>46631</c:v>
                </c:pt>
                <c:pt idx="105">
                  <c:v>46661</c:v>
                </c:pt>
                <c:pt idx="106">
                  <c:v>46692</c:v>
                </c:pt>
                <c:pt idx="107">
                  <c:v>46722</c:v>
                </c:pt>
                <c:pt idx="108">
                  <c:v>46753</c:v>
                </c:pt>
                <c:pt idx="109">
                  <c:v>46784</c:v>
                </c:pt>
                <c:pt idx="110">
                  <c:v>46813</c:v>
                </c:pt>
                <c:pt idx="111">
                  <c:v>46844</c:v>
                </c:pt>
                <c:pt idx="112">
                  <c:v>46874</c:v>
                </c:pt>
                <c:pt idx="113">
                  <c:v>46905</c:v>
                </c:pt>
                <c:pt idx="114">
                  <c:v>46935</c:v>
                </c:pt>
                <c:pt idx="115">
                  <c:v>46966</c:v>
                </c:pt>
                <c:pt idx="116">
                  <c:v>46997</c:v>
                </c:pt>
                <c:pt idx="117">
                  <c:v>47027</c:v>
                </c:pt>
                <c:pt idx="118">
                  <c:v>47058</c:v>
                </c:pt>
                <c:pt idx="119">
                  <c:v>47088</c:v>
                </c:pt>
              </c:numCache>
            </c:numRef>
          </c:cat>
          <c:val>
            <c:numRef>
              <c:f>'1-9'!$F$5:$F$124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98-8A48-9E75-A474DB1ED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05856"/>
        <c:axId val="107707392"/>
      </c:areaChart>
      <c:dateAx>
        <c:axId val="1077058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noFill/>
          </a:ln>
        </c:spPr>
        <c:crossAx val="107707392"/>
        <c:crosses val="autoZero"/>
        <c:auto val="1"/>
        <c:lblOffset val="100"/>
        <c:baseTimeUnit val="months"/>
      </c:dateAx>
      <c:valAx>
        <c:axId val="1077073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GBTUD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07705856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0" Type="http://schemas.openxmlformats.org/officeDocument/2006/relationships/chart" Target="../charts/chart45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4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1346200</xdr:colOff>
      <xdr:row>14</xdr:row>
      <xdr:rowOff>88900</xdr:rowOff>
    </xdr:from>
    <xdr:to>
      <xdr:col>10</xdr:col>
      <xdr:colOff>12700</xdr:colOff>
      <xdr:row>35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9BF1281-D6FE-DD4A-9B10-197421A836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247498</xdr:colOff>
      <xdr:row>2</xdr:row>
      <xdr:rowOff>60224</xdr:rowOff>
    </xdr:from>
    <xdr:to>
      <xdr:col>12</xdr:col>
      <xdr:colOff>176061</xdr:colOff>
      <xdr:row>19</xdr:row>
      <xdr:rowOff>7686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625724-30C3-CB42-B133-84B73A80C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</xdr:row>
      <xdr:rowOff>133350</xdr:rowOff>
    </xdr:from>
    <xdr:to>
      <xdr:col>11</xdr:col>
      <xdr:colOff>433387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C74E53-68A3-9F44-9A27-0A425096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376236</xdr:colOff>
      <xdr:row>9</xdr:row>
      <xdr:rowOff>114306</xdr:rowOff>
    </xdr:from>
    <xdr:to>
      <xdr:col>16</xdr:col>
      <xdr:colOff>558800</xdr:colOff>
      <xdr:row>30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A71B7B-06AE-074D-BE14-64BADC2F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219075</xdr:colOff>
      <xdr:row>4</xdr:row>
      <xdr:rowOff>142881</xdr:rowOff>
    </xdr:from>
    <xdr:to>
      <xdr:col>9</xdr:col>
      <xdr:colOff>219075</xdr:colOff>
      <xdr:row>19</xdr:row>
      <xdr:rowOff>28581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DCEA28-72DE-FE42-A0E1-AEF06F1DF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189380</xdr:colOff>
      <xdr:row>3</xdr:row>
      <xdr:rowOff>80682</xdr:rowOff>
    </xdr:from>
    <xdr:to>
      <xdr:col>15</xdr:col>
      <xdr:colOff>227480</xdr:colOff>
      <xdr:row>27</xdr:row>
      <xdr:rowOff>123545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480DFA-5B8F-5B4D-8C09-C7307AD80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284480</xdr:colOff>
      <xdr:row>3</xdr:row>
      <xdr:rowOff>91440</xdr:rowOff>
    </xdr:from>
    <xdr:to>
      <xdr:col>14</xdr:col>
      <xdr:colOff>788447</xdr:colOff>
      <xdr:row>30</xdr:row>
      <xdr:rowOff>111599</xdr:rowOff>
    </xdr:to>
    <xdr:graphicFrame macro="">
      <xdr:nvGraphicFramePr>
        <xdr:cNvPr id="4" name="Chart 13">
          <a:extLst>
            <a:ext uri="{FF2B5EF4-FFF2-40B4-BE49-F238E27FC236}">
              <a16:creationId xmlns:a16="http://schemas.microsoft.com/office/drawing/2014/main" id="{54B96FD9-8241-7F4E-98FD-B4696415E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414617</xdr:colOff>
      <xdr:row>7</xdr:row>
      <xdr:rowOff>11206</xdr:rowOff>
    </xdr:from>
    <xdr:to>
      <xdr:col>14</xdr:col>
      <xdr:colOff>537882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D11876-D61F-D149-A89D-D569E3CAE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0.39069</cdr:x>
      <cdr:y>0.05585</cdr:y>
    </cdr:from>
    <cdr:to>
      <cdr:x>0.91162</cdr:x>
      <cdr:y>0.11413</cdr:y>
    </cdr:to>
    <cdr:sp macro="" textlink="">
      <cdr:nvSpPr>
        <cdr:cNvPr id="3" name="CuadroTexto 2"/>
        <cdr:cNvSpPr txBox="1"/>
      </cdr:nvSpPr>
      <cdr:spPr>
        <a:xfrm xmlns:a="http://schemas.openxmlformats.org/drawingml/2006/main">
          <a:off x="2991971" y="257735"/>
          <a:ext cx="3989294" cy="268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  <cdr:relSizeAnchor xmlns:cdr="http://schemas.openxmlformats.org/drawingml/2006/chartDrawing">
    <cdr:from>
      <cdr:x>0.3146</cdr:x>
      <cdr:y>0.03642</cdr:y>
    </cdr:from>
    <cdr:to>
      <cdr:x>0.95991</cdr:x>
      <cdr:y>0.68634</cdr:y>
    </cdr:to>
    <cdr:grpSp>
      <cdr:nvGrpSpPr>
        <cdr:cNvPr id="5" name="Grupo 4">
          <a:extLst xmlns:a="http://schemas.openxmlformats.org/drawingml/2006/main">
            <a:ext uri="{FF2B5EF4-FFF2-40B4-BE49-F238E27FC236}">
              <a16:creationId xmlns:a16="http://schemas.microsoft.com/office/drawing/2014/main" id="{CB7E1015-2F34-1949-8F15-D82AE28921D5}"/>
            </a:ext>
          </a:extLst>
        </cdr:cNvPr>
        <cdr:cNvGrpSpPr/>
      </cdr:nvGrpSpPr>
      <cdr:grpSpPr>
        <a:xfrm xmlns:a="http://schemas.openxmlformats.org/drawingml/2006/main">
          <a:off x="2519935" y="131414"/>
          <a:ext cx="5168911" cy="2345103"/>
          <a:chOff x="2409238" y="168073"/>
          <a:chExt cx="4941848" cy="3339361"/>
        </a:xfrm>
      </cdr:grpSpPr>
      <cdr:sp macro="" textlink="">
        <cdr:nvSpPr>
          <cdr:cNvPr id="2" name="Rectángulo 1"/>
          <cdr:cNvSpPr/>
        </cdr:nvSpPr>
        <cdr:spPr>
          <a:xfrm xmlns:a="http://schemas.openxmlformats.org/drawingml/2006/main">
            <a:off x="4874557" y="168073"/>
            <a:ext cx="2476529" cy="333936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>
              <a:lumMod val="50000"/>
              <a:alpha val="7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CO"/>
          </a:p>
        </cdr:txBody>
      </cdr:sp>
      <cdr:sp macro="" textlink="">
        <cdr:nvSpPr>
          <cdr:cNvPr id="4" name="CuadroTexto 3"/>
          <cdr:cNvSpPr txBox="1"/>
        </cdr:nvSpPr>
        <cdr:spPr>
          <a:xfrm xmlns:a="http://schemas.openxmlformats.org/drawingml/2006/main">
            <a:off x="2409238" y="246526"/>
            <a:ext cx="4594401" cy="39221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CO" sz="1400">
                <a:solidFill>
                  <a:schemeClr val="tx1">
                    <a:lumMod val="50000"/>
                    <a:lumOff val="50000"/>
                  </a:schemeClr>
                </a:solidFill>
              </a:rPr>
              <a:t>Histórico			        Proyectado</a:t>
            </a:r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3</xdr:row>
      <xdr:rowOff>0</xdr:rowOff>
    </xdr:from>
    <xdr:to>
      <xdr:col>48</xdr:col>
      <xdr:colOff>241300</xdr:colOff>
      <xdr:row>21</xdr:row>
      <xdr:rowOff>127000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32198097-BE96-864A-AB90-FBF3B39FD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635000</xdr:colOff>
      <xdr:row>3</xdr:row>
      <xdr:rowOff>0</xdr:rowOff>
    </xdr:from>
    <xdr:to>
      <xdr:col>8</xdr:col>
      <xdr:colOff>460375</xdr:colOff>
      <xdr:row>19</xdr:row>
      <xdr:rowOff>10160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E968BC-C9CD-DB43-B8E8-55BB9AB23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12</xdr:row>
      <xdr:rowOff>104773</xdr:rowOff>
    </xdr:from>
    <xdr:to>
      <xdr:col>7</xdr:col>
      <xdr:colOff>638175</xdr:colOff>
      <xdr:row>34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CA7C88-A525-1949-B64D-BEC2EE1BF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-1</xdr:colOff>
      <xdr:row>7</xdr:row>
      <xdr:rowOff>0</xdr:rowOff>
    </xdr:from>
    <xdr:to>
      <xdr:col>14</xdr:col>
      <xdr:colOff>626533</xdr:colOff>
      <xdr:row>36</xdr:row>
      <xdr:rowOff>16933</xdr:rowOff>
    </xdr:to>
    <xdr:graphicFrame macro="">
      <xdr:nvGraphicFramePr>
        <xdr:cNvPr id="7" name="Chart 9">
          <a:extLst>
            <a:ext uri="{FF2B5EF4-FFF2-40B4-BE49-F238E27FC236}">
              <a16:creationId xmlns:a16="http://schemas.microsoft.com/office/drawing/2014/main" id="{6CAF31C1-097E-E646-918D-E215EDBD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400000</xdr:colOff>
      <xdr:row>4</xdr:row>
      <xdr:rowOff>112924</xdr:rowOff>
    </xdr:from>
    <xdr:to>
      <xdr:col>17</xdr:col>
      <xdr:colOff>705971</xdr:colOff>
      <xdr:row>28</xdr:row>
      <xdr:rowOff>44824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F78A58-F586-C94D-A81D-D7EAE01FC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4</xdr:row>
      <xdr:rowOff>52387</xdr:rowOff>
    </xdr:from>
    <xdr:to>
      <xdr:col>9</xdr:col>
      <xdr:colOff>323850</xdr:colOff>
      <xdr:row>18</xdr:row>
      <xdr:rowOff>128587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95F8F4-F9CD-DD4B-928B-AADD3A59D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2</xdr:row>
      <xdr:rowOff>142880</xdr:rowOff>
    </xdr:from>
    <xdr:to>
      <xdr:col>8</xdr:col>
      <xdr:colOff>508000</xdr:colOff>
      <xdr:row>17</xdr:row>
      <xdr:rowOff>101599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798EED-8997-6A49-B246-A66D7EF91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385762</xdr:colOff>
      <xdr:row>3</xdr:row>
      <xdr:rowOff>80962</xdr:rowOff>
    </xdr:from>
    <xdr:to>
      <xdr:col>12</xdr:col>
      <xdr:colOff>385762</xdr:colOff>
      <xdr:row>17</xdr:row>
      <xdr:rowOff>157162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D6D3A8-5554-E744-90E9-D9DA6974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271462</xdr:colOff>
      <xdr:row>3</xdr:row>
      <xdr:rowOff>180975</xdr:rowOff>
    </xdr:from>
    <xdr:to>
      <xdr:col>12</xdr:col>
      <xdr:colOff>271462</xdr:colOff>
      <xdr:row>19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28202E-2AD9-3549-BB61-4AAB34A99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4</xdr:row>
      <xdr:rowOff>28575</xdr:rowOff>
    </xdr:from>
    <xdr:to>
      <xdr:col>16</xdr:col>
      <xdr:colOff>590550</xdr:colOff>
      <xdr:row>21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3AA894-5031-3349-8CA1-C596C8EF1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5</xdr:row>
      <xdr:rowOff>0</xdr:rowOff>
    </xdr:from>
    <xdr:to>
      <xdr:col>37</xdr:col>
      <xdr:colOff>7620</xdr:colOff>
      <xdr:row>28</xdr:row>
      <xdr:rowOff>63500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981843-487C-A54C-AB1A-4E3DB437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53340</xdr:colOff>
      <xdr:row>5</xdr:row>
      <xdr:rowOff>30480</xdr:rowOff>
    </xdr:from>
    <xdr:to>
      <xdr:col>56</xdr:col>
      <xdr:colOff>0</xdr:colOff>
      <xdr:row>25</xdr:row>
      <xdr:rowOff>7620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89757AB-6268-AE4F-AB6E-22EADBB8D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5</xdr:row>
      <xdr:rowOff>0</xdr:rowOff>
    </xdr:from>
    <xdr:to>
      <xdr:col>74</xdr:col>
      <xdr:colOff>609600</xdr:colOff>
      <xdr:row>28</xdr:row>
      <xdr:rowOff>22860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5149B9D9-4C69-1745-9741-7D6079D9D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83</xdr:col>
      <xdr:colOff>362256</xdr:colOff>
      <xdr:row>3</xdr:row>
      <xdr:rowOff>117102</xdr:rowOff>
    </xdr:from>
    <xdr:to>
      <xdr:col>95</xdr:col>
      <xdr:colOff>354636</xdr:colOff>
      <xdr:row>25</xdr:row>
      <xdr:rowOff>124722</xdr:rowOff>
    </xdr:to>
    <xdr:graphicFrame macro="">
      <xdr:nvGraphicFramePr>
        <xdr:cNvPr id="6" name="Chart 10">
          <a:extLst>
            <a:ext uri="{FF2B5EF4-FFF2-40B4-BE49-F238E27FC236}">
              <a16:creationId xmlns:a16="http://schemas.microsoft.com/office/drawing/2014/main" id="{3A869AC7-8CE0-F44B-9DE6-F60A97CC5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112059</xdr:colOff>
      <xdr:row>53</xdr:row>
      <xdr:rowOff>37354</xdr:rowOff>
    </xdr:from>
    <xdr:to>
      <xdr:col>27</xdr:col>
      <xdr:colOff>1258455</xdr:colOff>
      <xdr:row>74</xdr:row>
      <xdr:rowOff>37354</xdr:rowOff>
    </xdr:to>
    <xdr:graphicFrame macro="">
      <xdr:nvGraphicFramePr>
        <xdr:cNvPr id="19" name="Chart 24">
          <a:extLst>
            <a:ext uri="{FF2B5EF4-FFF2-40B4-BE49-F238E27FC236}">
              <a16:creationId xmlns:a16="http://schemas.microsoft.com/office/drawing/2014/main" id="{80C3CC3A-6AEC-9144-BACF-3AE61668A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179296</xdr:colOff>
      <xdr:row>4</xdr:row>
      <xdr:rowOff>194235</xdr:rowOff>
    </xdr:from>
    <xdr:to>
      <xdr:col>34</xdr:col>
      <xdr:colOff>612589</xdr:colOff>
      <xdr:row>25</xdr:row>
      <xdr:rowOff>164353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3B6355F-2A6A-2B47-B063-6B17EB593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821765</xdr:colOff>
      <xdr:row>3</xdr:row>
      <xdr:rowOff>115259</xdr:rowOff>
    </xdr:from>
    <xdr:to>
      <xdr:col>47</xdr:col>
      <xdr:colOff>582708</xdr:colOff>
      <xdr:row>24</xdr:row>
      <xdr:rowOff>179294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AEB7ED45-E2B5-374E-8D85-C18428FA3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381000</xdr:colOff>
      <xdr:row>2</xdr:row>
      <xdr:rowOff>129987</xdr:rowOff>
    </xdr:from>
    <xdr:to>
      <xdr:col>14</xdr:col>
      <xdr:colOff>776941</xdr:colOff>
      <xdr:row>24</xdr:row>
      <xdr:rowOff>59764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313DA9D-A33B-0445-8D33-7913EF19BD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522940</xdr:colOff>
      <xdr:row>2</xdr:row>
      <xdr:rowOff>159871</xdr:rowOff>
    </xdr:from>
    <xdr:to>
      <xdr:col>24</xdr:col>
      <xdr:colOff>0</xdr:colOff>
      <xdr:row>24</xdr:row>
      <xdr:rowOff>59764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4EA46629-5EE6-4B41-A0DC-91B146354C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52</xdr:col>
      <xdr:colOff>612587</xdr:colOff>
      <xdr:row>2</xdr:row>
      <xdr:rowOff>144929</xdr:rowOff>
    </xdr:from>
    <xdr:to>
      <xdr:col>60</xdr:col>
      <xdr:colOff>209176</xdr:colOff>
      <xdr:row>23</xdr:row>
      <xdr:rowOff>119529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9E14A130-008B-B54C-A183-946EC6E456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364537</xdr:colOff>
      <xdr:row>5</xdr:row>
      <xdr:rowOff>188148</xdr:rowOff>
    </xdr:from>
    <xdr:to>
      <xdr:col>16</xdr:col>
      <xdr:colOff>234620</xdr:colOff>
      <xdr:row>33</xdr:row>
      <xdr:rowOff>50800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3C98C5-AF9B-2141-A410-458CA67CE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0</xdr:colOff>
      <xdr:row>6</xdr:row>
      <xdr:rowOff>0</xdr:rowOff>
    </xdr:from>
    <xdr:to>
      <xdr:col>51</xdr:col>
      <xdr:colOff>640080</xdr:colOff>
      <xdr:row>29</xdr:row>
      <xdr:rowOff>129540</xdr:rowOff>
    </xdr:to>
    <xdr:graphicFrame macro="">
      <xdr:nvGraphicFramePr>
        <xdr:cNvPr id="6" name="Chart 10">
          <a:extLst>
            <a:ext uri="{FF2B5EF4-FFF2-40B4-BE49-F238E27FC236}">
              <a16:creationId xmlns:a16="http://schemas.microsoft.com/office/drawing/2014/main" id="{425ECDD9-8E6D-EB4F-854C-25AA2EF74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75</xdr:col>
      <xdr:colOff>0</xdr:colOff>
      <xdr:row>5</xdr:row>
      <xdr:rowOff>0</xdr:rowOff>
    </xdr:from>
    <xdr:to>
      <xdr:col>86</xdr:col>
      <xdr:colOff>502920</xdr:colOff>
      <xdr:row>24</xdr:row>
      <xdr:rowOff>22860</xdr:rowOff>
    </xdr:to>
    <xdr:graphicFrame macro="">
      <xdr:nvGraphicFramePr>
        <xdr:cNvPr id="9" name="Chart 17">
          <a:extLst>
            <a:ext uri="{FF2B5EF4-FFF2-40B4-BE49-F238E27FC236}">
              <a16:creationId xmlns:a16="http://schemas.microsoft.com/office/drawing/2014/main" id="{93B6D0FC-E057-594A-BFAD-310E9AE2F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91</xdr:col>
      <xdr:colOff>0</xdr:colOff>
      <xdr:row>5</xdr:row>
      <xdr:rowOff>0</xdr:rowOff>
    </xdr:from>
    <xdr:to>
      <xdr:col>102</xdr:col>
      <xdr:colOff>563880</xdr:colOff>
      <xdr:row>25</xdr:row>
      <xdr:rowOff>129540</xdr:rowOff>
    </xdr:to>
    <xdr:graphicFrame macro="">
      <xdr:nvGraphicFramePr>
        <xdr:cNvPr id="10" name="Chart 19">
          <a:extLst>
            <a:ext uri="{FF2B5EF4-FFF2-40B4-BE49-F238E27FC236}">
              <a16:creationId xmlns:a16="http://schemas.microsoft.com/office/drawing/2014/main" id="{CD4C4FFD-2CCE-5548-9067-1732D1273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107</xdr:col>
      <xdr:colOff>0</xdr:colOff>
      <xdr:row>5</xdr:row>
      <xdr:rowOff>0</xdr:rowOff>
    </xdr:from>
    <xdr:to>
      <xdr:col>118</xdr:col>
      <xdr:colOff>579120</xdr:colOff>
      <xdr:row>22</xdr:row>
      <xdr:rowOff>121920</xdr:rowOff>
    </xdr:to>
    <xdr:graphicFrame macro="">
      <xdr:nvGraphicFramePr>
        <xdr:cNvPr id="11" name="Chart 21">
          <a:extLst>
            <a:ext uri="{FF2B5EF4-FFF2-40B4-BE49-F238E27FC236}">
              <a16:creationId xmlns:a16="http://schemas.microsoft.com/office/drawing/2014/main" id="{872DD845-3CF4-BE41-A255-E6F76105D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123</xdr:col>
      <xdr:colOff>0</xdr:colOff>
      <xdr:row>5</xdr:row>
      <xdr:rowOff>0</xdr:rowOff>
    </xdr:from>
    <xdr:to>
      <xdr:col>134</xdr:col>
      <xdr:colOff>609600</xdr:colOff>
      <xdr:row>26</xdr:row>
      <xdr:rowOff>160020</xdr:rowOff>
    </xdr:to>
    <xdr:graphicFrame macro="">
      <xdr:nvGraphicFramePr>
        <xdr:cNvPr id="12" name="Chart 23">
          <a:extLst>
            <a:ext uri="{FF2B5EF4-FFF2-40B4-BE49-F238E27FC236}">
              <a16:creationId xmlns:a16="http://schemas.microsoft.com/office/drawing/2014/main" id="{72D80048-CFD3-D64A-9173-16FFB066B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35</xdr:col>
      <xdr:colOff>586740</xdr:colOff>
      <xdr:row>27</xdr:row>
      <xdr:rowOff>182880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8EB8309B-19BE-F345-B9F0-C486023FB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59</xdr:col>
      <xdr:colOff>0</xdr:colOff>
      <xdr:row>6</xdr:row>
      <xdr:rowOff>0</xdr:rowOff>
    </xdr:from>
    <xdr:to>
      <xdr:col>70</xdr:col>
      <xdr:colOff>571500</xdr:colOff>
      <xdr:row>28</xdr:row>
      <xdr:rowOff>61951</xdr:rowOff>
    </xdr:to>
    <xdr:graphicFrame macro="">
      <xdr:nvGraphicFramePr>
        <xdr:cNvPr id="15" name="Chart 22">
          <a:extLst>
            <a:ext uri="{FF2B5EF4-FFF2-40B4-BE49-F238E27FC236}">
              <a16:creationId xmlns:a16="http://schemas.microsoft.com/office/drawing/2014/main" id="{90621E20-1EDD-4B4C-B000-D699C1930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142</xdr:col>
      <xdr:colOff>0</xdr:colOff>
      <xdr:row>6</xdr:row>
      <xdr:rowOff>0</xdr:rowOff>
    </xdr:from>
    <xdr:to>
      <xdr:col>154</xdr:col>
      <xdr:colOff>7620</xdr:colOff>
      <xdr:row>26</xdr:row>
      <xdr:rowOff>0</xdr:rowOff>
    </xdr:to>
    <xdr:graphicFrame macro="">
      <xdr:nvGraphicFramePr>
        <xdr:cNvPr id="16" name="Chart 25">
          <a:extLst>
            <a:ext uri="{FF2B5EF4-FFF2-40B4-BE49-F238E27FC236}">
              <a16:creationId xmlns:a16="http://schemas.microsoft.com/office/drawing/2014/main" id="{CB45353A-965E-BA4D-B952-F05E64C95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180</xdr:col>
      <xdr:colOff>0</xdr:colOff>
      <xdr:row>5</xdr:row>
      <xdr:rowOff>0</xdr:rowOff>
    </xdr:from>
    <xdr:to>
      <xdr:col>192</xdr:col>
      <xdr:colOff>7620</xdr:colOff>
      <xdr:row>25</xdr:row>
      <xdr:rowOff>9525</xdr:rowOff>
    </xdr:to>
    <xdr:graphicFrame macro="">
      <xdr:nvGraphicFramePr>
        <xdr:cNvPr id="18" name="Chart 25">
          <a:extLst>
            <a:ext uri="{FF2B5EF4-FFF2-40B4-BE49-F238E27FC236}">
              <a16:creationId xmlns:a16="http://schemas.microsoft.com/office/drawing/2014/main" id="{914539C6-7894-154F-B124-DB5792209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158</xdr:col>
      <xdr:colOff>491066</xdr:colOff>
      <xdr:row>6</xdr:row>
      <xdr:rowOff>25401</xdr:rowOff>
    </xdr:from>
    <xdr:to>
      <xdr:col>170</xdr:col>
      <xdr:colOff>152400</xdr:colOff>
      <xdr:row>28</xdr:row>
      <xdr:rowOff>16934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4C7A8FBE-5CD9-F14C-A28F-134112885F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307880</xdr:colOff>
      <xdr:row>4</xdr:row>
      <xdr:rowOff>0</xdr:rowOff>
    </xdr:from>
    <xdr:to>
      <xdr:col>15</xdr:col>
      <xdr:colOff>464302</xdr:colOff>
      <xdr:row>25</xdr:row>
      <xdr:rowOff>12700</xdr:rowOff>
    </xdr:to>
    <xdr:graphicFrame macro="">
      <xdr:nvGraphicFramePr>
        <xdr:cNvPr id="17" name="Chart 20">
          <a:extLst>
            <a:ext uri="{FF2B5EF4-FFF2-40B4-BE49-F238E27FC236}">
              <a16:creationId xmlns:a16="http://schemas.microsoft.com/office/drawing/2014/main" id="{38C6696E-4161-3D4F-B476-55C530792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13</xdr:row>
      <xdr:rowOff>161925</xdr:rowOff>
    </xdr:from>
    <xdr:to>
      <xdr:col>7</xdr:col>
      <xdr:colOff>108697</xdr:colOff>
      <xdr:row>33</xdr:row>
      <xdr:rowOff>72278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C0038B-EAD8-B349-999B-9D6B4096A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3</xdr:row>
      <xdr:rowOff>72160</xdr:rowOff>
    </xdr:from>
    <xdr:to>
      <xdr:col>17</xdr:col>
      <xdr:colOff>346363</xdr:colOff>
      <xdr:row>24</xdr:row>
      <xdr:rowOff>110260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BADF1D58-93EA-1E4F-AE36-CCABB02A6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635000</xdr:colOff>
      <xdr:row>4</xdr:row>
      <xdr:rowOff>101023</xdr:rowOff>
    </xdr:from>
    <xdr:to>
      <xdr:col>36</xdr:col>
      <xdr:colOff>551873</xdr:colOff>
      <xdr:row>25</xdr:row>
      <xdr:rowOff>108642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B67F70B-27F7-EA43-8BF4-BE37CF792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432956</xdr:colOff>
      <xdr:row>6</xdr:row>
      <xdr:rowOff>57728</xdr:rowOff>
    </xdr:from>
    <xdr:to>
      <xdr:col>54</xdr:col>
      <xdr:colOff>432955</xdr:colOff>
      <xdr:row>26</xdr:row>
      <xdr:rowOff>44566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28F64514-A2CE-AF4A-9B35-A33E9F34E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14432</xdr:colOff>
      <xdr:row>4</xdr:row>
      <xdr:rowOff>144319</xdr:rowOff>
    </xdr:from>
    <xdr:to>
      <xdr:col>72</xdr:col>
      <xdr:colOff>14431</xdr:colOff>
      <xdr:row>23</xdr:row>
      <xdr:rowOff>346364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2B4C46AE-5A43-AA42-8E8F-471D0F032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78</xdr:col>
      <xdr:colOff>0</xdr:colOff>
      <xdr:row>3</xdr:row>
      <xdr:rowOff>0</xdr:rowOff>
    </xdr:from>
    <xdr:to>
      <xdr:col>90</xdr:col>
      <xdr:colOff>7620</xdr:colOff>
      <xdr:row>22</xdr:row>
      <xdr:rowOff>175260</xdr:rowOff>
    </xdr:to>
    <xdr:graphicFrame macro="">
      <xdr:nvGraphicFramePr>
        <xdr:cNvPr id="6" name="Chart 9">
          <a:extLst>
            <a:ext uri="{FF2B5EF4-FFF2-40B4-BE49-F238E27FC236}">
              <a16:creationId xmlns:a16="http://schemas.microsoft.com/office/drawing/2014/main" id="{D42C6395-D835-2847-AEB2-A53FCE1A6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95</xdr:col>
      <xdr:colOff>288636</xdr:colOff>
      <xdr:row>4</xdr:row>
      <xdr:rowOff>158750</xdr:rowOff>
    </xdr:from>
    <xdr:to>
      <xdr:col>107</xdr:col>
      <xdr:colOff>213129</xdr:colOff>
      <xdr:row>23</xdr:row>
      <xdr:rowOff>311151</xdr:rowOff>
    </xdr:to>
    <xdr:graphicFrame macro="">
      <xdr:nvGraphicFramePr>
        <xdr:cNvPr id="7" name="Chart 10">
          <a:extLst>
            <a:ext uri="{FF2B5EF4-FFF2-40B4-BE49-F238E27FC236}">
              <a16:creationId xmlns:a16="http://schemas.microsoft.com/office/drawing/2014/main" id="{82C97871-06BB-1046-BF1E-46887664B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44479</xdr:colOff>
      <xdr:row>6</xdr:row>
      <xdr:rowOff>11652</xdr:rowOff>
    </xdr:from>
    <xdr:to>
      <xdr:col>19</xdr:col>
      <xdr:colOff>777904</xdr:colOff>
      <xdr:row>26</xdr:row>
      <xdr:rowOff>164052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05FA12-AC05-8A4A-A3BD-478186665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324111</xdr:colOff>
      <xdr:row>5</xdr:row>
      <xdr:rowOff>0</xdr:rowOff>
    </xdr:from>
    <xdr:to>
      <xdr:col>40</xdr:col>
      <xdr:colOff>0</xdr:colOff>
      <xdr:row>25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9F93F7-301A-8F42-86E2-375F127C2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9524</xdr:colOff>
      <xdr:row>5</xdr:row>
      <xdr:rowOff>0</xdr:rowOff>
    </xdr:from>
    <xdr:to>
      <xdr:col>59</xdr:col>
      <xdr:colOff>742949</xdr:colOff>
      <xdr:row>25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C311EA7-EDE0-AF4C-A9B9-E4596FAB4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70</xdr:col>
      <xdr:colOff>324111</xdr:colOff>
      <xdr:row>4</xdr:row>
      <xdr:rowOff>186421</xdr:rowOff>
    </xdr:from>
    <xdr:to>
      <xdr:col>80</xdr:col>
      <xdr:colOff>0</xdr:colOff>
      <xdr:row>25</xdr:row>
      <xdr:rowOff>140748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98F32F0-5FB3-9E45-B96B-71CE327F7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90</xdr:col>
      <xdr:colOff>475579</xdr:colOff>
      <xdr:row>5</xdr:row>
      <xdr:rowOff>93211</xdr:rowOff>
    </xdr:from>
    <xdr:to>
      <xdr:col>100</xdr:col>
      <xdr:colOff>0</xdr:colOff>
      <xdr:row>26</xdr:row>
      <xdr:rowOff>47538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31C40E-70F8-5D4D-A03F-B946D78D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110</xdr:col>
      <xdr:colOff>312460</xdr:colOff>
      <xdr:row>4</xdr:row>
      <xdr:rowOff>186422</xdr:rowOff>
    </xdr:from>
    <xdr:to>
      <xdr:col>120</xdr:col>
      <xdr:colOff>172032</xdr:colOff>
      <xdr:row>25</xdr:row>
      <xdr:rowOff>140749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609E559-B703-2447-8047-C7926BCB1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17</xdr:col>
      <xdr:colOff>594360</xdr:colOff>
      <xdr:row>22</xdr:row>
      <xdr:rowOff>167640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8887EF0-E8CB-C34C-BA0A-A7DC6445B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4</xdr:row>
      <xdr:rowOff>0</xdr:rowOff>
    </xdr:from>
    <xdr:to>
      <xdr:col>35</xdr:col>
      <xdr:colOff>571500</xdr:colOff>
      <xdr:row>25</xdr:row>
      <xdr:rowOff>76200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B3D492C-99BE-6A4F-AC06-07D140767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0</xdr:colOff>
      <xdr:row>5</xdr:row>
      <xdr:rowOff>0</xdr:rowOff>
    </xdr:from>
    <xdr:to>
      <xdr:col>52</xdr:col>
      <xdr:colOff>7620</xdr:colOff>
      <xdr:row>25</xdr:row>
      <xdr:rowOff>175260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86D2F801-7A89-F54B-9FD3-B3CC31C4F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0</xdr:colOff>
      <xdr:row>5</xdr:row>
      <xdr:rowOff>0</xdr:rowOff>
    </xdr:from>
    <xdr:to>
      <xdr:col>68</xdr:col>
      <xdr:colOff>7620</xdr:colOff>
      <xdr:row>25</xdr:row>
      <xdr:rowOff>175260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1BE5B7D5-9C75-8D45-9183-CF0E03867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154122</xdr:colOff>
      <xdr:row>2</xdr:row>
      <xdr:rowOff>173925</xdr:rowOff>
    </xdr:from>
    <xdr:to>
      <xdr:col>17</xdr:col>
      <xdr:colOff>688813</xdr:colOff>
      <xdr:row>25</xdr:row>
      <xdr:rowOff>65976</xdr:rowOff>
    </xdr:to>
    <xdr:graphicFrame macro="">
      <xdr:nvGraphicFramePr>
        <xdr:cNvPr id="11" name="Chart 15">
          <a:extLst>
            <a:ext uri="{FF2B5EF4-FFF2-40B4-BE49-F238E27FC236}">
              <a16:creationId xmlns:a16="http://schemas.microsoft.com/office/drawing/2014/main" id="{05FA4382-18F8-F94E-A0CA-5FE8FDFB8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355600</xdr:colOff>
      <xdr:row>4</xdr:row>
      <xdr:rowOff>101600</xdr:rowOff>
    </xdr:from>
    <xdr:to>
      <xdr:col>32</xdr:col>
      <xdr:colOff>748507</xdr:colOff>
      <xdr:row>27</xdr:row>
      <xdr:rowOff>17463</xdr:rowOff>
    </xdr:to>
    <xdr:graphicFrame macro="">
      <xdr:nvGraphicFramePr>
        <xdr:cNvPr id="12" name="Chart 18">
          <a:extLst>
            <a:ext uri="{FF2B5EF4-FFF2-40B4-BE49-F238E27FC236}">
              <a16:creationId xmlns:a16="http://schemas.microsoft.com/office/drawing/2014/main" id="{559E6DE3-4290-694C-8458-D22CAC314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762000</xdr:colOff>
      <xdr:row>4</xdr:row>
      <xdr:rowOff>101600</xdr:rowOff>
    </xdr:from>
    <xdr:to>
      <xdr:col>52</xdr:col>
      <xdr:colOff>635000</xdr:colOff>
      <xdr:row>27</xdr:row>
      <xdr:rowOff>17462</xdr:rowOff>
    </xdr:to>
    <xdr:graphicFrame macro="">
      <xdr:nvGraphicFramePr>
        <xdr:cNvPr id="13" name="Chart 22">
          <a:extLst>
            <a:ext uri="{FF2B5EF4-FFF2-40B4-BE49-F238E27FC236}">
              <a16:creationId xmlns:a16="http://schemas.microsoft.com/office/drawing/2014/main" id="{F6D486E7-6351-A74A-B51A-BD0CE850C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203200</xdr:colOff>
      <xdr:row>3</xdr:row>
      <xdr:rowOff>101600</xdr:rowOff>
    </xdr:from>
    <xdr:to>
      <xdr:col>72</xdr:col>
      <xdr:colOff>584200</xdr:colOff>
      <xdr:row>25</xdr:row>
      <xdr:rowOff>50800</xdr:rowOff>
    </xdr:to>
    <xdr:graphicFrame macro="">
      <xdr:nvGraphicFramePr>
        <xdr:cNvPr id="14" name="Chart 17">
          <a:extLst>
            <a:ext uri="{FF2B5EF4-FFF2-40B4-BE49-F238E27FC236}">
              <a16:creationId xmlns:a16="http://schemas.microsoft.com/office/drawing/2014/main" id="{28862685-7F1C-6E4F-A966-FA167F20F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78</xdr:col>
      <xdr:colOff>355600</xdr:colOff>
      <xdr:row>4</xdr:row>
      <xdr:rowOff>50800</xdr:rowOff>
    </xdr:from>
    <xdr:to>
      <xdr:col>90</xdr:col>
      <xdr:colOff>520700</xdr:colOff>
      <xdr:row>25</xdr:row>
      <xdr:rowOff>152400</xdr:rowOff>
    </xdr:to>
    <xdr:graphicFrame macro="">
      <xdr:nvGraphicFramePr>
        <xdr:cNvPr id="15" name="Chart 19">
          <a:extLst>
            <a:ext uri="{FF2B5EF4-FFF2-40B4-BE49-F238E27FC236}">
              <a16:creationId xmlns:a16="http://schemas.microsoft.com/office/drawing/2014/main" id="{CF00DBE7-4DCB-1341-809C-5B7EA9139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96</xdr:col>
      <xdr:colOff>414866</xdr:colOff>
      <xdr:row>1</xdr:row>
      <xdr:rowOff>131233</xdr:rowOff>
    </xdr:from>
    <xdr:to>
      <xdr:col>103</xdr:col>
      <xdr:colOff>135467</xdr:colOff>
      <xdr:row>17</xdr:row>
      <xdr:rowOff>84666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F21E8F-661B-6245-9F12-59BB633FC3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18</xdr:col>
      <xdr:colOff>601980</xdr:colOff>
      <xdr:row>26</xdr:row>
      <xdr:rowOff>7620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F3DC0F73-0FEF-F543-9D69-729F4C611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4</xdr:row>
      <xdr:rowOff>0</xdr:rowOff>
    </xdr:from>
    <xdr:to>
      <xdr:col>36</xdr:col>
      <xdr:colOff>601980</xdr:colOff>
      <xdr:row>26</xdr:row>
      <xdr:rowOff>7620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7A1C845-B5EA-1946-809E-19406E3AC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4</xdr:row>
      <xdr:rowOff>0</xdr:rowOff>
    </xdr:from>
    <xdr:to>
      <xdr:col>51</xdr:col>
      <xdr:colOff>486635</xdr:colOff>
      <xdr:row>26</xdr:row>
      <xdr:rowOff>7620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2D4DC3D-07DF-D34C-9078-D96748BFA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0</xdr:colOff>
      <xdr:row>4</xdr:row>
      <xdr:rowOff>0</xdr:rowOff>
    </xdr:from>
    <xdr:to>
      <xdr:col>67</xdr:col>
      <xdr:colOff>0</xdr:colOff>
      <xdr:row>26</xdr:row>
      <xdr:rowOff>7620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218DC6D3-A48A-2840-9A87-1BD9DEBAE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72</xdr:col>
      <xdr:colOff>0</xdr:colOff>
      <xdr:row>4</xdr:row>
      <xdr:rowOff>0</xdr:rowOff>
    </xdr:from>
    <xdr:to>
      <xdr:col>82</xdr:col>
      <xdr:colOff>391683</xdr:colOff>
      <xdr:row>26</xdr:row>
      <xdr:rowOff>7620</xdr:rowOff>
    </xdr:to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7A997782-454E-2E40-AE34-76582C95A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87</xdr:col>
      <xdr:colOff>0</xdr:colOff>
      <xdr:row>4</xdr:row>
      <xdr:rowOff>0</xdr:rowOff>
    </xdr:from>
    <xdr:to>
      <xdr:col>98</xdr:col>
      <xdr:colOff>213645</xdr:colOff>
      <xdr:row>26</xdr:row>
      <xdr:rowOff>7620</xdr:rowOff>
    </xdr:to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id="{33BBB979-C680-3847-BF45-C8D07C59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635000</xdr:colOff>
      <xdr:row>1</xdr:row>
      <xdr:rowOff>185736</xdr:rowOff>
    </xdr:from>
    <xdr:to>
      <xdr:col>14</xdr:col>
      <xdr:colOff>304800</xdr:colOff>
      <xdr:row>22</xdr:row>
      <xdr:rowOff>63499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8FDBC6-9430-464D-8F9F-26F746177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381001</xdr:colOff>
      <xdr:row>7</xdr:row>
      <xdr:rowOff>12700</xdr:rowOff>
    </xdr:from>
    <xdr:to>
      <xdr:col>11</xdr:col>
      <xdr:colOff>793751</xdr:colOff>
      <xdr:row>28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DC3341-2AED-494B-B606-FC047CD90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374464</xdr:colOff>
      <xdr:row>16</xdr:row>
      <xdr:rowOff>122145</xdr:rowOff>
    </xdr:from>
    <xdr:to>
      <xdr:col>10</xdr:col>
      <xdr:colOff>758265</xdr:colOff>
      <xdr:row>37</xdr:row>
      <xdr:rowOff>78441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141D40-7371-0F49-9630-947BBCF63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304801</xdr:colOff>
      <xdr:row>20</xdr:row>
      <xdr:rowOff>152400</xdr:rowOff>
    </xdr:from>
    <xdr:to>
      <xdr:col>15</xdr:col>
      <xdr:colOff>672431</xdr:colOff>
      <xdr:row>59</xdr:row>
      <xdr:rowOff>4629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D9C267-0C22-404D-B730-86382C818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7</xdr:row>
      <xdr:rowOff>123825</xdr:rowOff>
    </xdr:from>
    <xdr:to>
      <xdr:col>7</xdr:col>
      <xdr:colOff>123824</xdr:colOff>
      <xdr:row>24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3F64B9-2995-9D4D-938B-A5E8BB8AB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16</xdr:col>
      <xdr:colOff>0</xdr:colOff>
      <xdr:row>23</xdr:row>
      <xdr:rowOff>127000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6C29AAF-F91D-CD43-971C-26A9FEC32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wnloads/declaracion%20vs%20reserv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/BALANCE%20GAS%20NATURAL_%202019/Declaracion%20Versi&#243;n%203/2.%20consolidado%20+%20breva+mod_ecoycn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PAGN%202019/Dem%20GN%202019/caudales%20y%20ON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as"/>
      <sheetName val="Declaración"/>
    </sheetNames>
    <sheetDataSet>
      <sheetData sheetId="0"/>
      <sheetData sheetId="1">
        <row r="2">
          <cell r="K2">
            <v>1091.9172511278289</v>
          </cell>
        </row>
        <row r="3">
          <cell r="K3">
            <v>1118.4417957931828</v>
          </cell>
        </row>
        <row r="4">
          <cell r="K4">
            <v>1069.9435180698488</v>
          </cell>
        </row>
        <row r="5">
          <cell r="K5">
            <v>995.43493836825201</v>
          </cell>
        </row>
        <row r="6">
          <cell r="K6">
            <v>943.25259531696599</v>
          </cell>
        </row>
        <row r="7">
          <cell r="K7">
            <v>750.09044071344897</v>
          </cell>
        </row>
        <row r="8">
          <cell r="K8">
            <v>651.63042430985774</v>
          </cell>
        </row>
        <row r="9">
          <cell r="K9">
            <v>553.01371023347679</v>
          </cell>
        </row>
        <row r="10">
          <cell r="K10">
            <v>485.86647080767881</v>
          </cell>
        </row>
        <row r="11">
          <cell r="K11">
            <v>404.48509710873589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nentes"/>
      <sheetName val="Comparacionvs2018"/>
      <sheetName val="ComparacionVs_v2"/>
      <sheetName val="PP"/>
      <sheetName val="CIDV"/>
      <sheetName val="CIDV2"/>
      <sheetName val="PTDV"/>
      <sheetName val="PC_INTERNO"/>
      <sheetName val="PC_BARRANCA"/>
      <sheetName val="PC_CARTAGENA"/>
      <sheetName val="Gasop"/>
      <sheetName val="PC_EXPORTACIONES"/>
      <sheetName val="Diferencias considerables"/>
      <sheetName val="Cupiaguas"/>
      <sheetName val="Cusianas"/>
      <sheetName val="Campos que ya no están"/>
      <sheetName val="Campos nuevos"/>
      <sheetName val="Nuevos vs V1"/>
    </sheetNames>
    <sheetDataSet>
      <sheetData sheetId="0"/>
      <sheetData sheetId="1"/>
      <sheetData sheetId="2"/>
      <sheetData sheetId="3"/>
      <sheetData sheetId="4">
        <row r="294"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50</v>
          </cell>
          <cell r="Y294">
            <v>50</v>
          </cell>
          <cell r="Z294">
            <v>50</v>
          </cell>
          <cell r="AA294">
            <v>50</v>
          </cell>
          <cell r="AB294">
            <v>50</v>
          </cell>
          <cell r="AC294">
            <v>50</v>
          </cell>
          <cell r="AD294">
            <v>50</v>
          </cell>
          <cell r="AE294">
            <v>50</v>
          </cell>
          <cell r="AF294">
            <v>50</v>
          </cell>
          <cell r="AG294">
            <v>50</v>
          </cell>
          <cell r="AH294">
            <v>50</v>
          </cell>
          <cell r="AI294">
            <v>50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</row>
      </sheetData>
      <sheetData sheetId="5"/>
      <sheetData sheetId="6">
        <row r="295">
          <cell r="M295">
            <v>143.86276653598605</v>
          </cell>
          <cell r="N295">
            <v>143.62476653598608</v>
          </cell>
          <cell r="O295">
            <v>130.05376653598603</v>
          </cell>
          <cell r="P295">
            <v>129.62376653598602</v>
          </cell>
          <cell r="Q295">
            <v>139.18276653598593</v>
          </cell>
          <cell r="R295">
            <v>152.97176653598592</v>
          </cell>
          <cell r="S295">
            <v>157.72762053598589</v>
          </cell>
          <cell r="T295">
            <v>159.59157003598588</v>
          </cell>
          <cell r="U295">
            <v>162.07253973598603</v>
          </cell>
          <cell r="V295">
            <v>160.41562053598599</v>
          </cell>
          <cell r="W295">
            <v>157.01072153598599</v>
          </cell>
          <cell r="X295">
            <v>308.29538753598621</v>
          </cell>
          <cell r="Y295">
            <v>304.93004553485059</v>
          </cell>
          <cell r="Z295">
            <v>301.12504553485047</v>
          </cell>
          <cell r="AA295">
            <v>258.10104553485053</v>
          </cell>
          <cell r="AB295">
            <v>253.22204553485071</v>
          </cell>
          <cell r="AC295">
            <v>249.3720455348506</v>
          </cell>
          <cell r="AD295">
            <v>249.21099503485061</v>
          </cell>
          <cell r="AE295">
            <v>245.96294453485055</v>
          </cell>
          <cell r="AF295">
            <v>239.11594453485057</v>
          </cell>
          <cell r="AG295">
            <v>239.29194453485059</v>
          </cell>
          <cell r="AH295">
            <v>237.44994453485057</v>
          </cell>
          <cell r="AI295">
            <v>234.62494453485061</v>
          </cell>
          <cell r="AJ295">
            <v>275.72750393485052</v>
          </cell>
          <cell r="AK295">
            <v>243.71834156649754</v>
          </cell>
          <cell r="AL295">
            <v>242.35339206649738</v>
          </cell>
          <cell r="AM295">
            <v>242.32539206649747</v>
          </cell>
          <cell r="AN295">
            <v>239.78439206649739</v>
          </cell>
          <cell r="AO295">
            <v>237.98939206649746</v>
          </cell>
          <cell r="AP295">
            <v>233.97739206649746</v>
          </cell>
          <cell r="AQ295">
            <v>232.94439206649744</v>
          </cell>
          <cell r="AR295">
            <v>227.78539206649754</v>
          </cell>
          <cell r="AS295">
            <v>229.38139206649743</v>
          </cell>
          <cell r="AT295">
            <v>222.62259406649747</v>
          </cell>
          <cell r="AU295">
            <v>221.62788696649747</v>
          </cell>
          <cell r="AV295">
            <v>361.14086676649737</v>
          </cell>
          <cell r="AW295">
            <v>373.41944110218463</v>
          </cell>
          <cell r="AX295">
            <v>365.3024411021849</v>
          </cell>
          <cell r="AY295">
            <v>373.13144110218502</v>
          </cell>
          <cell r="AZ295">
            <v>344.45444110218477</v>
          </cell>
          <cell r="BA295">
            <v>342.29542090218479</v>
          </cell>
          <cell r="BB295">
            <v>338.96052190218489</v>
          </cell>
          <cell r="BC295">
            <v>334.51464310218495</v>
          </cell>
          <cell r="BD295">
            <v>332.41469360218497</v>
          </cell>
          <cell r="BE295">
            <v>328.47874410218492</v>
          </cell>
          <cell r="BF295">
            <v>326.24379460218483</v>
          </cell>
          <cell r="BG295">
            <v>320.84593600218494</v>
          </cell>
          <cell r="BH295">
            <v>426.28104710218497</v>
          </cell>
          <cell r="BI295">
            <v>429.81555467736524</v>
          </cell>
          <cell r="BJ295">
            <v>428.20265567736504</v>
          </cell>
          <cell r="BK295">
            <v>423.58870617736522</v>
          </cell>
          <cell r="BL295">
            <v>424.03770617736512</v>
          </cell>
          <cell r="BM295">
            <v>421.19370617736502</v>
          </cell>
          <cell r="BN295">
            <v>419.77872637736527</v>
          </cell>
          <cell r="BO295">
            <v>409.28480717736517</v>
          </cell>
          <cell r="BP295">
            <v>397.54280717736509</v>
          </cell>
          <cell r="BQ295">
            <v>399.67390817736538</v>
          </cell>
          <cell r="BR295">
            <v>385.08403947736514</v>
          </cell>
          <cell r="BS295">
            <v>384.67111017736516</v>
          </cell>
          <cell r="BT295">
            <v>443.10809977736517</v>
          </cell>
          <cell r="BU295">
            <v>343.78298534278088</v>
          </cell>
          <cell r="BV295">
            <v>354.00398534278088</v>
          </cell>
          <cell r="BW295">
            <v>372.45698534278085</v>
          </cell>
          <cell r="BX295">
            <v>371.8389853427812</v>
          </cell>
          <cell r="BY295">
            <v>364.28298534278082</v>
          </cell>
          <cell r="BZ295">
            <v>363.57595504278083</v>
          </cell>
          <cell r="CA295">
            <v>347.83649034278096</v>
          </cell>
          <cell r="CB295">
            <v>342.54351054278112</v>
          </cell>
          <cell r="CC295">
            <v>347.37659134278096</v>
          </cell>
          <cell r="CD295">
            <v>330.40659134278098</v>
          </cell>
          <cell r="CE295">
            <v>328.84964184278101</v>
          </cell>
          <cell r="CF295">
            <v>304.63381674278082</v>
          </cell>
          <cell r="CG295">
            <v>284.75516115153926</v>
          </cell>
          <cell r="CH295">
            <v>305.45116115153911</v>
          </cell>
          <cell r="CI295">
            <v>304.8361611515391</v>
          </cell>
          <cell r="CJ295">
            <v>262.85016115153906</v>
          </cell>
          <cell r="CK295">
            <v>245.53816115153916</v>
          </cell>
          <cell r="CL295">
            <v>233.0331611515393</v>
          </cell>
          <cell r="CM295">
            <v>226.1731611515392</v>
          </cell>
          <cell r="CN295">
            <v>221.30311065153913</v>
          </cell>
          <cell r="CO295">
            <v>216.16406015153916</v>
          </cell>
          <cell r="CP295">
            <v>208.1070601515392</v>
          </cell>
          <cell r="CQ295">
            <v>201.39606015153922</v>
          </cell>
          <cell r="CR295">
            <v>330.0950601515392</v>
          </cell>
          <cell r="CS295">
            <v>327.26382755249961</v>
          </cell>
          <cell r="CT295">
            <v>326.52682755249964</v>
          </cell>
          <cell r="CU295">
            <v>316.06582755249968</v>
          </cell>
          <cell r="CV295">
            <v>306.84182755249975</v>
          </cell>
          <cell r="CW295">
            <v>303.74482755249971</v>
          </cell>
          <cell r="CX295">
            <v>307.05404215249968</v>
          </cell>
          <cell r="CY295">
            <v>301.87504215249976</v>
          </cell>
          <cell r="CZ295">
            <v>284.06304215249975</v>
          </cell>
          <cell r="DA295">
            <v>280.23204215249956</v>
          </cell>
          <cell r="DB295">
            <v>275.81704215249965</v>
          </cell>
          <cell r="DC295">
            <v>271.20004215249952</v>
          </cell>
          <cell r="DD295">
            <v>266.59004215249979</v>
          </cell>
          <cell r="DE295">
            <v>266.84594959535821</v>
          </cell>
          <cell r="DF295">
            <v>259.98094959535825</v>
          </cell>
          <cell r="DG295">
            <v>257.35594959535831</v>
          </cell>
          <cell r="DH295">
            <v>249.5979495953583</v>
          </cell>
          <cell r="DI295">
            <v>246.21494959535829</v>
          </cell>
          <cell r="DJ295">
            <v>242.75994959535822</v>
          </cell>
          <cell r="DK295">
            <v>239.0979495953583</v>
          </cell>
          <cell r="DL295">
            <v>234.80294959535831</v>
          </cell>
          <cell r="DM295">
            <v>230.33294959535826</v>
          </cell>
          <cell r="DN295">
            <v>189.47394959535828</v>
          </cell>
          <cell r="DO295">
            <v>186.3479495953583</v>
          </cell>
          <cell r="DP295">
            <v>196.71494959535829</v>
          </cell>
          <cell r="DQ295">
            <v>192.72798116923664</v>
          </cell>
          <cell r="DR295">
            <v>190.31898116923674</v>
          </cell>
          <cell r="DS295">
            <v>188.1329811692367</v>
          </cell>
          <cell r="DT295">
            <v>169.34298116923662</v>
          </cell>
          <cell r="DU295">
            <v>168.61498116923664</v>
          </cell>
          <cell r="DV295">
            <v>168.19798116923664</v>
          </cell>
          <cell r="DW295">
            <v>174.32298116923661</v>
          </cell>
          <cell r="DX295">
            <v>173.19998116923659</v>
          </cell>
          <cell r="DY295">
            <v>172.11498116923661</v>
          </cell>
          <cell r="DZ295">
            <v>170.88998116923671</v>
          </cell>
          <cell r="EA295">
            <v>169.69598116923666</v>
          </cell>
          <cell r="EB295">
            <v>221.83398116923661</v>
          </cell>
        </row>
      </sheetData>
      <sheetData sheetId="7">
        <row r="294">
          <cell r="M294">
            <v>922.31241152307666</v>
          </cell>
          <cell r="N294">
            <v>920.17970232307709</v>
          </cell>
          <cell r="O294">
            <v>921.5387225230769</v>
          </cell>
          <cell r="P294">
            <v>921.27272252307682</v>
          </cell>
          <cell r="Q294">
            <v>899.50672252307675</v>
          </cell>
          <cell r="R294">
            <v>888.11389252307686</v>
          </cell>
          <cell r="S294">
            <v>934.36244252307699</v>
          </cell>
          <cell r="T294">
            <v>932.97844252307675</v>
          </cell>
          <cell r="U294">
            <v>932.52444252307669</v>
          </cell>
          <cell r="V294">
            <v>930.2114425230767</v>
          </cell>
          <cell r="W294">
            <v>932.62129102307676</v>
          </cell>
          <cell r="X294">
            <v>846.96124052307687</v>
          </cell>
          <cell r="Y294">
            <v>853.68326152307702</v>
          </cell>
          <cell r="Z294">
            <v>852.33526152307718</v>
          </cell>
          <cell r="AA294">
            <v>857.32926152307687</v>
          </cell>
          <cell r="AB294">
            <v>858.02326152307694</v>
          </cell>
          <cell r="AC294">
            <v>847.80326152307703</v>
          </cell>
          <cell r="AD294">
            <v>840.10231202307693</v>
          </cell>
          <cell r="AE294">
            <v>853.95538272307681</v>
          </cell>
          <cell r="AF294">
            <v>855.52536252307686</v>
          </cell>
          <cell r="AG294">
            <v>854.89638272307707</v>
          </cell>
          <cell r="AH294">
            <v>854.01146352307717</v>
          </cell>
          <cell r="AI294">
            <v>853.762564523077</v>
          </cell>
          <cell r="AJ294">
            <v>810.19304652307699</v>
          </cell>
          <cell r="AK294">
            <v>818.00837671995635</v>
          </cell>
          <cell r="AL294">
            <v>817.36337671995636</v>
          </cell>
          <cell r="AM294">
            <v>815.9083767199561</v>
          </cell>
          <cell r="AN294">
            <v>816.27437671995631</v>
          </cell>
          <cell r="AO294">
            <v>816.25137671995662</v>
          </cell>
          <cell r="AP294">
            <v>818.26837671995645</v>
          </cell>
          <cell r="AQ294">
            <v>818.36737671995627</v>
          </cell>
          <cell r="AR294">
            <v>819.95837671995628</v>
          </cell>
          <cell r="AS294">
            <v>819.95137671995587</v>
          </cell>
          <cell r="AT294">
            <v>822.05537671995603</v>
          </cell>
          <cell r="AU294">
            <v>821.2403767199562</v>
          </cell>
          <cell r="AV294">
            <v>676.30637671995635</v>
          </cell>
          <cell r="AW294">
            <v>636.09337671995593</v>
          </cell>
          <cell r="AX294">
            <v>638.91237671995623</v>
          </cell>
          <cell r="AY294">
            <v>636.95737671995596</v>
          </cell>
          <cell r="AZ294">
            <v>637.8553767199561</v>
          </cell>
          <cell r="BA294">
            <v>637.98637671995618</v>
          </cell>
          <cell r="BB294">
            <v>639.21837671995604</v>
          </cell>
          <cell r="BC294">
            <v>641.59537671995622</v>
          </cell>
          <cell r="BD294">
            <v>642.02637671995592</v>
          </cell>
          <cell r="BE294">
            <v>636.78237671995601</v>
          </cell>
          <cell r="BF294">
            <v>637.30837671995619</v>
          </cell>
          <cell r="BG294">
            <v>641.06037671995625</v>
          </cell>
          <cell r="BH294">
            <v>534.45337671995594</v>
          </cell>
          <cell r="BI294">
            <v>524.2003767199559</v>
          </cell>
          <cell r="BJ294">
            <v>523.78437671995596</v>
          </cell>
          <cell r="BK294">
            <v>526.912376719956</v>
          </cell>
          <cell r="BL294">
            <v>524.27537671995606</v>
          </cell>
          <cell r="BM294">
            <v>525.73537671995609</v>
          </cell>
          <cell r="BN294">
            <v>525.78937671995618</v>
          </cell>
          <cell r="BO294">
            <v>526.86837671995613</v>
          </cell>
          <cell r="BP294">
            <v>528.22537671995633</v>
          </cell>
          <cell r="BQ294">
            <v>518.63237671995603</v>
          </cell>
          <cell r="BR294">
            <v>525.22037671995599</v>
          </cell>
          <cell r="BS294">
            <v>517.23937671995623</v>
          </cell>
          <cell r="BT294">
            <v>420.55137671995607</v>
          </cell>
          <cell r="BU294">
            <v>427.24337671995613</v>
          </cell>
          <cell r="BV294">
            <v>410.12337671995613</v>
          </cell>
          <cell r="BW294">
            <v>378.06837671995623</v>
          </cell>
          <cell r="BX294">
            <v>367.01537671995607</v>
          </cell>
          <cell r="BY294">
            <v>363.87437671995622</v>
          </cell>
          <cell r="BZ294">
            <v>353.53137671995637</v>
          </cell>
          <cell r="CA294">
            <v>359.41937671995635</v>
          </cell>
          <cell r="CB294">
            <v>354.98937671995623</v>
          </cell>
          <cell r="CC294">
            <v>340.44837671995629</v>
          </cell>
          <cell r="CD294">
            <v>347.90937671995624</v>
          </cell>
          <cell r="CE294">
            <v>340.27337671995633</v>
          </cell>
          <cell r="CF294">
            <v>349.31037671995608</v>
          </cell>
          <cell r="CG294">
            <v>360.68237671995627</v>
          </cell>
          <cell r="CH294">
            <v>332.92837671995619</v>
          </cell>
          <cell r="CI294">
            <v>340.86337671995614</v>
          </cell>
          <cell r="CJ294">
            <v>360.37137671995617</v>
          </cell>
          <cell r="CK294">
            <v>372.77137671995627</v>
          </cell>
          <cell r="CL294">
            <v>376.70937671995614</v>
          </cell>
          <cell r="CM294">
            <v>376.32337671995623</v>
          </cell>
          <cell r="CN294">
            <v>376.518376719956</v>
          </cell>
          <cell r="CO294">
            <v>375.84437671995607</v>
          </cell>
          <cell r="CP294">
            <v>375.97037671995599</v>
          </cell>
          <cell r="CQ294">
            <v>375.68137671995606</v>
          </cell>
          <cell r="CR294">
            <v>207.10537671995615</v>
          </cell>
          <cell r="CS294">
            <v>203.40537671995614</v>
          </cell>
          <cell r="CT294">
            <v>202.28737671995609</v>
          </cell>
          <cell r="CU294">
            <v>202.88937671995612</v>
          </cell>
          <cell r="CV294">
            <v>202.61237671995613</v>
          </cell>
          <cell r="CW294">
            <v>200.09237671995615</v>
          </cell>
          <cell r="CX294">
            <v>199.82537671995613</v>
          </cell>
          <cell r="CY294">
            <v>199.56837671995618</v>
          </cell>
          <cell r="CZ294">
            <v>199.29837671995614</v>
          </cell>
          <cell r="DA294">
            <v>199.0373767199562</v>
          </cell>
          <cell r="DB294">
            <v>198.77437671995608</v>
          </cell>
          <cell r="DC294">
            <v>198.51437671995609</v>
          </cell>
          <cell r="DD294">
            <v>198.25537671995613</v>
          </cell>
          <cell r="DE294">
            <v>195.64837671995608</v>
          </cell>
          <cell r="DF294">
            <v>195.06537671995608</v>
          </cell>
          <cell r="DG294">
            <v>194.37537671995619</v>
          </cell>
          <cell r="DH294">
            <v>194.03837671995623</v>
          </cell>
          <cell r="DI294">
            <v>193.74637671995615</v>
          </cell>
          <cell r="DJ294">
            <v>193.52337671995616</v>
          </cell>
          <cell r="DK294">
            <v>193.38037671995616</v>
          </cell>
          <cell r="DL294">
            <v>193.4503767199561</v>
          </cell>
          <cell r="DM294">
            <v>193.46337671995619</v>
          </cell>
          <cell r="DN294">
            <v>191.29037671995616</v>
          </cell>
          <cell r="DO294">
            <v>191.42637671995615</v>
          </cell>
          <cell r="DP294">
            <v>178.23937671995617</v>
          </cell>
          <cell r="DQ294">
            <v>178.38037671995616</v>
          </cell>
          <cell r="DR294">
            <v>178.73037671995615</v>
          </cell>
          <cell r="DS294">
            <v>178.66337671995615</v>
          </cell>
          <cell r="DT294">
            <v>179.87837671995615</v>
          </cell>
          <cell r="DU294">
            <v>177.21137671995618</v>
          </cell>
          <cell r="DV294">
            <v>176.1673767199562</v>
          </cell>
          <cell r="DW294">
            <v>140.28537671995613</v>
          </cell>
          <cell r="DX294">
            <v>139.44837671995617</v>
          </cell>
          <cell r="DY294">
            <v>138.57837671995614</v>
          </cell>
          <cell r="DZ294">
            <v>137.73237671995614</v>
          </cell>
          <cell r="EA294">
            <v>136.76437671995618</v>
          </cell>
          <cell r="EB294">
            <v>80.527376719956166</v>
          </cell>
        </row>
      </sheetData>
      <sheetData sheetId="8">
        <row r="294">
          <cell r="M294">
            <v>77.452000000000012</v>
          </cell>
          <cell r="N294">
            <v>73.682999999999993</v>
          </cell>
          <cell r="O294">
            <v>77.899000000000015</v>
          </cell>
          <cell r="P294">
            <v>79.418000000000006</v>
          </cell>
          <cell r="Q294">
            <v>77.779999999999987</v>
          </cell>
          <cell r="R294">
            <v>77.829999999999984</v>
          </cell>
          <cell r="S294">
            <v>77.772000000000006</v>
          </cell>
          <cell r="T294">
            <v>77.728999999999999</v>
          </cell>
          <cell r="U294">
            <v>77.063999999999993</v>
          </cell>
          <cell r="V294">
            <v>77.798999999999992</v>
          </cell>
          <cell r="W294">
            <v>76.472999999999999</v>
          </cell>
          <cell r="X294">
            <v>54.228000000000002</v>
          </cell>
          <cell r="Y294">
            <v>54.275999999999996</v>
          </cell>
          <cell r="Z294">
            <v>54.504999999999981</v>
          </cell>
          <cell r="AA294">
            <v>77.661999999999992</v>
          </cell>
          <cell r="AB294">
            <v>78.161999999999978</v>
          </cell>
          <cell r="AC294">
            <v>78.401999999999987</v>
          </cell>
          <cell r="AD294">
            <v>78.710000000000008</v>
          </cell>
          <cell r="AE294">
            <v>79.052999999999983</v>
          </cell>
          <cell r="AF294">
            <v>80.104999999999976</v>
          </cell>
          <cell r="AG294">
            <v>80.277000000000015</v>
          </cell>
          <cell r="AH294">
            <v>80.368999999999986</v>
          </cell>
          <cell r="AI294">
            <v>80.636999999999958</v>
          </cell>
          <cell r="AJ294">
            <v>80.84099999999998</v>
          </cell>
          <cell r="AK294">
            <v>82.461999999999975</v>
          </cell>
          <cell r="AL294">
            <v>82.501999999999981</v>
          </cell>
          <cell r="AM294">
            <v>82.487999999999985</v>
          </cell>
          <cell r="AN294">
            <v>82.721999999999994</v>
          </cell>
          <cell r="AO294">
            <v>82.88</v>
          </cell>
          <cell r="AP294">
            <v>83.435000000000016</v>
          </cell>
          <cell r="AQ294">
            <v>83.643999999999977</v>
          </cell>
          <cell r="AR294">
            <v>84.152000000000001</v>
          </cell>
          <cell r="AS294">
            <v>84.316999999999993</v>
          </cell>
          <cell r="AT294">
            <v>84.902999999999992</v>
          </cell>
          <cell r="AU294">
            <v>84.948999999999998</v>
          </cell>
          <cell r="AV294">
            <v>81.527000000000029</v>
          </cell>
          <cell r="AW294">
            <v>81.56</v>
          </cell>
          <cell r="AX294">
            <v>81.60799999999999</v>
          </cell>
          <cell r="AY294">
            <v>81.849000000000018</v>
          </cell>
          <cell r="AZ294">
            <v>81.690999999999988</v>
          </cell>
          <cell r="BA294">
            <v>81.734999999999985</v>
          </cell>
          <cell r="BB294">
            <v>81.83799999999998</v>
          </cell>
          <cell r="BC294">
            <v>81.906999999999982</v>
          </cell>
          <cell r="BD294">
            <v>81.958999999999989</v>
          </cell>
          <cell r="BE294">
            <v>82.033000000000015</v>
          </cell>
          <cell r="BF294">
            <v>82.111000000000018</v>
          </cell>
          <cell r="BG294">
            <v>82.204000000000008</v>
          </cell>
          <cell r="BH294">
            <v>81.790000000000006</v>
          </cell>
          <cell r="BI294">
            <v>81.933999999999997</v>
          </cell>
          <cell r="BJ294">
            <v>81.96099999999997</v>
          </cell>
          <cell r="BK294">
            <v>81.99</v>
          </cell>
          <cell r="BL294">
            <v>82.025999999999982</v>
          </cell>
          <cell r="BM294">
            <v>82.053999999999988</v>
          </cell>
          <cell r="BN294">
            <v>82.083999999999989</v>
          </cell>
          <cell r="BO294">
            <v>82.320000000000022</v>
          </cell>
          <cell r="BP294">
            <v>82.695999999999998</v>
          </cell>
          <cell r="BQ294">
            <v>82.90100000000001</v>
          </cell>
          <cell r="BR294">
            <v>83.14200000000001</v>
          </cell>
          <cell r="BS294">
            <v>83.391999999999996</v>
          </cell>
          <cell r="BT294">
            <v>82.673999999999992</v>
          </cell>
          <cell r="BU294">
            <v>83.244</v>
          </cell>
          <cell r="BV294">
            <v>83.390000000000015</v>
          </cell>
          <cell r="BW294">
            <v>89.319000000000003</v>
          </cell>
          <cell r="BX294">
            <v>89.486999999999995</v>
          </cell>
          <cell r="BY294">
            <v>89.635999999999996</v>
          </cell>
          <cell r="BZ294">
            <v>89.79</v>
          </cell>
          <cell r="CA294">
            <v>89.943999999999988</v>
          </cell>
          <cell r="CB294">
            <v>90.111999999999995</v>
          </cell>
          <cell r="CC294">
            <v>90.275999999999996</v>
          </cell>
          <cell r="CD294">
            <v>90.43</v>
          </cell>
          <cell r="CE294">
            <v>90.590000000000018</v>
          </cell>
          <cell r="CF294">
            <v>90.227000000000004</v>
          </cell>
          <cell r="CG294">
            <v>90.288999999999987</v>
          </cell>
          <cell r="CH294">
            <v>90.353999999999999</v>
          </cell>
          <cell r="CI294">
            <v>90.414000000000016</v>
          </cell>
          <cell r="CJ294">
            <v>90.467999999999975</v>
          </cell>
          <cell r="CK294">
            <v>90.942999999999998</v>
          </cell>
          <cell r="CL294">
            <v>91.194000000000003</v>
          </cell>
          <cell r="CM294">
            <v>91.279000000000011</v>
          </cell>
          <cell r="CN294">
            <v>90.923000000000002</v>
          </cell>
          <cell r="CO294">
            <v>90.86399999999999</v>
          </cell>
          <cell r="CP294">
            <v>90.872000000000014</v>
          </cell>
          <cell r="CQ294">
            <v>90.856000000000037</v>
          </cell>
          <cell r="CR294">
            <v>91.421999999999983</v>
          </cell>
          <cell r="CS294">
            <v>91.304000000000002</v>
          </cell>
          <cell r="CT294">
            <v>91.191000000000003</v>
          </cell>
          <cell r="CU294">
            <v>91.328000000000017</v>
          </cell>
          <cell r="CV294">
            <v>91.324000000000026</v>
          </cell>
          <cell r="CW294">
            <v>91.321000000000012</v>
          </cell>
          <cell r="CX294">
            <v>91.311999999999998</v>
          </cell>
          <cell r="CY294">
            <v>91.303000000000026</v>
          </cell>
          <cell r="CZ294">
            <v>91.306000000000012</v>
          </cell>
          <cell r="DA294">
            <v>91.302000000000007</v>
          </cell>
          <cell r="DB294">
            <v>91.306999999999988</v>
          </cell>
          <cell r="DC294">
            <v>91.308999999999997</v>
          </cell>
          <cell r="DD294">
            <v>91.307999999999979</v>
          </cell>
          <cell r="DE294">
            <v>91.146999999999991</v>
          </cell>
          <cell r="DF294">
            <v>91.23599999999999</v>
          </cell>
          <cell r="DG294">
            <v>91.16500000000002</v>
          </cell>
          <cell r="DH294">
            <v>91.294999999999987</v>
          </cell>
          <cell r="DI294">
            <v>91.323999999999998</v>
          </cell>
          <cell r="DJ294">
            <v>91.366</v>
          </cell>
          <cell r="DK294">
            <v>91.441000000000003</v>
          </cell>
          <cell r="DL294">
            <v>91.480000000000018</v>
          </cell>
          <cell r="DM294">
            <v>91.522000000000006</v>
          </cell>
          <cell r="DN294">
            <v>93.804000000000002</v>
          </cell>
          <cell r="DO294">
            <v>93.805000000000007</v>
          </cell>
          <cell r="DP294">
            <v>93.84699999999998</v>
          </cell>
          <cell r="DQ294">
            <v>93.75200000000001</v>
          </cell>
          <cell r="DR294">
            <v>93.737000000000009</v>
          </cell>
          <cell r="DS294">
            <v>93.714999999999989</v>
          </cell>
          <cell r="DT294">
            <v>92.412000000000006</v>
          </cell>
          <cell r="DU294">
            <v>92.339000000000013</v>
          </cell>
          <cell r="DV294">
            <v>92.264999999999972</v>
          </cell>
          <cell r="DW294">
            <v>92.194999999999979</v>
          </cell>
          <cell r="DX294">
            <v>92.127999999999957</v>
          </cell>
          <cell r="DY294">
            <v>92.064000000000007</v>
          </cell>
          <cell r="DZ294">
            <v>92.01100000000001</v>
          </cell>
          <cell r="EA294">
            <v>91.953000000000003</v>
          </cell>
          <cell r="EB294">
            <v>92.451999999999998</v>
          </cell>
        </row>
      </sheetData>
      <sheetData sheetId="9">
        <row r="294">
          <cell r="M294">
            <v>57.599999999999994</v>
          </cell>
          <cell r="N294">
            <v>57.599999999999994</v>
          </cell>
          <cell r="O294">
            <v>57.599999999999994</v>
          </cell>
          <cell r="P294">
            <v>57.6</v>
          </cell>
          <cell r="Q294">
            <v>57.514000000000003</v>
          </cell>
          <cell r="R294">
            <v>56.072000000000003</v>
          </cell>
          <cell r="S294">
            <v>55.080000000000005</v>
          </cell>
          <cell r="T294">
            <v>53.659000000000006</v>
          </cell>
          <cell r="U294">
            <v>52.274000000000001</v>
          </cell>
          <cell r="V294">
            <v>51.082000000000001</v>
          </cell>
          <cell r="W294">
            <v>50.163999999999994</v>
          </cell>
          <cell r="X294">
            <v>57.6</v>
          </cell>
          <cell r="Y294">
            <v>57.6</v>
          </cell>
          <cell r="Z294">
            <v>57.599999999999994</v>
          </cell>
          <cell r="AA294">
            <v>57.6</v>
          </cell>
          <cell r="AB294">
            <v>57.599999999999994</v>
          </cell>
          <cell r="AC294">
            <v>57.6</v>
          </cell>
          <cell r="AD294">
            <v>57.6</v>
          </cell>
          <cell r="AE294">
            <v>57.6</v>
          </cell>
          <cell r="AF294">
            <v>57.6</v>
          </cell>
          <cell r="AG294">
            <v>57.6</v>
          </cell>
          <cell r="AH294">
            <v>57.6</v>
          </cell>
          <cell r="AI294">
            <v>57.599999999999994</v>
          </cell>
          <cell r="AJ294">
            <v>57.106000000000002</v>
          </cell>
          <cell r="AK294">
            <v>56.341999999999999</v>
          </cell>
          <cell r="AL294">
            <v>55.378</v>
          </cell>
          <cell r="AM294">
            <v>54.432000000000002</v>
          </cell>
          <cell r="AN294">
            <v>53.504000000000005</v>
          </cell>
          <cell r="AO294">
            <v>52.59</v>
          </cell>
          <cell r="AP294">
            <v>51.692000000000007</v>
          </cell>
          <cell r="AQ294">
            <v>50.81</v>
          </cell>
          <cell r="AR294">
            <v>49.944000000000003</v>
          </cell>
          <cell r="AS294">
            <v>49.093000000000004</v>
          </cell>
          <cell r="AT294">
            <v>48.256</v>
          </cell>
          <cell r="AU294">
            <v>47.433999999999997</v>
          </cell>
          <cell r="AV294">
            <v>46.626000000000005</v>
          </cell>
          <cell r="AW294">
            <v>45.832999999999998</v>
          </cell>
          <cell r="AX294">
            <v>45.052999999999997</v>
          </cell>
          <cell r="AY294">
            <v>37.083999999999996</v>
          </cell>
          <cell r="AZ294">
            <v>43.533000000000001</v>
          </cell>
          <cell r="BA294">
            <v>42.793999999999997</v>
          </cell>
          <cell r="BB294">
            <v>42.067</v>
          </cell>
          <cell r="BC294">
            <v>41.351999999999997</v>
          </cell>
          <cell r="BD294">
            <v>40.649000000000001</v>
          </cell>
          <cell r="BE294">
            <v>39.96</v>
          </cell>
          <cell r="BF294">
            <v>39.280999999999999</v>
          </cell>
          <cell r="BG294">
            <v>38.614999999999995</v>
          </cell>
          <cell r="BH294">
            <v>37.96</v>
          </cell>
          <cell r="BI294">
            <v>37.316000000000003</v>
          </cell>
          <cell r="BJ294">
            <v>36.683999999999997</v>
          </cell>
          <cell r="BK294">
            <v>36.063000000000002</v>
          </cell>
          <cell r="BL294">
            <v>35.451000000000001</v>
          </cell>
          <cell r="BM294">
            <v>34.852000000000004</v>
          </cell>
          <cell r="BN294">
            <v>34.260999999999996</v>
          </cell>
          <cell r="BO294">
            <v>33.68</v>
          </cell>
          <cell r="BP294">
            <v>33.11</v>
          </cell>
          <cell r="BQ294">
            <v>32.551000000000002</v>
          </cell>
          <cell r="BR294">
            <v>31.999000000000002</v>
          </cell>
          <cell r="BS294">
            <v>31.459000000000003</v>
          </cell>
          <cell r="BT294">
            <v>30.926000000000002</v>
          </cell>
          <cell r="BU294">
            <v>30.970999999999997</v>
          </cell>
          <cell r="BV294">
            <v>30.588000000000001</v>
          </cell>
          <cell r="BW294">
            <v>31.009999999999998</v>
          </cell>
          <cell r="BX294">
            <v>30.636000000000003</v>
          </cell>
          <cell r="BY294">
            <v>30.268999999999998</v>
          </cell>
          <cell r="BZ294">
            <v>29.911999999999999</v>
          </cell>
          <cell r="CA294">
            <v>29.56</v>
          </cell>
          <cell r="CB294">
            <v>29.212</v>
          </cell>
          <cell r="CC294">
            <v>28.868000000000002</v>
          </cell>
          <cell r="CD294">
            <v>28.53</v>
          </cell>
          <cell r="CE294">
            <v>28.195</v>
          </cell>
          <cell r="CF294">
            <v>27.863</v>
          </cell>
          <cell r="CG294">
            <v>29.353999999999999</v>
          </cell>
          <cell r="CH294">
            <v>29.119999999999997</v>
          </cell>
          <cell r="CI294">
            <v>13.628</v>
          </cell>
          <cell r="CJ294">
            <v>28.657</v>
          </cell>
          <cell r="CK294">
            <v>26.548000000000002</v>
          </cell>
          <cell r="CL294">
            <v>28.202999999999999</v>
          </cell>
          <cell r="CM294">
            <v>27.978999999999999</v>
          </cell>
          <cell r="CN294">
            <v>27.756999999999998</v>
          </cell>
          <cell r="CO294">
            <v>25.811999999999998</v>
          </cell>
          <cell r="CP294">
            <v>27.317999999999998</v>
          </cell>
          <cell r="CQ294">
            <v>27.100999999999999</v>
          </cell>
          <cell r="CR294">
            <v>26.885999999999999</v>
          </cell>
          <cell r="CS294">
            <v>26.347999999999999</v>
          </cell>
          <cell r="CT294">
            <v>22.391000000000002</v>
          </cell>
          <cell r="CU294">
            <v>26.251999999999999</v>
          </cell>
          <cell r="CV294">
            <v>26.042999999999999</v>
          </cell>
          <cell r="CW294">
            <v>25.837</v>
          </cell>
          <cell r="CX294">
            <v>25.631999999999998</v>
          </cell>
          <cell r="CY294">
            <v>25.429000000000002</v>
          </cell>
          <cell r="CZ294">
            <v>25.228000000000002</v>
          </cell>
          <cell r="DA294">
            <v>25.029</v>
          </cell>
          <cell r="DB294">
            <v>24.831</v>
          </cell>
          <cell r="DC294">
            <v>24.634999999999998</v>
          </cell>
          <cell r="DD294">
            <v>24.441000000000003</v>
          </cell>
          <cell r="DE294">
            <v>22.106999999999999</v>
          </cell>
          <cell r="DF294">
            <v>24.114000000000001</v>
          </cell>
          <cell r="DG294">
            <v>22.106999999999999</v>
          </cell>
          <cell r="DH294">
            <v>22.119</v>
          </cell>
          <cell r="DI294">
            <v>22.108000000000001</v>
          </cell>
          <cell r="DJ294">
            <v>22.119</v>
          </cell>
          <cell r="DK294">
            <v>22.108000000000001</v>
          </cell>
          <cell r="DL294">
            <v>22.108000000000001</v>
          </cell>
          <cell r="DM294">
            <v>22.119999999999997</v>
          </cell>
          <cell r="DN294">
            <v>22.106999999999999</v>
          </cell>
          <cell r="DO294">
            <v>22.12</v>
          </cell>
          <cell r="DP294">
            <v>22.547999999999998</v>
          </cell>
          <cell r="DQ294">
            <v>22.398</v>
          </cell>
          <cell r="DR294">
            <v>22.248000000000001</v>
          </cell>
          <cell r="DS294">
            <v>22.097999999999999</v>
          </cell>
          <cell r="DT294">
            <v>21.951000000000001</v>
          </cell>
          <cell r="DU294">
            <v>21.803999999999998</v>
          </cell>
          <cell r="DV294">
            <v>21.658000000000001</v>
          </cell>
          <cell r="DW294">
            <v>21.513999999999999</v>
          </cell>
          <cell r="DX294">
            <v>21.37</v>
          </cell>
          <cell r="DY294">
            <v>21.227</v>
          </cell>
          <cell r="DZ294">
            <v>21.085999999999999</v>
          </cell>
          <cell r="EA294">
            <v>20.945</v>
          </cell>
          <cell r="EB294">
            <v>20.805</v>
          </cell>
        </row>
      </sheetData>
      <sheetData sheetId="10">
        <row r="295">
          <cell r="M295">
            <v>172.17758119761749</v>
          </cell>
          <cell r="N295">
            <v>171.69758119761767</v>
          </cell>
          <cell r="O295">
            <v>172.80758119761757</v>
          </cell>
          <cell r="P295">
            <v>171.47458119761754</v>
          </cell>
          <cell r="Q295">
            <v>171.74458119761749</v>
          </cell>
          <cell r="R295">
            <v>169.23387784784308</v>
          </cell>
          <cell r="S295">
            <v>169.38987784784308</v>
          </cell>
          <cell r="T295">
            <v>167.95387784784319</v>
          </cell>
          <cell r="U295">
            <v>167.73887784784318</v>
          </cell>
          <cell r="V295">
            <v>167.05587784784313</v>
          </cell>
          <cell r="W295">
            <v>167.24187784784306</v>
          </cell>
          <cell r="X295">
            <v>166.88161267081901</v>
          </cell>
          <cell r="Y295">
            <v>149.04492188065208</v>
          </cell>
          <cell r="Z295">
            <v>149.718921880652</v>
          </cell>
          <cell r="AA295">
            <v>128.81892188065211</v>
          </cell>
          <cell r="AB295">
            <v>128.11092188065209</v>
          </cell>
          <cell r="AC295">
            <v>127.66692188065207</v>
          </cell>
          <cell r="AD295">
            <v>127.76692188065208</v>
          </cell>
          <cell r="AE295">
            <v>127.83192188065213</v>
          </cell>
          <cell r="AF295">
            <v>127.56492188065211</v>
          </cell>
          <cell r="AG295">
            <v>127.26292188065214</v>
          </cell>
          <cell r="AH295">
            <v>126.75092188065211</v>
          </cell>
          <cell r="AI295">
            <v>126.34592188065213</v>
          </cell>
          <cell r="AJ295">
            <v>126.02392188065207</v>
          </cell>
          <cell r="AK295">
            <v>107.9406399869532</v>
          </cell>
          <cell r="AL295">
            <v>107.52063998695321</v>
          </cell>
          <cell r="AM295">
            <v>107.28863998695319</v>
          </cell>
          <cell r="AN295">
            <v>106.79963998695314</v>
          </cell>
          <cell r="AO295">
            <v>106.44663998695313</v>
          </cell>
          <cell r="AP295">
            <v>105.9796399869532</v>
          </cell>
          <cell r="AQ295">
            <v>105.59563998695319</v>
          </cell>
          <cell r="AR295">
            <v>105.11663998695316</v>
          </cell>
          <cell r="AS295">
            <v>104.81063998695316</v>
          </cell>
          <cell r="AT295">
            <v>104.43363998695317</v>
          </cell>
          <cell r="AU295">
            <v>104.10063998695311</v>
          </cell>
          <cell r="AV295">
            <v>104.57463998695313</v>
          </cell>
          <cell r="AW295">
            <v>102.52024121516033</v>
          </cell>
          <cell r="AX295">
            <v>102.2374137944345</v>
          </cell>
          <cell r="AY295">
            <v>101.97041379443449</v>
          </cell>
          <cell r="AZ295">
            <v>99.192413794434515</v>
          </cell>
          <cell r="BA295">
            <v>98.862413794434488</v>
          </cell>
          <cell r="BB295">
            <v>98.527413794434494</v>
          </cell>
          <cell r="BC295">
            <v>94.158413794434537</v>
          </cell>
          <cell r="BD295">
            <v>93.8144137944345</v>
          </cell>
          <cell r="BE295">
            <v>93.526413794434518</v>
          </cell>
          <cell r="BF295">
            <v>93.1654137944345</v>
          </cell>
          <cell r="BG295">
            <v>92.871413794434545</v>
          </cell>
          <cell r="BH295">
            <v>92.550413794434505</v>
          </cell>
          <cell r="BI295">
            <v>89.548883268470306</v>
          </cell>
          <cell r="BJ295">
            <v>88.427883268470381</v>
          </cell>
          <cell r="BK295">
            <v>88.189883268470368</v>
          </cell>
          <cell r="BL295">
            <v>87.909303754177344</v>
          </cell>
          <cell r="BM295">
            <v>87.697303754177312</v>
          </cell>
          <cell r="BN295">
            <v>87.441303754177355</v>
          </cell>
          <cell r="BO295">
            <v>81.035303754177335</v>
          </cell>
          <cell r="BP295">
            <v>80.855303754177314</v>
          </cell>
          <cell r="BQ295">
            <v>80.677303754177331</v>
          </cell>
          <cell r="BR295">
            <v>79.535303754177363</v>
          </cell>
          <cell r="BS295">
            <v>79.34930375417737</v>
          </cell>
          <cell r="BT295">
            <v>77.678303754177335</v>
          </cell>
          <cell r="BU295">
            <v>76.630572622108375</v>
          </cell>
          <cell r="BV295">
            <v>76.421572622108386</v>
          </cell>
          <cell r="BW295">
            <v>76.251572622108384</v>
          </cell>
          <cell r="BX295">
            <v>76.094572622108387</v>
          </cell>
          <cell r="BY295">
            <v>75.925572622108362</v>
          </cell>
          <cell r="BZ295">
            <v>75.724572622108383</v>
          </cell>
          <cell r="CA295">
            <v>75.604572622108421</v>
          </cell>
          <cell r="CB295">
            <v>75.453572622108368</v>
          </cell>
          <cell r="CC295">
            <v>75.2935726221084</v>
          </cell>
          <cell r="CD295">
            <v>75.147572622108342</v>
          </cell>
          <cell r="CE295">
            <v>75.013572622108384</v>
          </cell>
          <cell r="CF295">
            <v>74.935713223769127</v>
          </cell>
          <cell r="CG295">
            <v>65.241824550490207</v>
          </cell>
          <cell r="CH295">
            <v>65.131824550490208</v>
          </cell>
          <cell r="CI295">
            <v>64.976824550490207</v>
          </cell>
          <cell r="CJ295">
            <v>64.689801506070523</v>
          </cell>
          <cell r="CK295">
            <v>64.538801506070513</v>
          </cell>
          <cell r="CL295">
            <v>64.407801506070498</v>
          </cell>
          <cell r="CM295">
            <v>64.303801506070499</v>
          </cell>
          <cell r="CN295">
            <v>62.439801506070474</v>
          </cell>
          <cell r="CO295">
            <v>62.322476585670479</v>
          </cell>
          <cell r="CP295">
            <v>62.159711808838871</v>
          </cell>
          <cell r="CQ295">
            <v>62.025030120962477</v>
          </cell>
          <cell r="CR295">
            <v>61.884030120962464</v>
          </cell>
          <cell r="CS295">
            <v>61.430686277758191</v>
          </cell>
          <cell r="CT295">
            <v>61.326686277758185</v>
          </cell>
          <cell r="CU295">
            <v>61.187686277758218</v>
          </cell>
          <cell r="CV295">
            <v>61.011686277758187</v>
          </cell>
          <cell r="CW295">
            <v>60.889686277758194</v>
          </cell>
          <cell r="CX295">
            <v>60.679686277758194</v>
          </cell>
          <cell r="CY295">
            <v>60.579686277758178</v>
          </cell>
          <cell r="CZ295">
            <v>60.463686277758185</v>
          </cell>
          <cell r="DA295">
            <v>60.365686277758201</v>
          </cell>
          <cell r="DB295">
            <v>60.240686277758229</v>
          </cell>
          <cell r="DC295">
            <v>60.151686277758216</v>
          </cell>
          <cell r="DD295">
            <v>60.110686277758205</v>
          </cell>
          <cell r="DE295">
            <v>59.141833347275728</v>
          </cell>
          <cell r="DF295">
            <v>59.087833347275712</v>
          </cell>
          <cell r="DG295">
            <v>59.007833347275714</v>
          </cell>
          <cell r="DH295">
            <v>58.937833347275706</v>
          </cell>
          <cell r="DI295">
            <v>58.863833347275722</v>
          </cell>
          <cell r="DJ295">
            <v>58.776833347275691</v>
          </cell>
          <cell r="DK295">
            <v>58.716833347275717</v>
          </cell>
          <cell r="DL295">
            <v>58.622833347275701</v>
          </cell>
          <cell r="DM295">
            <v>58.561833347275716</v>
          </cell>
          <cell r="DN295">
            <v>46.003833347275709</v>
          </cell>
          <cell r="DO295">
            <v>45.950833347275712</v>
          </cell>
          <cell r="DP295">
            <v>45.902833347275703</v>
          </cell>
          <cell r="DQ295">
            <v>45.645739783080181</v>
          </cell>
          <cell r="DR295">
            <v>45.486739783080175</v>
          </cell>
          <cell r="DS295">
            <v>45.443739783080161</v>
          </cell>
          <cell r="DT295">
            <v>45.396739783080179</v>
          </cell>
          <cell r="DU295">
            <v>45.352739783080168</v>
          </cell>
          <cell r="DV295">
            <v>45.061739783080171</v>
          </cell>
          <cell r="DW295">
            <v>45.038739783080167</v>
          </cell>
          <cell r="DX295">
            <v>45.016739783080176</v>
          </cell>
          <cell r="DY295">
            <v>44.977739783080189</v>
          </cell>
          <cell r="DZ295">
            <v>44.94173978308018</v>
          </cell>
          <cell r="EA295">
            <v>44.896739783080172</v>
          </cell>
          <cell r="EB295">
            <v>44.92099322681576</v>
          </cell>
        </row>
      </sheetData>
      <sheetData sheetId="11"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I y caudales"/>
      <sheetName val="Hoja1"/>
      <sheetName val="Hoja2"/>
    </sheetNames>
    <sheetDataSet>
      <sheetData sheetId="0">
        <row r="196">
          <cell r="AU196">
            <v>2467.2464809803801</v>
          </cell>
          <cell r="AV196">
            <v>2467.2464809803801</v>
          </cell>
          <cell r="AW196">
            <v>2467.2464809803801</v>
          </cell>
          <cell r="AX196">
            <v>2467.2464809803801</v>
          </cell>
          <cell r="AY196">
            <v>2467.2464809803801</v>
          </cell>
          <cell r="AZ196">
            <v>2467.2464809803801</v>
          </cell>
          <cell r="BA196">
            <v>2467.2464809803801</v>
          </cell>
          <cell r="BB196">
            <v>2467.2464809803801</v>
          </cell>
          <cell r="BC196">
            <v>2467.2464809803801</v>
          </cell>
          <cell r="BD196">
            <v>2467.2464809803801</v>
          </cell>
          <cell r="BE196">
            <v>2467.2464809803801</v>
          </cell>
          <cell r="BF196">
            <v>2467.2464809803801</v>
          </cell>
          <cell r="BG196">
            <v>2467.2464809803801</v>
          </cell>
          <cell r="BH196">
            <v>2467.2464809803801</v>
          </cell>
          <cell r="BI196">
            <v>2467.2464809803801</v>
          </cell>
          <cell r="BJ196">
            <v>2467.2464809803801</v>
          </cell>
          <cell r="BK196">
            <v>2467.2464809803801</v>
          </cell>
          <cell r="BL196">
            <v>2467.2464809803801</v>
          </cell>
          <cell r="BM196">
            <v>2467.2464809803801</v>
          </cell>
          <cell r="BN196">
            <v>2467.2464809803801</v>
          </cell>
          <cell r="BO196">
            <v>2467.2464809803801</v>
          </cell>
          <cell r="BP196">
            <v>2467.2464809803801</v>
          </cell>
          <cell r="BQ196">
            <v>2467.2464809803801</v>
          </cell>
          <cell r="BR196">
            <v>2467.2464809803801</v>
          </cell>
          <cell r="BS196">
            <v>2467.2464809803801</v>
          </cell>
          <cell r="BT196">
            <v>2467.2464809803801</v>
          </cell>
          <cell r="BU196">
            <v>2467.2464809803801</v>
          </cell>
          <cell r="BV196">
            <v>2467.2464809803801</v>
          </cell>
          <cell r="BW196">
            <v>2467.2464809803801</v>
          </cell>
          <cell r="BX196">
            <v>2467.2464809803801</v>
          </cell>
          <cell r="BY196">
            <v>2467.2464809803801</v>
          </cell>
          <cell r="BZ196">
            <v>2467.2464809803801</v>
          </cell>
          <cell r="CA196">
            <v>2467.2464809803801</v>
          </cell>
          <cell r="CB196">
            <v>2467.2464809803801</v>
          </cell>
          <cell r="CC196">
            <v>2467.2464809803801</v>
          </cell>
          <cell r="CD196">
            <v>2467.2464809803801</v>
          </cell>
          <cell r="CE196">
            <v>2467.2464809803801</v>
          </cell>
          <cell r="CF196">
            <v>2467.2464809803801</v>
          </cell>
          <cell r="CG196">
            <v>2467.2464809803801</v>
          </cell>
        </row>
        <row r="197">
          <cell r="AU197">
            <v>1843.4288810151099</v>
          </cell>
          <cell r="AV197">
            <v>1843.4288810151099</v>
          </cell>
          <cell r="AW197">
            <v>1843.4288810151099</v>
          </cell>
          <cell r="AX197">
            <v>1843.4288810151099</v>
          </cell>
          <cell r="AY197">
            <v>1843.4288810151099</v>
          </cell>
          <cell r="AZ197">
            <v>1843.4288810151099</v>
          </cell>
          <cell r="BA197">
            <v>1843.4288810151099</v>
          </cell>
          <cell r="BB197">
            <v>1843.4288810151099</v>
          </cell>
          <cell r="BC197">
            <v>1843.4288810151099</v>
          </cell>
          <cell r="BD197">
            <v>1843.4288810151099</v>
          </cell>
          <cell r="BE197">
            <v>1843.4288810151099</v>
          </cell>
          <cell r="BF197">
            <v>1843.4288810151099</v>
          </cell>
          <cell r="BG197">
            <v>1843.4288810151099</v>
          </cell>
          <cell r="BH197">
            <v>1843.4288810151099</v>
          </cell>
          <cell r="BI197">
            <v>1843.4288810151099</v>
          </cell>
          <cell r="BJ197">
            <v>1843.4288810151099</v>
          </cell>
          <cell r="BK197">
            <v>1843.4288810151099</v>
          </cell>
          <cell r="BL197">
            <v>1843.4288810151099</v>
          </cell>
          <cell r="BM197">
            <v>1843.4288810151099</v>
          </cell>
          <cell r="BN197">
            <v>1843.4288810151099</v>
          </cell>
          <cell r="BO197">
            <v>1843.4288810151099</v>
          </cell>
          <cell r="BP197">
            <v>1843.4288810151099</v>
          </cell>
          <cell r="BQ197">
            <v>1843.4288810151099</v>
          </cell>
          <cell r="BR197">
            <v>1843.4288810151099</v>
          </cell>
          <cell r="BS197">
            <v>1843.4288810151099</v>
          </cell>
          <cell r="BT197">
            <v>1843.4288810151099</v>
          </cell>
          <cell r="BU197">
            <v>1843.4288810151099</v>
          </cell>
          <cell r="BV197">
            <v>1843.4288810151099</v>
          </cell>
          <cell r="BW197">
            <v>1843.4288810151099</v>
          </cell>
          <cell r="BX197">
            <v>1843.4288810151099</v>
          </cell>
          <cell r="BY197">
            <v>1843.4288810151099</v>
          </cell>
          <cell r="BZ197">
            <v>1843.4288810151099</v>
          </cell>
          <cell r="CA197">
            <v>1843.4288810151099</v>
          </cell>
          <cell r="CB197">
            <v>1843.4288810151099</v>
          </cell>
          <cell r="CC197">
            <v>1843.4288810151099</v>
          </cell>
          <cell r="CD197">
            <v>1843.4288810151099</v>
          </cell>
          <cell r="CE197">
            <v>1843.4288810151099</v>
          </cell>
          <cell r="CF197">
            <v>1843.4288810151099</v>
          </cell>
          <cell r="CG197">
            <v>1843.4288810151099</v>
          </cell>
        </row>
        <row r="198">
          <cell r="AU198">
            <v>2145.4738828887698</v>
          </cell>
          <cell r="AV198">
            <v>2145.4738828887698</v>
          </cell>
          <cell r="AW198">
            <v>2145.4738828887698</v>
          </cell>
          <cell r="AX198">
            <v>2145.4738828887698</v>
          </cell>
          <cell r="AY198">
            <v>2145.4738828887698</v>
          </cell>
          <cell r="AZ198">
            <v>2145.4738828887698</v>
          </cell>
          <cell r="BA198">
            <v>2145.4738828887698</v>
          </cell>
          <cell r="BB198">
            <v>2145.4738828887698</v>
          </cell>
          <cell r="BC198">
            <v>2145.4738828887698</v>
          </cell>
          <cell r="BD198">
            <v>2145.4738828887698</v>
          </cell>
          <cell r="BE198">
            <v>2145.4738828887698</v>
          </cell>
          <cell r="BF198">
            <v>2145.4738828887698</v>
          </cell>
          <cell r="BG198">
            <v>2145.4738828887698</v>
          </cell>
          <cell r="BH198">
            <v>2145.4738828887698</v>
          </cell>
          <cell r="BI198">
            <v>2145.4738828887698</v>
          </cell>
          <cell r="BJ198">
            <v>2145.4738828887698</v>
          </cell>
          <cell r="BK198">
            <v>2145.4738828887698</v>
          </cell>
          <cell r="BL198">
            <v>2145.4738828887698</v>
          </cell>
          <cell r="BM198">
            <v>2145.4738828887698</v>
          </cell>
          <cell r="BN198">
            <v>2145.4738828887698</v>
          </cell>
          <cell r="BO198">
            <v>2145.4738828887698</v>
          </cell>
          <cell r="BP198">
            <v>2145.4738828887698</v>
          </cell>
          <cell r="BQ198">
            <v>2145.4738828887698</v>
          </cell>
          <cell r="BR198">
            <v>2145.4738828887698</v>
          </cell>
          <cell r="BS198">
            <v>2145.4738828887698</v>
          </cell>
          <cell r="BT198">
            <v>2145.4738828887698</v>
          </cell>
          <cell r="BU198">
            <v>2145.4738828887698</v>
          </cell>
          <cell r="BV198">
            <v>2145.4738828887698</v>
          </cell>
          <cell r="BW198">
            <v>2145.4738828887698</v>
          </cell>
          <cell r="BX198">
            <v>2145.4738828887698</v>
          </cell>
          <cell r="BY198">
            <v>2145.4738828887698</v>
          </cell>
          <cell r="BZ198">
            <v>2145.4738828887698</v>
          </cell>
          <cell r="CA198">
            <v>2145.4738828887698</v>
          </cell>
          <cell r="CB198">
            <v>2145.4738828887698</v>
          </cell>
          <cell r="CC198">
            <v>2145.4738828887698</v>
          </cell>
          <cell r="CD198">
            <v>2145.4738828887698</v>
          </cell>
          <cell r="CE198">
            <v>2145.4738828887698</v>
          </cell>
          <cell r="CF198">
            <v>2145.4738828887698</v>
          </cell>
          <cell r="CG198">
            <v>2145.4738828887698</v>
          </cell>
        </row>
        <row r="199">
          <cell r="AU199">
            <v>2784.13004297315</v>
          </cell>
          <cell r="AV199">
            <v>2784.13004297315</v>
          </cell>
          <cell r="AW199">
            <v>2784.13004297315</v>
          </cell>
          <cell r="AX199">
            <v>2784.13004297315</v>
          </cell>
          <cell r="AY199">
            <v>2784.13004297315</v>
          </cell>
          <cell r="AZ199">
            <v>2784.13004297315</v>
          </cell>
          <cell r="BA199">
            <v>2784.13004297315</v>
          </cell>
          <cell r="BB199">
            <v>2784.13004297315</v>
          </cell>
          <cell r="BC199">
            <v>2784.13004297315</v>
          </cell>
          <cell r="BD199">
            <v>2784.13004297315</v>
          </cell>
          <cell r="BE199">
            <v>2784.13004297315</v>
          </cell>
          <cell r="BF199">
            <v>2784.13004297315</v>
          </cell>
          <cell r="BG199">
            <v>2784.13004297315</v>
          </cell>
          <cell r="BH199">
            <v>2784.13004297315</v>
          </cell>
          <cell r="BI199">
            <v>2784.13004297315</v>
          </cell>
          <cell r="BJ199">
            <v>2784.13004297315</v>
          </cell>
          <cell r="BK199">
            <v>2784.13004297315</v>
          </cell>
          <cell r="BL199">
            <v>2784.13004297315</v>
          </cell>
          <cell r="BM199">
            <v>2784.13004297315</v>
          </cell>
          <cell r="BN199">
            <v>2784.13004297315</v>
          </cell>
          <cell r="BO199">
            <v>2784.13004297315</v>
          </cell>
          <cell r="BP199">
            <v>2784.13004297315</v>
          </cell>
          <cell r="BQ199">
            <v>2784.13004297315</v>
          </cell>
          <cell r="BR199">
            <v>2784.13004297315</v>
          </cell>
          <cell r="BS199">
            <v>2784.13004297315</v>
          </cell>
          <cell r="BT199">
            <v>2784.13004297315</v>
          </cell>
          <cell r="BU199">
            <v>2784.13004297315</v>
          </cell>
          <cell r="BV199">
            <v>2784.13004297315</v>
          </cell>
          <cell r="BW199">
            <v>2784.13004297315</v>
          </cell>
          <cell r="BX199">
            <v>2784.13004297315</v>
          </cell>
          <cell r="BY199">
            <v>2784.13004297315</v>
          </cell>
          <cell r="BZ199">
            <v>2784.13004297315</v>
          </cell>
          <cell r="CA199">
            <v>2784.13004297315</v>
          </cell>
          <cell r="CB199">
            <v>2784.13004297315</v>
          </cell>
          <cell r="CC199">
            <v>2784.13004297315</v>
          </cell>
          <cell r="CD199">
            <v>2784.13004297315</v>
          </cell>
          <cell r="CE199">
            <v>2784.13004297315</v>
          </cell>
          <cell r="CF199">
            <v>2784.13004297315</v>
          </cell>
          <cell r="CG199">
            <v>2784.13004297315</v>
          </cell>
        </row>
        <row r="200">
          <cell r="AU200">
            <v>3810.90920424047</v>
          </cell>
          <cell r="AV200">
            <v>3810.90920424047</v>
          </cell>
          <cell r="AW200">
            <v>3810.90920424047</v>
          </cell>
          <cell r="AX200">
            <v>3810.90920424047</v>
          </cell>
          <cell r="AY200">
            <v>3810.90920424047</v>
          </cell>
          <cell r="AZ200">
            <v>3810.90920424047</v>
          </cell>
          <cell r="BA200">
            <v>3810.90920424047</v>
          </cell>
          <cell r="BB200">
            <v>3810.90920424047</v>
          </cell>
          <cell r="BC200">
            <v>3810.90920424047</v>
          </cell>
          <cell r="BD200">
            <v>3810.90920424047</v>
          </cell>
          <cell r="BE200">
            <v>3810.90920424047</v>
          </cell>
          <cell r="BF200">
            <v>3810.90920424047</v>
          </cell>
          <cell r="BG200">
            <v>3810.90920424047</v>
          </cell>
          <cell r="BH200">
            <v>3810.90920424047</v>
          </cell>
          <cell r="BI200">
            <v>3810.90920424047</v>
          </cell>
          <cell r="BJ200">
            <v>3810.90920424047</v>
          </cell>
          <cell r="BK200">
            <v>3810.90920424047</v>
          </cell>
          <cell r="BL200">
            <v>3810.90920424047</v>
          </cell>
          <cell r="BM200">
            <v>3810.90920424047</v>
          </cell>
          <cell r="BN200">
            <v>3810.90920424047</v>
          </cell>
          <cell r="BO200">
            <v>3810.90920424047</v>
          </cell>
          <cell r="BP200">
            <v>3810.90920424047</v>
          </cell>
          <cell r="BQ200">
            <v>3810.90920424047</v>
          </cell>
          <cell r="BR200">
            <v>3810.90920424047</v>
          </cell>
          <cell r="BS200">
            <v>3810.90920424047</v>
          </cell>
          <cell r="BT200">
            <v>3810.90920424047</v>
          </cell>
          <cell r="BU200">
            <v>3810.90920424047</v>
          </cell>
          <cell r="BV200">
            <v>3810.90920424047</v>
          </cell>
          <cell r="BW200">
            <v>3810.90920424047</v>
          </cell>
          <cell r="BX200">
            <v>3810.90920424047</v>
          </cell>
          <cell r="BY200">
            <v>3810.90920424047</v>
          </cell>
          <cell r="BZ200">
            <v>3810.90920424047</v>
          </cell>
          <cell r="CA200">
            <v>3810.90920424047</v>
          </cell>
          <cell r="CB200">
            <v>3810.90920424047</v>
          </cell>
          <cell r="CC200">
            <v>3810.90920424047</v>
          </cell>
          <cell r="CD200">
            <v>3810.90920424047</v>
          </cell>
          <cell r="CE200">
            <v>3810.90920424047</v>
          </cell>
          <cell r="CF200">
            <v>3810.90920424047</v>
          </cell>
          <cell r="CG200">
            <v>3810.90920424047</v>
          </cell>
        </row>
        <row r="201">
          <cell r="AU201">
            <v>3714.7592015698001</v>
          </cell>
          <cell r="AV201">
            <v>3714.7592015698001</v>
          </cell>
          <cell r="AW201">
            <v>3714.7592015698001</v>
          </cell>
          <cell r="AX201">
            <v>3714.7592015698001</v>
          </cell>
          <cell r="AY201">
            <v>3714.7592015698001</v>
          </cell>
          <cell r="AZ201">
            <v>3714.7592015698001</v>
          </cell>
          <cell r="BA201">
            <v>3714.7592015698001</v>
          </cell>
          <cell r="BB201">
            <v>3714.7592015698001</v>
          </cell>
          <cell r="BC201">
            <v>3714.7592015698001</v>
          </cell>
          <cell r="BD201">
            <v>3714.7592015698001</v>
          </cell>
          <cell r="BE201">
            <v>3714.7592015698001</v>
          </cell>
          <cell r="BF201">
            <v>3714.7592015698001</v>
          </cell>
          <cell r="BG201">
            <v>3714.7592015698001</v>
          </cell>
          <cell r="BH201">
            <v>3714.7592015698001</v>
          </cell>
          <cell r="BI201">
            <v>3714.7592015698001</v>
          </cell>
          <cell r="BJ201">
            <v>3714.7592015698001</v>
          </cell>
          <cell r="BK201">
            <v>3714.7592015698001</v>
          </cell>
          <cell r="BL201">
            <v>3714.7592015698001</v>
          </cell>
          <cell r="BM201">
            <v>3714.7592015698001</v>
          </cell>
          <cell r="BN201">
            <v>3714.7592015698001</v>
          </cell>
          <cell r="BO201">
            <v>3714.7592015698001</v>
          </cell>
          <cell r="BP201">
            <v>3714.7592015698001</v>
          </cell>
          <cell r="BQ201">
            <v>3714.7592015698001</v>
          </cell>
          <cell r="BR201">
            <v>3714.7592015698001</v>
          </cell>
          <cell r="BS201">
            <v>3714.7592015698001</v>
          </cell>
          <cell r="BT201">
            <v>3714.7592015698001</v>
          </cell>
          <cell r="BU201">
            <v>3714.7592015698001</v>
          </cell>
          <cell r="BV201">
            <v>3714.7592015698001</v>
          </cell>
          <cell r="BW201">
            <v>3714.7592015698001</v>
          </cell>
          <cell r="BX201">
            <v>3714.7592015698001</v>
          </cell>
          <cell r="BY201">
            <v>3714.7592015698001</v>
          </cell>
          <cell r="BZ201">
            <v>3714.7592015698001</v>
          </cell>
          <cell r="CA201">
            <v>3714.7592015698001</v>
          </cell>
          <cell r="CB201">
            <v>3714.7592015698001</v>
          </cell>
          <cell r="CC201">
            <v>3714.7592015698001</v>
          </cell>
          <cell r="CD201">
            <v>3714.7592015698001</v>
          </cell>
          <cell r="CE201">
            <v>3714.7592015698001</v>
          </cell>
          <cell r="CF201">
            <v>3714.7592015698001</v>
          </cell>
          <cell r="CG201">
            <v>3714.7592015698001</v>
          </cell>
        </row>
        <row r="202">
          <cell r="AU202">
            <v>3439.8616921356402</v>
          </cell>
          <cell r="AV202">
            <v>3439.8616921356402</v>
          </cell>
          <cell r="AW202">
            <v>3439.8616921356402</v>
          </cell>
          <cell r="AX202">
            <v>3439.8616921356402</v>
          </cell>
          <cell r="AY202">
            <v>3439.8616921356402</v>
          </cell>
          <cell r="AZ202">
            <v>3439.8616921356402</v>
          </cell>
          <cell r="BA202">
            <v>3439.8616921356402</v>
          </cell>
          <cell r="BB202">
            <v>3439.8616921356402</v>
          </cell>
          <cell r="BC202">
            <v>3439.8616921356402</v>
          </cell>
          <cell r="BD202">
            <v>3439.8616921356402</v>
          </cell>
          <cell r="BE202">
            <v>3439.8616921356402</v>
          </cell>
          <cell r="BF202">
            <v>3439.8616921356402</v>
          </cell>
          <cell r="BG202">
            <v>3439.8616921356402</v>
          </cell>
          <cell r="BH202">
            <v>3439.8616921356402</v>
          </cell>
          <cell r="BI202">
            <v>3439.8616921356402</v>
          </cell>
          <cell r="BJ202">
            <v>3439.8616921356402</v>
          </cell>
          <cell r="BK202">
            <v>3439.8616921356402</v>
          </cell>
          <cell r="BL202">
            <v>3439.8616921356402</v>
          </cell>
          <cell r="BM202">
            <v>3439.8616921356402</v>
          </cell>
          <cell r="BN202">
            <v>3439.8616921356402</v>
          </cell>
          <cell r="BO202">
            <v>3439.8616921356402</v>
          </cell>
          <cell r="BP202">
            <v>3439.8616921356402</v>
          </cell>
          <cell r="BQ202">
            <v>3439.8616921356402</v>
          </cell>
          <cell r="BR202">
            <v>3439.8616921356402</v>
          </cell>
          <cell r="BS202">
            <v>3439.8616921356402</v>
          </cell>
          <cell r="BT202">
            <v>3439.8616921356402</v>
          </cell>
          <cell r="BU202">
            <v>3439.8616921356402</v>
          </cell>
          <cell r="BV202">
            <v>3439.8616921356402</v>
          </cell>
          <cell r="BW202">
            <v>3439.8616921356402</v>
          </cell>
          <cell r="BX202">
            <v>3439.8616921356402</v>
          </cell>
          <cell r="BY202">
            <v>3439.8616921356402</v>
          </cell>
          <cell r="BZ202">
            <v>3439.8616921356402</v>
          </cell>
          <cell r="CA202">
            <v>3439.8616921356402</v>
          </cell>
          <cell r="CB202">
            <v>3439.8616921356402</v>
          </cell>
          <cell r="CC202">
            <v>3439.8616921356402</v>
          </cell>
          <cell r="CD202">
            <v>3439.8616921356402</v>
          </cell>
          <cell r="CE202">
            <v>3439.8616921356402</v>
          </cell>
          <cell r="CF202">
            <v>3439.8616921356402</v>
          </cell>
          <cell r="CG202">
            <v>3439.8616921356402</v>
          </cell>
        </row>
        <row r="203">
          <cell r="AU203">
            <v>3121.19901957618</v>
          </cell>
          <cell r="AV203">
            <v>3121.19901957618</v>
          </cell>
          <cell r="AW203">
            <v>3121.19901957618</v>
          </cell>
          <cell r="AX203">
            <v>3121.19901957618</v>
          </cell>
          <cell r="AY203">
            <v>3121.19901957618</v>
          </cell>
          <cell r="AZ203">
            <v>3121.19901957618</v>
          </cell>
          <cell r="BA203">
            <v>3121.19901957618</v>
          </cell>
          <cell r="BB203">
            <v>3121.19901957618</v>
          </cell>
          <cell r="BC203">
            <v>3121.19901957618</v>
          </cell>
          <cell r="BD203">
            <v>3121.19901957618</v>
          </cell>
          <cell r="BE203">
            <v>3121.19901957618</v>
          </cell>
          <cell r="BF203">
            <v>3121.19901957618</v>
          </cell>
          <cell r="BG203">
            <v>3121.19901957618</v>
          </cell>
          <cell r="BH203">
            <v>3121.19901957618</v>
          </cell>
          <cell r="BI203">
            <v>3121.19901957618</v>
          </cell>
          <cell r="BJ203">
            <v>3121.19901957618</v>
          </cell>
          <cell r="BK203">
            <v>3121.19901957618</v>
          </cell>
          <cell r="BL203">
            <v>3121.19901957618</v>
          </cell>
          <cell r="BM203">
            <v>3121.19901957618</v>
          </cell>
          <cell r="BN203">
            <v>3121.19901957618</v>
          </cell>
          <cell r="BO203">
            <v>3121.19901957618</v>
          </cell>
          <cell r="BP203">
            <v>3121.19901957618</v>
          </cell>
          <cell r="BQ203">
            <v>3121.19901957618</v>
          </cell>
          <cell r="BR203">
            <v>3121.19901957618</v>
          </cell>
          <cell r="BS203">
            <v>3121.19901957618</v>
          </cell>
          <cell r="BT203">
            <v>3121.19901957618</v>
          </cell>
          <cell r="BU203">
            <v>3121.19901957618</v>
          </cell>
          <cell r="BV203">
            <v>3121.19901957618</v>
          </cell>
          <cell r="BW203">
            <v>3121.19901957618</v>
          </cell>
          <cell r="BX203">
            <v>3121.19901957618</v>
          </cell>
          <cell r="BY203">
            <v>3121.19901957618</v>
          </cell>
          <cell r="BZ203">
            <v>3121.19901957618</v>
          </cell>
          <cell r="CA203">
            <v>3121.19901957618</v>
          </cell>
          <cell r="CB203">
            <v>3121.19901957618</v>
          </cell>
          <cell r="CC203">
            <v>3121.19901957618</v>
          </cell>
          <cell r="CD203">
            <v>3121.19901957618</v>
          </cell>
          <cell r="CE203">
            <v>3121.19901957618</v>
          </cell>
          <cell r="CF203">
            <v>3121.19901957618</v>
          </cell>
          <cell r="CG203">
            <v>3121.19901957618</v>
          </cell>
        </row>
        <row r="204">
          <cell r="AU204">
            <v>3023.2561418349801</v>
          </cell>
          <cell r="AV204">
            <v>3023.2561418349801</v>
          </cell>
          <cell r="AW204">
            <v>3023.2561418349801</v>
          </cell>
          <cell r="AX204">
            <v>3023.2561418349801</v>
          </cell>
          <cell r="AY204">
            <v>3023.2561418349801</v>
          </cell>
          <cell r="AZ204">
            <v>3023.2561418349801</v>
          </cell>
          <cell r="BA204">
            <v>3023.2561418349801</v>
          </cell>
          <cell r="BB204">
            <v>3023.2561418349801</v>
          </cell>
          <cell r="BC204">
            <v>3023.2561418349801</v>
          </cell>
          <cell r="BD204">
            <v>3023.2561418349801</v>
          </cell>
          <cell r="BE204">
            <v>3023.2561418349801</v>
          </cell>
          <cell r="BF204">
            <v>3023.2561418349801</v>
          </cell>
          <cell r="BG204">
            <v>3023.2561418349801</v>
          </cell>
          <cell r="BH204">
            <v>3023.2561418349801</v>
          </cell>
          <cell r="BI204">
            <v>3023.2561418349801</v>
          </cell>
          <cell r="BJ204">
            <v>3023.2561418349801</v>
          </cell>
          <cell r="BK204">
            <v>3023.2561418349801</v>
          </cell>
          <cell r="BL204">
            <v>3023.2561418349801</v>
          </cell>
          <cell r="BM204">
            <v>3023.2561418349801</v>
          </cell>
          <cell r="BN204">
            <v>3023.2561418349801</v>
          </cell>
          <cell r="BO204">
            <v>3023.2561418349801</v>
          </cell>
          <cell r="BP204">
            <v>3023.2561418349801</v>
          </cell>
          <cell r="BQ204">
            <v>3023.2561418349801</v>
          </cell>
          <cell r="BR204">
            <v>3023.2561418349801</v>
          </cell>
          <cell r="BS204">
            <v>3023.2561418349801</v>
          </cell>
          <cell r="BT204">
            <v>3023.2561418349801</v>
          </cell>
          <cell r="BU204">
            <v>3023.2561418349801</v>
          </cell>
          <cell r="BV204">
            <v>3023.2561418349801</v>
          </cell>
          <cell r="BW204">
            <v>3023.2561418349801</v>
          </cell>
          <cell r="BX204">
            <v>3023.2561418349801</v>
          </cell>
          <cell r="BY204">
            <v>3023.2561418349801</v>
          </cell>
          <cell r="BZ204">
            <v>3023.2561418349801</v>
          </cell>
          <cell r="CA204">
            <v>3023.2561418349801</v>
          </cell>
          <cell r="CB204">
            <v>3023.2561418349801</v>
          </cell>
          <cell r="CC204">
            <v>3023.2561418349801</v>
          </cell>
          <cell r="CD204">
            <v>3023.2561418349801</v>
          </cell>
          <cell r="CE204">
            <v>3023.2561418349801</v>
          </cell>
          <cell r="CF204">
            <v>3023.2561418349801</v>
          </cell>
          <cell r="CG204">
            <v>3023.2561418349801</v>
          </cell>
        </row>
        <row r="205">
          <cell r="AU205">
            <v>4277.8040006370002</v>
          </cell>
          <cell r="AV205">
            <v>4277.8040006370002</v>
          </cell>
          <cell r="AW205">
            <v>4277.8040006370002</v>
          </cell>
          <cell r="AX205">
            <v>4277.8040006370002</v>
          </cell>
          <cell r="AY205">
            <v>4277.8040006370002</v>
          </cell>
          <cell r="AZ205">
            <v>4277.8040006370002</v>
          </cell>
          <cell r="BA205">
            <v>4277.8040006370002</v>
          </cell>
          <cell r="BB205">
            <v>4277.8040006370002</v>
          </cell>
          <cell r="BC205">
            <v>4277.8040006370002</v>
          </cell>
          <cell r="BD205">
            <v>4277.8040006370002</v>
          </cell>
          <cell r="BE205">
            <v>4277.8040006370002</v>
          </cell>
          <cell r="BF205">
            <v>4277.8040006370002</v>
          </cell>
          <cell r="BG205">
            <v>4277.8040006370002</v>
          </cell>
          <cell r="BH205">
            <v>4277.8040006370002</v>
          </cell>
          <cell r="BI205">
            <v>4277.8040006370002</v>
          </cell>
          <cell r="BJ205">
            <v>4277.8040006370002</v>
          </cell>
          <cell r="BK205">
            <v>4277.8040006370002</v>
          </cell>
          <cell r="BL205">
            <v>4277.8040006370002</v>
          </cell>
          <cell r="BM205">
            <v>4277.8040006370002</v>
          </cell>
          <cell r="BN205">
            <v>4277.8040006370002</v>
          </cell>
          <cell r="BO205">
            <v>4277.8040006370002</v>
          </cell>
          <cell r="BP205">
            <v>4277.8040006370002</v>
          </cell>
          <cell r="BQ205">
            <v>4277.8040006370002</v>
          </cell>
          <cell r="BR205">
            <v>4277.8040006370002</v>
          </cell>
          <cell r="BS205">
            <v>4277.8040006370002</v>
          </cell>
          <cell r="BT205">
            <v>4277.8040006370002</v>
          </cell>
          <cell r="BU205">
            <v>4277.8040006370002</v>
          </cell>
          <cell r="BV205">
            <v>4277.8040006370002</v>
          </cell>
          <cell r="BW205">
            <v>4277.8040006370002</v>
          </cell>
          <cell r="BX205">
            <v>4277.8040006370002</v>
          </cell>
          <cell r="BY205">
            <v>4277.8040006370002</v>
          </cell>
          <cell r="BZ205">
            <v>4277.8040006370002</v>
          </cell>
          <cell r="CA205">
            <v>4277.8040006370002</v>
          </cell>
          <cell r="CB205">
            <v>4277.8040006370002</v>
          </cell>
          <cell r="CC205">
            <v>4277.8040006370002</v>
          </cell>
          <cell r="CD205">
            <v>4277.8040006370002</v>
          </cell>
          <cell r="CE205">
            <v>4277.8040006370002</v>
          </cell>
          <cell r="CF205">
            <v>4277.8040006370002</v>
          </cell>
          <cell r="CG205">
            <v>4277.8040006370002</v>
          </cell>
        </row>
        <row r="206">
          <cell r="AU206">
            <v>4836.8858111310701</v>
          </cell>
          <cell r="AV206">
            <v>4836.8858111310701</v>
          </cell>
          <cell r="AW206">
            <v>4836.8858111310701</v>
          </cell>
          <cell r="AX206">
            <v>4836.8858111310701</v>
          </cell>
          <cell r="AY206">
            <v>4836.8858111310701</v>
          </cell>
          <cell r="AZ206">
            <v>4836.8858111310701</v>
          </cell>
          <cell r="BA206">
            <v>4836.8858111310701</v>
          </cell>
          <cell r="BB206">
            <v>4836.8858111310701</v>
          </cell>
          <cell r="BC206">
            <v>4836.8858111310701</v>
          </cell>
          <cell r="BD206">
            <v>4836.8858111310701</v>
          </cell>
          <cell r="BE206">
            <v>4836.8858111310701</v>
          </cell>
          <cell r="BF206">
            <v>4836.8858111310701</v>
          </cell>
          <cell r="BG206">
            <v>4836.8858111310701</v>
          </cell>
          <cell r="BH206">
            <v>4836.8858111310701</v>
          </cell>
          <cell r="BI206">
            <v>4836.8858111310701</v>
          </cell>
          <cell r="BJ206">
            <v>4836.8858111310701</v>
          </cell>
          <cell r="BK206">
            <v>4836.8858111310701</v>
          </cell>
          <cell r="BL206">
            <v>4836.8858111310701</v>
          </cell>
          <cell r="BM206">
            <v>4836.8858111310701</v>
          </cell>
          <cell r="BN206">
            <v>4836.8858111310701</v>
          </cell>
          <cell r="BO206">
            <v>4836.8858111310701</v>
          </cell>
          <cell r="BP206">
            <v>4836.8858111310701</v>
          </cell>
          <cell r="BQ206">
            <v>4836.8858111310701</v>
          </cell>
          <cell r="BR206">
            <v>4836.8858111310701</v>
          </cell>
          <cell r="BS206">
            <v>4836.8858111310701</v>
          </cell>
          <cell r="BT206">
            <v>4836.8858111310701</v>
          </cell>
          <cell r="BU206">
            <v>4836.8858111310701</v>
          </cell>
          <cell r="BV206">
            <v>4836.8858111310701</v>
          </cell>
          <cell r="BW206">
            <v>4836.8858111310701</v>
          </cell>
          <cell r="BX206">
            <v>4836.8858111310701</v>
          </cell>
          <cell r="BY206">
            <v>4836.8858111310701</v>
          </cell>
          <cell r="BZ206">
            <v>4836.8858111310701</v>
          </cell>
          <cell r="CA206">
            <v>4836.8858111310701</v>
          </cell>
          <cell r="CB206">
            <v>4836.8858111310701</v>
          </cell>
          <cell r="CC206">
            <v>4836.8858111310701</v>
          </cell>
          <cell r="CD206">
            <v>4836.8858111310701</v>
          </cell>
          <cell r="CE206">
            <v>4836.8858111310701</v>
          </cell>
          <cell r="CF206">
            <v>4836.8858111310701</v>
          </cell>
          <cell r="CG206">
            <v>4836.8858111310701</v>
          </cell>
        </row>
        <row r="207">
          <cell r="AU207">
            <v>4756.1853027700399</v>
          </cell>
          <cell r="AV207">
            <v>4756.1853027700399</v>
          </cell>
          <cell r="AW207">
            <v>4756.1853027700399</v>
          </cell>
          <cell r="AX207">
            <v>4756.1853027700399</v>
          </cell>
          <cell r="AY207">
            <v>4756.1853027700399</v>
          </cell>
          <cell r="AZ207">
            <v>4756.1853027700399</v>
          </cell>
          <cell r="BA207">
            <v>4756.1853027700399</v>
          </cell>
          <cell r="BB207">
            <v>4756.1853027700399</v>
          </cell>
          <cell r="BC207">
            <v>4756.1853027700399</v>
          </cell>
          <cell r="BD207">
            <v>4756.1853027700399</v>
          </cell>
          <cell r="BE207">
            <v>4756.1853027700399</v>
          </cell>
          <cell r="BF207">
            <v>4756.1853027700399</v>
          </cell>
          <cell r="BG207">
            <v>4756.1853027700399</v>
          </cell>
          <cell r="BH207">
            <v>4756.1853027700399</v>
          </cell>
          <cell r="BI207">
            <v>4756.1853027700399</v>
          </cell>
          <cell r="BJ207">
            <v>4756.1853027700399</v>
          </cell>
          <cell r="BK207">
            <v>4756.1853027700399</v>
          </cell>
          <cell r="BL207">
            <v>4756.1853027700399</v>
          </cell>
          <cell r="BM207">
            <v>4756.1853027700399</v>
          </cell>
          <cell r="BN207">
            <v>4756.1853027700399</v>
          </cell>
          <cell r="BO207">
            <v>4756.1853027700399</v>
          </cell>
          <cell r="BP207">
            <v>4756.1853027700399</v>
          </cell>
          <cell r="BQ207">
            <v>4756.1853027700399</v>
          </cell>
          <cell r="BR207">
            <v>4756.1853027700399</v>
          </cell>
          <cell r="BS207">
            <v>4756.1853027700399</v>
          </cell>
          <cell r="BT207">
            <v>4756.1853027700399</v>
          </cell>
          <cell r="BU207">
            <v>4756.1853027700399</v>
          </cell>
          <cell r="BV207">
            <v>4756.1853027700399</v>
          </cell>
          <cell r="BW207">
            <v>4756.1853027700399</v>
          </cell>
          <cell r="BX207">
            <v>4756.1853027700399</v>
          </cell>
          <cell r="BY207">
            <v>4756.1853027700399</v>
          </cell>
          <cell r="BZ207">
            <v>4756.1853027700399</v>
          </cell>
          <cell r="CA207">
            <v>4756.1853027700399</v>
          </cell>
          <cell r="CB207">
            <v>4756.1853027700399</v>
          </cell>
          <cell r="CC207">
            <v>4756.1853027700399</v>
          </cell>
          <cell r="CD207">
            <v>4756.1853027700399</v>
          </cell>
          <cell r="CE207">
            <v>4756.1853027700399</v>
          </cell>
          <cell r="CF207">
            <v>4756.1853027700399</v>
          </cell>
          <cell r="CG207">
            <v>4756.1853027700399</v>
          </cell>
        </row>
        <row r="208">
          <cell r="AU208">
            <v>2720.4001922798202</v>
          </cell>
          <cell r="AV208">
            <v>2720.4001922798202</v>
          </cell>
          <cell r="AW208">
            <v>2720.4001922798202</v>
          </cell>
          <cell r="AX208">
            <v>2720.4001922798202</v>
          </cell>
          <cell r="AY208">
            <v>2720.4001922798202</v>
          </cell>
          <cell r="AZ208">
            <v>2720.4001922798202</v>
          </cell>
          <cell r="BA208">
            <v>2720.4001922798202</v>
          </cell>
          <cell r="BB208">
            <v>2720.4001922798202</v>
          </cell>
          <cell r="BC208">
            <v>2720.4001922798202</v>
          </cell>
          <cell r="BD208">
            <v>2720.4001922798202</v>
          </cell>
          <cell r="BE208">
            <v>2720.4001922798202</v>
          </cell>
          <cell r="BF208">
            <v>2720.4001922798202</v>
          </cell>
          <cell r="BG208">
            <v>2720.4001922798202</v>
          </cell>
          <cell r="BH208">
            <v>2720.4001922798202</v>
          </cell>
          <cell r="BI208">
            <v>2720.4001922798202</v>
          </cell>
          <cell r="BJ208">
            <v>2720.4001922798202</v>
          </cell>
          <cell r="BK208">
            <v>2720.4001922798202</v>
          </cell>
          <cell r="BL208">
            <v>2720.4001922798202</v>
          </cell>
          <cell r="BM208">
            <v>2720.4001922798202</v>
          </cell>
          <cell r="BN208">
            <v>2720.4001922798202</v>
          </cell>
          <cell r="BO208">
            <v>2720.4001922798202</v>
          </cell>
          <cell r="BP208">
            <v>2720.4001922798202</v>
          </cell>
          <cell r="BQ208">
            <v>2720.4001922798202</v>
          </cell>
          <cell r="BR208">
            <v>2720.4001922798202</v>
          </cell>
          <cell r="BS208">
            <v>2720.4001922798202</v>
          </cell>
          <cell r="BT208">
            <v>2720.4001922798202</v>
          </cell>
          <cell r="BU208">
            <v>2720.4001922798202</v>
          </cell>
          <cell r="BV208">
            <v>2720.4001922798202</v>
          </cell>
          <cell r="BW208">
            <v>2720.4001922798202</v>
          </cell>
          <cell r="BX208">
            <v>2720.4001922798202</v>
          </cell>
          <cell r="BY208">
            <v>2720.4001922798202</v>
          </cell>
          <cell r="BZ208">
            <v>2720.4001922798202</v>
          </cell>
          <cell r="CA208">
            <v>2720.4001922798202</v>
          </cell>
          <cell r="CB208">
            <v>2720.4001922798202</v>
          </cell>
          <cell r="CC208">
            <v>2720.4001922798202</v>
          </cell>
          <cell r="CD208">
            <v>2720.4001922798202</v>
          </cell>
          <cell r="CE208">
            <v>2720.4001922798202</v>
          </cell>
          <cell r="CF208">
            <v>2720.4001922798202</v>
          </cell>
          <cell r="CG208">
            <v>2720.4001922798202</v>
          </cell>
        </row>
        <row r="209">
          <cell r="AU209">
            <v>2285.6486216172202</v>
          </cell>
          <cell r="AV209">
            <v>2285.6486216172202</v>
          </cell>
          <cell r="AW209">
            <v>2285.6486216172202</v>
          </cell>
          <cell r="AX209">
            <v>2285.6486216172202</v>
          </cell>
          <cell r="AY209">
            <v>2285.6486216172202</v>
          </cell>
          <cell r="AZ209">
            <v>2285.6486216172202</v>
          </cell>
          <cell r="BA209">
            <v>2285.6486216172202</v>
          </cell>
          <cell r="BB209">
            <v>2285.6486216172202</v>
          </cell>
          <cell r="BC209">
            <v>2285.6486216172202</v>
          </cell>
          <cell r="BD209">
            <v>2285.6486216172202</v>
          </cell>
          <cell r="BE209">
            <v>2285.6486216172202</v>
          </cell>
          <cell r="BF209">
            <v>2285.6486216172202</v>
          </cell>
          <cell r="BG209">
            <v>2285.6486216172202</v>
          </cell>
          <cell r="BH209">
            <v>2285.6486216172202</v>
          </cell>
          <cell r="BI209">
            <v>2285.6486216172202</v>
          </cell>
          <cell r="BJ209">
            <v>2285.6486216172202</v>
          </cell>
          <cell r="BK209">
            <v>2285.6486216172202</v>
          </cell>
          <cell r="BL209">
            <v>2285.6486216172202</v>
          </cell>
          <cell r="BM209">
            <v>2285.6486216172202</v>
          </cell>
          <cell r="BN209">
            <v>2285.6486216172202</v>
          </cell>
          <cell r="BO209">
            <v>2285.6486216172202</v>
          </cell>
          <cell r="BP209">
            <v>2285.6486216172202</v>
          </cell>
          <cell r="BQ209">
            <v>2285.6486216172202</v>
          </cell>
          <cell r="BR209">
            <v>2285.6486216172202</v>
          </cell>
          <cell r="BS209">
            <v>2285.6486216172202</v>
          </cell>
          <cell r="BT209">
            <v>2285.6486216172202</v>
          </cell>
          <cell r="BU209">
            <v>2285.6486216172202</v>
          </cell>
          <cell r="BV209">
            <v>2285.6486216172202</v>
          </cell>
          <cell r="BW209">
            <v>2285.6486216172202</v>
          </cell>
          <cell r="BX209">
            <v>2285.6486216172202</v>
          </cell>
          <cell r="BY209">
            <v>2285.6486216172202</v>
          </cell>
          <cell r="BZ209">
            <v>2285.6486216172202</v>
          </cell>
          <cell r="CA209">
            <v>2285.6486216172202</v>
          </cell>
          <cell r="CB209">
            <v>2285.6486216172202</v>
          </cell>
          <cell r="CC209">
            <v>2285.6486216172202</v>
          </cell>
          <cell r="CD209">
            <v>2285.6486216172202</v>
          </cell>
          <cell r="CE209">
            <v>2285.6486216172202</v>
          </cell>
          <cell r="CF209">
            <v>2285.6486216172202</v>
          </cell>
          <cell r="CG209">
            <v>2285.6486216172202</v>
          </cell>
        </row>
        <row r="210">
          <cell r="AU210">
            <v>2610.4365106502701</v>
          </cell>
          <cell r="AV210">
            <v>2610.4365106502701</v>
          </cell>
          <cell r="AW210">
            <v>2610.4365106502701</v>
          </cell>
          <cell r="AX210">
            <v>2610.4365106502701</v>
          </cell>
          <cell r="AY210">
            <v>2610.4365106502701</v>
          </cell>
          <cell r="AZ210">
            <v>2610.4365106502701</v>
          </cell>
          <cell r="BA210">
            <v>2610.4365106502701</v>
          </cell>
          <cell r="BB210">
            <v>2610.4365106502701</v>
          </cell>
          <cell r="BC210">
            <v>2610.4365106502701</v>
          </cell>
          <cell r="BD210">
            <v>2610.4365106502701</v>
          </cell>
          <cell r="BE210">
            <v>2610.4365106502701</v>
          </cell>
          <cell r="BF210">
            <v>2610.4365106502701</v>
          </cell>
          <cell r="BG210">
            <v>2610.4365106502701</v>
          </cell>
          <cell r="BH210">
            <v>2610.4365106502701</v>
          </cell>
          <cell r="BI210">
            <v>2610.4365106502701</v>
          </cell>
          <cell r="BJ210">
            <v>2610.4365106502701</v>
          </cell>
          <cell r="BK210">
            <v>2610.4365106502701</v>
          </cell>
          <cell r="BL210">
            <v>2610.4365106502701</v>
          </cell>
          <cell r="BM210">
            <v>2610.4365106502701</v>
          </cell>
          <cell r="BN210">
            <v>2610.4365106502701</v>
          </cell>
          <cell r="BO210">
            <v>2610.4365106502701</v>
          </cell>
          <cell r="BP210">
            <v>2610.4365106502701</v>
          </cell>
          <cell r="BQ210">
            <v>2610.4365106502701</v>
          </cell>
          <cell r="BR210">
            <v>2610.4365106502701</v>
          </cell>
          <cell r="BS210">
            <v>2610.4365106502701</v>
          </cell>
          <cell r="BT210">
            <v>2610.4365106502701</v>
          </cell>
          <cell r="BU210">
            <v>2610.4365106502701</v>
          </cell>
          <cell r="BV210">
            <v>2610.4365106502701</v>
          </cell>
          <cell r="BW210">
            <v>2610.4365106502701</v>
          </cell>
          <cell r="BX210">
            <v>2610.4365106502701</v>
          </cell>
          <cell r="BY210">
            <v>2610.4365106502701</v>
          </cell>
          <cell r="BZ210">
            <v>2610.4365106502701</v>
          </cell>
          <cell r="CA210">
            <v>2610.4365106502701</v>
          </cell>
          <cell r="CB210">
            <v>2610.4365106502701</v>
          </cell>
          <cell r="CC210">
            <v>2610.4365106502701</v>
          </cell>
          <cell r="CD210">
            <v>2610.4365106502701</v>
          </cell>
          <cell r="CE210">
            <v>2610.4365106502701</v>
          </cell>
          <cell r="CF210">
            <v>2610.4365106502701</v>
          </cell>
          <cell r="CG210">
            <v>2610.4365106502701</v>
          </cell>
        </row>
        <row r="211">
          <cell r="AU211">
            <v>3490.0424769962801</v>
          </cell>
          <cell r="AV211">
            <v>3490.0424769962801</v>
          </cell>
          <cell r="AW211">
            <v>3490.0424769962801</v>
          </cell>
          <cell r="AX211">
            <v>3490.0424769962801</v>
          </cell>
          <cell r="AY211">
            <v>3490.0424769962801</v>
          </cell>
          <cell r="AZ211">
            <v>3490.0424769962801</v>
          </cell>
          <cell r="BA211">
            <v>3490.0424769962801</v>
          </cell>
          <cell r="BB211">
            <v>3490.0424769962801</v>
          </cell>
          <cell r="BC211">
            <v>3490.0424769962801</v>
          </cell>
          <cell r="BD211">
            <v>3490.0424769962801</v>
          </cell>
          <cell r="BE211">
            <v>3490.0424769962801</v>
          </cell>
          <cell r="BF211">
            <v>3490.0424769962801</v>
          </cell>
          <cell r="BG211">
            <v>3490.0424769962801</v>
          </cell>
          <cell r="BH211">
            <v>3490.0424769962801</v>
          </cell>
          <cell r="BI211">
            <v>3490.0424769962801</v>
          </cell>
          <cell r="BJ211">
            <v>3490.0424769962801</v>
          </cell>
          <cell r="BK211">
            <v>3490.0424769962801</v>
          </cell>
          <cell r="BL211">
            <v>3490.0424769962801</v>
          </cell>
          <cell r="BM211">
            <v>3490.0424769962801</v>
          </cell>
          <cell r="BN211">
            <v>3490.0424769962801</v>
          </cell>
          <cell r="BO211">
            <v>3490.0424769962801</v>
          </cell>
          <cell r="BP211">
            <v>3490.0424769962801</v>
          </cell>
          <cell r="BQ211">
            <v>3490.0424769962801</v>
          </cell>
          <cell r="BR211">
            <v>3490.0424769962801</v>
          </cell>
          <cell r="BS211">
            <v>3490.0424769962801</v>
          </cell>
          <cell r="BT211">
            <v>3490.0424769962801</v>
          </cell>
          <cell r="BU211">
            <v>3490.0424769962801</v>
          </cell>
          <cell r="BV211">
            <v>3490.0424769962801</v>
          </cell>
          <cell r="BW211">
            <v>3490.0424769962801</v>
          </cell>
          <cell r="BX211">
            <v>3490.0424769962801</v>
          </cell>
          <cell r="BY211">
            <v>3490.0424769962801</v>
          </cell>
          <cell r="BZ211">
            <v>3490.0424769962801</v>
          </cell>
          <cell r="CA211">
            <v>3490.0424769962801</v>
          </cell>
          <cell r="CB211">
            <v>3490.0424769962801</v>
          </cell>
          <cell r="CC211">
            <v>3490.0424769962801</v>
          </cell>
          <cell r="CD211">
            <v>3490.0424769962801</v>
          </cell>
          <cell r="CE211">
            <v>3490.0424769962801</v>
          </cell>
          <cell r="CF211">
            <v>3490.0424769962801</v>
          </cell>
          <cell r="CG211">
            <v>3490.0424769962801</v>
          </cell>
        </row>
        <row r="212">
          <cell r="AU212">
            <v>4301.4042156625201</v>
          </cell>
          <cell r="AV212">
            <v>4301.4042156625201</v>
          </cell>
          <cell r="AW212">
            <v>4301.4042156625201</v>
          </cell>
          <cell r="AX212">
            <v>4301.4042156625201</v>
          </cell>
          <cell r="AY212">
            <v>4301.4042156625201</v>
          </cell>
          <cell r="AZ212">
            <v>4301.4042156625201</v>
          </cell>
          <cell r="BA212">
            <v>4301.4042156625201</v>
          </cell>
          <cell r="BB212">
            <v>4301.4042156625201</v>
          </cell>
          <cell r="BC212">
            <v>4301.4042156625201</v>
          </cell>
          <cell r="BD212">
            <v>4301.4042156625201</v>
          </cell>
          <cell r="BE212">
            <v>4301.4042156625201</v>
          </cell>
          <cell r="BF212">
            <v>4301.4042156625201</v>
          </cell>
          <cell r="BG212">
            <v>4301.4042156625201</v>
          </cell>
          <cell r="BH212">
            <v>4301.4042156625201</v>
          </cell>
          <cell r="BI212">
            <v>4301.4042156625201</v>
          </cell>
          <cell r="BJ212">
            <v>4301.4042156625201</v>
          </cell>
          <cell r="BK212">
            <v>4301.4042156625201</v>
          </cell>
          <cell r="BL212">
            <v>4301.4042156625201</v>
          </cell>
          <cell r="BM212">
            <v>4301.4042156625201</v>
          </cell>
          <cell r="BN212">
            <v>4301.4042156625201</v>
          </cell>
          <cell r="BO212">
            <v>4301.4042156625201</v>
          </cell>
          <cell r="BP212">
            <v>4301.4042156625201</v>
          </cell>
          <cell r="BQ212">
            <v>4301.4042156625201</v>
          </cell>
          <cell r="BR212">
            <v>4301.4042156625201</v>
          </cell>
          <cell r="BS212">
            <v>4301.4042156625201</v>
          </cell>
          <cell r="BT212">
            <v>4301.4042156625201</v>
          </cell>
          <cell r="BU212">
            <v>4301.4042156625201</v>
          </cell>
          <cell r="BV212">
            <v>4301.4042156625201</v>
          </cell>
          <cell r="BW212">
            <v>4301.4042156625201</v>
          </cell>
          <cell r="BX212">
            <v>4301.4042156625201</v>
          </cell>
          <cell r="BY212">
            <v>4301.4042156625201</v>
          </cell>
          <cell r="BZ212">
            <v>4301.4042156625201</v>
          </cell>
          <cell r="CA212">
            <v>4301.4042156625201</v>
          </cell>
          <cell r="CB212">
            <v>4301.4042156625201</v>
          </cell>
          <cell r="CC212">
            <v>4301.4042156625201</v>
          </cell>
          <cell r="CD212">
            <v>4301.4042156625201</v>
          </cell>
          <cell r="CE212">
            <v>4301.4042156625201</v>
          </cell>
          <cell r="CF212">
            <v>4301.4042156625201</v>
          </cell>
          <cell r="CG212">
            <v>4301.4042156625201</v>
          </cell>
        </row>
        <row r="213">
          <cell r="AU213">
            <v>4026.3114323961599</v>
          </cell>
          <cell r="AV213">
            <v>4026.3114323961599</v>
          </cell>
          <cell r="AW213">
            <v>4026.3114323961599</v>
          </cell>
          <cell r="AX213">
            <v>4026.3114323961599</v>
          </cell>
          <cell r="AY213">
            <v>4026.3114323961599</v>
          </cell>
          <cell r="AZ213">
            <v>4026.3114323961599</v>
          </cell>
          <cell r="BA213">
            <v>4026.3114323961599</v>
          </cell>
          <cell r="BB213">
            <v>4026.3114323961599</v>
          </cell>
          <cell r="BC213">
            <v>4026.3114323961599</v>
          </cell>
          <cell r="BD213">
            <v>4026.3114323961599</v>
          </cell>
          <cell r="BE213">
            <v>4026.3114323961599</v>
          </cell>
          <cell r="BF213">
            <v>4026.3114323961599</v>
          </cell>
          <cell r="BG213">
            <v>4026.3114323961599</v>
          </cell>
          <cell r="BH213">
            <v>4026.3114323961599</v>
          </cell>
          <cell r="BI213">
            <v>4026.3114323961599</v>
          </cell>
          <cell r="BJ213">
            <v>4026.3114323961599</v>
          </cell>
          <cell r="BK213">
            <v>4026.3114323961599</v>
          </cell>
          <cell r="BL213">
            <v>4026.3114323961599</v>
          </cell>
          <cell r="BM213">
            <v>4026.3114323961599</v>
          </cell>
          <cell r="BN213">
            <v>4026.3114323961599</v>
          </cell>
          <cell r="BO213">
            <v>4026.3114323961599</v>
          </cell>
          <cell r="BP213">
            <v>4026.3114323961599</v>
          </cell>
          <cell r="BQ213">
            <v>4026.3114323961599</v>
          </cell>
          <cell r="BR213">
            <v>4026.3114323961599</v>
          </cell>
          <cell r="BS213">
            <v>4026.3114323961599</v>
          </cell>
          <cell r="BT213">
            <v>4026.3114323961599</v>
          </cell>
          <cell r="BU213">
            <v>4026.3114323961599</v>
          </cell>
          <cell r="BV213">
            <v>4026.3114323961599</v>
          </cell>
          <cell r="BW213">
            <v>4026.3114323961599</v>
          </cell>
          <cell r="BX213">
            <v>4026.3114323961599</v>
          </cell>
          <cell r="BY213">
            <v>4026.3114323961599</v>
          </cell>
          <cell r="BZ213">
            <v>4026.3114323961599</v>
          </cell>
          <cell r="CA213">
            <v>4026.3114323961599</v>
          </cell>
          <cell r="CB213">
            <v>4026.3114323961599</v>
          </cell>
          <cell r="CC213">
            <v>4026.3114323961599</v>
          </cell>
          <cell r="CD213">
            <v>4026.3114323961599</v>
          </cell>
          <cell r="CE213">
            <v>4026.3114323961599</v>
          </cell>
          <cell r="CF213">
            <v>4026.3114323961599</v>
          </cell>
          <cell r="CG213">
            <v>4026.3114323961599</v>
          </cell>
        </row>
        <row r="214">
          <cell r="AU214">
            <v>3687.5115086876599</v>
          </cell>
          <cell r="AV214">
            <v>3687.5115086876599</v>
          </cell>
          <cell r="AW214">
            <v>3687.5115086876599</v>
          </cell>
          <cell r="AX214">
            <v>3687.5115086876599</v>
          </cell>
          <cell r="AY214">
            <v>3687.5115086876599</v>
          </cell>
          <cell r="AZ214">
            <v>3687.5115086876599</v>
          </cell>
          <cell r="BA214">
            <v>3687.5115086876599</v>
          </cell>
          <cell r="BB214">
            <v>3687.5115086876599</v>
          </cell>
          <cell r="BC214">
            <v>3687.5115086876599</v>
          </cell>
          <cell r="BD214">
            <v>3687.5115086876599</v>
          </cell>
          <cell r="BE214">
            <v>3687.5115086876599</v>
          </cell>
          <cell r="BF214">
            <v>3687.5115086876599</v>
          </cell>
          <cell r="BG214">
            <v>3687.5115086876599</v>
          </cell>
          <cell r="BH214">
            <v>3687.5115086876599</v>
          </cell>
          <cell r="BI214">
            <v>3687.5115086876599</v>
          </cell>
          <cell r="BJ214">
            <v>3687.5115086876599</v>
          </cell>
          <cell r="BK214">
            <v>3687.5115086876599</v>
          </cell>
          <cell r="BL214">
            <v>3687.5115086876599</v>
          </cell>
          <cell r="BM214">
            <v>3687.5115086876599</v>
          </cell>
          <cell r="BN214">
            <v>3687.5115086876599</v>
          </cell>
          <cell r="BO214">
            <v>3687.5115086876599</v>
          </cell>
          <cell r="BP214">
            <v>3687.5115086876599</v>
          </cell>
          <cell r="BQ214">
            <v>3687.5115086876599</v>
          </cell>
          <cell r="BR214">
            <v>3687.5115086876599</v>
          </cell>
          <cell r="BS214">
            <v>3687.5115086876599</v>
          </cell>
          <cell r="BT214">
            <v>3687.5115086876599</v>
          </cell>
          <cell r="BU214">
            <v>3687.5115086876599</v>
          </cell>
          <cell r="BV214">
            <v>3687.5115086876599</v>
          </cell>
          <cell r="BW214">
            <v>3687.5115086876599</v>
          </cell>
          <cell r="BX214">
            <v>3687.5115086876599</v>
          </cell>
          <cell r="BY214">
            <v>3687.5115086876599</v>
          </cell>
          <cell r="BZ214">
            <v>3687.5115086876599</v>
          </cell>
          <cell r="CA214">
            <v>3687.5115086876599</v>
          </cell>
          <cell r="CB214">
            <v>3687.5115086876599</v>
          </cell>
          <cell r="CC214">
            <v>3687.5115086876599</v>
          </cell>
          <cell r="CD214">
            <v>3687.5115086876599</v>
          </cell>
          <cell r="CE214">
            <v>3687.5115086876599</v>
          </cell>
          <cell r="CF214">
            <v>3687.5115086876599</v>
          </cell>
          <cell r="CG214">
            <v>3687.5115086876599</v>
          </cell>
        </row>
        <row r="215">
          <cell r="AU215">
            <v>3233.2483763954101</v>
          </cell>
          <cell r="AV215">
            <v>3233.2483763954101</v>
          </cell>
          <cell r="AW215">
            <v>3233.2483763954101</v>
          </cell>
          <cell r="AX215">
            <v>3233.2483763954101</v>
          </cell>
          <cell r="AY215">
            <v>3233.2483763954101</v>
          </cell>
          <cell r="AZ215">
            <v>3233.2483763954101</v>
          </cell>
          <cell r="BA215">
            <v>3233.2483763954101</v>
          </cell>
          <cell r="BB215">
            <v>3233.2483763954101</v>
          </cell>
          <cell r="BC215">
            <v>3233.2483763954101</v>
          </cell>
          <cell r="BD215">
            <v>3233.2483763954101</v>
          </cell>
          <cell r="BE215">
            <v>3233.2483763954101</v>
          </cell>
          <cell r="BF215">
            <v>3233.2483763954101</v>
          </cell>
          <cell r="BG215">
            <v>3233.2483763954101</v>
          </cell>
          <cell r="BH215">
            <v>3233.2483763954101</v>
          </cell>
          <cell r="BI215">
            <v>3233.2483763954101</v>
          </cell>
          <cell r="BJ215">
            <v>3233.2483763954101</v>
          </cell>
          <cell r="BK215">
            <v>3233.2483763954101</v>
          </cell>
          <cell r="BL215">
            <v>3233.2483763954101</v>
          </cell>
          <cell r="BM215">
            <v>3233.2483763954101</v>
          </cell>
          <cell r="BN215">
            <v>3233.2483763954101</v>
          </cell>
          <cell r="BO215">
            <v>3233.2483763954101</v>
          </cell>
          <cell r="BP215">
            <v>3233.2483763954101</v>
          </cell>
          <cell r="BQ215">
            <v>3233.2483763954101</v>
          </cell>
          <cell r="BR215">
            <v>3233.2483763954101</v>
          </cell>
          <cell r="BS215">
            <v>3233.2483763954101</v>
          </cell>
          <cell r="BT215">
            <v>3233.2483763954101</v>
          </cell>
          <cell r="BU215">
            <v>3233.2483763954101</v>
          </cell>
          <cell r="BV215">
            <v>3233.2483763954101</v>
          </cell>
          <cell r="BW215">
            <v>3233.2483763954101</v>
          </cell>
          <cell r="BX215">
            <v>3233.2483763954101</v>
          </cell>
          <cell r="BY215">
            <v>3233.2483763954101</v>
          </cell>
          <cell r="BZ215">
            <v>3233.2483763954101</v>
          </cell>
          <cell r="CA215">
            <v>3233.2483763954101</v>
          </cell>
          <cell r="CB215">
            <v>3233.2483763954101</v>
          </cell>
          <cell r="CC215">
            <v>3233.2483763954101</v>
          </cell>
          <cell r="CD215">
            <v>3233.2483763954101</v>
          </cell>
          <cell r="CE215">
            <v>3233.2483763954101</v>
          </cell>
          <cell r="CF215">
            <v>3233.2483763954101</v>
          </cell>
          <cell r="CG215">
            <v>3233.2483763954101</v>
          </cell>
        </row>
        <row r="216">
          <cell r="AU216">
            <v>3206.5879493865</v>
          </cell>
          <cell r="AV216">
            <v>3206.5879493865</v>
          </cell>
          <cell r="AW216">
            <v>3206.5879493865</v>
          </cell>
          <cell r="AX216">
            <v>3206.5879493865</v>
          </cell>
          <cell r="AY216">
            <v>3206.5879493865</v>
          </cell>
          <cell r="AZ216">
            <v>3206.5879493865</v>
          </cell>
          <cell r="BA216">
            <v>3206.5879493865</v>
          </cell>
          <cell r="BB216">
            <v>3206.5879493865</v>
          </cell>
          <cell r="BC216">
            <v>3206.5879493865</v>
          </cell>
          <cell r="BD216">
            <v>3206.5879493865</v>
          </cell>
          <cell r="BE216">
            <v>3206.5879493865</v>
          </cell>
          <cell r="BF216">
            <v>3206.5879493865</v>
          </cell>
          <cell r="BG216">
            <v>3206.5879493865</v>
          </cell>
          <cell r="BH216">
            <v>3206.5879493865</v>
          </cell>
          <cell r="BI216">
            <v>3206.5879493865</v>
          </cell>
          <cell r="BJ216">
            <v>3206.5879493865</v>
          </cell>
          <cell r="BK216">
            <v>3206.5879493865</v>
          </cell>
          <cell r="BL216">
            <v>3206.5879493865</v>
          </cell>
          <cell r="BM216">
            <v>3206.5879493865</v>
          </cell>
          <cell r="BN216">
            <v>3206.5879493865</v>
          </cell>
          <cell r="BO216">
            <v>3206.5879493865</v>
          </cell>
          <cell r="BP216">
            <v>3206.5879493865</v>
          </cell>
          <cell r="BQ216">
            <v>3206.5879493865</v>
          </cell>
          <cell r="BR216">
            <v>3206.5879493865</v>
          </cell>
          <cell r="BS216">
            <v>3206.5879493865</v>
          </cell>
          <cell r="BT216">
            <v>3206.5879493865</v>
          </cell>
          <cell r="BU216">
            <v>3206.5879493865</v>
          </cell>
          <cell r="BV216">
            <v>3206.5879493865</v>
          </cell>
          <cell r="BW216">
            <v>3206.5879493865</v>
          </cell>
          <cell r="BX216">
            <v>3206.5879493865</v>
          </cell>
          <cell r="BY216">
            <v>3206.5879493865</v>
          </cell>
          <cell r="BZ216">
            <v>3206.5879493865</v>
          </cell>
          <cell r="CA216">
            <v>3206.5879493865</v>
          </cell>
          <cell r="CB216">
            <v>3206.5879493865</v>
          </cell>
          <cell r="CC216">
            <v>3206.5879493865</v>
          </cell>
          <cell r="CD216">
            <v>3206.5879493865</v>
          </cell>
          <cell r="CE216">
            <v>3206.5879493865</v>
          </cell>
          <cell r="CF216">
            <v>3206.5879493865</v>
          </cell>
          <cell r="CG216">
            <v>3206.5879493865</v>
          </cell>
        </row>
        <row r="217">
          <cell r="AU217">
            <v>3869.9011297249599</v>
          </cell>
          <cell r="AV217">
            <v>3869.9011297249599</v>
          </cell>
          <cell r="AW217">
            <v>3869.9011297249599</v>
          </cell>
          <cell r="AX217">
            <v>3869.9011297249599</v>
          </cell>
          <cell r="AY217">
            <v>3869.9011297249599</v>
          </cell>
          <cell r="AZ217">
            <v>3869.9011297249599</v>
          </cell>
          <cell r="BA217">
            <v>3869.9011297249599</v>
          </cell>
          <cell r="BB217">
            <v>3869.9011297249599</v>
          </cell>
          <cell r="BC217">
            <v>3869.9011297249599</v>
          </cell>
          <cell r="BD217">
            <v>3869.9011297249599</v>
          </cell>
          <cell r="BE217">
            <v>3869.9011297249599</v>
          </cell>
          <cell r="BF217">
            <v>3869.9011297249599</v>
          </cell>
          <cell r="BG217">
            <v>3869.9011297249599</v>
          </cell>
          <cell r="BH217">
            <v>3869.9011297249599</v>
          </cell>
          <cell r="BI217">
            <v>3869.9011297249599</v>
          </cell>
          <cell r="BJ217">
            <v>3869.9011297249599</v>
          </cell>
          <cell r="BK217">
            <v>3869.9011297249599</v>
          </cell>
          <cell r="BL217">
            <v>3869.9011297249599</v>
          </cell>
          <cell r="BM217">
            <v>3869.9011297249599</v>
          </cell>
          <cell r="BN217">
            <v>3869.9011297249599</v>
          </cell>
          <cell r="BO217">
            <v>3869.9011297249599</v>
          </cell>
          <cell r="BP217">
            <v>3869.9011297249599</v>
          </cell>
          <cell r="BQ217">
            <v>3869.9011297249599</v>
          </cell>
          <cell r="BR217">
            <v>3869.9011297249599</v>
          </cell>
          <cell r="BS217">
            <v>3869.9011297249599</v>
          </cell>
          <cell r="BT217">
            <v>3869.9011297249599</v>
          </cell>
          <cell r="BU217">
            <v>3869.9011297249599</v>
          </cell>
          <cell r="BV217">
            <v>3869.9011297249599</v>
          </cell>
          <cell r="BW217">
            <v>3869.9011297249599</v>
          </cell>
          <cell r="BX217">
            <v>3869.9011297249599</v>
          </cell>
          <cell r="BY217">
            <v>3869.9011297249599</v>
          </cell>
          <cell r="BZ217">
            <v>3869.9011297249599</v>
          </cell>
          <cell r="CA217">
            <v>3869.9011297249599</v>
          </cell>
          <cell r="CB217">
            <v>3869.9011297249599</v>
          </cell>
          <cell r="CC217">
            <v>3869.9011297249599</v>
          </cell>
          <cell r="CD217">
            <v>3869.9011297249599</v>
          </cell>
          <cell r="CE217">
            <v>3869.9011297249599</v>
          </cell>
          <cell r="CF217">
            <v>3869.9011297249599</v>
          </cell>
          <cell r="CG217">
            <v>3869.9011297249599</v>
          </cell>
        </row>
        <row r="218">
          <cell r="AU218">
            <v>4194.6785174851702</v>
          </cell>
          <cell r="AV218">
            <v>4194.6785174851702</v>
          </cell>
          <cell r="AW218">
            <v>4194.6785174851702</v>
          </cell>
          <cell r="AX218">
            <v>4194.6785174851702</v>
          </cell>
          <cell r="AY218">
            <v>4194.6785174851702</v>
          </cell>
          <cell r="AZ218">
            <v>4194.6785174851702</v>
          </cell>
          <cell r="BA218">
            <v>4194.6785174851702</v>
          </cell>
          <cell r="BB218">
            <v>4194.6785174851702</v>
          </cell>
          <cell r="BC218">
            <v>4194.6785174851702</v>
          </cell>
          <cell r="BD218">
            <v>4194.6785174851702</v>
          </cell>
          <cell r="BE218">
            <v>4194.6785174851702</v>
          </cell>
          <cell r="BF218">
            <v>4194.6785174851702</v>
          </cell>
          <cell r="BG218">
            <v>4194.6785174851702</v>
          </cell>
          <cell r="BH218">
            <v>4194.6785174851702</v>
          </cell>
          <cell r="BI218">
            <v>4194.6785174851702</v>
          </cell>
          <cell r="BJ218">
            <v>4194.6785174851702</v>
          </cell>
          <cell r="BK218">
            <v>4194.6785174851702</v>
          </cell>
          <cell r="BL218">
            <v>4194.6785174851702</v>
          </cell>
          <cell r="BM218">
            <v>4194.6785174851702</v>
          </cell>
          <cell r="BN218">
            <v>4194.6785174851702</v>
          </cell>
          <cell r="BO218">
            <v>4194.6785174851702</v>
          </cell>
          <cell r="BP218">
            <v>4194.6785174851702</v>
          </cell>
          <cell r="BQ218">
            <v>4194.6785174851702</v>
          </cell>
          <cell r="BR218">
            <v>4194.6785174851702</v>
          </cell>
          <cell r="BS218">
            <v>4194.6785174851702</v>
          </cell>
          <cell r="BT218">
            <v>4194.6785174851702</v>
          </cell>
          <cell r="BU218">
            <v>4194.6785174851702</v>
          </cell>
          <cell r="BV218">
            <v>4194.6785174851702</v>
          </cell>
          <cell r="BW218">
            <v>4194.6785174851702</v>
          </cell>
          <cell r="BX218">
            <v>4194.6785174851702</v>
          </cell>
          <cell r="BY218">
            <v>4194.6785174851702</v>
          </cell>
          <cell r="BZ218">
            <v>4194.6785174851702</v>
          </cell>
          <cell r="CA218">
            <v>4194.6785174851702</v>
          </cell>
          <cell r="CB218">
            <v>4194.6785174851702</v>
          </cell>
          <cell r="CC218">
            <v>4194.6785174851702</v>
          </cell>
          <cell r="CD218">
            <v>4194.6785174851702</v>
          </cell>
          <cell r="CE218">
            <v>4194.6785174851702</v>
          </cell>
          <cell r="CF218">
            <v>4194.6785174851702</v>
          </cell>
          <cell r="CG218">
            <v>4194.6785174851702</v>
          </cell>
        </row>
        <row r="219">
          <cell r="AU219">
            <v>3476.4487942954202</v>
          </cell>
          <cell r="AV219">
            <v>3476.4487942954202</v>
          </cell>
          <cell r="AW219">
            <v>3476.4487942954202</v>
          </cell>
          <cell r="AX219">
            <v>3476.4487942954202</v>
          </cell>
          <cell r="AY219">
            <v>3476.4487942954202</v>
          </cell>
          <cell r="AZ219">
            <v>3476.4487942954202</v>
          </cell>
          <cell r="BA219">
            <v>3476.4487942954202</v>
          </cell>
          <cell r="BB219">
            <v>3476.4487942954202</v>
          </cell>
          <cell r="BC219">
            <v>3476.4487942954202</v>
          </cell>
          <cell r="BD219">
            <v>3476.4487942954202</v>
          </cell>
          <cell r="BE219">
            <v>3476.4487942954202</v>
          </cell>
          <cell r="BF219">
            <v>3476.4487942954202</v>
          </cell>
          <cell r="BG219">
            <v>3476.4487942954202</v>
          </cell>
          <cell r="BH219">
            <v>3476.4487942954202</v>
          </cell>
          <cell r="BI219">
            <v>3476.4487942954202</v>
          </cell>
          <cell r="BJ219">
            <v>3476.4487942954202</v>
          </cell>
          <cell r="BK219">
            <v>3476.4487942954202</v>
          </cell>
          <cell r="BL219">
            <v>3476.4487942954202</v>
          </cell>
          <cell r="BM219">
            <v>3476.4487942954202</v>
          </cell>
          <cell r="BN219">
            <v>3476.4487942954202</v>
          </cell>
          <cell r="BO219">
            <v>3476.4487942954202</v>
          </cell>
          <cell r="BP219">
            <v>3476.4487942954202</v>
          </cell>
          <cell r="BQ219">
            <v>3476.4487942954202</v>
          </cell>
          <cell r="BR219">
            <v>3476.4487942954202</v>
          </cell>
          <cell r="BS219">
            <v>3476.4487942954202</v>
          </cell>
          <cell r="BT219">
            <v>3476.4487942954202</v>
          </cell>
          <cell r="BU219">
            <v>3476.4487942954202</v>
          </cell>
          <cell r="BV219">
            <v>3476.4487942954202</v>
          </cell>
          <cell r="BW219">
            <v>3476.4487942954202</v>
          </cell>
          <cell r="BX219">
            <v>3476.4487942954202</v>
          </cell>
          <cell r="BY219">
            <v>3476.4487942954202</v>
          </cell>
          <cell r="BZ219">
            <v>3476.4487942954202</v>
          </cell>
          <cell r="CA219">
            <v>3476.4487942954202</v>
          </cell>
          <cell r="CB219">
            <v>3476.4487942954202</v>
          </cell>
          <cell r="CC219">
            <v>3476.4487942954202</v>
          </cell>
          <cell r="CD219">
            <v>3476.4487942954202</v>
          </cell>
          <cell r="CE219">
            <v>3476.4487942954202</v>
          </cell>
          <cell r="CF219">
            <v>3476.4487942954202</v>
          </cell>
          <cell r="CG219">
            <v>3476.4487942954202</v>
          </cell>
        </row>
        <row r="220">
          <cell r="AU220">
            <v>2319.9977325529198</v>
          </cell>
          <cell r="AV220">
            <v>2319.9977325529198</v>
          </cell>
          <cell r="AW220">
            <v>2319.9977325529198</v>
          </cell>
          <cell r="AX220">
            <v>2319.9977325529198</v>
          </cell>
          <cell r="AY220">
            <v>2319.9977325529198</v>
          </cell>
          <cell r="AZ220">
            <v>2319.9977325529198</v>
          </cell>
          <cell r="BA220">
            <v>2319.9977325529198</v>
          </cell>
          <cell r="BB220">
            <v>2319.9977325529198</v>
          </cell>
          <cell r="BC220">
            <v>2319.9977325529198</v>
          </cell>
          <cell r="BD220">
            <v>2319.9977325529198</v>
          </cell>
          <cell r="BE220">
            <v>2319.9977325529198</v>
          </cell>
          <cell r="BF220">
            <v>2319.9977325529198</v>
          </cell>
          <cell r="BG220">
            <v>2319.9977325529198</v>
          </cell>
          <cell r="BH220">
            <v>2319.9977325529198</v>
          </cell>
          <cell r="BI220">
            <v>2319.9977325529198</v>
          </cell>
          <cell r="BJ220">
            <v>2319.9977325529198</v>
          </cell>
          <cell r="BK220">
            <v>2319.9977325529198</v>
          </cell>
          <cell r="BL220">
            <v>2319.9977325529198</v>
          </cell>
          <cell r="BM220">
            <v>2319.9977325529198</v>
          </cell>
          <cell r="BN220">
            <v>2319.9977325529198</v>
          </cell>
          <cell r="BO220">
            <v>2319.9977325529198</v>
          </cell>
          <cell r="BP220">
            <v>2319.9977325529198</v>
          </cell>
          <cell r="BQ220">
            <v>2319.9977325529198</v>
          </cell>
          <cell r="BR220">
            <v>2319.9977325529198</v>
          </cell>
          <cell r="BS220">
            <v>2319.9977325529198</v>
          </cell>
          <cell r="BT220">
            <v>2319.9977325529198</v>
          </cell>
          <cell r="BU220">
            <v>2319.9977325529198</v>
          </cell>
          <cell r="BV220">
            <v>2319.9977325529198</v>
          </cell>
          <cell r="BW220">
            <v>2319.9977325529198</v>
          </cell>
          <cell r="BX220">
            <v>2319.9977325529198</v>
          </cell>
          <cell r="BY220">
            <v>2319.9977325529198</v>
          </cell>
          <cell r="BZ220">
            <v>2319.9977325529198</v>
          </cell>
          <cell r="CA220">
            <v>2319.9977325529198</v>
          </cell>
          <cell r="CB220">
            <v>2319.9977325529198</v>
          </cell>
          <cell r="CC220">
            <v>2319.9977325529198</v>
          </cell>
          <cell r="CD220">
            <v>2319.9977325529198</v>
          </cell>
          <cell r="CE220">
            <v>2319.9977325529198</v>
          </cell>
          <cell r="CF220">
            <v>2319.9977325529198</v>
          </cell>
          <cell r="CG220">
            <v>2319.9977325529198</v>
          </cell>
        </row>
        <row r="221">
          <cell r="AU221">
            <v>2245.2696946074202</v>
          </cell>
          <cell r="AV221">
            <v>2245.2696946074202</v>
          </cell>
          <cell r="AW221">
            <v>2245.2696946074202</v>
          </cell>
          <cell r="AX221">
            <v>2245.2696946074202</v>
          </cell>
          <cell r="AY221">
            <v>2245.2696946074202</v>
          </cell>
          <cell r="AZ221">
            <v>2245.2696946074202</v>
          </cell>
          <cell r="BA221">
            <v>2245.2696946074202</v>
          </cell>
          <cell r="BB221">
            <v>2245.2696946074202</v>
          </cell>
          <cell r="BC221">
            <v>2245.2696946074202</v>
          </cell>
          <cell r="BD221">
            <v>2245.2696946074202</v>
          </cell>
          <cell r="BE221">
            <v>2245.2696946074202</v>
          </cell>
          <cell r="BF221">
            <v>2245.2696946074202</v>
          </cell>
          <cell r="BG221">
            <v>2245.2696946074202</v>
          </cell>
          <cell r="BH221">
            <v>2245.2696946074202</v>
          </cell>
          <cell r="BI221">
            <v>2245.2696946074202</v>
          </cell>
          <cell r="BJ221">
            <v>2245.2696946074202</v>
          </cell>
          <cell r="BK221">
            <v>2245.2696946074202</v>
          </cell>
          <cell r="BL221">
            <v>2245.2696946074202</v>
          </cell>
          <cell r="BM221">
            <v>2245.2696946074202</v>
          </cell>
          <cell r="BN221">
            <v>2245.2696946074202</v>
          </cell>
          <cell r="BO221">
            <v>2245.2696946074202</v>
          </cell>
          <cell r="BP221">
            <v>2245.2696946074202</v>
          </cell>
          <cell r="BQ221">
            <v>2245.2696946074202</v>
          </cell>
          <cell r="BR221">
            <v>2245.2696946074202</v>
          </cell>
          <cell r="BS221">
            <v>2245.2696946074202</v>
          </cell>
          <cell r="BT221">
            <v>2245.2696946074202</v>
          </cell>
          <cell r="BU221">
            <v>2245.2696946074202</v>
          </cell>
          <cell r="BV221">
            <v>2245.2696946074202</v>
          </cell>
          <cell r="BW221">
            <v>2245.2696946074202</v>
          </cell>
          <cell r="BX221">
            <v>2245.2696946074202</v>
          </cell>
          <cell r="BY221">
            <v>2245.2696946074202</v>
          </cell>
          <cell r="BZ221">
            <v>2245.2696946074202</v>
          </cell>
          <cell r="CA221">
            <v>2245.2696946074202</v>
          </cell>
          <cell r="CB221">
            <v>2245.2696946074202</v>
          </cell>
          <cell r="CC221">
            <v>2245.2696946074202</v>
          </cell>
          <cell r="CD221">
            <v>2245.2696946074202</v>
          </cell>
          <cell r="CE221">
            <v>2245.2696946074202</v>
          </cell>
          <cell r="CF221">
            <v>2245.2696946074202</v>
          </cell>
          <cell r="CG221">
            <v>2245.2696946074202</v>
          </cell>
        </row>
        <row r="222">
          <cell r="AU222">
            <v>2502.0096551168299</v>
          </cell>
          <cell r="AV222">
            <v>2502.0096551168299</v>
          </cell>
          <cell r="AW222">
            <v>2502.0096551168299</v>
          </cell>
          <cell r="AX222">
            <v>2502.0096551168299</v>
          </cell>
          <cell r="AY222">
            <v>2502.0096551168299</v>
          </cell>
          <cell r="AZ222">
            <v>2502.0096551168299</v>
          </cell>
          <cell r="BA222">
            <v>2502.0096551168299</v>
          </cell>
          <cell r="BB222">
            <v>2502.0096551168299</v>
          </cell>
          <cell r="BC222">
            <v>2502.0096551168299</v>
          </cell>
          <cell r="BD222">
            <v>2502.0096551168299</v>
          </cell>
          <cell r="BE222">
            <v>2502.0096551168299</v>
          </cell>
          <cell r="BF222">
            <v>2502.0096551168299</v>
          </cell>
          <cell r="BG222">
            <v>2502.0096551168299</v>
          </cell>
          <cell r="BH222">
            <v>2502.0096551168299</v>
          </cell>
          <cell r="BI222">
            <v>2502.0096551168299</v>
          </cell>
          <cell r="BJ222">
            <v>2502.0096551168299</v>
          </cell>
          <cell r="BK222">
            <v>2502.0096551168299</v>
          </cell>
          <cell r="BL222">
            <v>2502.0096551168299</v>
          </cell>
          <cell r="BM222">
            <v>2502.0096551168299</v>
          </cell>
          <cell r="BN222">
            <v>2502.0096551168299</v>
          </cell>
          <cell r="BO222">
            <v>2502.0096551168299</v>
          </cell>
          <cell r="BP222">
            <v>2502.0096551168299</v>
          </cell>
          <cell r="BQ222">
            <v>2502.0096551168299</v>
          </cell>
          <cell r="BR222">
            <v>2502.0096551168299</v>
          </cell>
          <cell r="BS222">
            <v>2502.0096551168299</v>
          </cell>
          <cell r="BT222">
            <v>2502.0096551168299</v>
          </cell>
          <cell r="BU222">
            <v>2502.0096551168299</v>
          </cell>
          <cell r="BV222">
            <v>2502.0096551168299</v>
          </cell>
          <cell r="BW222">
            <v>2502.0096551168299</v>
          </cell>
          <cell r="BX222">
            <v>2502.0096551168299</v>
          </cell>
          <cell r="BY222">
            <v>2502.0096551168299</v>
          </cell>
          <cell r="BZ222">
            <v>2502.0096551168299</v>
          </cell>
          <cell r="CA222">
            <v>2502.0096551168299</v>
          </cell>
          <cell r="CB222">
            <v>2502.0096551168299</v>
          </cell>
          <cell r="CC222">
            <v>2502.0096551168299</v>
          </cell>
          <cell r="CD222">
            <v>2502.0096551168299</v>
          </cell>
          <cell r="CE222">
            <v>2502.0096551168299</v>
          </cell>
          <cell r="CF222">
            <v>2502.0096551168299</v>
          </cell>
          <cell r="CG222">
            <v>2502.0096551168299</v>
          </cell>
        </row>
        <row r="223">
          <cell r="AU223">
            <v>3430.43709094214</v>
          </cell>
          <cell r="AV223">
            <v>3430.43709094214</v>
          </cell>
          <cell r="AW223">
            <v>3430.43709094214</v>
          </cell>
          <cell r="AX223">
            <v>3430.43709094214</v>
          </cell>
          <cell r="AY223">
            <v>3430.43709094214</v>
          </cell>
          <cell r="AZ223">
            <v>3430.43709094214</v>
          </cell>
          <cell r="BA223">
            <v>3430.43709094214</v>
          </cell>
          <cell r="BB223">
            <v>3430.43709094214</v>
          </cell>
          <cell r="BC223">
            <v>3430.43709094214</v>
          </cell>
          <cell r="BD223">
            <v>3430.43709094214</v>
          </cell>
          <cell r="BE223">
            <v>3430.43709094214</v>
          </cell>
          <cell r="BF223">
            <v>3430.43709094214</v>
          </cell>
          <cell r="BG223">
            <v>3430.43709094214</v>
          </cell>
          <cell r="BH223">
            <v>3430.43709094214</v>
          </cell>
          <cell r="BI223">
            <v>3430.43709094214</v>
          </cell>
          <cell r="BJ223">
            <v>3430.43709094214</v>
          </cell>
          <cell r="BK223">
            <v>3430.43709094214</v>
          </cell>
          <cell r="BL223">
            <v>3430.43709094214</v>
          </cell>
          <cell r="BM223">
            <v>3430.43709094214</v>
          </cell>
          <cell r="BN223">
            <v>3430.43709094214</v>
          </cell>
          <cell r="BO223">
            <v>3430.43709094214</v>
          </cell>
          <cell r="BP223">
            <v>3430.43709094214</v>
          </cell>
          <cell r="BQ223">
            <v>3430.43709094214</v>
          </cell>
          <cell r="BR223">
            <v>3430.43709094214</v>
          </cell>
          <cell r="BS223">
            <v>3430.43709094214</v>
          </cell>
          <cell r="BT223">
            <v>3430.43709094214</v>
          </cell>
          <cell r="BU223">
            <v>3430.43709094214</v>
          </cell>
          <cell r="BV223">
            <v>3430.43709094214</v>
          </cell>
          <cell r="BW223">
            <v>3430.43709094214</v>
          </cell>
          <cell r="BX223">
            <v>3430.43709094214</v>
          </cell>
          <cell r="BY223">
            <v>3430.43709094214</v>
          </cell>
          <cell r="BZ223">
            <v>3430.43709094214</v>
          </cell>
          <cell r="CA223">
            <v>3430.43709094214</v>
          </cell>
          <cell r="CB223">
            <v>3430.43709094214</v>
          </cell>
          <cell r="CC223">
            <v>3430.43709094214</v>
          </cell>
          <cell r="CD223">
            <v>3430.43709094214</v>
          </cell>
          <cell r="CE223">
            <v>3430.43709094214</v>
          </cell>
          <cell r="CF223">
            <v>3430.43709094214</v>
          </cell>
          <cell r="CG223">
            <v>3430.43709094214</v>
          </cell>
        </row>
        <row r="224">
          <cell r="AU224">
            <v>4467.7718354471599</v>
          </cell>
          <cell r="AV224">
            <v>4467.7718354471599</v>
          </cell>
          <cell r="AW224">
            <v>4467.7718354471599</v>
          </cell>
          <cell r="AX224">
            <v>4467.7718354471599</v>
          </cell>
          <cell r="AY224">
            <v>4467.7718354471599</v>
          </cell>
          <cell r="AZ224">
            <v>4467.7718354471599</v>
          </cell>
          <cell r="BA224">
            <v>4467.7718354471599</v>
          </cell>
          <cell r="BB224">
            <v>4467.7718354471599</v>
          </cell>
          <cell r="BC224">
            <v>4467.7718354471599</v>
          </cell>
          <cell r="BD224">
            <v>4467.7718354471599</v>
          </cell>
          <cell r="BE224">
            <v>4467.7718354471599</v>
          </cell>
          <cell r="BF224">
            <v>4467.7718354471599</v>
          </cell>
          <cell r="BG224">
            <v>4467.7718354471599</v>
          </cell>
          <cell r="BH224">
            <v>4467.7718354471599</v>
          </cell>
          <cell r="BI224">
            <v>4467.7718354471599</v>
          </cell>
          <cell r="BJ224">
            <v>4467.7718354471599</v>
          </cell>
          <cell r="BK224">
            <v>4467.7718354471599</v>
          </cell>
          <cell r="BL224">
            <v>4467.7718354471599</v>
          </cell>
          <cell r="BM224">
            <v>4467.7718354471599</v>
          </cell>
          <cell r="BN224">
            <v>4467.7718354471599</v>
          </cell>
          <cell r="BO224">
            <v>4467.7718354471599</v>
          </cell>
          <cell r="BP224">
            <v>4467.7718354471599</v>
          </cell>
          <cell r="BQ224">
            <v>4467.7718354471599</v>
          </cell>
          <cell r="BR224">
            <v>4467.7718354471599</v>
          </cell>
          <cell r="BS224">
            <v>4467.7718354471599</v>
          </cell>
          <cell r="BT224">
            <v>4467.7718354471599</v>
          </cell>
          <cell r="BU224">
            <v>4467.7718354471599</v>
          </cell>
          <cell r="BV224">
            <v>4467.7718354471599</v>
          </cell>
          <cell r="BW224">
            <v>4467.7718354471599</v>
          </cell>
          <cell r="BX224">
            <v>4467.7718354471599</v>
          </cell>
          <cell r="BY224">
            <v>4467.7718354471599</v>
          </cell>
          <cell r="BZ224">
            <v>4467.7718354471599</v>
          </cell>
          <cell r="CA224">
            <v>4467.7718354471599</v>
          </cell>
          <cell r="CB224">
            <v>4467.7718354471599</v>
          </cell>
          <cell r="CC224">
            <v>4467.7718354471599</v>
          </cell>
          <cell r="CD224">
            <v>4467.7718354471599</v>
          </cell>
          <cell r="CE224">
            <v>4467.7718354471599</v>
          </cell>
          <cell r="CF224">
            <v>4467.7718354471599</v>
          </cell>
          <cell r="CG224">
            <v>4467.7718354471599</v>
          </cell>
        </row>
        <row r="225">
          <cell r="AU225">
            <v>3892.90297974751</v>
          </cell>
          <cell r="AV225">
            <v>3892.90297974751</v>
          </cell>
          <cell r="AW225">
            <v>3892.90297974751</v>
          </cell>
          <cell r="AX225">
            <v>3892.90297974751</v>
          </cell>
          <cell r="AY225">
            <v>3892.90297974751</v>
          </cell>
          <cell r="AZ225">
            <v>3892.90297974751</v>
          </cell>
          <cell r="BA225">
            <v>3892.90297974751</v>
          </cell>
          <cell r="BB225">
            <v>3892.90297974751</v>
          </cell>
          <cell r="BC225">
            <v>3892.90297974751</v>
          </cell>
          <cell r="BD225">
            <v>3892.90297974751</v>
          </cell>
          <cell r="BE225">
            <v>3892.90297974751</v>
          </cell>
          <cell r="BF225">
            <v>3892.90297974751</v>
          </cell>
          <cell r="BG225">
            <v>3892.90297974751</v>
          </cell>
          <cell r="BH225">
            <v>3892.90297974751</v>
          </cell>
          <cell r="BI225">
            <v>3892.90297974751</v>
          </cell>
          <cell r="BJ225">
            <v>3892.90297974751</v>
          </cell>
          <cell r="BK225">
            <v>3892.90297974751</v>
          </cell>
          <cell r="BL225">
            <v>3892.90297974751</v>
          </cell>
          <cell r="BM225">
            <v>3892.90297974751</v>
          </cell>
          <cell r="BN225">
            <v>3892.90297974751</v>
          </cell>
          <cell r="BO225">
            <v>3892.90297974751</v>
          </cell>
          <cell r="BP225">
            <v>3892.90297974751</v>
          </cell>
          <cell r="BQ225">
            <v>3892.90297974751</v>
          </cell>
          <cell r="BR225">
            <v>3892.90297974751</v>
          </cell>
          <cell r="BS225">
            <v>3892.90297974751</v>
          </cell>
          <cell r="BT225">
            <v>3892.90297974751</v>
          </cell>
          <cell r="BU225">
            <v>3892.90297974751</v>
          </cell>
          <cell r="BV225">
            <v>3892.90297974751</v>
          </cell>
          <cell r="BW225">
            <v>3892.90297974751</v>
          </cell>
          <cell r="BX225">
            <v>3892.90297974751</v>
          </cell>
          <cell r="BY225">
            <v>3892.90297974751</v>
          </cell>
          <cell r="BZ225">
            <v>3892.90297974751</v>
          </cell>
          <cell r="CA225">
            <v>3892.90297974751</v>
          </cell>
          <cell r="CB225">
            <v>3892.90297974751</v>
          </cell>
          <cell r="CC225">
            <v>3892.90297974751</v>
          </cell>
          <cell r="CD225">
            <v>3892.90297974751</v>
          </cell>
          <cell r="CE225">
            <v>3892.90297974751</v>
          </cell>
          <cell r="CF225">
            <v>3892.90297974751</v>
          </cell>
          <cell r="CG225">
            <v>3892.90297974751</v>
          </cell>
        </row>
        <row r="226">
          <cell r="AU226">
            <v>3554.71416108326</v>
          </cell>
          <cell r="AV226">
            <v>3554.71416108326</v>
          </cell>
          <cell r="AW226">
            <v>3554.71416108326</v>
          </cell>
          <cell r="AX226">
            <v>3554.71416108326</v>
          </cell>
          <cell r="AY226">
            <v>3554.71416108326</v>
          </cell>
          <cell r="AZ226">
            <v>3554.71416108326</v>
          </cell>
          <cell r="BA226">
            <v>3554.71416108326</v>
          </cell>
          <cell r="BB226">
            <v>3554.71416108326</v>
          </cell>
          <cell r="BC226">
            <v>3554.71416108326</v>
          </cell>
          <cell r="BD226">
            <v>3554.71416108326</v>
          </cell>
          <cell r="BE226">
            <v>3554.71416108326</v>
          </cell>
          <cell r="BF226">
            <v>3554.71416108326</v>
          </cell>
          <cell r="BG226">
            <v>3554.71416108326</v>
          </cell>
          <cell r="BH226">
            <v>3554.71416108326</v>
          </cell>
          <cell r="BI226">
            <v>3554.71416108326</v>
          </cell>
          <cell r="BJ226">
            <v>3554.71416108326</v>
          </cell>
          <cell r="BK226">
            <v>3554.71416108326</v>
          </cell>
          <cell r="BL226">
            <v>3554.71416108326</v>
          </cell>
          <cell r="BM226">
            <v>3554.71416108326</v>
          </cell>
          <cell r="BN226">
            <v>3554.71416108326</v>
          </cell>
          <cell r="BO226">
            <v>3554.71416108326</v>
          </cell>
          <cell r="BP226">
            <v>3554.71416108326</v>
          </cell>
          <cell r="BQ226">
            <v>3554.71416108326</v>
          </cell>
          <cell r="BR226">
            <v>3554.71416108326</v>
          </cell>
          <cell r="BS226">
            <v>3554.71416108326</v>
          </cell>
          <cell r="BT226">
            <v>3554.71416108326</v>
          </cell>
          <cell r="BU226">
            <v>3554.71416108326</v>
          </cell>
          <cell r="BV226">
            <v>3554.71416108326</v>
          </cell>
          <cell r="BW226">
            <v>3554.71416108326</v>
          </cell>
          <cell r="BX226">
            <v>3554.71416108326</v>
          </cell>
          <cell r="BY226">
            <v>3554.71416108326</v>
          </cell>
          <cell r="BZ226">
            <v>3554.71416108326</v>
          </cell>
          <cell r="CA226">
            <v>3554.71416108326</v>
          </cell>
          <cell r="CB226">
            <v>3554.71416108326</v>
          </cell>
          <cell r="CC226">
            <v>3554.71416108326</v>
          </cell>
          <cell r="CD226">
            <v>3554.71416108326</v>
          </cell>
          <cell r="CE226">
            <v>3554.71416108326</v>
          </cell>
          <cell r="CF226">
            <v>3554.71416108326</v>
          </cell>
          <cell r="CG226">
            <v>3554.71416108326</v>
          </cell>
        </row>
        <row r="227">
          <cell r="AU227">
            <v>3172.0094839123599</v>
          </cell>
          <cell r="AV227">
            <v>3172.0094839123599</v>
          </cell>
          <cell r="AW227">
            <v>3172.0094839123599</v>
          </cell>
          <cell r="AX227">
            <v>3172.0094839123599</v>
          </cell>
          <cell r="AY227">
            <v>3172.0094839123599</v>
          </cell>
          <cell r="AZ227">
            <v>3172.0094839123599</v>
          </cell>
          <cell r="BA227">
            <v>3172.0094839123599</v>
          </cell>
          <cell r="BB227">
            <v>3172.0094839123599</v>
          </cell>
          <cell r="BC227">
            <v>3172.0094839123599</v>
          </cell>
          <cell r="BD227">
            <v>3172.0094839123599</v>
          </cell>
          <cell r="BE227">
            <v>3172.0094839123599</v>
          </cell>
          <cell r="BF227">
            <v>3172.0094839123599</v>
          </cell>
          <cell r="BG227">
            <v>3172.0094839123599</v>
          </cell>
          <cell r="BH227">
            <v>3172.0094839123599</v>
          </cell>
          <cell r="BI227">
            <v>3172.0094839123599</v>
          </cell>
          <cell r="BJ227">
            <v>3172.0094839123599</v>
          </cell>
          <cell r="BK227">
            <v>3172.0094839123599</v>
          </cell>
          <cell r="BL227">
            <v>3172.0094839123599</v>
          </cell>
          <cell r="BM227">
            <v>3172.0094839123599</v>
          </cell>
          <cell r="BN227">
            <v>3172.0094839123599</v>
          </cell>
          <cell r="BO227">
            <v>3172.0094839123599</v>
          </cell>
          <cell r="BP227">
            <v>3172.0094839123599</v>
          </cell>
          <cell r="BQ227">
            <v>3172.0094839123599</v>
          </cell>
          <cell r="BR227">
            <v>3172.0094839123599</v>
          </cell>
          <cell r="BS227">
            <v>3172.0094839123599</v>
          </cell>
          <cell r="BT227">
            <v>3172.0094839123599</v>
          </cell>
          <cell r="BU227">
            <v>3172.0094839123599</v>
          </cell>
          <cell r="BV227">
            <v>3172.0094839123599</v>
          </cell>
          <cell r="BW227">
            <v>3172.0094839123599</v>
          </cell>
          <cell r="BX227">
            <v>3172.0094839123599</v>
          </cell>
          <cell r="BY227">
            <v>3172.0094839123599</v>
          </cell>
          <cell r="BZ227">
            <v>3172.0094839123599</v>
          </cell>
          <cell r="CA227">
            <v>3172.0094839123599</v>
          </cell>
          <cell r="CB227">
            <v>3172.0094839123599</v>
          </cell>
          <cell r="CC227">
            <v>3172.0094839123599</v>
          </cell>
          <cell r="CD227">
            <v>3172.0094839123599</v>
          </cell>
          <cell r="CE227">
            <v>3172.0094839123599</v>
          </cell>
          <cell r="CF227">
            <v>3172.0094839123599</v>
          </cell>
          <cell r="CG227">
            <v>3172.0094839123599</v>
          </cell>
        </row>
        <row r="228">
          <cell r="AU228">
            <v>3087.5856632528698</v>
          </cell>
          <cell r="AV228">
            <v>3087.5856632528698</v>
          </cell>
          <cell r="AW228">
            <v>3087.5856632528698</v>
          </cell>
          <cell r="AX228">
            <v>3087.5856632528698</v>
          </cell>
          <cell r="AY228">
            <v>3087.5856632528698</v>
          </cell>
          <cell r="AZ228">
            <v>3087.5856632528698</v>
          </cell>
          <cell r="BA228">
            <v>3087.5856632528698</v>
          </cell>
          <cell r="BB228">
            <v>3087.5856632528698</v>
          </cell>
          <cell r="BC228">
            <v>3087.5856632528698</v>
          </cell>
          <cell r="BD228">
            <v>3087.5856632528698</v>
          </cell>
          <cell r="BE228">
            <v>3087.5856632528698</v>
          </cell>
          <cell r="BF228">
            <v>3087.5856632528698</v>
          </cell>
          <cell r="BG228">
            <v>3087.5856632528698</v>
          </cell>
          <cell r="BH228">
            <v>3087.5856632528698</v>
          </cell>
          <cell r="BI228">
            <v>3087.5856632528698</v>
          </cell>
          <cell r="BJ228">
            <v>3087.5856632528698</v>
          </cell>
          <cell r="BK228">
            <v>3087.5856632528698</v>
          </cell>
          <cell r="BL228">
            <v>3087.5856632528698</v>
          </cell>
          <cell r="BM228">
            <v>3087.5856632528698</v>
          </cell>
          <cell r="BN228">
            <v>3087.5856632528698</v>
          </cell>
          <cell r="BO228">
            <v>3087.5856632528698</v>
          </cell>
          <cell r="BP228">
            <v>3087.5856632528698</v>
          </cell>
          <cell r="BQ228">
            <v>3087.5856632528698</v>
          </cell>
          <cell r="BR228">
            <v>3087.5856632528698</v>
          </cell>
          <cell r="BS228">
            <v>3087.5856632528698</v>
          </cell>
          <cell r="BT228">
            <v>3087.5856632528698</v>
          </cell>
          <cell r="BU228">
            <v>3087.5856632528698</v>
          </cell>
          <cell r="BV228">
            <v>3087.5856632528698</v>
          </cell>
          <cell r="BW228">
            <v>3087.5856632528698</v>
          </cell>
          <cell r="BX228">
            <v>3087.5856632528698</v>
          </cell>
          <cell r="BY228">
            <v>3087.5856632528698</v>
          </cell>
          <cell r="BZ228">
            <v>3087.5856632528698</v>
          </cell>
          <cell r="CA228">
            <v>3087.5856632528698</v>
          </cell>
          <cell r="CB228">
            <v>3087.5856632528698</v>
          </cell>
          <cell r="CC228">
            <v>3087.5856632528698</v>
          </cell>
          <cell r="CD228">
            <v>3087.5856632528698</v>
          </cell>
          <cell r="CE228">
            <v>3087.5856632528698</v>
          </cell>
          <cell r="CF228">
            <v>3087.5856632528698</v>
          </cell>
          <cell r="CG228">
            <v>3087.5856632528698</v>
          </cell>
        </row>
        <row r="229">
          <cell r="AU229">
            <v>4049.3492029629301</v>
          </cell>
          <cell r="AV229">
            <v>4049.3492029629301</v>
          </cell>
          <cell r="AW229">
            <v>4049.3492029629301</v>
          </cell>
          <cell r="AX229">
            <v>4049.3492029629301</v>
          </cell>
          <cell r="AY229">
            <v>4049.3492029629301</v>
          </cell>
          <cell r="AZ229">
            <v>4049.3492029629301</v>
          </cell>
          <cell r="BA229">
            <v>4049.3492029629301</v>
          </cell>
          <cell r="BB229">
            <v>4049.3492029629301</v>
          </cell>
          <cell r="BC229">
            <v>4049.3492029629301</v>
          </cell>
          <cell r="BD229">
            <v>4049.3492029629301</v>
          </cell>
          <cell r="BE229">
            <v>4049.3492029629301</v>
          </cell>
          <cell r="BF229">
            <v>4049.3492029629301</v>
          </cell>
          <cell r="BG229">
            <v>4049.3492029629301</v>
          </cell>
          <cell r="BH229">
            <v>4049.3492029629301</v>
          </cell>
          <cell r="BI229">
            <v>4049.3492029629301</v>
          </cell>
          <cell r="BJ229">
            <v>4049.3492029629301</v>
          </cell>
          <cell r="BK229">
            <v>4049.3492029629301</v>
          </cell>
          <cell r="BL229">
            <v>4049.3492029629301</v>
          </cell>
          <cell r="BM229">
            <v>4049.3492029629301</v>
          </cell>
          <cell r="BN229">
            <v>4049.3492029629301</v>
          </cell>
          <cell r="BO229">
            <v>4049.3492029629301</v>
          </cell>
          <cell r="BP229">
            <v>4049.3492029629301</v>
          </cell>
          <cell r="BQ229">
            <v>4049.3492029629301</v>
          </cell>
          <cell r="BR229">
            <v>4049.3492029629301</v>
          </cell>
          <cell r="BS229">
            <v>4049.3492029629301</v>
          </cell>
          <cell r="BT229">
            <v>4049.3492029629301</v>
          </cell>
          <cell r="BU229">
            <v>4049.3492029629301</v>
          </cell>
          <cell r="BV229">
            <v>4049.3492029629301</v>
          </cell>
          <cell r="BW229">
            <v>4049.3492029629301</v>
          </cell>
          <cell r="BX229">
            <v>4049.3492029629301</v>
          </cell>
          <cell r="BY229">
            <v>4049.3492029629301</v>
          </cell>
          <cell r="BZ229">
            <v>4049.3492029629301</v>
          </cell>
          <cell r="CA229">
            <v>4049.3492029629301</v>
          </cell>
          <cell r="CB229">
            <v>4049.3492029629301</v>
          </cell>
          <cell r="CC229">
            <v>4049.3492029629301</v>
          </cell>
          <cell r="CD229">
            <v>4049.3492029629301</v>
          </cell>
          <cell r="CE229">
            <v>4049.3492029629301</v>
          </cell>
          <cell r="CF229">
            <v>4049.3492029629301</v>
          </cell>
          <cell r="CG229">
            <v>4049.3492029629301</v>
          </cell>
        </row>
        <row r="230">
          <cell r="AU230">
            <v>4434.2619690334805</v>
          </cell>
          <cell r="AV230">
            <v>4434.2619690334805</v>
          </cell>
          <cell r="AW230">
            <v>4434.2619690334805</v>
          </cell>
          <cell r="AX230">
            <v>4434.2619690334805</v>
          </cell>
          <cell r="AY230">
            <v>4434.2619690334805</v>
          </cell>
          <cell r="AZ230">
            <v>4434.2619690334805</v>
          </cell>
          <cell r="BA230">
            <v>4434.2619690334805</v>
          </cell>
          <cell r="BB230">
            <v>4434.2619690334805</v>
          </cell>
          <cell r="BC230">
            <v>4434.2619690334805</v>
          </cell>
          <cell r="BD230">
            <v>4434.2619690334805</v>
          </cell>
          <cell r="BE230">
            <v>4434.2619690334805</v>
          </cell>
          <cell r="BF230">
            <v>4434.2619690334805</v>
          </cell>
          <cell r="BG230">
            <v>4434.2619690334805</v>
          </cell>
          <cell r="BH230">
            <v>4434.2619690334805</v>
          </cell>
          <cell r="BI230">
            <v>4434.2619690334805</v>
          </cell>
          <cell r="BJ230">
            <v>4434.2619690334805</v>
          </cell>
          <cell r="BK230">
            <v>4434.2619690334805</v>
          </cell>
          <cell r="BL230">
            <v>4434.2619690334805</v>
          </cell>
          <cell r="BM230">
            <v>4434.2619690334805</v>
          </cell>
          <cell r="BN230">
            <v>4434.2619690334805</v>
          </cell>
          <cell r="BO230">
            <v>4434.2619690334805</v>
          </cell>
          <cell r="BP230">
            <v>4434.2619690334805</v>
          </cell>
          <cell r="BQ230">
            <v>4434.2619690334805</v>
          </cell>
          <cell r="BR230">
            <v>4434.2619690334805</v>
          </cell>
          <cell r="BS230">
            <v>4434.2619690334805</v>
          </cell>
          <cell r="BT230">
            <v>4434.2619690334805</v>
          </cell>
          <cell r="BU230">
            <v>4434.2619690334805</v>
          </cell>
          <cell r="BV230">
            <v>4434.2619690334805</v>
          </cell>
          <cell r="BW230">
            <v>4434.2619690334805</v>
          </cell>
          <cell r="BX230">
            <v>4434.2619690334805</v>
          </cell>
          <cell r="BY230">
            <v>4434.2619690334805</v>
          </cell>
          <cell r="BZ230">
            <v>4434.2619690334805</v>
          </cell>
          <cell r="CA230">
            <v>4434.2619690334805</v>
          </cell>
          <cell r="CB230">
            <v>4434.2619690334805</v>
          </cell>
          <cell r="CC230">
            <v>4434.2619690334805</v>
          </cell>
          <cell r="CD230">
            <v>4434.2619690334805</v>
          </cell>
          <cell r="CE230">
            <v>4434.2619690334805</v>
          </cell>
          <cell r="CF230">
            <v>4434.2619690334805</v>
          </cell>
          <cell r="CG230">
            <v>4434.2619690334805</v>
          </cell>
        </row>
        <row r="231">
          <cell r="AU231">
            <v>3210.9025716660299</v>
          </cell>
          <cell r="AV231">
            <v>3210.9025716660299</v>
          </cell>
          <cell r="AW231">
            <v>3210.9025716660299</v>
          </cell>
          <cell r="AX231">
            <v>3210.9025716660299</v>
          </cell>
          <cell r="AY231">
            <v>3210.9025716660299</v>
          </cell>
          <cell r="AZ231">
            <v>3210.9025716660299</v>
          </cell>
          <cell r="BA231">
            <v>3210.9025716660299</v>
          </cell>
          <cell r="BB231">
            <v>3210.9025716660299</v>
          </cell>
          <cell r="BC231">
            <v>3210.9025716660299</v>
          </cell>
          <cell r="BD231">
            <v>3210.9025716660299</v>
          </cell>
          <cell r="BE231">
            <v>3210.9025716660299</v>
          </cell>
          <cell r="BF231">
            <v>3210.9025716660299</v>
          </cell>
          <cell r="BG231">
            <v>3210.9025716660299</v>
          </cell>
          <cell r="BH231">
            <v>3210.9025716660299</v>
          </cell>
          <cell r="BI231">
            <v>3210.9025716660299</v>
          </cell>
          <cell r="BJ231">
            <v>3210.9025716660299</v>
          </cell>
          <cell r="BK231">
            <v>3210.9025716660299</v>
          </cell>
          <cell r="BL231">
            <v>3210.9025716660299</v>
          </cell>
          <cell r="BM231">
            <v>3210.9025716660299</v>
          </cell>
          <cell r="BN231">
            <v>3210.9025716660299</v>
          </cell>
          <cell r="BO231">
            <v>3210.9025716660299</v>
          </cell>
          <cell r="BP231">
            <v>3210.9025716660299</v>
          </cell>
          <cell r="BQ231">
            <v>3210.9025716660299</v>
          </cell>
          <cell r="BR231">
            <v>3210.9025716660299</v>
          </cell>
          <cell r="BS231">
            <v>3210.9025716660299</v>
          </cell>
          <cell r="BT231">
            <v>3210.9025716660299</v>
          </cell>
          <cell r="BU231">
            <v>3210.9025716660299</v>
          </cell>
          <cell r="BV231">
            <v>3210.9025716660299</v>
          </cell>
          <cell r="BW231">
            <v>3210.9025716660299</v>
          </cell>
          <cell r="BX231">
            <v>3210.9025716660299</v>
          </cell>
          <cell r="BY231">
            <v>3210.9025716660299</v>
          </cell>
          <cell r="BZ231">
            <v>3210.9025716660299</v>
          </cell>
          <cell r="CA231">
            <v>3210.9025716660299</v>
          </cell>
          <cell r="CB231">
            <v>3210.9025716660299</v>
          </cell>
          <cell r="CC231">
            <v>3210.9025716660299</v>
          </cell>
          <cell r="CD231">
            <v>3210.9025716660299</v>
          </cell>
          <cell r="CE231">
            <v>3210.9025716660299</v>
          </cell>
          <cell r="CF231">
            <v>3210.9025716660299</v>
          </cell>
          <cell r="CG231">
            <v>3210.9025716660299</v>
          </cell>
        </row>
        <row r="232">
          <cell r="AU232">
            <v>2088.6542576339002</v>
          </cell>
          <cell r="AV232">
            <v>2088.6542576339002</v>
          </cell>
          <cell r="AW232">
            <v>2088.6542576339002</v>
          </cell>
          <cell r="AX232">
            <v>2088.6542576339002</v>
          </cell>
          <cell r="AY232">
            <v>2088.6542576339002</v>
          </cell>
          <cell r="AZ232">
            <v>2088.6542576339002</v>
          </cell>
          <cell r="BA232">
            <v>2088.6542576339002</v>
          </cell>
          <cell r="BB232">
            <v>2088.6542576339002</v>
          </cell>
          <cell r="BC232">
            <v>2088.6542576339002</v>
          </cell>
          <cell r="BD232">
            <v>2088.6542576339002</v>
          </cell>
          <cell r="BE232">
            <v>2088.6542576339002</v>
          </cell>
          <cell r="BF232">
            <v>2088.6542576339002</v>
          </cell>
          <cell r="BG232">
            <v>2088.6542576339002</v>
          </cell>
          <cell r="BH232">
            <v>2088.6542576339002</v>
          </cell>
          <cell r="BI232">
            <v>2088.6542576339002</v>
          </cell>
          <cell r="BJ232">
            <v>2088.6542576339002</v>
          </cell>
          <cell r="BK232">
            <v>2088.6542576339002</v>
          </cell>
          <cell r="BL232">
            <v>2088.6542576339002</v>
          </cell>
          <cell r="BM232">
            <v>2088.6542576339002</v>
          </cell>
          <cell r="BN232">
            <v>2088.6542576339002</v>
          </cell>
          <cell r="BO232">
            <v>2088.6542576339002</v>
          </cell>
          <cell r="BP232">
            <v>2088.6542576339002</v>
          </cell>
          <cell r="BQ232">
            <v>2088.6542576339002</v>
          </cell>
          <cell r="BR232">
            <v>2088.6542576339002</v>
          </cell>
          <cell r="BS232">
            <v>2088.6542576339002</v>
          </cell>
          <cell r="BT232">
            <v>2088.6542576339002</v>
          </cell>
          <cell r="BU232">
            <v>2088.6542576339002</v>
          </cell>
          <cell r="BV232">
            <v>2088.6542576339002</v>
          </cell>
          <cell r="BW232">
            <v>2088.6542576339002</v>
          </cell>
          <cell r="BX232">
            <v>2088.6542576339002</v>
          </cell>
          <cell r="BY232">
            <v>2088.6542576339002</v>
          </cell>
          <cell r="BZ232">
            <v>2088.6542576339002</v>
          </cell>
          <cell r="CA232">
            <v>2088.6542576339002</v>
          </cell>
          <cell r="CB232">
            <v>2088.6542576339002</v>
          </cell>
          <cell r="CC232">
            <v>2088.6542576339002</v>
          </cell>
          <cell r="CD232">
            <v>2088.6542576339002</v>
          </cell>
          <cell r="CE232">
            <v>2088.6542576339002</v>
          </cell>
          <cell r="CF232">
            <v>2088.6542576339002</v>
          </cell>
          <cell r="CG232">
            <v>2088.6542576339002</v>
          </cell>
        </row>
        <row r="233">
          <cell r="AU233">
            <v>1948.86479327392</v>
          </cell>
          <cell r="AV233">
            <v>1948.86479327392</v>
          </cell>
          <cell r="AW233">
            <v>1948.86479327392</v>
          </cell>
          <cell r="AX233">
            <v>1948.86479327392</v>
          </cell>
          <cell r="AY233">
            <v>1948.86479327392</v>
          </cell>
          <cell r="AZ233">
            <v>1948.86479327392</v>
          </cell>
          <cell r="BA233">
            <v>1948.86479327392</v>
          </cell>
          <cell r="BB233">
            <v>1948.86479327392</v>
          </cell>
          <cell r="BC233">
            <v>1948.86479327392</v>
          </cell>
          <cell r="BD233">
            <v>1948.86479327392</v>
          </cell>
          <cell r="BE233">
            <v>1948.86479327392</v>
          </cell>
          <cell r="BF233">
            <v>1948.86479327392</v>
          </cell>
          <cell r="BG233">
            <v>1948.86479327392</v>
          </cell>
          <cell r="BH233">
            <v>1948.86479327392</v>
          </cell>
          <cell r="BI233">
            <v>1948.86479327392</v>
          </cell>
          <cell r="BJ233">
            <v>1948.86479327392</v>
          </cell>
          <cell r="BK233">
            <v>1948.86479327392</v>
          </cell>
          <cell r="BL233">
            <v>1948.86479327392</v>
          </cell>
          <cell r="BM233">
            <v>1948.86479327392</v>
          </cell>
          <cell r="BN233">
            <v>1948.86479327392</v>
          </cell>
          <cell r="BO233">
            <v>1948.86479327392</v>
          </cell>
          <cell r="BP233">
            <v>1948.86479327392</v>
          </cell>
          <cell r="BQ233">
            <v>1948.86479327392</v>
          </cell>
          <cell r="BR233">
            <v>1948.86479327392</v>
          </cell>
          <cell r="BS233">
            <v>1948.86479327392</v>
          </cell>
          <cell r="BT233">
            <v>1948.86479327392</v>
          </cell>
          <cell r="BU233">
            <v>1948.86479327392</v>
          </cell>
          <cell r="BV233">
            <v>1948.86479327392</v>
          </cell>
          <cell r="BW233">
            <v>1948.86479327392</v>
          </cell>
          <cell r="BX233">
            <v>1948.86479327392</v>
          </cell>
          <cell r="BY233">
            <v>1948.86479327392</v>
          </cell>
          <cell r="BZ233">
            <v>1948.86479327392</v>
          </cell>
          <cell r="CA233">
            <v>1948.86479327392</v>
          </cell>
          <cell r="CB233">
            <v>1948.86479327392</v>
          </cell>
          <cell r="CC233">
            <v>1948.86479327392</v>
          </cell>
          <cell r="CD233">
            <v>1948.86479327392</v>
          </cell>
          <cell r="CE233">
            <v>1948.86479327392</v>
          </cell>
          <cell r="CF233">
            <v>1948.86479327392</v>
          </cell>
          <cell r="CG233">
            <v>1948.86479327392</v>
          </cell>
        </row>
        <row r="234">
          <cell r="AU234">
            <v>2190.59915474746</v>
          </cell>
          <cell r="AV234">
            <v>2190.59915474746</v>
          </cell>
          <cell r="AW234">
            <v>2190.59915474746</v>
          </cell>
          <cell r="AX234">
            <v>2190.59915474746</v>
          </cell>
          <cell r="AY234">
            <v>2190.59915474746</v>
          </cell>
          <cell r="AZ234">
            <v>2190.59915474746</v>
          </cell>
          <cell r="BA234">
            <v>2190.59915474746</v>
          </cell>
          <cell r="BB234">
            <v>2190.59915474746</v>
          </cell>
          <cell r="BC234">
            <v>2190.59915474746</v>
          </cell>
          <cell r="BD234">
            <v>2190.59915474746</v>
          </cell>
          <cell r="BE234">
            <v>2190.59915474746</v>
          </cell>
          <cell r="BF234">
            <v>2190.59915474746</v>
          </cell>
          <cell r="BG234">
            <v>2190.59915474746</v>
          </cell>
          <cell r="BH234">
            <v>2190.59915474746</v>
          </cell>
          <cell r="BI234">
            <v>2190.59915474746</v>
          </cell>
          <cell r="BJ234">
            <v>2190.59915474746</v>
          </cell>
          <cell r="BK234">
            <v>2190.59915474746</v>
          </cell>
          <cell r="BL234">
            <v>2190.59915474746</v>
          </cell>
          <cell r="BM234">
            <v>2190.59915474746</v>
          </cell>
          <cell r="BN234">
            <v>2190.59915474746</v>
          </cell>
          <cell r="BO234">
            <v>2190.59915474746</v>
          </cell>
          <cell r="BP234">
            <v>2190.59915474746</v>
          </cell>
          <cell r="BQ234">
            <v>2190.59915474746</v>
          </cell>
          <cell r="BR234">
            <v>2190.59915474746</v>
          </cell>
          <cell r="BS234">
            <v>2190.59915474746</v>
          </cell>
          <cell r="BT234">
            <v>2190.59915474746</v>
          </cell>
          <cell r="BU234">
            <v>2190.59915474746</v>
          </cell>
          <cell r="BV234">
            <v>2190.59915474746</v>
          </cell>
          <cell r="BW234">
            <v>2190.59915474746</v>
          </cell>
          <cell r="BX234">
            <v>2190.59915474746</v>
          </cell>
          <cell r="BY234">
            <v>2190.59915474746</v>
          </cell>
          <cell r="BZ234">
            <v>2190.59915474746</v>
          </cell>
          <cell r="CA234">
            <v>2190.59915474746</v>
          </cell>
          <cell r="CB234">
            <v>2190.59915474746</v>
          </cell>
          <cell r="CC234">
            <v>2190.59915474746</v>
          </cell>
          <cell r="CD234">
            <v>2190.59915474746</v>
          </cell>
          <cell r="CE234">
            <v>2190.59915474746</v>
          </cell>
          <cell r="CF234">
            <v>2190.59915474746</v>
          </cell>
          <cell r="CG234">
            <v>2190.59915474746</v>
          </cell>
        </row>
        <row r="235">
          <cell r="AU235">
            <v>2946.09744068396</v>
          </cell>
          <cell r="AV235">
            <v>2946.09744068396</v>
          </cell>
          <cell r="AW235">
            <v>2946.09744068396</v>
          </cell>
          <cell r="AX235">
            <v>2946.09744068396</v>
          </cell>
          <cell r="AY235">
            <v>2946.09744068396</v>
          </cell>
          <cell r="AZ235">
            <v>2946.09744068396</v>
          </cell>
          <cell r="BA235">
            <v>2946.09744068396</v>
          </cell>
          <cell r="BB235">
            <v>2946.09744068396</v>
          </cell>
          <cell r="BC235">
            <v>2946.09744068396</v>
          </cell>
          <cell r="BD235">
            <v>2946.09744068396</v>
          </cell>
          <cell r="BE235">
            <v>2946.09744068396</v>
          </cell>
          <cell r="BF235">
            <v>2946.09744068396</v>
          </cell>
          <cell r="BG235">
            <v>2946.09744068396</v>
          </cell>
          <cell r="BH235">
            <v>2946.09744068396</v>
          </cell>
          <cell r="BI235">
            <v>2946.09744068396</v>
          </cell>
          <cell r="BJ235">
            <v>2946.09744068396</v>
          </cell>
          <cell r="BK235">
            <v>2946.09744068396</v>
          </cell>
          <cell r="BL235">
            <v>2946.09744068396</v>
          </cell>
          <cell r="BM235">
            <v>2946.09744068396</v>
          </cell>
          <cell r="BN235">
            <v>2946.09744068396</v>
          </cell>
          <cell r="BO235">
            <v>2946.09744068396</v>
          </cell>
          <cell r="BP235">
            <v>2946.09744068396</v>
          </cell>
          <cell r="BQ235">
            <v>2946.09744068396</v>
          </cell>
          <cell r="BR235">
            <v>2946.09744068396</v>
          </cell>
          <cell r="BS235">
            <v>2946.09744068396</v>
          </cell>
          <cell r="BT235">
            <v>2946.09744068396</v>
          </cell>
          <cell r="BU235">
            <v>2946.09744068396</v>
          </cell>
          <cell r="BV235">
            <v>2946.09744068396</v>
          </cell>
          <cell r="BW235">
            <v>2946.09744068396</v>
          </cell>
          <cell r="BX235">
            <v>2946.09744068396</v>
          </cell>
          <cell r="BY235">
            <v>2946.09744068396</v>
          </cell>
          <cell r="BZ235">
            <v>2946.09744068396</v>
          </cell>
          <cell r="CA235">
            <v>2946.09744068396</v>
          </cell>
          <cell r="CB235">
            <v>2946.09744068396</v>
          </cell>
          <cell r="CC235">
            <v>2946.09744068396</v>
          </cell>
          <cell r="CD235">
            <v>2946.09744068396</v>
          </cell>
          <cell r="CE235">
            <v>2946.09744068396</v>
          </cell>
          <cell r="CF235">
            <v>2946.09744068396</v>
          </cell>
          <cell r="CG235">
            <v>2946.09744068396</v>
          </cell>
        </row>
        <row r="236">
          <cell r="AU236">
            <v>4146.6620909105905</v>
          </cell>
          <cell r="AV236">
            <v>4146.6620909105905</v>
          </cell>
          <cell r="AW236">
            <v>4146.6620909105905</v>
          </cell>
          <cell r="AX236">
            <v>4146.6620909105905</v>
          </cell>
          <cell r="AY236">
            <v>4146.6620909105905</v>
          </cell>
          <cell r="AZ236">
            <v>4146.6620909105905</v>
          </cell>
          <cell r="BA236">
            <v>4146.6620909105905</v>
          </cell>
          <cell r="BB236">
            <v>4146.6620909105905</v>
          </cell>
          <cell r="BC236">
            <v>4146.6620909105905</v>
          </cell>
          <cell r="BD236">
            <v>4146.6620909105905</v>
          </cell>
          <cell r="BE236">
            <v>4146.6620909105905</v>
          </cell>
          <cell r="BF236">
            <v>4146.6620909105905</v>
          </cell>
          <cell r="BG236">
            <v>4146.6620909105905</v>
          </cell>
          <cell r="BH236">
            <v>4146.6620909105905</v>
          </cell>
          <cell r="BI236">
            <v>4146.6620909105905</v>
          </cell>
          <cell r="BJ236">
            <v>4146.6620909105905</v>
          </cell>
          <cell r="BK236">
            <v>4146.6620909105905</v>
          </cell>
          <cell r="BL236">
            <v>4146.6620909105905</v>
          </cell>
          <cell r="BM236">
            <v>4146.6620909105905</v>
          </cell>
          <cell r="BN236">
            <v>4146.6620909105905</v>
          </cell>
          <cell r="BO236">
            <v>4146.6620909105905</v>
          </cell>
          <cell r="BP236">
            <v>4146.6620909105905</v>
          </cell>
          <cell r="BQ236">
            <v>4146.6620909105905</v>
          </cell>
          <cell r="BR236">
            <v>4146.6620909105905</v>
          </cell>
          <cell r="BS236">
            <v>4146.6620909105905</v>
          </cell>
          <cell r="BT236">
            <v>4146.6620909105905</v>
          </cell>
          <cell r="BU236">
            <v>4146.6620909105905</v>
          </cell>
          <cell r="BV236">
            <v>4146.6620909105905</v>
          </cell>
          <cell r="BW236">
            <v>4146.6620909105905</v>
          </cell>
          <cell r="BX236">
            <v>4146.6620909105905</v>
          </cell>
          <cell r="BY236">
            <v>4146.6620909105905</v>
          </cell>
          <cell r="BZ236">
            <v>4146.6620909105905</v>
          </cell>
          <cell r="CA236">
            <v>4146.6620909105905</v>
          </cell>
          <cell r="CB236">
            <v>4146.6620909105905</v>
          </cell>
          <cell r="CC236">
            <v>4146.6620909105905</v>
          </cell>
          <cell r="CD236">
            <v>4146.6620909105905</v>
          </cell>
          <cell r="CE236">
            <v>4146.6620909105905</v>
          </cell>
          <cell r="CF236">
            <v>4146.6620909105905</v>
          </cell>
          <cell r="CG236">
            <v>4146.6620909105905</v>
          </cell>
        </row>
        <row r="237">
          <cell r="AU237">
            <v>3750.2897689977199</v>
          </cell>
          <cell r="AV237">
            <v>3750.2897689977199</v>
          </cell>
          <cell r="AW237">
            <v>3750.2897689977199</v>
          </cell>
          <cell r="AX237">
            <v>3750.2897689977199</v>
          </cell>
          <cell r="AY237">
            <v>3750.2897689977199</v>
          </cell>
          <cell r="AZ237">
            <v>3750.2897689977199</v>
          </cell>
          <cell r="BA237">
            <v>3750.2897689977199</v>
          </cell>
          <cell r="BB237">
            <v>3750.2897689977199</v>
          </cell>
          <cell r="BC237">
            <v>3750.2897689977199</v>
          </cell>
          <cell r="BD237">
            <v>3750.2897689977199</v>
          </cell>
          <cell r="BE237">
            <v>3750.2897689977199</v>
          </cell>
          <cell r="BF237">
            <v>3750.2897689977199</v>
          </cell>
          <cell r="BG237">
            <v>3750.2897689977199</v>
          </cell>
          <cell r="BH237">
            <v>3750.2897689977199</v>
          </cell>
          <cell r="BI237">
            <v>3750.2897689977199</v>
          </cell>
          <cell r="BJ237">
            <v>3750.2897689977199</v>
          </cell>
          <cell r="BK237">
            <v>3750.2897689977199</v>
          </cell>
          <cell r="BL237">
            <v>3750.2897689977199</v>
          </cell>
          <cell r="BM237">
            <v>3750.2897689977199</v>
          </cell>
          <cell r="BN237">
            <v>3750.2897689977199</v>
          </cell>
          <cell r="BO237">
            <v>3750.2897689977199</v>
          </cell>
          <cell r="BP237">
            <v>3750.2897689977199</v>
          </cell>
          <cell r="BQ237">
            <v>3750.2897689977199</v>
          </cell>
          <cell r="BR237">
            <v>3750.2897689977199</v>
          </cell>
          <cell r="BS237">
            <v>3750.2897689977199</v>
          </cell>
          <cell r="BT237">
            <v>3750.2897689977199</v>
          </cell>
          <cell r="BU237">
            <v>3750.2897689977199</v>
          </cell>
          <cell r="BV237">
            <v>3750.2897689977199</v>
          </cell>
          <cell r="BW237">
            <v>3750.2897689977199</v>
          </cell>
          <cell r="BX237">
            <v>3750.2897689977199</v>
          </cell>
          <cell r="BY237">
            <v>3750.2897689977199</v>
          </cell>
          <cell r="BZ237">
            <v>3750.2897689977199</v>
          </cell>
          <cell r="CA237">
            <v>3750.2897689977199</v>
          </cell>
          <cell r="CB237">
            <v>3750.2897689977199</v>
          </cell>
          <cell r="CC237">
            <v>3750.2897689977199</v>
          </cell>
          <cell r="CD237">
            <v>3750.2897689977199</v>
          </cell>
          <cell r="CE237">
            <v>3750.2897689977199</v>
          </cell>
          <cell r="CF237">
            <v>3750.2897689977199</v>
          </cell>
          <cell r="CG237">
            <v>3750.2897689977199</v>
          </cell>
        </row>
        <row r="238">
          <cell r="AU238">
            <v>3231.67855136448</v>
          </cell>
          <cell r="AV238">
            <v>3231.67855136448</v>
          </cell>
          <cell r="AW238">
            <v>3231.67855136448</v>
          </cell>
          <cell r="AX238">
            <v>3231.67855136448</v>
          </cell>
          <cell r="AY238">
            <v>3231.67855136448</v>
          </cell>
          <cell r="AZ238">
            <v>3231.67855136448</v>
          </cell>
          <cell r="BA238">
            <v>3231.67855136448</v>
          </cell>
          <cell r="BB238">
            <v>3231.67855136448</v>
          </cell>
          <cell r="BC238">
            <v>3231.67855136448</v>
          </cell>
          <cell r="BD238">
            <v>3231.67855136448</v>
          </cell>
          <cell r="BE238">
            <v>3231.67855136448</v>
          </cell>
          <cell r="BF238">
            <v>3231.67855136448</v>
          </cell>
          <cell r="BG238">
            <v>3231.67855136448</v>
          </cell>
          <cell r="BH238">
            <v>3231.67855136448</v>
          </cell>
          <cell r="BI238">
            <v>3231.67855136448</v>
          </cell>
          <cell r="BJ238">
            <v>3231.67855136448</v>
          </cell>
          <cell r="BK238">
            <v>3231.67855136448</v>
          </cell>
          <cell r="BL238">
            <v>3231.67855136448</v>
          </cell>
          <cell r="BM238">
            <v>3231.67855136448</v>
          </cell>
          <cell r="BN238">
            <v>3231.67855136448</v>
          </cell>
          <cell r="BO238">
            <v>3231.67855136448</v>
          </cell>
          <cell r="BP238">
            <v>3231.67855136448</v>
          </cell>
          <cell r="BQ238">
            <v>3231.67855136448</v>
          </cell>
          <cell r="BR238">
            <v>3231.67855136448</v>
          </cell>
          <cell r="BS238">
            <v>3231.67855136448</v>
          </cell>
          <cell r="BT238">
            <v>3231.67855136448</v>
          </cell>
          <cell r="BU238">
            <v>3231.67855136448</v>
          </cell>
          <cell r="BV238">
            <v>3231.67855136448</v>
          </cell>
          <cell r="BW238">
            <v>3231.67855136448</v>
          </cell>
          <cell r="BX238">
            <v>3231.67855136448</v>
          </cell>
          <cell r="BY238">
            <v>3231.67855136448</v>
          </cell>
          <cell r="BZ238">
            <v>3231.67855136448</v>
          </cell>
          <cell r="CA238">
            <v>3231.67855136448</v>
          </cell>
          <cell r="CB238">
            <v>3231.67855136448</v>
          </cell>
          <cell r="CC238">
            <v>3231.67855136448</v>
          </cell>
          <cell r="CD238">
            <v>3231.67855136448</v>
          </cell>
          <cell r="CE238">
            <v>3231.67855136448</v>
          </cell>
          <cell r="CF238">
            <v>3231.67855136448</v>
          </cell>
          <cell r="CG238">
            <v>3231.67855136448</v>
          </cell>
        </row>
        <row r="239">
          <cell r="AU239">
            <v>2789.50642901128</v>
          </cell>
          <cell r="AV239">
            <v>2789.50642901128</v>
          </cell>
          <cell r="AW239">
            <v>2789.50642901128</v>
          </cell>
          <cell r="AX239">
            <v>2789.50642901128</v>
          </cell>
          <cell r="AY239">
            <v>2789.50642901128</v>
          </cell>
          <cell r="AZ239">
            <v>2789.50642901128</v>
          </cell>
          <cell r="BA239">
            <v>2789.50642901128</v>
          </cell>
          <cell r="BB239">
            <v>2789.50642901128</v>
          </cell>
          <cell r="BC239">
            <v>2789.50642901128</v>
          </cell>
          <cell r="BD239">
            <v>2789.50642901128</v>
          </cell>
          <cell r="BE239">
            <v>2789.50642901128</v>
          </cell>
          <cell r="BF239">
            <v>2789.50642901128</v>
          </cell>
          <cell r="BG239">
            <v>2789.50642901128</v>
          </cell>
          <cell r="BH239">
            <v>2789.50642901128</v>
          </cell>
          <cell r="BI239">
            <v>2789.50642901128</v>
          </cell>
          <cell r="BJ239">
            <v>2789.50642901128</v>
          </cell>
          <cell r="BK239">
            <v>2789.50642901128</v>
          </cell>
          <cell r="BL239">
            <v>2789.50642901128</v>
          </cell>
          <cell r="BM239">
            <v>2789.50642901128</v>
          </cell>
          <cell r="BN239">
            <v>2789.50642901128</v>
          </cell>
          <cell r="BO239">
            <v>2789.50642901128</v>
          </cell>
          <cell r="BP239">
            <v>2789.50642901128</v>
          </cell>
          <cell r="BQ239">
            <v>2789.50642901128</v>
          </cell>
          <cell r="BR239">
            <v>2789.50642901128</v>
          </cell>
          <cell r="BS239">
            <v>2789.50642901128</v>
          </cell>
          <cell r="BT239">
            <v>2789.50642901128</v>
          </cell>
          <cell r="BU239">
            <v>2789.50642901128</v>
          </cell>
          <cell r="BV239">
            <v>2789.50642901128</v>
          </cell>
          <cell r="BW239">
            <v>2789.50642901128</v>
          </cell>
          <cell r="BX239">
            <v>2789.50642901128</v>
          </cell>
          <cell r="BY239">
            <v>2789.50642901128</v>
          </cell>
          <cell r="BZ239">
            <v>2789.50642901128</v>
          </cell>
          <cell r="CA239">
            <v>2789.50642901128</v>
          </cell>
          <cell r="CB239">
            <v>2789.50642901128</v>
          </cell>
          <cell r="CC239">
            <v>2789.50642901128</v>
          </cell>
          <cell r="CD239">
            <v>2789.50642901128</v>
          </cell>
          <cell r="CE239">
            <v>2789.50642901128</v>
          </cell>
          <cell r="CF239">
            <v>2789.50642901128</v>
          </cell>
          <cell r="CG239">
            <v>2789.50642901128</v>
          </cell>
        </row>
        <row r="240">
          <cell r="AU240">
            <v>2905.27008518201</v>
          </cell>
          <cell r="AV240">
            <v>2905.27008518201</v>
          </cell>
          <cell r="AW240">
            <v>2905.27008518201</v>
          </cell>
          <cell r="AX240">
            <v>2905.27008518201</v>
          </cell>
          <cell r="AY240">
            <v>2905.27008518201</v>
          </cell>
          <cell r="AZ240">
            <v>2905.27008518201</v>
          </cell>
          <cell r="BA240">
            <v>2905.27008518201</v>
          </cell>
          <cell r="BB240">
            <v>2905.27008518201</v>
          </cell>
          <cell r="BC240">
            <v>2905.27008518201</v>
          </cell>
          <cell r="BD240">
            <v>2905.27008518201</v>
          </cell>
          <cell r="BE240">
            <v>2905.27008518201</v>
          </cell>
          <cell r="BF240">
            <v>2905.27008518201</v>
          </cell>
          <cell r="BG240">
            <v>2905.27008518201</v>
          </cell>
          <cell r="BH240">
            <v>2905.27008518201</v>
          </cell>
          <cell r="BI240">
            <v>2905.27008518201</v>
          </cell>
          <cell r="BJ240">
            <v>2905.27008518201</v>
          </cell>
          <cell r="BK240">
            <v>2905.27008518201</v>
          </cell>
          <cell r="BL240">
            <v>2905.27008518201</v>
          </cell>
          <cell r="BM240">
            <v>2905.27008518201</v>
          </cell>
          <cell r="BN240">
            <v>2905.27008518201</v>
          </cell>
          <cell r="BO240">
            <v>2905.27008518201</v>
          </cell>
          <cell r="BP240">
            <v>2905.27008518201</v>
          </cell>
          <cell r="BQ240">
            <v>2905.27008518201</v>
          </cell>
          <cell r="BR240">
            <v>2905.27008518201</v>
          </cell>
          <cell r="BS240">
            <v>2905.27008518201</v>
          </cell>
          <cell r="BT240">
            <v>2905.27008518201</v>
          </cell>
          <cell r="BU240">
            <v>2905.27008518201</v>
          </cell>
          <cell r="BV240">
            <v>2905.27008518201</v>
          </cell>
          <cell r="BW240">
            <v>2905.27008518201</v>
          </cell>
          <cell r="BX240">
            <v>2905.27008518201</v>
          </cell>
          <cell r="BY240">
            <v>2905.27008518201</v>
          </cell>
          <cell r="BZ240">
            <v>2905.27008518201</v>
          </cell>
          <cell r="CA240">
            <v>2905.27008518201</v>
          </cell>
          <cell r="CB240">
            <v>2905.27008518201</v>
          </cell>
          <cell r="CC240">
            <v>2905.27008518201</v>
          </cell>
          <cell r="CD240">
            <v>2905.27008518201</v>
          </cell>
          <cell r="CE240">
            <v>2905.27008518201</v>
          </cell>
          <cell r="CF240">
            <v>2905.27008518201</v>
          </cell>
          <cell r="CG240">
            <v>2905.27008518201</v>
          </cell>
        </row>
        <row r="241">
          <cell r="AU241">
            <v>3691.66568957862</v>
          </cell>
          <cell r="AV241">
            <v>3691.66568957862</v>
          </cell>
          <cell r="AW241">
            <v>3691.66568957862</v>
          </cell>
          <cell r="AX241">
            <v>3691.66568957862</v>
          </cell>
          <cell r="AY241">
            <v>3691.66568957862</v>
          </cell>
          <cell r="AZ241">
            <v>3691.66568957862</v>
          </cell>
          <cell r="BA241">
            <v>3691.66568957862</v>
          </cell>
          <cell r="BB241">
            <v>3691.66568957862</v>
          </cell>
          <cell r="BC241">
            <v>3691.66568957862</v>
          </cell>
          <cell r="BD241">
            <v>3691.66568957862</v>
          </cell>
          <cell r="BE241">
            <v>3691.66568957862</v>
          </cell>
          <cell r="BF241">
            <v>3691.66568957862</v>
          </cell>
          <cell r="BG241">
            <v>3691.66568957862</v>
          </cell>
          <cell r="BH241">
            <v>3691.66568957862</v>
          </cell>
          <cell r="BI241">
            <v>3691.66568957862</v>
          </cell>
          <cell r="BJ241">
            <v>3691.66568957862</v>
          </cell>
          <cell r="BK241">
            <v>3691.66568957862</v>
          </cell>
          <cell r="BL241">
            <v>3691.66568957862</v>
          </cell>
          <cell r="BM241">
            <v>3691.66568957862</v>
          </cell>
          <cell r="BN241">
            <v>3691.66568957862</v>
          </cell>
          <cell r="BO241">
            <v>3691.66568957862</v>
          </cell>
          <cell r="BP241">
            <v>3691.66568957862</v>
          </cell>
          <cell r="BQ241">
            <v>3691.66568957862</v>
          </cell>
          <cell r="BR241">
            <v>3691.66568957862</v>
          </cell>
          <cell r="BS241">
            <v>3691.66568957862</v>
          </cell>
          <cell r="BT241">
            <v>3691.66568957862</v>
          </cell>
          <cell r="BU241">
            <v>3691.66568957862</v>
          </cell>
          <cell r="BV241">
            <v>3691.66568957862</v>
          </cell>
          <cell r="BW241">
            <v>3691.66568957862</v>
          </cell>
          <cell r="BX241">
            <v>3691.66568957862</v>
          </cell>
          <cell r="BY241">
            <v>3691.66568957862</v>
          </cell>
          <cell r="BZ241">
            <v>3691.66568957862</v>
          </cell>
          <cell r="CA241">
            <v>3691.66568957862</v>
          </cell>
          <cell r="CB241">
            <v>3691.66568957862</v>
          </cell>
          <cell r="CC241">
            <v>3691.66568957862</v>
          </cell>
          <cell r="CD241">
            <v>3691.66568957862</v>
          </cell>
          <cell r="CE241">
            <v>3691.66568957862</v>
          </cell>
          <cell r="CF241">
            <v>3691.66568957862</v>
          </cell>
          <cell r="CG241">
            <v>3691.66568957862</v>
          </cell>
        </row>
        <row r="242">
          <cell r="AU242">
            <v>4466.0659604081402</v>
          </cell>
          <cell r="AV242">
            <v>4466.0659604081402</v>
          </cell>
          <cell r="AW242">
            <v>4466.0659604081402</v>
          </cell>
          <cell r="AX242">
            <v>4466.0659604081402</v>
          </cell>
          <cell r="AY242">
            <v>4466.0659604081402</v>
          </cell>
          <cell r="AZ242">
            <v>4466.0659604081402</v>
          </cell>
          <cell r="BA242">
            <v>4466.0659604081402</v>
          </cell>
          <cell r="BB242">
            <v>4466.0659604081402</v>
          </cell>
          <cell r="BC242">
            <v>4466.0659604081402</v>
          </cell>
          <cell r="BD242">
            <v>4466.0659604081402</v>
          </cell>
          <cell r="BE242">
            <v>4466.0659604081402</v>
          </cell>
          <cell r="BF242">
            <v>4466.0659604081402</v>
          </cell>
          <cell r="BG242">
            <v>4466.0659604081402</v>
          </cell>
          <cell r="BH242">
            <v>4466.0659604081402</v>
          </cell>
          <cell r="BI242">
            <v>4466.0659604081402</v>
          </cell>
          <cell r="BJ242">
            <v>4466.0659604081402</v>
          </cell>
          <cell r="BK242">
            <v>4466.0659604081402</v>
          </cell>
          <cell r="BL242">
            <v>4466.0659604081402</v>
          </cell>
          <cell r="BM242">
            <v>4466.0659604081402</v>
          </cell>
          <cell r="BN242">
            <v>4466.0659604081402</v>
          </cell>
          <cell r="BO242">
            <v>4466.0659604081402</v>
          </cell>
          <cell r="BP242">
            <v>4466.0659604081402</v>
          </cell>
          <cell r="BQ242">
            <v>4466.0659604081402</v>
          </cell>
          <cell r="BR242">
            <v>4466.0659604081402</v>
          </cell>
          <cell r="BS242">
            <v>4466.0659604081402</v>
          </cell>
          <cell r="BT242">
            <v>4466.0659604081402</v>
          </cell>
          <cell r="BU242">
            <v>4466.0659604081402</v>
          </cell>
          <cell r="BV242">
            <v>4466.0659604081402</v>
          </cell>
          <cell r="BW242">
            <v>4466.0659604081402</v>
          </cell>
          <cell r="BX242">
            <v>4466.0659604081402</v>
          </cell>
          <cell r="BY242">
            <v>4466.0659604081402</v>
          </cell>
          <cell r="BZ242">
            <v>4466.0659604081402</v>
          </cell>
          <cell r="CA242">
            <v>4466.0659604081402</v>
          </cell>
          <cell r="CB242">
            <v>4466.0659604081402</v>
          </cell>
          <cell r="CC242">
            <v>4466.0659604081402</v>
          </cell>
          <cell r="CD242">
            <v>4466.0659604081402</v>
          </cell>
          <cell r="CE242">
            <v>4466.0659604081402</v>
          </cell>
          <cell r="CF242">
            <v>4466.0659604081402</v>
          </cell>
          <cell r="CG242">
            <v>4466.0659604081402</v>
          </cell>
        </row>
        <row r="243">
          <cell r="AU243">
            <v>3350.0567208849998</v>
          </cell>
          <cell r="AV243">
            <v>3350.0567208849998</v>
          </cell>
          <cell r="AW243">
            <v>3350.0567208849998</v>
          </cell>
          <cell r="AX243">
            <v>3350.0567208849998</v>
          </cell>
          <cell r="AY243">
            <v>3350.0567208849998</v>
          </cell>
          <cell r="AZ243">
            <v>3350.0567208849998</v>
          </cell>
          <cell r="BA243">
            <v>3350.0567208849998</v>
          </cell>
          <cell r="BB243">
            <v>3350.0567208849998</v>
          </cell>
          <cell r="BC243">
            <v>3350.0567208849998</v>
          </cell>
          <cell r="BD243">
            <v>3350.0567208849998</v>
          </cell>
          <cell r="BE243">
            <v>3350.0567208849998</v>
          </cell>
          <cell r="BF243">
            <v>3350.0567208849998</v>
          </cell>
          <cell r="BG243">
            <v>3350.0567208849998</v>
          </cell>
          <cell r="BH243">
            <v>3350.0567208849998</v>
          </cell>
          <cell r="BI243">
            <v>3350.0567208849998</v>
          </cell>
          <cell r="BJ243">
            <v>3350.0567208849998</v>
          </cell>
          <cell r="BK243">
            <v>3350.0567208849998</v>
          </cell>
          <cell r="BL243">
            <v>3350.0567208849998</v>
          </cell>
          <cell r="BM243">
            <v>3350.0567208849998</v>
          </cell>
          <cell r="BN243">
            <v>3350.0567208849998</v>
          </cell>
          <cell r="BO243">
            <v>3350.0567208849998</v>
          </cell>
          <cell r="BP243">
            <v>3350.0567208849998</v>
          </cell>
          <cell r="BQ243">
            <v>3350.0567208849998</v>
          </cell>
          <cell r="BR243">
            <v>3350.0567208849998</v>
          </cell>
          <cell r="BS243">
            <v>3350.0567208849998</v>
          </cell>
          <cell r="BT243">
            <v>3350.0567208849998</v>
          </cell>
          <cell r="BU243">
            <v>3350.0567208849998</v>
          </cell>
          <cell r="BV243">
            <v>3350.0567208849998</v>
          </cell>
          <cell r="BW243">
            <v>3350.0567208849998</v>
          </cell>
          <cell r="BX243">
            <v>3350.0567208849998</v>
          </cell>
          <cell r="BY243">
            <v>3350.0567208849998</v>
          </cell>
          <cell r="BZ243">
            <v>3350.0567208849998</v>
          </cell>
          <cell r="CA243">
            <v>3350.0567208849998</v>
          </cell>
          <cell r="CB243">
            <v>3350.0567208849998</v>
          </cell>
          <cell r="CC243">
            <v>3350.0567208849998</v>
          </cell>
          <cell r="CD243">
            <v>3350.0567208849998</v>
          </cell>
          <cell r="CE243">
            <v>3350.0567208849998</v>
          </cell>
          <cell r="CF243">
            <v>3350.0567208849998</v>
          </cell>
          <cell r="CG243">
            <v>3350.0567208849998</v>
          </cell>
        </row>
        <row r="244">
          <cell r="AU244">
            <v>2289.2005298895101</v>
          </cell>
          <cell r="AV244">
            <v>2289.2005298895101</v>
          </cell>
          <cell r="AW244">
            <v>2289.2005298895101</v>
          </cell>
          <cell r="AX244">
            <v>2289.2005298895101</v>
          </cell>
          <cell r="AY244">
            <v>2289.2005298895101</v>
          </cell>
          <cell r="AZ244">
            <v>2289.2005298895101</v>
          </cell>
          <cell r="BA244">
            <v>2289.2005298895101</v>
          </cell>
          <cell r="BB244">
            <v>2289.2005298895101</v>
          </cell>
          <cell r="BC244">
            <v>2289.2005298895101</v>
          </cell>
          <cell r="BD244">
            <v>2289.2005298895101</v>
          </cell>
          <cell r="BE244">
            <v>2289.2005298895101</v>
          </cell>
          <cell r="BF244">
            <v>2289.2005298895101</v>
          </cell>
          <cell r="BG244">
            <v>2289.2005298895101</v>
          </cell>
          <cell r="BH244">
            <v>2289.2005298895101</v>
          </cell>
          <cell r="BI244">
            <v>2289.2005298895101</v>
          </cell>
          <cell r="BJ244">
            <v>2289.2005298895101</v>
          </cell>
          <cell r="BK244">
            <v>2289.2005298895101</v>
          </cell>
          <cell r="BL244">
            <v>2289.2005298895101</v>
          </cell>
          <cell r="BM244">
            <v>2289.2005298895101</v>
          </cell>
          <cell r="BN244">
            <v>2289.2005298895101</v>
          </cell>
          <cell r="BO244">
            <v>2289.2005298895101</v>
          </cell>
          <cell r="BP244">
            <v>2289.2005298895101</v>
          </cell>
          <cell r="BQ244">
            <v>2289.2005298895101</v>
          </cell>
          <cell r="BR244">
            <v>2289.2005298895101</v>
          </cell>
          <cell r="BS244">
            <v>2289.2005298895101</v>
          </cell>
          <cell r="BT244">
            <v>2289.2005298895101</v>
          </cell>
          <cell r="BU244">
            <v>2289.2005298895101</v>
          </cell>
          <cell r="BV244">
            <v>2289.2005298895101</v>
          </cell>
          <cell r="BW244">
            <v>2289.2005298895101</v>
          </cell>
          <cell r="BX244">
            <v>2289.2005298895101</v>
          </cell>
          <cell r="BY244">
            <v>2289.2005298895101</v>
          </cell>
          <cell r="BZ244">
            <v>2289.2005298895101</v>
          </cell>
          <cell r="CA244">
            <v>2289.2005298895101</v>
          </cell>
          <cell r="CB244">
            <v>2289.2005298895101</v>
          </cell>
          <cell r="CC244">
            <v>2289.2005298895101</v>
          </cell>
          <cell r="CD244">
            <v>2289.2005298895101</v>
          </cell>
          <cell r="CE244">
            <v>2289.2005298895101</v>
          </cell>
          <cell r="CF244">
            <v>2289.2005298895101</v>
          </cell>
          <cell r="CG244">
            <v>2289.2005298895101</v>
          </cell>
        </row>
        <row r="245">
          <cell r="AU245">
            <v>2210.6305493355298</v>
          </cell>
          <cell r="AV245">
            <v>2210.6305493355298</v>
          </cell>
          <cell r="AW245">
            <v>2210.6305493355298</v>
          </cell>
          <cell r="AX245">
            <v>2210.6305493355298</v>
          </cell>
          <cell r="AY245">
            <v>2210.6305493355298</v>
          </cell>
          <cell r="AZ245">
            <v>2210.6305493355298</v>
          </cell>
          <cell r="BA245">
            <v>2210.6305493355298</v>
          </cell>
          <cell r="BB245">
            <v>2210.6305493355298</v>
          </cell>
          <cell r="BC245">
            <v>2210.6305493355298</v>
          </cell>
          <cell r="BD245">
            <v>2210.6305493355298</v>
          </cell>
          <cell r="BE245">
            <v>2210.6305493355298</v>
          </cell>
          <cell r="BF245">
            <v>2210.6305493355298</v>
          </cell>
          <cell r="BG245">
            <v>2210.6305493355298</v>
          </cell>
          <cell r="BH245">
            <v>2210.6305493355298</v>
          </cell>
          <cell r="BI245">
            <v>2210.6305493355298</v>
          </cell>
          <cell r="BJ245">
            <v>2210.6305493355298</v>
          </cell>
          <cell r="BK245">
            <v>2210.6305493355298</v>
          </cell>
          <cell r="BL245">
            <v>2210.6305493355298</v>
          </cell>
          <cell r="BM245">
            <v>2210.6305493355298</v>
          </cell>
          <cell r="BN245">
            <v>2210.6305493355298</v>
          </cell>
          <cell r="BO245">
            <v>2210.6305493355298</v>
          </cell>
          <cell r="BP245">
            <v>2210.6305493355298</v>
          </cell>
          <cell r="BQ245">
            <v>2210.6305493355298</v>
          </cell>
          <cell r="BR245">
            <v>2210.6305493355298</v>
          </cell>
          <cell r="BS245">
            <v>2210.6305493355298</v>
          </cell>
          <cell r="BT245">
            <v>2210.6305493355298</v>
          </cell>
          <cell r="BU245">
            <v>2210.6305493355298</v>
          </cell>
          <cell r="BV245">
            <v>2210.6305493355298</v>
          </cell>
          <cell r="BW245">
            <v>2210.6305493355298</v>
          </cell>
          <cell r="BX245">
            <v>2210.6305493355298</v>
          </cell>
          <cell r="BY245">
            <v>2210.6305493355298</v>
          </cell>
          <cell r="BZ245">
            <v>2210.6305493355298</v>
          </cell>
          <cell r="CA245">
            <v>2210.6305493355298</v>
          </cell>
          <cell r="CB245">
            <v>2210.6305493355298</v>
          </cell>
          <cell r="CC245">
            <v>2210.6305493355298</v>
          </cell>
          <cell r="CD245">
            <v>2210.6305493355298</v>
          </cell>
          <cell r="CE245">
            <v>2210.6305493355298</v>
          </cell>
          <cell r="CF245">
            <v>2210.6305493355298</v>
          </cell>
          <cell r="CG245">
            <v>2210.6305493355298</v>
          </cell>
        </row>
        <row r="246">
          <cell r="AU246">
            <v>2473.4958473424499</v>
          </cell>
          <cell r="AV246">
            <v>2473.4958473424499</v>
          </cell>
          <cell r="AW246">
            <v>2473.4958473424499</v>
          </cell>
          <cell r="AX246">
            <v>2473.4958473424499</v>
          </cell>
          <cell r="AY246">
            <v>2473.4958473424499</v>
          </cell>
          <cell r="AZ246">
            <v>2473.4958473424499</v>
          </cell>
          <cell r="BA246">
            <v>2473.4958473424499</v>
          </cell>
          <cell r="BB246">
            <v>2473.4958473424499</v>
          </cell>
          <cell r="BC246">
            <v>2473.4958473424499</v>
          </cell>
          <cell r="BD246">
            <v>2473.4958473424499</v>
          </cell>
          <cell r="BE246">
            <v>2473.4958473424499</v>
          </cell>
          <cell r="BF246">
            <v>2473.4958473424499</v>
          </cell>
          <cell r="BG246">
            <v>2473.4958473424499</v>
          </cell>
          <cell r="BH246">
            <v>2473.4958473424499</v>
          </cell>
          <cell r="BI246">
            <v>2473.4958473424499</v>
          </cell>
          <cell r="BJ246">
            <v>2473.4958473424499</v>
          </cell>
          <cell r="BK246">
            <v>2473.4958473424499</v>
          </cell>
          <cell r="BL246">
            <v>2473.4958473424499</v>
          </cell>
          <cell r="BM246">
            <v>2473.4958473424499</v>
          </cell>
          <cell r="BN246">
            <v>2473.4958473424499</v>
          </cell>
          <cell r="BO246">
            <v>2473.4958473424499</v>
          </cell>
          <cell r="BP246">
            <v>2473.4958473424499</v>
          </cell>
          <cell r="BQ246">
            <v>2473.4958473424499</v>
          </cell>
          <cell r="BR246">
            <v>2473.4958473424499</v>
          </cell>
          <cell r="BS246">
            <v>2473.4958473424499</v>
          </cell>
          <cell r="BT246">
            <v>2473.4958473424499</v>
          </cell>
          <cell r="BU246">
            <v>2473.4958473424499</v>
          </cell>
          <cell r="BV246">
            <v>2473.4958473424499</v>
          </cell>
          <cell r="BW246">
            <v>2473.4958473424499</v>
          </cell>
          <cell r="BX246">
            <v>2473.4958473424499</v>
          </cell>
          <cell r="BY246">
            <v>2473.4958473424499</v>
          </cell>
          <cell r="BZ246">
            <v>2473.4958473424499</v>
          </cell>
          <cell r="CA246">
            <v>2473.4958473424499</v>
          </cell>
          <cell r="CB246">
            <v>2473.4958473424499</v>
          </cell>
          <cell r="CC246">
            <v>2473.4958473424499</v>
          </cell>
          <cell r="CD246">
            <v>2473.4958473424499</v>
          </cell>
          <cell r="CE246">
            <v>2473.4958473424499</v>
          </cell>
          <cell r="CF246">
            <v>2473.4958473424499</v>
          </cell>
          <cell r="CG246">
            <v>2473.4958473424499</v>
          </cell>
        </row>
        <row r="247">
          <cell r="AU247">
            <v>3291.79830019879</v>
          </cell>
          <cell r="AV247">
            <v>3291.79830019879</v>
          </cell>
          <cell r="AW247">
            <v>3291.79830019879</v>
          </cell>
          <cell r="AX247">
            <v>3291.79830019879</v>
          </cell>
          <cell r="AY247">
            <v>3291.79830019879</v>
          </cell>
          <cell r="AZ247">
            <v>3291.79830019879</v>
          </cell>
          <cell r="BA247">
            <v>3291.79830019879</v>
          </cell>
          <cell r="BB247">
            <v>3291.79830019879</v>
          </cell>
          <cell r="BC247">
            <v>3291.79830019879</v>
          </cell>
          <cell r="BD247">
            <v>3291.79830019879</v>
          </cell>
          <cell r="BE247">
            <v>3291.79830019879</v>
          </cell>
          <cell r="BF247">
            <v>3291.79830019879</v>
          </cell>
          <cell r="BG247">
            <v>3291.79830019879</v>
          </cell>
          <cell r="BH247">
            <v>3291.79830019879</v>
          </cell>
          <cell r="BI247">
            <v>3291.79830019879</v>
          </cell>
          <cell r="BJ247">
            <v>3291.79830019879</v>
          </cell>
          <cell r="BK247">
            <v>3291.79830019879</v>
          </cell>
          <cell r="BL247">
            <v>3291.79830019879</v>
          </cell>
          <cell r="BM247">
            <v>3291.79830019879</v>
          </cell>
          <cell r="BN247">
            <v>3291.79830019879</v>
          </cell>
          <cell r="BO247">
            <v>3291.79830019879</v>
          </cell>
          <cell r="BP247">
            <v>3291.79830019879</v>
          </cell>
          <cell r="BQ247">
            <v>3291.79830019879</v>
          </cell>
          <cell r="BR247">
            <v>3291.79830019879</v>
          </cell>
          <cell r="BS247">
            <v>3291.79830019879</v>
          </cell>
          <cell r="BT247">
            <v>3291.79830019879</v>
          </cell>
          <cell r="BU247">
            <v>3291.79830019879</v>
          </cell>
          <cell r="BV247">
            <v>3291.79830019879</v>
          </cell>
          <cell r="BW247">
            <v>3291.79830019879</v>
          </cell>
          <cell r="BX247">
            <v>3291.79830019879</v>
          </cell>
          <cell r="BY247">
            <v>3291.79830019879</v>
          </cell>
          <cell r="BZ247">
            <v>3291.79830019879</v>
          </cell>
          <cell r="CA247">
            <v>3291.79830019879</v>
          </cell>
          <cell r="CB247">
            <v>3291.79830019879</v>
          </cell>
          <cell r="CC247">
            <v>3291.79830019879</v>
          </cell>
          <cell r="CD247">
            <v>3291.79830019879</v>
          </cell>
          <cell r="CE247">
            <v>3291.79830019879</v>
          </cell>
          <cell r="CF247">
            <v>3291.79830019879</v>
          </cell>
          <cell r="CG247">
            <v>3291.79830019879</v>
          </cell>
        </row>
        <row r="248">
          <cell r="AU248">
            <v>4251.2593037853103</v>
          </cell>
          <cell r="AV248">
            <v>4251.2593037853103</v>
          </cell>
          <cell r="AW248">
            <v>4251.2593037853103</v>
          </cell>
          <cell r="AX248">
            <v>4251.2593037853103</v>
          </cell>
          <cell r="AY248">
            <v>4251.2593037853103</v>
          </cell>
          <cell r="AZ248">
            <v>4251.2593037853103</v>
          </cell>
          <cell r="BA248">
            <v>4251.2593037853103</v>
          </cell>
          <cell r="BB248">
            <v>4251.2593037853103</v>
          </cell>
          <cell r="BC248">
            <v>4251.2593037853103</v>
          </cell>
          <cell r="BD248">
            <v>4251.2593037853103</v>
          </cell>
          <cell r="BE248">
            <v>4251.2593037853103</v>
          </cell>
          <cell r="BF248">
            <v>4251.2593037853103</v>
          </cell>
          <cell r="BG248">
            <v>4251.2593037853103</v>
          </cell>
          <cell r="BH248">
            <v>4251.2593037853103</v>
          </cell>
          <cell r="BI248">
            <v>4251.2593037853103</v>
          </cell>
          <cell r="BJ248">
            <v>4251.2593037853103</v>
          </cell>
          <cell r="BK248">
            <v>4251.2593037853103</v>
          </cell>
          <cell r="BL248">
            <v>4251.2593037853103</v>
          </cell>
          <cell r="BM248">
            <v>4251.2593037853103</v>
          </cell>
          <cell r="BN248">
            <v>4251.2593037853103</v>
          </cell>
          <cell r="BO248">
            <v>4251.2593037853103</v>
          </cell>
          <cell r="BP248">
            <v>4251.2593037853103</v>
          </cell>
          <cell r="BQ248">
            <v>4251.2593037853103</v>
          </cell>
          <cell r="BR248">
            <v>4251.2593037853103</v>
          </cell>
          <cell r="BS248">
            <v>4251.2593037853103</v>
          </cell>
          <cell r="BT248">
            <v>4251.2593037853103</v>
          </cell>
          <cell r="BU248">
            <v>4251.2593037853103</v>
          </cell>
          <cell r="BV248">
            <v>4251.2593037853103</v>
          </cell>
          <cell r="BW248">
            <v>4251.2593037853103</v>
          </cell>
          <cell r="BX248">
            <v>4251.2593037853103</v>
          </cell>
          <cell r="BY248">
            <v>4251.2593037853103</v>
          </cell>
          <cell r="BZ248">
            <v>4251.2593037853103</v>
          </cell>
          <cell r="CA248">
            <v>4251.2593037853103</v>
          </cell>
          <cell r="CB248">
            <v>4251.2593037853103</v>
          </cell>
          <cell r="CC248">
            <v>4251.2593037853103</v>
          </cell>
          <cell r="CD248">
            <v>4251.2593037853103</v>
          </cell>
          <cell r="CE248">
            <v>4251.2593037853103</v>
          </cell>
          <cell r="CF248">
            <v>4251.2593037853103</v>
          </cell>
          <cell r="CG248">
            <v>4251.2593037853103</v>
          </cell>
        </row>
        <row r="249">
          <cell r="AU249">
            <v>4124.4890833993104</v>
          </cell>
          <cell r="AV249">
            <v>4124.4890833993104</v>
          </cell>
          <cell r="AW249">
            <v>4124.4890833993104</v>
          </cell>
          <cell r="AX249">
            <v>4124.4890833993104</v>
          </cell>
          <cell r="AY249">
            <v>4124.4890833993104</v>
          </cell>
          <cell r="AZ249">
            <v>4124.4890833993104</v>
          </cell>
          <cell r="BA249">
            <v>4124.4890833993104</v>
          </cell>
          <cell r="BB249">
            <v>4124.4890833993104</v>
          </cell>
          <cell r="BC249">
            <v>4124.4890833993104</v>
          </cell>
          <cell r="BD249">
            <v>4124.4890833993104</v>
          </cell>
          <cell r="BE249">
            <v>4124.4890833993104</v>
          </cell>
          <cell r="BF249">
            <v>4124.4890833993104</v>
          </cell>
          <cell r="BG249">
            <v>4124.4890833993104</v>
          </cell>
          <cell r="BH249">
            <v>4124.4890833993104</v>
          </cell>
          <cell r="BI249">
            <v>4124.4890833993104</v>
          </cell>
          <cell r="BJ249">
            <v>4124.4890833993104</v>
          </cell>
          <cell r="BK249">
            <v>4124.4890833993104</v>
          </cell>
          <cell r="BL249">
            <v>4124.4890833993104</v>
          </cell>
          <cell r="BM249">
            <v>4124.4890833993104</v>
          </cell>
          <cell r="BN249">
            <v>4124.4890833993104</v>
          </cell>
          <cell r="BO249">
            <v>4124.4890833993104</v>
          </cell>
          <cell r="BP249">
            <v>4124.4890833993104</v>
          </cell>
          <cell r="BQ249">
            <v>4124.4890833993104</v>
          </cell>
          <cell r="BR249">
            <v>4124.4890833993104</v>
          </cell>
          <cell r="BS249">
            <v>4124.4890833993104</v>
          </cell>
          <cell r="BT249">
            <v>4124.4890833993104</v>
          </cell>
          <cell r="BU249">
            <v>4124.4890833993104</v>
          </cell>
          <cell r="BV249">
            <v>4124.4890833993104</v>
          </cell>
          <cell r="BW249">
            <v>4124.4890833993104</v>
          </cell>
          <cell r="BX249">
            <v>4124.4890833993104</v>
          </cell>
          <cell r="BY249">
            <v>4124.4890833993104</v>
          </cell>
          <cell r="BZ249">
            <v>4124.4890833993104</v>
          </cell>
          <cell r="CA249">
            <v>4124.4890833993104</v>
          </cell>
          <cell r="CB249">
            <v>4124.4890833993104</v>
          </cell>
          <cell r="CC249">
            <v>4124.4890833993104</v>
          </cell>
          <cell r="CD249">
            <v>4124.4890833993104</v>
          </cell>
          <cell r="CE249">
            <v>4124.4890833993104</v>
          </cell>
          <cell r="CF249">
            <v>4124.4890833993104</v>
          </cell>
          <cell r="CG249">
            <v>4124.4890833993104</v>
          </cell>
        </row>
        <row r="250">
          <cell r="AU250">
            <v>3590.9776773251901</v>
          </cell>
          <cell r="AV250">
            <v>3590.9776773251901</v>
          </cell>
          <cell r="AW250">
            <v>3590.9776773251901</v>
          </cell>
          <cell r="AX250">
            <v>3590.9776773251901</v>
          </cell>
          <cell r="AY250">
            <v>3590.9776773251901</v>
          </cell>
          <cell r="AZ250">
            <v>3590.9776773251901</v>
          </cell>
          <cell r="BA250">
            <v>3590.9776773251901</v>
          </cell>
          <cell r="BB250">
            <v>3590.9776773251901</v>
          </cell>
          <cell r="BC250">
            <v>3590.9776773251901</v>
          </cell>
          <cell r="BD250">
            <v>3590.9776773251901</v>
          </cell>
          <cell r="BE250">
            <v>3590.9776773251901</v>
          </cell>
          <cell r="BF250">
            <v>3590.9776773251901</v>
          </cell>
          <cell r="BG250">
            <v>3590.9776773251901</v>
          </cell>
          <cell r="BH250">
            <v>3590.9776773251901</v>
          </cell>
          <cell r="BI250">
            <v>3590.9776773251901</v>
          </cell>
          <cell r="BJ250">
            <v>3590.9776773251901</v>
          </cell>
          <cell r="BK250">
            <v>3590.9776773251901</v>
          </cell>
          <cell r="BL250">
            <v>3590.9776773251901</v>
          </cell>
          <cell r="BM250">
            <v>3590.9776773251901</v>
          </cell>
          <cell r="BN250">
            <v>3590.9776773251901</v>
          </cell>
          <cell r="BO250">
            <v>3590.9776773251901</v>
          </cell>
          <cell r="BP250">
            <v>3590.9776773251901</v>
          </cell>
          <cell r="BQ250">
            <v>3590.9776773251901</v>
          </cell>
          <cell r="BR250">
            <v>3590.9776773251901</v>
          </cell>
          <cell r="BS250">
            <v>3590.9776773251901</v>
          </cell>
          <cell r="BT250">
            <v>3590.9776773251901</v>
          </cell>
          <cell r="BU250">
            <v>3590.9776773251901</v>
          </cell>
          <cell r="BV250">
            <v>3590.9776773251901</v>
          </cell>
          <cell r="BW250">
            <v>3590.9776773251901</v>
          </cell>
          <cell r="BX250">
            <v>3590.9776773251901</v>
          </cell>
          <cell r="BY250">
            <v>3590.9776773251901</v>
          </cell>
          <cell r="BZ250">
            <v>3590.9776773251901</v>
          </cell>
          <cell r="CA250">
            <v>3590.9776773251901</v>
          </cell>
          <cell r="CB250">
            <v>3590.9776773251901</v>
          </cell>
          <cell r="CC250">
            <v>3590.9776773251901</v>
          </cell>
          <cell r="CD250">
            <v>3590.9776773251901</v>
          </cell>
          <cell r="CE250">
            <v>3590.9776773251901</v>
          </cell>
          <cell r="CF250">
            <v>3590.9776773251901</v>
          </cell>
          <cell r="CG250">
            <v>3590.9776773251901</v>
          </cell>
        </row>
        <row r="251">
          <cell r="AU251">
            <v>3149.3097422282099</v>
          </cell>
          <cell r="AV251">
            <v>3149.3097422282099</v>
          </cell>
          <cell r="AW251">
            <v>3149.3097422282099</v>
          </cell>
          <cell r="AX251">
            <v>3149.3097422282099</v>
          </cell>
          <cell r="AY251">
            <v>3149.3097422282099</v>
          </cell>
          <cell r="AZ251">
            <v>3149.3097422282099</v>
          </cell>
          <cell r="BA251">
            <v>3149.3097422282099</v>
          </cell>
          <cell r="BB251">
            <v>3149.3097422282099</v>
          </cell>
          <cell r="BC251">
            <v>3149.3097422282099</v>
          </cell>
          <cell r="BD251">
            <v>3149.3097422282099</v>
          </cell>
          <cell r="BE251">
            <v>3149.3097422282099</v>
          </cell>
          <cell r="BF251">
            <v>3149.3097422282099</v>
          </cell>
          <cell r="BG251">
            <v>3149.3097422282099</v>
          </cell>
          <cell r="BH251">
            <v>3149.3097422282099</v>
          </cell>
          <cell r="BI251">
            <v>3149.3097422282099</v>
          </cell>
          <cell r="BJ251">
            <v>3149.3097422282099</v>
          </cell>
          <cell r="BK251">
            <v>3149.3097422282099</v>
          </cell>
          <cell r="BL251">
            <v>3149.3097422282099</v>
          </cell>
          <cell r="BM251">
            <v>3149.3097422282099</v>
          </cell>
          <cell r="BN251">
            <v>3149.3097422282099</v>
          </cell>
          <cell r="BO251">
            <v>3149.3097422282099</v>
          </cell>
          <cell r="BP251">
            <v>3149.3097422282099</v>
          </cell>
          <cell r="BQ251">
            <v>3149.3097422282099</v>
          </cell>
          <cell r="BR251">
            <v>3149.3097422282099</v>
          </cell>
          <cell r="BS251">
            <v>3149.3097422282099</v>
          </cell>
          <cell r="BT251">
            <v>3149.3097422282099</v>
          </cell>
          <cell r="BU251">
            <v>3149.3097422282099</v>
          </cell>
          <cell r="BV251">
            <v>3149.3097422282099</v>
          </cell>
          <cell r="BW251">
            <v>3149.3097422282099</v>
          </cell>
          <cell r="BX251">
            <v>3149.3097422282099</v>
          </cell>
          <cell r="BY251">
            <v>3149.3097422282099</v>
          </cell>
          <cell r="BZ251">
            <v>3149.3097422282099</v>
          </cell>
          <cell r="CA251">
            <v>3149.3097422282099</v>
          </cell>
          <cell r="CB251">
            <v>3149.3097422282099</v>
          </cell>
          <cell r="CC251">
            <v>3149.3097422282099</v>
          </cell>
          <cell r="CD251">
            <v>3149.3097422282099</v>
          </cell>
          <cell r="CE251">
            <v>3149.3097422282099</v>
          </cell>
          <cell r="CF251">
            <v>3149.3097422282099</v>
          </cell>
          <cell r="CG251">
            <v>3149.3097422282099</v>
          </cell>
        </row>
        <row r="252">
          <cell r="AU252">
            <v>3323.7730514136902</v>
          </cell>
          <cell r="AV252">
            <v>3323.7730514136902</v>
          </cell>
          <cell r="AW252">
            <v>3323.7730514136902</v>
          </cell>
          <cell r="AX252">
            <v>3323.7730514136902</v>
          </cell>
          <cell r="AY252">
            <v>3323.7730514136902</v>
          </cell>
          <cell r="AZ252">
            <v>3323.7730514136902</v>
          </cell>
          <cell r="BA252">
            <v>3323.7730514136902</v>
          </cell>
          <cell r="BB252">
            <v>3323.7730514136902</v>
          </cell>
          <cell r="BC252">
            <v>3323.7730514136902</v>
          </cell>
          <cell r="BD252">
            <v>3323.7730514136902</v>
          </cell>
          <cell r="BE252">
            <v>3323.7730514136902</v>
          </cell>
          <cell r="BF252">
            <v>3323.7730514136902</v>
          </cell>
          <cell r="BG252">
            <v>3323.7730514136902</v>
          </cell>
          <cell r="BH252">
            <v>3323.7730514136902</v>
          </cell>
          <cell r="BI252">
            <v>3323.7730514136902</v>
          </cell>
          <cell r="BJ252">
            <v>3323.7730514136902</v>
          </cell>
          <cell r="BK252">
            <v>3323.7730514136902</v>
          </cell>
          <cell r="BL252">
            <v>3323.7730514136902</v>
          </cell>
          <cell r="BM252">
            <v>3323.7730514136902</v>
          </cell>
          <cell r="BN252">
            <v>3323.7730514136902</v>
          </cell>
          <cell r="BO252">
            <v>3323.7730514136902</v>
          </cell>
          <cell r="BP252">
            <v>3323.7730514136902</v>
          </cell>
          <cell r="BQ252">
            <v>3323.7730514136902</v>
          </cell>
          <cell r="BR252">
            <v>3323.7730514136902</v>
          </cell>
          <cell r="BS252">
            <v>3323.7730514136902</v>
          </cell>
          <cell r="BT252">
            <v>3323.7730514136902</v>
          </cell>
          <cell r="BU252">
            <v>3323.7730514136902</v>
          </cell>
          <cell r="BV252">
            <v>3323.7730514136902</v>
          </cell>
          <cell r="BW252">
            <v>3323.7730514136902</v>
          </cell>
          <cell r="BX252">
            <v>3323.7730514136902</v>
          </cell>
          <cell r="BY252">
            <v>3323.7730514136902</v>
          </cell>
          <cell r="BZ252">
            <v>3323.7730514136902</v>
          </cell>
          <cell r="CA252">
            <v>3323.7730514136902</v>
          </cell>
          <cell r="CB252">
            <v>3323.7730514136902</v>
          </cell>
          <cell r="CC252">
            <v>3323.7730514136902</v>
          </cell>
          <cell r="CD252">
            <v>3323.7730514136902</v>
          </cell>
          <cell r="CE252">
            <v>3323.7730514136902</v>
          </cell>
          <cell r="CF252">
            <v>3323.7730514136902</v>
          </cell>
          <cell r="CG252">
            <v>3323.7730514136902</v>
          </cell>
        </row>
        <row r="253">
          <cell r="AU253">
            <v>4300.5520797166701</v>
          </cell>
          <cell r="AV253">
            <v>4300.5520797166701</v>
          </cell>
          <cell r="AW253">
            <v>4300.5520797166701</v>
          </cell>
          <cell r="AX253">
            <v>4300.5520797166701</v>
          </cell>
          <cell r="AY253">
            <v>4300.5520797166701</v>
          </cell>
          <cell r="AZ253">
            <v>4300.5520797166701</v>
          </cell>
          <cell r="BA253">
            <v>4300.5520797166701</v>
          </cell>
          <cell r="BB253">
            <v>4300.5520797166701</v>
          </cell>
          <cell r="BC253">
            <v>4300.5520797166701</v>
          </cell>
          <cell r="BD253">
            <v>4300.5520797166701</v>
          </cell>
          <cell r="BE253">
            <v>4300.5520797166701</v>
          </cell>
          <cell r="BF253">
            <v>4300.5520797166701</v>
          </cell>
          <cell r="BG253">
            <v>4300.5520797166701</v>
          </cell>
          <cell r="BH253">
            <v>4300.5520797166701</v>
          </cell>
          <cell r="BI253">
            <v>4300.5520797166701</v>
          </cell>
          <cell r="BJ253">
            <v>4300.5520797166701</v>
          </cell>
          <cell r="BK253">
            <v>4300.5520797166701</v>
          </cell>
          <cell r="BL253">
            <v>4300.5520797166701</v>
          </cell>
          <cell r="BM253">
            <v>4300.5520797166701</v>
          </cell>
          <cell r="BN253">
            <v>4300.5520797166701</v>
          </cell>
          <cell r="BO253">
            <v>4300.5520797166701</v>
          </cell>
          <cell r="BP253">
            <v>4300.5520797166701</v>
          </cell>
          <cell r="BQ253">
            <v>4300.5520797166701</v>
          </cell>
          <cell r="BR253">
            <v>4300.5520797166701</v>
          </cell>
          <cell r="BS253">
            <v>4300.5520797166701</v>
          </cell>
          <cell r="BT253">
            <v>4300.5520797166701</v>
          </cell>
          <cell r="BU253">
            <v>4300.5520797166701</v>
          </cell>
          <cell r="BV253">
            <v>4300.5520797166701</v>
          </cell>
          <cell r="BW253">
            <v>4300.5520797166701</v>
          </cell>
          <cell r="BX253">
            <v>4300.5520797166701</v>
          </cell>
          <cell r="BY253">
            <v>4300.5520797166701</v>
          </cell>
          <cell r="BZ253">
            <v>4300.5520797166701</v>
          </cell>
          <cell r="CA253">
            <v>4300.5520797166701</v>
          </cell>
          <cell r="CB253">
            <v>4300.5520797166701</v>
          </cell>
          <cell r="CC253">
            <v>4300.5520797166701</v>
          </cell>
          <cell r="CD253">
            <v>4300.5520797166701</v>
          </cell>
          <cell r="CE253">
            <v>4300.5520797166701</v>
          </cell>
          <cell r="CF253">
            <v>4300.5520797166701</v>
          </cell>
          <cell r="CG253">
            <v>4300.5520797166701</v>
          </cell>
        </row>
        <row r="254">
          <cell r="AU254">
            <v>5046.1710006002504</v>
          </cell>
          <cell r="AV254">
            <v>5046.1710006002504</v>
          </cell>
          <cell r="AW254">
            <v>5046.1710006002504</v>
          </cell>
          <cell r="AX254">
            <v>5046.1710006002504</v>
          </cell>
          <cell r="AY254">
            <v>5046.1710006002504</v>
          </cell>
          <cell r="AZ254">
            <v>5046.1710006002504</v>
          </cell>
          <cell r="BA254">
            <v>5046.1710006002504</v>
          </cell>
          <cell r="BB254">
            <v>5046.1710006002504</v>
          </cell>
          <cell r="BC254">
            <v>5046.1710006002504</v>
          </cell>
          <cell r="BD254">
            <v>5046.1710006002504</v>
          </cell>
          <cell r="BE254">
            <v>5046.1710006002504</v>
          </cell>
          <cell r="BF254">
            <v>5046.1710006002504</v>
          </cell>
          <cell r="BG254">
            <v>5046.1710006002504</v>
          </cell>
          <cell r="BH254">
            <v>5046.1710006002504</v>
          </cell>
          <cell r="BI254">
            <v>5046.1710006002504</v>
          </cell>
          <cell r="BJ254">
            <v>5046.1710006002504</v>
          </cell>
          <cell r="BK254">
            <v>5046.1710006002504</v>
          </cell>
          <cell r="BL254">
            <v>5046.1710006002504</v>
          </cell>
          <cell r="BM254">
            <v>5046.1710006002504</v>
          </cell>
          <cell r="BN254">
            <v>5046.1710006002504</v>
          </cell>
          <cell r="BO254">
            <v>5046.1710006002504</v>
          </cell>
          <cell r="BP254">
            <v>5046.1710006002504</v>
          </cell>
          <cell r="BQ254">
            <v>5046.1710006002504</v>
          </cell>
          <cell r="BR254">
            <v>5046.1710006002504</v>
          </cell>
          <cell r="BS254">
            <v>5046.1710006002504</v>
          </cell>
          <cell r="BT254">
            <v>5046.1710006002504</v>
          </cell>
          <cell r="BU254">
            <v>5046.1710006002504</v>
          </cell>
          <cell r="BV254">
            <v>5046.1710006002504</v>
          </cell>
          <cell r="BW254">
            <v>5046.1710006002504</v>
          </cell>
          <cell r="BX254">
            <v>5046.1710006002504</v>
          </cell>
          <cell r="BY254">
            <v>5046.1710006002504</v>
          </cell>
          <cell r="BZ254">
            <v>5046.1710006002504</v>
          </cell>
          <cell r="CA254">
            <v>5046.1710006002504</v>
          </cell>
          <cell r="CB254">
            <v>5046.1710006002504</v>
          </cell>
          <cell r="CC254">
            <v>5046.1710006002504</v>
          </cell>
          <cell r="CD254">
            <v>5046.1710006002504</v>
          </cell>
          <cell r="CE254">
            <v>5046.1710006002504</v>
          </cell>
          <cell r="CF254">
            <v>5046.1710006002504</v>
          </cell>
          <cell r="CG254">
            <v>5046.1710006002504</v>
          </cell>
        </row>
        <row r="255">
          <cell r="AU255">
            <v>4080.3308319446701</v>
          </cell>
          <cell r="AV255">
            <v>4080.3308319446701</v>
          </cell>
          <cell r="AW255">
            <v>4080.3308319446701</v>
          </cell>
          <cell r="AX255">
            <v>4080.3308319446701</v>
          </cell>
          <cell r="AY255">
            <v>4080.3308319446701</v>
          </cell>
          <cell r="AZ255">
            <v>4080.3308319446701</v>
          </cell>
          <cell r="BA255">
            <v>4080.3308319446701</v>
          </cell>
          <cell r="BB255">
            <v>4080.3308319446701</v>
          </cell>
          <cell r="BC255">
            <v>4080.3308319446701</v>
          </cell>
          <cell r="BD255">
            <v>4080.3308319446701</v>
          </cell>
          <cell r="BE255">
            <v>4080.3308319446701</v>
          </cell>
          <cell r="BF255">
            <v>4080.3308319446701</v>
          </cell>
          <cell r="BG255">
            <v>4080.3308319446701</v>
          </cell>
          <cell r="BH255">
            <v>4080.3308319446701</v>
          </cell>
          <cell r="BI255">
            <v>4080.3308319446701</v>
          </cell>
          <cell r="BJ255">
            <v>4080.3308319446701</v>
          </cell>
          <cell r="BK255">
            <v>4080.3308319446701</v>
          </cell>
          <cell r="BL255">
            <v>4080.3308319446701</v>
          </cell>
          <cell r="BM255">
            <v>4080.3308319446701</v>
          </cell>
          <cell r="BN255">
            <v>4080.3308319446701</v>
          </cell>
          <cell r="BO255">
            <v>4080.3308319446701</v>
          </cell>
          <cell r="BP255">
            <v>4080.3308319446701</v>
          </cell>
          <cell r="BQ255">
            <v>4080.3308319446701</v>
          </cell>
          <cell r="BR255">
            <v>4080.3308319446701</v>
          </cell>
          <cell r="BS255">
            <v>4080.3308319446701</v>
          </cell>
          <cell r="BT255">
            <v>4080.3308319446701</v>
          </cell>
          <cell r="BU255">
            <v>4080.3308319446701</v>
          </cell>
          <cell r="BV255">
            <v>4080.3308319446701</v>
          </cell>
          <cell r="BW255">
            <v>4080.3308319446701</v>
          </cell>
          <cell r="BX255">
            <v>4080.3308319446701</v>
          </cell>
          <cell r="BY255">
            <v>4080.3308319446701</v>
          </cell>
          <cell r="BZ255">
            <v>4080.3308319446701</v>
          </cell>
          <cell r="CA255">
            <v>4080.3308319446701</v>
          </cell>
          <cell r="CB255">
            <v>4080.3308319446701</v>
          </cell>
          <cell r="CC255">
            <v>4080.3308319446701</v>
          </cell>
          <cell r="CD255">
            <v>4080.3308319446701</v>
          </cell>
          <cell r="CE255">
            <v>4080.3308319446701</v>
          </cell>
          <cell r="CF255">
            <v>4080.3308319446701</v>
          </cell>
          <cell r="CG255">
            <v>4080.3308319446701</v>
          </cell>
        </row>
        <row r="256">
          <cell r="AU256">
            <v>2796.4511527802501</v>
          </cell>
          <cell r="AV256">
            <v>2796.4511527802501</v>
          </cell>
          <cell r="AW256">
            <v>2796.4511527802501</v>
          </cell>
          <cell r="AX256">
            <v>2796.4511527802501</v>
          </cell>
          <cell r="AY256">
            <v>2796.4511527802501</v>
          </cell>
          <cell r="AZ256">
            <v>2796.4511527802501</v>
          </cell>
          <cell r="BA256">
            <v>2796.4511527802501</v>
          </cell>
          <cell r="BB256">
            <v>2796.4511527802501</v>
          </cell>
          <cell r="BC256">
            <v>2796.4511527802501</v>
          </cell>
          <cell r="BD256">
            <v>2796.4511527802501</v>
          </cell>
          <cell r="BE256">
            <v>2796.4511527802501</v>
          </cell>
          <cell r="BF256">
            <v>2796.4511527802501</v>
          </cell>
          <cell r="BG256">
            <v>2796.4511527802501</v>
          </cell>
          <cell r="BH256">
            <v>2796.4511527802501</v>
          </cell>
          <cell r="BI256">
            <v>2796.4511527802501</v>
          </cell>
          <cell r="BJ256">
            <v>2796.4511527802501</v>
          </cell>
          <cell r="BK256">
            <v>2796.4511527802501</v>
          </cell>
          <cell r="BL256">
            <v>2796.4511527802501</v>
          </cell>
          <cell r="BM256">
            <v>2796.4511527802501</v>
          </cell>
          <cell r="BN256">
            <v>2796.4511527802501</v>
          </cell>
          <cell r="BO256">
            <v>2796.4511527802501</v>
          </cell>
          <cell r="BP256">
            <v>2796.4511527802501</v>
          </cell>
          <cell r="BQ256">
            <v>2796.4511527802501</v>
          </cell>
          <cell r="BR256">
            <v>2796.4511527802501</v>
          </cell>
          <cell r="BS256">
            <v>2796.4511527802501</v>
          </cell>
          <cell r="BT256">
            <v>2796.4511527802501</v>
          </cell>
          <cell r="BU256">
            <v>2796.4511527802501</v>
          </cell>
          <cell r="BV256">
            <v>2796.4511527802501</v>
          </cell>
          <cell r="BW256">
            <v>2796.4511527802501</v>
          </cell>
          <cell r="BX256">
            <v>2796.4511527802501</v>
          </cell>
          <cell r="BY256">
            <v>2796.4511527802501</v>
          </cell>
          <cell r="BZ256">
            <v>2796.4511527802501</v>
          </cell>
          <cell r="CA256">
            <v>2796.4511527802501</v>
          </cell>
          <cell r="CB256">
            <v>2796.4511527802501</v>
          </cell>
          <cell r="CC256">
            <v>2796.4511527802501</v>
          </cell>
          <cell r="CD256">
            <v>2796.4511527802501</v>
          </cell>
          <cell r="CE256">
            <v>2796.4511527802501</v>
          </cell>
          <cell r="CF256">
            <v>2796.4511527802501</v>
          </cell>
          <cell r="CG256">
            <v>2796.4511527802501</v>
          </cell>
        </row>
        <row r="257">
          <cell r="AU257">
            <v>2913.7739067296702</v>
          </cell>
          <cell r="AV257">
            <v>2913.7739067296702</v>
          </cell>
          <cell r="AW257">
            <v>2913.7739067296702</v>
          </cell>
          <cell r="AX257">
            <v>2913.7739067296702</v>
          </cell>
          <cell r="AY257">
            <v>2913.7739067296702</v>
          </cell>
          <cell r="AZ257">
            <v>2913.7739067296702</v>
          </cell>
          <cell r="BA257">
            <v>2913.7739067296702</v>
          </cell>
          <cell r="BB257">
            <v>2913.7739067296702</v>
          </cell>
          <cell r="BC257">
            <v>2913.7739067296702</v>
          </cell>
          <cell r="BD257">
            <v>2913.7739067296702</v>
          </cell>
          <cell r="BE257">
            <v>2913.7739067296702</v>
          </cell>
          <cell r="BF257">
            <v>2913.7739067296702</v>
          </cell>
          <cell r="BG257">
            <v>2913.7739067296702</v>
          </cell>
          <cell r="BH257">
            <v>2913.7739067296702</v>
          </cell>
          <cell r="BI257">
            <v>2913.7739067296702</v>
          </cell>
          <cell r="BJ257">
            <v>2913.7739067296702</v>
          </cell>
          <cell r="BK257">
            <v>2913.7739067296702</v>
          </cell>
          <cell r="BL257">
            <v>2913.7739067296702</v>
          </cell>
          <cell r="BM257">
            <v>2913.7739067296702</v>
          </cell>
          <cell r="BN257">
            <v>2913.7739067296702</v>
          </cell>
          <cell r="BO257">
            <v>2913.7739067296702</v>
          </cell>
          <cell r="BP257">
            <v>2913.7739067296702</v>
          </cell>
          <cell r="BQ257">
            <v>2913.7739067296702</v>
          </cell>
          <cell r="BR257">
            <v>2913.7739067296702</v>
          </cell>
          <cell r="BS257">
            <v>2913.7739067296702</v>
          </cell>
          <cell r="BT257">
            <v>2913.7739067296702</v>
          </cell>
          <cell r="BU257">
            <v>2913.7739067296702</v>
          </cell>
          <cell r="BV257">
            <v>2913.7739067296702</v>
          </cell>
          <cell r="BW257">
            <v>2913.7739067296702</v>
          </cell>
          <cell r="BX257">
            <v>2913.7739067296702</v>
          </cell>
          <cell r="BY257">
            <v>2913.7739067296702</v>
          </cell>
          <cell r="BZ257">
            <v>2913.7739067296702</v>
          </cell>
          <cell r="CA257">
            <v>2913.7739067296702</v>
          </cell>
          <cell r="CB257">
            <v>2913.7739067296702</v>
          </cell>
          <cell r="CC257">
            <v>2913.7739067296702</v>
          </cell>
          <cell r="CD257">
            <v>2913.7739067296702</v>
          </cell>
          <cell r="CE257">
            <v>2913.7739067296702</v>
          </cell>
          <cell r="CF257">
            <v>2913.7739067296702</v>
          </cell>
          <cell r="CG257">
            <v>2913.7739067296702</v>
          </cell>
        </row>
        <row r="258">
          <cell r="AU258">
            <v>3146.7513493159199</v>
          </cell>
          <cell r="AV258">
            <v>3146.7513493159199</v>
          </cell>
          <cell r="AW258">
            <v>3146.7513493159199</v>
          </cell>
          <cell r="AX258">
            <v>3146.7513493159199</v>
          </cell>
          <cell r="AY258">
            <v>3146.7513493159199</v>
          </cell>
          <cell r="AZ258">
            <v>3146.7513493159199</v>
          </cell>
          <cell r="BA258">
            <v>3146.7513493159199</v>
          </cell>
          <cell r="BB258">
            <v>3146.7513493159199</v>
          </cell>
          <cell r="BC258">
            <v>3146.7513493159199</v>
          </cell>
          <cell r="BD258">
            <v>3146.7513493159199</v>
          </cell>
          <cell r="BE258">
            <v>3146.7513493159199</v>
          </cell>
          <cell r="BF258">
            <v>3146.7513493159199</v>
          </cell>
          <cell r="BG258">
            <v>3146.7513493159199</v>
          </cell>
          <cell r="BH258">
            <v>3146.7513493159199</v>
          </cell>
          <cell r="BI258">
            <v>3146.7513493159199</v>
          </cell>
          <cell r="BJ258">
            <v>3146.7513493159199</v>
          </cell>
          <cell r="BK258">
            <v>3146.7513493159199</v>
          </cell>
          <cell r="BL258">
            <v>3146.7513493159199</v>
          </cell>
          <cell r="BM258">
            <v>3146.7513493159199</v>
          </cell>
          <cell r="BN258">
            <v>3146.7513493159199</v>
          </cell>
          <cell r="BO258">
            <v>3146.7513493159199</v>
          </cell>
          <cell r="BP258">
            <v>3146.7513493159199</v>
          </cell>
          <cell r="BQ258">
            <v>3146.7513493159199</v>
          </cell>
          <cell r="BR258">
            <v>3146.7513493159199</v>
          </cell>
          <cell r="BS258">
            <v>3146.7513493159199</v>
          </cell>
          <cell r="BT258">
            <v>3146.7513493159199</v>
          </cell>
          <cell r="BU258">
            <v>3146.7513493159199</v>
          </cell>
          <cell r="BV258">
            <v>3146.7513493159199</v>
          </cell>
          <cell r="BW258">
            <v>3146.7513493159199</v>
          </cell>
          <cell r="BX258">
            <v>3146.7513493159199</v>
          </cell>
          <cell r="BY258">
            <v>3146.7513493159199</v>
          </cell>
          <cell r="BZ258">
            <v>3146.7513493159199</v>
          </cell>
          <cell r="CA258">
            <v>3146.7513493159199</v>
          </cell>
          <cell r="CB258">
            <v>3146.7513493159199</v>
          </cell>
          <cell r="CC258">
            <v>3146.7513493159199</v>
          </cell>
          <cell r="CD258">
            <v>3146.7513493159199</v>
          </cell>
          <cell r="CE258">
            <v>3146.7513493159199</v>
          </cell>
          <cell r="CF258">
            <v>3146.7513493159199</v>
          </cell>
          <cell r="CG258">
            <v>3146.7513493159199</v>
          </cell>
        </row>
        <row r="259">
          <cell r="AU259">
            <v>4740.7740557019797</v>
          </cell>
          <cell r="AV259">
            <v>4740.7740557019797</v>
          </cell>
          <cell r="AW259">
            <v>4740.7740557019797</v>
          </cell>
          <cell r="AX259">
            <v>4740.7740557019797</v>
          </cell>
          <cell r="AY259">
            <v>4740.7740557019797</v>
          </cell>
          <cell r="AZ259">
            <v>4740.7740557019797</v>
          </cell>
          <cell r="BA259">
            <v>4740.7740557019797</v>
          </cell>
          <cell r="BB259">
            <v>4740.7740557019797</v>
          </cell>
          <cell r="BC259">
            <v>4740.7740557019797</v>
          </cell>
          <cell r="BD259">
            <v>4740.7740557019797</v>
          </cell>
          <cell r="BE259">
            <v>4740.7740557019797</v>
          </cell>
          <cell r="BF259">
            <v>4740.7740557019797</v>
          </cell>
          <cell r="BG259">
            <v>4740.7740557019797</v>
          </cell>
          <cell r="BH259">
            <v>4740.7740557019797</v>
          </cell>
          <cell r="BI259">
            <v>4740.7740557019797</v>
          </cell>
          <cell r="BJ259">
            <v>4740.7740557019797</v>
          </cell>
          <cell r="BK259">
            <v>4740.7740557019797</v>
          </cell>
          <cell r="BL259">
            <v>4740.7740557019797</v>
          </cell>
          <cell r="BM259">
            <v>4740.7740557019797</v>
          </cell>
          <cell r="BN259">
            <v>4740.7740557019797</v>
          </cell>
          <cell r="BO259">
            <v>4740.7740557019797</v>
          </cell>
          <cell r="BP259">
            <v>4740.7740557019797</v>
          </cell>
          <cell r="BQ259">
            <v>4740.7740557019797</v>
          </cell>
          <cell r="BR259">
            <v>4740.7740557019797</v>
          </cell>
          <cell r="BS259">
            <v>4740.7740557019797</v>
          </cell>
          <cell r="BT259">
            <v>4740.7740557019797</v>
          </cell>
          <cell r="BU259">
            <v>4740.7740557019797</v>
          </cell>
          <cell r="BV259">
            <v>4740.7740557019797</v>
          </cell>
          <cell r="BW259">
            <v>4740.7740557019797</v>
          </cell>
          <cell r="BX259">
            <v>4740.7740557019797</v>
          </cell>
          <cell r="BY259">
            <v>4740.7740557019797</v>
          </cell>
          <cell r="BZ259">
            <v>4740.7740557019797</v>
          </cell>
          <cell r="CA259">
            <v>4740.7740557019797</v>
          </cell>
          <cell r="CB259">
            <v>4740.7740557019797</v>
          </cell>
          <cell r="CC259">
            <v>4740.7740557019797</v>
          </cell>
          <cell r="CD259">
            <v>4740.7740557019797</v>
          </cell>
          <cell r="CE259">
            <v>4740.7740557019797</v>
          </cell>
          <cell r="CF259">
            <v>4740.7740557019797</v>
          </cell>
          <cell r="CG259">
            <v>4740.7740557019797</v>
          </cell>
        </row>
        <row r="260">
          <cell r="AU260">
            <v>5327.9565798752801</v>
          </cell>
          <cell r="AV260">
            <v>5327.9565798752801</v>
          </cell>
          <cell r="AW260">
            <v>5327.9565798752801</v>
          </cell>
          <cell r="AX260">
            <v>5327.9565798752801</v>
          </cell>
          <cell r="AY260">
            <v>5327.9565798752801</v>
          </cell>
          <cell r="AZ260">
            <v>5327.9565798752801</v>
          </cell>
          <cell r="BA260">
            <v>5327.9565798752801</v>
          </cell>
          <cell r="BB260">
            <v>5327.9565798752801</v>
          </cell>
          <cell r="BC260">
            <v>5327.9565798752801</v>
          </cell>
          <cell r="BD260">
            <v>5327.9565798752801</v>
          </cell>
          <cell r="BE260">
            <v>5327.9565798752801</v>
          </cell>
          <cell r="BF260">
            <v>5327.9565798752801</v>
          </cell>
          <cell r="BG260">
            <v>5327.9565798752801</v>
          </cell>
          <cell r="BH260">
            <v>5327.9565798752801</v>
          </cell>
          <cell r="BI260">
            <v>5327.9565798752801</v>
          </cell>
          <cell r="BJ260">
            <v>5327.9565798752801</v>
          </cell>
          <cell r="BK260">
            <v>5327.9565798752801</v>
          </cell>
          <cell r="BL260">
            <v>5327.9565798752801</v>
          </cell>
          <cell r="BM260">
            <v>5327.9565798752801</v>
          </cell>
          <cell r="BN260">
            <v>5327.9565798752801</v>
          </cell>
          <cell r="BO260">
            <v>5327.9565798752801</v>
          </cell>
          <cell r="BP260">
            <v>5327.9565798752801</v>
          </cell>
          <cell r="BQ260">
            <v>5327.9565798752801</v>
          </cell>
          <cell r="BR260">
            <v>5327.9565798752801</v>
          </cell>
          <cell r="BS260">
            <v>5327.9565798752801</v>
          </cell>
          <cell r="BT260">
            <v>5327.9565798752801</v>
          </cell>
          <cell r="BU260">
            <v>5327.9565798752801</v>
          </cell>
          <cell r="BV260">
            <v>5327.9565798752801</v>
          </cell>
          <cell r="BW260">
            <v>5327.9565798752801</v>
          </cell>
          <cell r="BX260">
            <v>5327.9565798752801</v>
          </cell>
          <cell r="BY260">
            <v>5327.9565798752801</v>
          </cell>
          <cell r="BZ260">
            <v>5327.9565798752801</v>
          </cell>
          <cell r="CA260">
            <v>5327.9565798752801</v>
          </cell>
          <cell r="CB260">
            <v>5327.9565798752801</v>
          </cell>
          <cell r="CC260">
            <v>5327.9565798752801</v>
          </cell>
          <cell r="CD260">
            <v>5327.9565798752801</v>
          </cell>
          <cell r="CE260">
            <v>5327.9565798752801</v>
          </cell>
          <cell r="CF260">
            <v>5327.9565798752801</v>
          </cell>
          <cell r="CG260">
            <v>5327.9565798752801</v>
          </cell>
        </row>
        <row r="261">
          <cell r="AU261">
            <v>4791.4280448490999</v>
          </cell>
          <cell r="AV261">
            <v>4791.4280448490999</v>
          </cell>
          <cell r="AW261">
            <v>4791.4280448490999</v>
          </cell>
          <cell r="AX261">
            <v>4791.4280448490999</v>
          </cell>
          <cell r="AY261">
            <v>4791.4280448490999</v>
          </cell>
          <cell r="AZ261">
            <v>4791.4280448490999</v>
          </cell>
          <cell r="BA261">
            <v>4791.4280448490999</v>
          </cell>
          <cell r="BB261">
            <v>4791.4280448490999</v>
          </cell>
          <cell r="BC261">
            <v>4791.4280448490999</v>
          </cell>
          <cell r="BD261">
            <v>4791.4280448490999</v>
          </cell>
          <cell r="BE261">
            <v>4791.4280448490999</v>
          </cell>
          <cell r="BF261">
            <v>4791.4280448490999</v>
          </cell>
          <cell r="BG261">
            <v>4791.4280448490999</v>
          </cell>
          <cell r="BH261">
            <v>4791.4280448490999</v>
          </cell>
          <cell r="BI261">
            <v>4791.4280448490999</v>
          </cell>
          <cell r="BJ261">
            <v>4791.4280448490999</v>
          </cell>
          <cell r="BK261">
            <v>4791.4280448490999</v>
          </cell>
          <cell r="BL261">
            <v>4791.4280448490999</v>
          </cell>
          <cell r="BM261">
            <v>4791.4280448490999</v>
          </cell>
          <cell r="BN261">
            <v>4791.4280448490999</v>
          </cell>
          <cell r="BO261">
            <v>4791.4280448490999</v>
          </cell>
          <cell r="BP261">
            <v>4791.4280448490999</v>
          </cell>
          <cell r="BQ261">
            <v>4791.4280448490999</v>
          </cell>
          <cell r="BR261">
            <v>4791.4280448490999</v>
          </cell>
          <cell r="BS261">
            <v>4791.4280448490999</v>
          </cell>
          <cell r="BT261">
            <v>4791.4280448490999</v>
          </cell>
          <cell r="BU261">
            <v>4791.4280448490999</v>
          </cell>
          <cell r="BV261">
            <v>4791.4280448490999</v>
          </cell>
          <cell r="BW261">
            <v>4791.4280448490999</v>
          </cell>
          <cell r="BX261">
            <v>4791.4280448490999</v>
          </cell>
          <cell r="BY261">
            <v>4791.4280448490999</v>
          </cell>
          <cell r="BZ261">
            <v>4791.4280448490999</v>
          </cell>
          <cell r="CA261">
            <v>4791.4280448490999</v>
          </cell>
          <cell r="CB261">
            <v>4791.4280448490999</v>
          </cell>
          <cell r="CC261">
            <v>4791.4280448490999</v>
          </cell>
          <cell r="CD261">
            <v>4791.4280448490999</v>
          </cell>
          <cell r="CE261">
            <v>4791.4280448490999</v>
          </cell>
          <cell r="CF261">
            <v>4791.4280448490999</v>
          </cell>
          <cell r="CG261">
            <v>4791.4280448490999</v>
          </cell>
        </row>
        <row r="262">
          <cell r="AU262">
            <v>3851.1350291827098</v>
          </cell>
          <cell r="AV262">
            <v>3851.1350291827098</v>
          </cell>
          <cell r="AW262">
            <v>3851.1350291827098</v>
          </cell>
          <cell r="AX262">
            <v>3851.1350291827098</v>
          </cell>
          <cell r="AY262">
            <v>3851.1350291827098</v>
          </cell>
          <cell r="AZ262">
            <v>3851.1350291827098</v>
          </cell>
          <cell r="BA262">
            <v>3851.1350291827098</v>
          </cell>
          <cell r="BB262">
            <v>3851.1350291827098</v>
          </cell>
          <cell r="BC262">
            <v>3851.1350291827098</v>
          </cell>
          <cell r="BD262">
            <v>3851.1350291827098</v>
          </cell>
          <cell r="BE262">
            <v>3851.1350291827098</v>
          </cell>
          <cell r="BF262">
            <v>3851.1350291827098</v>
          </cell>
          <cell r="BG262">
            <v>3851.1350291827098</v>
          </cell>
          <cell r="BH262">
            <v>3851.1350291827098</v>
          </cell>
          <cell r="BI262">
            <v>3851.1350291827098</v>
          </cell>
          <cell r="BJ262">
            <v>3851.1350291827098</v>
          </cell>
          <cell r="BK262">
            <v>3851.1350291827098</v>
          </cell>
          <cell r="BL262">
            <v>3851.1350291827098</v>
          </cell>
          <cell r="BM262">
            <v>3851.1350291827098</v>
          </cell>
          <cell r="BN262">
            <v>3851.1350291827098</v>
          </cell>
          <cell r="BO262">
            <v>3851.1350291827098</v>
          </cell>
          <cell r="BP262">
            <v>3851.1350291827098</v>
          </cell>
          <cell r="BQ262">
            <v>3851.1350291827098</v>
          </cell>
          <cell r="BR262">
            <v>3851.1350291827098</v>
          </cell>
          <cell r="BS262">
            <v>3851.1350291827098</v>
          </cell>
          <cell r="BT262">
            <v>3851.1350291827098</v>
          </cell>
          <cell r="BU262">
            <v>3851.1350291827098</v>
          </cell>
          <cell r="BV262">
            <v>3851.1350291827098</v>
          </cell>
          <cell r="BW262">
            <v>3851.1350291827098</v>
          </cell>
          <cell r="BX262">
            <v>3851.1350291827098</v>
          </cell>
          <cell r="BY262">
            <v>3851.1350291827098</v>
          </cell>
          <cell r="BZ262">
            <v>3851.1350291827098</v>
          </cell>
          <cell r="CA262">
            <v>3851.1350291827098</v>
          </cell>
          <cell r="CB262">
            <v>3851.1350291827098</v>
          </cell>
          <cell r="CC262">
            <v>3851.1350291827098</v>
          </cell>
          <cell r="CD262">
            <v>3851.1350291827098</v>
          </cell>
          <cell r="CE262">
            <v>3851.1350291827098</v>
          </cell>
          <cell r="CF262">
            <v>3851.1350291827098</v>
          </cell>
          <cell r="CG262">
            <v>3851.1350291827098</v>
          </cell>
        </row>
        <row r="263">
          <cell r="AU263">
            <v>3526.8055532599901</v>
          </cell>
          <cell r="AV263">
            <v>3526.8055532599901</v>
          </cell>
          <cell r="AW263">
            <v>3526.8055532599901</v>
          </cell>
          <cell r="AX263">
            <v>3526.8055532599901</v>
          </cell>
          <cell r="AY263">
            <v>3526.8055532599901</v>
          </cell>
          <cell r="AZ263">
            <v>3526.8055532599901</v>
          </cell>
          <cell r="BA263">
            <v>3526.8055532599901</v>
          </cell>
          <cell r="BB263">
            <v>3526.8055532599901</v>
          </cell>
          <cell r="BC263">
            <v>3526.8055532599901</v>
          </cell>
          <cell r="BD263">
            <v>3526.8055532599901</v>
          </cell>
          <cell r="BE263">
            <v>3526.8055532599901</v>
          </cell>
          <cell r="BF263">
            <v>3526.8055532599901</v>
          </cell>
          <cell r="BG263">
            <v>3526.8055532599901</v>
          </cell>
          <cell r="BH263">
            <v>3526.8055532599901</v>
          </cell>
          <cell r="BI263">
            <v>3526.8055532599901</v>
          </cell>
          <cell r="BJ263">
            <v>3526.8055532599901</v>
          </cell>
          <cell r="BK263">
            <v>3526.8055532599901</v>
          </cell>
          <cell r="BL263">
            <v>3526.8055532599901</v>
          </cell>
          <cell r="BM263">
            <v>3526.8055532599901</v>
          </cell>
          <cell r="BN263">
            <v>3526.8055532599901</v>
          </cell>
          <cell r="BO263">
            <v>3526.8055532599901</v>
          </cell>
          <cell r="BP263">
            <v>3526.8055532599901</v>
          </cell>
          <cell r="BQ263">
            <v>3526.8055532599901</v>
          </cell>
          <cell r="BR263">
            <v>3526.8055532599901</v>
          </cell>
          <cell r="BS263">
            <v>3526.8055532599901</v>
          </cell>
          <cell r="BT263">
            <v>3526.8055532599901</v>
          </cell>
          <cell r="BU263">
            <v>3526.8055532599901</v>
          </cell>
          <cell r="BV263">
            <v>3526.8055532599901</v>
          </cell>
          <cell r="BW263">
            <v>3526.8055532599901</v>
          </cell>
          <cell r="BX263">
            <v>3526.8055532599901</v>
          </cell>
          <cell r="BY263">
            <v>3526.8055532599901</v>
          </cell>
          <cell r="BZ263">
            <v>3526.8055532599901</v>
          </cell>
          <cell r="CA263">
            <v>3526.8055532599901</v>
          </cell>
          <cell r="CB263">
            <v>3526.8055532599901</v>
          </cell>
          <cell r="CC263">
            <v>3526.8055532599901</v>
          </cell>
          <cell r="CD263">
            <v>3526.8055532599901</v>
          </cell>
          <cell r="CE263">
            <v>3526.8055532599901</v>
          </cell>
          <cell r="CF263">
            <v>3526.8055532599901</v>
          </cell>
          <cell r="CG263">
            <v>3526.8055532599901</v>
          </cell>
        </row>
        <row r="264">
          <cell r="AU264">
            <v>3603.84017982766</v>
          </cell>
          <cell r="AV264">
            <v>3603.84017982766</v>
          </cell>
          <cell r="AW264">
            <v>3603.84017982766</v>
          </cell>
          <cell r="AX264">
            <v>3603.84017982766</v>
          </cell>
          <cell r="AY264">
            <v>3603.84017982766</v>
          </cell>
          <cell r="AZ264">
            <v>3603.84017982766</v>
          </cell>
          <cell r="BA264">
            <v>3603.84017982766</v>
          </cell>
          <cell r="BB264">
            <v>3603.84017982766</v>
          </cell>
          <cell r="BC264">
            <v>3603.84017982766</v>
          </cell>
          <cell r="BD264">
            <v>3603.84017982766</v>
          </cell>
          <cell r="BE264">
            <v>3603.84017982766</v>
          </cell>
          <cell r="BF264">
            <v>3603.84017982766</v>
          </cell>
          <cell r="BG264">
            <v>3603.84017982766</v>
          </cell>
          <cell r="BH264">
            <v>3603.84017982766</v>
          </cell>
          <cell r="BI264">
            <v>3603.84017982766</v>
          </cell>
          <cell r="BJ264">
            <v>3603.84017982766</v>
          </cell>
          <cell r="BK264">
            <v>3603.84017982766</v>
          </cell>
          <cell r="BL264">
            <v>3603.84017982766</v>
          </cell>
          <cell r="BM264">
            <v>3603.84017982766</v>
          </cell>
          <cell r="BN264">
            <v>3603.84017982766</v>
          </cell>
          <cell r="BO264">
            <v>3603.84017982766</v>
          </cell>
          <cell r="BP264">
            <v>3603.84017982766</v>
          </cell>
          <cell r="BQ264">
            <v>3603.84017982766</v>
          </cell>
          <cell r="BR264">
            <v>3603.84017982766</v>
          </cell>
          <cell r="BS264">
            <v>3603.84017982766</v>
          </cell>
          <cell r="BT264">
            <v>3603.84017982766</v>
          </cell>
          <cell r="BU264">
            <v>3603.84017982766</v>
          </cell>
          <cell r="BV264">
            <v>3603.84017982766</v>
          </cell>
          <cell r="BW264">
            <v>3603.84017982766</v>
          </cell>
          <cell r="BX264">
            <v>3603.84017982766</v>
          </cell>
          <cell r="BY264">
            <v>3603.84017982766</v>
          </cell>
          <cell r="BZ264">
            <v>3603.84017982766</v>
          </cell>
          <cell r="CA264">
            <v>3603.84017982766</v>
          </cell>
          <cell r="CB264">
            <v>3603.84017982766</v>
          </cell>
          <cell r="CC264">
            <v>3603.84017982766</v>
          </cell>
          <cell r="CD264">
            <v>3603.84017982766</v>
          </cell>
          <cell r="CE264">
            <v>3603.84017982766</v>
          </cell>
          <cell r="CF264">
            <v>3603.84017982766</v>
          </cell>
          <cell r="CG264">
            <v>3603.84017982766</v>
          </cell>
        </row>
        <row r="265">
          <cell r="AU265">
            <v>4623.8984045141897</v>
          </cell>
          <cell r="AV265">
            <v>4623.8984045141897</v>
          </cell>
          <cell r="AW265">
            <v>4623.8984045141897</v>
          </cell>
          <cell r="AX265">
            <v>4623.8984045141897</v>
          </cell>
          <cell r="AY265">
            <v>4623.8984045141897</v>
          </cell>
          <cell r="AZ265">
            <v>4623.8984045141897</v>
          </cell>
          <cell r="BA265">
            <v>4623.8984045141897</v>
          </cell>
          <cell r="BB265">
            <v>4623.8984045141897</v>
          </cell>
          <cell r="BC265">
            <v>4623.8984045141897</v>
          </cell>
          <cell r="BD265">
            <v>4623.8984045141897</v>
          </cell>
          <cell r="BE265">
            <v>4623.8984045141897</v>
          </cell>
          <cell r="BF265">
            <v>4623.8984045141897</v>
          </cell>
          <cell r="BG265">
            <v>4623.8984045141897</v>
          </cell>
          <cell r="BH265">
            <v>4623.8984045141897</v>
          </cell>
          <cell r="BI265">
            <v>4623.8984045141897</v>
          </cell>
          <cell r="BJ265">
            <v>4623.8984045141897</v>
          </cell>
          <cell r="BK265">
            <v>4623.8984045141897</v>
          </cell>
          <cell r="BL265">
            <v>4623.8984045141897</v>
          </cell>
          <cell r="BM265">
            <v>4623.8984045141897</v>
          </cell>
          <cell r="BN265">
            <v>4623.8984045141897</v>
          </cell>
          <cell r="BO265">
            <v>4623.8984045141897</v>
          </cell>
          <cell r="BP265">
            <v>4623.8984045141897</v>
          </cell>
          <cell r="BQ265">
            <v>4623.8984045141897</v>
          </cell>
          <cell r="BR265">
            <v>4623.8984045141897</v>
          </cell>
          <cell r="BS265">
            <v>4623.8984045141897</v>
          </cell>
          <cell r="BT265">
            <v>4623.8984045141897</v>
          </cell>
          <cell r="BU265">
            <v>4623.8984045141897</v>
          </cell>
          <cell r="BV265">
            <v>4623.8984045141897</v>
          </cell>
          <cell r="BW265">
            <v>4623.8984045141897</v>
          </cell>
          <cell r="BX265">
            <v>4623.8984045141897</v>
          </cell>
          <cell r="BY265">
            <v>4623.8984045141897</v>
          </cell>
          <cell r="BZ265">
            <v>4623.8984045141897</v>
          </cell>
          <cell r="CA265">
            <v>4623.8984045141897</v>
          </cell>
          <cell r="CB265">
            <v>4623.8984045141897</v>
          </cell>
          <cell r="CC265">
            <v>4623.8984045141897</v>
          </cell>
          <cell r="CD265">
            <v>4623.8984045141897</v>
          </cell>
          <cell r="CE265">
            <v>4623.8984045141897</v>
          </cell>
          <cell r="CF265">
            <v>4623.8984045141897</v>
          </cell>
          <cell r="CG265">
            <v>4623.8984045141897</v>
          </cell>
        </row>
        <row r="266">
          <cell r="AU266">
            <v>5128.5154534443</v>
          </cell>
          <cell r="AV266">
            <v>5128.5154534443</v>
          </cell>
          <cell r="AW266">
            <v>5128.5154534443</v>
          </cell>
          <cell r="AX266">
            <v>5128.5154534443</v>
          </cell>
          <cell r="AY266">
            <v>5128.5154534443</v>
          </cell>
          <cell r="AZ266">
            <v>5128.5154534443</v>
          </cell>
          <cell r="BA266">
            <v>5128.5154534443</v>
          </cell>
          <cell r="BB266">
            <v>5128.5154534443</v>
          </cell>
          <cell r="BC266">
            <v>5128.5154534443</v>
          </cell>
          <cell r="BD266">
            <v>5128.5154534443</v>
          </cell>
          <cell r="BE266">
            <v>5128.5154534443</v>
          </cell>
          <cell r="BF266">
            <v>5128.5154534443</v>
          </cell>
          <cell r="BG266">
            <v>5128.5154534443</v>
          </cell>
          <cell r="BH266">
            <v>5128.5154534443</v>
          </cell>
          <cell r="BI266">
            <v>5128.5154534443</v>
          </cell>
          <cell r="BJ266">
            <v>5128.5154534443</v>
          </cell>
          <cell r="BK266">
            <v>5128.5154534443</v>
          </cell>
          <cell r="BL266">
            <v>5128.5154534443</v>
          </cell>
          <cell r="BM266">
            <v>5128.5154534443</v>
          </cell>
          <cell r="BN266">
            <v>5128.5154534443</v>
          </cell>
          <cell r="BO266">
            <v>5128.5154534443</v>
          </cell>
          <cell r="BP266">
            <v>5128.5154534443</v>
          </cell>
          <cell r="BQ266">
            <v>5128.5154534443</v>
          </cell>
          <cell r="BR266">
            <v>5128.5154534443</v>
          </cell>
          <cell r="BS266">
            <v>5128.5154534443</v>
          </cell>
          <cell r="BT266">
            <v>5128.5154534443</v>
          </cell>
          <cell r="BU266">
            <v>5128.5154534443</v>
          </cell>
          <cell r="BV266">
            <v>5128.5154534443</v>
          </cell>
          <cell r="BW266">
            <v>5128.5154534443</v>
          </cell>
          <cell r="BX266">
            <v>5128.5154534443</v>
          </cell>
          <cell r="BY266">
            <v>5128.5154534443</v>
          </cell>
          <cell r="BZ266">
            <v>5128.5154534443</v>
          </cell>
          <cell r="CA266">
            <v>5128.5154534443</v>
          </cell>
          <cell r="CB266">
            <v>5128.5154534443</v>
          </cell>
          <cell r="CC266">
            <v>5128.5154534443</v>
          </cell>
          <cell r="CD266">
            <v>5128.5154534443</v>
          </cell>
          <cell r="CE266">
            <v>5128.5154534443</v>
          </cell>
          <cell r="CF266">
            <v>5128.5154534443</v>
          </cell>
          <cell r="CG266">
            <v>5128.5154534443</v>
          </cell>
        </row>
        <row r="267">
          <cell r="AU267">
            <v>3804.9501515402599</v>
          </cell>
          <cell r="AV267">
            <v>3804.9501515402599</v>
          </cell>
          <cell r="AW267">
            <v>3804.9501515402599</v>
          </cell>
          <cell r="AX267">
            <v>3804.9501515402599</v>
          </cell>
          <cell r="AY267">
            <v>3804.9501515402599</v>
          </cell>
          <cell r="AZ267">
            <v>3804.9501515402599</v>
          </cell>
          <cell r="BA267">
            <v>3804.9501515402599</v>
          </cell>
          <cell r="BB267">
            <v>3804.9501515402599</v>
          </cell>
          <cell r="BC267">
            <v>3804.9501515402599</v>
          </cell>
          <cell r="BD267">
            <v>3804.9501515402599</v>
          </cell>
          <cell r="BE267">
            <v>3804.9501515402599</v>
          </cell>
          <cell r="BF267">
            <v>3804.9501515402599</v>
          </cell>
          <cell r="BG267">
            <v>3804.9501515402599</v>
          </cell>
          <cell r="BH267">
            <v>3804.9501515402599</v>
          </cell>
          <cell r="BI267">
            <v>3804.9501515402599</v>
          </cell>
          <cell r="BJ267">
            <v>3804.9501515402599</v>
          </cell>
          <cell r="BK267">
            <v>3804.9501515402599</v>
          </cell>
          <cell r="BL267">
            <v>3804.9501515402599</v>
          </cell>
          <cell r="BM267">
            <v>3804.9501515402599</v>
          </cell>
          <cell r="BN267">
            <v>3804.9501515402599</v>
          </cell>
          <cell r="BO267">
            <v>3804.9501515402599</v>
          </cell>
          <cell r="BP267">
            <v>3804.9501515402599</v>
          </cell>
          <cell r="BQ267">
            <v>3804.9501515402599</v>
          </cell>
          <cell r="BR267">
            <v>3804.9501515402599</v>
          </cell>
          <cell r="BS267">
            <v>3804.9501515402599</v>
          </cell>
          <cell r="BT267">
            <v>3804.9501515402599</v>
          </cell>
          <cell r="BU267">
            <v>3804.9501515402599</v>
          </cell>
          <cell r="BV267">
            <v>3804.9501515402599</v>
          </cell>
          <cell r="BW267">
            <v>3804.9501515402599</v>
          </cell>
          <cell r="BX267">
            <v>3804.9501515402599</v>
          </cell>
          <cell r="BY267">
            <v>3804.9501515402599</v>
          </cell>
          <cell r="BZ267">
            <v>3804.9501515402599</v>
          </cell>
          <cell r="CA267">
            <v>3804.9501515402599</v>
          </cell>
          <cell r="CB267">
            <v>3804.9501515402599</v>
          </cell>
          <cell r="CC267">
            <v>3804.9501515402599</v>
          </cell>
          <cell r="CD267">
            <v>3804.9501515402599</v>
          </cell>
          <cell r="CE267">
            <v>3804.9501515402599</v>
          </cell>
          <cell r="CF267">
            <v>3804.9501515402599</v>
          </cell>
          <cell r="CG267">
            <v>3804.9501515402599</v>
          </cell>
        </row>
        <row r="268">
          <cell r="AU268">
            <v>2461.1315568103</v>
          </cell>
          <cell r="AV268">
            <v>2461.1315568103</v>
          </cell>
          <cell r="AW268">
            <v>2461.1315568103</v>
          </cell>
          <cell r="AX268">
            <v>2461.1315568103</v>
          </cell>
          <cell r="AY268">
            <v>2461.1315568103</v>
          </cell>
          <cell r="AZ268">
            <v>2461.1315568103</v>
          </cell>
          <cell r="BA268">
            <v>2461.1315568103</v>
          </cell>
          <cell r="BB268">
            <v>2461.1315568103</v>
          </cell>
          <cell r="BC268">
            <v>2461.1315568103</v>
          </cell>
          <cell r="BD268">
            <v>2461.1315568103</v>
          </cell>
          <cell r="BE268">
            <v>2461.1315568103</v>
          </cell>
          <cell r="BF268">
            <v>2461.1315568103</v>
          </cell>
          <cell r="BG268">
            <v>2461.1315568103</v>
          </cell>
          <cell r="BH268">
            <v>2461.1315568103</v>
          </cell>
          <cell r="BI268">
            <v>2461.1315568103</v>
          </cell>
          <cell r="BJ268">
            <v>2461.1315568103</v>
          </cell>
          <cell r="BK268">
            <v>2461.1315568103</v>
          </cell>
          <cell r="BL268">
            <v>2461.1315568103</v>
          </cell>
          <cell r="BM268">
            <v>2461.1315568103</v>
          </cell>
          <cell r="BN268">
            <v>2461.1315568103</v>
          </cell>
          <cell r="BO268">
            <v>2461.1315568103</v>
          </cell>
          <cell r="BP268">
            <v>2461.1315568103</v>
          </cell>
          <cell r="BQ268">
            <v>2461.1315568103</v>
          </cell>
          <cell r="BR268">
            <v>2461.1315568103</v>
          </cell>
          <cell r="BS268">
            <v>2461.1315568103</v>
          </cell>
          <cell r="BT268">
            <v>2461.1315568103</v>
          </cell>
          <cell r="BU268">
            <v>2461.1315568103</v>
          </cell>
          <cell r="BV268">
            <v>2461.1315568103</v>
          </cell>
          <cell r="BW268">
            <v>2461.1315568103</v>
          </cell>
          <cell r="BX268">
            <v>2461.1315568103</v>
          </cell>
          <cell r="BY268">
            <v>2461.1315568103</v>
          </cell>
          <cell r="BZ268">
            <v>2461.1315568103</v>
          </cell>
          <cell r="CA268">
            <v>2461.1315568103</v>
          </cell>
          <cell r="CB268">
            <v>2461.1315568103</v>
          </cell>
          <cell r="CC268">
            <v>2461.1315568103</v>
          </cell>
          <cell r="CD268">
            <v>2461.1315568103</v>
          </cell>
          <cell r="CE268">
            <v>2461.1315568103</v>
          </cell>
          <cell r="CF268">
            <v>2461.1315568103</v>
          </cell>
          <cell r="CG268">
            <v>2461.1315568103</v>
          </cell>
        </row>
        <row r="269">
          <cell r="AU269">
            <v>2567.2766211821499</v>
          </cell>
          <cell r="AV269">
            <v>2567.2766211821499</v>
          </cell>
          <cell r="AW269">
            <v>2567.2766211821499</v>
          </cell>
          <cell r="AX269">
            <v>2567.2766211821499</v>
          </cell>
          <cell r="AY269">
            <v>2567.2766211821499</v>
          </cell>
          <cell r="AZ269">
            <v>2567.2766211821499</v>
          </cell>
          <cell r="BA269">
            <v>2567.2766211821499</v>
          </cell>
          <cell r="BB269">
            <v>2567.2766211821499</v>
          </cell>
          <cell r="BC269">
            <v>2567.2766211821499</v>
          </cell>
          <cell r="BD269">
            <v>2567.2766211821499</v>
          </cell>
          <cell r="BE269">
            <v>2567.2766211821499</v>
          </cell>
          <cell r="BF269">
            <v>2567.2766211821499</v>
          </cell>
          <cell r="BG269">
            <v>2567.2766211821499</v>
          </cell>
          <cell r="BH269">
            <v>2567.2766211821499</v>
          </cell>
          <cell r="BI269">
            <v>2567.2766211821499</v>
          </cell>
          <cell r="BJ269">
            <v>2567.2766211821499</v>
          </cell>
          <cell r="BK269">
            <v>2567.2766211821499</v>
          </cell>
          <cell r="BL269">
            <v>2567.2766211821499</v>
          </cell>
          <cell r="BM269">
            <v>2567.2766211821499</v>
          </cell>
          <cell r="BN269">
            <v>2567.2766211821499</v>
          </cell>
          <cell r="BO269">
            <v>2567.2766211821499</v>
          </cell>
          <cell r="BP269">
            <v>2567.2766211821499</v>
          </cell>
          <cell r="BQ269">
            <v>2567.2766211821499</v>
          </cell>
          <cell r="BR269">
            <v>2567.2766211821499</v>
          </cell>
          <cell r="BS269">
            <v>2567.2766211821499</v>
          </cell>
          <cell r="BT269">
            <v>2567.2766211821499</v>
          </cell>
          <cell r="BU269">
            <v>2567.2766211821499</v>
          </cell>
          <cell r="BV269">
            <v>2567.2766211821499</v>
          </cell>
          <cell r="BW269">
            <v>2567.2766211821499</v>
          </cell>
          <cell r="BX269">
            <v>2567.2766211821499</v>
          </cell>
          <cell r="BY269">
            <v>2567.2766211821499</v>
          </cell>
          <cell r="BZ269">
            <v>2567.2766211821499</v>
          </cell>
          <cell r="CA269">
            <v>2567.2766211821499</v>
          </cell>
          <cell r="CB269">
            <v>2567.2766211821499</v>
          </cell>
          <cell r="CC269">
            <v>2567.2766211821499</v>
          </cell>
          <cell r="CD269">
            <v>2567.2766211821499</v>
          </cell>
          <cell r="CE269">
            <v>2567.2766211821499</v>
          </cell>
          <cell r="CF269">
            <v>2567.2766211821499</v>
          </cell>
          <cell r="CG269">
            <v>2567.2766211821499</v>
          </cell>
        </row>
        <row r="270">
          <cell r="AU270">
            <v>2675.21172077036</v>
          </cell>
          <cell r="AV270">
            <v>2675.21172077036</v>
          </cell>
          <cell r="AW270">
            <v>2675.21172077036</v>
          </cell>
          <cell r="AX270">
            <v>2675.21172077036</v>
          </cell>
          <cell r="AY270">
            <v>2675.21172077036</v>
          </cell>
          <cell r="AZ270">
            <v>2675.21172077036</v>
          </cell>
          <cell r="BA270">
            <v>2675.21172077036</v>
          </cell>
          <cell r="BB270">
            <v>2675.21172077036</v>
          </cell>
          <cell r="BC270">
            <v>2675.21172077036</v>
          </cell>
          <cell r="BD270">
            <v>2675.21172077036</v>
          </cell>
          <cell r="BE270">
            <v>2675.21172077036</v>
          </cell>
          <cell r="BF270">
            <v>2675.21172077036</v>
          </cell>
          <cell r="BG270">
            <v>2675.21172077036</v>
          </cell>
          <cell r="BH270">
            <v>2675.21172077036</v>
          </cell>
          <cell r="BI270">
            <v>2675.21172077036</v>
          </cell>
          <cell r="BJ270">
            <v>2675.21172077036</v>
          </cell>
          <cell r="BK270">
            <v>2675.21172077036</v>
          </cell>
          <cell r="BL270">
            <v>2675.21172077036</v>
          </cell>
          <cell r="BM270">
            <v>2675.21172077036</v>
          </cell>
          <cell r="BN270">
            <v>2675.21172077036</v>
          </cell>
          <cell r="BO270">
            <v>2675.21172077036</v>
          </cell>
          <cell r="BP270">
            <v>2675.21172077036</v>
          </cell>
          <cell r="BQ270">
            <v>2675.21172077036</v>
          </cell>
          <cell r="BR270">
            <v>2675.21172077036</v>
          </cell>
          <cell r="BS270">
            <v>2675.21172077036</v>
          </cell>
          <cell r="BT270">
            <v>2675.21172077036</v>
          </cell>
          <cell r="BU270">
            <v>2675.21172077036</v>
          </cell>
          <cell r="BV270">
            <v>2675.21172077036</v>
          </cell>
          <cell r="BW270">
            <v>2675.21172077036</v>
          </cell>
          <cell r="BX270">
            <v>2675.21172077036</v>
          </cell>
          <cell r="BY270">
            <v>2675.21172077036</v>
          </cell>
          <cell r="BZ270">
            <v>2675.21172077036</v>
          </cell>
          <cell r="CA270">
            <v>2675.21172077036</v>
          </cell>
          <cell r="CB270">
            <v>2675.21172077036</v>
          </cell>
          <cell r="CC270">
            <v>2675.21172077036</v>
          </cell>
          <cell r="CD270">
            <v>2675.21172077036</v>
          </cell>
          <cell r="CE270">
            <v>2675.21172077036</v>
          </cell>
          <cell r="CF270">
            <v>2675.21172077036</v>
          </cell>
          <cell r="CG270">
            <v>2675.21172077036</v>
          </cell>
        </row>
        <row r="271">
          <cell r="AU271">
            <v>3538.6063362746199</v>
          </cell>
          <cell r="AV271">
            <v>3538.6063362746199</v>
          </cell>
          <cell r="AW271">
            <v>3538.6063362746199</v>
          </cell>
          <cell r="AX271">
            <v>3538.6063362746199</v>
          </cell>
          <cell r="AY271">
            <v>3538.6063362746199</v>
          </cell>
          <cell r="AZ271">
            <v>3538.6063362746199</v>
          </cell>
          <cell r="BA271">
            <v>3538.6063362746199</v>
          </cell>
          <cell r="BB271">
            <v>3538.6063362746199</v>
          </cell>
          <cell r="BC271">
            <v>3538.6063362746199</v>
          </cell>
          <cell r="BD271">
            <v>3538.6063362746199</v>
          </cell>
          <cell r="BE271">
            <v>3538.6063362746199</v>
          </cell>
          <cell r="BF271">
            <v>3538.6063362746199</v>
          </cell>
          <cell r="BG271">
            <v>3538.6063362746199</v>
          </cell>
          <cell r="BH271">
            <v>3538.6063362746199</v>
          </cell>
          <cell r="BI271">
            <v>3538.6063362746199</v>
          </cell>
          <cell r="BJ271">
            <v>3538.6063362746199</v>
          </cell>
          <cell r="BK271">
            <v>3538.6063362746199</v>
          </cell>
          <cell r="BL271">
            <v>3538.6063362746199</v>
          </cell>
          <cell r="BM271">
            <v>3538.6063362746199</v>
          </cell>
          <cell r="BN271">
            <v>3538.6063362746199</v>
          </cell>
          <cell r="BO271">
            <v>3538.6063362746199</v>
          </cell>
          <cell r="BP271">
            <v>3538.6063362746199</v>
          </cell>
          <cell r="BQ271">
            <v>3538.6063362746199</v>
          </cell>
          <cell r="BR271">
            <v>3538.6063362746199</v>
          </cell>
          <cell r="BS271">
            <v>3538.6063362746199</v>
          </cell>
          <cell r="BT271">
            <v>3538.6063362746199</v>
          </cell>
          <cell r="BU271">
            <v>3538.6063362746199</v>
          </cell>
          <cell r="BV271">
            <v>3538.6063362746199</v>
          </cell>
          <cell r="BW271">
            <v>3538.6063362746199</v>
          </cell>
          <cell r="BX271">
            <v>3538.6063362746199</v>
          </cell>
          <cell r="BY271">
            <v>3538.6063362746199</v>
          </cell>
          <cell r="BZ271">
            <v>3538.6063362746199</v>
          </cell>
          <cell r="CA271">
            <v>3538.6063362746199</v>
          </cell>
          <cell r="CB271">
            <v>3538.6063362746199</v>
          </cell>
          <cell r="CC271">
            <v>3538.6063362746199</v>
          </cell>
          <cell r="CD271">
            <v>3538.6063362746199</v>
          </cell>
          <cell r="CE271">
            <v>3538.6063362746199</v>
          </cell>
          <cell r="CF271">
            <v>3538.6063362746199</v>
          </cell>
          <cell r="CG271">
            <v>3538.6063362746199</v>
          </cell>
        </row>
        <row r="272">
          <cell r="AU272">
            <v>4436.07947117596</v>
          </cell>
          <cell r="AV272">
            <v>4436.07947117596</v>
          </cell>
          <cell r="AW272">
            <v>4436.07947117596</v>
          </cell>
          <cell r="AX272">
            <v>4436.07947117596</v>
          </cell>
          <cell r="AY272">
            <v>4436.07947117596</v>
          </cell>
          <cell r="AZ272">
            <v>4436.07947117596</v>
          </cell>
          <cell r="BA272">
            <v>4436.07947117596</v>
          </cell>
          <cell r="BB272">
            <v>4436.07947117596</v>
          </cell>
          <cell r="BC272">
            <v>4436.07947117596</v>
          </cell>
          <cell r="BD272">
            <v>4436.07947117596</v>
          </cell>
          <cell r="BE272">
            <v>4436.07947117596</v>
          </cell>
          <cell r="BF272">
            <v>4436.07947117596</v>
          </cell>
          <cell r="BG272">
            <v>4436.07947117596</v>
          </cell>
          <cell r="BH272">
            <v>4436.07947117596</v>
          </cell>
          <cell r="BI272">
            <v>4436.07947117596</v>
          </cell>
          <cell r="BJ272">
            <v>4436.07947117596</v>
          </cell>
          <cell r="BK272">
            <v>4436.07947117596</v>
          </cell>
          <cell r="BL272">
            <v>4436.07947117596</v>
          </cell>
          <cell r="BM272">
            <v>4436.07947117596</v>
          </cell>
          <cell r="BN272">
            <v>4436.07947117596</v>
          </cell>
          <cell r="BO272">
            <v>4436.07947117596</v>
          </cell>
          <cell r="BP272">
            <v>4436.07947117596</v>
          </cell>
          <cell r="BQ272">
            <v>4436.07947117596</v>
          </cell>
          <cell r="BR272">
            <v>4436.07947117596</v>
          </cell>
          <cell r="BS272">
            <v>4436.07947117596</v>
          </cell>
          <cell r="BT272">
            <v>4436.07947117596</v>
          </cell>
          <cell r="BU272">
            <v>4436.07947117596</v>
          </cell>
          <cell r="BV272">
            <v>4436.07947117596</v>
          </cell>
          <cell r="BW272">
            <v>4436.07947117596</v>
          </cell>
          <cell r="BX272">
            <v>4436.07947117596</v>
          </cell>
          <cell r="BY272">
            <v>4436.07947117596</v>
          </cell>
          <cell r="BZ272">
            <v>4436.07947117596</v>
          </cell>
          <cell r="CA272">
            <v>4436.07947117596</v>
          </cell>
          <cell r="CB272">
            <v>4436.07947117596</v>
          </cell>
          <cell r="CC272">
            <v>4436.07947117596</v>
          </cell>
          <cell r="CD272">
            <v>4436.07947117596</v>
          </cell>
          <cell r="CE272">
            <v>4436.07947117596</v>
          </cell>
          <cell r="CF272">
            <v>4436.07947117596</v>
          </cell>
          <cell r="CG272">
            <v>4436.07947117596</v>
          </cell>
        </row>
        <row r="273">
          <cell r="AU273">
            <v>4054.4856516323098</v>
          </cell>
          <cell r="AV273">
            <v>4054.4856516323098</v>
          </cell>
          <cell r="AW273">
            <v>4054.4856516323098</v>
          </cell>
          <cell r="AX273">
            <v>4054.4856516323098</v>
          </cell>
          <cell r="AY273">
            <v>4054.4856516323098</v>
          </cell>
          <cell r="AZ273">
            <v>4054.4856516323098</v>
          </cell>
          <cell r="BA273">
            <v>4054.4856516323098</v>
          </cell>
          <cell r="BB273">
            <v>4054.4856516323098</v>
          </cell>
          <cell r="BC273">
            <v>4054.4856516323098</v>
          </cell>
          <cell r="BD273">
            <v>4054.4856516323098</v>
          </cell>
          <cell r="BE273">
            <v>4054.4856516323098</v>
          </cell>
          <cell r="BF273">
            <v>4054.4856516323098</v>
          </cell>
          <cell r="BG273">
            <v>4054.4856516323098</v>
          </cell>
          <cell r="BH273">
            <v>4054.4856516323098</v>
          </cell>
          <cell r="BI273">
            <v>4054.4856516323098</v>
          </cell>
          <cell r="BJ273">
            <v>4054.4856516323098</v>
          </cell>
          <cell r="BK273">
            <v>4054.4856516323098</v>
          </cell>
          <cell r="BL273">
            <v>4054.4856516323098</v>
          </cell>
          <cell r="BM273">
            <v>4054.4856516323098</v>
          </cell>
          <cell r="BN273">
            <v>4054.4856516323098</v>
          </cell>
          <cell r="BO273">
            <v>4054.4856516323098</v>
          </cell>
          <cell r="BP273">
            <v>4054.4856516323098</v>
          </cell>
          <cell r="BQ273">
            <v>4054.4856516323098</v>
          </cell>
          <cell r="BR273">
            <v>4054.4856516323098</v>
          </cell>
          <cell r="BS273">
            <v>4054.4856516323098</v>
          </cell>
          <cell r="BT273">
            <v>4054.4856516323098</v>
          </cell>
          <cell r="BU273">
            <v>4054.4856516323098</v>
          </cell>
          <cell r="BV273">
            <v>4054.4856516323098</v>
          </cell>
          <cell r="BW273">
            <v>4054.4856516323098</v>
          </cell>
          <cell r="BX273">
            <v>4054.4856516323098</v>
          </cell>
          <cell r="BY273">
            <v>4054.4856516323098</v>
          </cell>
          <cell r="BZ273">
            <v>4054.4856516323098</v>
          </cell>
          <cell r="CA273">
            <v>4054.4856516323098</v>
          </cell>
          <cell r="CB273">
            <v>4054.4856516323098</v>
          </cell>
          <cell r="CC273">
            <v>4054.4856516323098</v>
          </cell>
          <cell r="CD273">
            <v>4054.4856516323098</v>
          </cell>
          <cell r="CE273">
            <v>4054.4856516323098</v>
          </cell>
          <cell r="CF273">
            <v>4054.4856516323098</v>
          </cell>
          <cell r="CG273">
            <v>4054.4856516323098</v>
          </cell>
        </row>
        <row r="274">
          <cell r="AU274">
            <v>3329.5553645857899</v>
          </cell>
          <cell r="AV274">
            <v>3329.5553645857899</v>
          </cell>
          <cell r="AW274">
            <v>3329.5553645857899</v>
          </cell>
          <cell r="AX274">
            <v>3329.5553645857899</v>
          </cell>
          <cell r="AY274">
            <v>3329.5553645857899</v>
          </cell>
          <cell r="AZ274">
            <v>3329.5553645857899</v>
          </cell>
          <cell r="BA274">
            <v>3329.5553645857899</v>
          </cell>
          <cell r="BB274">
            <v>3329.5553645857899</v>
          </cell>
          <cell r="BC274">
            <v>3329.5553645857899</v>
          </cell>
          <cell r="BD274">
            <v>3329.5553645857899</v>
          </cell>
          <cell r="BE274">
            <v>3329.5553645857899</v>
          </cell>
          <cell r="BF274">
            <v>3329.5553645857899</v>
          </cell>
          <cell r="BG274">
            <v>3329.5553645857899</v>
          </cell>
          <cell r="BH274">
            <v>3329.5553645857899</v>
          </cell>
          <cell r="BI274">
            <v>3329.5553645857899</v>
          </cell>
          <cell r="BJ274">
            <v>3329.5553645857899</v>
          </cell>
          <cell r="BK274">
            <v>3329.5553645857899</v>
          </cell>
          <cell r="BL274">
            <v>3329.5553645857899</v>
          </cell>
          <cell r="BM274">
            <v>3329.5553645857899</v>
          </cell>
          <cell r="BN274">
            <v>3329.5553645857899</v>
          </cell>
          <cell r="BO274">
            <v>3329.5553645857899</v>
          </cell>
          <cell r="BP274">
            <v>3329.5553645857899</v>
          </cell>
          <cell r="BQ274">
            <v>3329.5553645857899</v>
          </cell>
          <cell r="BR274">
            <v>3329.5553645857899</v>
          </cell>
          <cell r="BS274">
            <v>3329.5553645857899</v>
          </cell>
          <cell r="BT274">
            <v>3329.5553645857899</v>
          </cell>
          <cell r="BU274">
            <v>3329.5553645857899</v>
          </cell>
          <cell r="BV274">
            <v>3329.5553645857899</v>
          </cell>
          <cell r="BW274">
            <v>3329.5553645857899</v>
          </cell>
          <cell r="BX274">
            <v>3329.5553645857899</v>
          </cell>
          <cell r="BY274">
            <v>3329.5553645857899</v>
          </cell>
          <cell r="BZ274">
            <v>3329.5553645857899</v>
          </cell>
          <cell r="CA274">
            <v>3329.5553645857899</v>
          </cell>
          <cell r="CB274">
            <v>3329.5553645857899</v>
          </cell>
          <cell r="CC274">
            <v>3329.5553645857899</v>
          </cell>
          <cell r="CD274">
            <v>3329.5553645857899</v>
          </cell>
          <cell r="CE274">
            <v>3329.5553645857899</v>
          </cell>
          <cell r="CF274">
            <v>3329.5553645857899</v>
          </cell>
          <cell r="CG274">
            <v>3329.5553645857899</v>
          </cell>
        </row>
        <row r="275">
          <cell r="AU275">
            <v>2814.87951588229</v>
          </cell>
          <cell r="AV275">
            <v>2814.87951588229</v>
          </cell>
          <cell r="AW275">
            <v>2814.87951588229</v>
          </cell>
          <cell r="AX275">
            <v>2814.87951588229</v>
          </cell>
          <cell r="AY275">
            <v>2814.87951588229</v>
          </cell>
          <cell r="AZ275">
            <v>2814.87951588229</v>
          </cell>
          <cell r="BA275">
            <v>2814.87951588229</v>
          </cell>
          <cell r="BB275">
            <v>2814.87951588229</v>
          </cell>
          <cell r="BC275">
            <v>2814.87951588229</v>
          </cell>
          <cell r="BD275">
            <v>2814.87951588229</v>
          </cell>
          <cell r="BE275">
            <v>2814.87951588229</v>
          </cell>
          <cell r="BF275">
            <v>2814.87951588229</v>
          </cell>
          <cell r="BG275">
            <v>2814.87951588229</v>
          </cell>
          <cell r="BH275">
            <v>2814.87951588229</v>
          </cell>
          <cell r="BI275">
            <v>2814.87951588229</v>
          </cell>
          <cell r="BJ275">
            <v>2814.87951588229</v>
          </cell>
          <cell r="BK275">
            <v>2814.87951588229</v>
          </cell>
          <cell r="BL275">
            <v>2814.87951588229</v>
          </cell>
          <cell r="BM275">
            <v>2814.87951588229</v>
          </cell>
          <cell r="BN275">
            <v>2814.87951588229</v>
          </cell>
          <cell r="BO275">
            <v>2814.87951588229</v>
          </cell>
          <cell r="BP275">
            <v>2814.87951588229</v>
          </cell>
          <cell r="BQ275">
            <v>2814.87951588229</v>
          </cell>
          <cell r="BR275">
            <v>2814.87951588229</v>
          </cell>
          <cell r="BS275">
            <v>2814.87951588229</v>
          </cell>
          <cell r="BT275">
            <v>2814.87951588229</v>
          </cell>
          <cell r="BU275">
            <v>2814.87951588229</v>
          </cell>
          <cell r="BV275">
            <v>2814.87951588229</v>
          </cell>
          <cell r="BW275">
            <v>2814.87951588229</v>
          </cell>
          <cell r="BX275">
            <v>2814.87951588229</v>
          </cell>
          <cell r="BY275">
            <v>2814.87951588229</v>
          </cell>
          <cell r="BZ275">
            <v>2814.87951588229</v>
          </cell>
          <cell r="CA275">
            <v>2814.87951588229</v>
          </cell>
          <cell r="CB275">
            <v>2814.87951588229</v>
          </cell>
          <cell r="CC275">
            <v>2814.87951588229</v>
          </cell>
          <cell r="CD275">
            <v>2814.87951588229</v>
          </cell>
          <cell r="CE275">
            <v>2814.87951588229</v>
          </cell>
          <cell r="CF275">
            <v>2814.87951588229</v>
          </cell>
          <cell r="CG275">
            <v>2814.87951588229</v>
          </cell>
        </row>
        <row r="276">
          <cell r="AU276">
            <v>2792.4283880787002</v>
          </cell>
          <cell r="AV276">
            <v>2792.4283880787002</v>
          </cell>
          <cell r="AW276">
            <v>2792.4283880787002</v>
          </cell>
          <cell r="AX276">
            <v>2792.4283880787002</v>
          </cell>
          <cell r="AY276">
            <v>2792.4283880787002</v>
          </cell>
          <cell r="AZ276">
            <v>2792.4283880787002</v>
          </cell>
          <cell r="BA276">
            <v>2792.4283880787002</v>
          </cell>
          <cell r="BB276">
            <v>2792.4283880787002</v>
          </cell>
          <cell r="BC276">
            <v>2792.4283880787002</v>
          </cell>
          <cell r="BD276">
            <v>2792.4283880787002</v>
          </cell>
          <cell r="BE276">
            <v>2792.4283880787002</v>
          </cell>
          <cell r="BF276">
            <v>2792.4283880787002</v>
          </cell>
          <cell r="BG276">
            <v>2792.4283880787002</v>
          </cell>
          <cell r="BH276">
            <v>2792.4283880787002</v>
          </cell>
          <cell r="BI276">
            <v>2792.4283880787002</v>
          </cell>
          <cell r="BJ276">
            <v>2792.4283880787002</v>
          </cell>
          <cell r="BK276">
            <v>2792.4283880787002</v>
          </cell>
          <cell r="BL276">
            <v>2792.4283880787002</v>
          </cell>
          <cell r="BM276">
            <v>2792.4283880787002</v>
          </cell>
          <cell r="BN276">
            <v>2792.4283880787002</v>
          </cell>
          <cell r="BO276">
            <v>2792.4283880787002</v>
          </cell>
          <cell r="BP276">
            <v>2792.4283880787002</v>
          </cell>
          <cell r="BQ276">
            <v>2792.4283880787002</v>
          </cell>
          <cell r="BR276">
            <v>2792.4283880787002</v>
          </cell>
          <cell r="BS276">
            <v>2792.4283880787002</v>
          </cell>
          <cell r="BT276">
            <v>2792.4283880787002</v>
          </cell>
          <cell r="BU276">
            <v>2792.4283880787002</v>
          </cell>
          <cell r="BV276">
            <v>2792.4283880787002</v>
          </cell>
          <cell r="BW276">
            <v>2792.4283880787002</v>
          </cell>
          <cell r="BX276">
            <v>2792.4283880787002</v>
          </cell>
          <cell r="BY276">
            <v>2792.4283880787002</v>
          </cell>
          <cell r="BZ276">
            <v>2792.4283880787002</v>
          </cell>
          <cell r="CA276">
            <v>2792.4283880787002</v>
          </cell>
          <cell r="CB276">
            <v>2792.4283880787002</v>
          </cell>
          <cell r="CC276">
            <v>2792.4283880787002</v>
          </cell>
          <cell r="CD276">
            <v>2792.4283880787002</v>
          </cell>
          <cell r="CE276">
            <v>2792.4283880787002</v>
          </cell>
          <cell r="CF276">
            <v>2792.4283880787002</v>
          </cell>
          <cell r="CG276">
            <v>2792.4283880787002</v>
          </cell>
        </row>
        <row r="277">
          <cell r="AU277">
            <v>3426.9129329726002</v>
          </cell>
          <cell r="AV277">
            <v>3426.9129329726002</v>
          </cell>
          <cell r="AW277">
            <v>3426.9129329726002</v>
          </cell>
          <cell r="AX277">
            <v>3426.9129329726002</v>
          </cell>
          <cell r="AY277">
            <v>3426.9129329726002</v>
          </cell>
          <cell r="AZ277">
            <v>3426.9129329726002</v>
          </cell>
          <cell r="BA277">
            <v>3426.9129329726002</v>
          </cell>
          <cell r="BB277">
            <v>3426.9129329726002</v>
          </cell>
          <cell r="BC277">
            <v>3426.9129329726002</v>
          </cell>
          <cell r="BD277">
            <v>3426.9129329726002</v>
          </cell>
          <cell r="BE277">
            <v>3426.9129329726002</v>
          </cell>
          <cell r="BF277">
            <v>3426.9129329726002</v>
          </cell>
          <cell r="BG277">
            <v>3426.9129329726002</v>
          </cell>
          <cell r="BH277">
            <v>3426.9129329726002</v>
          </cell>
          <cell r="BI277">
            <v>3426.9129329726002</v>
          </cell>
          <cell r="BJ277">
            <v>3426.9129329726002</v>
          </cell>
          <cell r="BK277">
            <v>3426.9129329726002</v>
          </cell>
          <cell r="BL277">
            <v>3426.9129329726002</v>
          </cell>
          <cell r="BM277">
            <v>3426.9129329726002</v>
          </cell>
          <cell r="BN277">
            <v>3426.9129329726002</v>
          </cell>
          <cell r="BO277">
            <v>3426.9129329726002</v>
          </cell>
          <cell r="BP277">
            <v>3426.9129329726002</v>
          </cell>
          <cell r="BQ277">
            <v>3426.9129329726002</v>
          </cell>
          <cell r="BR277">
            <v>3426.9129329726002</v>
          </cell>
          <cell r="BS277">
            <v>3426.9129329726002</v>
          </cell>
          <cell r="BT277">
            <v>3426.9129329726002</v>
          </cell>
          <cell r="BU277">
            <v>3426.9129329726002</v>
          </cell>
          <cell r="BV277">
            <v>3426.9129329726002</v>
          </cell>
          <cell r="BW277">
            <v>3426.9129329726002</v>
          </cell>
          <cell r="BX277">
            <v>3426.9129329726002</v>
          </cell>
          <cell r="BY277">
            <v>3426.9129329726002</v>
          </cell>
          <cell r="BZ277">
            <v>3426.9129329726002</v>
          </cell>
          <cell r="CA277">
            <v>3426.9129329726002</v>
          </cell>
          <cell r="CB277">
            <v>3426.9129329726002</v>
          </cell>
          <cell r="CC277">
            <v>3426.9129329726002</v>
          </cell>
          <cell r="CD277">
            <v>3426.9129329726002</v>
          </cell>
          <cell r="CE277">
            <v>3426.9129329726002</v>
          </cell>
          <cell r="CF277">
            <v>3426.9129329726002</v>
          </cell>
          <cell r="CG277">
            <v>3426.9129329726002</v>
          </cell>
        </row>
        <row r="278">
          <cell r="AU278">
            <v>3453.08335403923</v>
          </cell>
          <cell r="AV278">
            <v>3453.08335403923</v>
          </cell>
          <cell r="AW278">
            <v>3453.08335403923</v>
          </cell>
          <cell r="AX278">
            <v>3453.08335403923</v>
          </cell>
          <cell r="AY278">
            <v>3453.08335403923</v>
          </cell>
          <cell r="AZ278">
            <v>3453.08335403923</v>
          </cell>
          <cell r="BA278">
            <v>3453.08335403923</v>
          </cell>
          <cell r="BB278">
            <v>3453.08335403923</v>
          </cell>
          <cell r="BC278">
            <v>3453.08335403923</v>
          </cell>
          <cell r="BD278">
            <v>3453.08335403923</v>
          </cell>
          <cell r="BE278">
            <v>3453.08335403923</v>
          </cell>
          <cell r="BF278">
            <v>3453.08335403923</v>
          </cell>
          <cell r="BG278">
            <v>3453.08335403923</v>
          </cell>
          <cell r="BH278">
            <v>3453.08335403923</v>
          </cell>
          <cell r="BI278">
            <v>3453.08335403923</v>
          </cell>
          <cell r="BJ278">
            <v>3453.08335403923</v>
          </cell>
          <cell r="BK278">
            <v>3453.08335403923</v>
          </cell>
          <cell r="BL278">
            <v>3453.08335403923</v>
          </cell>
          <cell r="BM278">
            <v>3453.08335403923</v>
          </cell>
          <cell r="BN278">
            <v>3453.08335403923</v>
          </cell>
          <cell r="BO278">
            <v>3453.08335403923</v>
          </cell>
          <cell r="BP278">
            <v>3453.08335403923</v>
          </cell>
          <cell r="BQ278">
            <v>3453.08335403923</v>
          </cell>
          <cell r="BR278">
            <v>3453.08335403923</v>
          </cell>
          <cell r="BS278">
            <v>3453.08335403923</v>
          </cell>
          <cell r="BT278">
            <v>3453.08335403923</v>
          </cell>
          <cell r="BU278">
            <v>3453.08335403923</v>
          </cell>
          <cell r="BV278">
            <v>3453.08335403923</v>
          </cell>
          <cell r="BW278">
            <v>3453.08335403923</v>
          </cell>
          <cell r="BX278">
            <v>3453.08335403923</v>
          </cell>
          <cell r="BY278">
            <v>3453.08335403923</v>
          </cell>
          <cell r="BZ278">
            <v>3453.08335403923</v>
          </cell>
          <cell r="CA278">
            <v>3453.08335403923</v>
          </cell>
          <cell r="CB278">
            <v>3453.08335403923</v>
          </cell>
          <cell r="CC278">
            <v>3453.08335403923</v>
          </cell>
          <cell r="CD278">
            <v>3453.08335403923</v>
          </cell>
          <cell r="CE278">
            <v>3453.08335403923</v>
          </cell>
          <cell r="CF278">
            <v>3453.08335403923</v>
          </cell>
          <cell r="CG278">
            <v>3453.08335403923</v>
          </cell>
        </row>
        <row r="279">
          <cell r="AU279">
            <v>2803.0884091102898</v>
          </cell>
          <cell r="AV279">
            <v>2803.0884091102898</v>
          </cell>
          <cell r="AW279">
            <v>2803.0884091102898</v>
          </cell>
          <cell r="AX279">
            <v>2803.0884091102898</v>
          </cell>
          <cell r="AY279">
            <v>2803.0884091102898</v>
          </cell>
          <cell r="AZ279">
            <v>2803.0884091102898</v>
          </cell>
          <cell r="BA279">
            <v>2803.0884091102898</v>
          </cell>
          <cell r="BB279">
            <v>2803.0884091102898</v>
          </cell>
          <cell r="BC279">
            <v>2803.0884091102898</v>
          </cell>
          <cell r="BD279">
            <v>2803.0884091102898</v>
          </cell>
          <cell r="BE279">
            <v>2803.0884091102898</v>
          </cell>
          <cell r="BF279">
            <v>2803.0884091102898</v>
          </cell>
          <cell r="BG279">
            <v>2803.0884091102898</v>
          </cell>
          <cell r="BH279">
            <v>2803.0884091102898</v>
          </cell>
          <cell r="BI279">
            <v>2803.0884091102898</v>
          </cell>
          <cell r="BJ279">
            <v>2803.0884091102898</v>
          </cell>
          <cell r="BK279">
            <v>2803.0884091102898</v>
          </cell>
          <cell r="BL279">
            <v>2803.0884091102898</v>
          </cell>
          <cell r="BM279">
            <v>2803.0884091102898</v>
          </cell>
          <cell r="BN279">
            <v>2803.0884091102898</v>
          </cell>
          <cell r="BO279">
            <v>2803.0884091102898</v>
          </cell>
          <cell r="BP279">
            <v>2803.0884091102898</v>
          </cell>
          <cell r="BQ279">
            <v>2803.0884091102898</v>
          </cell>
          <cell r="BR279">
            <v>2803.0884091102898</v>
          </cell>
          <cell r="BS279">
            <v>2803.0884091102898</v>
          </cell>
          <cell r="BT279">
            <v>2803.0884091102898</v>
          </cell>
          <cell r="BU279">
            <v>2803.0884091102898</v>
          </cell>
          <cell r="BV279">
            <v>2803.0884091102898</v>
          </cell>
          <cell r="BW279">
            <v>2803.0884091102898</v>
          </cell>
          <cell r="BX279">
            <v>2803.0884091102898</v>
          </cell>
          <cell r="BY279">
            <v>2803.0884091102898</v>
          </cell>
          <cell r="BZ279">
            <v>2803.0884091102898</v>
          </cell>
          <cell r="CA279">
            <v>2803.0884091102898</v>
          </cell>
          <cell r="CB279">
            <v>2803.0884091102898</v>
          </cell>
          <cell r="CC279">
            <v>2803.0884091102898</v>
          </cell>
          <cell r="CD279">
            <v>2803.0884091102898</v>
          </cell>
          <cell r="CE279">
            <v>2803.0884091102898</v>
          </cell>
          <cell r="CF279">
            <v>2803.0884091102898</v>
          </cell>
          <cell r="CG279">
            <v>2803.0884091102898</v>
          </cell>
        </row>
        <row r="280">
          <cell r="AU280">
            <v>1965.838253962</v>
          </cell>
          <cell r="AV280">
            <v>1965.838253962</v>
          </cell>
          <cell r="AW280">
            <v>1965.838253962</v>
          </cell>
          <cell r="AX280">
            <v>1965.838253962</v>
          </cell>
          <cell r="AY280">
            <v>1965.838253962</v>
          </cell>
          <cell r="AZ280">
            <v>1965.838253962</v>
          </cell>
          <cell r="BA280">
            <v>1965.838253962</v>
          </cell>
          <cell r="BB280">
            <v>1965.838253962</v>
          </cell>
          <cell r="BC280">
            <v>1965.838253962</v>
          </cell>
          <cell r="BD280">
            <v>1965.838253962</v>
          </cell>
          <cell r="BE280">
            <v>1965.838253962</v>
          </cell>
          <cell r="BF280">
            <v>1965.838253962</v>
          </cell>
          <cell r="BG280">
            <v>1965.838253962</v>
          </cell>
          <cell r="BH280">
            <v>1965.838253962</v>
          </cell>
          <cell r="BI280">
            <v>1965.838253962</v>
          </cell>
          <cell r="BJ280">
            <v>1965.838253962</v>
          </cell>
          <cell r="BK280">
            <v>1965.838253962</v>
          </cell>
          <cell r="BL280">
            <v>1965.838253962</v>
          </cell>
          <cell r="BM280">
            <v>1965.838253962</v>
          </cell>
          <cell r="BN280">
            <v>1965.838253962</v>
          </cell>
          <cell r="BO280">
            <v>1965.838253962</v>
          </cell>
          <cell r="BP280">
            <v>1965.838253962</v>
          </cell>
          <cell r="BQ280">
            <v>1965.838253962</v>
          </cell>
          <cell r="BR280">
            <v>1965.838253962</v>
          </cell>
          <cell r="BS280">
            <v>1965.838253962</v>
          </cell>
          <cell r="BT280">
            <v>1965.838253962</v>
          </cell>
          <cell r="BU280">
            <v>1965.838253962</v>
          </cell>
          <cell r="BV280">
            <v>1965.838253962</v>
          </cell>
          <cell r="BW280">
            <v>1965.838253962</v>
          </cell>
          <cell r="BX280">
            <v>1965.838253962</v>
          </cell>
          <cell r="BY280">
            <v>1965.838253962</v>
          </cell>
          <cell r="BZ280">
            <v>1965.838253962</v>
          </cell>
          <cell r="CA280">
            <v>1965.838253962</v>
          </cell>
          <cell r="CB280">
            <v>1965.838253962</v>
          </cell>
          <cell r="CC280">
            <v>1965.838253962</v>
          </cell>
          <cell r="CD280">
            <v>1965.838253962</v>
          </cell>
          <cell r="CE280">
            <v>1965.838253962</v>
          </cell>
          <cell r="CF280">
            <v>1965.838253962</v>
          </cell>
          <cell r="CG280">
            <v>1965.838253962</v>
          </cell>
        </row>
        <row r="281">
          <cell r="AU281">
            <v>1795.34389741108</v>
          </cell>
          <cell r="AV281">
            <v>1795.34389741108</v>
          </cell>
          <cell r="AW281">
            <v>1795.34389741108</v>
          </cell>
          <cell r="AX281">
            <v>1795.34389741108</v>
          </cell>
          <cell r="AY281">
            <v>1795.34389741108</v>
          </cell>
          <cell r="AZ281">
            <v>1795.34389741108</v>
          </cell>
          <cell r="BA281">
            <v>1795.34389741108</v>
          </cell>
          <cell r="BB281">
            <v>1795.34389741108</v>
          </cell>
          <cell r="BC281">
            <v>1795.34389741108</v>
          </cell>
          <cell r="BD281">
            <v>1795.34389741108</v>
          </cell>
          <cell r="BE281">
            <v>1795.34389741108</v>
          </cell>
          <cell r="BF281">
            <v>1795.34389741108</v>
          </cell>
          <cell r="BG281">
            <v>1795.34389741108</v>
          </cell>
          <cell r="BH281">
            <v>1795.34389741108</v>
          </cell>
          <cell r="BI281">
            <v>1795.34389741108</v>
          </cell>
          <cell r="BJ281">
            <v>1795.34389741108</v>
          </cell>
          <cell r="BK281">
            <v>1795.34389741108</v>
          </cell>
          <cell r="BL281">
            <v>1795.34389741108</v>
          </cell>
          <cell r="BM281">
            <v>1795.34389741108</v>
          </cell>
          <cell r="BN281">
            <v>1795.34389741108</v>
          </cell>
          <cell r="BO281">
            <v>1795.34389741108</v>
          </cell>
          <cell r="BP281">
            <v>1795.34389741108</v>
          </cell>
          <cell r="BQ281">
            <v>1795.34389741108</v>
          </cell>
          <cell r="BR281">
            <v>1795.34389741108</v>
          </cell>
          <cell r="BS281">
            <v>1795.34389741108</v>
          </cell>
          <cell r="BT281">
            <v>1795.34389741108</v>
          </cell>
          <cell r="BU281">
            <v>1795.34389741108</v>
          </cell>
          <cell r="BV281">
            <v>1795.34389741108</v>
          </cell>
          <cell r="BW281">
            <v>1795.34389741108</v>
          </cell>
          <cell r="BX281">
            <v>1795.34389741108</v>
          </cell>
          <cell r="BY281">
            <v>1795.34389741108</v>
          </cell>
          <cell r="BZ281">
            <v>1795.34389741108</v>
          </cell>
          <cell r="CA281">
            <v>1795.34389741108</v>
          </cell>
          <cell r="CB281">
            <v>1795.34389741108</v>
          </cell>
          <cell r="CC281">
            <v>1795.34389741108</v>
          </cell>
          <cell r="CD281">
            <v>1795.34389741108</v>
          </cell>
          <cell r="CE281">
            <v>1795.34389741108</v>
          </cell>
          <cell r="CF281">
            <v>1795.34389741108</v>
          </cell>
          <cell r="CG281">
            <v>1795.34389741108</v>
          </cell>
        </row>
        <row r="282">
          <cell r="AU282">
            <v>2033.0420743203599</v>
          </cell>
          <cell r="AV282">
            <v>2033.0420743203599</v>
          </cell>
          <cell r="AW282">
            <v>2033.0420743203599</v>
          </cell>
          <cell r="AX282">
            <v>2033.0420743203599</v>
          </cell>
          <cell r="AY282">
            <v>2033.0420743203599</v>
          </cell>
          <cell r="AZ282">
            <v>2033.0420743203599</v>
          </cell>
          <cell r="BA282">
            <v>2033.0420743203599</v>
          </cell>
          <cell r="BB282">
            <v>2033.0420743203599</v>
          </cell>
          <cell r="BC282">
            <v>2033.0420743203599</v>
          </cell>
          <cell r="BD282">
            <v>2033.0420743203599</v>
          </cell>
          <cell r="BE282">
            <v>2033.0420743203599</v>
          </cell>
          <cell r="BF282">
            <v>2033.0420743203599</v>
          </cell>
          <cell r="BG282">
            <v>2033.0420743203599</v>
          </cell>
          <cell r="BH282">
            <v>2033.0420743203599</v>
          </cell>
          <cell r="BI282">
            <v>2033.0420743203599</v>
          </cell>
          <cell r="BJ282">
            <v>2033.0420743203599</v>
          </cell>
          <cell r="BK282">
            <v>2033.0420743203599</v>
          </cell>
          <cell r="BL282">
            <v>2033.0420743203599</v>
          </cell>
          <cell r="BM282">
            <v>2033.0420743203599</v>
          </cell>
          <cell r="BN282">
            <v>2033.0420743203599</v>
          </cell>
          <cell r="BO282">
            <v>2033.0420743203599</v>
          </cell>
          <cell r="BP282">
            <v>2033.0420743203599</v>
          </cell>
          <cell r="BQ282">
            <v>2033.0420743203599</v>
          </cell>
          <cell r="BR282">
            <v>2033.0420743203599</v>
          </cell>
          <cell r="BS282">
            <v>2033.0420743203599</v>
          </cell>
          <cell r="BT282">
            <v>2033.0420743203599</v>
          </cell>
          <cell r="BU282">
            <v>2033.0420743203599</v>
          </cell>
          <cell r="BV282">
            <v>2033.0420743203599</v>
          </cell>
          <cell r="BW282">
            <v>2033.0420743203599</v>
          </cell>
          <cell r="BX282">
            <v>2033.0420743203599</v>
          </cell>
          <cell r="BY282">
            <v>2033.0420743203599</v>
          </cell>
          <cell r="BZ282">
            <v>2033.0420743203599</v>
          </cell>
          <cell r="CA282">
            <v>2033.0420743203599</v>
          </cell>
          <cell r="CB282">
            <v>2033.0420743203599</v>
          </cell>
          <cell r="CC282">
            <v>2033.0420743203599</v>
          </cell>
          <cell r="CD282">
            <v>2033.0420743203599</v>
          </cell>
          <cell r="CE282">
            <v>2033.0420743203599</v>
          </cell>
          <cell r="CF282">
            <v>2033.0420743203599</v>
          </cell>
          <cell r="CG282">
            <v>2033.0420743203599</v>
          </cell>
        </row>
        <row r="283">
          <cell r="AU283">
            <v>2991.0318815362798</v>
          </cell>
          <cell r="AV283">
            <v>2991.0318815362798</v>
          </cell>
          <cell r="AW283">
            <v>2991.0318815362798</v>
          </cell>
          <cell r="AX283">
            <v>2991.0318815362798</v>
          </cell>
          <cell r="AY283">
            <v>2991.0318815362798</v>
          </cell>
          <cell r="AZ283">
            <v>2991.0318815362798</v>
          </cell>
          <cell r="BA283">
            <v>2991.0318815362798</v>
          </cell>
          <cell r="BB283">
            <v>2991.0318815362798</v>
          </cell>
          <cell r="BC283">
            <v>2991.0318815362798</v>
          </cell>
          <cell r="BD283">
            <v>2991.0318815362798</v>
          </cell>
          <cell r="BE283">
            <v>2991.0318815362798</v>
          </cell>
          <cell r="BF283">
            <v>2991.0318815362798</v>
          </cell>
          <cell r="BG283">
            <v>2991.0318815362798</v>
          </cell>
          <cell r="BH283">
            <v>2991.0318815362798</v>
          </cell>
          <cell r="BI283">
            <v>2991.0318815362798</v>
          </cell>
          <cell r="BJ283">
            <v>2991.0318815362798</v>
          </cell>
          <cell r="BK283">
            <v>2991.0318815362798</v>
          </cell>
          <cell r="BL283">
            <v>2991.0318815362798</v>
          </cell>
          <cell r="BM283">
            <v>2991.0318815362798</v>
          </cell>
          <cell r="BN283">
            <v>2991.0318815362798</v>
          </cell>
          <cell r="BO283">
            <v>2991.0318815362798</v>
          </cell>
          <cell r="BP283">
            <v>2991.0318815362798</v>
          </cell>
          <cell r="BQ283">
            <v>2991.0318815362798</v>
          </cell>
          <cell r="BR283">
            <v>2991.0318815362798</v>
          </cell>
          <cell r="BS283">
            <v>2991.0318815362798</v>
          </cell>
          <cell r="BT283">
            <v>2991.0318815362798</v>
          </cell>
          <cell r="BU283">
            <v>2991.0318815362798</v>
          </cell>
          <cell r="BV283">
            <v>2991.0318815362798</v>
          </cell>
          <cell r="BW283">
            <v>2991.0318815362798</v>
          </cell>
          <cell r="BX283">
            <v>2991.0318815362798</v>
          </cell>
          <cell r="BY283">
            <v>2991.0318815362798</v>
          </cell>
          <cell r="BZ283">
            <v>2991.0318815362798</v>
          </cell>
          <cell r="CA283">
            <v>2991.0318815362798</v>
          </cell>
          <cell r="CB283">
            <v>2991.0318815362798</v>
          </cell>
          <cell r="CC283">
            <v>2991.0318815362798</v>
          </cell>
          <cell r="CD283">
            <v>2991.0318815362798</v>
          </cell>
          <cell r="CE283">
            <v>2991.0318815362798</v>
          </cell>
          <cell r="CF283">
            <v>2991.0318815362798</v>
          </cell>
          <cell r="CG283">
            <v>2991.0318815362798</v>
          </cell>
        </row>
        <row r="284">
          <cell r="AU284">
            <v>3808.3298519432301</v>
          </cell>
          <cell r="AV284">
            <v>3808.3298519432301</v>
          </cell>
          <cell r="AW284">
            <v>3808.3298519432301</v>
          </cell>
          <cell r="AX284">
            <v>3808.3298519432301</v>
          </cell>
          <cell r="AY284">
            <v>3808.3298519432301</v>
          </cell>
          <cell r="AZ284">
            <v>3808.3298519432301</v>
          </cell>
          <cell r="BA284">
            <v>3808.3298519432301</v>
          </cell>
          <cell r="BB284">
            <v>3808.3298519432301</v>
          </cell>
          <cell r="BC284">
            <v>3808.3298519432301</v>
          </cell>
          <cell r="BD284">
            <v>3808.3298519432301</v>
          </cell>
          <cell r="BE284">
            <v>3808.3298519432301</v>
          </cell>
          <cell r="BF284">
            <v>3808.3298519432301</v>
          </cell>
          <cell r="BG284">
            <v>3808.3298519432301</v>
          </cell>
          <cell r="BH284">
            <v>3808.3298519432301</v>
          </cell>
          <cell r="BI284">
            <v>3808.3298519432301</v>
          </cell>
          <cell r="BJ284">
            <v>3808.3298519432301</v>
          </cell>
          <cell r="BK284">
            <v>3808.3298519432301</v>
          </cell>
          <cell r="BL284">
            <v>3808.3298519432301</v>
          </cell>
          <cell r="BM284">
            <v>3808.3298519432301</v>
          </cell>
          <cell r="BN284">
            <v>3808.3298519432301</v>
          </cell>
          <cell r="BO284">
            <v>3808.3298519432301</v>
          </cell>
          <cell r="BP284">
            <v>3808.3298519432301</v>
          </cell>
          <cell r="BQ284">
            <v>3808.3298519432301</v>
          </cell>
          <cell r="BR284">
            <v>3808.3298519432301</v>
          </cell>
          <cell r="BS284">
            <v>3808.3298519432301</v>
          </cell>
          <cell r="BT284">
            <v>3808.3298519432301</v>
          </cell>
          <cell r="BU284">
            <v>3808.3298519432301</v>
          </cell>
          <cell r="BV284">
            <v>3808.3298519432301</v>
          </cell>
          <cell r="BW284">
            <v>3808.3298519432301</v>
          </cell>
          <cell r="BX284">
            <v>3808.3298519432301</v>
          </cell>
          <cell r="BY284">
            <v>3808.3298519432301</v>
          </cell>
          <cell r="BZ284">
            <v>3808.3298519432301</v>
          </cell>
          <cell r="CA284">
            <v>3808.3298519432301</v>
          </cell>
          <cell r="CB284">
            <v>3808.3298519432301</v>
          </cell>
          <cell r="CC284">
            <v>3808.3298519432301</v>
          </cell>
          <cell r="CD284">
            <v>3808.3298519432301</v>
          </cell>
          <cell r="CE284">
            <v>3808.3298519432301</v>
          </cell>
          <cell r="CF284">
            <v>3808.3298519432301</v>
          </cell>
          <cell r="CG284">
            <v>3808.3298519432301</v>
          </cell>
        </row>
        <row r="285">
          <cell r="AU285">
            <v>3686.8185976373602</v>
          </cell>
          <cell r="AV285">
            <v>3686.8185976373602</v>
          </cell>
          <cell r="AW285">
            <v>3686.8185976373602</v>
          </cell>
          <cell r="AX285">
            <v>3686.8185976373602</v>
          </cell>
          <cell r="AY285">
            <v>3686.8185976373602</v>
          </cell>
          <cell r="AZ285">
            <v>3686.8185976373602</v>
          </cell>
          <cell r="BA285">
            <v>3686.8185976373602</v>
          </cell>
          <cell r="BB285">
            <v>3686.8185976373602</v>
          </cell>
          <cell r="BC285">
            <v>3686.8185976373602</v>
          </cell>
          <cell r="BD285">
            <v>3686.8185976373602</v>
          </cell>
          <cell r="BE285">
            <v>3686.8185976373602</v>
          </cell>
          <cell r="BF285">
            <v>3686.8185976373602</v>
          </cell>
          <cell r="BG285">
            <v>3686.8185976373602</v>
          </cell>
          <cell r="BH285">
            <v>3686.8185976373602</v>
          </cell>
          <cell r="BI285">
            <v>3686.8185976373602</v>
          </cell>
          <cell r="BJ285">
            <v>3686.8185976373602</v>
          </cell>
          <cell r="BK285">
            <v>3686.8185976373602</v>
          </cell>
          <cell r="BL285">
            <v>3686.8185976373602</v>
          </cell>
          <cell r="BM285">
            <v>3686.8185976373602</v>
          </cell>
          <cell r="BN285">
            <v>3686.8185976373602</v>
          </cell>
          <cell r="BO285">
            <v>3686.8185976373602</v>
          </cell>
          <cell r="BP285">
            <v>3686.8185976373602</v>
          </cell>
          <cell r="BQ285">
            <v>3686.8185976373602</v>
          </cell>
          <cell r="BR285">
            <v>3686.8185976373602</v>
          </cell>
          <cell r="BS285">
            <v>3686.8185976373602</v>
          </cell>
          <cell r="BT285">
            <v>3686.8185976373602</v>
          </cell>
          <cell r="BU285">
            <v>3686.8185976373602</v>
          </cell>
          <cell r="BV285">
            <v>3686.8185976373602</v>
          </cell>
          <cell r="BW285">
            <v>3686.8185976373602</v>
          </cell>
          <cell r="BX285">
            <v>3686.8185976373602</v>
          </cell>
          <cell r="BY285">
            <v>3686.8185976373602</v>
          </cell>
          <cell r="BZ285">
            <v>3686.8185976373602</v>
          </cell>
          <cell r="CA285">
            <v>3686.8185976373602</v>
          </cell>
          <cell r="CB285">
            <v>3686.8185976373602</v>
          </cell>
          <cell r="CC285">
            <v>3686.8185976373602</v>
          </cell>
          <cell r="CD285">
            <v>3686.8185976373602</v>
          </cell>
          <cell r="CE285">
            <v>3686.8185976373602</v>
          </cell>
          <cell r="CF285">
            <v>3686.8185976373602</v>
          </cell>
          <cell r="CG285">
            <v>3686.8185976373602</v>
          </cell>
        </row>
        <row r="286">
          <cell r="AU286">
            <v>3343.34355565741</v>
          </cell>
          <cell r="AV286">
            <v>3343.34355565741</v>
          </cell>
          <cell r="AW286">
            <v>3343.34355565741</v>
          </cell>
          <cell r="AX286">
            <v>3343.34355565741</v>
          </cell>
          <cell r="AY286">
            <v>3343.34355565741</v>
          </cell>
          <cell r="AZ286">
            <v>3343.34355565741</v>
          </cell>
          <cell r="BA286">
            <v>3343.34355565741</v>
          </cell>
          <cell r="BB286">
            <v>3343.34355565741</v>
          </cell>
          <cell r="BC286">
            <v>3343.34355565741</v>
          </cell>
          <cell r="BD286">
            <v>3343.34355565741</v>
          </cell>
          <cell r="BE286">
            <v>3343.34355565741</v>
          </cell>
          <cell r="BF286">
            <v>3343.34355565741</v>
          </cell>
          <cell r="BG286">
            <v>3343.34355565741</v>
          </cell>
          <cell r="BH286">
            <v>3343.34355565741</v>
          </cell>
          <cell r="BI286">
            <v>3343.34355565741</v>
          </cell>
          <cell r="BJ286">
            <v>3343.34355565741</v>
          </cell>
          <cell r="BK286">
            <v>3343.34355565741</v>
          </cell>
          <cell r="BL286">
            <v>3343.34355565741</v>
          </cell>
          <cell r="BM286">
            <v>3343.34355565741</v>
          </cell>
          <cell r="BN286">
            <v>3343.34355565741</v>
          </cell>
          <cell r="BO286">
            <v>3343.34355565741</v>
          </cell>
          <cell r="BP286">
            <v>3343.34355565741</v>
          </cell>
          <cell r="BQ286">
            <v>3343.34355565741</v>
          </cell>
          <cell r="BR286">
            <v>3343.34355565741</v>
          </cell>
          <cell r="BS286">
            <v>3343.34355565741</v>
          </cell>
          <cell r="BT286">
            <v>3343.34355565741</v>
          </cell>
          <cell r="BU286">
            <v>3343.34355565741</v>
          </cell>
          <cell r="BV286">
            <v>3343.34355565741</v>
          </cell>
          <cell r="BW286">
            <v>3343.34355565741</v>
          </cell>
          <cell r="BX286">
            <v>3343.34355565741</v>
          </cell>
          <cell r="BY286">
            <v>3343.34355565741</v>
          </cell>
          <cell r="BZ286">
            <v>3343.34355565741</v>
          </cell>
          <cell r="CA286">
            <v>3343.34355565741</v>
          </cell>
          <cell r="CB286">
            <v>3343.34355565741</v>
          </cell>
          <cell r="CC286">
            <v>3343.34355565741</v>
          </cell>
          <cell r="CD286">
            <v>3343.34355565741</v>
          </cell>
          <cell r="CE286">
            <v>3343.34355565741</v>
          </cell>
          <cell r="CF286">
            <v>3343.34355565741</v>
          </cell>
          <cell r="CG286">
            <v>3343.34355565741</v>
          </cell>
        </row>
        <row r="287">
          <cell r="AU287">
            <v>3187.67679641114</v>
          </cell>
          <cell r="AV287">
            <v>3187.67679641114</v>
          </cell>
          <cell r="AW287">
            <v>3187.67679641114</v>
          </cell>
          <cell r="AX287">
            <v>3187.67679641114</v>
          </cell>
          <cell r="AY287">
            <v>3187.67679641114</v>
          </cell>
          <cell r="AZ287">
            <v>3187.67679641114</v>
          </cell>
          <cell r="BA287">
            <v>3187.67679641114</v>
          </cell>
          <cell r="BB287">
            <v>3187.67679641114</v>
          </cell>
          <cell r="BC287">
            <v>3187.67679641114</v>
          </cell>
          <cell r="BD287">
            <v>3187.67679641114</v>
          </cell>
          <cell r="BE287">
            <v>3187.67679641114</v>
          </cell>
          <cell r="BF287">
            <v>3187.67679641114</v>
          </cell>
          <cell r="BG287">
            <v>3187.67679641114</v>
          </cell>
          <cell r="BH287">
            <v>3187.67679641114</v>
          </cell>
          <cell r="BI287">
            <v>3187.67679641114</v>
          </cell>
          <cell r="BJ287">
            <v>3187.67679641114</v>
          </cell>
          <cell r="BK287">
            <v>3187.67679641114</v>
          </cell>
          <cell r="BL287">
            <v>3187.67679641114</v>
          </cell>
          <cell r="BM287">
            <v>3187.67679641114</v>
          </cell>
          <cell r="BN287">
            <v>3187.67679641114</v>
          </cell>
          <cell r="BO287">
            <v>3187.67679641114</v>
          </cell>
          <cell r="BP287">
            <v>3187.67679641114</v>
          </cell>
          <cell r="BQ287">
            <v>3187.67679641114</v>
          </cell>
          <cell r="BR287">
            <v>3187.67679641114</v>
          </cell>
          <cell r="BS287">
            <v>3187.67679641114</v>
          </cell>
          <cell r="BT287">
            <v>3187.67679641114</v>
          </cell>
          <cell r="BU287">
            <v>3187.67679641114</v>
          </cell>
          <cell r="BV287">
            <v>3187.67679641114</v>
          </cell>
          <cell r="BW287">
            <v>3187.67679641114</v>
          </cell>
          <cell r="BX287">
            <v>3187.67679641114</v>
          </cell>
          <cell r="BY287">
            <v>3187.67679641114</v>
          </cell>
          <cell r="BZ287">
            <v>3187.67679641114</v>
          </cell>
          <cell r="CA287">
            <v>3187.67679641114</v>
          </cell>
          <cell r="CB287">
            <v>3187.67679641114</v>
          </cell>
          <cell r="CC287">
            <v>3187.67679641114</v>
          </cell>
          <cell r="CD287">
            <v>3187.67679641114</v>
          </cell>
          <cell r="CE287">
            <v>3187.67679641114</v>
          </cell>
          <cell r="CF287">
            <v>3187.67679641114</v>
          </cell>
          <cell r="CG287">
            <v>3187.67679641114</v>
          </cell>
        </row>
        <row r="288">
          <cell r="AU288">
            <v>3513.2982910411301</v>
          </cell>
          <cell r="AV288">
            <v>3513.2982910411301</v>
          </cell>
          <cell r="AW288">
            <v>3513.2982910411301</v>
          </cell>
          <cell r="AX288">
            <v>3513.2982910411301</v>
          </cell>
          <cell r="AY288">
            <v>3513.2982910411301</v>
          </cell>
          <cell r="AZ288">
            <v>3513.2982910411301</v>
          </cell>
          <cell r="BA288">
            <v>3513.2982910411301</v>
          </cell>
          <cell r="BB288">
            <v>3513.2982910411301</v>
          </cell>
          <cell r="BC288">
            <v>3513.2982910411301</v>
          </cell>
          <cell r="BD288">
            <v>3513.2982910411301</v>
          </cell>
          <cell r="BE288">
            <v>3513.2982910411301</v>
          </cell>
          <cell r="BF288">
            <v>3513.2982910411301</v>
          </cell>
          <cell r="BG288">
            <v>3513.2982910411301</v>
          </cell>
          <cell r="BH288">
            <v>3513.2982910411301</v>
          </cell>
          <cell r="BI288">
            <v>3513.2982910411301</v>
          </cell>
          <cell r="BJ288">
            <v>3513.2982910411301</v>
          </cell>
          <cell r="BK288">
            <v>3513.2982910411301</v>
          </cell>
          <cell r="BL288">
            <v>3513.2982910411301</v>
          </cell>
          <cell r="BM288">
            <v>3513.2982910411301</v>
          </cell>
          <cell r="BN288">
            <v>3513.2982910411301</v>
          </cell>
          <cell r="BO288">
            <v>3513.2982910411301</v>
          </cell>
          <cell r="BP288">
            <v>3513.2982910411301</v>
          </cell>
          <cell r="BQ288">
            <v>3513.2982910411301</v>
          </cell>
          <cell r="BR288">
            <v>3513.2982910411301</v>
          </cell>
          <cell r="BS288">
            <v>3513.2982910411301</v>
          </cell>
          <cell r="BT288">
            <v>3513.2982910411301</v>
          </cell>
          <cell r="BU288">
            <v>3513.2982910411301</v>
          </cell>
          <cell r="BV288">
            <v>3513.2982910411301</v>
          </cell>
          <cell r="BW288">
            <v>3513.2982910411301</v>
          </cell>
          <cell r="BX288">
            <v>3513.2982910411301</v>
          </cell>
          <cell r="BY288">
            <v>3513.2982910411301</v>
          </cell>
          <cell r="BZ288">
            <v>3513.2982910411301</v>
          </cell>
          <cell r="CA288">
            <v>3513.2982910411301</v>
          </cell>
          <cell r="CB288">
            <v>3513.2982910411301</v>
          </cell>
          <cell r="CC288">
            <v>3513.2982910411301</v>
          </cell>
          <cell r="CD288">
            <v>3513.2982910411301</v>
          </cell>
          <cell r="CE288">
            <v>3513.2982910411301</v>
          </cell>
          <cell r="CF288">
            <v>3513.2982910411301</v>
          </cell>
          <cell r="CG288">
            <v>3513.2982910411301</v>
          </cell>
        </row>
        <row r="289">
          <cell r="AU289">
            <v>5125.6796300250398</v>
          </cell>
          <cell r="AV289">
            <v>5125.6796300250398</v>
          </cell>
          <cell r="AW289">
            <v>5125.6796300250398</v>
          </cell>
          <cell r="AX289">
            <v>5125.6796300250398</v>
          </cell>
          <cell r="AY289">
            <v>5125.6796300250398</v>
          </cell>
          <cell r="AZ289">
            <v>5125.6796300250398</v>
          </cell>
          <cell r="BA289">
            <v>5125.6796300250398</v>
          </cell>
          <cell r="BB289">
            <v>5125.6796300250398</v>
          </cell>
          <cell r="BC289">
            <v>5125.6796300250398</v>
          </cell>
          <cell r="BD289">
            <v>5125.6796300250398</v>
          </cell>
          <cell r="BE289">
            <v>5125.6796300250398</v>
          </cell>
          <cell r="BF289">
            <v>5125.6796300250398</v>
          </cell>
          <cell r="BG289">
            <v>5125.6796300250398</v>
          </cell>
          <cell r="BH289">
            <v>5125.6796300250398</v>
          </cell>
          <cell r="BI289">
            <v>5125.6796300250398</v>
          </cell>
          <cell r="BJ289">
            <v>5125.6796300250398</v>
          </cell>
          <cell r="BK289">
            <v>5125.6796300250398</v>
          </cell>
          <cell r="BL289">
            <v>5125.6796300250398</v>
          </cell>
          <cell r="BM289">
            <v>5125.6796300250398</v>
          </cell>
          <cell r="BN289">
            <v>5125.6796300250398</v>
          </cell>
          <cell r="BO289">
            <v>5125.6796300250398</v>
          </cell>
          <cell r="BP289">
            <v>5125.6796300250398</v>
          </cell>
          <cell r="BQ289">
            <v>5125.6796300250398</v>
          </cell>
          <cell r="BR289">
            <v>5125.6796300250398</v>
          </cell>
          <cell r="BS289">
            <v>5125.6796300250398</v>
          </cell>
          <cell r="BT289">
            <v>5125.6796300250398</v>
          </cell>
          <cell r="BU289">
            <v>5125.6796300250398</v>
          </cell>
          <cell r="BV289">
            <v>5125.6796300250398</v>
          </cell>
          <cell r="BW289">
            <v>5125.6796300250398</v>
          </cell>
          <cell r="BX289">
            <v>5125.6796300250398</v>
          </cell>
          <cell r="BY289">
            <v>5125.6796300250398</v>
          </cell>
          <cell r="BZ289">
            <v>5125.6796300250398</v>
          </cell>
          <cell r="CA289">
            <v>5125.6796300250398</v>
          </cell>
          <cell r="CB289">
            <v>5125.6796300250398</v>
          </cell>
          <cell r="CC289">
            <v>5125.6796300250398</v>
          </cell>
          <cell r="CD289">
            <v>5125.6796300250398</v>
          </cell>
          <cell r="CE289">
            <v>5125.6796300250398</v>
          </cell>
          <cell r="CF289">
            <v>5125.6796300250398</v>
          </cell>
          <cell r="CG289">
            <v>5125.6796300250398</v>
          </cell>
        </row>
        <row r="290">
          <cell r="AU290">
            <v>5345.6275017611897</v>
          </cell>
          <cell r="AV290">
            <v>5345.6275017611897</v>
          </cell>
          <cell r="AW290">
            <v>5345.6275017611897</v>
          </cell>
          <cell r="AX290">
            <v>5345.6275017611897</v>
          </cell>
          <cell r="AY290">
            <v>5345.6275017611897</v>
          </cell>
          <cell r="AZ290">
            <v>5345.6275017611897</v>
          </cell>
          <cell r="BA290">
            <v>5345.6275017611897</v>
          </cell>
          <cell r="BB290">
            <v>5345.6275017611897</v>
          </cell>
          <cell r="BC290">
            <v>5345.6275017611897</v>
          </cell>
          <cell r="BD290">
            <v>5345.6275017611897</v>
          </cell>
          <cell r="BE290">
            <v>5345.6275017611897</v>
          </cell>
          <cell r="BF290">
            <v>5345.6275017611897</v>
          </cell>
          <cell r="BG290">
            <v>5345.6275017611897</v>
          </cell>
          <cell r="BH290">
            <v>5345.6275017611897</v>
          </cell>
          <cell r="BI290">
            <v>5345.6275017611897</v>
          </cell>
          <cell r="BJ290">
            <v>5345.6275017611897</v>
          </cell>
          <cell r="BK290">
            <v>5345.6275017611897</v>
          </cell>
          <cell r="BL290">
            <v>5345.6275017611897</v>
          </cell>
          <cell r="BM290">
            <v>5345.6275017611897</v>
          </cell>
          <cell r="BN290">
            <v>5345.6275017611897</v>
          </cell>
          <cell r="BO290">
            <v>5345.6275017611897</v>
          </cell>
          <cell r="BP290">
            <v>5345.6275017611897</v>
          </cell>
          <cell r="BQ290">
            <v>5345.6275017611897</v>
          </cell>
          <cell r="BR290">
            <v>5345.6275017611897</v>
          </cell>
          <cell r="BS290">
            <v>5345.6275017611897</v>
          </cell>
          <cell r="BT290">
            <v>5345.6275017611897</v>
          </cell>
          <cell r="BU290">
            <v>5345.6275017611897</v>
          </cell>
          <cell r="BV290">
            <v>5345.6275017611897</v>
          </cell>
          <cell r="BW290">
            <v>5345.6275017611897</v>
          </cell>
          <cell r="BX290">
            <v>5345.6275017611897</v>
          </cell>
          <cell r="BY290">
            <v>5345.6275017611897</v>
          </cell>
          <cell r="BZ290">
            <v>5345.6275017611897</v>
          </cell>
          <cell r="CA290">
            <v>5345.6275017611897</v>
          </cell>
          <cell r="CB290">
            <v>5345.6275017611897</v>
          </cell>
          <cell r="CC290">
            <v>5345.6275017611897</v>
          </cell>
          <cell r="CD290">
            <v>5345.6275017611897</v>
          </cell>
          <cell r="CE290">
            <v>5345.6275017611897</v>
          </cell>
          <cell r="CF290">
            <v>5345.6275017611897</v>
          </cell>
          <cell r="CG290">
            <v>5345.6275017611897</v>
          </cell>
        </row>
        <row r="291">
          <cell r="AU291">
            <v>4342.3228022898902</v>
          </cell>
          <cell r="AV291">
            <v>4342.3228022898902</v>
          </cell>
          <cell r="AW291">
            <v>4342.3228022898902</v>
          </cell>
          <cell r="AX291">
            <v>4342.3228022898902</v>
          </cell>
          <cell r="AY291">
            <v>4342.3228022898902</v>
          </cell>
          <cell r="AZ291">
            <v>4342.3228022898902</v>
          </cell>
          <cell r="BA291">
            <v>4342.3228022898902</v>
          </cell>
          <cell r="BB291">
            <v>4342.3228022898902</v>
          </cell>
          <cell r="BC291">
            <v>4342.3228022898902</v>
          </cell>
          <cell r="BD291">
            <v>4342.3228022898902</v>
          </cell>
          <cell r="BE291">
            <v>4342.3228022898902</v>
          </cell>
          <cell r="BF291">
            <v>4342.3228022898902</v>
          </cell>
          <cell r="BG291">
            <v>4342.3228022898902</v>
          </cell>
          <cell r="BH291">
            <v>4342.3228022898902</v>
          </cell>
          <cell r="BI291">
            <v>4342.3228022898902</v>
          </cell>
          <cell r="BJ291">
            <v>4342.3228022898902</v>
          </cell>
          <cell r="BK291">
            <v>4342.3228022898902</v>
          </cell>
          <cell r="BL291">
            <v>4342.3228022898902</v>
          </cell>
          <cell r="BM291">
            <v>4342.3228022898902</v>
          </cell>
          <cell r="BN291">
            <v>4342.3228022898902</v>
          </cell>
          <cell r="BO291">
            <v>4342.3228022898902</v>
          </cell>
          <cell r="BP291">
            <v>4342.3228022898902</v>
          </cell>
          <cell r="BQ291">
            <v>4342.3228022898902</v>
          </cell>
          <cell r="BR291">
            <v>4342.3228022898902</v>
          </cell>
          <cell r="BS291">
            <v>4342.3228022898902</v>
          </cell>
          <cell r="BT291">
            <v>4342.3228022898902</v>
          </cell>
          <cell r="BU291">
            <v>4342.3228022898902</v>
          </cell>
          <cell r="BV291">
            <v>4342.3228022898902</v>
          </cell>
          <cell r="BW291">
            <v>4342.3228022898902</v>
          </cell>
          <cell r="BX291">
            <v>4342.3228022898902</v>
          </cell>
          <cell r="BY291">
            <v>4342.3228022898902</v>
          </cell>
          <cell r="BZ291">
            <v>4342.3228022898902</v>
          </cell>
          <cell r="CA291">
            <v>4342.3228022898902</v>
          </cell>
          <cell r="CB291">
            <v>4342.3228022898902</v>
          </cell>
          <cell r="CC291">
            <v>4342.3228022898902</v>
          </cell>
          <cell r="CD291">
            <v>4342.3228022898902</v>
          </cell>
          <cell r="CE291">
            <v>4342.3228022898902</v>
          </cell>
          <cell r="CF291">
            <v>4342.3228022898902</v>
          </cell>
          <cell r="CG291">
            <v>4342.3228022898902</v>
          </cell>
        </row>
        <row r="292">
          <cell r="AU292">
            <v>2968.4752956757402</v>
          </cell>
          <cell r="AV292">
            <v>2968.4752956757402</v>
          </cell>
          <cell r="AW292">
            <v>2968.4752956757402</v>
          </cell>
          <cell r="AX292">
            <v>2968.4752956757402</v>
          </cell>
          <cell r="AY292">
            <v>2968.4752956757402</v>
          </cell>
          <cell r="AZ292">
            <v>2968.4752956757402</v>
          </cell>
          <cell r="BA292">
            <v>2968.4752956757402</v>
          </cell>
          <cell r="BB292">
            <v>2968.4752956757402</v>
          </cell>
          <cell r="BC292">
            <v>2968.4752956757402</v>
          </cell>
          <cell r="BD292">
            <v>2968.4752956757402</v>
          </cell>
          <cell r="BE292">
            <v>2968.4752956757402</v>
          </cell>
          <cell r="BF292">
            <v>2968.4752956757402</v>
          </cell>
          <cell r="BG292">
            <v>2968.4752956757402</v>
          </cell>
          <cell r="BH292">
            <v>2968.4752956757402</v>
          </cell>
          <cell r="BI292">
            <v>2968.4752956757402</v>
          </cell>
          <cell r="BJ292">
            <v>2968.4752956757402</v>
          </cell>
          <cell r="BK292">
            <v>2968.4752956757402</v>
          </cell>
          <cell r="BL292">
            <v>2968.4752956757402</v>
          </cell>
          <cell r="BM292">
            <v>2968.4752956757402</v>
          </cell>
          <cell r="BN292">
            <v>2968.4752956757402</v>
          </cell>
          <cell r="BO292">
            <v>2968.4752956757402</v>
          </cell>
          <cell r="BP292">
            <v>2968.4752956757402</v>
          </cell>
          <cell r="BQ292">
            <v>2968.4752956757402</v>
          </cell>
          <cell r="BR292">
            <v>2968.4752956757402</v>
          </cell>
          <cell r="BS292">
            <v>2968.4752956757402</v>
          </cell>
          <cell r="BT292">
            <v>2968.4752956757402</v>
          </cell>
          <cell r="BU292">
            <v>2968.4752956757402</v>
          </cell>
          <cell r="BV292">
            <v>2968.4752956757402</v>
          </cell>
          <cell r="BW292">
            <v>2968.4752956757402</v>
          </cell>
          <cell r="BX292">
            <v>2968.4752956757402</v>
          </cell>
          <cell r="BY292">
            <v>2968.4752956757402</v>
          </cell>
          <cell r="BZ292">
            <v>2968.4752956757402</v>
          </cell>
          <cell r="CA292">
            <v>2968.4752956757402</v>
          </cell>
          <cell r="CB292">
            <v>2968.4752956757402</v>
          </cell>
          <cell r="CC292">
            <v>2968.4752956757402</v>
          </cell>
          <cell r="CD292">
            <v>2968.4752956757402</v>
          </cell>
          <cell r="CE292">
            <v>2968.4752956757402</v>
          </cell>
          <cell r="CF292">
            <v>2968.4752956757402</v>
          </cell>
          <cell r="CG292">
            <v>2968.4752956757402</v>
          </cell>
        </row>
        <row r="293">
          <cell r="AU293">
            <v>2710.3839594882702</v>
          </cell>
          <cell r="AV293">
            <v>2710.3839594882702</v>
          </cell>
          <cell r="AW293">
            <v>2710.3839594882702</v>
          </cell>
          <cell r="AX293">
            <v>2710.3839594882702</v>
          </cell>
          <cell r="AY293">
            <v>2710.3839594882702</v>
          </cell>
          <cell r="AZ293">
            <v>2710.3839594882702</v>
          </cell>
          <cell r="BA293">
            <v>2710.3839594882702</v>
          </cell>
          <cell r="BB293">
            <v>2710.3839594882702</v>
          </cell>
          <cell r="BC293">
            <v>2710.3839594882702</v>
          </cell>
          <cell r="BD293">
            <v>2710.3839594882702</v>
          </cell>
          <cell r="BE293">
            <v>2710.3839594882702</v>
          </cell>
          <cell r="BF293">
            <v>2710.3839594882702</v>
          </cell>
          <cell r="BG293">
            <v>2710.3839594882702</v>
          </cell>
          <cell r="BH293">
            <v>2710.3839594882702</v>
          </cell>
          <cell r="BI293">
            <v>2710.3839594882702</v>
          </cell>
          <cell r="BJ293">
            <v>2710.3839594882702</v>
          </cell>
          <cell r="BK293">
            <v>2710.3839594882702</v>
          </cell>
          <cell r="BL293">
            <v>2710.3839594882702</v>
          </cell>
          <cell r="BM293">
            <v>2710.3839594882702</v>
          </cell>
          <cell r="BN293">
            <v>2710.3839594882702</v>
          </cell>
          <cell r="BO293">
            <v>2710.3839594882702</v>
          </cell>
          <cell r="BP293">
            <v>2710.3839594882702</v>
          </cell>
          <cell r="BQ293">
            <v>2710.3839594882702</v>
          </cell>
          <cell r="BR293">
            <v>2710.3839594882702</v>
          </cell>
          <cell r="BS293">
            <v>2710.3839594882702</v>
          </cell>
          <cell r="BT293">
            <v>2710.3839594882702</v>
          </cell>
          <cell r="BU293">
            <v>2710.3839594882702</v>
          </cell>
          <cell r="BV293">
            <v>2710.3839594882702</v>
          </cell>
          <cell r="BW293">
            <v>2710.3839594882702</v>
          </cell>
          <cell r="BX293">
            <v>2710.3839594882702</v>
          </cell>
          <cell r="BY293">
            <v>2710.3839594882702</v>
          </cell>
          <cell r="BZ293">
            <v>2710.3839594882702</v>
          </cell>
          <cell r="CA293">
            <v>2710.3839594882702</v>
          </cell>
          <cell r="CB293">
            <v>2710.3839594882702</v>
          </cell>
          <cell r="CC293">
            <v>2710.3839594882702</v>
          </cell>
          <cell r="CD293">
            <v>2710.3839594882702</v>
          </cell>
          <cell r="CE293">
            <v>2710.3839594882702</v>
          </cell>
          <cell r="CF293">
            <v>2710.3839594882702</v>
          </cell>
          <cell r="CG293">
            <v>2710.3839594882702</v>
          </cell>
        </row>
        <row r="294">
          <cell r="AU294">
            <v>3257.1405508348498</v>
          </cell>
          <cell r="AV294">
            <v>3257.1405508348498</v>
          </cell>
          <cell r="AW294">
            <v>3257.1405508348498</v>
          </cell>
          <cell r="AX294">
            <v>3257.1405508348498</v>
          </cell>
          <cell r="AY294">
            <v>3257.1405508348498</v>
          </cell>
          <cell r="AZ294">
            <v>3257.1405508348498</v>
          </cell>
          <cell r="BA294">
            <v>3257.1405508348498</v>
          </cell>
          <cell r="BB294">
            <v>3257.1405508348498</v>
          </cell>
          <cell r="BC294">
            <v>3257.1405508348498</v>
          </cell>
          <cell r="BD294">
            <v>3257.1405508348498</v>
          </cell>
          <cell r="BE294">
            <v>3257.1405508348498</v>
          </cell>
          <cell r="BF294">
            <v>3257.1405508348498</v>
          </cell>
          <cell r="BG294">
            <v>3257.1405508348498</v>
          </cell>
          <cell r="BH294">
            <v>3257.1405508348498</v>
          </cell>
          <cell r="BI294">
            <v>3257.1405508348498</v>
          </cell>
          <cell r="BJ294">
            <v>3257.1405508348498</v>
          </cell>
          <cell r="BK294">
            <v>3257.1405508348498</v>
          </cell>
          <cell r="BL294">
            <v>3257.1405508348498</v>
          </cell>
          <cell r="BM294">
            <v>3257.1405508348498</v>
          </cell>
          <cell r="BN294">
            <v>3257.1405508348498</v>
          </cell>
          <cell r="BO294">
            <v>3257.1405508348498</v>
          </cell>
          <cell r="BP294">
            <v>3257.1405508348498</v>
          </cell>
          <cell r="BQ294">
            <v>3257.1405508348498</v>
          </cell>
          <cell r="BR294">
            <v>3257.1405508348498</v>
          </cell>
          <cell r="BS294">
            <v>3257.1405508348498</v>
          </cell>
          <cell r="BT294">
            <v>3257.1405508348498</v>
          </cell>
          <cell r="BU294">
            <v>3257.1405508348498</v>
          </cell>
          <cell r="BV294">
            <v>3257.1405508348498</v>
          </cell>
          <cell r="BW294">
            <v>3257.1405508348498</v>
          </cell>
          <cell r="BX294">
            <v>3257.1405508348498</v>
          </cell>
          <cell r="BY294">
            <v>3257.1405508348498</v>
          </cell>
          <cell r="BZ294">
            <v>3257.1405508348498</v>
          </cell>
          <cell r="CA294">
            <v>3257.1405508348498</v>
          </cell>
          <cell r="CB294">
            <v>3257.1405508348498</v>
          </cell>
          <cell r="CC294">
            <v>3257.1405508348498</v>
          </cell>
          <cell r="CD294">
            <v>3257.1405508348498</v>
          </cell>
          <cell r="CE294">
            <v>3257.1405508348498</v>
          </cell>
          <cell r="CF294">
            <v>3257.1405508348498</v>
          </cell>
          <cell r="CG294">
            <v>3257.1405508348498</v>
          </cell>
        </row>
        <row r="295">
          <cell r="AU295">
            <v>4329.5018621505296</v>
          </cell>
          <cell r="AV295">
            <v>4329.5018621505296</v>
          </cell>
          <cell r="AW295">
            <v>4329.5018621505296</v>
          </cell>
          <cell r="AX295">
            <v>4329.5018621505296</v>
          </cell>
          <cell r="AY295">
            <v>4329.5018621505296</v>
          </cell>
          <cell r="AZ295">
            <v>4329.5018621505296</v>
          </cell>
          <cell r="BA295">
            <v>4329.5018621505296</v>
          </cell>
          <cell r="BB295">
            <v>4329.5018621505296</v>
          </cell>
          <cell r="BC295">
            <v>4329.5018621505296</v>
          </cell>
          <cell r="BD295">
            <v>4329.5018621505296</v>
          </cell>
          <cell r="BE295">
            <v>4329.5018621505296</v>
          </cell>
          <cell r="BF295">
            <v>4329.5018621505296</v>
          </cell>
          <cell r="BG295">
            <v>4329.5018621505296</v>
          </cell>
          <cell r="BH295">
            <v>4329.5018621505296</v>
          </cell>
          <cell r="BI295">
            <v>4329.5018621505296</v>
          </cell>
          <cell r="BJ295">
            <v>4329.5018621505296</v>
          </cell>
          <cell r="BK295">
            <v>4329.5018621505296</v>
          </cell>
          <cell r="BL295">
            <v>4329.5018621505296</v>
          </cell>
          <cell r="BM295">
            <v>4329.5018621505296</v>
          </cell>
          <cell r="BN295">
            <v>4329.5018621505296</v>
          </cell>
          <cell r="BO295">
            <v>4329.5018621505296</v>
          </cell>
          <cell r="BP295">
            <v>4329.5018621505296</v>
          </cell>
          <cell r="BQ295">
            <v>4329.5018621505296</v>
          </cell>
          <cell r="BR295">
            <v>4329.5018621505296</v>
          </cell>
          <cell r="BS295">
            <v>4329.5018621505296</v>
          </cell>
          <cell r="BT295">
            <v>4329.5018621505296</v>
          </cell>
          <cell r="BU295">
            <v>4329.5018621505296</v>
          </cell>
          <cell r="BV295">
            <v>4329.5018621505296</v>
          </cell>
          <cell r="BW295">
            <v>4329.5018621505296</v>
          </cell>
          <cell r="BX295">
            <v>4329.5018621505296</v>
          </cell>
          <cell r="BY295">
            <v>4329.5018621505296</v>
          </cell>
          <cell r="BZ295">
            <v>4329.5018621505296</v>
          </cell>
          <cell r="CA295">
            <v>4329.5018621505296</v>
          </cell>
          <cell r="CB295">
            <v>4329.5018621505296</v>
          </cell>
          <cell r="CC295">
            <v>4329.5018621505296</v>
          </cell>
          <cell r="CD295">
            <v>4329.5018621505296</v>
          </cell>
          <cell r="CE295">
            <v>4329.5018621505296</v>
          </cell>
          <cell r="CF295">
            <v>4329.5018621505296</v>
          </cell>
          <cell r="CG295">
            <v>4329.5018621505296</v>
          </cell>
        </row>
        <row r="296">
          <cell r="AU296">
            <v>4984.3839472365999</v>
          </cell>
          <cell r="AV296">
            <v>4984.3839472365999</v>
          </cell>
          <cell r="AW296">
            <v>4984.3839472365999</v>
          </cell>
          <cell r="AX296">
            <v>4984.3839472365999</v>
          </cell>
          <cell r="AY296">
            <v>4984.3839472365999</v>
          </cell>
          <cell r="AZ296">
            <v>4984.3839472365999</v>
          </cell>
          <cell r="BA296">
            <v>4984.3839472365999</v>
          </cell>
          <cell r="BB296">
            <v>4984.3839472365999</v>
          </cell>
          <cell r="BC296">
            <v>4984.3839472365999</v>
          </cell>
          <cell r="BD296">
            <v>4984.3839472365999</v>
          </cell>
          <cell r="BE296">
            <v>4984.3839472365999</v>
          </cell>
          <cell r="BF296">
            <v>4984.3839472365999</v>
          </cell>
          <cell r="BG296">
            <v>4984.3839472365999</v>
          </cell>
          <cell r="BH296">
            <v>4984.3839472365999</v>
          </cell>
          <cell r="BI296">
            <v>4984.3839472365999</v>
          </cell>
          <cell r="BJ296">
            <v>4984.3839472365999</v>
          </cell>
          <cell r="BK296">
            <v>4984.3839472365999</v>
          </cell>
          <cell r="BL296">
            <v>4984.3839472365999</v>
          </cell>
          <cell r="BM296">
            <v>4984.3839472365999</v>
          </cell>
          <cell r="BN296">
            <v>4984.3839472365999</v>
          </cell>
          <cell r="BO296">
            <v>4984.3839472365999</v>
          </cell>
          <cell r="BP296">
            <v>4984.3839472365999</v>
          </cell>
          <cell r="BQ296">
            <v>4984.3839472365999</v>
          </cell>
          <cell r="BR296">
            <v>4984.3839472365999</v>
          </cell>
          <cell r="BS296">
            <v>4984.3839472365999</v>
          </cell>
          <cell r="BT296">
            <v>4984.3839472365999</v>
          </cell>
          <cell r="BU296">
            <v>4984.3839472365999</v>
          </cell>
          <cell r="BV296">
            <v>4984.3839472365999</v>
          </cell>
          <cell r="BW296">
            <v>4984.3839472365999</v>
          </cell>
          <cell r="BX296">
            <v>4984.3839472365999</v>
          </cell>
          <cell r="BY296">
            <v>4984.3839472365999</v>
          </cell>
          <cell r="BZ296">
            <v>4984.3839472365999</v>
          </cell>
          <cell r="CA296">
            <v>4984.3839472365999</v>
          </cell>
          <cell r="CB296">
            <v>4984.3839472365999</v>
          </cell>
          <cell r="CC296">
            <v>4984.3839472365999</v>
          </cell>
          <cell r="CD296">
            <v>4984.3839472365999</v>
          </cell>
          <cell r="CE296">
            <v>4984.3839472365999</v>
          </cell>
          <cell r="CF296">
            <v>4984.3839472365999</v>
          </cell>
          <cell r="CG296">
            <v>4984.3839472365999</v>
          </cell>
        </row>
        <row r="297">
          <cell r="AU297">
            <v>4446.9621298265101</v>
          </cell>
          <cell r="AV297">
            <v>4446.9621298265101</v>
          </cell>
          <cell r="AW297">
            <v>4446.9621298265101</v>
          </cell>
          <cell r="AX297">
            <v>4446.9621298265101</v>
          </cell>
          <cell r="AY297">
            <v>4446.9621298265101</v>
          </cell>
          <cell r="AZ297">
            <v>4446.9621298265101</v>
          </cell>
          <cell r="BA297">
            <v>4446.9621298265101</v>
          </cell>
          <cell r="BB297">
            <v>4446.9621298265101</v>
          </cell>
          <cell r="BC297">
            <v>4446.9621298265101</v>
          </cell>
          <cell r="BD297">
            <v>4446.9621298265101</v>
          </cell>
          <cell r="BE297">
            <v>4446.9621298265101</v>
          </cell>
          <cell r="BF297">
            <v>4446.9621298265101</v>
          </cell>
          <cell r="BG297">
            <v>4446.9621298265101</v>
          </cell>
          <cell r="BH297">
            <v>4446.9621298265101</v>
          </cell>
          <cell r="BI297">
            <v>4446.9621298265101</v>
          </cell>
          <cell r="BJ297">
            <v>4446.9621298265101</v>
          </cell>
          <cell r="BK297">
            <v>4446.9621298265101</v>
          </cell>
          <cell r="BL297">
            <v>4446.9621298265101</v>
          </cell>
          <cell r="BM297">
            <v>4446.9621298265101</v>
          </cell>
          <cell r="BN297">
            <v>4446.9621298265101</v>
          </cell>
          <cell r="BO297">
            <v>4446.9621298265101</v>
          </cell>
          <cell r="BP297">
            <v>4446.9621298265101</v>
          </cell>
          <cell r="BQ297">
            <v>4446.9621298265101</v>
          </cell>
          <cell r="BR297">
            <v>4446.9621298265101</v>
          </cell>
          <cell r="BS297">
            <v>4446.9621298265101</v>
          </cell>
          <cell r="BT297">
            <v>4446.9621298265101</v>
          </cell>
          <cell r="BU297">
            <v>4446.9621298265101</v>
          </cell>
          <cell r="BV297">
            <v>4446.9621298265101</v>
          </cell>
          <cell r="BW297">
            <v>4446.9621298265101</v>
          </cell>
          <cell r="BX297">
            <v>4446.9621298265101</v>
          </cell>
          <cell r="BY297">
            <v>4446.9621298265101</v>
          </cell>
          <cell r="BZ297">
            <v>4446.9621298265101</v>
          </cell>
          <cell r="CA297">
            <v>4446.9621298265101</v>
          </cell>
          <cell r="CB297">
            <v>4446.9621298265101</v>
          </cell>
          <cell r="CC297">
            <v>4446.9621298265101</v>
          </cell>
          <cell r="CD297">
            <v>4446.9621298265101</v>
          </cell>
          <cell r="CE297">
            <v>4446.9621298265101</v>
          </cell>
          <cell r="CF297">
            <v>4446.9621298265101</v>
          </cell>
          <cell r="CG297">
            <v>4446.9621298265101</v>
          </cell>
        </row>
        <row r="298">
          <cell r="AU298">
            <v>3479.7964152200202</v>
          </cell>
          <cell r="AV298">
            <v>3479.7964152200202</v>
          </cell>
          <cell r="AW298">
            <v>3479.7964152200202</v>
          </cell>
          <cell r="AX298">
            <v>3479.7964152200202</v>
          </cell>
          <cell r="AY298">
            <v>3479.7964152200202</v>
          </cell>
          <cell r="AZ298">
            <v>3479.7964152200202</v>
          </cell>
          <cell r="BA298">
            <v>3479.7964152200202</v>
          </cell>
          <cell r="BB298">
            <v>3479.7964152200202</v>
          </cell>
          <cell r="BC298">
            <v>3479.7964152200202</v>
          </cell>
          <cell r="BD298">
            <v>3479.7964152200202</v>
          </cell>
          <cell r="BE298">
            <v>3479.7964152200202</v>
          </cell>
          <cell r="BF298">
            <v>3479.7964152200202</v>
          </cell>
          <cell r="BG298">
            <v>3479.7964152200202</v>
          </cell>
          <cell r="BH298">
            <v>3479.7964152200202</v>
          </cell>
          <cell r="BI298">
            <v>3479.7964152200202</v>
          </cell>
          <cell r="BJ298">
            <v>3479.7964152200202</v>
          </cell>
          <cell r="BK298">
            <v>3479.7964152200202</v>
          </cell>
          <cell r="BL298">
            <v>3479.7964152200202</v>
          </cell>
          <cell r="BM298">
            <v>3479.7964152200202</v>
          </cell>
          <cell r="BN298">
            <v>3479.7964152200202</v>
          </cell>
          <cell r="BO298">
            <v>3479.7964152200202</v>
          </cell>
          <cell r="BP298">
            <v>3479.7964152200202</v>
          </cell>
          <cell r="BQ298">
            <v>3479.7964152200202</v>
          </cell>
          <cell r="BR298">
            <v>3479.7964152200202</v>
          </cell>
          <cell r="BS298">
            <v>3479.7964152200202</v>
          </cell>
          <cell r="BT298">
            <v>3479.7964152200202</v>
          </cell>
          <cell r="BU298">
            <v>3479.7964152200202</v>
          </cell>
          <cell r="BV298">
            <v>3479.7964152200202</v>
          </cell>
          <cell r="BW298">
            <v>3479.7964152200202</v>
          </cell>
          <cell r="BX298">
            <v>3479.7964152200202</v>
          </cell>
          <cell r="BY298">
            <v>3479.7964152200202</v>
          </cell>
          <cell r="BZ298">
            <v>3479.7964152200202</v>
          </cell>
          <cell r="CA298">
            <v>3479.7964152200202</v>
          </cell>
          <cell r="CB298">
            <v>3479.7964152200202</v>
          </cell>
          <cell r="CC298">
            <v>3479.7964152200202</v>
          </cell>
          <cell r="CD298">
            <v>3479.7964152200202</v>
          </cell>
          <cell r="CE298">
            <v>3479.7964152200202</v>
          </cell>
          <cell r="CF298">
            <v>3479.7964152200202</v>
          </cell>
          <cell r="CG298">
            <v>3479.7964152200202</v>
          </cell>
        </row>
        <row r="299">
          <cell r="AU299">
            <v>3163.6246853153302</v>
          </cell>
          <cell r="AV299">
            <v>3163.6246853153302</v>
          </cell>
          <cell r="AW299">
            <v>3163.6246853153302</v>
          </cell>
          <cell r="AX299">
            <v>3163.6246853153302</v>
          </cell>
          <cell r="AY299">
            <v>3163.6246853153302</v>
          </cell>
          <cell r="AZ299">
            <v>3163.6246853153302</v>
          </cell>
          <cell r="BA299">
            <v>3163.6246853153302</v>
          </cell>
          <cell r="BB299">
            <v>3163.6246853153302</v>
          </cell>
          <cell r="BC299">
            <v>3163.6246853153302</v>
          </cell>
          <cell r="BD299">
            <v>3163.6246853153302</v>
          </cell>
          <cell r="BE299">
            <v>3163.6246853153302</v>
          </cell>
          <cell r="BF299">
            <v>3163.6246853153302</v>
          </cell>
          <cell r="BG299">
            <v>3163.6246853153302</v>
          </cell>
          <cell r="BH299">
            <v>3163.6246853153302</v>
          </cell>
          <cell r="BI299">
            <v>3163.6246853153302</v>
          </cell>
          <cell r="BJ299">
            <v>3163.6246853153302</v>
          </cell>
          <cell r="BK299">
            <v>3163.6246853153302</v>
          </cell>
          <cell r="BL299">
            <v>3163.6246853153302</v>
          </cell>
          <cell r="BM299">
            <v>3163.6246853153302</v>
          </cell>
          <cell r="BN299">
            <v>3163.6246853153302</v>
          </cell>
          <cell r="BO299">
            <v>3163.6246853153302</v>
          </cell>
          <cell r="BP299">
            <v>3163.6246853153302</v>
          </cell>
          <cell r="BQ299">
            <v>3163.6246853153302</v>
          </cell>
          <cell r="BR299">
            <v>3163.6246853153302</v>
          </cell>
          <cell r="BS299">
            <v>3163.6246853153302</v>
          </cell>
          <cell r="BT299">
            <v>3163.6246853153302</v>
          </cell>
          <cell r="BU299">
            <v>3163.6246853153302</v>
          </cell>
          <cell r="BV299">
            <v>3163.6246853153302</v>
          </cell>
          <cell r="BW299">
            <v>3163.6246853153302</v>
          </cell>
          <cell r="BX299">
            <v>3163.6246853153302</v>
          </cell>
          <cell r="BY299">
            <v>3163.6246853153302</v>
          </cell>
          <cell r="BZ299">
            <v>3163.6246853153302</v>
          </cell>
          <cell r="CA299">
            <v>3163.6246853153302</v>
          </cell>
          <cell r="CB299">
            <v>3163.6246853153302</v>
          </cell>
          <cell r="CC299">
            <v>3163.6246853153302</v>
          </cell>
          <cell r="CD299">
            <v>3163.6246853153302</v>
          </cell>
          <cell r="CE299">
            <v>3163.6246853153302</v>
          </cell>
          <cell r="CF299">
            <v>3163.6246853153302</v>
          </cell>
          <cell r="CG299">
            <v>3163.6246853153302</v>
          </cell>
        </row>
        <row r="300">
          <cell r="AU300">
            <v>3304.9281112905101</v>
          </cell>
          <cell r="AV300">
            <v>3304.9281112905101</v>
          </cell>
          <cell r="AW300">
            <v>3304.9281112905101</v>
          </cell>
          <cell r="AX300">
            <v>3304.9281112905101</v>
          </cell>
          <cell r="AY300">
            <v>3304.9281112905101</v>
          </cell>
          <cell r="AZ300">
            <v>3304.9281112905101</v>
          </cell>
          <cell r="BA300">
            <v>3304.9281112905101</v>
          </cell>
          <cell r="BB300">
            <v>3304.9281112905101</v>
          </cell>
          <cell r="BC300">
            <v>3304.9281112905101</v>
          </cell>
          <cell r="BD300">
            <v>3304.9281112905101</v>
          </cell>
          <cell r="BE300">
            <v>3304.9281112905101</v>
          </cell>
          <cell r="BF300">
            <v>3304.9281112905101</v>
          </cell>
          <cell r="BG300">
            <v>3304.9281112905101</v>
          </cell>
          <cell r="BH300">
            <v>3304.9281112905101</v>
          </cell>
          <cell r="BI300">
            <v>3304.9281112905101</v>
          </cell>
          <cell r="BJ300">
            <v>3304.9281112905101</v>
          </cell>
          <cell r="BK300">
            <v>3304.9281112905101</v>
          </cell>
          <cell r="BL300">
            <v>3304.9281112905101</v>
          </cell>
          <cell r="BM300">
            <v>3304.9281112905101</v>
          </cell>
          <cell r="BN300">
            <v>3304.9281112905101</v>
          </cell>
          <cell r="BO300">
            <v>3304.9281112905101</v>
          </cell>
          <cell r="BP300">
            <v>3304.9281112905101</v>
          </cell>
          <cell r="BQ300">
            <v>3304.9281112905101</v>
          </cell>
          <cell r="BR300">
            <v>3304.9281112905101</v>
          </cell>
          <cell r="BS300">
            <v>3304.9281112905101</v>
          </cell>
          <cell r="BT300">
            <v>3304.9281112905101</v>
          </cell>
          <cell r="BU300">
            <v>3304.9281112905101</v>
          </cell>
          <cell r="BV300">
            <v>3304.9281112905101</v>
          </cell>
          <cell r="BW300">
            <v>3304.9281112905101</v>
          </cell>
          <cell r="BX300">
            <v>3304.9281112905101</v>
          </cell>
          <cell r="BY300">
            <v>3304.9281112905101</v>
          </cell>
          <cell r="BZ300">
            <v>3304.9281112905101</v>
          </cell>
          <cell r="CA300">
            <v>3304.9281112905101</v>
          </cell>
          <cell r="CB300">
            <v>3304.9281112905101</v>
          </cell>
          <cell r="CC300">
            <v>3304.9281112905101</v>
          </cell>
          <cell r="CD300">
            <v>3304.9281112905101</v>
          </cell>
          <cell r="CE300">
            <v>3304.9281112905101</v>
          </cell>
          <cell r="CF300">
            <v>3304.9281112905101</v>
          </cell>
          <cell r="CG300">
            <v>3304.9281112905101</v>
          </cell>
        </row>
        <row r="301">
          <cell r="AU301">
            <v>4403.5888664492804</v>
          </cell>
          <cell r="AV301">
            <v>4403.5888664492804</v>
          </cell>
          <cell r="AW301">
            <v>4403.5888664492804</v>
          </cell>
          <cell r="AX301">
            <v>4403.5888664492804</v>
          </cell>
          <cell r="AY301">
            <v>4403.5888664492804</v>
          </cell>
          <cell r="AZ301">
            <v>4403.5888664492804</v>
          </cell>
          <cell r="BA301">
            <v>4403.5888664492804</v>
          </cell>
          <cell r="BB301">
            <v>4403.5888664492804</v>
          </cell>
          <cell r="BC301">
            <v>4403.5888664492804</v>
          </cell>
          <cell r="BD301">
            <v>4403.5888664492804</v>
          </cell>
          <cell r="BE301">
            <v>4403.5888664492804</v>
          </cell>
          <cell r="BF301">
            <v>4403.5888664492804</v>
          </cell>
          <cell r="BG301">
            <v>4403.5888664492804</v>
          </cell>
          <cell r="BH301">
            <v>4403.5888664492804</v>
          </cell>
          <cell r="BI301">
            <v>4403.5888664492804</v>
          </cell>
          <cell r="BJ301">
            <v>4403.5888664492804</v>
          </cell>
          <cell r="BK301">
            <v>4403.5888664492804</v>
          </cell>
          <cell r="BL301">
            <v>4403.5888664492804</v>
          </cell>
          <cell r="BM301">
            <v>4403.5888664492804</v>
          </cell>
          <cell r="BN301">
            <v>4403.5888664492804</v>
          </cell>
          <cell r="BO301">
            <v>4403.5888664492804</v>
          </cell>
          <cell r="BP301">
            <v>4403.5888664492804</v>
          </cell>
          <cell r="BQ301">
            <v>4403.5888664492804</v>
          </cell>
          <cell r="BR301">
            <v>4403.5888664492804</v>
          </cell>
          <cell r="BS301">
            <v>4403.5888664492804</v>
          </cell>
          <cell r="BT301">
            <v>4403.5888664492804</v>
          </cell>
          <cell r="BU301">
            <v>4403.5888664492804</v>
          </cell>
          <cell r="BV301">
            <v>4403.5888664492804</v>
          </cell>
          <cell r="BW301">
            <v>4403.5888664492804</v>
          </cell>
          <cell r="BX301">
            <v>4403.5888664492804</v>
          </cell>
          <cell r="BY301">
            <v>4403.5888664492804</v>
          </cell>
          <cell r="BZ301">
            <v>4403.5888664492804</v>
          </cell>
          <cell r="CA301">
            <v>4403.5888664492804</v>
          </cell>
          <cell r="CB301">
            <v>4403.5888664492804</v>
          </cell>
          <cell r="CC301">
            <v>4403.5888664492804</v>
          </cell>
          <cell r="CD301">
            <v>4403.5888664492804</v>
          </cell>
          <cell r="CE301">
            <v>4403.5888664492804</v>
          </cell>
          <cell r="CF301">
            <v>4403.5888664492804</v>
          </cell>
          <cell r="CG301">
            <v>4403.5888664492804</v>
          </cell>
        </row>
        <row r="302">
          <cell r="AU302">
            <v>5122.8727821063903</v>
          </cell>
          <cell r="AV302">
            <v>5122.8727821063903</v>
          </cell>
          <cell r="AW302">
            <v>5122.8727821063903</v>
          </cell>
          <cell r="AX302">
            <v>5122.8727821063903</v>
          </cell>
          <cell r="AY302">
            <v>5122.8727821063903</v>
          </cell>
          <cell r="AZ302">
            <v>5122.8727821063903</v>
          </cell>
          <cell r="BA302">
            <v>5122.8727821063903</v>
          </cell>
          <cell r="BB302">
            <v>5122.8727821063903</v>
          </cell>
          <cell r="BC302">
            <v>5122.8727821063903</v>
          </cell>
          <cell r="BD302">
            <v>5122.8727821063903</v>
          </cell>
          <cell r="BE302">
            <v>5122.8727821063903</v>
          </cell>
          <cell r="BF302">
            <v>5122.8727821063903</v>
          </cell>
          <cell r="BG302">
            <v>5122.8727821063903</v>
          </cell>
          <cell r="BH302">
            <v>5122.8727821063903</v>
          </cell>
          <cell r="BI302">
            <v>5122.8727821063903</v>
          </cell>
          <cell r="BJ302">
            <v>5122.8727821063903</v>
          </cell>
          <cell r="BK302">
            <v>5122.8727821063903</v>
          </cell>
          <cell r="BL302">
            <v>5122.8727821063903</v>
          </cell>
          <cell r="BM302">
            <v>5122.8727821063903</v>
          </cell>
          <cell r="BN302">
            <v>5122.8727821063903</v>
          </cell>
          <cell r="BO302">
            <v>5122.8727821063903</v>
          </cell>
          <cell r="BP302">
            <v>5122.8727821063903</v>
          </cell>
          <cell r="BQ302">
            <v>5122.8727821063903</v>
          </cell>
          <cell r="BR302">
            <v>5122.8727821063903</v>
          </cell>
          <cell r="BS302">
            <v>5122.8727821063903</v>
          </cell>
          <cell r="BT302">
            <v>5122.8727821063903</v>
          </cell>
          <cell r="BU302">
            <v>5122.8727821063903</v>
          </cell>
          <cell r="BV302">
            <v>5122.8727821063903</v>
          </cell>
          <cell r="BW302">
            <v>5122.8727821063903</v>
          </cell>
          <cell r="BX302">
            <v>5122.8727821063903</v>
          </cell>
          <cell r="BY302">
            <v>5122.8727821063903</v>
          </cell>
          <cell r="BZ302">
            <v>5122.8727821063903</v>
          </cell>
          <cell r="CA302">
            <v>5122.8727821063903</v>
          </cell>
          <cell r="CB302">
            <v>5122.8727821063903</v>
          </cell>
          <cell r="CC302">
            <v>5122.8727821063903</v>
          </cell>
          <cell r="CD302">
            <v>5122.8727821063903</v>
          </cell>
          <cell r="CE302">
            <v>5122.8727821063903</v>
          </cell>
          <cell r="CF302">
            <v>5122.8727821063903</v>
          </cell>
          <cell r="CG302">
            <v>5122.8727821063903</v>
          </cell>
        </row>
        <row r="303">
          <cell r="AU303">
            <v>3931.7965954668002</v>
          </cell>
          <cell r="AV303">
            <v>3931.7965954668002</v>
          </cell>
          <cell r="AW303">
            <v>3931.7965954668002</v>
          </cell>
          <cell r="AX303">
            <v>3931.7965954668002</v>
          </cell>
          <cell r="AY303">
            <v>3931.7965954668002</v>
          </cell>
          <cell r="AZ303">
            <v>3931.7965954668002</v>
          </cell>
          <cell r="BA303">
            <v>3931.7965954668002</v>
          </cell>
          <cell r="BB303">
            <v>3931.7965954668002</v>
          </cell>
          <cell r="BC303">
            <v>3931.7965954668002</v>
          </cell>
          <cell r="BD303">
            <v>3931.7965954668002</v>
          </cell>
          <cell r="BE303">
            <v>3931.7965954668002</v>
          </cell>
          <cell r="BF303">
            <v>3931.7965954668002</v>
          </cell>
          <cell r="BG303">
            <v>3931.7965954668002</v>
          </cell>
          <cell r="BH303">
            <v>3931.7965954668002</v>
          </cell>
          <cell r="BI303">
            <v>3931.7965954668002</v>
          </cell>
          <cell r="BJ303">
            <v>3931.7965954668002</v>
          </cell>
          <cell r="BK303">
            <v>3931.7965954668002</v>
          </cell>
          <cell r="BL303">
            <v>3931.7965954668002</v>
          </cell>
          <cell r="BM303">
            <v>3931.7965954668002</v>
          </cell>
          <cell r="BN303">
            <v>3931.7965954668002</v>
          </cell>
          <cell r="BO303">
            <v>3931.7965954668002</v>
          </cell>
          <cell r="BP303">
            <v>3931.7965954668002</v>
          </cell>
          <cell r="BQ303">
            <v>3931.7965954668002</v>
          </cell>
          <cell r="BR303">
            <v>3931.7965954668002</v>
          </cell>
          <cell r="BS303">
            <v>3931.7965954668002</v>
          </cell>
          <cell r="BT303">
            <v>3931.7965954668002</v>
          </cell>
          <cell r="BU303">
            <v>3931.7965954668002</v>
          </cell>
          <cell r="BV303">
            <v>3931.7965954668002</v>
          </cell>
          <cell r="BW303">
            <v>3931.7965954668002</v>
          </cell>
          <cell r="BX303">
            <v>3931.7965954668002</v>
          </cell>
          <cell r="BY303">
            <v>3931.7965954668002</v>
          </cell>
          <cell r="BZ303">
            <v>3931.7965954668002</v>
          </cell>
          <cell r="CA303">
            <v>3931.7965954668002</v>
          </cell>
          <cell r="CB303">
            <v>3931.7965954668002</v>
          </cell>
          <cell r="CC303">
            <v>3931.7965954668002</v>
          </cell>
          <cell r="CD303">
            <v>3931.7965954668002</v>
          </cell>
          <cell r="CE303">
            <v>3931.7965954668002</v>
          </cell>
          <cell r="CF303">
            <v>3931.7965954668002</v>
          </cell>
          <cell r="CG303">
            <v>3931.7965954668002</v>
          </cell>
        </row>
        <row r="304">
          <cell r="AU304">
            <v>2452.6314208567301</v>
          </cell>
          <cell r="AV304">
            <v>2452.6314208567301</v>
          </cell>
          <cell r="AW304">
            <v>2452.6314208567301</v>
          </cell>
          <cell r="AX304">
            <v>2452.6314208567301</v>
          </cell>
          <cell r="AY304">
            <v>2452.6314208567301</v>
          </cell>
          <cell r="AZ304">
            <v>2452.6314208567301</v>
          </cell>
          <cell r="BA304">
            <v>2452.6314208567301</v>
          </cell>
          <cell r="BB304">
            <v>2452.6314208567301</v>
          </cell>
          <cell r="BC304">
            <v>2452.6314208567301</v>
          </cell>
          <cell r="BD304">
            <v>2452.6314208567301</v>
          </cell>
          <cell r="BE304">
            <v>2452.6314208567301</v>
          </cell>
          <cell r="BF304">
            <v>2452.6314208567301</v>
          </cell>
          <cell r="BG304">
            <v>2452.6314208567301</v>
          </cell>
          <cell r="BH304">
            <v>2452.6314208567301</v>
          </cell>
          <cell r="BI304">
            <v>2452.6314208567301</v>
          </cell>
          <cell r="BJ304">
            <v>2452.6314208567301</v>
          </cell>
          <cell r="BK304">
            <v>2452.6314208567301</v>
          </cell>
          <cell r="BL304">
            <v>2452.6314208567301</v>
          </cell>
          <cell r="BM304">
            <v>2452.6314208567301</v>
          </cell>
          <cell r="BN304">
            <v>2452.6314208567301</v>
          </cell>
          <cell r="BO304">
            <v>2452.6314208567301</v>
          </cell>
          <cell r="BP304">
            <v>2452.6314208567301</v>
          </cell>
          <cell r="BQ304">
            <v>2452.6314208567301</v>
          </cell>
          <cell r="BR304">
            <v>2452.6314208567301</v>
          </cell>
          <cell r="BS304">
            <v>2452.6314208567301</v>
          </cell>
          <cell r="BT304">
            <v>2452.6314208567301</v>
          </cell>
          <cell r="BU304">
            <v>2452.6314208567301</v>
          </cell>
          <cell r="BV304">
            <v>2452.6314208567301</v>
          </cell>
          <cell r="BW304">
            <v>2452.6314208567301</v>
          </cell>
          <cell r="BX304">
            <v>2452.6314208567301</v>
          </cell>
          <cell r="BY304">
            <v>2452.6314208567301</v>
          </cell>
          <cell r="BZ304">
            <v>2452.6314208567301</v>
          </cell>
          <cell r="CA304">
            <v>2452.6314208567301</v>
          </cell>
          <cell r="CB304">
            <v>2452.6314208567301</v>
          </cell>
          <cell r="CC304">
            <v>2452.6314208567301</v>
          </cell>
          <cell r="CD304">
            <v>2452.6314208567301</v>
          </cell>
          <cell r="CE304">
            <v>2452.6314208567301</v>
          </cell>
          <cell r="CF304">
            <v>2452.6314208567301</v>
          </cell>
          <cell r="CG304">
            <v>2452.6314208567301</v>
          </cell>
        </row>
        <row r="305">
          <cell r="AU305">
            <v>2236.2879815038</v>
          </cell>
          <cell r="AV305">
            <v>2236.2879815038</v>
          </cell>
          <cell r="AW305">
            <v>2236.2879815038</v>
          </cell>
          <cell r="AX305">
            <v>2236.2879815038</v>
          </cell>
          <cell r="AY305">
            <v>2236.2879815038</v>
          </cell>
          <cell r="AZ305">
            <v>2236.2879815038</v>
          </cell>
          <cell r="BA305">
            <v>2236.2879815038</v>
          </cell>
          <cell r="BB305">
            <v>2236.2879815038</v>
          </cell>
          <cell r="BC305">
            <v>2236.2879815038</v>
          </cell>
          <cell r="BD305">
            <v>2236.2879815038</v>
          </cell>
          <cell r="BE305">
            <v>2236.2879815038</v>
          </cell>
          <cell r="BF305">
            <v>2236.2879815038</v>
          </cell>
          <cell r="BG305">
            <v>2236.2879815038</v>
          </cell>
          <cell r="BH305">
            <v>2236.2879815038</v>
          </cell>
          <cell r="BI305">
            <v>2236.2879815038</v>
          </cell>
          <cell r="BJ305">
            <v>2236.2879815038</v>
          </cell>
          <cell r="BK305">
            <v>2236.2879815038</v>
          </cell>
          <cell r="BL305">
            <v>2236.2879815038</v>
          </cell>
          <cell r="BM305">
            <v>2236.2879815038</v>
          </cell>
          <cell r="BN305">
            <v>2236.2879815038</v>
          </cell>
          <cell r="BO305">
            <v>2236.2879815038</v>
          </cell>
          <cell r="BP305">
            <v>2236.2879815038</v>
          </cell>
          <cell r="BQ305">
            <v>2236.2879815038</v>
          </cell>
          <cell r="BR305">
            <v>2236.2879815038</v>
          </cell>
          <cell r="BS305">
            <v>2236.2879815038</v>
          </cell>
          <cell r="BT305">
            <v>2236.2879815038</v>
          </cell>
          <cell r="BU305">
            <v>2236.2879815038</v>
          </cell>
          <cell r="BV305">
            <v>2236.2879815038</v>
          </cell>
          <cell r="BW305">
            <v>2236.2879815038</v>
          </cell>
          <cell r="BX305">
            <v>2236.2879815038</v>
          </cell>
          <cell r="BY305">
            <v>2236.2879815038</v>
          </cell>
          <cell r="BZ305">
            <v>2236.2879815038</v>
          </cell>
          <cell r="CA305">
            <v>2236.2879815038</v>
          </cell>
          <cell r="CB305">
            <v>2236.2879815038</v>
          </cell>
          <cell r="CC305">
            <v>2236.2879815038</v>
          </cell>
          <cell r="CD305">
            <v>2236.2879815038</v>
          </cell>
          <cell r="CE305">
            <v>2236.2879815038</v>
          </cell>
          <cell r="CF305">
            <v>2236.2879815038</v>
          </cell>
          <cell r="CG305">
            <v>2236.2879815038</v>
          </cell>
        </row>
        <row r="306">
          <cell r="AU306">
            <v>2630.1382347756398</v>
          </cell>
          <cell r="AV306">
            <v>2630.1382347756398</v>
          </cell>
          <cell r="AW306">
            <v>2630.1382347756398</v>
          </cell>
          <cell r="AX306">
            <v>2630.1382347756398</v>
          </cell>
          <cell r="AY306">
            <v>2630.1382347756398</v>
          </cell>
          <cell r="AZ306">
            <v>2630.1382347756398</v>
          </cell>
          <cell r="BA306">
            <v>2630.1382347756398</v>
          </cell>
          <cell r="BB306">
            <v>2630.1382347756398</v>
          </cell>
          <cell r="BC306">
            <v>2630.1382347756398</v>
          </cell>
          <cell r="BD306">
            <v>2630.1382347756398</v>
          </cell>
          <cell r="BE306">
            <v>2630.1382347756398</v>
          </cell>
          <cell r="BF306">
            <v>2630.1382347756398</v>
          </cell>
          <cell r="BG306">
            <v>2630.1382347756398</v>
          </cell>
          <cell r="BH306">
            <v>2630.1382347756398</v>
          </cell>
          <cell r="BI306">
            <v>2630.1382347756398</v>
          </cell>
          <cell r="BJ306">
            <v>2630.1382347756398</v>
          </cell>
          <cell r="BK306">
            <v>2630.1382347756398</v>
          </cell>
          <cell r="BL306">
            <v>2630.1382347756398</v>
          </cell>
          <cell r="BM306">
            <v>2630.1382347756398</v>
          </cell>
          <cell r="BN306">
            <v>2630.1382347756398</v>
          </cell>
          <cell r="BO306">
            <v>2630.1382347756398</v>
          </cell>
          <cell r="BP306">
            <v>2630.1382347756398</v>
          </cell>
          <cell r="BQ306">
            <v>2630.1382347756398</v>
          </cell>
          <cell r="BR306">
            <v>2630.1382347756398</v>
          </cell>
          <cell r="BS306">
            <v>2630.1382347756398</v>
          </cell>
          <cell r="BT306">
            <v>2630.1382347756398</v>
          </cell>
          <cell r="BU306">
            <v>2630.1382347756398</v>
          </cell>
          <cell r="BV306">
            <v>2630.1382347756398</v>
          </cell>
          <cell r="BW306">
            <v>2630.1382347756398</v>
          </cell>
          <cell r="BX306">
            <v>2630.1382347756398</v>
          </cell>
          <cell r="BY306">
            <v>2630.1382347756398</v>
          </cell>
          <cell r="BZ306">
            <v>2630.1382347756398</v>
          </cell>
          <cell r="CA306">
            <v>2630.1382347756398</v>
          </cell>
          <cell r="CB306">
            <v>2630.1382347756398</v>
          </cell>
          <cell r="CC306">
            <v>2630.1382347756398</v>
          </cell>
          <cell r="CD306">
            <v>2630.1382347756398</v>
          </cell>
          <cell r="CE306">
            <v>2630.1382347756398</v>
          </cell>
          <cell r="CF306">
            <v>2630.1382347756398</v>
          </cell>
          <cell r="CG306">
            <v>2630.1382347756398</v>
          </cell>
        </row>
        <row r="307">
          <cell r="AU307">
            <v>3816.1369183489801</v>
          </cell>
          <cell r="AV307">
            <v>3816.1369183489801</v>
          </cell>
          <cell r="AW307">
            <v>3816.1369183489801</v>
          </cell>
          <cell r="AX307">
            <v>3816.1369183489801</v>
          </cell>
          <cell r="AY307">
            <v>3816.1369183489801</v>
          </cell>
          <cell r="AZ307">
            <v>3816.1369183489801</v>
          </cell>
          <cell r="BA307">
            <v>3816.1369183489801</v>
          </cell>
          <cell r="BB307">
            <v>3816.1369183489801</v>
          </cell>
          <cell r="BC307">
            <v>3816.1369183489801</v>
          </cell>
          <cell r="BD307">
            <v>3816.1369183489801</v>
          </cell>
          <cell r="BE307">
            <v>3816.1369183489801</v>
          </cell>
          <cell r="BF307">
            <v>3816.1369183489801</v>
          </cell>
          <cell r="BG307">
            <v>3816.1369183489801</v>
          </cell>
          <cell r="BH307">
            <v>3816.1369183489801</v>
          </cell>
          <cell r="BI307">
            <v>3816.1369183489801</v>
          </cell>
          <cell r="BJ307">
            <v>3816.1369183489801</v>
          </cell>
          <cell r="BK307">
            <v>3816.1369183489801</v>
          </cell>
          <cell r="BL307">
            <v>3816.1369183489801</v>
          </cell>
          <cell r="BM307">
            <v>3816.1369183489801</v>
          </cell>
          <cell r="BN307">
            <v>3816.1369183489801</v>
          </cell>
          <cell r="BO307">
            <v>3816.1369183489801</v>
          </cell>
          <cell r="BP307">
            <v>3816.1369183489801</v>
          </cell>
          <cell r="BQ307">
            <v>3816.1369183489801</v>
          </cell>
          <cell r="BR307">
            <v>3816.1369183489801</v>
          </cell>
          <cell r="BS307">
            <v>3816.1369183489801</v>
          </cell>
          <cell r="BT307">
            <v>3816.1369183489801</v>
          </cell>
          <cell r="BU307">
            <v>3816.1369183489801</v>
          </cell>
          <cell r="BV307">
            <v>3816.1369183489801</v>
          </cell>
          <cell r="BW307">
            <v>3816.1369183489801</v>
          </cell>
          <cell r="BX307">
            <v>3816.1369183489801</v>
          </cell>
          <cell r="BY307">
            <v>3816.1369183489801</v>
          </cell>
          <cell r="BZ307">
            <v>3816.1369183489801</v>
          </cell>
          <cell r="CA307">
            <v>3816.1369183489801</v>
          </cell>
          <cell r="CB307">
            <v>3816.1369183489801</v>
          </cell>
          <cell r="CC307">
            <v>3816.1369183489801</v>
          </cell>
          <cell r="CD307">
            <v>3816.1369183489801</v>
          </cell>
          <cell r="CE307">
            <v>3816.1369183489801</v>
          </cell>
          <cell r="CF307">
            <v>3816.1369183489801</v>
          </cell>
          <cell r="CG307">
            <v>3816.1369183489801</v>
          </cell>
        </row>
        <row r="308">
          <cell r="AU308">
            <v>4235.4395387194199</v>
          </cell>
          <cell r="AV308">
            <v>4235.4395387194199</v>
          </cell>
          <cell r="AW308">
            <v>4235.4395387194199</v>
          </cell>
          <cell r="AX308">
            <v>4235.4395387194199</v>
          </cell>
          <cell r="AY308">
            <v>4235.4395387194199</v>
          </cell>
          <cell r="AZ308">
            <v>4235.4395387194199</v>
          </cell>
          <cell r="BA308">
            <v>4235.4395387194199</v>
          </cell>
          <cell r="BB308">
            <v>4235.4395387194199</v>
          </cell>
          <cell r="BC308">
            <v>4235.4395387194199</v>
          </cell>
          <cell r="BD308">
            <v>4235.4395387194199</v>
          </cell>
          <cell r="BE308">
            <v>4235.4395387194199</v>
          </cell>
          <cell r="BF308">
            <v>4235.4395387194199</v>
          </cell>
          <cell r="BG308">
            <v>4235.4395387194199</v>
          </cell>
          <cell r="BH308">
            <v>4235.4395387194199</v>
          </cell>
          <cell r="BI308">
            <v>4235.4395387194199</v>
          </cell>
          <cell r="BJ308">
            <v>4235.4395387194199</v>
          </cell>
          <cell r="BK308">
            <v>4235.4395387194199</v>
          </cell>
          <cell r="BL308">
            <v>4235.4395387194199</v>
          </cell>
          <cell r="BM308">
            <v>4235.4395387194199</v>
          </cell>
          <cell r="BN308">
            <v>4235.4395387194199</v>
          </cell>
          <cell r="BO308">
            <v>4235.4395387194199</v>
          </cell>
          <cell r="BP308">
            <v>4235.4395387194199</v>
          </cell>
          <cell r="BQ308">
            <v>4235.4395387194199</v>
          </cell>
          <cell r="BR308">
            <v>4235.4395387194199</v>
          </cell>
          <cell r="BS308">
            <v>4235.4395387194199</v>
          </cell>
          <cell r="BT308">
            <v>4235.4395387194199</v>
          </cell>
          <cell r="BU308">
            <v>4235.4395387194199</v>
          </cell>
          <cell r="BV308">
            <v>4235.4395387194199</v>
          </cell>
          <cell r="BW308">
            <v>4235.4395387194199</v>
          </cell>
          <cell r="BX308">
            <v>4235.4395387194199</v>
          </cell>
          <cell r="BY308">
            <v>4235.4395387194199</v>
          </cell>
          <cell r="BZ308">
            <v>4235.4395387194199</v>
          </cell>
          <cell r="CA308">
            <v>4235.4395387194199</v>
          </cell>
          <cell r="CB308">
            <v>4235.4395387194199</v>
          </cell>
          <cell r="CC308">
            <v>4235.4395387194199</v>
          </cell>
          <cell r="CD308">
            <v>4235.4395387194199</v>
          </cell>
          <cell r="CE308">
            <v>4235.4395387194199</v>
          </cell>
          <cell r="CF308">
            <v>4235.4395387194199</v>
          </cell>
          <cell r="CG308">
            <v>4235.4395387194199</v>
          </cell>
        </row>
        <row r="309">
          <cell r="AU309">
            <v>4214.9438733751504</v>
          </cell>
          <cell r="AV309">
            <v>4214.9438733751504</v>
          </cell>
          <cell r="AW309">
            <v>4214.9438733751504</v>
          </cell>
          <cell r="AX309">
            <v>4214.9438733751504</v>
          </cell>
          <cell r="AY309">
            <v>4214.9438733751504</v>
          </cell>
          <cell r="AZ309">
            <v>4214.9438733751504</v>
          </cell>
          <cell r="BA309">
            <v>4214.9438733751504</v>
          </cell>
          <cell r="BB309">
            <v>4214.9438733751504</v>
          </cell>
          <cell r="BC309">
            <v>4214.9438733751504</v>
          </cell>
          <cell r="BD309">
            <v>4214.9438733751504</v>
          </cell>
          <cell r="BE309">
            <v>4214.9438733751504</v>
          </cell>
          <cell r="BF309">
            <v>4214.9438733751504</v>
          </cell>
          <cell r="BG309">
            <v>4214.9438733751504</v>
          </cell>
          <cell r="BH309">
            <v>4214.9438733751504</v>
          </cell>
          <cell r="BI309">
            <v>4214.9438733751504</v>
          </cell>
          <cell r="BJ309">
            <v>4214.9438733751504</v>
          </cell>
          <cell r="BK309">
            <v>4214.9438733751504</v>
          </cell>
          <cell r="BL309">
            <v>4214.9438733751504</v>
          </cell>
          <cell r="BM309">
            <v>4214.9438733751504</v>
          </cell>
          <cell r="BN309">
            <v>4214.9438733751504</v>
          </cell>
          <cell r="BO309">
            <v>4214.9438733751504</v>
          </cell>
          <cell r="BP309">
            <v>4214.9438733751504</v>
          </cell>
          <cell r="BQ309">
            <v>4214.9438733751504</v>
          </cell>
          <cell r="BR309">
            <v>4214.9438733751504</v>
          </cell>
          <cell r="BS309">
            <v>4214.9438733751504</v>
          </cell>
          <cell r="BT309">
            <v>4214.9438733751504</v>
          </cell>
          <cell r="BU309">
            <v>4214.9438733751504</v>
          </cell>
          <cell r="BV309">
            <v>4214.9438733751504</v>
          </cell>
          <cell r="BW309">
            <v>4214.9438733751504</v>
          </cell>
          <cell r="BX309">
            <v>4214.9438733751504</v>
          </cell>
          <cell r="BY309">
            <v>4214.9438733751504</v>
          </cell>
          <cell r="BZ309">
            <v>4214.9438733751504</v>
          </cell>
          <cell r="CA309">
            <v>4214.9438733751504</v>
          </cell>
          <cell r="CB309">
            <v>4214.9438733751504</v>
          </cell>
          <cell r="CC309">
            <v>4214.9438733751504</v>
          </cell>
          <cell r="CD309">
            <v>4214.9438733751504</v>
          </cell>
          <cell r="CE309">
            <v>4214.9438733751504</v>
          </cell>
          <cell r="CF309">
            <v>4214.9438733751504</v>
          </cell>
          <cell r="CG309">
            <v>4214.9438733751504</v>
          </cell>
        </row>
        <row r="310">
          <cell r="AU310">
            <v>3770.6295244195799</v>
          </cell>
          <cell r="AV310">
            <v>3770.6295244195799</v>
          </cell>
          <cell r="AW310">
            <v>3770.6295244195799</v>
          </cell>
          <cell r="AX310">
            <v>3770.6295244195799</v>
          </cell>
          <cell r="AY310">
            <v>3770.6295244195799</v>
          </cell>
          <cell r="AZ310">
            <v>3770.6295244195799</v>
          </cell>
          <cell r="BA310">
            <v>3770.6295244195799</v>
          </cell>
          <cell r="BB310">
            <v>3770.6295244195799</v>
          </cell>
          <cell r="BC310">
            <v>3770.6295244195799</v>
          </cell>
          <cell r="BD310">
            <v>3770.6295244195799</v>
          </cell>
          <cell r="BE310">
            <v>3770.6295244195799</v>
          </cell>
          <cell r="BF310">
            <v>3770.6295244195799</v>
          </cell>
          <cell r="BG310">
            <v>3770.6295244195799</v>
          </cell>
          <cell r="BH310">
            <v>3770.6295244195799</v>
          </cell>
          <cell r="BI310">
            <v>3770.6295244195799</v>
          </cell>
          <cell r="BJ310">
            <v>3770.6295244195799</v>
          </cell>
          <cell r="BK310">
            <v>3770.6295244195799</v>
          </cell>
          <cell r="BL310">
            <v>3770.6295244195799</v>
          </cell>
          <cell r="BM310">
            <v>3770.6295244195799</v>
          </cell>
          <cell r="BN310">
            <v>3770.6295244195799</v>
          </cell>
          <cell r="BO310">
            <v>3770.6295244195799</v>
          </cell>
          <cell r="BP310">
            <v>3770.6295244195799</v>
          </cell>
          <cell r="BQ310">
            <v>3770.6295244195799</v>
          </cell>
          <cell r="BR310">
            <v>3770.6295244195799</v>
          </cell>
          <cell r="BS310">
            <v>3770.6295244195799</v>
          </cell>
          <cell r="BT310">
            <v>3770.6295244195799</v>
          </cell>
          <cell r="BU310">
            <v>3770.6295244195799</v>
          </cell>
          <cell r="BV310">
            <v>3770.6295244195799</v>
          </cell>
          <cell r="BW310">
            <v>3770.6295244195799</v>
          </cell>
          <cell r="BX310">
            <v>3770.6295244195799</v>
          </cell>
          <cell r="BY310">
            <v>3770.6295244195799</v>
          </cell>
          <cell r="BZ310">
            <v>3770.6295244195799</v>
          </cell>
          <cell r="CA310">
            <v>3770.6295244195799</v>
          </cell>
          <cell r="CB310">
            <v>3770.6295244195799</v>
          </cell>
          <cell r="CC310">
            <v>3770.6295244195799</v>
          </cell>
          <cell r="CD310">
            <v>3770.6295244195799</v>
          </cell>
          <cell r="CE310">
            <v>3770.6295244195799</v>
          </cell>
          <cell r="CF310">
            <v>3770.6295244195799</v>
          </cell>
          <cell r="CG310">
            <v>3770.6295244195799</v>
          </cell>
        </row>
        <row r="311">
          <cell r="AU311">
            <v>3558.6980872755398</v>
          </cell>
          <cell r="AV311">
            <v>3558.6980872755398</v>
          </cell>
          <cell r="AW311">
            <v>3558.6980872755398</v>
          </cell>
          <cell r="AX311">
            <v>3558.6980872755398</v>
          </cell>
          <cell r="AY311">
            <v>3558.6980872755398</v>
          </cell>
          <cell r="AZ311">
            <v>3558.6980872755398</v>
          </cell>
          <cell r="BA311">
            <v>3558.6980872755398</v>
          </cell>
          <cell r="BB311">
            <v>3558.6980872755398</v>
          </cell>
          <cell r="BC311">
            <v>3558.6980872755398</v>
          </cell>
          <cell r="BD311">
            <v>3558.6980872755398</v>
          </cell>
          <cell r="BE311">
            <v>3558.6980872755398</v>
          </cell>
          <cell r="BF311">
            <v>3558.6980872755398</v>
          </cell>
          <cell r="BG311">
            <v>3558.6980872755398</v>
          </cell>
          <cell r="BH311">
            <v>3558.6980872755398</v>
          </cell>
          <cell r="BI311">
            <v>3558.6980872755398</v>
          </cell>
          <cell r="BJ311">
            <v>3558.6980872755398</v>
          </cell>
          <cell r="BK311">
            <v>3558.6980872755398</v>
          </cell>
          <cell r="BL311">
            <v>3558.6980872755398</v>
          </cell>
          <cell r="BM311">
            <v>3558.6980872755398</v>
          </cell>
          <cell r="BN311">
            <v>3558.6980872755398</v>
          </cell>
          <cell r="BO311">
            <v>3558.6980872755398</v>
          </cell>
          <cell r="BP311">
            <v>3558.6980872755398</v>
          </cell>
          <cell r="BQ311">
            <v>3558.6980872755398</v>
          </cell>
          <cell r="BR311">
            <v>3558.6980872755398</v>
          </cell>
          <cell r="BS311">
            <v>3558.6980872755398</v>
          </cell>
          <cell r="BT311">
            <v>3558.6980872755398</v>
          </cell>
          <cell r="BU311">
            <v>3558.6980872755398</v>
          </cell>
          <cell r="BV311">
            <v>3558.6980872755398</v>
          </cell>
          <cell r="BW311">
            <v>3558.6980872755398</v>
          </cell>
          <cell r="BX311">
            <v>3558.6980872755398</v>
          </cell>
          <cell r="BY311">
            <v>3558.6980872755398</v>
          </cell>
          <cell r="BZ311">
            <v>3558.6980872755398</v>
          </cell>
          <cell r="CA311">
            <v>3558.6980872755398</v>
          </cell>
          <cell r="CB311">
            <v>3558.6980872755398</v>
          </cell>
          <cell r="CC311">
            <v>3558.6980872755398</v>
          </cell>
          <cell r="CD311">
            <v>3558.6980872755398</v>
          </cell>
          <cell r="CE311">
            <v>3558.6980872755398</v>
          </cell>
          <cell r="CF311">
            <v>3558.6980872755398</v>
          </cell>
          <cell r="CG311">
            <v>3558.6980872755398</v>
          </cell>
        </row>
        <row r="312">
          <cell r="AU312">
            <v>3850.6057806600302</v>
          </cell>
          <cell r="AV312">
            <v>3850.6057806600302</v>
          </cell>
          <cell r="AW312">
            <v>3850.6057806600302</v>
          </cell>
          <cell r="AX312">
            <v>3850.6057806600302</v>
          </cell>
          <cell r="AY312">
            <v>3850.6057806600302</v>
          </cell>
          <cell r="AZ312">
            <v>3850.6057806600302</v>
          </cell>
          <cell r="BA312">
            <v>3850.6057806600302</v>
          </cell>
          <cell r="BB312">
            <v>3850.6057806600302</v>
          </cell>
          <cell r="BC312">
            <v>3850.6057806600302</v>
          </cell>
          <cell r="BD312">
            <v>3850.6057806600302</v>
          </cell>
          <cell r="BE312">
            <v>3850.6057806600302</v>
          </cell>
          <cell r="BF312">
            <v>3850.6057806600302</v>
          </cell>
          <cell r="BG312">
            <v>3850.6057806600302</v>
          </cell>
          <cell r="BH312">
            <v>3850.6057806600302</v>
          </cell>
          <cell r="BI312">
            <v>3850.6057806600302</v>
          </cell>
          <cell r="BJ312">
            <v>3850.6057806600302</v>
          </cell>
          <cell r="BK312">
            <v>3850.6057806600302</v>
          </cell>
          <cell r="BL312">
            <v>3850.6057806600302</v>
          </cell>
          <cell r="BM312">
            <v>3850.6057806600302</v>
          </cell>
          <cell r="BN312">
            <v>3850.6057806600302</v>
          </cell>
          <cell r="BO312">
            <v>3850.6057806600302</v>
          </cell>
          <cell r="BP312">
            <v>3850.6057806600302</v>
          </cell>
          <cell r="BQ312">
            <v>3850.6057806600302</v>
          </cell>
          <cell r="BR312">
            <v>3850.6057806600302</v>
          </cell>
          <cell r="BS312">
            <v>3850.6057806600302</v>
          </cell>
          <cell r="BT312">
            <v>3850.6057806600302</v>
          </cell>
          <cell r="BU312">
            <v>3850.6057806600302</v>
          </cell>
          <cell r="BV312">
            <v>3850.6057806600302</v>
          </cell>
          <cell r="BW312">
            <v>3850.6057806600302</v>
          </cell>
          <cell r="BX312">
            <v>3850.6057806600302</v>
          </cell>
          <cell r="BY312">
            <v>3850.6057806600302</v>
          </cell>
          <cell r="BZ312">
            <v>3850.6057806600302</v>
          </cell>
          <cell r="CA312">
            <v>3850.6057806600302</v>
          </cell>
          <cell r="CB312">
            <v>3850.6057806600302</v>
          </cell>
          <cell r="CC312">
            <v>3850.6057806600302</v>
          </cell>
          <cell r="CD312">
            <v>3850.6057806600302</v>
          </cell>
          <cell r="CE312">
            <v>3850.6057806600302</v>
          </cell>
          <cell r="CF312">
            <v>3850.6057806600302</v>
          </cell>
          <cell r="CG312">
            <v>3850.6057806600302</v>
          </cell>
        </row>
        <row r="313">
          <cell r="AU313">
            <v>5003.4543314192497</v>
          </cell>
          <cell r="AV313">
            <v>5003.4543314192497</v>
          </cell>
          <cell r="AW313">
            <v>5003.4543314192497</v>
          </cell>
          <cell r="AX313">
            <v>5003.4543314192497</v>
          </cell>
          <cell r="AY313">
            <v>5003.4543314192497</v>
          </cell>
          <cell r="AZ313">
            <v>5003.4543314192497</v>
          </cell>
          <cell r="BA313">
            <v>5003.4543314192497</v>
          </cell>
          <cell r="BB313">
            <v>5003.4543314192497</v>
          </cell>
          <cell r="BC313">
            <v>5003.4543314192497</v>
          </cell>
          <cell r="BD313">
            <v>5003.4543314192497</v>
          </cell>
          <cell r="BE313">
            <v>5003.4543314192497</v>
          </cell>
          <cell r="BF313">
            <v>5003.4543314192497</v>
          </cell>
          <cell r="BG313">
            <v>5003.4543314192497</v>
          </cell>
          <cell r="BH313">
            <v>5003.4543314192497</v>
          </cell>
          <cell r="BI313">
            <v>5003.4543314192497</v>
          </cell>
          <cell r="BJ313">
            <v>5003.4543314192497</v>
          </cell>
          <cell r="BK313">
            <v>5003.4543314192497</v>
          </cell>
          <cell r="BL313">
            <v>5003.4543314192497</v>
          </cell>
          <cell r="BM313">
            <v>5003.4543314192497</v>
          </cell>
          <cell r="BN313">
            <v>5003.4543314192497</v>
          </cell>
          <cell r="BO313">
            <v>5003.4543314192497</v>
          </cell>
          <cell r="BP313">
            <v>5003.4543314192497</v>
          </cell>
          <cell r="BQ313">
            <v>5003.4543314192497</v>
          </cell>
          <cell r="BR313">
            <v>5003.4543314192497</v>
          </cell>
          <cell r="BS313">
            <v>5003.4543314192497</v>
          </cell>
          <cell r="BT313">
            <v>5003.4543314192497</v>
          </cell>
          <cell r="BU313">
            <v>5003.4543314192497</v>
          </cell>
          <cell r="BV313">
            <v>5003.4543314192497</v>
          </cell>
          <cell r="BW313">
            <v>5003.4543314192497</v>
          </cell>
          <cell r="BX313">
            <v>5003.4543314192497</v>
          </cell>
          <cell r="BY313">
            <v>5003.4543314192497</v>
          </cell>
          <cell r="BZ313">
            <v>5003.4543314192497</v>
          </cell>
          <cell r="CA313">
            <v>5003.4543314192497</v>
          </cell>
          <cell r="CB313">
            <v>5003.4543314192497</v>
          </cell>
          <cell r="CC313">
            <v>5003.4543314192497</v>
          </cell>
          <cell r="CD313">
            <v>5003.4543314192497</v>
          </cell>
          <cell r="CE313">
            <v>5003.4543314192497</v>
          </cell>
          <cell r="CF313">
            <v>5003.4543314192497</v>
          </cell>
          <cell r="CG313">
            <v>5003.4543314192497</v>
          </cell>
        </row>
        <row r="314">
          <cell r="AU314">
            <v>5483.95761223912</v>
          </cell>
          <cell r="AV314">
            <v>5483.95761223912</v>
          </cell>
          <cell r="AW314">
            <v>5483.95761223912</v>
          </cell>
          <cell r="AX314">
            <v>5483.95761223912</v>
          </cell>
          <cell r="AY314">
            <v>5483.95761223912</v>
          </cell>
          <cell r="AZ314">
            <v>5483.95761223912</v>
          </cell>
          <cell r="BA314">
            <v>5483.95761223912</v>
          </cell>
          <cell r="BB314">
            <v>5483.95761223912</v>
          </cell>
          <cell r="BC314">
            <v>5483.95761223912</v>
          </cell>
          <cell r="BD314">
            <v>5483.95761223912</v>
          </cell>
          <cell r="BE314">
            <v>5483.95761223912</v>
          </cell>
          <cell r="BF314">
            <v>5483.95761223912</v>
          </cell>
          <cell r="BG314">
            <v>5483.95761223912</v>
          </cell>
          <cell r="BH314">
            <v>5483.95761223912</v>
          </cell>
          <cell r="BI314">
            <v>5483.95761223912</v>
          </cell>
          <cell r="BJ314">
            <v>5483.95761223912</v>
          </cell>
          <cell r="BK314">
            <v>5483.95761223912</v>
          </cell>
          <cell r="BL314">
            <v>5483.95761223912</v>
          </cell>
          <cell r="BM314">
            <v>5483.95761223912</v>
          </cell>
          <cell r="BN314">
            <v>5483.95761223912</v>
          </cell>
          <cell r="BO314">
            <v>5483.95761223912</v>
          </cell>
          <cell r="BP314">
            <v>5483.95761223912</v>
          </cell>
          <cell r="BQ314">
            <v>5483.95761223912</v>
          </cell>
          <cell r="BR314">
            <v>5483.95761223912</v>
          </cell>
          <cell r="BS314">
            <v>5483.95761223912</v>
          </cell>
          <cell r="BT314">
            <v>5483.95761223912</v>
          </cell>
          <cell r="BU314">
            <v>5483.95761223912</v>
          </cell>
          <cell r="BV314">
            <v>5483.95761223912</v>
          </cell>
          <cell r="BW314">
            <v>5483.95761223912</v>
          </cell>
          <cell r="BX314">
            <v>5483.95761223912</v>
          </cell>
          <cell r="BY314">
            <v>5483.95761223912</v>
          </cell>
          <cell r="BZ314">
            <v>5483.95761223912</v>
          </cell>
          <cell r="CA314">
            <v>5483.95761223912</v>
          </cell>
          <cell r="CB314">
            <v>5483.95761223912</v>
          </cell>
          <cell r="CC314">
            <v>5483.95761223912</v>
          </cell>
          <cell r="CD314">
            <v>5483.95761223912</v>
          </cell>
          <cell r="CE314">
            <v>5483.95761223912</v>
          </cell>
          <cell r="CF314">
            <v>5483.95761223912</v>
          </cell>
          <cell r="CG314">
            <v>5483.95761223912</v>
          </cell>
        </row>
        <row r="315">
          <cell r="AU315">
            <v>4342.1667367791297</v>
          </cell>
          <cell r="AV315">
            <v>4342.1667367791297</v>
          </cell>
          <cell r="AW315">
            <v>4342.1667367791297</v>
          </cell>
          <cell r="AX315">
            <v>4342.1667367791297</v>
          </cell>
          <cell r="AY315">
            <v>4342.1667367791297</v>
          </cell>
          <cell r="AZ315">
            <v>4342.1667367791297</v>
          </cell>
          <cell r="BA315">
            <v>4342.1667367791297</v>
          </cell>
          <cell r="BB315">
            <v>4342.1667367791297</v>
          </cell>
          <cell r="BC315">
            <v>4342.1667367791297</v>
          </cell>
          <cell r="BD315">
            <v>4342.1667367791297</v>
          </cell>
          <cell r="BE315">
            <v>4342.1667367791297</v>
          </cell>
          <cell r="BF315">
            <v>4342.1667367791297</v>
          </cell>
          <cell r="BG315">
            <v>4342.1667367791297</v>
          </cell>
          <cell r="BH315">
            <v>4342.1667367791297</v>
          </cell>
          <cell r="BI315">
            <v>4342.1667367791297</v>
          </cell>
          <cell r="BJ315">
            <v>4342.1667367791297</v>
          </cell>
          <cell r="BK315">
            <v>4342.1667367791297</v>
          </cell>
          <cell r="BL315">
            <v>4342.1667367791297</v>
          </cell>
          <cell r="BM315">
            <v>4342.1667367791297</v>
          </cell>
          <cell r="BN315">
            <v>4342.1667367791297</v>
          </cell>
          <cell r="BO315">
            <v>4342.1667367791297</v>
          </cell>
          <cell r="BP315">
            <v>4342.1667367791297</v>
          </cell>
          <cell r="BQ315">
            <v>4342.1667367791297</v>
          </cell>
          <cell r="BR315">
            <v>4342.1667367791297</v>
          </cell>
          <cell r="BS315">
            <v>4342.1667367791297</v>
          </cell>
          <cell r="BT315">
            <v>4342.1667367791297</v>
          </cell>
          <cell r="BU315">
            <v>4342.1667367791297</v>
          </cell>
          <cell r="BV315">
            <v>4342.1667367791297</v>
          </cell>
          <cell r="BW315">
            <v>4342.1667367791297</v>
          </cell>
          <cell r="BX315">
            <v>4342.1667367791297</v>
          </cell>
          <cell r="BY315">
            <v>4342.1667367791297</v>
          </cell>
          <cell r="BZ315">
            <v>4342.1667367791297</v>
          </cell>
          <cell r="CA315">
            <v>4342.1667367791297</v>
          </cell>
          <cell r="CB315">
            <v>4342.1667367791297</v>
          </cell>
          <cell r="CC315">
            <v>4342.1667367791297</v>
          </cell>
          <cell r="CD315">
            <v>4342.1667367791297</v>
          </cell>
          <cell r="CE315">
            <v>4342.1667367791297</v>
          </cell>
          <cell r="CF315">
            <v>4342.1667367791297</v>
          </cell>
          <cell r="CG315">
            <v>4342.1667367791297</v>
          </cell>
        </row>
        <row r="316">
          <cell r="AU316">
            <v>3100.0303553577501</v>
          </cell>
          <cell r="AV316">
            <v>3100.0303553577501</v>
          </cell>
          <cell r="AW316">
            <v>3100.0303553577501</v>
          </cell>
          <cell r="AX316">
            <v>3100.0303553577501</v>
          </cell>
          <cell r="AY316">
            <v>3100.0303553577501</v>
          </cell>
          <cell r="AZ316">
            <v>3100.0303553577501</v>
          </cell>
          <cell r="BA316">
            <v>3100.0303553577501</v>
          </cell>
          <cell r="BB316">
            <v>3100.0303553577501</v>
          </cell>
          <cell r="BC316">
            <v>3100.0303553577501</v>
          </cell>
          <cell r="BD316">
            <v>3100.0303553577501</v>
          </cell>
          <cell r="BE316">
            <v>3100.0303553577501</v>
          </cell>
          <cell r="BF316">
            <v>3100.0303553577501</v>
          </cell>
          <cell r="BG316">
            <v>3100.0303553577501</v>
          </cell>
          <cell r="BH316">
            <v>3100.0303553577501</v>
          </cell>
          <cell r="BI316">
            <v>3100.0303553577501</v>
          </cell>
          <cell r="BJ316">
            <v>3100.0303553577501</v>
          </cell>
          <cell r="BK316">
            <v>3100.0303553577501</v>
          </cell>
          <cell r="BL316">
            <v>3100.0303553577501</v>
          </cell>
          <cell r="BM316">
            <v>3100.0303553577501</v>
          </cell>
          <cell r="BN316">
            <v>3100.0303553577501</v>
          </cell>
          <cell r="BO316">
            <v>3100.0303553577501</v>
          </cell>
          <cell r="BP316">
            <v>3100.0303553577501</v>
          </cell>
          <cell r="BQ316">
            <v>3100.0303553577501</v>
          </cell>
          <cell r="BR316">
            <v>3100.0303553577501</v>
          </cell>
          <cell r="BS316">
            <v>3100.0303553577501</v>
          </cell>
          <cell r="BT316">
            <v>3100.0303553577501</v>
          </cell>
          <cell r="BU316">
            <v>3100.0303553577501</v>
          </cell>
          <cell r="BV316">
            <v>3100.0303553577501</v>
          </cell>
          <cell r="BW316">
            <v>3100.0303553577501</v>
          </cell>
          <cell r="BX316">
            <v>3100.0303553577501</v>
          </cell>
          <cell r="BY316">
            <v>3100.0303553577501</v>
          </cell>
          <cell r="BZ316">
            <v>3100.0303553577501</v>
          </cell>
          <cell r="CA316">
            <v>3100.0303553577501</v>
          </cell>
          <cell r="CB316">
            <v>3100.0303553577501</v>
          </cell>
          <cell r="CC316">
            <v>3100.0303553577501</v>
          </cell>
          <cell r="CD316">
            <v>3100.0303553577501</v>
          </cell>
          <cell r="CE316">
            <v>3100.0303553577501</v>
          </cell>
          <cell r="CF316">
            <v>3100.0303553577501</v>
          </cell>
          <cell r="CG316">
            <v>3100.0303553577501</v>
          </cell>
        </row>
        <row r="317">
          <cell r="AU317">
            <v>2609.79782791972</v>
          </cell>
          <cell r="AV317">
            <v>2609.79782791972</v>
          </cell>
          <cell r="AW317">
            <v>2609.79782791972</v>
          </cell>
          <cell r="AX317">
            <v>2609.79782791972</v>
          </cell>
          <cell r="AY317">
            <v>2609.79782791972</v>
          </cell>
          <cell r="AZ317">
            <v>2609.79782791972</v>
          </cell>
          <cell r="BA317">
            <v>2609.79782791972</v>
          </cell>
          <cell r="BB317">
            <v>2609.79782791972</v>
          </cell>
          <cell r="BC317">
            <v>2609.79782791972</v>
          </cell>
          <cell r="BD317">
            <v>2609.79782791972</v>
          </cell>
          <cell r="BE317">
            <v>2609.79782791972</v>
          </cell>
          <cell r="BF317">
            <v>2609.79782791972</v>
          </cell>
          <cell r="BG317">
            <v>2609.79782791972</v>
          </cell>
          <cell r="BH317">
            <v>2609.79782791972</v>
          </cell>
          <cell r="BI317">
            <v>2609.79782791972</v>
          </cell>
          <cell r="BJ317">
            <v>2609.79782791972</v>
          </cell>
          <cell r="BK317">
            <v>2609.79782791972</v>
          </cell>
          <cell r="BL317">
            <v>2609.79782791972</v>
          </cell>
          <cell r="BM317">
            <v>2609.79782791972</v>
          </cell>
          <cell r="BN317">
            <v>2609.79782791972</v>
          </cell>
          <cell r="BO317">
            <v>2609.79782791972</v>
          </cell>
          <cell r="BP317">
            <v>2609.79782791972</v>
          </cell>
          <cell r="BQ317">
            <v>2609.79782791972</v>
          </cell>
          <cell r="BR317">
            <v>2609.79782791972</v>
          </cell>
          <cell r="BS317">
            <v>2609.79782791972</v>
          </cell>
          <cell r="BT317">
            <v>2609.79782791972</v>
          </cell>
          <cell r="BU317">
            <v>2609.79782791972</v>
          </cell>
          <cell r="BV317">
            <v>2609.79782791972</v>
          </cell>
          <cell r="BW317">
            <v>2609.79782791972</v>
          </cell>
          <cell r="BX317">
            <v>2609.79782791972</v>
          </cell>
          <cell r="BY317">
            <v>2609.79782791972</v>
          </cell>
          <cell r="BZ317">
            <v>2609.79782791972</v>
          </cell>
          <cell r="CA317">
            <v>2609.79782791972</v>
          </cell>
          <cell r="CB317">
            <v>2609.79782791972</v>
          </cell>
          <cell r="CC317">
            <v>2609.79782791972</v>
          </cell>
          <cell r="CD317">
            <v>2609.79782791972</v>
          </cell>
          <cell r="CE317">
            <v>2609.79782791972</v>
          </cell>
          <cell r="CF317">
            <v>2609.79782791972</v>
          </cell>
          <cell r="CG317">
            <v>2609.79782791972</v>
          </cell>
        </row>
        <row r="318">
          <cell r="AU318">
            <v>2870.9717688043402</v>
          </cell>
          <cell r="AV318">
            <v>2870.9717688043402</v>
          </cell>
          <cell r="AW318">
            <v>2870.9717688043402</v>
          </cell>
          <cell r="AX318">
            <v>2870.9717688043402</v>
          </cell>
          <cell r="AY318">
            <v>2870.9717688043402</v>
          </cell>
          <cell r="AZ318">
            <v>2870.9717688043402</v>
          </cell>
          <cell r="BA318">
            <v>2870.9717688043402</v>
          </cell>
          <cell r="BB318">
            <v>2870.9717688043402</v>
          </cell>
          <cell r="BC318">
            <v>2870.9717688043402</v>
          </cell>
          <cell r="BD318">
            <v>2870.9717688043402</v>
          </cell>
          <cell r="BE318">
            <v>2870.9717688043402</v>
          </cell>
          <cell r="BF318">
            <v>2870.9717688043402</v>
          </cell>
          <cell r="BG318">
            <v>2870.9717688043402</v>
          </cell>
          <cell r="BH318">
            <v>2870.9717688043402</v>
          </cell>
          <cell r="BI318">
            <v>2870.9717688043402</v>
          </cell>
          <cell r="BJ318">
            <v>2870.9717688043402</v>
          </cell>
          <cell r="BK318">
            <v>2870.9717688043402</v>
          </cell>
          <cell r="BL318">
            <v>2870.9717688043402</v>
          </cell>
          <cell r="BM318">
            <v>2870.9717688043402</v>
          </cell>
          <cell r="BN318">
            <v>2870.9717688043402</v>
          </cell>
          <cell r="BO318">
            <v>2870.9717688043402</v>
          </cell>
          <cell r="BP318">
            <v>2870.9717688043402</v>
          </cell>
          <cell r="BQ318">
            <v>2870.9717688043402</v>
          </cell>
          <cell r="BR318">
            <v>2870.9717688043402</v>
          </cell>
          <cell r="BS318">
            <v>2870.9717688043402</v>
          </cell>
          <cell r="BT318">
            <v>2870.9717688043402</v>
          </cell>
          <cell r="BU318">
            <v>2870.9717688043402</v>
          </cell>
          <cell r="BV318">
            <v>2870.9717688043402</v>
          </cell>
          <cell r="BW318">
            <v>2870.9717688043402</v>
          </cell>
          <cell r="BX318">
            <v>2870.9717688043402</v>
          </cell>
          <cell r="BY318">
            <v>2870.9717688043402</v>
          </cell>
          <cell r="BZ318">
            <v>2870.9717688043402</v>
          </cell>
          <cell r="CA318">
            <v>2870.9717688043402</v>
          </cell>
          <cell r="CB318">
            <v>2870.9717688043402</v>
          </cell>
          <cell r="CC318">
            <v>2870.9717688043402</v>
          </cell>
          <cell r="CD318">
            <v>2870.9717688043402</v>
          </cell>
          <cell r="CE318">
            <v>2870.9717688043402</v>
          </cell>
          <cell r="CF318">
            <v>2870.9717688043402</v>
          </cell>
          <cell r="CG318">
            <v>2870.9717688043402</v>
          </cell>
        </row>
        <row r="319">
          <cell r="AU319">
            <v>4138.6249121187102</v>
          </cell>
          <cell r="AV319">
            <v>4138.6249121187102</v>
          </cell>
          <cell r="AW319">
            <v>4138.6249121187102</v>
          </cell>
          <cell r="AX319">
            <v>4138.6249121187102</v>
          </cell>
          <cell r="AY319">
            <v>4138.6249121187102</v>
          </cell>
          <cell r="AZ319">
            <v>4138.6249121187102</v>
          </cell>
          <cell r="BA319">
            <v>4138.6249121187102</v>
          </cell>
          <cell r="BB319">
            <v>4138.6249121187102</v>
          </cell>
          <cell r="BC319">
            <v>4138.6249121187102</v>
          </cell>
          <cell r="BD319">
            <v>4138.6249121187102</v>
          </cell>
          <cell r="BE319">
            <v>4138.6249121187102</v>
          </cell>
          <cell r="BF319">
            <v>4138.6249121187102</v>
          </cell>
          <cell r="BG319">
            <v>4138.6249121187102</v>
          </cell>
          <cell r="BH319">
            <v>4138.6249121187102</v>
          </cell>
          <cell r="BI319">
            <v>4138.6249121187102</v>
          </cell>
          <cell r="BJ319">
            <v>4138.6249121187102</v>
          </cell>
          <cell r="BK319">
            <v>4138.6249121187102</v>
          </cell>
          <cell r="BL319">
            <v>4138.6249121187102</v>
          </cell>
          <cell r="BM319">
            <v>4138.6249121187102</v>
          </cell>
          <cell r="BN319">
            <v>4138.6249121187102</v>
          </cell>
          <cell r="BO319">
            <v>4138.6249121187102</v>
          </cell>
          <cell r="BP319">
            <v>4138.6249121187102</v>
          </cell>
          <cell r="BQ319">
            <v>4138.6249121187102</v>
          </cell>
          <cell r="BR319">
            <v>4138.6249121187102</v>
          </cell>
          <cell r="BS319">
            <v>4138.6249121187102</v>
          </cell>
          <cell r="BT319">
            <v>4138.6249121187102</v>
          </cell>
          <cell r="BU319">
            <v>4138.6249121187102</v>
          </cell>
          <cell r="BV319">
            <v>4138.6249121187102</v>
          </cell>
          <cell r="BW319">
            <v>4138.6249121187102</v>
          </cell>
          <cell r="BX319">
            <v>4138.6249121187102</v>
          </cell>
          <cell r="BY319">
            <v>4138.6249121187102</v>
          </cell>
          <cell r="BZ319">
            <v>4138.6249121187102</v>
          </cell>
          <cell r="CA319">
            <v>4138.6249121187102</v>
          </cell>
          <cell r="CB319">
            <v>4138.6249121187102</v>
          </cell>
          <cell r="CC319">
            <v>4138.6249121187102</v>
          </cell>
          <cell r="CD319">
            <v>4138.6249121187102</v>
          </cell>
          <cell r="CE319">
            <v>4138.6249121187102</v>
          </cell>
          <cell r="CF319">
            <v>4138.6249121187102</v>
          </cell>
          <cell r="CG319">
            <v>4138.6249121187102</v>
          </cell>
        </row>
        <row r="320">
          <cell r="AU320">
            <v>4917.6523411402904</v>
          </cell>
          <cell r="AV320">
            <v>4917.6523411402904</v>
          </cell>
          <cell r="AW320">
            <v>4917.6523411402904</v>
          </cell>
          <cell r="AX320">
            <v>4917.6523411402904</v>
          </cell>
          <cell r="AY320">
            <v>4917.6523411402904</v>
          </cell>
          <cell r="AZ320">
            <v>4917.6523411402904</v>
          </cell>
          <cell r="BA320">
            <v>4917.6523411402904</v>
          </cell>
          <cell r="BB320">
            <v>4917.6523411402904</v>
          </cell>
          <cell r="BC320">
            <v>4917.6523411402904</v>
          </cell>
          <cell r="BD320">
            <v>4917.6523411402904</v>
          </cell>
          <cell r="BE320">
            <v>4917.6523411402904</v>
          </cell>
          <cell r="BF320">
            <v>4917.6523411402904</v>
          </cell>
          <cell r="BG320">
            <v>4917.6523411402904</v>
          </cell>
          <cell r="BH320">
            <v>4917.6523411402904</v>
          </cell>
          <cell r="BI320">
            <v>4917.6523411402904</v>
          </cell>
          <cell r="BJ320">
            <v>4917.6523411402904</v>
          </cell>
          <cell r="BK320">
            <v>4917.6523411402904</v>
          </cell>
          <cell r="BL320">
            <v>4917.6523411402904</v>
          </cell>
          <cell r="BM320">
            <v>4917.6523411402904</v>
          </cell>
          <cell r="BN320">
            <v>4917.6523411402904</v>
          </cell>
          <cell r="BO320">
            <v>4917.6523411402904</v>
          </cell>
          <cell r="BP320">
            <v>4917.6523411402904</v>
          </cell>
          <cell r="BQ320">
            <v>4917.6523411402904</v>
          </cell>
          <cell r="BR320">
            <v>4917.6523411402904</v>
          </cell>
          <cell r="BS320">
            <v>4917.6523411402904</v>
          </cell>
          <cell r="BT320">
            <v>4917.6523411402904</v>
          </cell>
          <cell r="BU320">
            <v>4917.6523411402904</v>
          </cell>
          <cell r="BV320">
            <v>4917.6523411402904</v>
          </cell>
          <cell r="BW320">
            <v>4917.6523411402904</v>
          </cell>
          <cell r="BX320">
            <v>4917.6523411402904</v>
          </cell>
          <cell r="BY320">
            <v>4917.6523411402904</v>
          </cell>
          <cell r="BZ320">
            <v>4917.6523411402904</v>
          </cell>
          <cell r="CA320">
            <v>4917.6523411402904</v>
          </cell>
          <cell r="CB320">
            <v>4917.6523411402904</v>
          </cell>
          <cell r="CC320">
            <v>4917.6523411402904</v>
          </cell>
          <cell r="CD320">
            <v>4917.6523411402904</v>
          </cell>
          <cell r="CE320">
            <v>4917.6523411402904</v>
          </cell>
          <cell r="CF320">
            <v>4917.6523411402904</v>
          </cell>
          <cell r="CG320">
            <v>4917.6523411402904</v>
          </cell>
        </row>
        <row r="321">
          <cell r="AU321">
            <v>4296.8451556530699</v>
          </cell>
          <cell r="AV321">
            <v>4296.8451556530699</v>
          </cell>
          <cell r="AW321">
            <v>4296.8451556530699</v>
          </cell>
          <cell r="AX321">
            <v>4296.8451556530699</v>
          </cell>
          <cell r="AY321">
            <v>4296.8451556530699</v>
          </cell>
          <cell r="AZ321">
            <v>4296.8451556530699</v>
          </cell>
          <cell r="BA321">
            <v>4296.8451556530699</v>
          </cell>
          <cell r="BB321">
            <v>4296.8451556530699</v>
          </cell>
          <cell r="BC321">
            <v>4296.8451556530699</v>
          </cell>
          <cell r="BD321">
            <v>4296.8451556530699</v>
          </cell>
          <cell r="BE321">
            <v>4296.8451556530699</v>
          </cell>
          <cell r="BF321">
            <v>4296.8451556530699</v>
          </cell>
          <cell r="BG321">
            <v>4296.8451556530699</v>
          </cell>
          <cell r="BH321">
            <v>4296.8451556530699</v>
          </cell>
          <cell r="BI321">
            <v>4296.8451556530699</v>
          </cell>
          <cell r="BJ321">
            <v>4296.8451556530699</v>
          </cell>
          <cell r="BK321">
            <v>4296.8451556530699</v>
          </cell>
          <cell r="BL321">
            <v>4296.8451556530699</v>
          </cell>
          <cell r="BM321">
            <v>4296.8451556530699</v>
          </cell>
          <cell r="BN321">
            <v>4296.8451556530699</v>
          </cell>
          <cell r="BO321">
            <v>4296.8451556530699</v>
          </cell>
          <cell r="BP321">
            <v>4296.8451556530699</v>
          </cell>
          <cell r="BQ321">
            <v>4296.8451556530699</v>
          </cell>
          <cell r="BR321">
            <v>4296.8451556530699</v>
          </cell>
          <cell r="BS321">
            <v>4296.8451556530699</v>
          </cell>
          <cell r="BT321">
            <v>4296.8451556530699</v>
          </cell>
          <cell r="BU321">
            <v>4296.8451556530699</v>
          </cell>
          <cell r="BV321">
            <v>4296.8451556530699</v>
          </cell>
          <cell r="BW321">
            <v>4296.8451556530699</v>
          </cell>
          <cell r="BX321">
            <v>4296.8451556530699</v>
          </cell>
          <cell r="BY321">
            <v>4296.8451556530699</v>
          </cell>
          <cell r="BZ321">
            <v>4296.8451556530699</v>
          </cell>
          <cell r="CA321">
            <v>4296.8451556530699</v>
          </cell>
          <cell r="CB321">
            <v>4296.8451556530699</v>
          </cell>
          <cell r="CC321">
            <v>4296.8451556530699</v>
          </cell>
          <cell r="CD321">
            <v>4296.8451556530699</v>
          </cell>
          <cell r="CE321">
            <v>4296.8451556530699</v>
          </cell>
          <cell r="CF321">
            <v>4296.8451556530699</v>
          </cell>
          <cell r="CG321">
            <v>4296.8451556530699</v>
          </cell>
        </row>
        <row r="322">
          <cell r="AU322">
            <v>3744.83900342986</v>
          </cell>
          <cell r="AV322">
            <v>3744.83900342986</v>
          </cell>
          <cell r="AW322">
            <v>3744.83900342986</v>
          </cell>
          <cell r="AX322">
            <v>3744.83900342986</v>
          </cell>
          <cell r="AY322">
            <v>3744.83900342986</v>
          </cell>
          <cell r="AZ322">
            <v>3744.83900342986</v>
          </cell>
          <cell r="BA322">
            <v>3744.83900342986</v>
          </cell>
          <cell r="BB322">
            <v>3744.83900342986</v>
          </cell>
          <cell r="BC322">
            <v>3744.83900342986</v>
          </cell>
          <cell r="BD322">
            <v>3744.83900342986</v>
          </cell>
          <cell r="BE322">
            <v>3744.83900342986</v>
          </cell>
          <cell r="BF322">
            <v>3744.83900342986</v>
          </cell>
          <cell r="BG322">
            <v>3744.83900342986</v>
          </cell>
          <cell r="BH322">
            <v>3744.83900342986</v>
          </cell>
          <cell r="BI322">
            <v>3744.83900342986</v>
          </cell>
          <cell r="BJ322">
            <v>3744.83900342986</v>
          </cell>
          <cell r="BK322">
            <v>3744.83900342986</v>
          </cell>
          <cell r="BL322">
            <v>3744.83900342986</v>
          </cell>
          <cell r="BM322">
            <v>3744.83900342986</v>
          </cell>
          <cell r="BN322">
            <v>3744.83900342986</v>
          </cell>
          <cell r="BO322">
            <v>3744.83900342986</v>
          </cell>
          <cell r="BP322">
            <v>3744.83900342986</v>
          </cell>
          <cell r="BQ322">
            <v>3744.83900342986</v>
          </cell>
          <cell r="BR322">
            <v>3744.83900342986</v>
          </cell>
          <cell r="BS322">
            <v>3744.83900342986</v>
          </cell>
          <cell r="BT322">
            <v>3744.83900342986</v>
          </cell>
          <cell r="BU322">
            <v>3744.83900342986</v>
          </cell>
          <cell r="BV322">
            <v>3744.83900342986</v>
          </cell>
          <cell r="BW322">
            <v>3744.83900342986</v>
          </cell>
          <cell r="BX322">
            <v>3744.83900342986</v>
          </cell>
          <cell r="BY322">
            <v>3744.83900342986</v>
          </cell>
          <cell r="BZ322">
            <v>3744.83900342986</v>
          </cell>
          <cell r="CA322">
            <v>3744.83900342986</v>
          </cell>
          <cell r="CB322">
            <v>3744.83900342986</v>
          </cell>
          <cell r="CC322">
            <v>3744.83900342986</v>
          </cell>
          <cell r="CD322">
            <v>3744.83900342986</v>
          </cell>
          <cell r="CE322">
            <v>3744.83900342986</v>
          </cell>
          <cell r="CF322">
            <v>3744.83900342986</v>
          </cell>
          <cell r="CG322">
            <v>3744.83900342986</v>
          </cell>
        </row>
        <row r="323">
          <cell r="AU323">
            <v>3138.3458080554501</v>
          </cell>
          <cell r="AV323">
            <v>3138.3458080554501</v>
          </cell>
          <cell r="AW323">
            <v>3138.3458080554501</v>
          </cell>
          <cell r="AX323">
            <v>3138.3458080554501</v>
          </cell>
          <cell r="AY323">
            <v>3138.3458080554501</v>
          </cell>
          <cell r="AZ323">
            <v>3138.3458080554501</v>
          </cell>
          <cell r="BA323">
            <v>3138.3458080554501</v>
          </cell>
          <cell r="BB323">
            <v>3138.3458080554501</v>
          </cell>
          <cell r="BC323">
            <v>3138.3458080554501</v>
          </cell>
          <cell r="BD323">
            <v>3138.3458080554501</v>
          </cell>
          <cell r="BE323">
            <v>3138.3458080554501</v>
          </cell>
          <cell r="BF323">
            <v>3138.3458080554501</v>
          </cell>
          <cell r="BG323">
            <v>3138.3458080554501</v>
          </cell>
          <cell r="BH323">
            <v>3138.3458080554501</v>
          </cell>
          <cell r="BI323">
            <v>3138.3458080554501</v>
          </cell>
          <cell r="BJ323">
            <v>3138.3458080554501</v>
          </cell>
          <cell r="BK323">
            <v>3138.3458080554501</v>
          </cell>
          <cell r="BL323">
            <v>3138.3458080554501</v>
          </cell>
          <cell r="BM323">
            <v>3138.3458080554501</v>
          </cell>
          <cell r="BN323">
            <v>3138.3458080554501</v>
          </cell>
          <cell r="BO323">
            <v>3138.3458080554501</v>
          </cell>
          <cell r="BP323">
            <v>3138.3458080554501</v>
          </cell>
          <cell r="BQ323">
            <v>3138.3458080554501</v>
          </cell>
          <cell r="BR323">
            <v>3138.3458080554501</v>
          </cell>
          <cell r="BS323">
            <v>3138.3458080554501</v>
          </cell>
          <cell r="BT323">
            <v>3138.3458080554501</v>
          </cell>
          <cell r="BU323">
            <v>3138.3458080554501</v>
          </cell>
          <cell r="BV323">
            <v>3138.3458080554501</v>
          </cell>
          <cell r="BW323">
            <v>3138.3458080554501</v>
          </cell>
          <cell r="BX323">
            <v>3138.3458080554501</v>
          </cell>
          <cell r="BY323">
            <v>3138.3458080554501</v>
          </cell>
          <cell r="BZ323">
            <v>3138.3458080554501</v>
          </cell>
          <cell r="CA323">
            <v>3138.3458080554501</v>
          </cell>
          <cell r="CB323">
            <v>3138.3458080554501</v>
          </cell>
          <cell r="CC323">
            <v>3138.3458080554501</v>
          </cell>
          <cell r="CD323">
            <v>3138.3458080554501</v>
          </cell>
          <cell r="CE323">
            <v>3138.3458080554501</v>
          </cell>
          <cell r="CF323">
            <v>3138.3458080554501</v>
          </cell>
          <cell r="CG323">
            <v>3138.3458080554501</v>
          </cell>
        </row>
        <row r="324">
          <cell r="AU324">
            <v>2833.3702022120201</v>
          </cell>
          <cell r="AV324">
            <v>2833.3702022120201</v>
          </cell>
          <cell r="AW324">
            <v>2833.3702022120201</v>
          </cell>
          <cell r="AX324">
            <v>2833.3702022120201</v>
          </cell>
          <cell r="AY324">
            <v>2833.3702022120201</v>
          </cell>
          <cell r="AZ324">
            <v>2833.3702022120201</v>
          </cell>
          <cell r="BA324">
            <v>2833.3702022120201</v>
          </cell>
          <cell r="BB324">
            <v>2833.3702022120201</v>
          </cell>
          <cell r="BC324">
            <v>2833.3702022120201</v>
          </cell>
          <cell r="BD324">
            <v>2833.3702022120201</v>
          </cell>
          <cell r="BE324">
            <v>2833.3702022120201</v>
          </cell>
          <cell r="BF324">
            <v>2833.3702022120201</v>
          </cell>
          <cell r="BG324">
            <v>2833.3702022120201</v>
          </cell>
          <cell r="BH324">
            <v>2833.3702022120201</v>
          </cell>
          <cell r="BI324">
            <v>2833.3702022120201</v>
          </cell>
          <cell r="BJ324">
            <v>2833.3702022120201</v>
          </cell>
          <cell r="BK324">
            <v>2833.3702022120201</v>
          </cell>
          <cell r="BL324">
            <v>2833.3702022120201</v>
          </cell>
          <cell r="BM324">
            <v>2833.3702022120201</v>
          </cell>
          <cell r="BN324">
            <v>2833.3702022120201</v>
          </cell>
          <cell r="BO324">
            <v>2833.3702022120201</v>
          </cell>
          <cell r="BP324">
            <v>2833.3702022120201</v>
          </cell>
          <cell r="BQ324">
            <v>2833.3702022120201</v>
          </cell>
          <cell r="BR324">
            <v>2833.3702022120201</v>
          </cell>
          <cell r="BS324">
            <v>2833.3702022120201</v>
          </cell>
          <cell r="BT324">
            <v>2833.3702022120201</v>
          </cell>
          <cell r="BU324">
            <v>2833.3702022120201</v>
          </cell>
          <cell r="BV324">
            <v>2833.3702022120201</v>
          </cell>
          <cell r="BW324">
            <v>2833.3702022120201</v>
          </cell>
          <cell r="BX324">
            <v>2833.3702022120201</v>
          </cell>
          <cell r="BY324">
            <v>2833.3702022120201</v>
          </cell>
          <cell r="BZ324">
            <v>2833.3702022120201</v>
          </cell>
          <cell r="CA324">
            <v>2833.3702022120201</v>
          </cell>
          <cell r="CB324">
            <v>2833.3702022120201</v>
          </cell>
          <cell r="CC324">
            <v>2833.3702022120201</v>
          </cell>
          <cell r="CD324">
            <v>2833.3702022120201</v>
          </cell>
          <cell r="CE324">
            <v>2833.3702022120201</v>
          </cell>
          <cell r="CF324">
            <v>2833.3702022120201</v>
          </cell>
          <cell r="CG324">
            <v>2833.3702022120201</v>
          </cell>
        </row>
        <row r="325">
          <cell r="AU325">
            <v>3406.50214542614</v>
          </cell>
          <cell r="AV325">
            <v>3406.50214542614</v>
          </cell>
          <cell r="AW325">
            <v>3406.50214542614</v>
          </cell>
          <cell r="AX325">
            <v>3406.50214542614</v>
          </cell>
          <cell r="AY325">
            <v>3406.50214542614</v>
          </cell>
          <cell r="AZ325">
            <v>3406.50214542614</v>
          </cell>
          <cell r="BA325">
            <v>3406.50214542614</v>
          </cell>
          <cell r="BB325">
            <v>3406.50214542614</v>
          </cell>
          <cell r="BC325">
            <v>3406.50214542614</v>
          </cell>
          <cell r="BD325">
            <v>3406.50214542614</v>
          </cell>
          <cell r="BE325">
            <v>3406.50214542614</v>
          </cell>
          <cell r="BF325">
            <v>3406.50214542614</v>
          </cell>
          <cell r="BG325">
            <v>3406.50214542614</v>
          </cell>
          <cell r="BH325">
            <v>3406.50214542614</v>
          </cell>
          <cell r="BI325">
            <v>3406.50214542614</v>
          </cell>
          <cell r="BJ325">
            <v>3406.50214542614</v>
          </cell>
          <cell r="BK325">
            <v>3406.50214542614</v>
          </cell>
          <cell r="BL325">
            <v>3406.50214542614</v>
          </cell>
          <cell r="BM325">
            <v>3406.50214542614</v>
          </cell>
          <cell r="BN325">
            <v>3406.50214542614</v>
          </cell>
          <cell r="BO325">
            <v>3406.50214542614</v>
          </cell>
          <cell r="BP325">
            <v>3406.50214542614</v>
          </cell>
          <cell r="BQ325">
            <v>3406.50214542614</v>
          </cell>
          <cell r="BR325">
            <v>3406.50214542614</v>
          </cell>
          <cell r="BS325">
            <v>3406.50214542614</v>
          </cell>
          <cell r="BT325">
            <v>3406.50214542614</v>
          </cell>
          <cell r="BU325">
            <v>3406.50214542614</v>
          </cell>
          <cell r="BV325">
            <v>3406.50214542614</v>
          </cell>
          <cell r="BW325">
            <v>3406.50214542614</v>
          </cell>
          <cell r="BX325">
            <v>3406.50214542614</v>
          </cell>
          <cell r="BY325">
            <v>3406.50214542614</v>
          </cell>
          <cell r="BZ325">
            <v>3406.50214542614</v>
          </cell>
          <cell r="CA325">
            <v>3406.50214542614</v>
          </cell>
          <cell r="CB325">
            <v>3406.50214542614</v>
          </cell>
          <cell r="CC325">
            <v>3406.50214542614</v>
          </cell>
          <cell r="CD325">
            <v>3406.50214542614</v>
          </cell>
          <cell r="CE325">
            <v>3406.50214542614</v>
          </cell>
          <cell r="CF325">
            <v>3406.50214542614</v>
          </cell>
          <cell r="CG325">
            <v>3406.50214542614</v>
          </cell>
        </row>
        <row r="326">
          <cell r="AU326">
            <v>3976.5738785985</v>
          </cell>
          <cell r="AV326">
            <v>3976.5738785985</v>
          </cell>
          <cell r="AW326">
            <v>3976.5738785985</v>
          </cell>
          <cell r="AX326">
            <v>3976.5738785985</v>
          </cell>
          <cell r="AY326">
            <v>3976.5738785985</v>
          </cell>
          <cell r="AZ326">
            <v>3976.5738785985</v>
          </cell>
          <cell r="BA326">
            <v>3976.5738785985</v>
          </cell>
          <cell r="BB326">
            <v>3976.5738785985</v>
          </cell>
          <cell r="BC326">
            <v>3976.5738785985</v>
          </cell>
          <cell r="BD326">
            <v>3976.5738785985</v>
          </cell>
          <cell r="BE326">
            <v>3976.5738785985</v>
          </cell>
          <cell r="BF326">
            <v>3976.5738785985</v>
          </cell>
          <cell r="BG326">
            <v>3976.5738785985</v>
          </cell>
          <cell r="BH326">
            <v>3976.5738785985</v>
          </cell>
          <cell r="BI326">
            <v>3976.5738785985</v>
          </cell>
          <cell r="BJ326">
            <v>3976.5738785985</v>
          </cell>
          <cell r="BK326">
            <v>3976.5738785985</v>
          </cell>
          <cell r="BL326">
            <v>3976.5738785985</v>
          </cell>
          <cell r="BM326">
            <v>3976.5738785985</v>
          </cell>
          <cell r="BN326">
            <v>3976.5738785985</v>
          </cell>
          <cell r="BO326">
            <v>3976.5738785985</v>
          </cell>
          <cell r="BP326">
            <v>3976.5738785985</v>
          </cell>
          <cell r="BQ326">
            <v>3976.5738785985</v>
          </cell>
          <cell r="BR326">
            <v>3976.5738785985</v>
          </cell>
          <cell r="BS326">
            <v>3976.5738785985</v>
          </cell>
          <cell r="BT326">
            <v>3976.5738785985</v>
          </cell>
          <cell r="BU326">
            <v>3976.5738785985</v>
          </cell>
          <cell r="BV326">
            <v>3976.5738785985</v>
          </cell>
          <cell r="BW326">
            <v>3976.5738785985</v>
          </cell>
          <cell r="BX326">
            <v>3976.5738785985</v>
          </cell>
          <cell r="BY326">
            <v>3976.5738785985</v>
          </cell>
          <cell r="BZ326">
            <v>3976.5738785985</v>
          </cell>
          <cell r="CA326">
            <v>3976.5738785985</v>
          </cell>
          <cell r="CB326">
            <v>3976.5738785985</v>
          </cell>
          <cell r="CC326">
            <v>3976.5738785985</v>
          </cell>
          <cell r="CD326">
            <v>3976.5738785985</v>
          </cell>
          <cell r="CE326">
            <v>3976.5738785985</v>
          </cell>
          <cell r="CF326">
            <v>3976.5738785985</v>
          </cell>
          <cell r="CG326">
            <v>3976.5738785985</v>
          </cell>
        </row>
        <row r="327">
          <cell r="AU327">
            <v>3080.6117580990199</v>
          </cell>
          <cell r="AV327">
            <v>3080.6117580990199</v>
          </cell>
          <cell r="AW327">
            <v>3080.6117580990199</v>
          </cell>
          <cell r="AX327">
            <v>3080.6117580990199</v>
          </cell>
          <cell r="AY327">
            <v>3080.6117580990199</v>
          </cell>
          <cell r="AZ327">
            <v>3080.6117580990199</v>
          </cell>
          <cell r="BA327">
            <v>3080.6117580990199</v>
          </cell>
          <cell r="BB327">
            <v>3080.6117580990199</v>
          </cell>
          <cell r="BC327">
            <v>3080.6117580990199</v>
          </cell>
          <cell r="BD327">
            <v>3080.6117580990199</v>
          </cell>
          <cell r="BE327">
            <v>3080.6117580990199</v>
          </cell>
          <cell r="BF327">
            <v>3080.6117580990199</v>
          </cell>
          <cell r="BG327">
            <v>3080.6117580990199</v>
          </cell>
          <cell r="BH327">
            <v>3080.6117580990199</v>
          </cell>
          <cell r="BI327">
            <v>3080.6117580990199</v>
          </cell>
          <cell r="BJ327">
            <v>3080.6117580990199</v>
          </cell>
          <cell r="BK327">
            <v>3080.6117580990199</v>
          </cell>
          <cell r="BL327">
            <v>3080.6117580990199</v>
          </cell>
          <cell r="BM327">
            <v>3080.6117580990199</v>
          </cell>
          <cell r="BN327">
            <v>3080.6117580990199</v>
          </cell>
          <cell r="BO327">
            <v>3080.6117580990199</v>
          </cell>
          <cell r="BP327">
            <v>3080.6117580990199</v>
          </cell>
          <cell r="BQ327">
            <v>3080.6117580990199</v>
          </cell>
          <cell r="BR327">
            <v>3080.6117580990199</v>
          </cell>
          <cell r="BS327">
            <v>3080.6117580990199</v>
          </cell>
          <cell r="BT327">
            <v>3080.6117580990199</v>
          </cell>
          <cell r="BU327">
            <v>3080.6117580990199</v>
          </cell>
          <cell r="BV327">
            <v>3080.6117580990199</v>
          </cell>
          <cell r="BW327">
            <v>3080.6117580990199</v>
          </cell>
          <cell r="BX327">
            <v>3080.6117580990199</v>
          </cell>
          <cell r="BY327">
            <v>3080.6117580990199</v>
          </cell>
          <cell r="BZ327">
            <v>3080.6117580990199</v>
          </cell>
          <cell r="CA327">
            <v>3080.6117580990199</v>
          </cell>
          <cell r="CB327">
            <v>3080.6117580990199</v>
          </cell>
          <cell r="CC327">
            <v>3080.6117580990199</v>
          </cell>
          <cell r="CD327">
            <v>3080.6117580990199</v>
          </cell>
          <cell r="CE327">
            <v>3080.6117580990199</v>
          </cell>
          <cell r="CF327">
            <v>3080.6117580990199</v>
          </cell>
          <cell r="CG327">
            <v>3080.6117580990199</v>
          </cell>
        </row>
        <row r="328">
          <cell r="AU328">
            <v>2019.8781692581099</v>
          </cell>
          <cell r="AV328">
            <v>2019.8781692581099</v>
          </cell>
          <cell r="AW328">
            <v>2019.8781692581099</v>
          </cell>
          <cell r="AX328">
            <v>2019.8781692581099</v>
          </cell>
          <cell r="AY328">
            <v>2019.8781692581099</v>
          </cell>
          <cell r="AZ328">
            <v>2019.8781692581099</v>
          </cell>
          <cell r="BA328">
            <v>2019.8781692581099</v>
          </cell>
          <cell r="BB328">
            <v>2019.8781692581099</v>
          </cell>
          <cell r="BC328">
            <v>2019.8781692581099</v>
          </cell>
          <cell r="BD328">
            <v>2019.8781692581099</v>
          </cell>
          <cell r="BE328">
            <v>2019.8781692581099</v>
          </cell>
          <cell r="BF328">
            <v>2019.8781692581099</v>
          </cell>
          <cell r="BG328">
            <v>2019.8781692581099</v>
          </cell>
          <cell r="BH328">
            <v>2019.8781692581099</v>
          </cell>
          <cell r="BI328">
            <v>2019.8781692581099</v>
          </cell>
          <cell r="BJ328">
            <v>2019.8781692581099</v>
          </cell>
          <cell r="BK328">
            <v>2019.8781692581099</v>
          </cell>
          <cell r="BL328">
            <v>2019.8781692581099</v>
          </cell>
          <cell r="BM328">
            <v>2019.8781692581099</v>
          </cell>
          <cell r="BN328">
            <v>2019.8781692581099</v>
          </cell>
          <cell r="BO328">
            <v>2019.8781692581099</v>
          </cell>
          <cell r="BP328">
            <v>2019.8781692581099</v>
          </cell>
          <cell r="BQ328">
            <v>2019.8781692581099</v>
          </cell>
          <cell r="BR328">
            <v>2019.8781692581099</v>
          </cell>
          <cell r="BS328">
            <v>2019.8781692581099</v>
          </cell>
          <cell r="BT328">
            <v>2019.8781692581099</v>
          </cell>
          <cell r="BU328">
            <v>2019.8781692581099</v>
          </cell>
          <cell r="BV328">
            <v>2019.8781692581099</v>
          </cell>
          <cell r="BW328">
            <v>2019.8781692581099</v>
          </cell>
          <cell r="BX328">
            <v>2019.8781692581099</v>
          </cell>
          <cell r="BY328">
            <v>2019.8781692581099</v>
          </cell>
          <cell r="BZ328">
            <v>2019.8781692581099</v>
          </cell>
          <cell r="CA328">
            <v>2019.8781692581099</v>
          </cell>
          <cell r="CB328">
            <v>2019.8781692581099</v>
          </cell>
          <cell r="CC328">
            <v>2019.8781692581099</v>
          </cell>
          <cell r="CD328">
            <v>2019.8781692581099</v>
          </cell>
          <cell r="CE328">
            <v>2019.8781692581099</v>
          </cell>
          <cell r="CF328">
            <v>2019.8781692581099</v>
          </cell>
          <cell r="CG328">
            <v>2019.8781692581099</v>
          </cell>
        </row>
        <row r="329">
          <cell r="AU329">
            <v>1849.05560253811</v>
          </cell>
          <cell r="AV329">
            <v>1849.05560253811</v>
          </cell>
          <cell r="AW329">
            <v>1849.05560253811</v>
          </cell>
          <cell r="AX329">
            <v>1849.05560253811</v>
          </cell>
          <cell r="AY329">
            <v>1849.05560253811</v>
          </cell>
          <cell r="AZ329">
            <v>1849.05560253811</v>
          </cell>
          <cell r="BA329">
            <v>1849.05560253811</v>
          </cell>
          <cell r="BB329">
            <v>1849.05560253811</v>
          </cell>
          <cell r="BC329">
            <v>1849.05560253811</v>
          </cell>
          <cell r="BD329">
            <v>1849.05560253811</v>
          </cell>
          <cell r="BE329">
            <v>1849.05560253811</v>
          </cell>
          <cell r="BF329">
            <v>1849.05560253811</v>
          </cell>
          <cell r="BG329">
            <v>1849.05560253811</v>
          </cell>
          <cell r="BH329">
            <v>1849.05560253811</v>
          </cell>
          <cell r="BI329">
            <v>1849.05560253811</v>
          </cell>
          <cell r="BJ329">
            <v>1849.05560253811</v>
          </cell>
          <cell r="BK329">
            <v>1849.05560253811</v>
          </cell>
          <cell r="BL329">
            <v>1849.05560253811</v>
          </cell>
          <cell r="BM329">
            <v>1849.05560253811</v>
          </cell>
          <cell r="BN329">
            <v>1849.05560253811</v>
          </cell>
          <cell r="BO329">
            <v>1849.05560253811</v>
          </cell>
          <cell r="BP329">
            <v>1849.05560253811</v>
          </cell>
          <cell r="BQ329">
            <v>1849.05560253811</v>
          </cell>
          <cell r="BR329">
            <v>1849.05560253811</v>
          </cell>
          <cell r="BS329">
            <v>1849.05560253811</v>
          </cell>
          <cell r="BT329">
            <v>1849.05560253811</v>
          </cell>
          <cell r="BU329">
            <v>1849.05560253811</v>
          </cell>
          <cell r="BV329">
            <v>1849.05560253811</v>
          </cell>
          <cell r="BW329">
            <v>1849.05560253811</v>
          </cell>
          <cell r="BX329">
            <v>1849.05560253811</v>
          </cell>
          <cell r="BY329">
            <v>1849.05560253811</v>
          </cell>
          <cell r="BZ329">
            <v>1849.05560253811</v>
          </cell>
          <cell r="CA329">
            <v>1849.05560253811</v>
          </cell>
          <cell r="CB329">
            <v>1849.05560253811</v>
          </cell>
          <cell r="CC329">
            <v>1849.05560253811</v>
          </cell>
          <cell r="CD329">
            <v>1849.05560253811</v>
          </cell>
          <cell r="CE329">
            <v>1849.05560253811</v>
          </cell>
          <cell r="CF329">
            <v>1849.05560253811</v>
          </cell>
          <cell r="CG329">
            <v>1849.05560253811</v>
          </cell>
        </row>
        <row r="330">
          <cell r="AU330">
            <v>2096.5717274850199</v>
          </cell>
          <cell r="AV330">
            <v>2096.5717274850199</v>
          </cell>
          <cell r="AW330">
            <v>2096.5717274850199</v>
          </cell>
          <cell r="AX330">
            <v>2096.5717274850199</v>
          </cell>
          <cell r="AY330">
            <v>2096.5717274850199</v>
          </cell>
          <cell r="AZ330">
            <v>2096.5717274850199</v>
          </cell>
          <cell r="BA330">
            <v>2096.5717274850199</v>
          </cell>
          <cell r="BB330">
            <v>2096.5717274850199</v>
          </cell>
          <cell r="BC330">
            <v>2096.5717274850199</v>
          </cell>
          <cell r="BD330">
            <v>2096.5717274850199</v>
          </cell>
          <cell r="BE330">
            <v>2096.5717274850199</v>
          </cell>
          <cell r="BF330">
            <v>2096.5717274850199</v>
          </cell>
          <cell r="BG330">
            <v>2096.5717274850199</v>
          </cell>
          <cell r="BH330">
            <v>2096.5717274850199</v>
          </cell>
          <cell r="BI330">
            <v>2096.5717274850199</v>
          </cell>
          <cell r="BJ330">
            <v>2096.5717274850199</v>
          </cell>
          <cell r="BK330">
            <v>2096.5717274850199</v>
          </cell>
          <cell r="BL330">
            <v>2096.5717274850199</v>
          </cell>
          <cell r="BM330">
            <v>2096.5717274850199</v>
          </cell>
          <cell r="BN330">
            <v>2096.5717274850199</v>
          </cell>
          <cell r="BO330">
            <v>2096.5717274850199</v>
          </cell>
          <cell r="BP330">
            <v>2096.5717274850199</v>
          </cell>
          <cell r="BQ330">
            <v>2096.5717274850199</v>
          </cell>
          <cell r="BR330">
            <v>2096.5717274850199</v>
          </cell>
          <cell r="BS330">
            <v>2096.5717274850199</v>
          </cell>
          <cell r="BT330">
            <v>2096.5717274850199</v>
          </cell>
          <cell r="BU330">
            <v>2096.5717274850199</v>
          </cell>
          <cell r="BV330">
            <v>2096.5717274850199</v>
          </cell>
          <cell r="BW330">
            <v>2096.5717274850199</v>
          </cell>
          <cell r="BX330">
            <v>2096.5717274850199</v>
          </cell>
          <cell r="BY330">
            <v>2096.5717274850199</v>
          </cell>
          <cell r="BZ330">
            <v>2096.5717274850199</v>
          </cell>
          <cell r="CA330">
            <v>2096.5717274850199</v>
          </cell>
          <cell r="CB330">
            <v>2096.5717274850199</v>
          </cell>
          <cell r="CC330">
            <v>2096.5717274850199</v>
          </cell>
          <cell r="CD330">
            <v>2096.5717274850199</v>
          </cell>
          <cell r="CE330">
            <v>2096.5717274850199</v>
          </cell>
          <cell r="CF330">
            <v>2096.5717274850199</v>
          </cell>
          <cell r="CG330">
            <v>2096.5717274850199</v>
          </cell>
        </row>
        <row r="331">
          <cell r="AU331">
            <v>2901.9699315171902</v>
          </cell>
          <cell r="AV331">
            <v>2901.9699315171902</v>
          </cell>
          <cell r="AW331">
            <v>2901.9699315171902</v>
          </cell>
          <cell r="AX331">
            <v>2901.9699315171902</v>
          </cell>
          <cell r="AY331">
            <v>2901.9699315171902</v>
          </cell>
          <cell r="AZ331">
            <v>2901.9699315171902</v>
          </cell>
          <cell r="BA331">
            <v>2901.9699315171902</v>
          </cell>
          <cell r="BB331">
            <v>2901.9699315171902</v>
          </cell>
          <cell r="BC331">
            <v>2901.9699315171902</v>
          </cell>
          <cell r="BD331">
            <v>2901.9699315171902</v>
          </cell>
          <cell r="BE331">
            <v>2901.9699315171902</v>
          </cell>
          <cell r="BF331">
            <v>2901.9699315171902</v>
          </cell>
          <cell r="BG331">
            <v>2901.9699315171902</v>
          </cell>
          <cell r="BH331">
            <v>2901.9699315171902</v>
          </cell>
          <cell r="BI331">
            <v>2901.9699315171902</v>
          </cell>
          <cell r="BJ331">
            <v>2901.9699315171902</v>
          </cell>
          <cell r="BK331">
            <v>2901.9699315171902</v>
          </cell>
          <cell r="BL331">
            <v>2901.9699315171902</v>
          </cell>
          <cell r="BM331">
            <v>2901.9699315171902</v>
          </cell>
          <cell r="BN331">
            <v>2901.9699315171902</v>
          </cell>
          <cell r="BO331">
            <v>2901.9699315171902</v>
          </cell>
          <cell r="BP331">
            <v>2901.9699315171902</v>
          </cell>
          <cell r="BQ331">
            <v>2901.9699315171902</v>
          </cell>
          <cell r="BR331">
            <v>2901.9699315171902</v>
          </cell>
          <cell r="BS331">
            <v>2901.9699315171902</v>
          </cell>
          <cell r="BT331">
            <v>2901.9699315171902</v>
          </cell>
          <cell r="BU331">
            <v>2901.9699315171902</v>
          </cell>
          <cell r="BV331">
            <v>2901.9699315171902</v>
          </cell>
          <cell r="BW331">
            <v>2901.9699315171902</v>
          </cell>
          <cell r="BX331">
            <v>2901.9699315171902</v>
          </cell>
          <cell r="BY331">
            <v>2901.9699315171902</v>
          </cell>
          <cell r="BZ331">
            <v>2901.9699315171902</v>
          </cell>
          <cell r="CA331">
            <v>2901.9699315171902</v>
          </cell>
          <cell r="CB331">
            <v>2901.9699315171902</v>
          </cell>
          <cell r="CC331">
            <v>2901.9699315171902</v>
          </cell>
          <cell r="CD331">
            <v>2901.9699315171902</v>
          </cell>
          <cell r="CE331">
            <v>2901.9699315171902</v>
          </cell>
          <cell r="CF331">
            <v>2901.9699315171902</v>
          </cell>
          <cell r="CG331">
            <v>2901.9699315171902</v>
          </cell>
        </row>
        <row r="332">
          <cell r="AU332">
            <v>3640.6633619281602</v>
          </cell>
          <cell r="AV332">
            <v>3640.6633619281602</v>
          </cell>
          <cell r="AW332">
            <v>3640.6633619281602</v>
          </cell>
          <cell r="AX332">
            <v>3640.6633619281602</v>
          </cell>
          <cell r="AY332">
            <v>3640.6633619281602</v>
          </cell>
          <cell r="AZ332">
            <v>3640.6633619281602</v>
          </cell>
          <cell r="BA332">
            <v>3640.6633619281602</v>
          </cell>
          <cell r="BB332">
            <v>3640.6633619281602</v>
          </cell>
          <cell r="BC332">
            <v>3640.6633619281602</v>
          </cell>
          <cell r="BD332">
            <v>3640.6633619281602</v>
          </cell>
          <cell r="BE332">
            <v>3640.6633619281602</v>
          </cell>
          <cell r="BF332">
            <v>3640.6633619281602</v>
          </cell>
          <cell r="BG332">
            <v>3640.6633619281602</v>
          </cell>
          <cell r="BH332">
            <v>3640.6633619281602</v>
          </cell>
          <cell r="BI332">
            <v>3640.6633619281602</v>
          </cell>
          <cell r="BJ332">
            <v>3640.6633619281602</v>
          </cell>
          <cell r="BK332">
            <v>3640.6633619281602</v>
          </cell>
          <cell r="BL332">
            <v>3640.6633619281602</v>
          </cell>
          <cell r="BM332">
            <v>3640.6633619281602</v>
          </cell>
          <cell r="BN332">
            <v>3640.6633619281602</v>
          </cell>
          <cell r="BO332">
            <v>3640.6633619281602</v>
          </cell>
          <cell r="BP332">
            <v>3640.6633619281602</v>
          </cell>
          <cell r="BQ332">
            <v>3640.6633619281602</v>
          </cell>
          <cell r="BR332">
            <v>3640.6633619281602</v>
          </cell>
          <cell r="BS332">
            <v>3640.6633619281602</v>
          </cell>
          <cell r="BT332">
            <v>3640.6633619281602</v>
          </cell>
          <cell r="BU332">
            <v>3640.6633619281602</v>
          </cell>
          <cell r="BV332">
            <v>3640.6633619281602</v>
          </cell>
          <cell r="BW332">
            <v>3640.6633619281602</v>
          </cell>
          <cell r="BX332">
            <v>3640.6633619281602</v>
          </cell>
          <cell r="BY332">
            <v>3640.6633619281602</v>
          </cell>
          <cell r="BZ332">
            <v>3640.6633619281602</v>
          </cell>
          <cell r="CA332">
            <v>3640.6633619281602</v>
          </cell>
          <cell r="CB332">
            <v>3640.6633619281602</v>
          </cell>
          <cell r="CC332">
            <v>3640.6633619281602</v>
          </cell>
          <cell r="CD332">
            <v>3640.6633619281602</v>
          </cell>
          <cell r="CE332">
            <v>3640.6633619281602</v>
          </cell>
          <cell r="CF332">
            <v>3640.6633619281602</v>
          </cell>
          <cell r="CG332">
            <v>3640.6633619281602</v>
          </cell>
        </row>
        <row r="333">
          <cell r="AU333">
            <v>3598.5654235854399</v>
          </cell>
          <cell r="AV333">
            <v>3598.5654235854399</v>
          </cell>
          <cell r="AW333">
            <v>3598.5654235854399</v>
          </cell>
          <cell r="AX333">
            <v>3598.5654235854399</v>
          </cell>
          <cell r="AY333">
            <v>3598.5654235854399</v>
          </cell>
          <cell r="AZ333">
            <v>3598.5654235854399</v>
          </cell>
          <cell r="BA333">
            <v>3598.5654235854399</v>
          </cell>
          <cell r="BB333">
            <v>3598.5654235854399</v>
          </cell>
          <cell r="BC333">
            <v>3598.5654235854399</v>
          </cell>
          <cell r="BD333">
            <v>3598.5654235854399</v>
          </cell>
          <cell r="BE333">
            <v>3598.5654235854399</v>
          </cell>
          <cell r="BF333">
            <v>3598.5654235854399</v>
          </cell>
          <cell r="BG333">
            <v>3598.5654235854399</v>
          </cell>
          <cell r="BH333">
            <v>3598.5654235854399</v>
          </cell>
          <cell r="BI333">
            <v>3598.5654235854399</v>
          </cell>
          <cell r="BJ333">
            <v>3598.5654235854399</v>
          </cell>
          <cell r="BK333">
            <v>3598.5654235854399</v>
          </cell>
          <cell r="BL333">
            <v>3598.5654235854399</v>
          </cell>
          <cell r="BM333">
            <v>3598.5654235854399</v>
          </cell>
          <cell r="BN333">
            <v>3598.5654235854399</v>
          </cell>
          <cell r="BO333">
            <v>3598.5654235854399</v>
          </cell>
          <cell r="BP333">
            <v>3598.5654235854399</v>
          </cell>
          <cell r="BQ333">
            <v>3598.5654235854399</v>
          </cell>
          <cell r="BR333">
            <v>3598.5654235854399</v>
          </cell>
          <cell r="BS333">
            <v>3598.5654235854399</v>
          </cell>
          <cell r="BT333">
            <v>3598.5654235854399</v>
          </cell>
          <cell r="BU333">
            <v>3598.5654235854399</v>
          </cell>
          <cell r="BV333">
            <v>3598.5654235854399</v>
          </cell>
          <cell r="BW333">
            <v>3598.5654235854399</v>
          </cell>
          <cell r="BX333">
            <v>3598.5654235854399</v>
          </cell>
          <cell r="BY333">
            <v>3598.5654235854399</v>
          </cell>
          <cell r="BZ333">
            <v>3598.5654235854399</v>
          </cell>
          <cell r="CA333">
            <v>3598.5654235854399</v>
          </cell>
          <cell r="CB333">
            <v>3598.5654235854399</v>
          </cell>
          <cell r="CC333">
            <v>3598.5654235854399</v>
          </cell>
          <cell r="CD333">
            <v>3598.5654235854399</v>
          </cell>
          <cell r="CE333">
            <v>3598.5654235854399</v>
          </cell>
          <cell r="CF333">
            <v>3598.5654235854399</v>
          </cell>
          <cell r="CG333">
            <v>3598.5654235854399</v>
          </cell>
        </row>
        <row r="334">
          <cell r="AU334">
            <v>3256.1985998518398</v>
          </cell>
          <cell r="AV334">
            <v>3256.1985998518398</v>
          </cell>
          <cell r="AW334">
            <v>3256.1985998518398</v>
          </cell>
          <cell r="AX334">
            <v>3256.1985998518398</v>
          </cell>
          <cell r="AY334">
            <v>3256.1985998518398</v>
          </cell>
          <cell r="AZ334">
            <v>3256.1985998518398</v>
          </cell>
          <cell r="BA334">
            <v>3256.1985998518398</v>
          </cell>
          <cell r="BB334">
            <v>3256.1985998518398</v>
          </cell>
          <cell r="BC334">
            <v>3256.1985998518398</v>
          </cell>
          <cell r="BD334">
            <v>3256.1985998518398</v>
          </cell>
          <cell r="BE334">
            <v>3256.1985998518398</v>
          </cell>
          <cell r="BF334">
            <v>3256.1985998518398</v>
          </cell>
          <cell r="BG334">
            <v>3256.1985998518398</v>
          </cell>
          <cell r="BH334">
            <v>3256.1985998518398</v>
          </cell>
          <cell r="BI334">
            <v>3256.1985998518398</v>
          </cell>
          <cell r="BJ334">
            <v>3256.1985998518398</v>
          </cell>
          <cell r="BK334">
            <v>3256.1985998518398</v>
          </cell>
          <cell r="BL334">
            <v>3256.1985998518398</v>
          </cell>
          <cell r="BM334">
            <v>3256.1985998518398</v>
          </cell>
          <cell r="BN334">
            <v>3256.1985998518398</v>
          </cell>
          <cell r="BO334">
            <v>3256.1985998518398</v>
          </cell>
          <cell r="BP334">
            <v>3256.1985998518398</v>
          </cell>
          <cell r="BQ334">
            <v>3256.1985998518398</v>
          </cell>
          <cell r="BR334">
            <v>3256.1985998518398</v>
          </cell>
          <cell r="BS334">
            <v>3256.1985998518398</v>
          </cell>
          <cell r="BT334">
            <v>3256.1985998518398</v>
          </cell>
          <cell r="BU334">
            <v>3256.1985998518398</v>
          </cell>
          <cell r="BV334">
            <v>3256.1985998518398</v>
          </cell>
          <cell r="BW334">
            <v>3256.1985998518398</v>
          </cell>
          <cell r="BX334">
            <v>3256.1985998518398</v>
          </cell>
          <cell r="BY334">
            <v>3256.1985998518398</v>
          </cell>
          <cell r="BZ334">
            <v>3256.1985998518398</v>
          </cell>
          <cell r="CA334">
            <v>3256.1985998518398</v>
          </cell>
          <cell r="CB334">
            <v>3256.1985998518398</v>
          </cell>
          <cell r="CC334">
            <v>3256.1985998518398</v>
          </cell>
          <cell r="CD334">
            <v>3256.1985998518398</v>
          </cell>
          <cell r="CE334">
            <v>3256.1985998518398</v>
          </cell>
          <cell r="CF334">
            <v>3256.1985998518398</v>
          </cell>
          <cell r="CG334">
            <v>3256.1985998518398</v>
          </cell>
        </row>
        <row r="335">
          <cell r="AU335">
            <v>2865.4137473369801</v>
          </cell>
          <cell r="AV335">
            <v>2865.4137473369801</v>
          </cell>
          <cell r="AW335">
            <v>2865.4137473369801</v>
          </cell>
          <cell r="AX335">
            <v>2865.4137473369801</v>
          </cell>
          <cell r="AY335">
            <v>2865.4137473369801</v>
          </cell>
          <cell r="AZ335">
            <v>2865.4137473369801</v>
          </cell>
          <cell r="BA335">
            <v>2865.4137473369801</v>
          </cell>
          <cell r="BB335">
            <v>2865.4137473369801</v>
          </cell>
          <cell r="BC335">
            <v>2865.4137473369801</v>
          </cell>
          <cell r="BD335">
            <v>2865.4137473369801</v>
          </cell>
          <cell r="BE335">
            <v>2865.4137473369801</v>
          </cell>
          <cell r="BF335">
            <v>2865.4137473369801</v>
          </cell>
          <cell r="BG335">
            <v>2865.4137473369801</v>
          </cell>
          <cell r="BH335">
            <v>2865.4137473369801</v>
          </cell>
          <cell r="BI335">
            <v>2865.4137473369801</v>
          </cell>
          <cell r="BJ335">
            <v>2865.4137473369801</v>
          </cell>
          <cell r="BK335">
            <v>2865.4137473369801</v>
          </cell>
          <cell r="BL335">
            <v>2865.4137473369801</v>
          </cell>
          <cell r="BM335">
            <v>2865.4137473369801</v>
          </cell>
          <cell r="BN335">
            <v>2865.4137473369801</v>
          </cell>
          <cell r="BO335">
            <v>2865.4137473369801</v>
          </cell>
          <cell r="BP335">
            <v>2865.4137473369801</v>
          </cell>
          <cell r="BQ335">
            <v>2865.4137473369801</v>
          </cell>
          <cell r="BR335">
            <v>2865.4137473369801</v>
          </cell>
          <cell r="BS335">
            <v>2865.4137473369801</v>
          </cell>
          <cell r="BT335">
            <v>2865.4137473369801</v>
          </cell>
          <cell r="BU335">
            <v>2865.4137473369801</v>
          </cell>
          <cell r="BV335">
            <v>2865.4137473369801</v>
          </cell>
          <cell r="BW335">
            <v>2865.4137473369801</v>
          </cell>
          <cell r="BX335">
            <v>2865.4137473369801</v>
          </cell>
          <cell r="BY335">
            <v>2865.4137473369801</v>
          </cell>
          <cell r="BZ335">
            <v>2865.4137473369801</v>
          </cell>
          <cell r="CA335">
            <v>2865.4137473369801</v>
          </cell>
          <cell r="CB335">
            <v>2865.4137473369801</v>
          </cell>
          <cell r="CC335">
            <v>2865.4137473369801</v>
          </cell>
          <cell r="CD335">
            <v>2865.4137473369801</v>
          </cell>
          <cell r="CE335">
            <v>2865.4137473369801</v>
          </cell>
          <cell r="CF335">
            <v>2865.4137473369801</v>
          </cell>
          <cell r="CG335">
            <v>2865.4137473369801</v>
          </cell>
        </row>
        <row r="336">
          <cell r="AU336">
            <v>2937.9115587106899</v>
          </cell>
          <cell r="AV336">
            <v>2937.9115587106899</v>
          </cell>
          <cell r="AW336">
            <v>2937.9115587106899</v>
          </cell>
          <cell r="AX336">
            <v>2937.9115587106899</v>
          </cell>
          <cell r="AY336">
            <v>2937.9115587106899</v>
          </cell>
          <cell r="AZ336">
            <v>2937.9115587106899</v>
          </cell>
          <cell r="BA336">
            <v>2937.9115587106899</v>
          </cell>
          <cell r="BB336">
            <v>2937.9115587106899</v>
          </cell>
          <cell r="BC336">
            <v>2937.9115587106899</v>
          </cell>
          <cell r="BD336">
            <v>2937.9115587106899</v>
          </cell>
          <cell r="BE336">
            <v>2937.9115587106899</v>
          </cell>
          <cell r="BF336">
            <v>2937.9115587106899</v>
          </cell>
          <cell r="BG336">
            <v>2937.9115587106899</v>
          </cell>
          <cell r="BH336">
            <v>2937.9115587106899</v>
          </cell>
          <cell r="BI336">
            <v>2937.9115587106899</v>
          </cell>
          <cell r="BJ336">
            <v>2937.9115587106899</v>
          </cell>
          <cell r="BK336">
            <v>2937.9115587106899</v>
          </cell>
          <cell r="BL336">
            <v>2937.9115587106899</v>
          </cell>
          <cell r="BM336">
            <v>2937.9115587106899</v>
          </cell>
          <cell r="BN336">
            <v>2937.9115587106899</v>
          </cell>
          <cell r="BO336">
            <v>2937.9115587106899</v>
          </cell>
          <cell r="BP336">
            <v>2937.9115587106899</v>
          </cell>
          <cell r="BQ336">
            <v>2937.9115587106899</v>
          </cell>
          <cell r="BR336">
            <v>2937.9115587106899</v>
          </cell>
          <cell r="BS336">
            <v>2937.9115587106899</v>
          </cell>
          <cell r="BT336">
            <v>2937.9115587106899</v>
          </cell>
          <cell r="BU336">
            <v>2937.9115587106899</v>
          </cell>
          <cell r="BV336">
            <v>2937.9115587106899</v>
          </cell>
          <cell r="BW336">
            <v>2937.9115587106899</v>
          </cell>
          <cell r="BX336">
            <v>2937.9115587106899</v>
          </cell>
          <cell r="BY336">
            <v>2937.9115587106899</v>
          </cell>
          <cell r="BZ336">
            <v>2937.9115587106899</v>
          </cell>
          <cell r="CA336">
            <v>2937.9115587106899</v>
          </cell>
          <cell r="CB336">
            <v>2937.9115587106899</v>
          </cell>
          <cell r="CC336">
            <v>2937.9115587106899</v>
          </cell>
          <cell r="CD336">
            <v>2937.9115587106899</v>
          </cell>
          <cell r="CE336">
            <v>2937.9115587106899</v>
          </cell>
          <cell r="CF336">
            <v>2937.9115587106899</v>
          </cell>
          <cell r="CG336">
            <v>2937.9115587106899</v>
          </cell>
        </row>
        <row r="337">
          <cell r="AU337">
            <v>3798.3489761621699</v>
          </cell>
          <cell r="AV337">
            <v>3798.3489761621699</v>
          </cell>
          <cell r="AW337">
            <v>3798.3489761621699</v>
          </cell>
          <cell r="AX337">
            <v>3798.3489761621699</v>
          </cell>
          <cell r="AY337">
            <v>3798.3489761621699</v>
          </cell>
          <cell r="AZ337">
            <v>3798.3489761621699</v>
          </cell>
          <cell r="BA337">
            <v>3798.3489761621699</v>
          </cell>
          <cell r="BB337">
            <v>3798.3489761621699</v>
          </cell>
          <cell r="BC337">
            <v>3798.3489761621699</v>
          </cell>
          <cell r="BD337">
            <v>3798.3489761621699</v>
          </cell>
          <cell r="BE337">
            <v>3798.3489761621699</v>
          </cell>
          <cell r="BF337">
            <v>3798.3489761621699</v>
          </cell>
          <cell r="BG337">
            <v>3798.3489761621699</v>
          </cell>
          <cell r="BH337">
            <v>3798.3489761621699</v>
          </cell>
          <cell r="BI337">
            <v>3798.3489761621699</v>
          </cell>
          <cell r="BJ337">
            <v>3798.3489761621699</v>
          </cell>
          <cell r="BK337">
            <v>3798.3489761621699</v>
          </cell>
          <cell r="BL337">
            <v>3798.3489761621699</v>
          </cell>
          <cell r="BM337">
            <v>3798.3489761621699</v>
          </cell>
          <cell r="BN337">
            <v>3798.3489761621699</v>
          </cell>
          <cell r="BO337">
            <v>3798.3489761621699</v>
          </cell>
          <cell r="BP337">
            <v>3798.3489761621699</v>
          </cell>
          <cell r="BQ337">
            <v>3798.3489761621699</v>
          </cell>
          <cell r="BR337">
            <v>3798.3489761621699</v>
          </cell>
          <cell r="BS337">
            <v>3798.3489761621699</v>
          </cell>
          <cell r="BT337">
            <v>3798.3489761621699</v>
          </cell>
          <cell r="BU337">
            <v>3798.3489761621699</v>
          </cell>
          <cell r="BV337">
            <v>3798.3489761621699</v>
          </cell>
          <cell r="BW337">
            <v>3798.3489761621699</v>
          </cell>
          <cell r="BX337">
            <v>3798.3489761621699</v>
          </cell>
          <cell r="BY337">
            <v>3798.3489761621699</v>
          </cell>
          <cell r="BZ337">
            <v>3798.3489761621699</v>
          </cell>
          <cell r="CA337">
            <v>3798.3489761621699</v>
          </cell>
          <cell r="CB337">
            <v>3798.3489761621699</v>
          </cell>
          <cell r="CC337">
            <v>3798.3489761621699</v>
          </cell>
          <cell r="CD337">
            <v>3798.3489761621699</v>
          </cell>
          <cell r="CE337">
            <v>3798.3489761621699</v>
          </cell>
          <cell r="CF337">
            <v>3798.3489761621699</v>
          </cell>
          <cell r="CG337">
            <v>3798.3489761621699</v>
          </cell>
        </row>
        <row r="338">
          <cell r="AU338">
            <v>4295.2236392888199</v>
          </cell>
          <cell r="AV338">
            <v>4295.2236392888199</v>
          </cell>
          <cell r="AW338">
            <v>4295.2236392888199</v>
          </cell>
          <cell r="AX338">
            <v>4295.2236392888199</v>
          </cell>
          <cell r="AY338">
            <v>4295.2236392888199</v>
          </cell>
          <cell r="AZ338">
            <v>4295.2236392888199</v>
          </cell>
          <cell r="BA338">
            <v>4295.2236392888199</v>
          </cell>
          <cell r="BB338">
            <v>4295.2236392888199</v>
          </cell>
          <cell r="BC338">
            <v>4295.2236392888199</v>
          </cell>
          <cell r="BD338">
            <v>4295.2236392888199</v>
          </cell>
          <cell r="BE338">
            <v>4295.2236392888199</v>
          </cell>
          <cell r="BF338">
            <v>4295.2236392888199</v>
          </cell>
          <cell r="BG338">
            <v>4295.2236392888199</v>
          </cell>
          <cell r="BH338">
            <v>4295.2236392888199</v>
          </cell>
          <cell r="BI338">
            <v>4295.2236392888199</v>
          </cell>
          <cell r="BJ338">
            <v>4295.2236392888199</v>
          </cell>
          <cell r="BK338">
            <v>4295.2236392888199</v>
          </cell>
          <cell r="BL338">
            <v>4295.2236392888199</v>
          </cell>
          <cell r="BM338">
            <v>4295.2236392888199</v>
          </cell>
          <cell r="BN338">
            <v>4295.2236392888199</v>
          </cell>
          <cell r="BO338">
            <v>4295.2236392888199</v>
          </cell>
          <cell r="BP338">
            <v>4295.2236392888199</v>
          </cell>
          <cell r="BQ338">
            <v>4295.2236392888199</v>
          </cell>
          <cell r="BR338">
            <v>4295.2236392888199</v>
          </cell>
          <cell r="BS338">
            <v>4295.2236392888199</v>
          </cell>
          <cell r="BT338">
            <v>4295.2236392888199</v>
          </cell>
          <cell r="BU338">
            <v>4295.2236392888199</v>
          </cell>
          <cell r="BV338">
            <v>4295.2236392888199</v>
          </cell>
          <cell r="BW338">
            <v>4295.2236392888199</v>
          </cell>
          <cell r="BX338">
            <v>4295.2236392888199</v>
          </cell>
          <cell r="BY338">
            <v>4295.2236392888199</v>
          </cell>
          <cell r="BZ338">
            <v>4295.2236392888199</v>
          </cell>
          <cell r="CA338">
            <v>4295.2236392888199</v>
          </cell>
          <cell r="CB338">
            <v>4295.2236392888199</v>
          </cell>
          <cell r="CC338">
            <v>4295.2236392888199</v>
          </cell>
          <cell r="CD338">
            <v>4295.2236392888199</v>
          </cell>
          <cell r="CE338">
            <v>4295.2236392888199</v>
          </cell>
          <cell r="CF338">
            <v>4295.2236392888199</v>
          </cell>
          <cell r="CG338">
            <v>4295.2236392888199</v>
          </cell>
        </row>
        <row r="339">
          <cell r="AU339">
            <v>3327.8437467707899</v>
          </cell>
          <cell r="AV339">
            <v>3327.8437467707899</v>
          </cell>
          <cell r="AW339">
            <v>3327.8437467707899</v>
          </cell>
          <cell r="AX339">
            <v>3327.8437467707899</v>
          </cell>
          <cell r="AY339">
            <v>3327.8437467707899</v>
          </cell>
          <cell r="AZ339">
            <v>3327.8437467707899</v>
          </cell>
          <cell r="BA339">
            <v>3327.8437467707899</v>
          </cell>
          <cell r="BB339">
            <v>3327.8437467707899</v>
          </cell>
          <cell r="BC339">
            <v>3327.8437467707899</v>
          </cell>
          <cell r="BD339">
            <v>3327.8437467707899</v>
          </cell>
          <cell r="BE339">
            <v>3327.8437467707899</v>
          </cell>
          <cell r="BF339">
            <v>3327.8437467707899</v>
          </cell>
          <cell r="BG339">
            <v>3327.8437467707899</v>
          </cell>
          <cell r="BH339">
            <v>3327.8437467707899</v>
          </cell>
          <cell r="BI339">
            <v>3327.8437467707899</v>
          </cell>
          <cell r="BJ339">
            <v>3327.8437467707899</v>
          </cell>
          <cell r="BK339">
            <v>3327.8437467707899</v>
          </cell>
          <cell r="BL339">
            <v>3327.8437467707899</v>
          </cell>
          <cell r="BM339">
            <v>3327.8437467707899</v>
          </cell>
          <cell r="BN339">
            <v>3327.8437467707899</v>
          </cell>
          <cell r="BO339">
            <v>3327.8437467707899</v>
          </cell>
          <cell r="BP339">
            <v>3327.8437467707899</v>
          </cell>
          <cell r="BQ339">
            <v>3327.8437467707899</v>
          </cell>
          <cell r="BR339">
            <v>3327.8437467707899</v>
          </cell>
          <cell r="BS339">
            <v>3327.8437467707899</v>
          </cell>
          <cell r="BT339">
            <v>3327.8437467707899</v>
          </cell>
          <cell r="BU339">
            <v>3327.8437467707899</v>
          </cell>
          <cell r="BV339">
            <v>3327.8437467707899</v>
          </cell>
          <cell r="BW339">
            <v>3327.8437467707899</v>
          </cell>
          <cell r="BX339">
            <v>3327.8437467707899</v>
          </cell>
          <cell r="BY339">
            <v>3327.8437467707899</v>
          </cell>
          <cell r="BZ339">
            <v>3327.8437467707899</v>
          </cell>
          <cell r="CA339">
            <v>3327.8437467707899</v>
          </cell>
          <cell r="CB339">
            <v>3327.8437467707899</v>
          </cell>
          <cell r="CC339">
            <v>3327.8437467707899</v>
          </cell>
          <cell r="CD339">
            <v>3327.8437467707899</v>
          </cell>
          <cell r="CE339">
            <v>3327.8437467707899</v>
          </cell>
          <cell r="CF339">
            <v>3327.8437467707899</v>
          </cell>
          <cell r="CG339">
            <v>3327.8437467707899</v>
          </cell>
        </row>
        <row r="340">
          <cell r="AU340">
            <v>2082.4643991681901</v>
          </cell>
          <cell r="AV340">
            <v>2082.4643991681901</v>
          </cell>
          <cell r="AW340">
            <v>2082.4643991681901</v>
          </cell>
          <cell r="AX340">
            <v>2082.4643991681901</v>
          </cell>
          <cell r="AY340">
            <v>2082.4643991681901</v>
          </cell>
          <cell r="AZ340">
            <v>2082.4643991681901</v>
          </cell>
          <cell r="BA340">
            <v>2082.4643991681901</v>
          </cell>
          <cell r="BB340">
            <v>2082.4643991681901</v>
          </cell>
          <cell r="BC340">
            <v>2082.4643991681901</v>
          </cell>
          <cell r="BD340">
            <v>2082.4643991681901</v>
          </cell>
          <cell r="BE340">
            <v>2082.4643991681901</v>
          </cell>
          <cell r="BF340">
            <v>2082.4643991681901</v>
          </cell>
          <cell r="BG340">
            <v>2082.4643991681901</v>
          </cell>
          <cell r="BH340">
            <v>2082.4643991681901</v>
          </cell>
          <cell r="BI340">
            <v>2082.4643991681901</v>
          </cell>
          <cell r="BJ340">
            <v>2082.4643991681901</v>
          </cell>
          <cell r="BK340">
            <v>2082.4643991681901</v>
          </cell>
          <cell r="BL340">
            <v>2082.4643991681901</v>
          </cell>
          <cell r="BM340">
            <v>2082.4643991681901</v>
          </cell>
          <cell r="BN340">
            <v>2082.4643991681901</v>
          </cell>
          <cell r="BO340">
            <v>2082.4643991681901</v>
          </cell>
          <cell r="BP340">
            <v>2082.4643991681901</v>
          </cell>
          <cell r="BQ340">
            <v>2082.4643991681901</v>
          </cell>
          <cell r="BR340">
            <v>2082.4643991681901</v>
          </cell>
          <cell r="BS340">
            <v>2082.4643991681901</v>
          </cell>
          <cell r="BT340">
            <v>2082.4643991681901</v>
          </cell>
          <cell r="BU340">
            <v>2082.4643991681901</v>
          </cell>
          <cell r="BV340">
            <v>2082.4643991681901</v>
          </cell>
          <cell r="BW340">
            <v>2082.4643991681901</v>
          </cell>
          <cell r="BX340">
            <v>2082.4643991681901</v>
          </cell>
          <cell r="BY340">
            <v>2082.4643991681901</v>
          </cell>
          <cell r="BZ340">
            <v>2082.4643991681901</v>
          </cell>
          <cell r="CA340">
            <v>2082.4643991681901</v>
          </cell>
          <cell r="CB340">
            <v>2082.4643991681901</v>
          </cell>
          <cell r="CC340">
            <v>2082.4643991681901</v>
          </cell>
          <cell r="CD340">
            <v>2082.4643991681901</v>
          </cell>
          <cell r="CE340">
            <v>2082.4643991681901</v>
          </cell>
          <cell r="CF340">
            <v>2082.4643991681901</v>
          </cell>
          <cell r="CG340">
            <v>2082.4643991681901</v>
          </cell>
        </row>
        <row r="341">
          <cell r="AU341">
            <v>1945.1531611913799</v>
          </cell>
          <cell r="AV341">
            <v>1945.1531611913799</v>
          </cell>
          <cell r="AW341">
            <v>1945.1531611913799</v>
          </cell>
          <cell r="AX341">
            <v>1945.1531611913799</v>
          </cell>
          <cell r="AY341">
            <v>1945.1531611913799</v>
          </cell>
          <cell r="AZ341">
            <v>1945.1531611913799</v>
          </cell>
          <cell r="BA341">
            <v>1945.1531611913799</v>
          </cell>
          <cell r="BB341">
            <v>1945.1531611913799</v>
          </cell>
          <cell r="BC341">
            <v>1945.1531611913799</v>
          </cell>
          <cell r="BD341">
            <v>1945.1531611913799</v>
          </cell>
          <cell r="BE341">
            <v>1945.1531611913799</v>
          </cell>
          <cell r="BF341">
            <v>1945.1531611913799</v>
          </cell>
          <cell r="BG341">
            <v>1945.1531611913799</v>
          </cell>
          <cell r="BH341">
            <v>1945.1531611913799</v>
          </cell>
          <cell r="BI341">
            <v>1945.1531611913799</v>
          </cell>
          <cell r="BJ341">
            <v>1945.1531611913799</v>
          </cell>
          <cell r="BK341">
            <v>1945.1531611913799</v>
          </cell>
          <cell r="BL341">
            <v>1945.1531611913799</v>
          </cell>
          <cell r="BM341">
            <v>1945.1531611913799</v>
          </cell>
          <cell r="BN341">
            <v>1945.1531611913799</v>
          </cell>
          <cell r="BO341">
            <v>1945.1531611913799</v>
          </cell>
          <cell r="BP341">
            <v>1945.1531611913799</v>
          </cell>
          <cell r="BQ341">
            <v>1945.1531611913799</v>
          </cell>
          <cell r="BR341">
            <v>1945.1531611913799</v>
          </cell>
          <cell r="BS341">
            <v>1945.1531611913799</v>
          </cell>
          <cell r="BT341">
            <v>1945.1531611913799</v>
          </cell>
          <cell r="BU341">
            <v>1945.1531611913799</v>
          </cell>
          <cell r="BV341">
            <v>1945.1531611913799</v>
          </cell>
          <cell r="BW341">
            <v>1945.1531611913799</v>
          </cell>
          <cell r="BX341">
            <v>1945.1531611913799</v>
          </cell>
          <cell r="BY341">
            <v>1945.1531611913799</v>
          </cell>
          <cell r="BZ341">
            <v>1945.1531611913799</v>
          </cell>
          <cell r="CA341">
            <v>1945.1531611913799</v>
          </cell>
          <cell r="CB341">
            <v>1945.1531611913799</v>
          </cell>
          <cell r="CC341">
            <v>1945.1531611913799</v>
          </cell>
          <cell r="CD341">
            <v>1945.1531611913799</v>
          </cell>
          <cell r="CE341">
            <v>1945.1531611913799</v>
          </cell>
          <cell r="CF341">
            <v>1945.1531611913799</v>
          </cell>
          <cell r="CG341">
            <v>1945.1531611913799</v>
          </cell>
        </row>
        <row r="342">
          <cell r="AU342">
            <v>2153.4845650073698</v>
          </cell>
          <cell r="AV342">
            <v>2153.4845650073698</v>
          </cell>
          <cell r="AW342">
            <v>2153.4845650073698</v>
          </cell>
          <cell r="AX342">
            <v>2153.4845650073698</v>
          </cell>
          <cell r="AY342">
            <v>2153.4845650073698</v>
          </cell>
          <cell r="AZ342">
            <v>2153.4845650073698</v>
          </cell>
          <cell r="BA342">
            <v>2153.4845650073698</v>
          </cell>
          <cell r="BB342">
            <v>2153.4845650073698</v>
          </cell>
          <cell r="BC342">
            <v>2153.4845650073698</v>
          </cell>
          <cell r="BD342">
            <v>2153.4845650073698</v>
          </cell>
          <cell r="BE342">
            <v>2153.4845650073698</v>
          </cell>
          <cell r="BF342">
            <v>2153.4845650073698</v>
          </cell>
          <cell r="BG342">
            <v>2153.4845650073698</v>
          </cell>
          <cell r="BH342">
            <v>2153.4845650073698</v>
          </cell>
          <cell r="BI342">
            <v>2153.4845650073698</v>
          </cell>
          <cell r="BJ342">
            <v>2153.4845650073698</v>
          </cell>
          <cell r="BK342">
            <v>2153.4845650073698</v>
          </cell>
          <cell r="BL342">
            <v>2153.4845650073698</v>
          </cell>
          <cell r="BM342">
            <v>2153.4845650073698</v>
          </cell>
          <cell r="BN342">
            <v>2153.4845650073698</v>
          </cell>
          <cell r="BO342">
            <v>2153.4845650073698</v>
          </cell>
          <cell r="BP342">
            <v>2153.4845650073698</v>
          </cell>
          <cell r="BQ342">
            <v>2153.4845650073698</v>
          </cell>
          <cell r="BR342">
            <v>2153.4845650073698</v>
          </cell>
          <cell r="BS342">
            <v>2153.4845650073698</v>
          </cell>
          <cell r="BT342">
            <v>2153.4845650073698</v>
          </cell>
          <cell r="BU342">
            <v>2153.4845650073698</v>
          </cell>
          <cell r="BV342">
            <v>2153.4845650073698</v>
          </cell>
          <cell r="BW342">
            <v>2153.4845650073698</v>
          </cell>
          <cell r="BX342">
            <v>2153.4845650073698</v>
          </cell>
          <cell r="BY342">
            <v>2153.4845650073698</v>
          </cell>
          <cell r="BZ342">
            <v>2153.4845650073698</v>
          </cell>
          <cell r="CA342">
            <v>2153.4845650073698</v>
          </cell>
          <cell r="CB342">
            <v>2153.4845650073698</v>
          </cell>
          <cell r="CC342">
            <v>2153.4845650073698</v>
          </cell>
          <cell r="CD342">
            <v>2153.4845650073698</v>
          </cell>
          <cell r="CE342">
            <v>2153.4845650073698</v>
          </cell>
          <cell r="CF342">
            <v>2153.4845650073698</v>
          </cell>
          <cell r="CG342">
            <v>2153.4845650073698</v>
          </cell>
        </row>
        <row r="343">
          <cell r="AU343">
            <v>3263.8603792162398</v>
          </cell>
          <cell r="AV343">
            <v>3263.8603792162398</v>
          </cell>
          <cell r="AW343">
            <v>3263.8603792162398</v>
          </cell>
          <cell r="AX343">
            <v>3263.8603792162398</v>
          </cell>
          <cell r="AY343">
            <v>3263.8603792162398</v>
          </cell>
          <cell r="AZ343">
            <v>3263.8603792162398</v>
          </cell>
          <cell r="BA343">
            <v>3263.8603792162398</v>
          </cell>
          <cell r="BB343">
            <v>3263.8603792162398</v>
          </cell>
          <cell r="BC343">
            <v>3263.8603792162398</v>
          </cell>
          <cell r="BD343">
            <v>3263.8603792162398</v>
          </cell>
          <cell r="BE343">
            <v>3263.8603792162398</v>
          </cell>
          <cell r="BF343">
            <v>3263.8603792162398</v>
          </cell>
          <cell r="BG343">
            <v>3263.8603792162398</v>
          </cell>
          <cell r="BH343">
            <v>3263.8603792162398</v>
          </cell>
          <cell r="BI343">
            <v>3263.8603792162398</v>
          </cell>
          <cell r="BJ343">
            <v>3263.8603792162398</v>
          </cell>
          <cell r="BK343">
            <v>3263.8603792162398</v>
          </cell>
          <cell r="BL343">
            <v>3263.8603792162398</v>
          </cell>
          <cell r="BM343">
            <v>3263.8603792162398</v>
          </cell>
          <cell r="BN343">
            <v>3263.8603792162398</v>
          </cell>
          <cell r="BO343">
            <v>3263.8603792162398</v>
          </cell>
          <cell r="BP343">
            <v>3263.8603792162398</v>
          </cell>
          <cell r="BQ343">
            <v>3263.8603792162398</v>
          </cell>
          <cell r="BR343">
            <v>3263.8603792162398</v>
          </cell>
          <cell r="BS343">
            <v>3263.8603792162398</v>
          </cell>
          <cell r="BT343">
            <v>3263.8603792162398</v>
          </cell>
          <cell r="BU343">
            <v>3263.8603792162398</v>
          </cell>
          <cell r="BV343">
            <v>3263.8603792162398</v>
          </cell>
          <cell r="BW343">
            <v>3263.8603792162398</v>
          </cell>
          <cell r="BX343">
            <v>3263.8603792162398</v>
          </cell>
          <cell r="BY343">
            <v>3263.8603792162398</v>
          </cell>
          <cell r="BZ343">
            <v>3263.8603792162398</v>
          </cell>
          <cell r="CA343">
            <v>3263.8603792162398</v>
          </cell>
          <cell r="CB343">
            <v>3263.8603792162398</v>
          </cell>
          <cell r="CC343">
            <v>3263.8603792162398</v>
          </cell>
          <cell r="CD343">
            <v>3263.8603792162398</v>
          </cell>
          <cell r="CE343">
            <v>3263.8603792162398</v>
          </cell>
          <cell r="CF343">
            <v>3263.8603792162398</v>
          </cell>
          <cell r="CG343">
            <v>3263.8603792162398</v>
          </cell>
        </row>
        <row r="344">
          <cell r="AU344">
            <v>4864.5586724315999</v>
          </cell>
          <cell r="AV344">
            <v>4864.5586724315999</v>
          </cell>
          <cell r="AW344">
            <v>4864.5586724315999</v>
          </cell>
          <cell r="AX344">
            <v>4864.5586724315999</v>
          </cell>
          <cell r="AY344">
            <v>4864.5586724315999</v>
          </cell>
          <cell r="AZ344">
            <v>4864.5586724315999</v>
          </cell>
          <cell r="BA344">
            <v>4864.5586724315999</v>
          </cell>
          <cell r="BB344">
            <v>4864.5586724315999</v>
          </cell>
          <cell r="BC344">
            <v>4864.5586724315999</v>
          </cell>
          <cell r="BD344">
            <v>4864.5586724315999</v>
          </cell>
          <cell r="BE344">
            <v>4864.5586724315999</v>
          </cell>
          <cell r="BF344">
            <v>4864.5586724315999</v>
          </cell>
          <cell r="BG344">
            <v>4864.5586724315999</v>
          </cell>
          <cell r="BH344">
            <v>4864.5586724315999</v>
          </cell>
          <cell r="BI344">
            <v>4864.5586724315999</v>
          </cell>
          <cell r="BJ344">
            <v>4864.5586724315999</v>
          </cell>
          <cell r="BK344">
            <v>4864.5586724315999</v>
          </cell>
          <cell r="BL344">
            <v>4864.5586724315999</v>
          </cell>
          <cell r="BM344">
            <v>4864.5586724315999</v>
          </cell>
          <cell r="BN344">
            <v>4864.5586724315999</v>
          </cell>
          <cell r="BO344">
            <v>4864.5586724315999</v>
          </cell>
          <cell r="BP344">
            <v>4864.5586724315999</v>
          </cell>
          <cell r="BQ344">
            <v>4864.5586724315999</v>
          </cell>
          <cell r="BR344">
            <v>4864.5586724315999</v>
          </cell>
          <cell r="BS344">
            <v>4864.5586724315999</v>
          </cell>
          <cell r="BT344">
            <v>4864.5586724315999</v>
          </cell>
          <cell r="BU344">
            <v>4864.5586724315999</v>
          </cell>
          <cell r="BV344">
            <v>4864.5586724315999</v>
          </cell>
          <cell r="BW344">
            <v>4864.5586724315999</v>
          </cell>
          <cell r="BX344">
            <v>4864.5586724315999</v>
          </cell>
          <cell r="BY344">
            <v>4864.5586724315999</v>
          </cell>
          <cell r="BZ344">
            <v>4864.5586724315999</v>
          </cell>
          <cell r="CA344">
            <v>4864.5586724315999</v>
          </cell>
          <cell r="CB344">
            <v>4864.5586724315999</v>
          </cell>
          <cell r="CC344">
            <v>4864.5586724315999</v>
          </cell>
          <cell r="CD344">
            <v>4864.5586724315999</v>
          </cell>
          <cell r="CE344">
            <v>4864.5586724315999</v>
          </cell>
          <cell r="CF344">
            <v>4864.5586724315999</v>
          </cell>
          <cell r="CG344">
            <v>4864.5586724315999</v>
          </cell>
        </row>
        <row r="345">
          <cell r="AU345">
            <v>4090.58890694403</v>
          </cell>
          <cell r="AV345">
            <v>4090.58890694403</v>
          </cell>
          <cell r="AW345">
            <v>4090.58890694403</v>
          </cell>
          <cell r="AX345">
            <v>4090.58890694403</v>
          </cell>
          <cell r="AY345">
            <v>4090.58890694403</v>
          </cell>
          <cell r="AZ345">
            <v>4090.58890694403</v>
          </cell>
          <cell r="BA345">
            <v>4090.58890694403</v>
          </cell>
          <cell r="BB345">
            <v>4090.58890694403</v>
          </cell>
          <cell r="BC345">
            <v>4090.58890694403</v>
          </cell>
          <cell r="BD345">
            <v>4090.58890694403</v>
          </cell>
          <cell r="BE345">
            <v>4090.58890694403</v>
          </cell>
          <cell r="BF345">
            <v>4090.58890694403</v>
          </cell>
          <cell r="BG345">
            <v>4090.58890694403</v>
          </cell>
          <cell r="BH345">
            <v>4090.58890694403</v>
          </cell>
          <cell r="BI345">
            <v>4090.58890694403</v>
          </cell>
          <cell r="BJ345">
            <v>4090.58890694403</v>
          </cell>
          <cell r="BK345">
            <v>4090.58890694403</v>
          </cell>
          <cell r="BL345">
            <v>4090.58890694403</v>
          </cell>
          <cell r="BM345">
            <v>4090.58890694403</v>
          </cell>
          <cell r="BN345">
            <v>4090.58890694403</v>
          </cell>
          <cell r="BO345">
            <v>4090.58890694403</v>
          </cell>
          <cell r="BP345">
            <v>4090.58890694403</v>
          </cell>
          <cell r="BQ345">
            <v>4090.58890694403</v>
          </cell>
          <cell r="BR345">
            <v>4090.58890694403</v>
          </cell>
          <cell r="BS345">
            <v>4090.58890694403</v>
          </cell>
          <cell r="BT345">
            <v>4090.58890694403</v>
          </cell>
          <cell r="BU345">
            <v>4090.58890694403</v>
          </cell>
          <cell r="BV345">
            <v>4090.58890694403</v>
          </cell>
          <cell r="BW345">
            <v>4090.58890694403</v>
          </cell>
          <cell r="BX345">
            <v>4090.58890694403</v>
          </cell>
          <cell r="BY345">
            <v>4090.58890694403</v>
          </cell>
          <cell r="BZ345">
            <v>4090.58890694403</v>
          </cell>
          <cell r="CA345">
            <v>4090.58890694403</v>
          </cell>
          <cell r="CB345">
            <v>4090.58890694403</v>
          </cell>
          <cell r="CC345">
            <v>4090.58890694403</v>
          </cell>
          <cell r="CD345">
            <v>4090.58890694403</v>
          </cell>
          <cell r="CE345">
            <v>4090.58890694403</v>
          </cell>
          <cell r="CF345">
            <v>4090.58890694403</v>
          </cell>
          <cell r="CG345">
            <v>4090.58890694403</v>
          </cell>
        </row>
        <row r="346">
          <cell r="AU346">
            <v>3608.9301912290698</v>
          </cell>
          <cell r="AV346">
            <v>3608.9301912290698</v>
          </cell>
          <cell r="AW346">
            <v>3608.9301912290698</v>
          </cell>
          <cell r="AX346">
            <v>3608.9301912290698</v>
          </cell>
          <cell r="AY346">
            <v>3608.9301912290698</v>
          </cell>
          <cell r="AZ346">
            <v>3608.9301912290698</v>
          </cell>
          <cell r="BA346">
            <v>3608.9301912290698</v>
          </cell>
          <cell r="BB346">
            <v>3608.9301912290698</v>
          </cell>
          <cell r="BC346">
            <v>3608.9301912290698</v>
          </cell>
          <cell r="BD346">
            <v>3608.9301912290698</v>
          </cell>
          <cell r="BE346">
            <v>3608.9301912290698</v>
          </cell>
          <cell r="BF346">
            <v>3608.9301912290698</v>
          </cell>
          <cell r="BG346">
            <v>3608.9301912290698</v>
          </cell>
          <cell r="BH346">
            <v>3608.9301912290698</v>
          </cell>
          <cell r="BI346">
            <v>3608.9301912290698</v>
          </cell>
          <cell r="BJ346">
            <v>3608.9301912290698</v>
          </cell>
          <cell r="BK346">
            <v>3608.9301912290698</v>
          </cell>
          <cell r="BL346">
            <v>3608.9301912290698</v>
          </cell>
          <cell r="BM346">
            <v>3608.9301912290698</v>
          </cell>
          <cell r="BN346">
            <v>3608.9301912290698</v>
          </cell>
          <cell r="BO346">
            <v>3608.9301912290698</v>
          </cell>
          <cell r="BP346">
            <v>3608.9301912290698</v>
          </cell>
          <cell r="BQ346">
            <v>3608.9301912290698</v>
          </cell>
          <cell r="BR346">
            <v>3608.9301912290698</v>
          </cell>
          <cell r="BS346">
            <v>3608.9301912290698</v>
          </cell>
          <cell r="BT346">
            <v>3608.9301912290698</v>
          </cell>
          <cell r="BU346">
            <v>3608.9301912290698</v>
          </cell>
          <cell r="BV346">
            <v>3608.9301912290698</v>
          </cell>
          <cell r="BW346">
            <v>3608.9301912290698</v>
          </cell>
          <cell r="BX346">
            <v>3608.9301912290698</v>
          </cell>
          <cell r="BY346">
            <v>3608.9301912290698</v>
          </cell>
          <cell r="BZ346">
            <v>3608.9301912290698</v>
          </cell>
          <cell r="CA346">
            <v>3608.9301912290698</v>
          </cell>
          <cell r="CB346">
            <v>3608.9301912290698</v>
          </cell>
          <cell r="CC346">
            <v>3608.9301912290698</v>
          </cell>
          <cell r="CD346">
            <v>3608.9301912290698</v>
          </cell>
          <cell r="CE346">
            <v>3608.9301912290698</v>
          </cell>
          <cell r="CF346">
            <v>3608.9301912290698</v>
          </cell>
          <cell r="CG346">
            <v>3608.9301912290698</v>
          </cell>
        </row>
        <row r="347">
          <cell r="AU347">
            <v>3157.0409202340202</v>
          </cell>
          <cell r="AV347">
            <v>3157.0409202340202</v>
          </cell>
          <cell r="AW347">
            <v>3157.0409202340202</v>
          </cell>
          <cell r="AX347">
            <v>3157.0409202340202</v>
          </cell>
          <cell r="AY347">
            <v>3157.0409202340202</v>
          </cell>
          <cell r="AZ347">
            <v>3157.0409202340202</v>
          </cell>
          <cell r="BA347">
            <v>3157.0409202340202</v>
          </cell>
          <cell r="BB347">
            <v>3157.0409202340202</v>
          </cell>
          <cell r="BC347">
            <v>3157.0409202340202</v>
          </cell>
          <cell r="BD347">
            <v>3157.0409202340202</v>
          </cell>
          <cell r="BE347">
            <v>3157.0409202340202</v>
          </cell>
          <cell r="BF347">
            <v>3157.0409202340202</v>
          </cell>
          <cell r="BG347">
            <v>3157.0409202340202</v>
          </cell>
          <cell r="BH347">
            <v>3157.0409202340202</v>
          </cell>
          <cell r="BI347">
            <v>3157.0409202340202</v>
          </cell>
          <cell r="BJ347">
            <v>3157.0409202340202</v>
          </cell>
          <cell r="BK347">
            <v>3157.0409202340202</v>
          </cell>
          <cell r="BL347">
            <v>3157.0409202340202</v>
          </cell>
          <cell r="BM347">
            <v>3157.0409202340202</v>
          </cell>
          <cell r="BN347">
            <v>3157.0409202340202</v>
          </cell>
          <cell r="BO347">
            <v>3157.0409202340202</v>
          </cell>
          <cell r="BP347">
            <v>3157.0409202340202</v>
          </cell>
          <cell r="BQ347">
            <v>3157.0409202340202</v>
          </cell>
          <cell r="BR347">
            <v>3157.0409202340202</v>
          </cell>
          <cell r="BS347">
            <v>3157.0409202340202</v>
          </cell>
          <cell r="BT347">
            <v>3157.0409202340202</v>
          </cell>
          <cell r="BU347">
            <v>3157.0409202340202</v>
          </cell>
          <cell r="BV347">
            <v>3157.0409202340202</v>
          </cell>
          <cell r="BW347">
            <v>3157.0409202340202</v>
          </cell>
          <cell r="BX347">
            <v>3157.0409202340202</v>
          </cell>
          <cell r="BY347">
            <v>3157.0409202340202</v>
          </cell>
          <cell r="BZ347">
            <v>3157.0409202340202</v>
          </cell>
          <cell r="CA347">
            <v>3157.0409202340202</v>
          </cell>
          <cell r="CB347">
            <v>3157.0409202340202</v>
          </cell>
          <cell r="CC347">
            <v>3157.0409202340202</v>
          </cell>
          <cell r="CD347">
            <v>3157.0409202340202</v>
          </cell>
          <cell r="CE347">
            <v>3157.0409202340202</v>
          </cell>
          <cell r="CF347">
            <v>3157.0409202340202</v>
          </cell>
          <cell r="CG347">
            <v>3157.0409202340202</v>
          </cell>
        </row>
        <row r="348">
          <cell r="AU348">
            <v>3089.31517348732</v>
          </cell>
          <cell r="AV348">
            <v>3089.31517348732</v>
          </cell>
          <cell r="AW348">
            <v>3089.31517348732</v>
          </cell>
          <cell r="AX348">
            <v>3089.31517348732</v>
          </cell>
          <cell r="AY348">
            <v>3089.31517348732</v>
          </cell>
          <cell r="AZ348">
            <v>3089.31517348732</v>
          </cell>
          <cell r="BA348">
            <v>3089.31517348732</v>
          </cell>
          <cell r="BB348">
            <v>3089.31517348732</v>
          </cell>
          <cell r="BC348">
            <v>3089.31517348732</v>
          </cell>
          <cell r="BD348">
            <v>3089.31517348732</v>
          </cell>
          <cell r="BE348">
            <v>3089.31517348732</v>
          </cell>
          <cell r="BF348">
            <v>3089.31517348732</v>
          </cell>
          <cell r="BG348">
            <v>3089.31517348732</v>
          </cell>
          <cell r="BH348">
            <v>3089.31517348732</v>
          </cell>
          <cell r="BI348">
            <v>3089.31517348732</v>
          </cell>
          <cell r="BJ348">
            <v>3089.31517348732</v>
          </cell>
          <cell r="BK348">
            <v>3089.31517348732</v>
          </cell>
          <cell r="BL348">
            <v>3089.31517348732</v>
          </cell>
          <cell r="BM348">
            <v>3089.31517348732</v>
          </cell>
          <cell r="BN348">
            <v>3089.31517348732</v>
          </cell>
          <cell r="BO348">
            <v>3089.31517348732</v>
          </cell>
          <cell r="BP348">
            <v>3089.31517348732</v>
          </cell>
          <cell r="BQ348">
            <v>3089.31517348732</v>
          </cell>
          <cell r="BR348">
            <v>3089.31517348732</v>
          </cell>
          <cell r="BS348">
            <v>3089.31517348732</v>
          </cell>
          <cell r="BT348">
            <v>3089.31517348732</v>
          </cell>
          <cell r="BU348">
            <v>3089.31517348732</v>
          </cell>
          <cell r="BV348">
            <v>3089.31517348732</v>
          </cell>
          <cell r="BW348">
            <v>3089.31517348732</v>
          </cell>
          <cell r="BX348">
            <v>3089.31517348732</v>
          </cell>
          <cell r="BY348">
            <v>3089.31517348732</v>
          </cell>
          <cell r="BZ348">
            <v>3089.31517348732</v>
          </cell>
          <cell r="CA348">
            <v>3089.31517348732</v>
          </cell>
          <cell r="CB348">
            <v>3089.31517348732</v>
          </cell>
          <cell r="CC348">
            <v>3089.31517348732</v>
          </cell>
          <cell r="CD348">
            <v>3089.31517348732</v>
          </cell>
          <cell r="CE348">
            <v>3089.31517348732</v>
          </cell>
          <cell r="CF348">
            <v>3089.31517348732</v>
          </cell>
          <cell r="CG348">
            <v>3089.31517348732</v>
          </cell>
        </row>
        <row r="349">
          <cell r="AU349">
            <v>4012.9828173179098</v>
          </cell>
          <cell r="AV349">
            <v>4012.9828173179098</v>
          </cell>
          <cell r="AW349">
            <v>4012.9828173179098</v>
          </cell>
          <cell r="AX349">
            <v>4012.9828173179098</v>
          </cell>
          <cell r="AY349">
            <v>4012.9828173179098</v>
          </cell>
          <cell r="AZ349">
            <v>4012.9828173179098</v>
          </cell>
          <cell r="BA349">
            <v>4012.9828173179098</v>
          </cell>
          <cell r="BB349">
            <v>4012.9828173179098</v>
          </cell>
          <cell r="BC349">
            <v>4012.9828173179098</v>
          </cell>
          <cell r="BD349">
            <v>4012.9828173179098</v>
          </cell>
          <cell r="BE349">
            <v>4012.9828173179098</v>
          </cell>
          <cell r="BF349">
            <v>4012.9828173179098</v>
          </cell>
          <cell r="BG349">
            <v>4012.9828173179098</v>
          </cell>
          <cell r="BH349">
            <v>4012.9828173179098</v>
          </cell>
          <cell r="BI349">
            <v>4012.9828173179098</v>
          </cell>
          <cell r="BJ349">
            <v>4012.9828173179098</v>
          </cell>
          <cell r="BK349">
            <v>4012.9828173179098</v>
          </cell>
          <cell r="BL349">
            <v>4012.9828173179098</v>
          </cell>
          <cell r="BM349">
            <v>4012.9828173179098</v>
          </cell>
          <cell r="BN349">
            <v>4012.9828173179098</v>
          </cell>
          <cell r="BO349">
            <v>4012.9828173179098</v>
          </cell>
          <cell r="BP349">
            <v>4012.9828173179098</v>
          </cell>
          <cell r="BQ349">
            <v>4012.9828173179098</v>
          </cell>
          <cell r="BR349">
            <v>4012.9828173179098</v>
          </cell>
          <cell r="BS349">
            <v>4012.9828173179098</v>
          </cell>
          <cell r="BT349">
            <v>4012.9828173179098</v>
          </cell>
          <cell r="BU349">
            <v>4012.9828173179098</v>
          </cell>
          <cell r="BV349">
            <v>4012.9828173179098</v>
          </cell>
          <cell r="BW349">
            <v>4012.9828173179098</v>
          </cell>
          <cell r="BX349">
            <v>4012.9828173179098</v>
          </cell>
          <cell r="BY349">
            <v>4012.9828173179098</v>
          </cell>
          <cell r="BZ349">
            <v>4012.9828173179098</v>
          </cell>
          <cell r="CA349">
            <v>4012.9828173179098</v>
          </cell>
          <cell r="CB349">
            <v>4012.9828173179098</v>
          </cell>
          <cell r="CC349">
            <v>4012.9828173179098</v>
          </cell>
          <cell r="CD349">
            <v>4012.9828173179098</v>
          </cell>
          <cell r="CE349">
            <v>4012.9828173179098</v>
          </cell>
          <cell r="CF349">
            <v>4012.9828173179098</v>
          </cell>
          <cell r="CG349">
            <v>4012.9828173179098</v>
          </cell>
        </row>
        <row r="350">
          <cell r="AU350">
            <v>4411.3913304465405</v>
          </cell>
          <cell r="AV350">
            <v>4411.3913304465405</v>
          </cell>
          <cell r="AW350">
            <v>4411.3913304465405</v>
          </cell>
          <cell r="AX350">
            <v>4411.3913304465405</v>
          </cell>
          <cell r="AY350">
            <v>4411.3913304465405</v>
          </cell>
          <cell r="AZ350">
            <v>4411.3913304465405</v>
          </cell>
          <cell r="BA350">
            <v>4411.3913304465405</v>
          </cell>
          <cell r="BB350">
            <v>4411.3913304465405</v>
          </cell>
          <cell r="BC350">
            <v>4411.3913304465405</v>
          </cell>
          <cell r="BD350">
            <v>4411.3913304465405</v>
          </cell>
          <cell r="BE350">
            <v>4411.3913304465405</v>
          </cell>
          <cell r="BF350">
            <v>4411.3913304465405</v>
          </cell>
          <cell r="BG350">
            <v>4411.3913304465405</v>
          </cell>
          <cell r="BH350">
            <v>4411.3913304465405</v>
          </cell>
          <cell r="BI350">
            <v>4411.3913304465405</v>
          </cell>
          <cell r="BJ350">
            <v>4411.3913304465405</v>
          </cell>
          <cell r="BK350">
            <v>4411.3913304465405</v>
          </cell>
          <cell r="BL350">
            <v>4411.3913304465405</v>
          </cell>
          <cell r="BM350">
            <v>4411.3913304465405</v>
          </cell>
          <cell r="BN350">
            <v>4411.3913304465405</v>
          </cell>
          <cell r="BO350">
            <v>4411.3913304465405</v>
          </cell>
          <cell r="BP350">
            <v>4411.3913304465405</v>
          </cell>
          <cell r="BQ350">
            <v>4411.3913304465405</v>
          </cell>
          <cell r="BR350">
            <v>4411.3913304465405</v>
          </cell>
          <cell r="BS350">
            <v>4411.3913304465405</v>
          </cell>
          <cell r="BT350">
            <v>4411.3913304465405</v>
          </cell>
          <cell r="BU350">
            <v>4411.3913304465405</v>
          </cell>
          <cell r="BV350">
            <v>4411.3913304465405</v>
          </cell>
          <cell r="BW350">
            <v>4411.3913304465405</v>
          </cell>
          <cell r="BX350">
            <v>4411.3913304465405</v>
          </cell>
          <cell r="BY350">
            <v>4411.3913304465405</v>
          </cell>
          <cell r="BZ350">
            <v>4411.3913304465405</v>
          </cell>
          <cell r="CA350">
            <v>4411.3913304465405</v>
          </cell>
          <cell r="CB350">
            <v>4411.3913304465405</v>
          </cell>
          <cell r="CC350">
            <v>4411.3913304465405</v>
          </cell>
          <cell r="CD350">
            <v>4411.3913304465405</v>
          </cell>
          <cell r="CE350">
            <v>4411.3913304465405</v>
          </cell>
          <cell r="CF350">
            <v>4411.3913304465405</v>
          </cell>
          <cell r="CG350">
            <v>4411.3913304465405</v>
          </cell>
        </row>
        <row r="351">
          <cell r="AU351">
            <v>3254.8410180606702</v>
          </cell>
          <cell r="AV351">
            <v>3254.8410180606702</v>
          </cell>
          <cell r="AW351">
            <v>3254.8410180606702</v>
          </cell>
          <cell r="AX351">
            <v>3254.8410180606702</v>
          </cell>
          <cell r="AY351">
            <v>3254.8410180606702</v>
          </cell>
          <cell r="AZ351">
            <v>3254.8410180606702</v>
          </cell>
          <cell r="BA351">
            <v>3254.8410180606702</v>
          </cell>
          <cell r="BB351">
            <v>3254.8410180606702</v>
          </cell>
          <cell r="BC351">
            <v>3254.8410180606702</v>
          </cell>
          <cell r="BD351">
            <v>3254.8410180606702</v>
          </cell>
          <cell r="BE351">
            <v>3254.8410180606702</v>
          </cell>
          <cell r="BF351">
            <v>3254.8410180606702</v>
          </cell>
          <cell r="BG351">
            <v>3254.8410180606702</v>
          </cell>
          <cell r="BH351">
            <v>3254.8410180606702</v>
          </cell>
          <cell r="BI351">
            <v>3254.8410180606702</v>
          </cell>
          <cell r="BJ351">
            <v>3254.8410180606702</v>
          </cell>
          <cell r="BK351">
            <v>3254.8410180606702</v>
          </cell>
          <cell r="BL351">
            <v>3254.8410180606702</v>
          </cell>
          <cell r="BM351">
            <v>3254.8410180606702</v>
          </cell>
          <cell r="BN351">
            <v>3254.8410180606702</v>
          </cell>
          <cell r="BO351">
            <v>3254.8410180606702</v>
          </cell>
          <cell r="BP351">
            <v>3254.8410180606702</v>
          </cell>
          <cell r="BQ351">
            <v>3254.8410180606702</v>
          </cell>
          <cell r="BR351">
            <v>3254.8410180606702</v>
          </cell>
          <cell r="BS351">
            <v>3254.8410180606702</v>
          </cell>
          <cell r="BT351">
            <v>3254.8410180606702</v>
          </cell>
          <cell r="BU351">
            <v>3254.8410180606702</v>
          </cell>
          <cell r="BV351">
            <v>3254.8410180606702</v>
          </cell>
          <cell r="BW351">
            <v>3254.8410180606702</v>
          </cell>
          <cell r="BX351">
            <v>3254.8410180606702</v>
          </cell>
          <cell r="BY351">
            <v>3254.8410180606702</v>
          </cell>
          <cell r="BZ351">
            <v>3254.8410180606702</v>
          </cell>
          <cell r="CA351">
            <v>3254.8410180606702</v>
          </cell>
          <cell r="CB351">
            <v>3254.8410180606702</v>
          </cell>
          <cell r="CC351">
            <v>3254.8410180606702</v>
          </cell>
          <cell r="CD351">
            <v>3254.8410180606702</v>
          </cell>
          <cell r="CE351">
            <v>3254.8410180606702</v>
          </cell>
          <cell r="CF351">
            <v>3254.8410180606702</v>
          </cell>
          <cell r="CG351">
            <v>3254.8410180606702</v>
          </cell>
        </row>
        <row r="352">
          <cell r="AU352">
            <v>2286.2765305634898</v>
          </cell>
          <cell r="AV352">
            <v>2286.2765305634898</v>
          </cell>
          <cell r="AW352">
            <v>2286.2765305634898</v>
          </cell>
          <cell r="AX352">
            <v>2286.2765305634898</v>
          </cell>
          <cell r="AY352">
            <v>2286.2765305634898</v>
          </cell>
          <cell r="AZ352">
            <v>2286.2765305634898</v>
          </cell>
          <cell r="BA352">
            <v>2286.2765305634898</v>
          </cell>
          <cell r="BB352">
            <v>2286.2765305634898</v>
          </cell>
          <cell r="BC352">
            <v>2286.2765305634898</v>
          </cell>
          <cell r="BD352">
            <v>2286.2765305634898</v>
          </cell>
          <cell r="BE352">
            <v>2286.2765305634898</v>
          </cell>
          <cell r="BF352">
            <v>2286.2765305634898</v>
          </cell>
          <cell r="BG352">
            <v>2286.2765305634898</v>
          </cell>
          <cell r="BH352">
            <v>2286.2765305634898</v>
          </cell>
          <cell r="BI352">
            <v>2286.2765305634898</v>
          </cell>
          <cell r="BJ352">
            <v>2286.2765305634898</v>
          </cell>
          <cell r="BK352">
            <v>2286.2765305634898</v>
          </cell>
          <cell r="BL352">
            <v>2286.2765305634898</v>
          </cell>
          <cell r="BM352">
            <v>2286.2765305634898</v>
          </cell>
          <cell r="BN352">
            <v>2286.2765305634898</v>
          </cell>
          <cell r="BO352">
            <v>2286.2765305634898</v>
          </cell>
          <cell r="BP352">
            <v>2286.2765305634898</v>
          </cell>
          <cell r="BQ352">
            <v>2286.2765305634898</v>
          </cell>
          <cell r="BR352">
            <v>2286.2765305634898</v>
          </cell>
          <cell r="BS352">
            <v>2286.2765305634898</v>
          </cell>
          <cell r="BT352">
            <v>2286.2765305634898</v>
          </cell>
          <cell r="BU352">
            <v>2286.2765305634898</v>
          </cell>
          <cell r="BV352">
            <v>2286.2765305634898</v>
          </cell>
          <cell r="BW352">
            <v>2286.2765305634898</v>
          </cell>
          <cell r="BX352">
            <v>2286.2765305634898</v>
          </cell>
          <cell r="BY352">
            <v>2286.2765305634898</v>
          </cell>
          <cell r="BZ352">
            <v>2286.2765305634898</v>
          </cell>
          <cell r="CA352">
            <v>2286.2765305634898</v>
          </cell>
          <cell r="CB352">
            <v>2286.2765305634898</v>
          </cell>
          <cell r="CC352">
            <v>2286.2765305634898</v>
          </cell>
          <cell r="CD352">
            <v>2286.2765305634898</v>
          </cell>
          <cell r="CE352">
            <v>2286.2765305634898</v>
          </cell>
          <cell r="CF352">
            <v>2286.2765305634898</v>
          </cell>
          <cell r="CG352">
            <v>2286.2765305634898</v>
          </cell>
        </row>
        <row r="353">
          <cell r="AU353">
            <v>1981.6452039082801</v>
          </cell>
          <cell r="AV353">
            <v>1981.6452039082801</v>
          </cell>
          <cell r="AW353">
            <v>1981.6452039082801</v>
          </cell>
          <cell r="AX353">
            <v>1981.6452039082801</v>
          </cell>
          <cell r="AY353">
            <v>1981.6452039082801</v>
          </cell>
          <cell r="AZ353">
            <v>1981.6452039082801</v>
          </cell>
          <cell r="BA353">
            <v>1981.6452039082801</v>
          </cell>
          <cell r="BB353">
            <v>1981.6452039082801</v>
          </cell>
          <cell r="BC353">
            <v>1981.6452039082801</v>
          </cell>
          <cell r="BD353">
            <v>1981.6452039082801</v>
          </cell>
          <cell r="BE353">
            <v>1981.6452039082801</v>
          </cell>
          <cell r="BF353">
            <v>1981.6452039082801</v>
          </cell>
          <cell r="BG353">
            <v>1981.6452039082801</v>
          </cell>
          <cell r="BH353">
            <v>1981.6452039082801</v>
          </cell>
          <cell r="BI353">
            <v>1981.6452039082801</v>
          </cell>
          <cell r="BJ353">
            <v>1981.6452039082801</v>
          </cell>
          <cell r="BK353">
            <v>1981.6452039082801</v>
          </cell>
          <cell r="BL353">
            <v>1981.6452039082801</v>
          </cell>
          <cell r="BM353">
            <v>1981.6452039082801</v>
          </cell>
          <cell r="BN353">
            <v>1981.6452039082801</v>
          </cell>
          <cell r="BO353">
            <v>1981.6452039082801</v>
          </cell>
          <cell r="BP353">
            <v>1981.6452039082801</v>
          </cell>
          <cell r="BQ353">
            <v>1981.6452039082801</v>
          </cell>
          <cell r="BR353">
            <v>1981.6452039082801</v>
          </cell>
          <cell r="BS353">
            <v>1981.6452039082801</v>
          </cell>
          <cell r="BT353">
            <v>1981.6452039082801</v>
          </cell>
          <cell r="BU353">
            <v>1981.6452039082801</v>
          </cell>
          <cell r="BV353">
            <v>1981.6452039082801</v>
          </cell>
          <cell r="BW353">
            <v>1981.6452039082801</v>
          </cell>
          <cell r="BX353">
            <v>1981.6452039082801</v>
          </cell>
          <cell r="BY353">
            <v>1981.6452039082801</v>
          </cell>
          <cell r="BZ353">
            <v>1981.6452039082801</v>
          </cell>
          <cell r="CA353">
            <v>1981.6452039082801</v>
          </cell>
          <cell r="CB353">
            <v>1981.6452039082801</v>
          </cell>
          <cell r="CC353">
            <v>1981.6452039082801</v>
          </cell>
          <cell r="CD353">
            <v>1981.6452039082801</v>
          </cell>
          <cell r="CE353">
            <v>1981.6452039082801</v>
          </cell>
          <cell r="CF353">
            <v>1981.6452039082801</v>
          </cell>
          <cell r="CG353">
            <v>1981.6452039082801</v>
          </cell>
        </row>
        <row r="354">
          <cell r="AU354">
            <v>2166.66419122671</v>
          </cell>
          <cell r="AV354">
            <v>2166.66419122671</v>
          </cell>
          <cell r="AW354">
            <v>2166.66419122671</v>
          </cell>
          <cell r="AX354">
            <v>2166.66419122671</v>
          </cell>
          <cell r="AY354">
            <v>2166.66419122671</v>
          </cell>
          <cell r="AZ354">
            <v>2166.66419122671</v>
          </cell>
          <cell r="BA354">
            <v>2166.66419122671</v>
          </cell>
          <cell r="BB354">
            <v>2166.66419122671</v>
          </cell>
          <cell r="BC354">
            <v>2166.66419122671</v>
          </cell>
          <cell r="BD354">
            <v>2166.66419122671</v>
          </cell>
          <cell r="BE354">
            <v>2166.66419122671</v>
          </cell>
          <cell r="BF354">
            <v>2166.66419122671</v>
          </cell>
          <cell r="BG354">
            <v>2166.66419122671</v>
          </cell>
          <cell r="BH354">
            <v>2166.66419122671</v>
          </cell>
          <cell r="BI354">
            <v>2166.66419122671</v>
          </cell>
          <cell r="BJ354">
            <v>2166.66419122671</v>
          </cell>
          <cell r="BK354">
            <v>2166.66419122671</v>
          </cell>
          <cell r="BL354">
            <v>2166.66419122671</v>
          </cell>
          <cell r="BM354">
            <v>2166.66419122671</v>
          </cell>
          <cell r="BN354">
            <v>2166.66419122671</v>
          </cell>
          <cell r="BO354">
            <v>2166.66419122671</v>
          </cell>
          <cell r="BP354">
            <v>2166.66419122671</v>
          </cell>
          <cell r="BQ354">
            <v>2166.66419122671</v>
          </cell>
          <cell r="BR354">
            <v>2166.66419122671</v>
          </cell>
          <cell r="BS354">
            <v>2166.66419122671</v>
          </cell>
          <cell r="BT354">
            <v>2166.66419122671</v>
          </cell>
          <cell r="BU354">
            <v>2166.66419122671</v>
          </cell>
          <cell r="BV354">
            <v>2166.66419122671</v>
          </cell>
          <cell r="BW354">
            <v>2166.66419122671</v>
          </cell>
          <cell r="BX354">
            <v>2166.66419122671</v>
          </cell>
          <cell r="BY354">
            <v>2166.66419122671</v>
          </cell>
          <cell r="BZ354">
            <v>2166.66419122671</v>
          </cell>
          <cell r="CA354">
            <v>2166.66419122671</v>
          </cell>
          <cell r="CB354">
            <v>2166.66419122671</v>
          </cell>
          <cell r="CC354">
            <v>2166.66419122671</v>
          </cell>
          <cell r="CD354">
            <v>2166.66419122671</v>
          </cell>
          <cell r="CE354">
            <v>2166.66419122671</v>
          </cell>
          <cell r="CF354">
            <v>2166.66419122671</v>
          </cell>
          <cell r="CG354">
            <v>2166.66419122671</v>
          </cell>
        </row>
        <row r="355">
          <cell r="AU355">
            <v>3332.32289318331</v>
          </cell>
          <cell r="AV355">
            <v>3332.32289318331</v>
          </cell>
          <cell r="AW355">
            <v>3332.32289318331</v>
          </cell>
          <cell r="AX355">
            <v>3332.32289318331</v>
          </cell>
          <cell r="AY355">
            <v>3332.32289318331</v>
          </cell>
          <cell r="AZ355">
            <v>3332.32289318331</v>
          </cell>
          <cell r="BA355">
            <v>3332.32289318331</v>
          </cell>
          <cell r="BB355">
            <v>3332.32289318331</v>
          </cell>
          <cell r="BC355">
            <v>3332.32289318331</v>
          </cell>
          <cell r="BD355">
            <v>3332.32289318331</v>
          </cell>
          <cell r="BE355">
            <v>3332.32289318331</v>
          </cell>
          <cell r="BF355">
            <v>3332.32289318331</v>
          </cell>
          <cell r="BG355">
            <v>3332.32289318331</v>
          </cell>
          <cell r="BH355">
            <v>3332.32289318331</v>
          </cell>
          <cell r="BI355">
            <v>3332.32289318331</v>
          </cell>
          <cell r="BJ355">
            <v>3332.32289318331</v>
          </cell>
          <cell r="BK355">
            <v>3332.32289318331</v>
          </cell>
          <cell r="BL355">
            <v>3332.32289318331</v>
          </cell>
          <cell r="BM355">
            <v>3332.32289318331</v>
          </cell>
          <cell r="BN355">
            <v>3332.32289318331</v>
          </cell>
          <cell r="BO355">
            <v>3332.32289318331</v>
          </cell>
          <cell r="BP355">
            <v>3332.32289318331</v>
          </cell>
          <cell r="BQ355">
            <v>3332.32289318331</v>
          </cell>
          <cell r="BR355">
            <v>3332.32289318331</v>
          </cell>
          <cell r="BS355">
            <v>3332.32289318331</v>
          </cell>
          <cell r="BT355">
            <v>3332.32289318331</v>
          </cell>
          <cell r="BU355">
            <v>3332.32289318331</v>
          </cell>
          <cell r="BV355">
            <v>3332.32289318331</v>
          </cell>
          <cell r="BW355">
            <v>3332.32289318331</v>
          </cell>
          <cell r="BX355">
            <v>3332.32289318331</v>
          </cell>
          <cell r="BY355">
            <v>3332.32289318331</v>
          </cell>
          <cell r="BZ355">
            <v>3332.32289318331</v>
          </cell>
          <cell r="CA355">
            <v>3332.32289318331</v>
          </cell>
          <cell r="CB355">
            <v>3332.32289318331</v>
          </cell>
          <cell r="CC355">
            <v>3332.32289318331</v>
          </cell>
          <cell r="CD355">
            <v>3332.32289318331</v>
          </cell>
          <cell r="CE355">
            <v>3332.32289318331</v>
          </cell>
          <cell r="CF355">
            <v>3332.32289318331</v>
          </cell>
          <cell r="CG355">
            <v>3332.32289318331</v>
          </cell>
        </row>
        <row r="356">
          <cell r="AU356">
            <v>4245.1933903614799</v>
          </cell>
          <cell r="AV356">
            <v>4245.1933903614799</v>
          </cell>
          <cell r="AW356">
            <v>4245.1933903614799</v>
          </cell>
          <cell r="AX356">
            <v>4245.1933903614799</v>
          </cell>
          <cell r="AY356">
            <v>4245.1933903614799</v>
          </cell>
          <cell r="AZ356">
            <v>4245.1933903614799</v>
          </cell>
          <cell r="BA356">
            <v>4245.1933903614799</v>
          </cell>
          <cell r="BB356">
            <v>4245.1933903614799</v>
          </cell>
          <cell r="BC356">
            <v>4245.1933903614799</v>
          </cell>
          <cell r="BD356">
            <v>4245.1933903614799</v>
          </cell>
          <cell r="BE356">
            <v>4245.1933903614799</v>
          </cell>
          <cell r="BF356">
            <v>4245.1933903614799</v>
          </cell>
          <cell r="BG356">
            <v>4245.1933903614799</v>
          </cell>
          <cell r="BH356">
            <v>4245.1933903614799</v>
          </cell>
          <cell r="BI356">
            <v>4245.1933903614799</v>
          </cell>
          <cell r="BJ356">
            <v>4245.1933903614799</v>
          </cell>
          <cell r="BK356">
            <v>4245.1933903614799</v>
          </cell>
          <cell r="BL356">
            <v>4245.1933903614799</v>
          </cell>
          <cell r="BM356">
            <v>4245.1933903614799</v>
          </cell>
          <cell r="BN356">
            <v>4245.1933903614799</v>
          </cell>
          <cell r="BO356">
            <v>4245.1933903614799</v>
          </cell>
          <cell r="BP356">
            <v>4245.1933903614799</v>
          </cell>
          <cell r="BQ356">
            <v>4245.1933903614799</v>
          </cell>
          <cell r="BR356">
            <v>4245.1933903614799</v>
          </cell>
          <cell r="BS356">
            <v>4245.1933903614799</v>
          </cell>
          <cell r="BT356">
            <v>4245.1933903614799</v>
          </cell>
          <cell r="BU356">
            <v>4245.1933903614799</v>
          </cell>
          <cell r="BV356">
            <v>4245.1933903614799</v>
          </cell>
          <cell r="BW356">
            <v>4245.1933903614799</v>
          </cell>
          <cell r="BX356">
            <v>4245.1933903614799</v>
          </cell>
          <cell r="BY356">
            <v>4245.1933903614799</v>
          </cell>
          <cell r="BZ356">
            <v>4245.1933903614799</v>
          </cell>
          <cell r="CA356">
            <v>4245.1933903614799</v>
          </cell>
          <cell r="CB356">
            <v>4245.1933903614799</v>
          </cell>
          <cell r="CC356">
            <v>4245.1933903614799</v>
          </cell>
          <cell r="CD356">
            <v>4245.1933903614799</v>
          </cell>
          <cell r="CE356">
            <v>4245.1933903614799</v>
          </cell>
          <cell r="CF356">
            <v>4245.1933903614799</v>
          </cell>
          <cell r="CG356">
            <v>4245.1933903614799</v>
          </cell>
        </row>
        <row r="357">
          <cell r="AU357">
            <v>3918.9836763634298</v>
          </cell>
          <cell r="AV357">
            <v>3918.9836763634298</v>
          </cell>
          <cell r="AW357">
            <v>3918.9836763634298</v>
          </cell>
          <cell r="AX357">
            <v>3918.9836763634298</v>
          </cell>
          <cell r="AY357">
            <v>3918.9836763634298</v>
          </cell>
          <cell r="AZ357">
            <v>3918.9836763634298</v>
          </cell>
          <cell r="BA357">
            <v>3918.9836763634298</v>
          </cell>
          <cell r="BB357">
            <v>3918.9836763634298</v>
          </cell>
          <cell r="BC357">
            <v>3918.9836763634298</v>
          </cell>
          <cell r="BD357">
            <v>3918.9836763634298</v>
          </cell>
          <cell r="BE357">
            <v>3918.9836763634298</v>
          </cell>
          <cell r="BF357">
            <v>3918.9836763634298</v>
          </cell>
          <cell r="BG357">
            <v>3918.9836763634298</v>
          </cell>
          <cell r="BH357">
            <v>3918.9836763634298</v>
          </cell>
          <cell r="BI357">
            <v>3918.9836763634298</v>
          </cell>
          <cell r="BJ357">
            <v>3918.9836763634298</v>
          </cell>
          <cell r="BK357">
            <v>3918.9836763634298</v>
          </cell>
          <cell r="BL357">
            <v>3918.9836763634298</v>
          </cell>
          <cell r="BM357">
            <v>3918.9836763634298</v>
          </cell>
          <cell r="BN357">
            <v>3918.9836763634298</v>
          </cell>
          <cell r="BO357">
            <v>3918.9836763634298</v>
          </cell>
          <cell r="BP357">
            <v>3918.9836763634298</v>
          </cell>
          <cell r="BQ357">
            <v>3918.9836763634298</v>
          </cell>
          <cell r="BR357">
            <v>3918.9836763634298</v>
          </cell>
          <cell r="BS357">
            <v>3918.9836763634298</v>
          </cell>
          <cell r="BT357">
            <v>3918.9836763634298</v>
          </cell>
          <cell r="BU357">
            <v>3918.9836763634298</v>
          </cell>
          <cell r="BV357">
            <v>3918.9836763634298</v>
          </cell>
          <cell r="BW357">
            <v>3918.9836763634298</v>
          </cell>
          <cell r="BX357">
            <v>3918.9836763634298</v>
          </cell>
          <cell r="BY357">
            <v>3918.9836763634298</v>
          </cell>
          <cell r="BZ357">
            <v>3918.9836763634298</v>
          </cell>
          <cell r="CA357">
            <v>3918.9836763634298</v>
          </cell>
          <cell r="CB357">
            <v>3918.9836763634298</v>
          </cell>
          <cell r="CC357">
            <v>3918.9836763634298</v>
          </cell>
          <cell r="CD357">
            <v>3918.9836763634298</v>
          </cell>
          <cell r="CE357">
            <v>3918.9836763634298</v>
          </cell>
          <cell r="CF357">
            <v>3918.9836763634298</v>
          </cell>
          <cell r="CG357">
            <v>3918.9836763634298</v>
          </cell>
        </row>
        <row r="358">
          <cell r="AU358">
            <v>3589.3519756814499</v>
          </cell>
          <cell r="AV358">
            <v>3589.3519756814499</v>
          </cell>
          <cell r="AW358">
            <v>3589.3519756814499</v>
          </cell>
          <cell r="AX358">
            <v>3589.3519756814499</v>
          </cell>
          <cell r="AY358">
            <v>3589.3519756814499</v>
          </cell>
          <cell r="AZ358">
            <v>3589.3519756814499</v>
          </cell>
          <cell r="BA358">
            <v>3589.3519756814499</v>
          </cell>
          <cell r="BB358">
            <v>3589.3519756814499</v>
          </cell>
          <cell r="BC358">
            <v>3589.3519756814499</v>
          </cell>
          <cell r="BD358">
            <v>3589.3519756814499</v>
          </cell>
          <cell r="BE358">
            <v>3589.3519756814499</v>
          </cell>
          <cell r="BF358">
            <v>3589.3519756814499</v>
          </cell>
          <cell r="BG358">
            <v>3589.3519756814499</v>
          </cell>
          <cell r="BH358">
            <v>3589.3519756814499</v>
          </cell>
          <cell r="BI358">
            <v>3589.3519756814499</v>
          </cell>
          <cell r="BJ358">
            <v>3589.3519756814499</v>
          </cell>
          <cell r="BK358">
            <v>3589.3519756814499</v>
          </cell>
          <cell r="BL358">
            <v>3589.3519756814499</v>
          </cell>
          <cell r="BM358">
            <v>3589.3519756814499</v>
          </cell>
          <cell r="BN358">
            <v>3589.3519756814499</v>
          </cell>
          <cell r="BO358">
            <v>3589.3519756814499</v>
          </cell>
          <cell r="BP358">
            <v>3589.3519756814499</v>
          </cell>
          <cell r="BQ358">
            <v>3589.3519756814499</v>
          </cell>
          <cell r="BR358">
            <v>3589.3519756814499</v>
          </cell>
          <cell r="BS358">
            <v>3589.3519756814499</v>
          </cell>
          <cell r="BT358">
            <v>3589.3519756814499</v>
          </cell>
          <cell r="BU358">
            <v>3589.3519756814499</v>
          </cell>
          <cell r="BV358">
            <v>3589.3519756814499</v>
          </cell>
          <cell r="BW358">
            <v>3589.3519756814499</v>
          </cell>
          <cell r="BX358">
            <v>3589.3519756814499</v>
          </cell>
          <cell r="BY358">
            <v>3589.3519756814499</v>
          </cell>
          <cell r="BZ358">
            <v>3589.3519756814499</v>
          </cell>
          <cell r="CA358">
            <v>3589.3519756814499</v>
          </cell>
          <cell r="CB358">
            <v>3589.3519756814499</v>
          </cell>
          <cell r="CC358">
            <v>3589.3519756814499</v>
          </cell>
          <cell r="CD358">
            <v>3589.3519756814499</v>
          </cell>
          <cell r="CE358">
            <v>3589.3519756814499</v>
          </cell>
          <cell r="CF358">
            <v>3589.3519756814499</v>
          </cell>
          <cell r="CG358">
            <v>3589.3519756814499</v>
          </cell>
        </row>
        <row r="359">
          <cell r="AU359">
            <v>2908.26752382627</v>
          </cell>
          <cell r="AV359">
            <v>2908.26752382627</v>
          </cell>
          <cell r="AW359">
            <v>2908.26752382627</v>
          </cell>
          <cell r="AX359">
            <v>2908.26752382627</v>
          </cell>
          <cell r="AY359">
            <v>2908.26752382627</v>
          </cell>
          <cell r="AZ359">
            <v>2908.26752382627</v>
          </cell>
          <cell r="BA359">
            <v>2908.26752382627</v>
          </cell>
          <cell r="BB359">
            <v>2908.26752382627</v>
          </cell>
          <cell r="BC359">
            <v>2908.26752382627</v>
          </cell>
          <cell r="BD359">
            <v>2908.26752382627</v>
          </cell>
          <cell r="BE359">
            <v>2908.26752382627</v>
          </cell>
          <cell r="BF359">
            <v>2908.26752382627</v>
          </cell>
          <cell r="BG359">
            <v>2908.26752382627</v>
          </cell>
          <cell r="BH359">
            <v>2908.26752382627</v>
          </cell>
          <cell r="BI359">
            <v>2908.26752382627</v>
          </cell>
          <cell r="BJ359">
            <v>2908.26752382627</v>
          </cell>
          <cell r="BK359">
            <v>2908.26752382627</v>
          </cell>
          <cell r="BL359">
            <v>2908.26752382627</v>
          </cell>
          <cell r="BM359">
            <v>2908.26752382627</v>
          </cell>
          <cell r="BN359">
            <v>2908.26752382627</v>
          </cell>
          <cell r="BO359">
            <v>2908.26752382627</v>
          </cell>
          <cell r="BP359">
            <v>2908.26752382627</v>
          </cell>
          <cell r="BQ359">
            <v>2908.26752382627</v>
          </cell>
          <cell r="BR359">
            <v>2908.26752382627</v>
          </cell>
          <cell r="BS359">
            <v>2908.26752382627</v>
          </cell>
          <cell r="BT359">
            <v>2908.26752382627</v>
          </cell>
          <cell r="BU359">
            <v>2908.26752382627</v>
          </cell>
          <cell r="BV359">
            <v>2908.26752382627</v>
          </cell>
          <cell r="BW359">
            <v>2908.26752382627</v>
          </cell>
          <cell r="BX359">
            <v>2908.26752382627</v>
          </cell>
          <cell r="BY359">
            <v>2908.26752382627</v>
          </cell>
          <cell r="BZ359">
            <v>2908.26752382627</v>
          </cell>
          <cell r="CA359">
            <v>2908.26752382627</v>
          </cell>
          <cell r="CB359">
            <v>2908.26752382627</v>
          </cell>
          <cell r="CC359">
            <v>2908.26752382627</v>
          </cell>
          <cell r="CD359">
            <v>2908.26752382627</v>
          </cell>
          <cell r="CE359">
            <v>2908.26752382627</v>
          </cell>
          <cell r="CF359">
            <v>2908.26752382627</v>
          </cell>
          <cell r="CG359">
            <v>2908.26752382627</v>
          </cell>
        </row>
        <row r="360">
          <cell r="AU360">
            <v>2984.32774192024</v>
          </cell>
          <cell r="AV360">
            <v>2984.32774192024</v>
          </cell>
          <cell r="AW360">
            <v>2984.32774192024</v>
          </cell>
          <cell r="AX360">
            <v>2984.32774192024</v>
          </cell>
          <cell r="AY360">
            <v>2984.32774192024</v>
          </cell>
          <cell r="AZ360">
            <v>2984.32774192024</v>
          </cell>
          <cell r="BA360">
            <v>2984.32774192024</v>
          </cell>
          <cell r="BB360">
            <v>2984.32774192024</v>
          </cell>
          <cell r="BC360">
            <v>2984.32774192024</v>
          </cell>
          <cell r="BD360">
            <v>2984.32774192024</v>
          </cell>
          <cell r="BE360">
            <v>2984.32774192024</v>
          </cell>
          <cell r="BF360">
            <v>2984.32774192024</v>
          </cell>
          <cell r="BG360">
            <v>2984.32774192024</v>
          </cell>
          <cell r="BH360">
            <v>2984.32774192024</v>
          </cell>
          <cell r="BI360">
            <v>2984.32774192024</v>
          </cell>
          <cell r="BJ360">
            <v>2984.32774192024</v>
          </cell>
          <cell r="BK360">
            <v>2984.32774192024</v>
          </cell>
          <cell r="BL360">
            <v>2984.32774192024</v>
          </cell>
          <cell r="BM360">
            <v>2984.32774192024</v>
          </cell>
          <cell r="BN360">
            <v>2984.32774192024</v>
          </cell>
          <cell r="BO360">
            <v>2984.32774192024</v>
          </cell>
          <cell r="BP360">
            <v>2984.32774192024</v>
          </cell>
          <cell r="BQ360">
            <v>2984.32774192024</v>
          </cell>
          <cell r="BR360">
            <v>2984.32774192024</v>
          </cell>
          <cell r="BS360">
            <v>2984.32774192024</v>
          </cell>
          <cell r="BT360">
            <v>2984.32774192024</v>
          </cell>
          <cell r="BU360">
            <v>2984.32774192024</v>
          </cell>
          <cell r="BV360">
            <v>2984.32774192024</v>
          </cell>
          <cell r="BW360">
            <v>2984.32774192024</v>
          </cell>
          <cell r="BX360">
            <v>2984.32774192024</v>
          </cell>
          <cell r="BY360">
            <v>2984.32774192024</v>
          </cell>
          <cell r="BZ360">
            <v>2984.32774192024</v>
          </cell>
          <cell r="CA360">
            <v>2984.32774192024</v>
          </cell>
          <cell r="CB360">
            <v>2984.32774192024</v>
          </cell>
          <cell r="CC360">
            <v>2984.32774192024</v>
          </cell>
          <cell r="CD360">
            <v>2984.32774192024</v>
          </cell>
          <cell r="CE360">
            <v>2984.32774192024</v>
          </cell>
          <cell r="CF360">
            <v>2984.32774192024</v>
          </cell>
          <cell r="CG360">
            <v>2984.32774192024</v>
          </cell>
        </row>
        <row r="361">
          <cell r="AU361">
            <v>4008.62827433548</v>
          </cell>
          <cell r="AV361">
            <v>4008.62827433548</v>
          </cell>
          <cell r="AW361">
            <v>4008.62827433548</v>
          </cell>
          <cell r="AX361">
            <v>4008.62827433548</v>
          </cell>
          <cell r="AY361">
            <v>4008.62827433548</v>
          </cell>
          <cell r="AZ361">
            <v>4008.62827433548</v>
          </cell>
          <cell r="BA361">
            <v>4008.62827433548</v>
          </cell>
          <cell r="BB361">
            <v>4008.62827433548</v>
          </cell>
          <cell r="BC361">
            <v>4008.62827433548</v>
          </cell>
          <cell r="BD361">
            <v>4008.62827433548</v>
          </cell>
          <cell r="BE361">
            <v>4008.62827433548</v>
          </cell>
          <cell r="BF361">
            <v>4008.62827433548</v>
          </cell>
          <cell r="BG361">
            <v>4008.62827433548</v>
          </cell>
          <cell r="BH361">
            <v>4008.62827433548</v>
          </cell>
          <cell r="BI361">
            <v>4008.62827433548</v>
          </cell>
          <cell r="BJ361">
            <v>4008.62827433548</v>
          </cell>
          <cell r="BK361">
            <v>4008.62827433548</v>
          </cell>
          <cell r="BL361">
            <v>4008.62827433548</v>
          </cell>
          <cell r="BM361">
            <v>4008.62827433548</v>
          </cell>
          <cell r="BN361">
            <v>4008.62827433548</v>
          </cell>
          <cell r="BO361">
            <v>4008.62827433548</v>
          </cell>
          <cell r="BP361">
            <v>4008.62827433548</v>
          </cell>
          <cell r="BQ361">
            <v>4008.62827433548</v>
          </cell>
          <cell r="BR361">
            <v>4008.62827433548</v>
          </cell>
          <cell r="BS361">
            <v>4008.62827433548</v>
          </cell>
          <cell r="BT361">
            <v>4008.62827433548</v>
          </cell>
          <cell r="BU361">
            <v>4008.62827433548</v>
          </cell>
          <cell r="BV361">
            <v>4008.62827433548</v>
          </cell>
          <cell r="BW361">
            <v>4008.62827433548</v>
          </cell>
          <cell r="BX361">
            <v>4008.62827433548</v>
          </cell>
          <cell r="BY361">
            <v>4008.62827433548</v>
          </cell>
          <cell r="BZ361">
            <v>4008.62827433548</v>
          </cell>
          <cell r="CA361">
            <v>4008.62827433548</v>
          </cell>
          <cell r="CB361">
            <v>4008.62827433548</v>
          </cell>
          <cell r="CC361">
            <v>4008.62827433548</v>
          </cell>
          <cell r="CD361">
            <v>4008.62827433548</v>
          </cell>
          <cell r="CE361">
            <v>4008.62827433548</v>
          </cell>
          <cell r="CF361">
            <v>4008.62827433548</v>
          </cell>
          <cell r="CG361">
            <v>4008.62827433548</v>
          </cell>
        </row>
        <row r="362">
          <cell r="AU362">
            <v>4447.5880775394498</v>
          </cell>
          <cell r="AV362">
            <v>4447.5880775394498</v>
          </cell>
          <cell r="AW362">
            <v>4447.5880775394498</v>
          </cell>
          <cell r="AX362">
            <v>4447.5880775394498</v>
          </cell>
          <cell r="AY362">
            <v>4447.5880775394498</v>
          </cell>
          <cell r="AZ362">
            <v>4447.5880775394498</v>
          </cell>
          <cell r="BA362">
            <v>4447.5880775394498</v>
          </cell>
          <cell r="BB362">
            <v>4447.5880775394498</v>
          </cell>
          <cell r="BC362">
            <v>4447.5880775394498</v>
          </cell>
          <cell r="BD362">
            <v>4447.5880775394498</v>
          </cell>
          <cell r="BE362">
            <v>4447.5880775394498</v>
          </cell>
          <cell r="BF362">
            <v>4447.5880775394498</v>
          </cell>
          <cell r="BG362">
            <v>4447.5880775394498</v>
          </cell>
          <cell r="BH362">
            <v>4447.5880775394498</v>
          </cell>
          <cell r="BI362">
            <v>4447.5880775394498</v>
          </cell>
          <cell r="BJ362">
            <v>4447.5880775394498</v>
          </cell>
          <cell r="BK362">
            <v>4447.5880775394498</v>
          </cell>
          <cell r="BL362">
            <v>4447.5880775394498</v>
          </cell>
          <cell r="BM362">
            <v>4447.5880775394498</v>
          </cell>
          <cell r="BN362">
            <v>4447.5880775394498</v>
          </cell>
          <cell r="BO362">
            <v>4447.5880775394498</v>
          </cell>
          <cell r="BP362">
            <v>4447.5880775394498</v>
          </cell>
          <cell r="BQ362">
            <v>4447.5880775394498</v>
          </cell>
          <cell r="BR362">
            <v>4447.5880775394498</v>
          </cell>
          <cell r="BS362">
            <v>4447.5880775394498</v>
          </cell>
          <cell r="BT362">
            <v>4447.5880775394498</v>
          </cell>
          <cell r="BU362">
            <v>4447.5880775394498</v>
          </cell>
          <cell r="BV362">
            <v>4447.5880775394498</v>
          </cell>
          <cell r="BW362">
            <v>4447.5880775394498</v>
          </cell>
          <cell r="BX362">
            <v>4447.5880775394498</v>
          </cell>
          <cell r="BY362">
            <v>4447.5880775394498</v>
          </cell>
          <cell r="BZ362">
            <v>4447.5880775394498</v>
          </cell>
          <cell r="CA362">
            <v>4447.5880775394498</v>
          </cell>
          <cell r="CB362">
            <v>4447.5880775394498</v>
          </cell>
          <cell r="CC362">
            <v>4447.5880775394498</v>
          </cell>
          <cell r="CD362">
            <v>4447.5880775394498</v>
          </cell>
          <cell r="CE362">
            <v>4447.5880775394498</v>
          </cell>
          <cell r="CF362">
            <v>4447.5880775394498</v>
          </cell>
          <cell r="CG362">
            <v>4447.5880775394498</v>
          </cell>
        </row>
        <row r="363">
          <cell r="AU363">
            <v>3549.4610741696301</v>
          </cell>
          <cell r="AV363">
            <v>3549.4610741696301</v>
          </cell>
          <cell r="AW363">
            <v>3549.4610741696301</v>
          </cell>
          <cell r="AX363">
            <v>3549.4610741696301</v>
          </cell>
          <cell r="AY363">
            <v>3549.4610741696301</v>
          </cell>
          <cell r="AZ363">
            <v>3549.4610741696301</v>
          </cell>
          <cell r="BA363">
            <v>3549.4610741696301</v>
          </cell>
          <cell r="BB363">
            <v>3549.4610741696301</v>
          </cell>
          <cell r="BC363">
            <v>3549.4610741696301</v>
          </cell>
          <cell r="BD363">
            <v>3549.4610741696301</v>
          </cell>
          <cell r="BE363">
            <v>3549.4610741696301</v>
          </cell>
          <cell r="BF363">
            <v>3549.4610741696301</v>
          </cell>
          <cell r="BG363">
            <v>3549.4610741696301</v>
          </cell>
          <cell r="BH363">
            <v>3549.4610741696301</v>
          </cell>
          <cell r="BI363">
            <v>3549.4610741696301</v>
          </cell>
          <cell r="BJ363">
            <v>3549.4610741696301</v>
          </cell>
          <cell r="BK363">
            <v>3549.4610741696301</v>
          </cell>
          <cell r="BL363">
            <v>3549.4610741696301</v>
          </cell>
          <cell r="BM363">
            <v>3549.4610741696301</v>
          </cell>
          <cell r="BN363">
            <v>3549.4610741696301</v>
          </cell>
          <cell r="BO363">
            <v>3549.4610741696301</v>
          </cell>
          <cell r="BP363">
            <v>3549.4610741696301</v>
          </cell>
          <cell r="BQ363">
            <v>3549.4610741696301</v>
          </cell>
          <cell r="BR363">
            <v>3549.4610741696301</v>
          </cell>
          <cell r="BS363">
            <v>3549.4610741696301</v>
          </cell>
          <cell r="BT363">
            <v>3549.4610741696301</v>
          </cell>
          <cell r="BU363">
            <v>3549.4610741696301</v>
          </cell>
          <cell r="BV363">
            <v>3549.4610741696301</v>
          </cell>
          <cell r="BW363">
            <v>3549.4610741696301</v>
          </cell>
          <cell r="BX363">
            <v>3549.4610741696301</v>
          </cell>
          <cell r="BY363">
            <v>3549.4610741696301</v>
          </cell>
          <cell r="BZ363">
            <v>3549.4610741696301</v>
          </cell>
          <cell r="CA363">
            <v>3549.4610741696301</v>
          </cell>
          <cell r="CB363">
            <v>3549.4610741696301</v>
          </cell>
          <cell r="CC363">
            <v>3549.4610741696301</v>
          </cell>
          <cell r="CD363">
            <v>3549.4610741696301</v>
          </cell>
          <cell r="CE363">
            <v>3549.4610741696301</v>
          </cell>
          <cell r="CF363">
            <v>3549.4610741696301</v>
          </cell>
          <cell r="CG363">
            <v>3549.4610741696301</v>
          </cell>
        </row>
        <row r="364">
          <cell r="AU364">
            <v>2236.1676481632198</v>
          </cell>
          <cell r="AV364">
            <v>2236.1676481632198</v>
          </cell>
          <cell r="AW364">
            <v>2236.1676481632198</v>
          </cell>
          <cell r="AX364">
            <v>2236.1676481632198</v>
          </cell>
          <cell r="AY364">
            <v>2236.1676481632198</v>
          </cell>
          <cell r="AZ364">
            <v>2236.1676481632198</v>
          </cell>
          <cell r="BA364">
            <v>2236.1676481632198</v>
          </cell>
          <cell r="BB364">
            <v>2236.1676481632198</v>
          </cell>
          <cell r="BC364">
            <v>2236.1676481632198</v>
          </cell>
          <cell r="BD364">
            <v>2236.1676481632198</v>
          </cell>
          <cell r="BE364">
            <v>2236.1676481632198</v>
          </cell>
          <cell r="BF364">
            <v>2236.1676481632198</v>
          </cell>
          <cell r="BG364">
            <v>2236.1676481632198</v>
          </cell>
          <cell r="BH364">
            <v>2236.1676481632198</v>
          </cell>
          <cell r="BI364">
            <v>2236.1676481632198</v>
          </cell>
          <cell r="BJ364">
            <v>2236.1676481632198</v>
          </cell>
          <cell r="BK364">
            <v>2236.1676481632198</v>
          </cell>
          <cell r="BL364">
            <v>2236.1676481632198</v>
          </cell>
          <cell r="BM364">
            <v>2236.1676481632198</v>
          </cell>
          <cell r="BN364">
            <v>2236.1676481632198</v>
          </cell>
          <cell r="BO364">
            <v>2236.1676481632198</v>
          </cell>
          <cell r="BP364">
            <v>2236.1676481632198</v>
          </cell>
          <cell r="BQ364">
            <v>2236.1676481632198</v>
          </cell>
          <cell r="BR364">
            <v>2236.1676481632198</v>
          </cell>
          <cell r="BS364">
            <v>2236.1676481632198</v>
          </cell>
          <cell r="BT364">
            <v>2236.1676481632198</v>
          </cell>
          <cell r="BU364">
            <v>2236.1676481632198</v>
          </cell>
          <cell r="BV364">
            <v>2236.1676481632198</v>
          </cell>
          <cell r="BW364">
            <v>2236.1676481632198</v>
          </cell>
          <cell r="BX364">
            <v>2236.1676481632198</v>
          </cell>
          <cell r="BY364">
            <v>2236.1676481632198</v>
          </cell>
          <cell r="BZ364">
            <v>2236.1676481632198</v>
          </cell>
          <cell r="CA364">
            <v>2236.1676481632198</v>
          </cell>
          <cell r="CB364">
            <v>2236.1676481632198</v>
          </cell>
          <cell r="CC364">
            <v>2236.1676481632198</v>
          </cell>
          <cell r="CD364">
            <v>2236.1676481632198</v>
          </cell>
          <cell r="CE364">
            <v>2236.1676481632198</v>
          </cell>
          <cell r="CF364">
            <v>2236.1676481632198</v>
          </cell>
          <cell r="CG364">
            <v>2236.1676481632198</v>
          </cell>
        </row>
        <row r="365">
          <cell r="AU365">
            <v>2090.3231908083599</v>
          </cell>
          <cell r="AV365">
            <v>2090.3231908083599</v>
          </cell>
          <cell r="AW365">
            <v>2090.3231908083599</v>
          </cell>
          <cell r="AX365">
            <v>2090.3231908083599</v>
          </cell>
          <cell r="AY365">
            <v>2090.3231908083599</v>
          </cell>
          <cell r="AZ365">
            <v>2090.3231908083599</v>
          </cell>
          <cell r="BA365">
            <v>2090.3231908083599</v>
          </cell>
          <cell r="BB365">
            <v>2090.3231908083599</v>
          </cell>
          <cell r="BC365">
            <v>2090.3231908083599</v>
          </cell>
          <cell r="BD365">
            <v>2090.3231908083599</v>
          </cell>
          <cell r="BE365">
            <v>2090.3231908083599</v>
          </cell>
          <cell r="BF365">
            <v>2090.3231908083599</v>
          </cell>
          <cell r="BG365">
            <v>2090.3231908083599</v>
          </cell>
          <cell r="BH365">
            <v>2090.3231908083599</v>
          </cell>
          <cell r="BI365">
            <v>2090.3231908083599</v>
          </cell>
          <cell r="BJ365">
            <v>2090.3231908083599</v>
          </cell>
          <cell r="BK365">
            <v>2090.3231908083599</v>
          </cell>
          <cell r="BL365">
            <v>2090.3231908083599</v>
          </cell>
          <cell r="BM365">
            <v>2090.3231908083599</v>
          </cell>
          <cell r="BN365">
            <v>2090.3231908083599</v>
          </cell>
          <cell r="BO365">
            <v>2090.3231908083599</v>
          </cell>
          <cell r="BP365">
            <v>2090.3231908083599</v>
          </cell>
          <cell r="BQ365">
            <v>2090.3231908083599</v>
          </cell>
          <cell r="BR365">
            <v>2090.3231908083599</v>
          </cell>
          <cell r="BS365">
            <v>2090.3231908083599</v>
          </cell>
          <cell r="BT365">
            <v>2090.3231908083599</v>
          </cell>
          <cell r="BU365">
            <v>2090.3231908083599</v>
          </cell>
          <cell r="BV365">
            <v>2090.3231908083599</v>
          </cell>
          <cell r="BW365">
            <v>2090.3231908083599</v>
          </cell>
          <cell r="BX365">
            <v>2090.3231908083599</v>
          </cell>
          <cell r="BY365">
            <v>2090.3231908083599</v>
          </cell>
          <cell r="BZ365">
            <v>2090.3231908083599</v>
          </cell>
          <cell r="CA365">
            <v>2090.3231908083599</v>
          </cell>
          <cell r="CB365">
            <v>2090.3231908083599</v>
          </cell>
          <cell r="CC365">
            <v>2090.3231908083599</v>
          </cell>
          <cell r="CD365">
            <v>2090.3231908083599</v>
          </cell>
          <cell r="CE365">
            <v>2090.3231908083599</v>
          </cell>
          <cell r="CF365">
            <v>2090.3231908083599</v>
          </cell>
          <cell r="CG365">
            <v>2090.3231908083599</v>
          </cell>
        </row>
        <row r="366">
          <cell r="AU366">
            <v>2437.5344936820902</v>
          </cell>
          <cell r="AV366">
            <v>2437.5344936820902</v>
          </cell>
          <cell r="AW366">
            <v>2437.5344936820902</v>
          </cell>
          <cell r="AX366">
            <v>2437.5344936820902</v>
          </cell>
          <cell r="AY366">
            <v>2437.5344936820902</v>
          </cell>
          <cell r="AZ366">
            <v>2437.5344936820902</v>
          </cell>
          <cell r="BA366">
            <v>2437.5344936820902</v>
          </cell>
          <cell r="BB366">
            <v>2437.5344936820902</v>
          </cell>
          <cell r="BC366">
            <v>2437.5344936820902</v>
          </cell>
          <cell r="BD366">
            <v>2437.5344936820902</v>
          </cell>
          <cell r="BE366">
            <v>2437.5344936820902</v>
          </cell>
          <cell r="BF366">
            <v>2437.5344936820902</v>
          </cell>
          <cell r="BG366">
            <v>2437.5344936820902</v>
          </cell>
          <cell r="BH366">
            <v>2437.5344936820902</v>
          </cell>
          <cell r="BI366">
            <v>2437.5344936820902</v>
          </cell>
          <cell r="BJ366">
            <v>2437.5344936820902</v>
          </cell>
          <cell r="BK366">
            <v>2437.5344936820902</v>
          </cell>
          <cell r="BL366">
            <v>2437.5344936820902</v>
          </cell>
          <cell r="BM366">
            <v>2437.5344936820902</v>
          </cell>
          <cell r="BN366">
            <v>2437.5344936820902</v>
          </cell>
          <cell r="BO366">
            <v>2437.5344936820902</v>
          </cell>
          <cell r="BP366">
            <v>2437.5344936820902</v>
          </cell>
          <cell r="BQ366">
            <v>2437.5344936820902</v>
          </cell>
          <cell r="BR366">
            <v>2437.5344936820902</v>
          </cell>
          <cell r="BS366">
            <v>2437.5344936820902</v>
          </cell>
          <cell r="BT366">
            <v>2437.5344936820902</v>
          </cell>
          <cell r="BU366">
            <v>2437.5344936820902</v>
          </cell>
          <cell r="BV366">
            <v>2437.5344936820902</v>
          </cell>
          <cell r="BW366">
            <v>2437.5344936820902</v>
          </cell>
          <cell r="BX366">
            <v>2437.5344936820902</v>
          </cell>
          <cell r="BY366">
            <v>2437.5344936820902</v>
          </cell>
          <cell r="BZ366">
            <v>2437.5344936820902</v>
          </cell>
          <cell r="CA366">
            <v>2437.5344936820902</v>
          </cell>
          <cell r="CB366">
            <v>2437.5344936820902</v>
          </cell>
          <cell r="CC366">
            <v>2437.5344936820902</v>
          </cell>
          <cell r="CD366">
            <v>2437.5344936820902</v>
          </cell>
          <cell r="CE366">
            <v>2437.5344936820902</v>
          </cell>
          <cell r="CF366">
            <v>2437.5344936820902</v>
          </cell>
          <cell r="CG366">
            <v>2437.5344936820902</v>
          </cell>
        </row>
        <row r="367">
          <cell r="AU367">
            <v>3046.9109109357501</v>
          </cell>
          <cell r="AV367">
            <v>3046.9109109357501</v>
          </cell>
          <cell r="AW367">
            <v>3046.9109109357501</v>
          </cell>
          <cell r="AX367">
            <v>3046.9109109357501</v>
          </cell>
          <cell r="AY367">
            <v>3046.9109109357501</v>
          </cell>
          <cell r="AZ367">
            <v>3046.9109109357501</v>
          </cell>
          <cell r="BA367">
            <v>3046.9109109357501</v>
          </cell>
          <cell r="BB367">
            <v>3046.9109109357501</v>
          </cell>
          <cell r="BC367">
            <v>3046.9109109357501</v>
          </cell>
          <cell r="BD367">
            <v>3046.9109109357501</v>
          </cell>
          <cell r="BE367">
            <v>3046.9109109357501</v>
          </cell>
          <cell r="BF367">
            <v>3046.9109109357501</v>
          </cell>
          <cell r="BG367">
            <v>3046.9109109357501</v>
          </cell>
          <cell r="BH367">
            <v>3046.9109109357501</v>
          </cell>
          <cell r="BI367">
            <v>3046.9109109357501</v>
          </cell>
          <cell r="BJ367">
            <v>3046.9109109357501</v>
          </cell>
          <cell r="BK367">
            <v>3046.9109109357501</v>
          </cell>
          <cell r="BL367">
            <v>3046.9109109357501</v>
          </cell>
          <cell r="BM367">
            <v>3046.9109109357501</v>
          </cell>
          <cell r="BN367">
            <v>3046.9109109357501</v>
          </cell>
          <cell r="BO367">
            <v>3046.9109109357501</v>
          </cell>
          <cell r="BP367">
            <v>3046.9109109357501</v>
          </cell>
          <cell r="BQ367">
            <v>3046.9109109357501</v>
          </cell>
          <cell r="BR367">
            <v>3046.9109109357501</v>
          </cell>
          <cell r="BS367">
            <v>3046.9109109357501</v>
          </cell>
          <cell r="BT367">
            <v>3046.9109109357501</v>
          </cell>
          <cell r="BU367">
            <v>3046.9109109357501</v>
          </cell>
          <cell r="BV367">
            <v>3046.9109109357501</v>
          </cell>
          <cell r="BW367">
            <v>3046.9109109357501</v>
          </cell>
          <cell r="BX367">
            <v>3046.9109109357501</v>
          </cell>
          <cell r="BY367">
            <v>3046.9109109357501</v>
          </cell>
          <cell r="BZ367">
            <v>3046.9109109357501</v>
          </cell>
          <cell r="CA367">
            <v>3046.9109109357501</v>
          </cell>
          <cell r="CB367">
            <v>3046.9109109357501</v>
          </cell>
          <cell r="CC367">
            <v>3046.9109109357501</v>
          </cell>
          <cell r="CD367">
            <v>3046.9109109357501</v>
          </cell>
          <cell r="CE367">
            <v>3046.9109109357501</v>
          </cell>
          <cell r="CF367">
            <v>3046.9109109357501</v>
          </cell>
          <cell r="CG367">
            <v>3046.9109109357501</v>
          </cell>
        </row>
        <row r="368">
          <cell r="AU368">
            <v>3685.0194374949201</v>
          </cell>
          <cell r="AV368">
            <v>3685.0194374949201</v>
          </cell>
          <cell r="AW368">
            <v>3685.0194374949201</v>
          </cell>
          <cell r="AX368">
            <v>3685.0194374949201</v>
          </cell>
          <cell r="AY368">
            <v>3685.0194374949201</v>
          </cell>
          <cell r="AZ368">
            <v>3685.0194374949201</v>
          </cell>
          <cell r="BA368">
            <v>3685.0194374949201</v>
          </cell>
          <cell r="BB368">
            <v>3685.0194374949201</v>
          </cell>
          <cell r="BC368">
            <v>3685.0194374949201</v>
          </cell>
          <cell r="BD368">
            <v>3685.0194374949201</v>
          </cell>
          <cell r="BE368">
            <v>3685.0194374949201</v>
          </cell>
          <cell r="BF368">
            <v>3685.0194374949201</v>
          </cell>
          <cell r="BG368">
            <v>3685.0194374949201</v>
          </cell>
          <cell r="BH368">
            <v>3685.0194374949201</v>
          </cell>
          <cell r="BI368">
            <v>3685.0194374949201</v>
          </cell>
          <cell r="BJ368">
            <v>3685.0194374949201</v>
          </cell>
          <cell r="BK368">
            <v>3685.0194374949201</v>
          </cell>
          <cell r="BL368">
            <v>3685.0194374949201</v>
          </cell>
          <cell r="BM368">
            <v>3685.0194374949201</v>
          </cell>
          <cell r="BN368">
            <v>3685.0194374949201</v>
          </cell>
          <cell r="BO368">
            <v>3685.0194374949201</v>
          </cell>
          <cell r="BP368">
            <v>3685.0194374949201</v>
          </cell>
          <cell r="BQ368">
            <v>3685.0194374949201</v>
          </cell>
          <cell r="BR368">
            <v>3685.0194374949201</v>
          </cell>
          <cell r="BS368">
            <v>3685.0194374949201</v>
          </cell>
          <cell r="BT368">
            <v>3685.0194374949201</v>
          </cell>
          <cell r="BU368">
            <v>3685.0194374949201</v>
          </cell>
          <cell r="BV368">
            <v>3685.0194374949201</v>
          </cell>
          <cell r="BW368">
            <v>3685.0194374949201</v>
          </cell>
          <cell r="BX368">
            <v>3685.0194374949201</v>
          </cell>
          <cell r="BY368">
            <v>3685.0194374949201</v>
          </cell>
          <cell r="BZ368">
            <v>3685.0194374949201</v>
          </cell>
          <cell r="CA368">
            <v>3685.0194374949201</v>
          </cell>
          <cell r="CB368">
            <v>3685.0194374949201</v>
          </cell>
          <cell r="CC368">
            <v>3685.0194374949201</v>
          </cell>
          <cell r="CD368">
            <v>3685.0194374949201</v>
          </cell>
          <cell r="CE368">
            <v>3685.0194374949201</v>
          </cell>
          <cell r="CF368">
            <v>3685.0194374949201</v>
          </cell>
          <cell r="CG368">
            <v>3685.0194374949201</v>
          </cell>
        </row>
        <row r="369">
          <cell r="AU369">
            <v>3413.16165227383</v>
          </cell>
          <cell r="AV369">
            <v>3413.16165227383</v>
          </cell>
          <cell r="AW369">
            <v>3413.16165227383</v>
          </cell>
          <cell r="AX369">
            <v>3413.16165227383</v>
          </cell>
          <cell r="AY369">
            <v>3413.16165227383</v>
          </cell>
          <cell r="AZ369">
            <v>3413.16165227383</v>
          </cell>
          <cell r="BA369">
            <v>3413.16165227383</v>
          </cell>
          <cell r="BB369">
            <v>3413.16165227383</v>
          </cell>
          <cell r="BC369">
            <v>3413.16165227383</v>
          </cell>
          <cell r="BD369">
            <v>3413.16165227383</v>
          </cell>
          <cell r="BE369">
            <v>3413.16165227383</v>
          </cell>
          <cell r="BF369">
            <v>3413.16165227383</v>
          </cell>
          <cell r="BG369">
            <v>3413.16165227383</v>
          </cell>
          <cell r="BH369">
            <v>3413.16165227383</v>
          </cell>
          <cell r="BI369">
            <v>3413.16165227383</v>
          </cell>
          <cell r="BJ369">
            <v>3413.16165227383</v>
          </cell>
          <cell r="BK369">
            <v>3413.16165227383</v>
          </cell>
          <cell r="BL369">
            <v>3413.16165227383</v>
          </cell>
          <cell r="BM369">
            <v>3413.16165227383</v>
          </cell>
          <cell r="BN369">
            <v>3413.16165227383</v>
          </cell>
          <cell r="BO369">
            <v>3413.16165227383</v>
          </cell>
          <cell r="BP369">
            <v>3413.16165227383</v>
          </cell>
          <cell r="BQ369">
            <v>3413.16165227383</v>
          </cell>
          <cell r="BR369">
            <v>3413.16165227383</v>
          </cell>
          <cell r="BS369">
            <v>3413.16165227383</v>
          </cell>
          <cell r="BT369">
            <v>3413.16165227383</v>
          </cell>
          <cell r="BU369">
            <v>3413.16165227383</v>
          </cell>
          <cell r="BV369">
            <v>3413.16165227383</v>
          </cell>
          <cell r="BW369">
            <v>3413.16165227383</v>
          </cell>
          <cell r="BX369">
            <v>3413.16165227383</v>
          </cell>
          <cell r="BY369">
            <v>3413.16165227383</v>
          </cell>
          <cell r="BZ369">
            <v>3413.16165227383</v>
          </cell>
          <cell r="CA369">
            <v>3413.16165227383</v>
          </cell>
          <cell r="CB369">
            <v>3413.16165227383</v>
          </cell>
          <cell r="CC369">
            <v>3413.16165227383</v>
          </cell>
          <cell r="CD369">
            <v>3413.16165227383</v>
          </cell>
          <cell r="CE369">
            <v>3413.16165227383</v>
          </cell>
          <cell r="CF369">
            <v>3413.16165227383</v>
          </cell>
          <cell r="CG369">
            <v>3413.16165227383</v>
          </cell>
        </row>
        <row r="370">
          <cell r="AU370">
            <v>3223.6237761155799</v>
          </cell>
          <cell r="AV370">
            <v>3223.6237761155799</v>
          </cell>
          <cell r="AW370">
            <v>3223.6237761155799</v>
          </cell>
          <cell r="AX370">
            <v>3223.6237761155799</v>
          </cell>
          <cell r="AY370">
            <v>3223.6237761155799</v>
          </cell>
          <cell r="AZ370">
            <v>3223.6237761155799</v>
          </cell>
          <cell r="BA370">
            <v>3223.6237761155799</v>
          </cell>
          <cell r="BB370">
            <v>3223.6237761155799</v>
          </cell>
          <cell r="BC370">
            <v>3223.6237761155799</v>
          </cell>
          <cell r="BD370">
            <v>3223.6237761155799</v>
          </cell>
          <cell r="BE370">
            <v>3223.6237761155799</v>
          </cell>
          <cell r="BF370">
            <v>3223.6237761155799</v>
          </cell>
          <cell r="BG370">
            <v>3223.6237761155799</v>
          </cell>
          <cell r="BH370">
            <v>3223.6237761155799</v>
          </cell>
          <cell r="BI370">
            <v>3223.6237761155799</v>
          </cell>
          <cell r="BJ370">
            <v>3223.6237761155799</v>
          </cell>
          <cell r="BK370">
            <v>3223.6237761155799</v>
          </cell>
          <cell r="BL370">
            <v>3223.6237761155799</v>
          </cell>
          <cell r="BM370">
            <v>3223.6237761155799</v>
          </cell>
          <cell r="BN370">
            <v>3223.6237761155799</v>
          </cell>
          <cell r="BO370">
            <v>3223.6237761155799</v>
          </cell>
          <cell r="BP370">
            <v>3223.6237761155799</v>
          </cell>
          <cell r="BQ370">
            <v>3223.6237761155799</v>
          </cell>
          <cell r="BR370">
            <v>3223.6237761155799</v>
          </cell>
          <cell r="BS370">
            <v>3223.6237761155799</v>
          </cell>
          <cell r="BT370">
            <v>3223.6237761155799</v>
          </cell>
          <cell r="BU370">
            <v>3223.6237761155799</v>
          </cell>
          <cell r="BV370">
            <v>3223.6237761155799</v>
          </cell>
          <cell r="BW370">
            <v>3223.6237761155799</v>
          </cell>
          <cell r="BX370">
            <v>3223.6237761155799</v>
          </cell>
          <cell r="BY370">
            <v>3223.6237761155799</v>
          </cell>
          <cell r="BZ370">
            <v>3223.6237761155799</v>
          </cell>
          <cell r="CA370">
            <v>3223.6237761155799</v>
          </cell>
          <cell r="CB370">
            <v>3223.6237761155799</v>
          </cell>
          <cell r="CC370">
            <v>3223.6237761155799</v>
          </cell>
          <cell r="CD370">
            <v>3223.6237761155799</v>
          </cell>
          <cell r="CE370">
            <v>3223.6237761155799</v>
          </cell>
          <cell r="CF370">
            <v>3223.6237761155799</v>
          </cell>
          <cell r="CG370">
            <v>3223.6237761155799</v>
          </cell>
        </row>
        <row r="371">
          <cell r="AU371">
            <v>2832.1910810172499</v>
          </cell>
          <cell r="AV371">
            <v>2832.1910810172499</v>
          </cell>
          <cell r="AW371">
            <v>2832.1910810172499</v>
          </cell>
          <cell r="AX371">
            <v>2832.1910810172499</v>
          </cell>
          <cell r="AY371">
            <v>2832.1910810172499</v>
          </cell>
          <cell r="AZ371">
            <v>2832.1910810172499</v>
          </cell>
          <cell r="BA371">
            <v>2832.1910810172499</v>
          </cell>
          <cell r="BB371">
            <v>2832.1910810172499</v>
          </cell>
          <cell r="BC371">
            <v>2832.1910810172499</v>
          </cell>
          <cell r="BD371">
            <v>2832.1910810172499</v>
          </cell>
          <cell r="BE371">
            <v>2832.1910810172499</v>
          </cell>
          <cell r="BF371">
            <v>2832.1910810172499</v>
          </cell>
          <cell r="BG371">
            <v>2832.1910810172499</v>
          </cell>
          <cell r="BH371">
            <v>2832.1910810172499</v>
          </cell>
          <cell r="BI371">
            <v>2832.1910810172499</v>
          </cell>
          <cell r="BJ371">
            <v>2832.1910810172499</v>
          </cell>
          <cell r="BK371">
            <v>2832.1910810172499</v>
          </cell>
          <cell r="BL371">
            <v>2832.1910810172499</v>
          </cell>
          <cell r="BM371">
            <v>2832.1910810172499</v>
          </cell>
          <cell r="BN371">
            <v>2832.1910810172499</v>
          </cell>
          <cell r="BO371">
            <v>2832.1910810172499</v>
          </cell>
          <cell r="BP371">
            <v>2832.1910810172499</v>
          </cell>
          <cell r="BQ371">
            <v>2832.1910810172499</v>
          </cell>
          <cell r="BR371">
            <v>2832.1910810172499</v>
          </cell>
          <cell r="BS371">
            <v>2832.1910810172499</v>
          </cell>
          <cell r="BT371">
            <v>2832.1910810172499</v>
          </cell>
          <cell r="BU371">
            <v>2832.1910810172499</v>
          </cell>
          <cell r="BV371">
            <v>2832.1910810172499</v>
          </cell>
          <cell r="BW371">
            <v>2832.1910810172499</v>
          </cell>
          <cell r="BX371">
            <v>2832.1910810172499</v>
          </cell>
          <cell r="BY371">
            <v>2832.1910810172499</v>
          </cell>
          <cell r="BZ371">
            <v>2832.1910810172499</v>
          </cell>
          <cell r="CA371">
            <v>2832.1910810172499</v>
          </cell>
          <cell r="CB371">
            <v>2832.1910810172499</v>
          </cell>
          <cell r="CC371">
            <v>2832.1910810172499</v>
          </cell>
          <cell r="CD371">
            <v>2832.1910810172499</v>
          </cell>
          <cell r="CE371">
            <v>2832.1910810172499</v>
          </cell>
          <cell r="CF371">
            <v>2832.1910810172499</v>
          </cell>
          <cell r="CG371">
            <v>2832.1910810172499</v>
          </cell>
        </row>
        <row r="372">
          <cell r="AU372">
            <v>2854.7100131905399</v>
          </cell>
          <cell r="AV372">
            <v>2854.7100131905399</v>
          </cell>
          <cell r="AW372">
            <v>2854.7100131905399</v>
          </cell>
          <cell r="AX372">
            <v>2854.7100131905399</v>
          </cell>
          <cell r="AY372">
            <v>2854.7100131905399</v>
          </cell>
          <cell r="AZ372">
            <v>2854.7100131905399</v>
          </cell>
          <cell r="BA372">
            <v>2854.7100131905399</v>
          </cell>
          <cell r="BB372">
            <v>2854.7100131905399</v>
          </cell>
          <cell r="BC372">
            <v>2854.7100131905399</v>
          </cell>
          <cell r="BD372">
            <v>2854.7100131905399</v>
          </cell>
          <cell r="BE372">
            <v>2854.7100131905399</v>
          </cell>
          <cell r="BF372">
            <v>2854.7100131905399</v>
          </cell>
          <cell r="BG372">
            <v>2854.7100131905399</v>
          </cell>
          <cell r="BH372">
            <v>2854.7100131905399</v>
          </cell>
          <cell r="BI372">
            <v>2854.7100131905399</v>
          </cell>
          <cell r="BJ372">
            <v>2854.7100131905399</v>
          </cell>
          <cell r="BK372">
            <v>2854.7100131905399</v>
          </cell>
          <cell r="BL372">
            <v>2854.7100131905399</v>
          </cell>
          <cell r="BM372">
            <v>2854.7100131905399</v>
          </cell>
          <cell r="BN372">
            <v>2854.7100131905399</v>
          </cell>
          <cell r="BO372">
            <v>2854.7100131905399</v>
          </cell>
          <cell r="BP372">
            <v>2854.7100131905399</v>
          </cell>
          <cell r="BQ372">
            <v>2854.7100131905399</v>
          </cell>
          <cell r="BR372">
            <v>2854.7100131905399</v>
          </cell>
          <cell r="BS372">
            <v>2854.7100131905399</v>
          </cell>
          <cell r="BT372">
            <v>2854.7100131905399</v>
          </cell>
          <cell r="BU372">
            <v>2854.7100131905399</v>
          </cell>
          <cell r="BV372">
            <v>2854.7100131905399</v>
          </cell>
          <cell r="BW372">
            <v>2854.7100131905399</v>
          </cell>
          <cell r="BX372">
            <v>2854.7100131905399</v>
          </cell>
          <cell r="BY372">
            <v>2854.7100131905399</v>
          </cell>
          <cell r="BZ372">
            <v>2854.7100131905399</v>
          </cell>
          <cell r="CA372">
            <v>2854.7100131905399</v>
          </cell>
          <cell r="CB372">
            <v>2854.7100131905399</v>
          </cell>
          <cell r="CC372">
            <v>2854.7100131905399</v>
          </cell>
          <cell r="CD372">
            <v>2854.7100131905399</v>
          </cell>
          <cell r="CE372">
            <v>2854.7100131905399</v>
          </cell>
          <cell r="CF372">
            <v>2854.7100131905399</v>
          </cell>
          <cell r="CG372">
            <v>2854.7100131905399</v>
          </cell>
        </row>
        <row r="373">
          <cell r="AU373">
            <v>3685.7276854023598</v>
          </cell>
          <cell r="AV373">
            <v>3685.7276854023598</v>
          </cell>
          <cell r="AW373">
            <v>3685.7276854023598</v>
          </cell>
          <cell r="AX373">
            <v>3685.7276854023598</v>
          </cell>
          <cell r="AY373">
            <v>3685.7276854023598</v>
          </cell>
          <cell r="AZ373">
            <v>3685.7276854023598</v>
          </cell>
          <cell r="BA373">
            <v>3685.7276854023598</v>
          </cell>
          <cell r="BB373">
            <v>3685.7276854023598</v>
          </cell>
          <cell r="BC373">
            <v>3685.7276854023598</v>
          </cell>
          <cell r="BD373">
            <v>3685.7276854023598</v>
          </cell>
          <cell r="BE373">
            <v>3685.7276854023598</v>
          </cell>
          <cell r="BF373">
            <v>3685.7276854023598</v>
          </cell>
          <cell r="BG373">
            <v>3685.7276854023598</v>
          </cell>
          <cell r="BH373">
            <v>3685.7276854023598</v>
          </cell>
          <cell r="BI373">
            <v>3685.7276854023598</v>
          </cell>
          <cell r="BJ373">
            <v>3685.7276854023598</v>
          </cell>
          <cell r="BK373">
            <v>3685.7276854023598</v>
          </cell>
          <cell r="BL373">
            <v>3685.7276854023598</v>
          </cell>
          <cell r="BM373">
            <v>3685.7276854023598</v>
          </cell>
          <cell r="BN373">
            <v>3685.7276854023598</v>
          </cell>
          <cell r="BO373">
            <v>3685.7276854023598</v>
          </cell>
          <cell r="BP373">
            <v>3685.7276854023598</v>
          </cell>
          <cell r="BQ373">
            <v>3685.7276854023598</v>
          </cell>
          <cell r="BR373">
            <v>3685.7276854023598</v>
          </cell>
          <cell r="BS373">
            <v>3685.7276854023598</v>
          </cell>
          <cell r="BT373">
            <v>3685.7276854023598</v>
          </cell>
          <cell r="BU373">
            <v>3685.7276854023598</v>
          </cell>
          <cell r="BV373">
            <v>3685.7276854023598</v>
          </cell>
          <cell r="BW373">
            <v>3685.7276854023598</v>
          </cell>
          <cell r="BX373">
            <v>3685.7276854023598</v>
          </cell>
          <cell r="BY373">
            <v>3685.7276854023598</v>
          </cell>
          <cell r="BZ373">
            <v>3685.7276854023598</v>
          </cell>
          <cell r="CA373">
            <v>3685.7276854023598</v>
          </cell>
          <cell r="CB373">
            <v>3685.7276854023598</v>
          </cell>
          <cell r="CC373">
            <v>3685.7276854023598</v>
          </cell>
          <cell r="CD373">
            <v>3685.7276854023598</v>
          </cell>
          <cell r="CE373">
            <v>3685.7276854023598</v>
          </cell>
          <cell r="CF373">
            <v>3685.7276854023598</v>
          </cell>
          <cell r="CG373">
            <v>3685.7276854023598</v>
          </cell>
        </row>
        <row r="374">
          <cell r="AU374">
            <v>4299.1766786725402</v>
          </cell>
          <cell r="AV374">
            <v>4299.1766786725402</v>
          </cell>
          <cell r="AW374">
            <v>4299.1766786725402</v>
          </cell>
          <cell r="AX374">
            <v>4299.1766786725402</v>
          </cell>
          <cell r="AY374">
            <v>4299.1766786725402</v>
          </cell>
          <cell r="AZ374">
            <v>4299.1766786725402</v>
          </cell>
          <cell r="BA374">
            <v>4299.1766786725402</v>
          </cell>
          <cell r="BB374">
            <v>4299.1766786725402</v>
          </cell>
          <cell r="BC374">
            <v>4299.1766786725402</v>
          </cell>
          <cell r="BD374">
            <v>4299.1766786725402</v>
          </cell>
          <cell r="BE374">
            <v>4299.1766786725402</v>
          </cell>
          <cell r="BF374">
            <v>4299.1766786725402</v>
          </cell>
          <cell r="BG374">
            <v>4299.1766786725402</v>
          </cell>
          <cell r="BH374">
            <v>4299.1766786725402</v>
          </cell>
          <cell r="BI374">
            <v>4299.1766786725402</v>
          </cell>
          <cell r="BJ374">
            <v>4299.1766786725402</v>
          </cell>
          <cell r="BK374">
            <v>4299.1766786725402</v>
          </cell>
          <cell r="BL374">
            <v>4299.1766786725402</v>
          </cell>
          <cell r="BM374">
            <v>4299.1766786725402</v>
          </cell>
          <cell r="BN374">
            <v>4299.1766786725402</v>
          </cell>
          <cell r="BO374">
            <v>4299.1766786725402</v>
          </cell>
          <cell r="BP374">
            <v>4299.1766786725402</v>
          </cell>
          <cell r="BQ374">
            <v>4299.1766786725402</v>
          </cell>
          <cell r="BR374">
            <v>4299.1766786725402</v>
          </cell>
          <cell r="BS374">
            <v>4299.1766786725402</v>
          </cell>
          <cell r="BT374">
            <v>4299.1766786725402</v>
          </cell>
          <cell r="BU374">
            <v>4299.1766786725402</v>
          </cell>
          <cell r="BV374">
            <v>4299.1766786725402</v>
          </cell>
          <cell r="BW374">
            <v>4299.1766786725402</v>
          </cell>
          <cell r="BX374">
            <v>4299.1766786725402</v>
          </cell>
          <cell r="BY374">
            <v>4299.1766786725402</v>
          </cell>
          <cell r="BZ374">
            <v>4299.1766786725402</v>
          </cell>
          <cell r="CA374">
            <v>4299.1766786725402</v>
          </cell>
          <cell r="CB374">
            <v>4299.1766786725402</v>
          </cell>
          <cell r="CC374">
            <v>4299.1766786725402</v>
          </cell>
          <cell r="CD374">
            <v>4299.1766786725402</v>
          </cell>
          <cell r="CE374">
            <v>4299.1766786725402</v>
          </cell>
          <cell r="CF374">
            <v>4299.1766786725402</v>
          </cell>
          <cell r="CG374">
            <v>4299.1766786725402</v>
          </cell>
        </row>
        <row r="375">
          <cell r="AU375">
            <v>3272.58789563145</v>
          </cell>
          <cell r="AV375">
            <v>3272.58789563145</v>
          </cell>
          <cell r="AW375">
            <v>3272.58789563145</v>
          </cell>
          <cell r="AX375">
            <v>3272.58789563145</v>
          </cell>
          <cell r="AY375">
            <v>3272.58789563145</v>
          </cell>
          <cell r="AZ375">
            <v>3272.58789563145</v>
          </cell>
          <cell r="BA375">
            <v>3272.58789563145</v>
          </cell>
          <cell r="BB375">
            <v>3272.58789563145</v>
          </cell>
          <cell r="BC375">
            <v>3272.58789563145</v>
          </cell>
          <cell r="BD375">
            <v>3272.58789563145</v>
          </cell>
          <cell r="BE375">
            <v>3272.58789563145</v>
          </cell>
          <cell r="BF375">
            <v>3272.58789563145</v>
          </cell>
          <cell r="BG375">
            <v>3272.58789563145</v>
          </cell>
          <cell r="BH375">
            <v>3272.58789563145</v>
          </cell>
          <cell r="BI375">
            <v>3272.58789563145</v>
          </cell>
          <cell r="BJ375">
            <v>3272.58789563145</v>
          </cell>
          <cell r="BK375">
            <v>3272.58789563145</v>
          </cell>
          <cell r="BL375">
            <v>3272.58789563145</v>
          </cell>
          <cell r="BM375">
            <v>3272.58789563145</v>
          </cell>
          <cell r="BN375">
            <v>3272.58789563145</v>
          </cell>
          <cell r="BO375">
            <v>3272.58789563145</v>
          </cell>
          <cell r="BP375">
            <v>3272.58789563145</v>
          </cell>
          <cell r="BQ375">
            <v>3272.58789563145</v>
          </cell>
          <cell r="BR375">
            <v>3272.58789563145</v>
          </cell>
          <cell r="BS375">
            <v>3272.58789563145</v>
          </cell>
          <cell r="BT375">
            <v>3272.58789563145</v>
          </cell>
          <cell r="BU375">
            <v>3272.58789563145</v>
          </cell>
          <cell r="BV375">
            <v>3272.58789563145</v>
          </cell>
          <cell r="BW375">
            <v>3272.58789563145</v>
          </cell>
          <cell r="BX375">
            <v>3272.58789563145</v>
          </cell>
          <cell r="BY375">
            <v>3272.58789563145</v>
          </cell>
          <cell r="BZ375">
            <v>3272.58789563145</v>
          </cell>
          <cell r="CA375">
            <v>3272.58789563145</v>
          </cell>
          <cell r="CB375">
            <v>3272.58789563145</v>
          </cell>
          <cell r="CC375">
            <v>3272.58789563145</v>
          </cell>
          <cell r="CD375">
            <v>3272.58789563145</v>
          </cell>
          <cell r="CE375">
            <v>3272.58789563145</v>
          </cell>
          <cell r="CF375">
            <v>3272.58789563145</v>
          </cell>
          <cell r="CG375">
            <v>3272.58789563145</v>
          </cell>
        </row>
        <row r="376">
          <cell r="AU376">
            <v>2345.8689992008799</v>
          </cell>
          <cell r="AV376">
            <v>2345.8689992008799</v>
          </cell>
          <cell r="AW376">
            <v>2345.8689992008799</v>
          </cell>
          <cell r="AX376">
            <v>2345.8689992008799</v>
          </cell>
          <cell r="AY376">
            <v>2345.8689992008799</v>
          </cell>
          <cell r="AZ376">
            <v>2345.8689992008799</v>
          </cell>
          <cell r="BA376">
            <v>2345.8689992008799</v>
          </cell>
          <cell r="BB376">
            <v>2345.8689992008799</v>
          </cell>
          <cell r="BC376">
            <v>2345.8689992008799</v>
          </cell>
          <cell r="BD376">
            <v>2345.8689992008799</v>
          </cell>
          <cell r="BE376">
            <v>2345.8689992008799</v>
          </cell>
          <cell r="BF376">
            <v>2345.8689992008799</v>
          </cell>
          <cell r="BG376">
            <v>2345.8689992008799</v>
          </cell>
          <cell r="BH376">
            <v>2345.8689992008799</v>
          </cell>
          <cell r="BI376">
            <v>2345.8689992008799</v>
          </cell>
          <cell r="BJ376">
            <v>2345.8689992008799</v>
          </cell>
          <cell r="BK376">
            <v>2345.8689992008799</v>
          </cell>
          <cell r="BL376">
            <v>2345.8689992008799</v>
          </cell>
          <cell r="BM376">
            <v>2345.8689992008799</v>
          </cell>
          <cell r="BN376">
            <v>2345.8689992008799</v>
          </cell>
          <cell r="BO376">
            <v>2345.8689992008799</v>
          </cell>
          <cell r="BP376">
            <v>2345.8689992008799</v>
          </cell>
          <cell r="BQ376">
            <v>2345.8689992008799</v>
          </cell>
          <cell r="BR376">
            <v>2345.8689992008799</v>
          </cell>
          <cell r="BS376">
            <v>2345.8689992008799</v>
          </cell>
          <cell r="BT376">
            <v>2345.8689992008799</v>
          </cell>
          <cell r="BU376">
            <v>2345.8689992008799</v>
          </cell>
          <cell r="BV376">
            <v>2345.8689992008799</v>
          </cell>
          <cell r="BW376">
            <v>2345.8689992008799</v>
          </cell>
          <cell r="BX376">
            <v>2345.8689992008799</v>
          </cell>
          <cell r="BY376">
            <v>2345.8689992008799</v>
          </cell>
          <cell r="BZ376">
            <v>2345.8689992008799</v>
          </cell>
          <cell r="CA376">
            <v>2345.8689992008799</v>
          </cell>
          <cell r="CB376">
            <v>2345.8689992008799</v>
          </cell>
          <cell r="CC376">
            <v>2345.8689992008799</v>
          </cell>
          <cell r="CD376">
            <v>2345.8689992008799</v>
          </cell>
          <cell r="CE376">
            <v>2345.8689992008799</v>
          </cell>
          <cell r="CF376">
            <v>2345.8689992008799</v>
          </cell>
          <cell r="CG376">
            <v>2345.8689992008799</v>
          </cell>
        </row>
        <row r="377">
          <cell r="AU377">
            <v>2166.1857069118801</v>
          </cell>
          <cell r="AV377">
            <v>2166.1857069118801</v>
          </cell>
          <cell r="AW377">
            <v>2166.1857069118801</v>
          </cell>
          <cell r="AX377">
            <v>2166.1857069118801</v>
          </cell>
          <cell r="AY377">
            <v>2166.1857069118801</v>
          </cell>
          <cell r="AZ377">
            <v>2166.1857069118801</v>
          </cell>
          <cell r="BA377">
            <v>2166.1857069118801</v>
          </cell>
          <cell r="BB377">
            <v>2166.1857069118801</v>
          </cell>
          <cell r="BC377">
            <v>2166.1857069118801</v>
          </cell>
          <cell r="BD377">
            <v>2166.1857069118801</v>
          </cell>
          <cell r="BE377">
            <v>2166.1857069118801</v>
          </cell>
          <cell r="BF377">
            <v>2166.1857069118801</v>
          </cell>
          <cell r="BG377">
            <v>2166.1857069118801</v>
          </cell>
          <cell r="BH377">
            <v>2166.1857069118801</v>
          </cell>
          <cell r="BI377">
            <v>2166.1857069118801</v>
          </cell>
          <cell r="BJ377">
            <v>2166.1857069118801</v>
          </cell>
          <cell r="BK377">
            <v>2166.1857069118801</v>
          </cell>
          <cell r="BL377">
            <v>2166.1857069118801</v>
          </cell>
          <cell r="BM377">
            <v>2166.1857069118801</v>
          </cell>
          <cell r="BN377">
            <v>2166.1857069118801</v>
          </cell>
          <cell r="BO377">
            <v>2166.1857069118801</v>
          </cell>
          <cell r="BP377">
            <v>2166.1857069118801</v>
          </cell>
          <cell r="BQ377">
            <v>2166.1857069118801</v>
          </cell>
          <cell r="BR377">
            <v>2166.1857069118801</v>
          </cell>
          <cell r="BS377">
            <v>2166.1857069118801</v>
          </cell>
          <cell r="BT377">
            <v>2166.1857069118801</v>
          </cell>
          <cell r="BU377">
            <v>2166.1857069118801</v>
          </cell>
          <cell r="BV377">
            <v>2166.1857069118801</v>
          </cell>
          <cell r="BW377">
            <v>2166.1857069118801</v>
          </cell>
          <cell r="BX377">
            <v>2166.1857069118801</v>
          </cell>
          <cell r="BY377">
            <v>2166.1857069118801</v>
          </cell>
          <cell r="BZ377">
            <v>2166.1857069118801</v>
          </cell>
          <cell r="CA377">
            <v>2166.1857069118801</v>
          </cell>
          <cell r="CB377">
            <v>2166.1857069118801</v>
          </cell>
          <cell r="CC377">
            <v>2166.1857069118801</v>
          </cell>
          <cell r="CD377">
            <v>2166.1857069118801</v>
          </cell>
          <cell r="CE377">
            <v>2166.1857069118801</v>
          </cell>
          <cell r="CF377">
            <v>2166.1857069118801</v>
          </cell>
          <cell r="CG377">
            <v>2166.1857069118801</v>
          </cell>
        </row>
        <row r="378">
          <cell r="AU378">
            <v>2593.53976157023</v>
          </cell>
          <cell r="AV378">
            <v>2593.53976157023</v>
          </cell>
          <cell r="AW378">
            <v>2593.53976157023</v>
          </cell>
          <cell r="AX378">
            <v>2593.53976157023</v>
          </cell>
          <cell r="AY378">
            <v>2593.53976157023</v>
          </cell>
          <cell r="AZ378">
            <v>2593.53976157023</v>
          </cell>
          <cell r="BA378">
            <v>2593.53976157023</v>
          </cell>
          <cell r="BB378">
            <v>2593.53976157023</v>
          </cell>
          <cell r="BC378">
            <v>2593.53976157023</v>
          </cell>
          <cell r="BD378">
            <v>2593.53976157023</v>
          </cell>
          <cell r="BE378">
            <v>2593.53976157023</v>
          </cell>
          <cell r="BF378">
            <v>2593.53976157023</v>
          </cell>
          <cell r="BG378">
            <v>2593.53976157023</v>
          </cell>
          <cell r="BH378">
            <v>2593.53976157023</v>
          </cell>
          <cell r="BI378">
            <v>2593.53976157023</v>
          </cell>
          <cell r="BJ378">
            <v>2593.53976157023</v>
          </cell>
          <cell r="BK378">
            <v>2593.53976157023</v>
          </cell>
          <cell r="BL378">
            <v>2593.53976157023</v>
          </cell>
          <cell r="BM378">
            <v>2593.53976157023</v>
          </cell>
          <cell r="BN378">
            <v>2593.53976157023</v>
          </cell>
          <cell r="BO378">
            <v>2593.53976157023</v>
          </cell>
          <cell r="BP378">
            <v>2593.53976157023</v>
          </cell>
          <cell r="BQ378">
            <v>2593.53976157023</v>
          </cell>
          <cell r="BR378">
            <v>2593.53976157023</v>
          </cell>
          <cell r="BS378">
            <v>2593.53976157023</v>
          </cell>
          <cell r="BT378">
            <v>2593.53976157023</v>
          </cell>
          <cell r="BU378">
            <v>2593.53976157023</v>
          </cell>
          <cell r="BV378">
            <v>2593.53976157023</v>
          </cell>
          <cell r="BW378">
            <v>2593.53976157023</v>
          </cell>
          <cell r="BX378">
            <v>2593.53976157023</v>
          </cell>
          <cell r="BY378">
            <v>2593.53976157023</v>
          </cell>
          <cell r="BZ378">
            <v>2593.53976157023</v>
          </cell>
          <cell r="CA378">
            <v>2593.53976157023</v>
          </cell>
          <cell r="CB378">
            <v>2593.53976157023</v>
          </cell>
          <cell r="CC378">
            <v>2593.53976157023</v>
          </cell>
          <cell r="CD378">
            <v>2593.53976157023</v>
          </cell>
          <cell r="CE378">
            <v>2593.53976157023</v>
          </cell>
          <cell r="CF378">
            <v>2593.53976157023</v>
          </cell>
          <cell r="CG378">
            <v>2593.53976157023</v>
          </cell>
        </row>
        <row r="379">
          <cell r="AU379">
            <v>3603.8274288713601</v>
          </cell>
          <cell r="AV379">
            <v>3603.8274288713601</v>
          </cell>
          <cell r="AW379">
            <v>3603.8274288713601</v>
          </cell>
          <cell r="AX379">
            <v>3603.8274288713601</v>
          </cell>
          <cell r="AY379">
            <v>3603.8274288713601</v>
          </cell>
          <cell r="AZ379">
            <v>3603.8274288713601</v>
          </cell>
          <cell r="BA379">
            <v>3603.8274288713601</v>
          </cell>
          <cell r="BB379">
            <v>3603.8274288713601</v>
          </cell>
          <cell r="BC379">
            <v>3603.8274288713601</v>
          </cell>
          <cell r="BD379">
            <v>3603.8274288713601</v>
          </cell>
          <cell r="BE379">
            <v>3603.8274288713601</v>
          </cell>
          <cell r="BF379">
            <v>3603.8274288713601</v>
          </cell>
          <cell r="BG379">
            <v>3603.8274288713601</v>
          </cell>
          <cell r="BH379">
            <v>3603.8274288713601</v>
          </cell>
          <cell r="BI379">
            <v>3603.8274288713601</v>
          </cell>
          <cell r="BJ379">
            <v>3603.8274288713601</v>
          </cell>
          <cell r="BK379">
            <v>3603.8274288713601</v>
          </cell>
          <cell r="BL379">
            <v>3603.8274288713601</v>
          </cell>
          <cell r="BM379">
            <v>3603.8274288713601</v>
          </cell>
          <cell r="BN379">
            <v>3603.8274288713601</v>
          </cell>
          <cell r="BO379">
            <v>3603.8274288713601</v>
          </cell>
          <cell r="BP379">
            <v>3603.8274288713601</v>
          </cell>
          <cell r="BQ379">
            <v>3603.8274288713601</v>
          </cell>
          <cell r="BR379">
            <v>3603.8274288713601</v>
          </cell>
          <cell r="BS379">
            <v>3603.8274288713601</v>
          </cell>
          <cell r="BT379">
            <v>3603.8274288713601</v>
          </cell>
          <cell r="BU379">
            <v>3603.8274288713601</v>
          </cell>
          <cell r="BV379">
            <v>3603.8274288713601</v>
          </cell>
          <cell r="BW379">
            <v>3603.8274288713601</v>
          </cell>
          <cell r="BX379">
            <v>3603.8274288713601</v>
          </cell>
          <cell r="BY379">
            <v>3603.8274288713601</v>
          </cell>
          <cell r="BZ379">
            <v>3603.8274288713601</v>
          </cell>
          <cell r="CA379">
            <v>3603.8274288713601</v>
          </cell>
          <cell r="CB379">
            <v>3603.8274288713601</v>
          </cell>
          <cell r="CC379">
            <v>3603.8274288713601</v>
          </cell>
          <cell r="CD379">
            <v>3603.8274288713601</v>
          </cell>
          <cell r="CE379">
            <v>3603.8274288713601</v>
          </cell>
          <cell r="CF379">
            <v>3603.8274288713601</v>
          </cell>
          <cell r="CG379">
            <v>3603.8274288713601</v>
          </cell>
        </row>
        <row r="380">
          <cell r="AU380">
            <v>4616.3568867312597</v>
          </cell>
          <cell r="AV380">
            <v>4616.3568867312597</v>
          </cell>
          <cell r="AW380">
            <v>4616.3568867312597</v>
          </cell>
          <cell r="AX380">
            <v>4616.3568867312597</v>
          </cell>
          <cell r="AY380">
            <v>4616.3568867312597</v>
          </cell>
          <cell r="AZ380">
            <v>4616.3568867312597</v>
          </cell>
          <cell r="BA380">
            <v>4616.3568867312597</v>
          </cell>
          <cell r="BB380">
            <v>4616.3568867312597</v>
          </cell>
          <cell r="BC380">
            <v>4616.3568867312597</v>
          </cell>
          <cell r="BD380">
            <v>4616.3568867312597</v>
          </cell>
          <cell r="BE380">
            <v>4616.3568867312597</v>
          </cell>
          <cell r="BF380">
            <v>4616.3568867312597</v>
          </cell>
          <cell r="BG380">
            <v>4616.3568867312597</v>
          </cell>
          <cell r="BH380">
            <v>4616.3568867312597</v>
          </cell>
          <cell r="BI380">
            <v>4616.3568867312597</v>
          </cell>
          <cell r="BJ380">
            <v>4616.3568867312597</v>
          </cell>
          <cell r="BK380">
            <v>4616.3568867312597</v>
          </cell>
          <cell r="BL380">
            <v>4616.3568867312597</v>
          </cell>
          <cell r="BM380">
            <v>4616.3568867312597</v>
          </cell>
          <cell r="BN380">
            <v>4616.3568867312597</v>
          </cell>
          <cell r="BO380">
            <v>4616.3568867312597</v>
          </cell>
          <cell r="BP380">
            <v>4616.3568867312597</v>
          </cell>
          <cell r="BQ380">
            <v>4616.3568867312597</v>
          </cell>
          <cell r="BR380">
            <v>4616.3568867312597</v>
          </cell>
          <cell r="BS380">
            <v>4616.3568867312597</v>
          </cell>
          <cell r="BT380">
            <v>4616.3568867312597</v>
          </cell>
          <cell r="BU380">
            <v>4616.3568867312597</v>
          </cell>
          <cell r="BV380">
            <v>4616.3568867312597</v>
          </cell>
          <cell r="BW380">
            <v>4616.3568867312597</v>
          </cell>
          <cell r="BX380">
            <v>4616.3568867312597</v>
          </cell>
          <cell r="BY380">
            <v>4616.3568867312597</v>
          </cell>
          <cell r="BZ380">
            <v>4616.3568867312597</v>
          </cell>
          <cell r="CA380">
            <v>4616.3568867312597</v>
          </cell>
          <cell r="CB380">
            <v>4616.3568867312597</v>
          </cell>
          <cell r="CC380">
            <v>4616.3568867312597</v>
          </cell>
          <cell r="CD380">
            <v>4616.3568867312597</v>
          </cell>
          <cell r="CE380">
            <v>4616.3568867312597</v>
          </cell>
          <cell r="CF380">
            <v>4616.3568867312597</v>
          </cell>
          <cell r="CG380">
            <v>4616.3568867312597</v>
          </cell>
        </row>
        <row r="381">
          <cell r="AU381">
            <v>4630.1687612301603</v>
          </cell>
          <cell r="AV381">
            <v>4630.1687612301603</v>
          </cell>
          <cell r="AW381">
            <v>4630.1687612301603</v>
          </cell>
          <cell r="AX381">
            <v>4630.1687612301603</v>
          </cell>
          <cell r="AY381">
            <v>4630.1687612301603</v>
          </cell>
          <cell r="AZ381">
            <v>4630.1687612301603</v>
          </cell>
          <cell r="BA381">
            <v>4630.1687612301603</v>
          </cell>
          <cell r="BB381">
            <v>4630.1687612301603</v>
          </cell>
          <cell r="BC381">
            <v>4630.1687612301603</v>
          </cell>
          <cell r="BD381">
            <v>4630.1687612301603</v>
          </cell>
          <cell r="BE381">
            <v>4630.1687612301603</v>
          </cell>
          <cell r="BF381">
            <v>4630.1687612301603</v>
          </cell>
          <cell r="BG381">
            <v>4630.1687612301603</v>
          </cell>
          <cell r="BH381">
            <v>4630.1687612301603</v>
          </cell>
          <cell r="BI381">
            <v>4630.1687612301603</v>
          </cell>
          <cell r="BJ381">
            <v>4630.1687612301603</v>
          </cell>
          <cell r="BK381">
            <v>4630.1687612301603</v>
          </cell>
          <cell r="BL381">
            <v>4630.1687612301603</v>
          </cell>
          <cell r="BM381">
            <v>4630.1687612301603</v>
          </cell>
          <cell r="BN381">
            <v>4630.1687612301603</v>
          </cell>
          <cell r="BO381">
            <v>4630.1687612301603</v>
          </cell>
          <cell r="BP381">
            <v>4630.1687612301603</v>
          </cell>
          <cell r="BQ381">
            <v>4630.1687612301603</v>
          </cell>
          <cell r="BR381">
            <v>4630.1687612301603</v>
          </cell>
          <cell r="BS381">
            <v>4630.1687612301603</v>
          </cell>
          <cell r="BT381">
            <v>4630.1687612301603</v>
          </cell>
          <cell r="BU381">
            <v>4630.1687612301603</v>
          </cell>
          <cell r="BV381">
            <v>4630.1687612301603</v>
          </cell>
          <cell r="BW381">
            <v>4630.1687612301603</v>
          </cell>
          <cell r="BX381">
            <v>4630.1687612301603</v>
          </cell>
          <cell r="BY381">
            <v>4630.1687612301603</v>
          </cell>
          <cell r="BZ381">
            <v>4630.1687612301603</v>
          </cell>
          <cell r="CA381">
            <v>4630.1687612301603</v>
          </cell>
          <cell r="CB381">
            <v>4630.1687612301603</v>
          </cell>
          <cell r="CC381">
            <v>4630.1687612301603</v>
          </cell>
          <cell r="CD381">
            <v>4630.1687612301603</v>
          </cell>
          <cell r="CE381">
            <v>4630.1687612301603</v>
          </cell>
          <cell r="CF381">
            <v>4630.1687612301603</v>
          </cell>
          <cell r="CG381">
            <v>4630.1687612301603</v>
          </cell>
        </row>
        <row r="382">
          <cell r="AU382">
            <v>3862.04777596955</v>
          </cell>
          <cell r="AV382">
            <v>3862.04777596955</v>
          </cell>
          <cell r="AW382">
            <v>3862.04777596955</v>
          </cell>
          <cell r="AX382">
            <v>3862.04777596955</v>
          </cell>
          <cell r="AY382">
            <v>3862.04777596955</v>
          </cell>
          <cell r="AZ382">
            <v>3862.04777596955</v>
          </cell>
          <cell r="BA382">
            <v>3862.04777596955</v>
          </cell>
          <cell r="BB382">
            <v>3862.04777596955</v>
          </cell>
          <cell r="BC382">
            <v>3862.04777596955</v>
          </cell>
          <cell r="BD382">
            <v>3862.04777596955</v>
          </cell>
          <cell r="BE382">
            <v>3862.04777596955</v>
          </cell>
          <cell r="BF382">
            <v>3862.04777596955</v>
          </cell>
          <cell r="BG382">
            <v>3862.04777596955</v>
          </cell>
          <cell r="BH382">
            <v>3862.04777596955</v>
          </cell>
          <cell r="BI382">
            <v>3862.04777596955</v>
          </cell>
          <cell r="BJ382">
            <v>3862.04777596955</v>
          </cell>
          <cell r="BK382">
            <v>3862.04777596955</v>
          </cell>
          <cell r="BL382">
            <v>3862.04777596955</v>
          </cell>
          <cell r="BM382">
            <v>3862.04777596955</v>
          </cell>
          <cell r="BN382">
            <v>3862.04777596955</v>
          </cell>
          <cell r="BO382">
            <v>3862.04777596955</v>
          </cell>
          <cell r="BP382">
            <v>3862.04777596955</v>
          </cell>
          <cell r="BQ382">
            <v>3862.04777596955</v>
          </cell>
          <cell r="BR382">
            <v>3862.04777596955</v>
          </cell>
          <cell r="BS382">
            <v>3862.04777596955</v>
          </cell>
          <cell r="BT382">
            <v>3862.04777596955</v>
          </cell>
          <cell r="BU382">
            <v>3862.04777596955</v>
          </cell>
          <cell r="BV382">
            <v>3862.04777596955</v>
          </cell>
          <cell r="BW382">
            <v>3862.04777596955</v>
          </cell>
          <cell r="BX382">
            <v>3862.04777596955</v>
          </cell>
          <cell r="BY382">
            <v>3862.04777596955</v>
          </cell>
          <cell r="BZ382">
            <v>3862.04777596955</v>
          </cell>
          <cell r="CA382">
            <v>3862.04777596955</v>
          </cell>
          <cell r="CB382">
            <v>3862.04777596955</v>
          </cell>
          <cell r="CC382">
            <v>3862.04777596955</v>
          </cell>
          <cell r="CD382">
            <v>3862.04777596955</v>
          </cell>
          <cell r="CE382">
            <v>3862.04777596955</v>
          </cell>
          <cell r="CF382">
            <v>3862.04777596955</v>
          </cell>
          <cell r="CG382">
            <v>3862.04777596955</v>
          </cell>
        </row>
        <row r="383">
          <cell r="AU383">
            <v>3301.11019954416</v>
          </cell>
          <cell r="AV383">
            <v>3301.11019954416</v>
          </cell>
          <cell r="AW383">
            <v>3301.11019954416</v>
          </cell>
          <cell r="AX383">
            <v>3301.11019954416</v>
          </cell>
          <cell r="AY383">
            <v>3301.11019954416</v>
          </cell>
          <cell r="AZ383">
            <v>3301.11019954416</v>
          </cell>
          <cell r="BA383">
            <v>3301.11019954416</v>
          </cell>
          <cell r="BB383">
            <v>3301.11019954416</v>
          </cell>
          <cell r="BC383">
            <v>3301.11019954416</v>
          </cell>
          <cell r="BD383">
            <v>3301.11019954416</v>
          </cell>
          <cell r="BE383">
            <v>3301.11019954416</v>
          </cell>
          <cell r="BF383">
            <v>3301.11019954416</v>
          </cell>
          <cell r="BG383">
            <v>3301.11019954416</v>
          </cell>
          <cell r="BH383">
            <v>3301.11019954416</v>
          </cell>
          <cell r="BI383">
            <v>3301.11019954416</v>
          </cell>
          <cell r="BJ383">
            <v>3301.11019954416</v>
          </cell>
          <cell r="BK383">
            <v>3301.11019954416</v>
          </cell>
          <cell r="BL383">
            <v>3301.11019954416</v>
          </cell>
          <cell r="BM383">
            <v>3301.11019954416</v>
          </cell>
          <cell r="BN383">
            <v>3301.11019954416</v>
          </cell>
          <cell r="BO383">
            <v>3301.11019954416</v>
          </cell>
          <cell r="BP383">
            <v>3301.11019954416</v>
          </cell>
          <cell r="BQ383">
            <v>3301.11019954416</v>
          </cell>
          <cell r="BR383">
            <v>3301.11019954416</v>
          </cell>
          <cell r="BS383">
            <v>3301.11019954416</v>
          </cell>
          <cell r="BT383">
            <v>3301.11019954416</v>
          </cell>
          <cell r="BU383">
            <v>3301.11019954416</v>
          </cell>
          <cell r="BV383">
            <v>3301.11019954416</v>
          </cell>
          <cell r="BW383">
            <v>3301.11019954416</v>
          </cell>
          <cell r="BX383">
            <v>3301.11019954416</v>
          </cell>
          <cell r="BY383">
            <v>3301.11019954416</v>
          </cell>
          <cell r="BZ383">
            <v>3301.11019954416</v>
          </cell>
          <cell r="CA383">
            <v>3301.11019954416</v>
          </cell>
          <cell r="CB383">
            <v>3301.11019954416</v>
          </cell>
          <cell r="CC383">
            <v>3301.11019954416</v>
          </cell>
          <cell r="CD383">
            <v>3301.11019954416</v>
          </cell>
          <cell r="CE383">
            <v>3301.11019954416</v>
          </cell>
          <cell r="CF383">
            <v>3301.11019954416</v>
          </cell>
          <cell r="CG383">
            <v>3301.11019954416</v>
          </cell>
        </row>
        <row r="384">
          <cell r="AU384">
            <v>3128.68124808839</v>
          </cell>
          <cell r="AV384">
            <v>3128.68124808839</v>
          </cell>
          <cell r="AW384">
            <v>3128.68124808839</v>
          </cell>
          <cell r="AX384">
            <v>3128.68124808839</v>
          </cell>
          <cell r="AY384">
            <v>3128.68124808839</v>
          </cell>
          <cell r="AZ384">
            <v>3128.68124808839</v>
          </cell>
          <cell r="BA384">
            <v>3128.68124808839</v>
          </cell>
          <cell r="BB384">
            <v>3128.68124808839</v>
          </cell>
          <cell r="BC384">
            <v>3128.68124808839</v>
          </cell>
          <cell r="BD384">
            <v>3128.68124808839</v>
          </cell>
          <cell r="BE384">
            <v>3128.68124808839</v>
          </cell>
          <cell r="BF384">
            <v>3128.68124808839</v>
          </cell>
          <cell r="BG384">
            <v>3128.68124808839</v>
          </cell>
          <cell r="BH384">
            <v>3128.68124808839</v>
          </cell>
          <cell r="BI384">
            <v>3128.68124808839</v>
          </cell>
          <cell r="BJ384">
            <v>3128.68124808839</v>
          </cell>
          <cell r="BK384">
            <v>3128.68124808839</v>
          </cell>
          <cell r="BL384">
            <v>3128.68124808839</v>
          </cell>
          <cell r="BM384">
            <v>3128.68124808839</v>
          </cell>
          <cell r="BN384">
            <v>3128.68124808839</v>
          </cell>
          <cell r="BO384">
            <v>3128.68124808839</v>
          </cell>
          <cell r="BP384">
            <v>3128.68124808839</v>
          </cell>
          <cell r="BQ384">
            <v>3128.68124808839</v>
          </cell>
          <cell r="BR384">
            <v>3128.68124808839</v>
          </cell>
          <cell r="BS384">
            <v>3128.68124808839</v>
          </cell>
          <cell r="BT384">
            <v>3128.68124808839</v>
          </cell>
          <cell r="BU384">
            <v>3128.68124808839</v>
          </cell>
          <cell r="BV384">
            <v>3128.68124808839</v>
          </cell>
          <cell r="BW384">
            <v>3128.68124808839</v>
          </cell>
          <cell r="BX384">
            <v>3128.68124808839</v>
          </cell>
          <cell r="BY384">
            <v>3128.68124808839</v>
          </cell>
          <cell r="BZ384">
            <v>3128.68124808839</v>
          </cell>
          <cell r="CA384">
            <v>3128.68124808839</v>
          </cell>
          <cell r="CB384">
            <v>3128.68124808839</v>
          </cell>
          <cell r="CC384">
            <v>3128.68124808839</v>
          </cell>
          <cell r="CD384">
            <v>3128.68124808839</v>
          </cell>
          <cell r="CE384">
            <v>3128.68124808839</v>
          </cell>
          <cell r="CF384">
            <v>3128.68124808839</v>
          </cell>
          <cell r="CG384">
            <v>3128.68124808839</v>
          </cell>
        </row>
        <row r="385">
          <cell r="AU385">
            <v>4066.51938868452</v>
          </cell>
          <cell r="AV385">
            <v>4066.51938868452</v>
          </cell>
          <cell r="AW385">
            <v>4066.51938868452</v>
          </cell>
          <cell r="AX385">
            <v>4066.51938868452</v>
          </cell>
          <cell r="AY385">
            <v>4066.51938868452</v>
          </cell>
          <cell r="AZ385">
            <v>4066.51938868452</v>
          </cell>
          <cell r="BA385">
            <v>4066.51938868452</v>
          </cell>
          <cell r="BB385">
            <v>4066.51938868452</v>
          </cell>
          <cell r="BC385">
            <v>4066.51938868452</v>
          </cell>
          <cell r="BD385">
            <v>4066.51938868452</v>
          </cell>
          <cell r="BE385">
            <v>4066.51938868452</v>
          </cell>
          <cell r="BF385">
            <v>4066.51938868452</v>
          </cell>
          <cell r="BG385">
            <v>4066.51938868452</v>
          </cell>
          <cell r="BH385">
            <v>4066.51938868452</v>
          </cell>
          <cell r="BI385">
            <v>4066.51938868452</v>
          </cell>
          <cell r="BJ385">
            <v>4066.51938868452</v>
          </cell>
          <cell r="BK385">
            <v>4066.51938868452</v>
          </cell>
          <cell r="BL385">
            <v>4066.51938868452</v>
          </cell>
          <cell r="BM385">
            <v>4066.51938868452</v>
          </cell>
          <cell r="BN385">
            <v>4066.51938868452</v>
          </cell>
          <cell r="BO385">
            <v>4066.51938868452</v>
          </cell>
          <cell r="BP385">
            <v>4066.51938868452</v>
          </cell>
          <cell r="BQ385">
            <v>4066.51938868452</v>
          </cell>
          <cell r="BR385">
            <v>4066.51938868452</v>
          </cell>
          <cell r="BS385">
            <v>4066.51938868452</v>
          </cell>
          <cell r="BT385">
            <v>4066.51938868452</v>
          </cell>
          <cell r="BU385">
            <v>4066.51938868452</v>
          </cell>
          <cell r="BV385">
            <v>4066.51938868452</v>
          </cell>
          <cell r="BW385">
            <v>4066.51938868452</v>
          </cell>
          <cell r="BX385">
            <v>4066.51938868452</v>
          </cell>
          <cell r="BY385">
            <v>4066.51938868452</v>
          </cell>
          <cell r="BZ385">
            <v>4066.51938868452</v>
          </cell>
          <cell r="CA385">
            <v>4066.51938868452</v>
          </cell>
          <cell r="CB385">
            <v>4066.51938868452</v>
          </cell>
          <cell r="CC385">
            <v>4066.51938868452</v>
          </cell>
          <cell r="CD385">
            <v>4066.51938868452</v>
          </cell>
          <cell r="CE385">
            <v>4066.51938868452</v>
          </cell>
          <cell r="CF385">
            <v>4066.51938868452</v>
          </cell>
          <cell r="CG385">
            <v>4066.51938868452</v>
          </cell>
        </row>
        <row r="386">
          <cell r="AU386">
            <v>4426.1609807039003</v>
          </cell>
          <cell r="AV386">
            <v>4426.1609807039003</v>
          </cell>
          <cell r="AW386">
            <v>4426.1609807039003</v>
          </cell>
          <cell r="AX386">
            <v>4426.1609807039003</v>
          </cell>
          <cell r="AY386">
            <v>4426.1609807039003</v>
          </cell>
          <cell r="AZ386">
            <v>4426.1609807039003</v>
          </cell>
          <cell r="BA386">
            <v>4426.1609807039003</v>
          </cell>
          <cell r="BB386">
            <v>4426.1609807039003</v>
          </cell>
          <cell r="BC386">
            <v>4426.1609807039003</v>
          </cell>
          <cell r="BD386">
            <v>4426.1609807039003</v>
          </cell>
          <cell r="BE386">
            <v>4426.1609807039003</v>
          </cell>
          <cell r="BF386">
            <v>4426.1609807039003</v>
          </cell>
          <cell r="BG386">
            <v>4426.1609807039003</v>
          </cell>
          <cell r="BH386">
            <v>4426.1609807039003</v>
          </cell>
          <cell r="BI386">
            <v>4426.1609807039003</v>
          </cell>
          <cell r="BJ386">
            <v>4426.1609807039003</v>
          </cell>
          <cell r="BK386">
            <v>4426.1609807039003</v>
          </cell>
          <cell r="BL386">
            <v>4426.1609807039003</v>
          </cell>
          <cell r="BM386">
            <v>4426.1609807039003</v>
          </cell>
          <cell r="BN386">
            <v>4426.1609807039003</v>
          </cell>
          <cell r="BO386">
            <v>4426.1609807039003</v>
          </cell>
          <cell r="BP386">
            <v>4426.1609807039003</v>
          </cell>
          <cell r="BQ386">
            <v>4426.1609807039003</v>
          </cell>
          <cell r="BR386">
            <v>4426.1609807039003</v>
          </cell>
          <cell r="BS386">
            <v>4426.1609807039003</v>
          </cell>
          <cell r="BT386">
            <v>4426.1609807039003</v>
          </cell>
          <cell r="BU386">
            <v>4426.1609807039003</v>
          </cell>
          <cell r="BV386">
            <v>4426.1609807039003</v>
          </cell>
          <cell r="BW386">
            <v>4426.1609807039003</v>
          </cell>
          <cell r="BX386">
            <v>4426.1609807039003</v>
          </cell>
          <cell r="BY386">
            <v>4426.1609807039003</v>
          </cell>
          <cell r="BZ386">
            <v>4426.1609807039003</v>
          </cell>
          <cell r="CA386">
            <v>4426.1609807039003</v>
          </cell>
          <cell r="CB386">
            <v>4426.1609807039003</v>
          </cell>
          <cell r="CC386">
            <v>4426.1609807039003</v>
          </cell>
          <cell r="CD386">
            <v>4426.1609807039003</v>
          </cell>
          <cell r="CE386">
            <v>4426.1609807039003</v>
          </cell>
          <cell r="CF386">
            <v>4426.1609807039003</v>
          </cell>
          <cell r="CG386">
            <v>4426.1609807039003</v>
          </cell>
        </row>
        <row r="387">
          <cell r="AU387">
            <v>3452.2950050784002</v>
          </cell>
          <cell r="AV387">
            <v>3452.2950050784002</v>
          </cell>
          <cell r="AW387">
            <v>3452.2950050784002</v>
          </cell>
          <cell r="AX387">
            <v>3452.2950050784002</v>
          </cell>
          <cell r="AY387">
            <v>3452.2950050784002</v>
          </cell>
          <cell r="AZ387">
            <v>3452.2950050784002</v>
          </cell>
          <cell r="BA387">
            <v>3452.2950050784002</v>
          </cell>
          <cell r="BB387">
            <v>3452.2950050784002</v>
          </cell>
          <cell r="BC387">
            <v>3452.2950050784002</v>
          </cell>
          <cell r="BD387">
            <v>3452.2950050784002</v>
          </cell>
          <cell r="BE387">
            <v>3452.2950050784002</v>
          </cell>
          <cell r="BF387">
            <v>3452.2950050784002</v>
          </cell>
          <cell r="BG387">
            <v>3452.2950050784002</v>
          </cell>
          <cell r="BH387">
            <v>3452.2950050784002</v>
          </cell>
          <cell r="BI387">
            <v>3452.2950050784002</v>
          </cell>
          <cell r="BJ387">
            <v>3452.2950050784002</v>
          </cell>
          <cell r="BK387">
            <v>3452.2950050784002</v>
          </cell>
          <cell r="BL387">
            <v>3452.2950050784002</v>
          </cell>
          <cell r="BM387">
            <v>3452.2950050784002</v>
          </cell>
          <cell r="BN387">
            <v>3452.2950050784002</v>
          </cell>
          <cell r="BO387">
            <v>3452.2950050784002</v>
          </cell>
          <cell r="BP387">
            <v>3452.2950050784002</v>
          </cell>
          <cell r="BQ387">
            <v>3452.2950050784002</v>
          </cell>
          <cell r="BR387">
            <v>3452.2950050784002</v>
          </cell>
          <cell r="BS387">
            <v>3452.2950050784002</v>
          </cell>
          <cell r="BT387">
            <v>3452.2950050784002</v>
          </cell>
          <cell r="BU387">
            <v>3452.2950050784002</v>
          </cell>
          <cell r="BV387">
            <v>3452.2950050784002</v>
          </cell>
          <cell r="BW387">
            <v>3452.2950050784002</v>
          </cell>
          <cell r="BX387">
            <v>3452.2950050784002</v>
          </cell>
          <cell r="BY387">
            <v>3452.2950050784002</v>
          </cell>
          <cell r="BZ387">
            <v>3452.2950050784002</v>
          </cell>
          <cell r="CA387">
            <v>3452.2950050784002</v>
          </cell>
          <cell r="CB387">
            <v>3452.2950050784002</v>
          </cell>
          <cell r="CC387">
            <v>3452.2950050784002</v>
          </cell>
          <cell r="CD387">
            <v>3452.2950050784002</v>
          </cell>
          <cell r="CE387">
            <v>3452.2950050784002</v>
          </cell>
          <cell r="CF387">
            <v>3452.2950050784002</v>
          </cell>
          <cell r="CG387">
            <v>3452.2950050784002</v>
          </cell>
        </row>
        <row r="388">
          <cell r="AU388">
            <v>2289.27004570286</v>
          </cell>
          <cell r="AV388">
            <v>2289.27004570286</v>
          </cell>
          <cell r="AW388">
            <v>2289.27004570286</v>
          </cell>
          <cell r="AX388">
            <v>2289.27004570286</v>
          </cell>
          <cell r="AY388">
            <v>2289.27004570286</v>
          </cell>
          <cell r="AZ388">
            <v>2289.27004570286</v>
          </cell>
          <cell r="BA388">
            <v>2289.27004570286</v>
          </cell>
          <cell r="BB388">
            <v>2289.27004570286</v>
          </cell>
          <cell r="BC388">
            <v>2289.27004570286</v>
          </cell>
          <cell r="BD388">
            <v>2289.27004570286</v>
          </cell>
          <cell r="BE388">
            <v>2289.27004570286</v>
          </cell>
          <cell r="BF388">
            <v>2289.27004570286</v>
          </cell>
          <cell r="BG388">
            <v>2289.27004570286</v>
          </cell>
          <cell r="BH388">
            <v>2289.27004570286</v>
          </cell>
          <cell r="BI388">
            <v>2289.27004570286</v>
          </cell>
          <cell r="BJ388">
            <v>2289.27004570286</v>
          </cell>
          <cell r="BK388">
            <v>2289.27004570286</v>
          </cell>
          <cell r="BL388">
            <v>2289.27004570286</v>
          </cell>
          <cell r="BM388">
            <v>2289.27004570286</v>
          </cell>
          <cell r="BN388">
            <v>2289.27004570286</v>
          </cell>
          <cell r="BO388">
            <v>2289.27004570286</v>
          </cell>
          <cell r="BP388">
            <v>2289.27004570286</v>
          </cell>
          <cell r="BQ388">
            <v>2289.27004570286</v>
          </cell>
          <cell r="BR388">
            <v>2289.27004570286</v>
          </cell>
          <cell r="BS388">
            <v>2289.27004570286</v>
          </cell>
          <cell r="BT388">
            <v>2289.27004570286</v>
          </cell>
          <cell r="BU388">
            <v>2289.27004570286</v>
          </cell>
          <cell r="BV388">
            <v>2289.27004570286</v>
          </cell>
          <cell r="BW388">
            <v>2289.27004570286</v>
          </cell>
          <cell r="BX388">
            <v>2289.27004570286</v>
          </cell>
          <cell r="BY388">
            <v>2289.27004570286</v>
          </cell>
          <cell r="BZ388">
            <v>2289.27004570286</v>
          </cell>
          <cell r="CA388">
            <v>2289.27004570286</v>
          </cell>
          <cell r="CB388">
            <v>2289.27004570286</v>
          </cell>
          <cell r="CC388">
            <v>2289.27004570286</v>
          </cell>
          <cell r="CD388">
            <v>2289.27004570286</v>
          </cell>
          <cell r="CE388">
            <v>2289.27004570286</v>
          </cell>
          <cell r="CF388">
            <v>2289.27004570286</v>
          </cell>
          <cell r="CG388">
            <v>2289.27004570286</v>
          </cell>
        </row>
        <row r="389">
          <cell r="AU389">
            <v>2578.5012316519901</v>
          </cell>
          <cell r="AV389">
            <v>2578.5012316519901</v>
          </cell>
          <cell r="AW389">
            <v>2578.5012316519901</v>
          </cell>
          <cell r="AX389">
            <v>2578.5012316519901</v>
          </cell>
          <cell r="AY389">
            <v>2578.5012316519901</v>
          </cell>
          <cell r="AZ389">
            <v>2578.5012316519901</v>
          </cell>
          <cell r="BA389">
            <v>2578.5012316519901</v>
          </cell>
          <cell r="BB389">
            <v>2578.5012316519901</v>
          </cell>
          <cell r="BC389">
            <v>2578.5012316519901</v>
          </cell>
          <cell r="BD389">
            <v>2578.5012316519901</v>
          </cell>
          <cell r="BE389">
            <v>2578.5012316519901</v>
          </cell>
          <cell r="BF389">
            <v>2578.5012316519901</v>
          </cell>
          <cell r="BG389">
            <v>2578.5012316519901</v>
          </cell>
          <cell r="BH389">
            <v>2578.5012316519901</v>
          </cell>
          <cell r="BI389">
            <v>2578.5012316519901</v>
          </cell>
          <cell r="BJ389">
            <v>2578.5012316519901</v>
          </cell>
          <cell r="BK389">
            <v>2578.5012316519901</v>
          </cell>
          <cell r="BL389">
            <v>2578.5012316519901</v>
          </cell>
          <cell r="BM389">
            <v>2578.5012316519901</v>
          </cell>
          <cell r="BN389">
            <v>2578.5012316519901</v>
          </cell>
          <cell r="BO389">
            <v>2578.5012316519901</v>
          </cell>
          <cell r="BP389">
            <v>2578.5012316519901</v>
          </cell>
          <cell r="BQ389">
            <v>2578.5012316519901</v>
          </cell>
          <cell r="BR389">
            <v>2578.5012316519901</v>
          </cell>
          <cell r="BS389">
            <v>2578.5012316519901</v>
          </cell>
          <cell r="BT389">
            <v>2578.5012316519901</v>
          </cell>
          <cell r="BU389">
            <v>2578.5012316519901</v>
          </cell>
          <cell r="BV389">
            <v>2578.5012316519901</v>
          </cell>
          <cell r="BW389">
            <v>2578.5012316519901</v>
          </cell>
          <cell r="BX389">
            <v>2578.5012316519901</v>
          </cell>
          <cell r="BY389">
            <v>2578.5012316519901</v>
          </cell>
          <cell r="BZ389">
            <v>2578.5012316519901</v>
          </cell>
          <cell r="CA389">
            <v>2578.5012316519901</v>
          </cell>
          <cell r="CB389">
            <v>2578.5012316519901</v>
          </cell>
          <cell r="CC389">
            <v>2578.5012316519901</v>
          </cell>
          <cell r="CD389">
            <v>2578.5012316519901</v>
          </cell>
          <cell r="CE389">
            <v>2578.5012316519901</v>
          </cell>
          <cell r="CF389">
            <v>2578.5012316519901</v>
          </cell>
          <cell r="CG389">
            <v>2578.5012316519901</v>
          </cell>
        </row>
        <row r="390">
          <cell r="AU390">
            <v>2936.4615055406598</v>
          </cell>
          <cell r="AV390">
            <v>2936.4615055406598</v>
          </cell>
          <cell r="AW390">
            <v>2936.4615055406598</v>
          </cell>
          <cell r="AX390">
            <v>2936.4615055406598</v>
          </cell>
          <cell r="AY390">
            <v>2936.4615055406598</v>
          </cell>
          <cell r="AZ390">
            <v>2936.4615055406598</v>
          </cell>
          <cell r="BA390">
            <v>2936.4615055406598</v>
          </cell>
          <cell r="BB390">
            <v>2936.4615055406598</v>
          </cell>
          <cell r="BC390">
            <v>2936.4615055406598</v>
          </cell>
          <cell r="BD390">
            <v>2936.4615055406598</v>
          </cell>
          <cell r="BE390">
            <v>2936.4615055406598</v>
          </cell>
          <cell r="BF390">
            <v>2936.4615055406598</v>
          </cell>
          <cell r="BG390">
            <v>2936.4615055406598</v>
          </cell>
          <cell r="BH390">
            <v>2936.4615055406598</v>
          </cell>
          <cell r="BI390">
            <v>2936.4615055406598</v>
          </cell>
          <cell r="BJ390">
            <v>2936.4615055406598</v>
          </cell>
          <cell r="BK390">
            <v>2936.4615055406598</v>
          </cell>
          <cell r="BL390">
            <v>2936.4615055406598</v>
          </cell>
          <cell r="BM390">
            <v>2936.4615055406598</v>
          </cell>
          <cell r="BN390">
            <v>2936.4615055406598</v>
          </cell>
          <cell r="BO390">
            <v>2936.4615055406598</v>
          </cell>
          <cell r="BP390">
            <v>2936.4615055406598</v>
          </cell>
          <cell r="BQ390">
            <v>2936.4615055406598</v>
          </cell>
          <cell r="BR390">
            <v>2936.4615055406598</v>
          </cell>
          <cell r="BS390">
            <v>2936.4615055406598</v>
          </cell>
          <cell r="BT390">
            <v>2936.4615055406598</v>
          </cell>
          <cell r="BU390">
            <v>2936.4615055406598</v>
          </cell>
          <cell r="BV390">
            <v>2936.4615055406598</v>
          </cell>
          <cell r="BW390">
            <v>2936.4615055406598</v>
          </cell>
          <cell r="BX390">
            <v>2936.4615055406598</v>
          </cell>
          <cell r="BY390">
            <v>2936.4615055406598</v>
          </cell>
          <cell r="BZ390">
            <v>2936.4615055406598</v>
          </cell>
          <cell r="CA390">
            <v>2936.4615055406598</v>
          </cell>
          <cell r="CB390">
            <v>2936.4615055406598</v>
          </cell>
          <cell r="CC390">
            <v>2936.4615055406598</v>
          </cell>
          <cell r="CD390">
            <v>2936.4615055406598</v>
          </cell>
          <cell r="CE390">
            <v>2936.4615055406598</v>
          </cell>
          <cell r="CF390">
            <v>2936.4615055406598</v>
          </cell>
          <cell r="CG390">
            <v>2936.4615055406598</v>
          </cell>
        </row>
        <row r="391">
          <cell r="AU391">
            <v>3909.3288689030401</v>
          </cell>
          <cell r="AV391">
            <v>3909.3288689030401</v>
          </cell>
          <cell r="AW391">
            <v>3909.3288689030401</v>
          </cell>
          <cell r="AX391">
            <v>3909.3288689030401</v>
          </cell>
          <cell r="AY391">
            <v>3909.3288689030401</v>
          </cell>
          <cell r="AZ391">
            <v>3909.3288689030401</v>
          </cell>
          <cell r="BA391">
            <v>3909.3288689030401</v>
          </cell>
          <cell r="BB391">
            <v>3909.3288689030401</v>
          </cell>
          <cell r="BC391">
            <v>3909.3288689030401</v>
          </cell>
          <cell r="BD391">
            <v>3909.3288689030401</v>
          </cell>
          <cell r="BE391">
            <v>3909.3288689030401</v>
          </cell>
          <cell r="BF391">
            <v>3909.3288689030401</v>
          </cell>
          <cell r="BG391">
            <v>3909.3288689030401</v>
          </cell>
          <cell r="BH391">
            <v>3909.3288689030401</v>
          </cell>
          <cell r="BI391">
            <v>3909.3288689030401</v>
          </cell>
          <cell r="BJ391">
            <v>3909.3288689030401</v>
          </cell>
          <cell r="BK391">
            <v>3909.3288689030401</v>
          </cell>
          <cell r="BL391">
            <v>3909.3288689030401</v>
          </cell>
          <cell r="BM391">
            <v>3909.3288689030401</v>
          </cell>
          <cell r="BN391">
            <v>3909.3288689030401</v>
          </cell>
          <cell r="BO391">
            <v>3909.3288689030401</v>
          </cell>
          <cell r="BP391">
            <v>3909.3288689030401</v>
          </cell>
          <cell r="BQ391">
            <v>3909.3288689030401</v>
          </cell>
          <cell r="BR391">
            <v>3909.3288689030401</v>
          </cell>
          <cell r="BS391">
            <v>3909.3288689030401</v>
          </cell>
          <cell r="BT391">
            <v>3909.3288689030401</v>
          </cell>
          <cell r="BU391">
            <v>3909.3288689030401</v>
          </cell>
          <cell r="BV391">
            <v>3909.3288689030401</v>
          </cell>
          <cell r="BW391">
            <v>3909.3288689030401</v>
          </cell>
          <cell r="BX391">
            <v>3909.3288689030401</v>
          </cell>
          <cell r="BY391">
            <v>3909.3288689030401</v>
          </cell>
          <cell r="BZ391">
            <v>3909.3288689030401</v>
          </cell>
          <cell r="CA391">
            <v>3909.3288689030401</v>
          </cell>
          <cell r="CB391">
            <v>3909.3288689030401</v>
          </cell>
          <cell r="CC391">
            <v>3909.3288689030401</v>
          </cell>
          <cell r="CD391">
            <v>3909.3288689030401</v>
          </cell>
          <cell r="CE391">
            <v>3909.3288689030401</v>
          </cell>
          <cell r="CF391">
            <v>3909.3288689030401</v>
          </cell>
          <cell r="CG391">
            <v>3909.3288689030401</v>
          </cell>
        </row>
        <row r="392">
          <cell r="AU392">
            <v>5273.6900344404903</v>
          </cell>
          <cell r="AV392">
            <v>5273.6900344404903</v>
          </cell>
          <cell r="AW392">
            <v>5273.6900344404903</v>
          </cell>
          <cell r="AX392">
            <v>5273.6900344404903</v>
          </cell>
          <cell r="AY392">
            <v>5273.6900344404903</v>
          </cell>
          <cell r="AZ392">
            <v>5273.6900344404903</v>
          </cell>
          <cell r="BA392">
            <v>5273.6900344404903</v>
          </cell>
          <cell r="BB392">
            <v>5273.6900344404903</v>
          </cell>
          <cell r="BC392">
            <v>5273.6900344404903</v>
          </cell>
          <cell r="BD392">
            <v>5273.6900344404903</v>
          </cell>
          <cell r="BE392">
            <v>5273.6900344404903</v>
          </cell>
          <cell r="BF392">
            <v>5273.6900344404903</v>
          </cell>
          <cell r="BG392">
            <v>5273.6900344404903</v>
          </cell>
          <cell r="BH392">
            <v>5273.6900344404903</v>
          </cell>
          <cell r="BI392">
            <v>5273.6900344404903</v>
          </cell>
          <cell r="BJ392">
            <v>5273.6900344404903</v>
          </cell>
          <cell r="BK392">
            <v>5273.6900344404903</v>
          </cell>
          <cell r="BL392">
            <v>5273.6900344404903</v>
          </cell>
          <cell r="BM392">
            <v>5273.6900344404903</v>
          </cell>
          <cell r="BN392">
            <v>5273.6900344404903</v>
          </cell>
          <cell r="BO392">
            <v>5273.6900344404903</v>
          </cell>
          <cell r="BP392">
            <v>5273.6900344404903</v>
          </cell>
          <cell r="BQ392">
            <v>5273.6900344404903</v>
          </cell>
          <cell r="BR392">
            <v>5273.6900344404903</v>
          </cell>
          <cell r="BS392">
            <v>5273.6900344404903</v>
          </cell>
          <cell r="BT392">
            <v>5273.6900344404903</v>
          </cell>
          <cell r="BU392">
            <v>5273.6900344404903</v>
          </cell>
          <cell r="BV392">
            <v>5273.6900344404903</v>
          </cell>
          <cell r="BW392">
            <v>5273.6900344404903</v>
          </cell>
          <cell r="BX392">
            <v>5273.6900344404903</v>
          </cell>
          <cell r="BY392">
            <v>5273.6900344404903</v>
          </cell>
          <cell r="BZ392">
            <v>5273.6900344404903</v>
          </cell>
          <cell r="CA392">
            <v>5273.6900344404903</v>
          </cell>
          <cell r="CB392">
            <v>5273.6900344404903</v>
          </cell>
          <cell r="CC392">
            <v>5273.6900344404903</v>
          </cell>
          <cell r="CD392">
            <v>5273.6900344404903</v>
          </cell>
          <cell r="CE392">
            <v>5273.6900344404903</v>
          </cell>
          <cell r="CF392">
            <v>5273.6900344404903</v>
          </cell>
          <cell r="CG392">
            <v>5273.6900344404903</v>
          </cell>
        </row>
        <row r="393">
          <cell r="AU393">
            <v>4624.3594154001403</v>
          </cell>
          <cell r="AV393">
            <v>4624.3594154001403</v>
          </cell>
          <cell r="AW393">
            <v>4624.3594154001403</v>
          </cell>
          <cell r="AX393">
            <v>4624.3594154001403</v>
          </cell>
          <cell r="AY393">
            <v>4624.3594154001403</v>
          </cell>
          <cell r="AZ393">
            <v>4624.3594154001403</v>
          </cell>
          <cell r="BA393">
            <v>4624.3594154001403</v>
          </cell>
          <cell r="BB393">
            <v>4624.3594154001403</v>
          </cell>
          <cell r="BC393">
            <v>4624.3594154001403</v>
          </cell>
          <cell r="BD393">
            <v>4624.3594154001403</v>
          </cell>
          <cell r="BE393">
            <v>4624.3594154001403</v>
          </cell>
          <cell r="BF393">
            <v>4624.3594154001403</v>
          </cell>
          <cell r="BG393">
            <v>4624.3594154001403</v>
          </cell>
          <cell r="BH393">
            <v>4624.3594154001403</v>
          </cell>
          <cell r="BI393">
            <v>4624.3594154001403</v>
          </cell>
          <cell r="BJ393">
            <v>4624.3594154001403</v>
          </cell>
          <cell r="BK393">
            <v>4624.3594154001403</v>
          </cell>
          <cell r="BL393">
            <v>4624.3594154001403</v>
          </cell>
          <cell r="BM393">
            <v>4624.3594154001403</v>
          </cell>
          <cell r="BN393">
            <v>4624.3594154001403</v>
          </cell>
          <cell r="BO393">
            <v>4624.3594154001403</v>
          </cell>
          <cell r="BP393">
            <v>4624.3594154001403</v>
          </cell>
          <cell r="BQ393">
            <v>4624.3594154001403</v>
          </cell>
          <cell r="BR393">
            <v>4624.3594154001403</v>
          </cell>
          <cell r="BS393">
            <v>4624.3594154001403</v>
          </cell>
          <cell r="BT393">
            <v>4624.3594154001403</v>
          </cell>
          <cell r="BU393">
            <v>4624.3594154001403</v>
          </cell>
          <cell r="BV393">
            <v>4624.3594154001403</v>
          </cell>
          <cell r="BW393">
            <v>4624.3594154001403</v>
          </cell>
          <cell r="BX393">
            <v>4624.3594154001403</v>
          </cell>
          <cell r="BY393">
            <v>4624.3594154001403</v>
          </cell>
          <cell r="BZ393">
            <v>4624.3594154001403</v>
          </cell>
          <cell r="CA393">
            <v>4624.3594154001403</v>
          </cell>
          <cell r="CB393">
            <v>4624.3594154001403</v>
          </cell>
          <cell r="CC393">
            <v>4624.3594154001403</v>
          </cell>
          <cell r="CD393">
            <v>4624.3594154001403</v>
          </cell>
          <cell r="CE393">
            <v>4624.3594154001403</v>
          </cell>
          <cell r="CF393">
            <v>4624.3594154001403</v>
          </cell>
          <cell r="CG393">
            <v>4624.3594154001403</v>
          </cell>
        </row>
        <row r="394">
          <cell r="AU394">
            <v>3415.6639522160499</v>
          </cell>
          <cell r="AV394">
            <v>3415.6639522160499</v>
          </cell>
          <cell r="AW394">
            <v>3415.6639522160499</v>
          </cell>
          <cell r="AX394">
            <v>3415.6639522160499</v>
          </cell>
          <cell r="AY394">
            <v>3415.6639522160499</v>
          </cell>
          <cell r="AZ394">
            <v>3415.6639522160499</v>
          </cell>
          <cell r="BA394">
            <v>3415.6639522160499</v>
          </cell>
          <cell r="BB394">
            <v>3415.6639522160499</v>
          </cell>
          <cell r="BC394">
            <v>3415.6639522160499</v>
          </cell>
          <cell r="BD394">
            <v>3415.6639522160499</v>
          </cell>
          <cell r="BE394">
            <v>3415.6639522160499</v>
          </cell>
          <cell r="BF394">
            <v>3415.6639522160499</v>
          </cell>
          <cell r="BG394">
            <v>3415.6639522160499</v>
          </cell>
          <cell r="BH394">
            <v>3415.6639522160499</v>
          </cell>
          <cell r="BI394">
            <v>3415.6639522160499</v>
          </cell>
          <cell r="BJ394">
            <v>3415.6639522160499</v>
          </cell>
          <cell r="BK394">
            <v>3415.6639522160499</v>
          </cell>
          <cell r="BL394">
            <v>3415.6639522160499</v>
          </cell>
          <cell r="BM394">
            <v>3415.6639522160499</v>
          </cell>
          <cell r="BN394">
            <v>3415.6639522160499</v>
          </cell>
          <cell r="BO394">
            <v>3415.6639522160499</v>
          </cell>
          <cell r="BP394">
            <v>3415.6639522160499</v>
          </cell>
          <cell r="BQ394">
            <v>3415.6639522160499</v>
          </cell>
          <cell r="BR394">
            <v>3415.6639522160499</v>
          </cell>
          <cell r="BS394">
            <v>3415.6639522160499</v>
          </cell>
          <cell r="BT394">
            <v>3415.6639522160499</v>
          </cell>
          <cell r="BU394">
            <v>3415.6639522160499</v>
          </cell>
          <cell r="BV394">
            <v>3415.6639522160499</v>
          </cell>
          <cell r="BW394">
            <v>3415.6639522160499</v>
          </cell>
          <cell r="BX394">
            <v>3415.6639522160499</v>
          </cell>
          <cell r="BY394">
            <v>3415.6639522160499</v>
          </cell>
          <cell r="BZ394">
            <v>3415.6639522160499</v>
          </cell>
          <cell r="CA394">
            <v>3415.6639522160499</v>
          </cell>
          <cell r="CB394">
            <v>3415.6639522160499</v>
          </cell>
          <cell r="CC394">
            <v>3415.6639522160499</v>
          </cell>
          <cell r="CD394">
            <v>3415.6639522160499</v>
          </cell>
          <cell r="CE394">
            <v>3415.6639522160499</v>
          </cell>
          <cell r="CF394">
            <v>3415.6639522160499</v>
          </cell>
          <cell r="CG394">
            <v>3415.6639522160499</v>
          </cell>
        </row>
        <row r="395">
          <cell r="AU395">
            <v>2841.3689132982399</v>
          </cell>
          <cell r="AV395">
            <v>2841.3689132982399</v>
          </cell>
          <cell r="AW395">
            <v>2841.3689132982399</v>
          </cell>
          <cell r="AX395">
            <v>2841.3689132982399</v>
          </cell>
          <cell r="AY395">
            <v>2841.3689132982399</v>
          </cell>
          <cell r="AZ395">
            <v>2841.3689132982399</v>
          </cell>
          <cell r="BA395">
            <v>2841.3689132982399</v>
          </cell>
          <cell r="BB395">
            <v>2841.3689132982399</v>
          </cell>
          <cell r="BC395">
            <v>2841.3689132982399</v>
          </cell>
          <cell r="BD395">
            <v>2841.3689132982399</v>
          </cell>
          <cell r="BE395">
            <v>2841.3689132982399</v>
          </cell>
          <cell r="BF395">
            <v>2841.3689132982399</v>
          </cell>
          <cell r="BG395">
            <v>2841.3689132982399</v>
          </cell>
          <cell r="BH395">
            <v>2841.3689132982399</v>
          </cell>
          <cell r="BI395">
            <v>2841.3689132982399</v>
          </cell>
          <cell r="BJ395">
            <v>2841.3689132982399</v>
          </cell>
          <cell r="BK395">
            <v>2841.3689132982399</v>
          </cell>
          <cell r="BL395">
            <v>2841.3689132982399</v>
          </cell>
          <cell r="BM395">
            <v>2841.3689132982399</v>
          </cell>
          <cell r="BN395">
            <v>2841.3689132982399</v>
          </cell>
          <cell r="BO395">
            <v>2841.3689132982399</v>
          </cell>
          <cell r="BP395">
            <v>2841.3689132982399</v>
          </cell>
          <cell r="BQ395">
            <v>2841.3689132982399</v>
          </cell>
          <cell r="BR395">
            <v>2841.3689132982399</v>
          </cell>
          <cell r="BS395">
            <v>2841.3689132982399</v>
          </cell>
          <cell r="BT395">
            <v>2841.3689132982399</v>
          </cell>
          <cell r="BU395">
            <v>2841.3689132982399</v>
          </cell>
          <cell r="BV395">
            <v>2841.3689132982399</v>
          </cell>
          <cell r="BW395">
            <v>2841.3689132982399</v>
          </cell>
          <cell r="BX395">
            <v>2841.3689132982399</v>
          </cell>
          <cell r="BY395">
            <v>2841.3689132982399</v>
          </cell>
          <cell r="BZ395">
            <v>2841.3689132982399</v>
          </cell>
          <cell r="CA395">
            <v>2841.3689132982399</v>
          </cell>
          <cell r="CB395">
            <v>2841.3689132982399</v>
          </cell>
          <cell r="CC395">
            <v>2841.3689132982399</v>
          </cell>
          <cell r="CD395">
            <v>2841.3689132982399</v>
          </cell>
          <cell r="CE395">
            <v>2841.3689132982399</v>
          </cell>
          <cell r="CF395">
            <v>2841.3689132982399</v>
          </cell>
          <cell r="CG395">
            <v>2841.3689132982399</v>
          </cell>
        </row>
        <row r="396">
          <cell r="AU396">
            <v>2642.97707243583</v>
          </cell>
          <cell r="AV396">
            <v>2642.97707243583</v>
          </cell>
          <cell r="AW396">
            <v>2642.97707243583</v>
          </cell>
          <cell r="AX396">
            <v>2642.97707243583</v>
          </cell>
          <cell r="AY396">
            <v>2642.97707243583</v>
          </cell>
          <cell r="AZ396">
            <v>2642.97707243583</v>
          </cell>
          <cell r="BA396">
            <v>2642.97707243583</v>
          </cell>
          <cell r="BB396">
            <v>2642.97707243583</v>
          </cell>
          <cell r="BC396">
            <v>2642.97707243583</v>
          </cell>
          <cell r="BD396">
            <v>2642.97707243583</v>
          </cell>
          <cell r="BE396">
            <v>2642.97707243583</v>
          </cell>
          <cell r="BF396">
            <v>2642.97707243583</v>
          </cell>
          <cell r="BG396">
            <v>2642.97707243583</v>
          </cell>
          <cell r="BH396">
            <v>2642.97707243583</v>
          </cell>
          <cell r="BI396">
            <v>2642.97707243583</v>
          </cell>
          <cell r="BJ396">
            <v>2642.97707243583</v>
          </cell>
          <cell r="BK396">
            <v>2642.97707243583</v>
          </cell>
          <cell r="BL396">
            <v>2642.97707243583</v>
          </cell>
          <cell r="BM396">
            <v>2642.97707243583</v>
          </cell>
          <cell r="BN396">
            <v>2642.97707243583</v>
          </cell>
          <cell r="BO396">
            <v>2642.97707243583</v>
          </cell>
          <cell r="BP396">
            <v>2642.97707243583</v>
          </cell>
          <cell r="BQ396">
            <v>2642.97707243583</v>
          </cell>
          <cell r="BR396">
            <v>2642.97707243583</v>
          </cell>
          <cell r="BS396">
            <v>2642.97707243583</v>
          </cell>
          <cell r="BT396">
            <v>2642.97707243583</v>
          </cell>
          <cell r="BU396">
            <v>2642.97707243583</v>
          </cell>
          <cell r="BV396">
            <v>2642.97707243583</v>
          </cell>
          <cell r="BW396">
            <v>2642.97707243583</v>
          </cell>
          <cell r="BX396">
            <v>2642.97707243583</v>
          </cell>
          <cell r="BY396">
            <v>2642.97707243583</v>
          </cell>
          <cell r="BZ396">
            <v>2642.97707243583</v>
          </cell>
          <cell r="CA396">
            <v>2642.97707243583</v>
          </cell>
          <cell r="CB396">
            <v>2642.97707243583</v>
          </cell>
          <cell r="CC396">
            <v>2642.97707243583</v>
          </cell>
          <cell r="CD396">
            <v>2642.97707243583</v>
          </cell>
          <cell r="CE396">
            <v>2642.97707243583</v>
          </cell>
          <cell r="CF396">
            <v>2642.97707243583</v>
          </cell>
          <cell r="CG396">
            <v>2642.97707243583</v>
          </cell>
        </row>
        <row r="397">
          <cell r="AU397">
            <v>3146.03869670932</v>
          </cell>
          <cell r="AV397">
            <v>3146.03869670932</v>
          </cell>
          <cell r="AW397">
            <v>3146.03869670932</v>
          </cell>
          <cell r="AX397">
            <v>3146.03869670932</v>
          </cell>
          <cell r="AY397">
            <v>3146.03869670932</v>
          </cell>
          <cell r="AZ397">
            <v>3146.03869670932</v>
          </cell>
          <cell r="BA397">
            <v>3146.03869670932</v>
          </cell>
          <cell r="BB397">
            <v>3146.03869670932</v>
          </cell>
          <cell r="BC397">
            <v>3146.03869670932</v>
          </cell>
          <cell r="BD397">
            <v>3146.03869670932</v>
          </cell>
          <cell r="BE397">
            <v>3146.03869670932</v>
          </cell>
          <cell r="BF397">
            <v>3146.03869670932</v>
          </cell>
          <cell r="BG397">
            <v>3146.03869670932</v>
          </cell>
          <cell r="BH397">
            <v>3146.03869670932</v>
          </cell>
          <cell r="BI397">
            <v>3146.03869670932</v>
          </cell>
          <cell r="BJ397">
            <v>3146.03869670932</v>
          </cell>
          <cell r="BK397">
            <v>3146.03869670932</v>
          </cell>
          <cell r="BL397">
            <v>3146.03869670932</v>
          </cell>
          <cell r="BM397">
            <v>3146.03869670932</v>
          </cell>
          <cell r="BN397">
            <v>3146.03869670932</v>
          </cell>
          <cell r="BO397">
            <v>3146.03869670932</v>
          </cell>
          <cell r="BP397">
            <v>3146.03869670932</v>
          </cell>
          <cell r="BQ397">
            <v>3146.03869670932</v>
          </cell>
          <cell r="BR397">
            <v>3146.03869670932</v>
          </cell>
          <cell r="BS397">
            <v>3146.03869670932</v>
          </cell>
          <cell r="BT397">
            <v>3146.03869670932</v>
          </cell>
          <cell r="BU397">
            <v>3146.03869670932</v>
          </cell>
          <cell r="BV397">
            <v>3146.03869670932</v>
          </cell>
          <cell r="BW397">
            <v>3146.03869670932</v>
          </cell>
          <cell r="BX397">
            <v>3146.03869670932</v>
          </cell>
          <cell r="BY397">
            <v>3146.03869670932</v>
          </cell>
          <cell r="BZ397">
            <v>3146.03869670932</v>
          </cell>
          <cell r="CA397">
            <v>3146.03869670932</v>
          </cell>
          <cell r="CB397">
            <v>3146.03869670932</v>
          </cell>
          <cell r="CC397">
            <v>3146.03869670932</v>
          </cell>
          <cell r="CD397">
            <v>3146.03869670932</v>
          </cell>
          <cell r="CE397">
            <v>3146.03869670932</v>
          </cell>
          <cell r="CF397">
            <v>3146.03869670932</v>
          </cell>
          <cell r="CG397">
            <v>3146.03869670932</v>
          </cell>
        </row>
        <row r="398">
          <cell r="AU398">
            <v>3853.27274701645</v>
          </cell>
          <cell r="AV398">
            <v>3853.27274701645</v>
          </cell>
          <cell r="AW398">
            <v>3853.27274701645</v>
          </cell>
          <cell r="AX398">
            <v>3853.27274701645</v>
          </cell>
          <cell r="AY398">
            <v>3853.27274701645</v>
          </cell>
          <cell r="AZ398">
            <v>3853.27274701645</v>
          </cell>
          <cell r="BA398">
            <v>3853.27274701645</v>
          </cell>
          <cell r="BB398">
            <v>3853.27274701645</v>
          </cell>
          <cell r="BC398">
            <v>3853.27274701645</v>
          </cell>
          <cell r="BD398">
            <v>3853.27274701645</v>
          </cell>
          <cell r="BE398">
            <v>3853.27274701645</v>
          </cell>
          <cell r="BF398">
            <v>3853.27274701645</v>
          </cell>
          <cell r="BG398">
            <v>3853.27274701645</v>
          </cell>
          <cell r="BH398">
            <v>3853.27274701645</v>
          </cell>
          <cell r="BI398">
            <v>3853.27274701645</v>
          </cell>
          <cell r="BJ398">
            <v>3853.27274701645</v>
          </cell>
          <cell r="BK398">
            <v>3853.27274701645</v>
          </cell>
          <cell r="BL398">
            <v>3853.27274701645</v>
          </cell>
          <cell r="BM398">
            <v>3853.27274701645</v>
          </cell>
          <cell r="BN398">
            <v>3853.27274701645</v>
          </cell>
          <cell r="BO398">
            <v>3853.27274701645</v>
          </cell>
          <cell r="BP398">
            <v>3853.27274701645</v>
          </cell>
          <cell r="BQ398">
            <v>3853.27274701645</v>
          </cell>
          <cell r="BR398">
            <v>3853.27274701645</v>
          </cell>
          <cell r="BS398">
            <v>3853.27274701645</v>
          </cell>
          <cell r="BT398">
            <v>3853.27274701645</v>
          </cell>
          <cell r="BU398">
            <v>3853.27274701645</v>
          </cell>
          <cell r="BV398">
            <v>3853.27274701645</v>
          </cell>
          <cell r="BW398">
            <v>3853.27274701645</v>
          </cell>
          <cell r="BX398">
            <v>3853.27274701645</v>
          </cell>
          <cell r="BY398">
            <v>3853.27274701645</v>
          </cell>
          <cell r="BZ398">
            <v>3853.27274701645</v>
          </cell>
          <cell r="CA398">
            <v>3853.27274701645</v>
          </cell>
          <cell r="CB398">
            <v>3853.27274701645</v>
          </cell>
          <cell r="CC398">
            <v>3853.27274701645</v>
          </cell>
          <cell r="CD398">
            <v>3853.27274701645</v>
          </cell>
          <cell r="CE398">
            <v>3853.27274701645</v>
          </cell>
          <cell r="CF398">
            <v>3853.27274701645</v>
          </cell>
          <cell r="CG398">
            <v>3853.27274701645</v>
          </cell>
        </row>
        <row r="399">
          <cell r="AU399">
            <v>2623.1066718382899</v>
          </cell>
          <cell r="AV399">
            <v>2623.1066718382899</v>
          </cell>
          <cell r="AW399">
            <v>2623.1066718382899</v>
          </cell>
          <cell r="AX399">
            <v>2623.1066718382899</v>
          </cell>
          <cell r="AY399">
            <v>2623.1066718382899</v>
          </cell>
          <cell r="AZ399">
            <v>2623.1066718382899</v>
          </cell>
          <cell r="BA399">
            <v>2623.1066718382899</v>
          </cell>
          <cell r="BB399">
            <v>2623.1066718382899</v>
          </cell>
          <cell r="BC399">
            <v>2623.1066718382899</v>
          </cell>
          <cell r="BD399">
            <v>2623.1066718382899</v>
          </cell>
          <cell r="BE399">
            <v>2623.1066718382899</v>
          </cell>
          <cell r="BF399">
            <v>2623.1066718382899</v>
          </cell>
          <cell r="BG399">
            <v>2623.1066718382899</v>
          </cell>
          <cell r="BH399">
            <v>2623.1066718382899</v>
          </cell>
          <cell r="BI399">
            <v>2623.1066718382899</v>
          </cell>
          <cell r="BJ399">
            <v>2623.1066718382899</v>
          </cell>
          <cell r="BK399">
            <v>2623.1066718382899</v>
          </cell>
          <cell r="BL399">
            <v>2623.1066718382899</v>
          </cell>
          <cell r="BM399">
            <v>2623.1066718382899</v>
          </cell>
          <cell r="BN399">
            <v>2623.1066718382899</v>
          </cell>
          <cell r="BO399">
            <v>2623.1066718382899</v>
          </cell>
          <cell r="BP399">
            <v>2623.1066718382899</v>
          </cell>
          <cell r="BQ399">
            <v>2623.1066718382899</v>
          </cell>
          <cell r="BR399">
            <v>2623.1066718382899</v>
          </cell>
          <cell r="BS399">
            <v>2623.1066718382899</v>
          </cell>
          <cell r="BT399">
            <v>2623.1066718382899</v>
          </cell>
          <cell r="BU399">
            <v>2623.1066718382899</v>
          </cell>
          <cell r="BV399">
            <v>2623.1066718382899</v>
          </cell>
          <cell r="BW399">
            <v>2623.1066718382899</v>
          </cell>
          <cell r="BX399">
            <v>2623.1066718382899</v>
          </cell>
          <cell r="BY399">
            <v>2623.1066718382899</v>
          </cell>
          <cell r="BZ399">
            <v>2623.1066718382899</v>
          </cell>
          <cell r="CA399">
            <v>2623.1066718382899</v>
          </cell>
          <cell r="CB399">
            <v>2623.1066718382899</v>
          </cell>
          <cell r="CC399">
            <v>2623.1066718382899</v>
          </cell>
          <cell r="CD399">
            <v>2623.1066718382899</v>
          </cell>
          <cell r="CE399">
            <v>2623.1066718382899</v>
          </cell>
          <cell r="CF399">
            <v>2623.1066718382899</v>
          </cell>
          <cell r="CG399">
            <v>2623.1066718382899</v>
          </cell>
        </row>
        <row r="400">
          <cell r="AU400">
            <v>1800.5944534770199</v>
          </cell>
          <cell r="AV400">
            <v>1800.5944534770199</v>
          </cell>
          <cell r="AW400">
            <v>1800.5944534770199</v>
          </cell>
          <cell r="AX400">
            <v>1800.5944534770199</v>
          </cell>
          <cell r="AY400">
            <v>1800.5944534770199</v>
          </cell>
          <cell r="AZ400">
            <v>1800.5944534770199</v>
          </cell>
          <cell r="BA400">
            <v>1800.5944534770199</v>
          </cell>
          <cell r="BB400">
            <v>1800.5944534770199</v>
          </cell>
          <cell r="BC400">
            <v>1800.5944534770199</v>
          </cell>
          <cell r="BD400">
            <v>1800.5944534770199</v>
          </cell>
          <cell r="BE400">
            <v>1800.5944534770199</v>
          </cell>
          <cell r="BF400">
            <v>1800.5944534770199</v>
          </cell>
          <cell r="BG400">
            <v>1800.5944534770199</v>
          </cell>
          <cell r="BH400">
            <v>1800.5944534770199</v>
          </cell>
          <cell r="BI400">
            <v>1800.5944534770199</v>
          </cell>
          <cell r="BJ400">
            <v>1800.5944534770199</v>
          </cell>
          <cell r="BK400">
            <v>1800.5944534770199</v>
          </cell>
          <cell r="BL400">
            <v>1800.5944534770199</v>
          </cell>
          <cell r="BM400">
            <v>1800.5944534770199</v>
          </cell>
          <cell r="BN400">
            <v>1800.5944534770199</v>
          </cell>
          <cell r="BO400">
            <v>1800.5944534770199</v>
          </cell>
          <cell r="BP400">
            <v>1800.5944534770199</v>
          </cell>
          <cell r="BQ400">
            <v>1800.5944534770199</v>
          </cell>
          <cell r="BR400">
            <v>1800.5944534770199</v>
          </cell>
          <cell r="BS400">
            <v>1800.5944534770199</v>
          </cell>
          <cell r="BT400">
            <v>1800.5944534770199</v>
          </cell>
          <cell r="BU400">
            <v>1800.5944534770199</v>
          </cell>
          <cell r="BV400">
            <v>1800.5944534770199</v>
          </cell>
          <cell r="BW400">
            <v>1800.5944534770199</v>
          </cell>
          <cell r="BX400">
            <v>1800.5944534770199</v>
          </cell>
          <cell r="BY400">
            <v>1800.5944534770199</v>
          </cell>
          <cell r="BZ400">
            <v>1800.5944534770199</v>
          </cell>
          <cell r="CA400">
            <v>1800.5944534770199</v>
          </cell>
          <cell r="CB400">
            <v>1800.5944534770199</v>
          </cell>
          <cell r="CC400">
            <v>1800.5944534770199</v>
          </cell>
          <cell r="CD400">
            <v>1800.5944534770199</v>
          </cell>
          <cell r="CE400">
            <v>1800.5944534770199</v>
          </cell>
          <cell r="CF400">
            <v>1800.5944534770199</v>
          </cell>
          <cell r="CG400">
            <v>1800.5944534770199</v>
          </cell>
        </row>
        <row r="401">
          <cell r="AU401">
            <v>1707.8376738742099</v>
          </cell>
          <cell r="AV401">
            <v>1707.8376738742099</v>
          </cell>
          <cell r="AW401">
            <v>1707.8376738742099</v>
          </cell>
          <cell r="AX401">
            <v>1707.8376738742099</v>
          </cell>
          <cell r="AY401">
            <v>1707.8376738742099</v>
          </cell>
          <cell r="AZ401">
            <v>1707.8376738742099</v>
          </cell>
          <cell r="BA401">
            <v>1707.8376738742099</v>
          </cell>
          <cell r="BB401">
            <v>1707.8376738742099</v>
          </cell>
          <cell r="BC401">
            <v>1707.8376738742099</v>
          </cell>
          <cell r="BD401">
            <v>1707.8376738742099</v>
          </cell>
          <cell r="BE401">
            <v>1707.8376738742099</v>
          </cell>
          <cell r="BF401">
            <v>1707.8376738742099</v>
          </cell>
          <cell r="BG401">
            <v>1707.8376738742099</v>
          </cell>
          <cell r="BH401">
            <v>1707.8376738742099</v>
          </cell>
          <cell r="BI401">
            <v>1707.8376738742099</v>
          </cell>
          <cell r="BJ401">
            <v>1707.8376738742099</v>
          </cell>
          <cell r="BK401">
            <v>1707.8376738742099</v>
          </cell>
          <cell r="BL401">
            <v>1707.8376738742099</v>
          </cell>
          <cell r="BM401">
            <v>1707.8376738742099</v>
          </cell>
          <cell r="BN401">
            <v>1707.8376738742099</v>
          </cell>
          <cell r="BO401">
            <v>1707.8376738742099</v>
          </cell>
          <cell r="BP401">
            <v>1707.8376738742099</v>
          </cell>
          <cell r="BQ401">
            <v>1707.8376738742099</v>
          </cell>
          <cell r="BR401">
            <v>1707.8376738742099</v>
          </cell>
          <cell r="BS401">
            <v>1707.8376738742099</v>
          </cell>
          <cell r="BT401">
            <v>1707.8376738742099</v>
          </cell>
          <cell r="BU401">
            <v>1707.8376738742099</v>
          </cell>
          <cell r="BV401">
            <v>1707.8376738742099</v>
          </cell>
          <cell r="BW401">
            <v>1707.8376738742099</v>
          </cell>
          <cell r="BX401">
            <v>1707.8376738742099</v>
          </cell>
          <cell r="BY401">
            <v>1707.8376738742099</v>
          </cell>
          <cell r="BZ401">
            <v>1707.8376738742099</v>
          </cell>
          <cell r="CA401">
            <v>1707.8376738742099</v>
          </cell>
          <cell r="CB401">
            <v>1707.8376738742099</v>
          </cell>
          <cell r="CC401">
            <v>1707.8376738742099</v>
          </cell>
          <cell r="CD401">
            <v>1707.8376738742099</v>
          </cell>
          <cell r="CE401">
            <v>1707.8376738742099</v>
          </cell>
          <cell r="CF401">
            <v>1707.8376738742099</v>
          </cell>
          <cell r="CG401">
            <v>1707.8376738742099</v>
          </cell>
        </row>
        <row r="402">
          <cell r="AU402">
            <v>1775.2738872653699</v>
          </cell>
          <cell r="AV402">
            <v>1775.2738872653699</v>
          </cell>
          <cell r="AW402">
            <v>1775.2738872653699</v>
          </cell>
          <cell r="AX402">
            <v>1775.2738872653699</v>
          </cell>
          <cell r="AY402">
            <v>1775.2738872653699</v>
          </cell>
          <cell r="AZ402">
            <v>1775.2738872653699</v>
          </cell>
          <cell r="BA402">
            <v>1775.2738872653699</v>
          </cell>
          <cell r="BB402">
            <v>1775.2738872653699</v>
          </cell>
          <cell r="BC402">
            <v>1775.2738872653699</v>
          </cell>
          <cell r="BD402">
            <v>1775.2738872653699</v>
          </cell>
          <cell r="BE402">
            <v>1775.2738872653699</v>
          </cell>
          <cell r="BF402">
            <v>1775.2738872653699</v>
          </cell>
          <cell r="BG402">
            <v>1775.2738872653699</v>
          </cell>
          <cell r="BH402">
            <v>1775.2738872653699</v>
          </cell>
          <cell r="BI402">
            <v>1775.2738872653699</v>
          </cell>
          <cell r="BJ402">
            <v>1775.2738872653699</v>
          </cell>
          <cell r="BK402">
            <v>1775.2738872653699</v>
          </cell>
          <cell r="BL402">
            <v>1775.2738872653699</v>
          </cell>
          <cell r="BM402">
            <v>1775.2738872653699</v>
          </cell>
          <cell r="BN402">
            <v>1775.2738872653699</v>
          </cell>
          <cell r="BO402">
            <v>1775.2738872653699</v>
          </cell>
          <cell r="BP402">
            <v>1775.2738872653699</v>
          </cell>
          <cell r="BQ402">
            <v>1775.2738872653699</v>
          </cell>
          <cell r="BR402">
            <v>1775.2738872653699</v>
          </cell>
          <cell r="BS402">
            <v>1775.2738872653699</v>
          </cell>
          <cell r="BT402">
            <v>1775.2738872653699</v>
          </cell>
          <cell r="BU402">
            <v>1775.2738872653699</v>
          </cell>
          <cell r="BV402">
            <v>1775.2738872653699</v>
          </cell>
          <cell r="BW402">
            <v>1775.2738872653699</v>
          </cell>
          <cell r="BX402">
            <v>1775.2738872653699</v>
          </cell>
          <cell r="BY402">
            <v>1775.2738872653699</v>
          </cell>
          <cell r="BZ402">
            <v>1775.2738872653699</v>
          </cell>
          <cell r="CA402">
            <v>1775.2738872653699</v>
          </cell>
          <cell r="CB402">
            <v>1775.2738872653699</v>
          </cell>
          <cell r="CC402">
            <v>1775.2738872653699</v>
          </cell>
          <cell r="CD402">
            <v>1775.2738872653699</v>
          </cell>
          <cell r="CE402">
            <v>1775.2738872653699</v>
          </cell>
          <cell r="CF402">
            <v>1775.2738872653699</v>
          </cell>
          <cell r="CG402">
            <v>1775.2738872653699</v>
          </cell>
        </row>
        <row r="403">
          <cell r="AU403">
            <v>2703.22981407925</v>
          </cell>
          <cell r="AV403">
            <v>2703.22981407925</v>
          </cell>
          <cell r="AW403">
            <v>2703.22981407925</v>
          </cell>
          <cell r="AX403">
            <v>2703.22981407925</v>
          </cell>
          <cell r="AY403">
            <v>2703.22981407925</v>
          </cell>
          <cell r="AZ403">
            <v>2703.22981407925</v>
          </cell>
          <cell r="BA403">
            <v>2703.22981407925</v>
          </cell>
          <cell r="BB403">
            <v>2703.22981407925</v>
          </cell>
          <cell r="BC403">
            <v>2703.22981407925</v>
          </cell>
          <cell r="BD403">
            <v>2703.22981407925</v>
          </cell>
          <cell r="BE403">
            <v>2703.22981407925</v>
          </cell>
          <cell r="BF403">
            <v>2703.22981407925</v>
          </cell>
          <cell r="BG403">
            <v>2703.22981407925</v>
          </cell>
          <cell r="BH403">
            <v>2703.22981407925</v>
          </cell>
          <cell r="BI403">
            <v>2703.22981407925</v>
          </cell>
          <cell r="BJ403">
            <v>2703.22981407925</v>
          </cell>
          <cell r="BK403">
            <v>2703.22981407925</v>
          </cell>
          <cell r="BL403">
            <v>2703.22981407925</v>
          </cell>
          <cell r="BM403">
            <v>2703.22981407925</v>
          </cell>
          <cell r="BN403">
            <v>2703.22981407925</v>
          </cell>
          <cell r="BO403">
            <v>2703.22981407925</v>
          </cell>
          <cell r="BP403">
            <v>2703.22981407925</v>
          </cell>
          <cell r="BQ403">
            <v>2703.22981407925</v>
          </cell>
          <cell r="BR403">
            <v>2703.22981407925</v>
          </cell>
          <cell r="BS403">
            <v>2703.22981407925</v>
          </cell>
          <cell r="BT403">
            <v>2703.22981407925</v>
          </cell>
          <cell r="BU403">
            <v>2703.22981407925</v>
          </cell>
          <cell r="BV403">
            <v>2703.22981407925</v>
          </cell>
          <cell r="BW403">
            <v>2703.22981407925</v>
          </cell>
          <cell r="BX403">
            <v>2703.22981407925</v>
          </cell>
          <cell r="BY403">
            <v>2703.22981407925</v>
          </cell>
          <cell r="BZ403">
            <v>2703.22981407925</v>
          </cell>
          <cell r="CA403">
            <v>2703.22981407925</v>
          </cell>
          <cell r="CB403">
            <v>2703.22981407925</v>
          </cell>
          <cell r="CC403">
            <v>2703.22981407925</v>
          </cell>
          <cell r="CD403">
            <v>2703.22981407925</v>
          </cell>
          <cell r="CE403">
            <v>2703.22981407925</v>
          </cell>
          <cell r="CF403">
            <v>2703.22981407925</v>
          </cell>
          <cell r="CG403">
            <v>2703.22981407925</v>
          </cell>
        </row>
        <row r="404">
          <cell r="AU404">
            <v>4302.4549496483196</v>
          </cell>
          <cell r="AV404">
            <v>4302.4549496483196</v>
          </cell>
          <cell r="AW404">
            <v>4302.4549496483196</v>
          </cell>
          <cell r="AX404">
            <v>4302.4549496483196</v>
          </cell>
          <cell r="AY404">
            <v>4302.4549496483196</v>
          </cell>
          <cell r="AZ404">
            <v>4302.4549496483196</v>
          </cell>
          <cell r="BA404">
            <v>4302.4549496483196</v>
          </cell>
          <cell r="BB404">
            <v>4302.4549496483196</v>
          </cell>
          <cell r="BC404">
            <v>4302.4549496483196</v>
          </cell>
          <cell r="BD404">
            <v>4302.4549496483196</v>
          </cell>
          <cell r="BE404">
            <v>4302.4549496483196</v>
          </cell>
          <cell r="BF404">
            <v>4302.4549496483196</v>
          </cell>
          <cell r="BG404">
            <v>4302.4549496483196</v>
          </cell>
          <cell r="BH404">
            <v>4302.4549496483196</v>
          </cell>
          <cell r="BI404">
            <v>4302.4549496483196</v>
          </cell>
          <cell r="BJ404">
            <v>4302.4549496483196</v>
          </cell>
          <cell r="BK404">
            <v>4302.4549496483196</v>
          </cell>
          <cell r="BL404">
            <v>4302.4549496483196</v>
          </cell>
          <cell r="BM404">
            <v>4302.4549496483196</v>
          </cell>
          <cell r="BN404">
            <v>4302.4549496483196</v>
          </cell>
          <cell r="BO404">
            <v>4302.4549496483196</v>
          </cell>
          <cell r="BP404">
            <v>4302.4549496483196</v>
          </cell>
          <cell r="BQ404">
            <v>4302.4549496483196</v>
          </cell>
          <cell r="BR404">
            <v>4302.4549496483196</v>
          </cell>
          <cell r="BS404">
            <v>4302.4549496483196</v>
          </cell>
          <cell r="BT404">
            <v>4302.4549496483196</v>
          </cell>
          <cell r="BU404">
            <v>4302.4549496483196</v>
          </cell>
          <cell r="BV404">
            <v>4302.4549496483196</v>
          </cell>
          <cell r="BW404">
            <v>4302.4549496483196</v>
          </cell>
          <cell r="BX404">
            <v>4302.4549496483196</v>
          </cell>
          <cell r="BY404">
            <v>4302.4549496483196</v>
          </cell>
          <cell r="BZ404">
            <v>4302.4549496483196</v>
          </cell>
          <cell r="CA404">
            <v>4302.4549496483196</v>
          </cell>
          <cell r="CB404">
            <v>4302.4549496483196</v>
          </cell>
          <cell r="CC404">
            <v>4302.4549496483196</v>
          </cell>
          <cell r="CD404">
            <v>4302.4549496483196</v>
          </cell>
          <cell r="CE404">
            <v>4302.4549496483196</v>
          </cell>
          <cell r="CF404">
            <v>4302.4549496483196</v>
          </cell>
          <cell r="CG404">
            <v>4302.4549496483196</v>
          </cell>
        </row>
        <row r="405">
          <cell r="AU405">
            <v>3781.0501388282701</v>
          </cell>
          <cell r="AV405">
            <v>3781.0501388282701</v>
          </cell>
          <cell r="AW405">
            <v>3781.0501388282701</v>
          </cell>
          <cell r="AX405">
            <v>3781.0501388282701</v>
          </cell>
          <cell r="AY405">
            <v>3781.0501388282701</v>
          </cell>
          <cell r="AZ405">
            <v>3781.0501388282701</v>
          </cell>
          <cell r="BA405">
            <v>3781.0501388282701</v>
          </cell>
          <cell r="BB405">
            <v>3781.0501388282701</v>
          </cell>
          <cell r="BC405">
            <v>3781.0501388282701</v>
          </cell>
          <cell r="BD405">
            <v>3781.0501388282701</v>
          </cell>
          <cell r="BE405">
            <v>3781.0501388282701</v>
          </cell>
          <cell r="BF405">
            <v>3781.0501388282701</v>
          </cell>
          <cell r="BG405">
            <v>3781.0501388282701</v>
          </cell>
          <cell r="BH405">
            <v>3781.0501388282701</v>
          </cell>
          <cell r="BI405">
            <v>3781.0501388282701</v>
          </cell>
          <cell r="BJ405">
            <v>3781.0501388282701</v>
          </cell>
          <cell r="BK405">
            <v>3781.0501388282701</v>
          </cell>
          <cell r="BL405">
            <v>3781.0501388282701</v>
          </cell>
          <cell r="BM405">
            <v>3781.0501388282701</v>
          </cell>
          <cell r="BN405">
            <v>3781.0501388282701</v>
          </cell>
          <cell r="BO405">
            <v>3781.0501388282701</v>
          </cell>
          <cell r="BP405">
            <v>3781.0501388282701</v>
          </cell>
          <cell r="BQ405">
            <v>3781.0501388282701</v>
          </cell>
          <cell r="BR405">
            <v>3781.0501388282701</v>
          </cell>
          <cell r="BS405">
            <v>3781.0501388282701</v>
          </cell>
          <cell r="BT405">
            <v>3781.0501388282701</v>
          </cell>
          <cell r="BU405">
            <v>3781.0501388282701</v>
          </cell>
          <cell r="BV405">
            <v>3781.0501388282701</v>
          </cell>
          <cell r="BW405">
            <v>3781.0501388282701</v>
          </cell>
          <cell r="BX405">
            <v>3781.0501388282701</v>
          </cell>
          <cell r="BY405">
            <v>3781.0501388282701</v>
          </cell>
          <cell r="BZ405">
            <v>3781.0501388282701</v>
          </cell>
          <cell r="CA405">
            <v>3781.0501388282701</v>
          </cell>
          <cell r="CB405">
            <v>3781.0501388282701</v>
          </cell>
          <cell r="CC405">
            <v>3781.0501388282701</v>
          </cell>
          <cell r="CD405">
            <v>3781.0501388282701</v>
          </cell>
          <cell r="CE405">
            <v>3781.0501388282701</v>
          </cell>
          <cell r="CF405">
            <v>3781.0501388282701</v>
          </cell>
          <cell r="CG405">
            <v>3781.0501388282701</v>
          </cell>
        </row>
        <row r="406">
          <cell r="AU406">
            <v>3257.62334258993</v>
          </cell>
          <cell r="AV406">
            <v>3257.62334258993</v>
          </cell>
          <cell r="AW406">
            <v>3257.62334258993</v>
          </cell>
          <cell r="AX406">
            <v>3257.62334258993</v>
          </cell>
          <cell r="AY406">
            <v>3257.62334258993</v>
          </cell>
          <cell r="AZ406">
            <v>3257.62334258993</v>
          </cell>
          <cell r="BA406">
            <v>3257.62334258993</v>
          </cell>
          <cell r="BB406">
            <v>3257.62334258993</v>
          </cell>
          <cell r="BC406">
            <v>3257.62334258993</v>
          </cell>
          <cell r="BD406">
            <v>3257.62334258993</v>
          </cell>
          <cell r="BE406">
            <v>3257.62334258993</v>
          </cell>
          <cell r="BF406">
            <v>3257.62334258993</v>
          </cell>
          <cell r="BG406">
            <v>3257.62334258993</v>
          </cell>
          <cell r="BH406">
            <v>3257.62334258993</v>
          </cell>
          <cell r="BI406">
            <v>3257.62334258993</v>
          </cell>
          <cell r="BJ406">
            <v>3257.62334258993</v>
          </cell>
          <cell r="BK406">
            <v>3257.62334258993</v>
          </cell>
          <cell r="BL406">
            <v>3257.62334258993</v>
          </cell>
          <cell r="BM406">
            <v>3257.62334258993</v>
          </cell>
          <cell r="BN406">
            <v>3257.62334258993</v>
          </cell>
          <cell r="BO406">
            <v>3257.62334258993</v>
          </cell>
          <cell r="BP406">
            <v>3257.62334258993</v>
          </cell>
          <cell r="BQ406">
            <v>3257.62334258993</v>
          </cell>
          <cell r="BR406">
            <v>3257.62334258993</v>
          </cell>
          <cell r="BS406">
            <v>3257.62334258993</v>
          </cell>
          <cell r="BT406">
            <v>3257.62334258993</v>
          </cell>
          <cell r="BU406">
            <v>3257.62334258993</v>
          </cell>
          <cell r="BV406">
            <v>3257.62334258993</v>
          </cell>
          <cell r="BW406">
            <v>3257.62334258993</v>
          </cell>
          <cell r="BX406">
            <v>3257.62334258993</v>
          </cell>
          <cell r="BY406">
            <v>3257.62334258993</v>
          </cell>
          <cell r="BZ406">
            <v>3257.62334258993</v>
          </cell>
          <cell r="CA406">
            <v>3257.62334258993</v>
          </cell>
          <cell r="CB406">
            <v>3257.62334258993</v>
          </cell>
          <cell r="CC406">
            <v>3257.62334258993</v>
          </cell>
          <cell r="CD406">
            <v>3257.62334258993</v>
          </cell>
          <cell r="CE406">
            <v>3257.62334258993</v>
          </cell>
          <cell r="CF406">
            <v>3257.62334258993</v>
          </cell>
          <cell r="CG406">
            <v>3257.62334258993</v>
          </cell>
        </row>
        <row r="407">
          <cell r="AU407">
            <v>2820.1732459948698</v>
          </cell>
          <cell r="AV407">
            <v>2820.1732459948698</v>
          </cell>
          <cell r="AW407">
            <v>2820.1732459948698</v>
          </cell>
          <cell r="AX407">
            <v>2820.1732459948698</v>
          </cell>
          <cell r="AY407">
            <v>2820.1732459948698</v>
          </cell>
          <cell r="AZ407">
            <v>2820.1732459948698</v>
          </cell>
          <cell r="BA407">
            <v>2820.1732459948698</v>
          </cell>
          <cell r="BB407">
            <v>2820.1732459948698</v>
          </cell>
          <cell r="BC407">
            <v>2820.1732459948698</v>
          </cell>
          <cell r="BD407">
            <v>2820.1732459948698</v>
          </cell>
          <cell r="BE407">
            <v>2820.1732459948698</v>
          </cell>
          <cell r="BF407">
            <v>2820.1732459948698</v>
          </cell>
          <cell r="BG407">
            <v>2820.1732459948698</v>
          </cell>
          <cell r="BH407">
            <v>2820.1732459948698</v>
          </cell>
          <cell r="BI407">
            <v>2820.1732459948698</v>
          </cell>
          <cell r="BJ407">
            <v>2820.1732459948698</v>
          </cell>
          <cell r="BK407">
            <v>2820.1732459948698</v>
          </cell>
          <cell r="BL407">
            <v>2820.1732459948698</v>
          </cell>
          <cell r="BM407">
            <v>2820.1732459948698</v>
          </cell>
          <cell r="BN407">
            <v>2820.1732459948698</v>
          </cell>
          <cell r="BO407">
            <v>2820.1732459948698</v>
          </cell>
          <cell r="BP407">
            <v>2820.1732459948698</v>
          </cell>
          <cell r="BQ407">
            <v>2820.1732459948698</v>
          </cell>
          <cell r="BR407">
            <v>2820.1732459948698</v>
          </cell>
          <cell r="BS407">
            <v>2820.1732459948698</v>
          </cell>
          <cell r="BT407">
            <v>2820.1732459948698</v>
          </cell>
          <cell r="BU407">
            <v>2820.1732459948698</v>
          </cell>
          <cell r="BV407">
            <v>2820.1732459948698</v>
          </cell>
          <cell r="BW407">
            <v>2820.1732459948698</v>
          </cell>
          <cell r="BX407">
            <v>2820.1732459948698</v>
          </cell>
          <cell r="BY407">
            <v>2820.1732459948698</v>
          </cell>
          <cell r="BZ407">
            <v>2820.1732459948698</v>
          </cell>
          <cell r="CA407">
            <v>2820.1732459948698</v>
          </cell>
          <cell r="CB407">
            <v>2820.1732459948698</v>
          </cell>
          <cell r="CC407">
            <v>2820.1732459948698</v>
          </cell>
          <cell r="CD407">
            <v>2820.1732459948698</v>
          </cell>
          <cell r="CE407">
            <v>2820.1732459948698</v>
          </cell>
          <cell r="CF407">
            <v>2820.1732459948698</v>
          </cell>
          <cell r="CG407">
            <v>2820.1732459948698</v>
          </cell>
        </row>
        <row r="408">
          <cell r="AU408">
            <v>2971.36181991697</v>
          </cell>
          <cell r="AV408">
            <v>2971.36181991697</v>
          </cell>
          <cell r="AW408">
            <v>2971.36181991697</v>
          </cell>
          <cell r="AX408">
            <v>2971.36181991697</v>
          </cell>
          <cell r="AY408">
            <v>2971.36181991697</v>
          </cell>
          <cell r="AZ408">
            <v>2971.36181991697</v>
          </cell>
          <cell r="BA408">
            <v>2971.36181991697</v>
          </cell>
          <cell r="BB408">
            <v>2971.36181991697</v>
          </cell>
          <cell r="BC408">
            <v>2971.36181991697</v>
          </cell>
          <cell r="BD408">
            <v>2971.36181991697</v>
          </cell>
          <cell r="BE408">
            <v>2971.36181991697</v>
          </cell>
          <cell r="BF408">
            <v>2971.36181991697</v>
          </cell>
          <cell r="BG408">
            <v>2971.36181991697</v>
          </cell>
          <cell r="BH408">
            <v>2971.36181991697</v>
          </cell>
          <cell r="BI408">
            <v>2971.36181991697</v>
          </cell>
          <cell r="BJ408">
            <v>2971.36181991697</v>
          </cell>
          <cell r="BK408">
            <v>2971.36181991697</v>
          </cell>
          <cell r="BL408">
            <v>2971.36181991697</v>
          </cell>
          <cell r="BM408">
            <v>2971.36181991697</v>
          </cell>
          <cell r="BN408">
            <v>2971.36181991697</v>
          </cell>
          <cell r="BO408">
            <v>2971.36181991697</v>
          </cell>
          <cell r="BP408">
            <v>2971.36181991697</v>
          </cell>
          <cell r="BQ408">
            <v>2971.36181991697</v>
          </cell>
          <cell r="BR408">
            <v>2971.36181991697</v>
          </cell>
          <cell r="BS408">
            <v>2971.36181991697</v>
          </cell>
          <cell r="BT408">
            <v>2971.36181991697</v>
          </cell>
          <cell r="BU408">
            <v>2971.36181991697</v>
          </cell>
          <cell r="BV408">
            <v>2971.36181991697</v>
          </cell>
          <cell r="BW408">
            <v>2971.36181991697</v>
          </cell>
          <cell r="BX408">
            <v>2971.36181991697</v>
          </cell>
          <cell r="BY408">
            <v>2971.36181991697</v>
          </cell>
          <cell r="BZ408">
            <v>2971.36181991697</v>
          </cell>
          <cell r="CA408">
            <v>2971.36181991697</v>
          </cell>
          <cell r="CB408">
            <v>2971.36181991697</v>
          </cell>
          <cell r="CC408">
            <v>2971.36181991697</v>
          </cell>
          <cell r="CD408">
            <v>2971.36181991697</v>
          </cell>
          <cell r="CE408">
            <v>2971.36181991697</v>
          </cell>
          <cell r="CF408">
            <v>2971.36181991697</v>
          </cell>
          <cell r="CG408">
            <v>2971.36181991697</v>
          </cell>
        </row>
        <row r="409">
          <cell r="AU409">
            <v>3634.3301891964402</v>
          </cell>
          <cell r="AV409">
            <v>3634.3301891964402</v>
          </cell>
          <cell r="AW409">
            <v>3634.3301891964402</v>
          </cell>
          <cell r="AX409">
            <v>3634.3301891964402</v>
          </cell>
          <cell r="AY409">
            <v>3634.3301891964402</v>
          </cell>
          <cell r="AZ409">
            <v>3634.3301891964402</v>
          </cell>
          <cell r="BA409">
            <v>3634.3301891964402</v>
          </cell>
          <cell r="BB409">
            <v>3634.3301891964402</v>
          </cell>
          <cell r="BC409">
            <v>3634.3301891964402</v>
          </cell>
          <cell r="BD409">
            <v>3634.3301891964402</v>
          </cell>
          <cell r="BE409">
            <v>3634.3301891964402</v>
          </cell>
          <cell r="BF409">
            <v>3634.3301891964402</v>
          </cell>
          <cell r="BG409">
            <v>3634.3301891964402</v>
          </cell>
          <cell r="BH409">
            <v>3634.3301891964402</v>
          </cell>
          <cell r="BI409">
            <v>3634.3301891964402</v>
          </cell>
          <cell r="BJ409">
            <v>3634.3301891964402</v>
          </cell>
          <cell r="BK409">
            <v>3634.3301891964402</v>
          </cell>
          <cell r="BL409">
            <v>3634.3301891964402</v>
          </cell>
          <cell r="BM409">
            <v>3634.3301891964402</v>
          </cell>
          <cell r="BN409">
            <v>3634.3301891964402</v>
          </cell>
          <cell r="BO409">
            <v>3634.3301891964402</v>
          </cell>
          <cell r="BP409">
            <v>3634.3301891964402</v>
          </cell>
          <cell r="BQ409">
            <v>3634.3301891964402</v>
          </cell>
          <cell r="BR409">
            <v>3634.3301891964402</v>
          </cell>
          <cell r="BS409">
            <v>3634.3301891964402</v>
          </cell>
          <cell r="BT409">
            <v>3634.3301891964402</v>
          </cell>
          <cell r="BU409">
            <v>3634.3301891964402</v>
          </cell>
          <cell r="BV409">
            <v>3634.3301891964402</v>
          </cell>
          <cell r="BW409">
            <v>3634.3301891964402</v>
          </cell>
          <cell r="BX409">
            <v>3634.3301891964402</v>
          </cell>
          <cell r="BY409">
            <v>3634.3301891964402</v>
          </cell>
          <cell r="BZ409">
            <v>3634.3301891964402</v>
          </cell>
          <cell r="CA409">
            <v>3634.3301891964402</v>
          </cell>
          <cell r="CB409">
            <v>3634.3301891964402</v>
          </cell>
          <cell r="CC409">
            <v>3634.3301891964402</v>
          </cell>
          <cell r="CD409">
            <v>3634.3301891964402</v>
          </cell>
          <cell r="CE409">
            <v>3634.3301891964402</v>
          </cell>
          <cell r="CF409">
            <v>3634.3301891964402</v>
          </cell>
          <cell r="CG409">
            <v>3634.3301891964402</v>
          </cell>
        </row>
        <row r="410">
          <cell r="AU410">
            <v>4097.4001155998103</v>
          </cell>
          <cell r="AV410">
            <v>4097.4001155998103</v>
          </cell>
          <cell r="AW410">
            <v>4097.4001155998103</v>
          </cell>
          <cell r="AX410">
            <v>4097.4001155998103</v>
          </cell>
          <cell r="AY410">
            <v>4097.4001155998103</v>
          </cell>
          <cell r="AZ410">
            <v>4097.4001155998103</v>
          </cell>
          <cell r="BA410">
            <v>4097.4001155998103</v>
          </cell>
          <cell r="BB410">
            <v>4097.4001155998103</v>
          </cell>
          <cell r="BC410">
            <v>4097.4001155998103</v>
          </cell>
          <cell r="BD410">
            <v>4097.4001155998103</v>
          </cell>
          <cell r="BE410">
            <v>4097.4001155998103</v>
          </cell>
          <cell r="BF410">
            <v>4097.4001155998103</v>
          </cell>
          <cell r="BG410">
            <v>4097.4001155998103</v>
          </cell>
          <cell r="BH410">
            <v>4097.4001155998103</v>
          </cell>
          <cell r="BI410">
            <v>4097.4001155998103</v>
          </cell>
          <cell r="BJ410">
            <v>4097.4001155998103</v>
          </cell>
          <cell r="BK410">
            <v>4097.4001155998103</v>
          </cell>
          <cell r="BL410">
            <v>4097.4001155998103</v>
          </cell>
          <cell r="BM410">
            <v>4097.4001155998103</v>
          </cell>
          <cell r="BN410">
            <v>4097.4001155998103</v>
          </cell>
          <cell r="BO410">
            <v>4097.4001155998103</v>
          </cell>
          <cell r="BP410">
            <v>4097.4001155998103</v>
          </cell>
          <cell r="BQ410">
            <v>4097.4001155998103</v>
          </cell>
          <cell r="BR410">
            <v>4097.4001155998103</v>
          </cell>
          <cell r="BS410">
            <v>4097.4001155998103</v>
          </cell>
          <cell r="BT410">
            <v>4097.4001155998103</v>
          </cell>
          <cell r="BU410">
            <v>4097.4001155998103</v>
          </cell>
          <cell r="BV410">
            <v>4097.4001155998103</v>
          </cell>
          <cell r="BW410">
            <v>4097.4001155998103</v>
          </cell>
          <cell r="BX410">
            <v>4097.4001155998103</v>
          </cell>
          <cell r="BY410">
            <v>4097.4001155998103</v>
          </cell>
          <cell r="BZ410">
            <v>4097.4001155998103</v>
          </cell>
          <cell r="CA410">
            <v>4097.4001155998103</v>
          </cell>
          <cell r="CB410">
            <v>4097.4001155998103</v>
          </cell>
          <cell r="CC410">
            <v>4097.4001155998103</v>
          </cell>
          <cell r="CD410">
            <v>4097.4001155998103</v>
          </cell>
          <cell r="CE410">
            <v>4097.4001155998103</v>
          </cell>
          <cell r="CF410">
            <v>4097.4001155998103</v>
          </cell>
          <cell r="CG410">
            <v>4097.4001155998103</v>
          </cell>
        </row>
        <row r="411">
          <cell r="AU411">
            <v>2901.3019803669699</v>
          </cell>
          <cell r="AV411">
            <v>2901.3019803669699</v>
          </cell>
          <cell r="AW411">
            <v>2901.3019803669699</v>
          </cell>
          <cell r="AX411">
            <v>2901.3019803669699</v>
          </cell>
          <cell r="AY411">
            <v>2901.3019803669699</v>
          </cell>
          <cell r="AZ411">
            <v>2901.3019803669699</v>
          </cell>
          <cell r="BA411">
            <v>2901.3019803669699</v>
          </cell>
          <cell r="BB411">
            <v>2901.3019803669699</v>
          </cell>
          <cell r="BC411">
            <v>2901.3019803669699</v>
          </cell>
          <cell r="BD411">
            <v>2901.3019803669699</v>
          </cell>
          <cell r="BE411">
            <v>2901.3019803669699</v>
          </cell>
          <cell r="BF411">
            <v>2901.3019803669699</v>
          </cell>
          <cell r="BG411">
            <v>2901.3019803669699</v>
          </cell>
          <cell r="BH411">
            <v>2901.3019803669699</v>
          </cell>
          <cell r="BI411">
            <v>2901.3019803669699</v>
          </cell>
          <cell r="BJ411">
            <v>2901.3019803669699</v>
          </cell>
          <cell r="BK411">
            <v>2901.3019803669699</v>
          </cell>
          <cell r="BL411">
            <v>2901.3019803669699</v>
          </cell>
          <cell r="BM411">
            <v>2901.3019803669699</v>
          </cell>
          <cell r="BN411">
            <v>2901.3019803669699</v>
          </cell>
          <cell r="BO411">
            <v>2901.3019803669699</v>
          </cell>
          <cell r="BP411">
            <v>2901.3019803669699</v>
          </cell>
          <cell r="BQ411">
            <v>2901.3019803669699</v>
          </cell>
          <cell r="BR411">
            <v>2901.3019803669699</v>
          </cell>
          <cell r="BS411">
            <v>2901.3019803669699</v>
          </cell>
          <cell r="BT411">
            <v>2901.3019803669699</v>
          </cell>
          <cell r="BU411">
            <v>2901.3019803669699</v>
          </cell>
          <cell r="BV411">
            <v>2901.3019803669699</v>
          </cell>
          <cell r="BW411">
            <v>2901.3019803669699</v>
          </cell>
          <cell r="BX411">
            <v>2901.3019803669699</v>
          </cell>
          <cell r="BY411">
            <v>2901.3019803669699</v>
          </cell>
          <cell r="BZ411">
            <v>2901.3019803669699</v>
          </cell>
          <cell r="CA411">
            <v>2901.3019803669699</v>
          </cell>
          <cell r="CB411">
            <v>2901.3019803669699</v>
          </cell>
          <cell r="CC411">
            <v>2901.3019803669699</v>
          </cell>
          <cell r="CD411">
            <v>2901.3019803669699</v>
          </cell>
          <cell r="CE411">
            <v>2901.3019803669699</v>
          </cell>
          <cell r="CF411">
            <v>2901.3019803669699</v>
          </cell>
          <cell r="CG411">
            <v>2901.3019803669699</v>
          </cell>
        </row>
        <row r="412">
          <cell r="AU412">
            <v>2378.9325017587698</v>
          </cell>
          <cell r="AV412">
            <v>2378.9325017587698</v>
          </cell>
          <cell r="AW412">
            <v>2378.9325017587698</v>
          </cell>
          <cell r="AX412">
            <v>2378.9325017587698</v>
          </cell>
          <cell r="AY412">
            <v>2378.9325017587698</v>
          </cell>
          <cell r="AZ412">
            <v>2378.9325017587698</v>
          </cell>
          <cell r="BA412">
            <v>2378.9325017587698</v>
          </cell>
          <cell r="BB412">
            <v>2378.9325017587698</v>
          </cell>
          <cell r="BC412">
            <v>2378.9325017587698</v>
          </cell>
          <cell r="BD412">
            <v>2378.9325017587698</v>
          </cell>
          <cell r="BE412">
            <v>2378.9325017587698</v>
          </cell>
          <cell r="BF412">
            <v>2378.9325017587698</v>
          </cell>
          <cell r="BG412">
            <v>2378.9325017587698</v>
          </cell>
          <cell r="BH412">
            <v>2378.9325017587698</v>
          </cell>
          <cell r="BI412">
            <v>2378.9325017587698</v>
          </cell>
          <cell r="BJ412">
            <v>2378.9325017587698</v>
          </cell>
          <cell r="BK412">
            <v>2378.9325017587698</v>
          </cell>
          <cell r="BL412">
            <v>2378.9325017587698</v>
          </cell>
          <cell r="BM412">
            <v>2378.9325017587698</v>
          </cell>
          <cell r="BN412">
            <v>2378.9325017587698</v>
          </cell>
          <cell r="BO412">
            <v>2378.9325017587698</v>
          </cell>
          <cell r="BP412">
            <v>2378.9325017587698</v>
          </cell>
          <cell r="BQ412">
            <v>2378.9325017587698</v>
          </cell>
          <cell r="BR412">
            <v>2378.9325017587698</v>
          </cell>
          <cell r="BS412">
            <v>2378.9325017587698</v>
          </cell>
          <cell r="BT412">
            <v>2378.9325017587698</v>
          </cell>
          <cell r="BU412">
            <v>2378.9325017587698</v>
          </cell>
          <cell r="BV412">
            <v>2378.9325017587698</v>
          </cell>
          <cell r="BW412">
            <v>2378.9325017587698</v>
          </cell>
          <cell r="BX412">
            <v>2378.9325017587698</v>
          </cell>
          <cell r="BY412">
            <v>2378.9325017587698</v>
          </cell>
          <cell r="BZ412">
            <v>2378.9325017587698</v>
          </cell>
          <cell r="CA412">
            <v>2378.9325017587698</v>
          </cell>
          <cell r="CB412">
            <v>2378.9325017587698</v>
          </cell>
          <cell r="CC412">
            <v>2378.9325017587698</v>
          </cell>
          <cell r="CD412">
            <v>2378.9325017587698</v>
          </cell>
          <cell r="CE412">
            <v>2378.9325017587698</v>
          </cell>
          <cell r="CF412">
            <v>2378.9325017587698</v>
          </cell>
          <cell r="CG412">
            <v>2378.9325017587698</v>
          </cell>
        </row>
        <row r="413">
          <cell r="AU413">
            <v>2568.1211458507901</v>
          </cell>
          <cell r="AV413">
            <v>2568.1211458507901</v>
          </cell>
          <cell r="AW413">
            <v>2568.1211458507901</v>
          </cell>
          <cell r="AX413">
            <v>2568.1211458507901</v>
          </cell>
          <cell r="AY413">
            <v>2568.1211458507901</v>
          </cell>
          <cell r="AZ413">
            <v>2568.1211458507901</v>
          </cell>
          <cell r="BA413">
            <v>2568.1211458507901</v>
          </cell>
          <cell r="BB413">
            <v>2568.1211458507901</v>
          </cell>
          <cell r="BC413">
            <v>2568.1211458507901</v>
          </cell>
          <cell r="BD413">
            <v>2568.1211458507901</v>
          </cell>
          <cell r="BE413">
            <v>2568.1211458507901</v>
          </cell>
          <cell r="BF413">
            <v>2568.1211458507901</v>
          </cell>
          <cell r="BG413">
            <v>2568.1211458507901</v>
          </cell>
          <cell r="BH413">
            <v>2568.1211458507901</v>
          </cell>
          <cell r="BI413">
            <v>2568.1211458507901</v>
          </cell>
          <cell r="BJ413">
            <v>2568.1211458507901</v>
          </cell>
          <cell r="BK413">
            <v>2568.1211458507901</v>
          </cell>
          <cell r="BL413">
            <v>2568.1211458507901</v>
          </cell>
          <cell r="BM413">
            <v>2568.1211458507901</v>
          </cell>
          <cell r="BN413">
            <v>2568.1211458507901</v>
          </cell>
          <cell r="BO413">
            <v>2568.1211458507901</v>
          </cell>
          <cell r="BP413">
            <v>2568.1211458507901</v>
          </cell>
          <cell r="BQ413">
            <v>2568.1211458507901</v>
          </cell>
          <cell r="BR413">
            <v>2568.1211458507901</v>
          </cell>
          <cell r="BS413">
            <v>2568.1211458507901</v>
          </cell>
          <cell r="BT413">
            <v>2568.1211458507901</v>
          </cell>
          <cell r="BU413">
            <v>2568.1211458507901</v>
          </cell>
          <cell r="BV413">
            <v>2568.1211458507901</v>
          </cell>
          <cell r="BW413">
            <v>2568.1211458507901</v>
          </cell>
          <cell r="BX413">
            <v>2568.1211458507901</v>
          </cell>
          <cell r="BY413">
            <v>2568.1211458507901</v>
          </cell>
          <cell r="BZ413">
            <v>2568.1211458507901</v>
          </cell>
          <cell r="CA413">
            <v>2568.1211458507901</v>
          </cell>
          <cell r="CB413">
            <v>2568.1211458507901</v>
          </cell>
          <cell r="CC413">
            <v>2568.1211458507901</v>
          </cell>
          <cell r="CD413">
            <v>2568.1211458507901</v>
          </cell>
          <cell r="CE413">
            <v>2568.1211458507901</v>
          </cell>
          <cell r="CF413">
            <v>2568.1211458507901</v>
          </cell>
          <cell r="CG413">
            <v>2568.1211458507901</v>
          </cell>
        </row>
        <row r="414">
          <cell r="AU414">
            <v>3000.0216047004901</v>
          </cell>
          <cell r="AV414">
            <v>3000.0216047004901</v>
          </cell>
          <cell r="AW414">
            <v>3000.0216047004901</v>
          </cell>
          <cell r="AX414">
            <v>3000.0216047004901</v>
          </cell>
          <cell r="AY414">
            <v>3000.0216047004901</v>
          </cell>
          <cell r="AZ414">
            <v>3000.0216047004901</v>
          </cell>
          <cell r="BA414">
            <v>3000.0216047004901</v>
          </cell>
          <cell r="BB414">
            <v>3000.0216047004901</v>
          </cell>
          <cell r="BC414">
            <v>3000.0216047004901</v>
          </cell>
          <cell r="BD414">
            <v>3000.0216047004901</v>
          </cell>
          <cell r="BE414">
            <v>3000.0216047004901</v>
          </cell>
          <cell r="BF414">
            <v>3000.0216047004901</v>
          </cell>
          <cell r="BG414">
            <v>3000.0216047004901</v>
          </cell>
          <cell r="BH414">
            <v>3000.0216047004901</v>
          </cell>
          <cell r="BI414">
            <v>3000.0216047004901</v>
          </cell>
          <cell r="BJ414">
            <v>3000.0216047004901</v>
          </cell>
          <cell r="BK414">
            <v>3000.0216047004901</v>
          </cell>
          <cell r="BL414">
            <v>3000.0216047004901</v>
          </cell>
          <cell r="BM414">
            <v>3000.0216047004901</v>
          </cell>
          <cell r="BN414">
            <v>3000.0216047004901</v>
          </cell>
          <cell r="BO414">
            <v>3000.0216047004901</v>
          </cell>
          <cell r="BP414">
            <v>3000.0216047004901</v>
          </cell>
          <cell r="BQ414">
            <v>3000.0216047004901</v>
          </cell>
          <cell r="BR414">
            <v>3000.0216047004901</v>
          </cell>
          <cell r="BS414">
            <v>3000.0216047004901</v>
          </cell>
          <cell r="BT414">
            <v>3000.0216047004901</v>
          </cell>
          <cell r="BU414">
            <v>3000.0216047004901</v>
          </cell>
          <cell r="BV414">
            <v>3000.0216047004901</v>
          </cell>
          <cell r="BW414">
            <v>3000.0216047004901</v>
          </cell>
          <cell r="BX414">
            <v>3000.0216047004901</v>
          </cell>
          <cell r="BY414">
            <v>3000.0216047004901</v>
          </cell>
          <cell r="BZ414">
            <v>3000.0216047004901</v>
          </cell>
          <cell r="CA414">
            <v>3000.0216047004901</v>
          </cell>
          <cell r="CB414">
            <v>3000.0216047004901</v>
          </cell>
          <cell r="CC414">
            <v>3000.0216047004901</v>
          </cell>
          <cell r="CD414">
            <v>3000.0216047004901</v>
          </cell>
          <cell r="CE414">
            <v>3000.0216047004901</v>
          </cell>
          <cell r="CF414">
            <v>3000.0216047004901</v>
          </cell>
          <cell r="CG414">
            <v>3000.0216047004901</v>
          </cell>
        </row>
        <row r="415">
          <cell r="AU415">
            <v>3535.6538267723899</v>
          </cell>
          <cell r="AV415">
            <v>3535.6538267723899</v>
          </cell>
          <cell r="AW415">
            <v>3535.6538267723899</v>
          </cell>
          <cell r="AX415">
            <v>3535.6538267723899</v>
          </cell>
          <cell r="AY415">
            <v>3535.6538267723899</v>
          </cell>
          <cell r="AZ415">
            <v>3535.6538267723899</v>
          </cell>
          <cell r="BA415">
            <v>3535.6538267723899</v>
          </cell>
          <cell r="BB415">
            <v>3535.6538267723899</v>
          </cell>
          <cell r="BC415">
            <v>3535.6538267723899</v>
          </cell>
          <cell r="BD415">
            <v>3535.6538267723899</v>
          </cell>
          <cell r="BE415">
            <v>3535.6538267723899</v>
          </cell>
          <cell r="BF415">
            <v>3535.6538267723899</v>
          </cell>
          <cell r="BG415">
            <v>3535.6538267723899</v>
          </cell>
          <cell r="BH415">
            <v>3535.6538267723899</v>
          </cell>
          <cell r="BI415">
            <v>3535.6538267723899</v>
          </cell>
          <cell r="BJ415">
            <v>3535.6538267723899</v>
          </cell>
          <cell r="BK415">
            <v>3535.6538267723899</v>
          </cell>
          <cell r="BL415">
            <v>3535.6538267723899</v>
          </cell>
          <cell r="BM415">
            <v>3535.6538267723899</v>
          </cell>
          <cell r="BN415">
            <v>3535.6538267723899</v>
          </cell>
          <cell r="BO415">
            <v>3535.6538267723899</v>
          </cell>
          <cell r="BP415">
            <v>3535.6538267723899</v>
          </cell>
          <cell r="BQ415">
            <v>3535.6538267723899</v>
          </cell>
          <cell r="BR415">
            <v>3535.6538267723899</v>
          </cell>
          <cell r="BS415">
            <v>3535.6538267723899</v>
          </cell>
          <cell r="BT415">
            <v>3535.6538267723899</v>
          </cell>
          <cell r="BU415">
            <v>3535.6538267723899</v>
          </cell>
          <cell r="BV415">
            <v>3535.6538267723899</v>
          </cell>
          <cell r="BW415">
            <v>3535.6538267723899</v>
          </cell>
          <cell r="BX415">
            <v>3535.6538267723899</v>
          </cell>
          <cell r="BY415">
            <v>3535.6538267723899</v>
          </cell>
          <cell r="BZ415">
            <v>3535.6538267723899</v>
          </cell>
          <cell r="CA415">
            <v>3535.6538267723899</v>
          </cell>
          <cell r="CB415">
            <v>3535.6538267723899</v>
          </cell>
          <cell r="CC415">
            <v>3535.6538267723899</v>
          </cell>
          <cell r="CD415">
            <v>3535.6538267723899</v>
          </cell>
          <cell r="CE415">
            <v>3535.6538267723899</v>
          </cell>
          <cell r="CF415">
            <v>3535.6538267723899</v>
          </cell>
          <cell r="CG415">
            <v>3535.6538267723899</v>
          </cell>
        </row>
        <row r="416">
          <cell r="AU416">
            <v>4071.7273930842598</v>
          </cell>
          <cell r="AV416">
            <v>4071.7273930842598</v>
          </cell>
          <cell r="AW416">
            <v>4071.7273930842598</v>
          </cell>
          <cell r="AX416">
            <v>4071.7273930842598</v>
          </cell>
          <cell r="AY416">
            <v>4071.7273930842598</v>
          </cell>
          <cell r="AZ416">
            <v>4071.7273930842598</v>
          </cell>
          <cell r="BA416">
            <v>4071.7273930842598</v>
          </cell>
          <cell r="BB416">
            <v>4071.7273930842598</v>
          </cell>
          <cell r="BC416">
            <v>4071.7273930842598</v>
          </cell>
          <cell r="BD416">
            <v>4071.7273930842598</v>
          </cell>
          <cell r="BE416">
            <v>4071.7273930842598</v>
          </cell>
          <cell r="BF416">
            <v>4071.7273930842598</v>
          </cell>
          <cell r="BG416">
            <v>4071.7273930842598</v>
          </cell>
          <cell r="BH416">
            <v>4071.7273930842598</v>
          </cell>
          <cell r="BI416">
            <v>4071.7273930842598</v>
          </cell>
          <cell r="BJ416">
            <v>4071.7273930842598</v>
          </cell>
          <cell r="BK416">
            <v>4071.7273930842598</v>
          </cell>
          <cell r="BL416">
            <v>4071.7273930842598</v>
          </cell>
          <cell r="BM416">
            <v>4071.7273930842598</v>
          </cell>
          <cell r="BN416">
            <v>4071.7273930842598</v>
          </cell>
          <cell r="BO416">
            <v>4071.7273930842598</v>
          </cell>
          <cell r="BP416">
            <v>4071.7273930842598</v>
          </cell>
          <cell r="BQ416">
            <v>4071.7273930842598</v>
          </cell>
          <cell r="BR416">
            <v>4071.7273930842598</v>
          </cell>
          <cell r="BS416">
            <v>4071.7273930842598</v>
          </cell>
          <cell r="BT416">
            <v>4071.7273930842598</v>
          </cell>
          <cell r="BU416">
            <v>4071.7273930842598</v>
          </cell>
          <cell r="BV416">
            <v>4071.7273930842598</v>
          </cell>
          <cell r="BW416">
            <v>4071.7273930842598</v>
          </cell>
          <cell r="BX416">
            <v>4071.7273930842598</v>
          </cell>
          <cell r="BY416">
            <v>4071.7273930842598</v>
          </cell>
          <cell r="BZ416">
            <v>4071.7273930842598</v>
          </cell>
          <cell r="CA416">
            <v>4071.7273930842598</v>
          </cell>
          <cell r="CB416">
            <v>4071.7273930842598</v>
          </cell>
          <cell r="CC416">
            <v>4071.7273930842598</v>
          </cell>
          <cell r="CD416">
            <v>4071.7273930842598</v>
          </cell>
          <cell r="CE416">
            <v>4071.7273930842598</v>
          </cell>
          <cell r="CF416">
            <v>4071.7273930842598</v>
          </cell>
          <cell r="CG416">
            <v>4071.7273930842598</v>
          </cell>
        </row>
        <row r="417">
          <cell r="AU417">
            <v>3987.0056729798398</v>
          </cell>
          <cell r="AV417">
            <v>3987.0056729798398</v>
          </cell>
          <cell r="AW417">
            <v>3987.0056729798398</v>
          </cell>
          <cell r="AX417">
            <v>3987.0056729798398</v>
          </cell>
          <cell r="AY417">
            <v>3987.0056729798398</v>
          </cell>
          <cell r="AZ417">
            <v>3987.0056729798398</v>
          </cell>
          <cell r="BA417">
            <v>3987.0056729798398</v>
          </cell>
          <cell r="BB417">
            <v>3987.0056729798398</v>
          </cell>
          <cell r="BC417">
            <v>3987.0056729798398</v>
          </cell>
          <cell r="BD417">
            <v>3987.0056729798398</v>
          </cell>
          <cell r="BE417">
            <v>3987.0056729798398</v>
          </cell>
          <cell r="BF417">
            <v>3987.0056729798398</v>
          </cell>
          <cell r="BG417">
            <v>3987.0056729798398</v>
          </cell>
          <cell r="BH417">
            <v>3987.0056729798398</v>
          </cell>
          <cell r="BI417">
            <v>3987.0056729798398</v>
          </cell>
          <cell r="BJ417">
            <v>3987.0056729798398</v>
          </cell>
          <cell r="BK417">
            <v>3987.0056729798398</v>
          </cell>
          <cell r="BL417">
            <v>3987.0056729798398</v>
          </cell>
          <cell r="BM417">
            <v>3987.0056729798398</v>
          </cell>
          <cell r="BN417">
            <v>3987.0056729798398</v>
          </cell>
          <cell r="BO417">
            <v>3987.0056729798398</v>
          </cell>
          <cell r="BP417">
            <v>3987.0056729798398</v>
          </cell>
          <cell r="BQ417">
            <v>3987.0056729798398</v>
          </cell>
          <cell r="BR417">
            <v>3987.0056729798398</v>
          </cell>
          <cell r="BS417">
            <v>3987.0056729798398</v>
          </cell>
          <cell r="BT417">
            <v>3987.0056729798398</v>
          </cell>
          <cell r="BU417">
            <v>3987.0056729798398</v>
          </cell>
          <cell r="BV417">
            <v>3987.0056729798398</v>
          </cell>
          <cell r="BW417">
            <v>3987.0056729798398</v>
          </cell>
          <cell r="BX417">
            <v>3987.0056729798398</v>
          </cell>
          <cell r="BY417">
            <v>3987.0056729798398</v>
          </cell>
          <cell r="BZ417">
            <v>3987.0056729798398</v>
          </cell>
          <cell r="CA417">
            <v>3987.0056729798398</v>
          </cell>
          <cell r="CB417">
            <v>3987.0056729798398</v>
          </cell>
          <cell r="CC417">
            <v>3987.0056729798398</v>
          </cell>
          <cell r="CD417">
            <v>3987.0056729798398</v>
          </cell>
          <cell r="CE417">
            <v>3987.0056729798398</v>
          </cell>
          <cell r="CF417">
            <v>3987.0056729798398</v>
          </cell>
          <cell r="CG417">
            <v>3987.0056729798398</v>
          </cell>
        </row>
        <row r="418">
          <cell r="AU418">
            <v>3901.6446928052901</v>
          </cell>
          <cell r="AV418">
            <v>3901.6446928052901</v>
          </cell>
          <cell r="AW418">
            <v>3901.6446928052901</v>
          </cell>
          <cell r="AX418">
            <v>3901.6446928052901</v>
          </cell>
          <cell r="AY418">
            <v>3901.6446928052901</v>
          </cell>
          <cell r="AZ418">
            <v>3901.6446928052901</v>
          </cell>
          <cell r="BA418">
            <v>3901.6446928052901</v>
          </cell>
          <cell r="BB418">
            <v>3901.6446928052901</v>
          </cell>
          <cell r="BC418">
            <v>3901.6446928052901</v>
          </cell>
          <cell r="BD418">
            <v>3901.6446928052901</v>
          </cell>
          <cell r="BE418">
            <v>3901.6446928052901</v>
          </cell>
          <cell r="BF418">
            <v>3901.6446928052901</v>
          </cell>
          <cell r="BG418">
            <v>3901.6446928052901</v>
          </cell>
          <cell r="BH418">
            <v>3901.6446928052901</v>
          </cell>
          <cell r="BI418">
            <v>3901.6446928052901</v>
          </cell>
          <cell r="BJ418">
            <v>3901.6446928052901</v>
          </cell>
          <cell r="BK418">
            <v>3901.6446928052901</v>
          </cell>
          <cell r="BL418">
            <v>3901.6446928052901</v>
          </cell>
          <cell r="BM418">
            <v>3901.6446928052901</v>
          </cell>
          <cell r="BN418">
            <v>3901.6446928052901</v>
          </cell>
          <cell r="BO418">
            <v>3901.6446928052901</v>
          </cell>
          <cell r="BP418">
            <v>3901.6446928052901</v>
          </cell>
          <cell r="BQ418">
            <v>3901.6446928052901</v>
          </cell>
          <cell r="BR418">
            <v>3901.6446928052901</v>
          </cell>
          <cell r="BS418">
            <v>3901.6446928052901</v>
          </cell>
          <cell r="BT418">
            <v>3901.6446928052901</v>
          </cell>
          <cell r="BU418">
            <v>3901.6446928052901</v>
          </cell>
          <cell r="BV418">
            <v>3901.6446928052901</v>
          </cell>
          <cell r="BW418">
            <v>3901.6446928052901</v>
          </cell>
          <cell r="BX418">
            <v>3901.6446928052901</v>
          </cell>
          <cell r="BY418">
            <v>3901.6446928052901</v>
          </cell>
          <cell r="BZ418">
            <v>3901.6446928052901</v>
          </cell>
          <cell r="CA418">
            <v>3901.6446928052901</v>
          </cell>
          <cell r="CB418">
            <v>3901.6446928052901</v>
          </cell>
          <cell r="CC418">
            <v>3901.6446928052901</v>
          </cell>
          <cell r="CD418">
            <v>3901.6446928052901</v>
          </cell>
          <cell r="CE418">
            <v>3901.6446928052901</v>
          </cell>
          <cell r="CF418">
            <v>3901.6446928052901</v>
          </cell>
          <cell r="CG418">
            <v>3901.6446928052901</v>
          </cell>
        </row>
        <row r="419">
          <cell r="AU419">
            <v>3558.6945820024798</v>
          </cell>
          <cell r="AV419">
            <v>3558.6945820024798</v>
          </cell>
          <cell r="AW419">
            <v>3558.6945820024798</v>
          </cell>
          <cell r="AX419">
            <v>3558.6945820024798</v>
          </cell>
          <cell r="AY419">
            <v>3558.6945820024798</v>
          </cell>
          <cell r="AZ419">
            <v>3558.6945820024798</v>
          </cell>
          <cell r="BA419">
            <v>3558.6945820024798</v>
          </cell>
          <cell r="BB419">
            <v>3558.6945820024798</v>
          </cell>
          <cell r="BC419">
            <v>3558.6945820024798</v>
          </cell>
          <cell r="BD419">
            <v>3558.6945820024798</v>
          </cell>
          <cell r="BE419">
            <v>3558.6945820024798</v>
          </cell>
          <cell r="BF419">
            <v>3558.6945820024798</v>
          </cell>
          <cell r="BG419">
            <v>3558.6945820024798</v>
          </cell>
          <cell r="BH419">
            <v>3558.6945820024798</v>
          </cell>
          <cell r="BI419">
            <v>3558.6945820024798</v>
          </cell>
          <cell r="BJ419">
            <v>3558.6945820024798</v>
          </cell>
          <cell r="BK419">
            <v>3558.6945820024798</v>
          </cell>
          <cell r="BL419">
            <v>3558.6945820024798</v>
          </cell>
          <cell r="BM419">
            <v>3558.6945820024798</v>
          </cell>
          <cell r="BN419">
            <v>3558.6945820024798</v>
          </cell>
          <cell r="BO419">
            <v>3558.6945820024798</v>
          </cell>
          <cell r="BP419">
            <v>3558.6945820024798</v>
          </cell>
          <cell r="BQ419">
            <v>3558.6945820024798</v>
          </cell>
          <cell r="BR419">
            <v>3558.6945820024798</v>
          </cell>
          <cell r="BS419">
            <v>3558.6945820024798</v>
          </cell>
          <cell r="BT419">
            <v>3558.6945820024798</v>
          </cell>
          <cell r="BU419">
            <v>3558.6945820024798</v>
          </cell>
          <cell r="BV419">
            <v>3558.6945820024798</v>
          </cell>
          <cell r="BW419">
            <v>3558.6945820024798</v>
          </cell>
          <cell r="BX419">
            <v>3558.6945820024798</v>
          </cell>
          <cell r="BY419">
            <v>3558.6945820024798</v>
          </cell>
          <cell r="BZ419">
            <v>3558.6945820024798</v>
          </cell>
          <cell r="CA419">
            <v>3558.6945820024798</v>
          </cell>
          <cell r="CB419">
            <v>3558.6945820024798</v>
          </cell>
          <cell r="CC419">
            <v>3558.6945820024798</v>
          </cell>
          <cell r="CD419">
            <v>3558.6945820024798</v>
          </cell>
          <cell r="CE419">
            <v>3558.6945820024798</v>
          </cell>
          <cell r="CF419">
            <v>3558.6945820024798</v>
          </cell>
          <cell r="CG419">
            <v>3558.6945820024798</v>
          </cell>
        </row>
        <row r="420">
          <cell r="AU420">
            <v>3591.2872248871399</v>
          </cell>
          <cell r="AV420">
            <v>3591.2872248871399</v>
          </cell>
          <cell r="AW420">
            <v>3591.2872248871399</v>
          </cell>
          <cell r="AX420">
            <v>3591.2872248871399</v>
          </cell>
          <cell r="AY420">
            <v>3591.2872248871399</v>
          </cell>
          <cell r="AZ420">
            <v>3591.2872248871399</v>
          </cell>
          <cell r="BA420">
            <v>3591.2872248871399</v>
          </cell>
          <cell r="BB420">
            <v>3591.2872248871399</v>
          </cell>
          <cell r="BC420">
            <v>3591.2872248871399</v>
          </cell>
          <cell r="BD420">
            <v>3591.2872248871399</v>
          </cell>
          <cell r="BE420">
            <v>3591.2872248871399</v>
          </cell>
          <cell r="BF420">
            <v>3591.2872248871399</v>
          </cell>
          <cell r="BG420">
            <v>3591.2872248871399</v>
          </cell>
          <cell r="BH420">
            <v>3591.2872248871399</v>
          </cell>
          <cell r="BI420">
            <v>3591.2872248871399</v>
          </cell>
          <cell r="BJ420">
            <v>3591.2872248871399</v>
          </cell>
          <cell r="BK420">
            <v>3591.2872248871399</v>
          </cell>
          <cell r="BL420">
            <v>3591.2872248871399</v>
          </cell>
          <cell r="BM420">
            <v>3591.2872248871399</v>
          </cell>
          <cell r="BN420">
            <v>3591.2872248871399</v>
          </cell>
          <cell r="BO420">
            <v>3591.2872248871399</v>
          </cell>
          <cell r="BP420">
            <v>3591.2872248871399</v>
          </cell>
          <cell r="BQ420">
            <v>3591.2872248871399</v>
          </cell>
          <cell r="BR420">
            <v>3591.2872248871399</v>
          </cell>
          <cell r="BS420">
            <v>3591.2872248871399</v>
          </cell>
          <cell r="BT420">
            <v>3591.2872248871399</v>
          </cell>
          <cell r="BU420">
            <v>3591.2872248871399</v>
          </cell>
          <cell r="BV420">
            <v>3591.2872248871399</v>
          </cell>
          <cell r="BW420">
            <v>3591.2872248871399</v>
          </cell>
          <cell r="BX420">
            <v>3591.2872248871399</v>
          </cell>
          <cell r="BY420">
            <v>3591.2872248871399</v>
          </cell>
          <cell r="BZ420">
            <v>3591.2872248871399</v>
          </cell>
          <cell r="CA420">
            <v>3591.2872248871399</v>
          </cell>
          <cell r="CB420">
            <v>3591.2872248871399</v>
          </cell>
          <cell r="CC420">
            <v>3591.2872248871399</v>
          </cell>
          <cell r="CD420">
            <v>3591.2872248871399</v>
          </cell>
          <cell r="CE420">
            <v>3591.2872248871399</v>
          </cell>
          <cell r="CF420">
            <v>3591.2872248871399</v>
          </cell>
          <cell r="CG420">
            <v>3591.2872248871399</v>
          </cell>
        </row>
        <row r="421">
          <cell r="AU421">
            <v>5011.4088696339604</v>
          </cell>
          <cell r="AV421">
            <v>5011.4088696339604</v>
          </cell>
          <cell r="AW421">
            <v>5011.4088696339604</v>
          </cell>
          <cell r="AX421">
            <v>5011.4088696339604</v>
          </cell>
          <cell r="AY421">
            <v>5011.4088696339604</v>
          </cell>
          <cell r="AZ421">
            <v>5011.4088696339604</v>
          </cell>
          <cell r="BA421">
            <v>5011.4088696339604</v>
          </cell>
          <cell r="BB421">
            <v>5011.4088696339604</v>
          </cell>
          <cell r="BC421">
            <v>5011.4088696339604</v>
          </cell>
          <cell r="BD421">
            <v>5011.4088696339604</v>
          </cell>
          <cell r="BE421">
            <v>5011.4088696339604</v>
          </cell>
          <cell r="BF421">
            <v>5011.4088696339604</v>
          </cell>
          <cell r="BG421">
            <v>5011.4088696339604</v>
          </cell>
          <cell r="BH421">
            <v>5011.4088696339604</v>
          </cell>
          <cell r="BI421">
            <v>5011.4088696339604</v>
          </cell>
          <cell r="BJ421">
            <v>5011.4088696339604</v>
          </cell>
          <cell r="BK421">
            <v>5011.4088696339604</v>
          </cell>
          <cell r="BL421">
            <v>5011.4088696339604</v>
          </cell>
          <cell r="BM421">
            <v>5011.4088696339604</v>
          </cell>
          <cell r="BN421">
            <v>5011.4088696339604</v>
          </cell>
          <cell r="BO421">
            <v>5011.4088696339604</v>
          </cell>
          <cell r="BP421">
            <v>5011.4088696339604</v>
          </cell>
          <cell r="BQ421">
            <v>5011.4088696339604</v>
          </cell>
          <cell r="BR421">
            <v>5011.4088696339604</v>
          </cell>
          <cell r="BS421">
            <v>5011.4088696339604</v>
          </cell>
          <cell r="BT421">
            <v>5011.4088696339604</v>
          </cell>
          <cell r="BU421">
            <v>5011.4088696339604</v>
          </cell>
          <cell r="BV421">
            <v>5011.4088696339604</v>
          </cell>
          <cell r="BW421">
            <v>5011.4088696339604</v>
          </cell>
          <cell r="BX421">
            <v>5011.4088696339604</v>
          </cell>
          <cell r="BY421">
            <v>5011.4088696339604</v>
          </cell>
          <cell r="BZ421">
            <v>5011.4088696339604</v>
          </cell>
          <cell r="CA421">
            <v>5011.4088696339604</v>
          </cell>
          <cell r="CB421">
            <v>5011.4088696339604</v>
          </cell>
          <cell r="CC421">
            <v>5011.4088696339604</v>
          </cell>
          <cell r="CD421">
            <v>5011.4088696339604</v>
          </cell>
          <cell r="CE421">
            <v>5011.4088696339604</v>
          </cell>
          <cell r="CF421">
            <v>5011.4088696339604</v>
          </cell>
          <cell r="CG421">
            <v>5011.4088696339604</v>
          </cell>
        </row>
        <row r="422">
          <cell r="AU422">
            <v>5567.0662262407004</v>
          </cell>
          <cell r="AV422">
            <v>5567.0662262407004</v>
          </cell>
          <cell r="AW422">
            <v>5567.0662262407004</v>
          </cell>
          <cell r="AX422">
            <v>5567.0662262407004</v>
          </cell>
          <cell r="AY422">
            <v>5567.0662262407004</v>
          </cell>
          <cell r="AZ422">
            <v>5567.0662262407004</v>
          </cell>
          <cell r="BA422">
            <v>5567.0662262407004</v>
          </cell>
          <cell r="BB422">
            <v>5567.0662262407004</v>
          </cell>
          <cell r="BC422">
            <v>5567.0662262407004</v>
          </cell>
          <cell r="BD422">
            <v>5567.0662262407004</v>
          </cell>
          <cell r="BE422">
            <v>5567.0662262407004</v>
          </cell>
          <cell r="BF422">
            <v>5567.0662262407004</v>
          </cell>
          <cell r="BG422">
            <v>5567.0662262407004</v>
          </cell>
          <cell r="BH422">
            <v>5567.0662262407004</v>
          </cell>
          <cell r="BI422">
            <v>5567.0662262407004</v>
          </cell>
          <cell r="BJ422">
            <v>5567.0662262407004</v>
          </cell>
          <cell r="BK422">
            <v>5567.0662262407004</v>
          </cell>
          <cell r="BL422">
            <v>5567.0662262407004</v>
          </cell>
          <cell r="BM422">
            <v>5567.0662262407004</v>
          </cell>
          <cell r="BN422">
            <v>5567.0662262407004</v>
          </cell>
          <cell r="BO422">
            <v>5567.0662262407004</v>
          </cell>
          <cell r="BP422">
            <v>5567.0662262407004</v>
          </cell>
          <cell r="BQ422">
            <v>5567.0662262407004</v>
          </cell>
          <cell r="BR422">
            <v>5567.0662262407004</v>
          </cell>
          <cell r="BS422">
            <v>5567.0662262407004</v>
          </cell>
          <cell r="BT422">
            <v>5567.0662262407004</v>
          </cell>
          <cell r="BU422">
            <v>5567.0662262407004</v>
          </cell>
          <cell r="BV422">
            <v>5567.0662262407004</v>
          </cell>
          <cell r="BW422">
            <v>5567.0662262407004</v>
          </cell>
          <cell r="BX422">
            <v>5567.0662262407004</v>
          </cell>
          <cell r="BY422">
            <v>5567.0662262407004</v>
          </cell>
          <cell r="BZ422">
            <v>5567.0662262407004</v>
          </cell>
          <cell r="CA422">
            <v>5567.0662262407004</v>
          </cell>
          <cell r="CB422">
            <v>5567.0662262407004</v>
          </cell>
          <cell r="CC422">
            <v>5567.0662262407004</v>
          </cell>
          <cell r="CD422">
            <v>5567.0662262407004</v>
          </cell>
          <cell r="CE422">
            <v>5567.0662262407004</v>
          </cell>
          <cell r="CF422">
            <v>5567.0662262407004</v>
          </cell>
          <cell r="CG422">
            <v>5567.0662262407004</v>
          </cell>
        </row>
        <row r="423">
          <cell r="AU423">
            <v>4506.9072208940397</v>
          </cell>
          <cell r="AV423">
            <v>4506.9072208940397</v>
          </cell>
          <cell r="AW423">
            <v>4506.9072208940397</v>
          </cell>
          <cell r="AX423">
            <v>4506.9072208940397</v>
          </cell>
          <cell r="AY423">
            <v>4506.9072208940397</v>
          </cell>
          <cell r="AZ423">
            <v>4506.9072208940397</v>
          </cell>
          <cell r="BA423">
            <v>4506.9072208940397</v>
          </cell>
          <cell r="BB423">
            <v>4506.9072208940397</v>
          </cell>
          <cell r="BC423">
            <v>4506.9072208940397</v>
          </cell>
          <cell r="BD423">
            <v>4506.9072208940397</v>
          </cell>
          <cell r="BE423">
            <v>4506.9072208940397</v>
          </cell>
          <cell r="BF423">
            <v>4506.9072208940397</v>
          </cell>
          <cell r="BG423">
            <v>4506.9072208940397</v>
          </cell>
          <cell r="BH423">
            <v>4506.9072208940397</v>
          </cell>
          <cell r="BI423">
            <v>4506.9072208940397</v>
          </cell>
          <cell r="BJ423">
            <v>4506.9072208940397</v>
          </cell>
          <cell r="BK423">
            <v>4506.9072208940397</v>
          </cell>
          <cell r="BL423">
            <v>4506.9072208940397</v>
          </cell>
          <cell r="BM423">
            <v>4506.9072208940397</v>
          </cell>
          <cell r="BN423">
            <v>4506.9072208940397</v>
          </cell>
          <cell r="BO423">
            <v>4506.9072208940397</v>
          </cell>
          <cell r="BP423">
            <v>4506.9072208940397</v>
          </cell>
          <cell r="BQ423">
            <v>4506.9072208940397</v>
          </cell>
          <cell r="BR423">
            <v>4506.9072208940397</v>
          </cell>
          <cell r="BS423">
            <v>4506.9072208940397</v>
          </cell>
          <cell r="BT423">
            <v>4506.9072208940397</v>
          </cell>
          <cell r="BU423">
            <v>4506.9072208940397</v>
          </cell>
          <cell r="BV423">
            <v>4506.9072208940397</v>
          </cell>
          <cell r="BW423">
            <v>4506.9072208940397</v>
          </cell>
          <cell r="BX423">
            <v>4506.9072208940397</v>
          </cell>
          <cell r="BY423">
            <v>4506.9072208940397</v>
          </cell>
          <cell r="BZ423">
            <v>4506.9072208940397</v>
          </cell>
          <cell r="CA423">
            <v>4506.9072208940397</v>
          </cell>
          <cell r="CB423">
            <v>4506.9072208940397</v>
          </cell>
          <cell r="CC423">
            <v>4506.9072208940397</v>
          </cell>
          <cell r="CD423">
            <v>4506.9072208940397</v>
          </cell>
          <cell r="CE423">
            <v>4506.9072208940397</v>
          </cell>
          <cell r="CF423">
            <v>4506.9072208940397</v>
          </cell>
          <cell r="CG423">
            <v>4506.9072208940397</v>
          </cell>
        </row>
        <row r="424">
          <cell r="AU424">
            <v>2747.9265810018401</v>
          </cell>
          <cell r="AV424">
            <v>2747.9265810018401</v>
          </cell>
          <cell r="AW424">
            <v>2747.9265810018401</v>
          </cell>
          <cell r="AX424">
            <v>2747.9265810018401</v>
          </cell>
          <cell r="AY424">
            <v>2747.9265810018401</v>
          </cell>
          <cell r="AZ424">
            <v>2747.9265810018401</v>
          </cell>
          <cell r="BA424">
            <v>2747.9265810018401</v>
          </cell>
          <cell r="BB424">
            <v>2747.9265810018401</v>
          </cell>
          <cell r="BC424">
            <v>2747.9265810018401</v>
          </cell>
          <cell r="BD424">
            <v>2747.9265810018401</v>
          </cell>
          <cell r="BE424">
            <v>2747.9265810018401</v>
          </cell>
          <cell r="BF424">
            <v>2747.9265810018401</v>
          </cell>
          <cell r="BG424">
            <v>2747.9265810018401</v>
          </cell>
          <cell r="BH424">
            <v>2747.9265810018401</v>
          </cell>
          <cell r="BI424">
            <v>2747.9265810018401</v>
          </cell>
          <cell r="BJ424">
            <v>2747.9265810018401</v>
          </cell>
          <cell r="BK424">
            <v>2747.9265810018401</v>
          </cell>
          <cell r="BL424">
            <v>2747.9265810018401</v>
          </cell>
          <cell r="BM424">
            <v>2747.9265810018401</v>
          </cell>
          <cell r="BN424">
            <v>2747.9265810018401</v>
          </cell>
          <cell r="BO424">
            <v>2747.9265810018401</v>
          </cell>
          <cell r="BP424">
            <v>2747.9265810018401</v>
          </cell>
          <cell r="BQ424">
            <v>2747.9265810018401</v>
          </cell>
          <cell r="BR424">
            <v>2747.9265810018401</v>
          </cell>
          <cell r="BS424">
            <v>2747.9265810018401</v>
          </cell>
          <cell r="BT424">
            <v>2747.9265810018401</v>
          </cell>
          <cell r="BU424">
            <v>2747.9265810018401</v>
          </cell>
          <cell r="BV424">
            <v>2747.9265810018401</v>
          </cell>
          <cell r="BW424">
            <v>2747.9265810018401</v>
          </cell>
          <cell r="BX424">
            <v>2747.9265810018401</v>
          </cell>
          <cell r="BY424">
            <v>2747.9265810018401</v>
          </cell>
          <cell r="BZ424">
            <v>2747.9265810018401</v>
          </cell>
          <cell r="CA424">
            <v>2747.9265810018401</v>
          </cell>
          <cell r="CB424">
            <v>2747.9265810018401</v>
          </cell>
          <cell r="CC424">
            <v>2747.9265810018401</v>
          </cell>
          <cell r="CD424">
            <v>2747.9265810018401</v>
          </cell>
          <cell r="CE424">
            <v>2747.9265810018401</v>
          </cell>
          <cell r="CF424">
            <v>2747.9265810018401</v>
          </cell>
          <cell r="CG424">
            <v>2747.9265810018401</v>
          </cell>
        </row>
        <row r="425">
          <cell r="AU425">
            <v>2541.0270526888298</v>
          </cell>
          <cell r="AV425">
            <v>2541.0270526888298</v>
          </cell>
          <cell r="AW425">
            <v>2541.0270526888298</v>
          </cell>
          <cell r="AX425">
            <v>2541.0270526888298</v>
          </cell>
          <cell r="AY425">
            <v>2541.0270526888298</v>
          </cell>
          <cell r="AZ425">
            <v>2541.0270526888298</v>
          </cell>
          <cell r="BA425">
            <v>2541.0270526888298</v>
          </cell>
          <cell r="BB425">
            <v>2541.0270526888298</v>
          </cell>
          <cell r="BC425">
            <v>2541.0270526888298</v>
          </cell>
          <cell r="BD425">
            <v>2541.0270526888298</v>
          </cell>
          <cell r="BE425">
            <v>2541.0270526888298</v>
          </cell>
          <cell r="BF425">
            <v>2541.0270526888298</v>
          </cell>
          <cell r="BG425">
            <v>2541.0270526888298</v>
          </cell>
          <cell r="BH425">
            <v>2541.0270526888298</v>
          </cell>
          <cell r="BI425">
            <v>2541.0270526888298</v>
          </cell>
          <cell r="BJ425">
            <v>2541.0270526888298</v>
          </cell>
          <cell r="BK425">
            <v>2541.0270526888298</v>
          </cell>
          <cell r="BL425">
            <v>2541.0270526888298</v>
          </cell>
          <cell r="BM425">
            <v>2541.0270526888298</v>
          </cell>
          <cell r="BN425">
            <v>2541.0270526888298</v>
          </cell>
          <cell r="BO425">
            <v>2541.0270526888298</v>
          </cell>
          <cell r="BP425">
            <v>2541.0270526888298</v>
          </cell>
          <cell r="BQ425">
            <v>2541.0270526888298</v>
          </cell>
          <cell r="BR425">
            <v>2541.0270526888298</v>
          </cell>
          <cell r="BS425">
            <v>2541.0270526888298</v>
          </cell>
          <cell r="BT425">
            <v>2541.0270526888298</v>
          </cell>
          <cell r="BU425">
            <v>2541.0270526888298</v>
          </cell>
          <cell r="BV425">
            <v>2541.0270526888298</v>
          </cell>
          <cell r="BW425">
            <v>2541.0270526888298</v>
          </cell>
          <cell r="BX425">
            <v>2541.0270526888298</v>
          </cell>
          <cell r="BY425">
            <v>2541.0270526888298</v>
          </cell>
          <cell r="BZ425">
            <v>2541.0270526888298</v>
          </cell>
          <cell r="CA425">
            <v>2541.0270526888298</v>
          </cell>
          <cell r="CB425">
            <v>2541.0270526888298</v>
          </cell>
          <cell r="CC425">
            <v>2541.0270526888298</v>
          </cell>
          <cell r="CD425">
            <v>2541.0270526888298</v>
          </cell>
          <cell r="CE425">
            <v>2541.0270526888298</v>
          </cell>
          <cell r="CF425">
            <v>2541.0270526888298</v>
          </cell>
          <cell r="CG425">
            <v>2541.0270526888298</v>
          </cell>
        </row>
        <row r="426">
          <cell r="AU426">
            <v>2395.6336774462702</v>
          </cell>
          <cell r="AV426">
            <v>2395.6336774462702</v>
          </cell>
          <cell r="AW426">
            <v>2395.6336774462702</v>
          </cell>
          <cell r="AX426">
            <v>2395.6336774462702</v>
          </cell>
          <cell r="AY426">
            <v>2395.6336774462702</v>
          </cell>
          <cell r="AZ426">
            <v>2395.6336774462702</v>
          </cell>
          <cell r="BA426">
            <v>2395.6336774462702</v>
          </cell>
          <cell r="BB426">
            <v>2395.6336774462702</v>
          </cell>
          <cell r="BC426">
            <v>2395.6336774462702</v>
          </cell>
          <cell r="BD426">
            <v>2395.6336774462702</v>
          </cell>
          <cell r="BE426">
            <v>2395.6336774462702</v>
          </cell>
          <cell r="BF426">
            <v>2395.6336774462702</v>
          </cell>
          <cell r="BG426">
            <v>2395.6336774462702</v>
          </cell>
          <cell r="BH426">
            <v>2395.6336774462702</v>
          </cell>
          <cell r="BI426">
            <v>2395.6336774462702</v>
          </cell>
          <cell r="BJ426">
            <v>2395.6336774462702</v>
          </cell>
          <cell r="BK426">
            <v>2395.6336774462702</v>
          </cell>
          <cell r="BL426">
            <v>2395.6336774462702</v>
          </cell>
          <cell r="BM426">
            <v>2395.6336774462702</v>
          </cell>
          <cell r="BN426">
            <v>2395.6336774462702</v>
          </cell>
          <cell r="BO426">
            <v>2395.6336774462702</v>
          </cell>
          <cell r="BP426">
            <v>2395.6336774462702</v>
          </cell>
          <cell r="BQ426">
            <v>2395.6336774462702</v>
          </cell>
          <cell r="BR426">
            <v>2395.6336774462702</v>
          </cell>
          <cell r="BS426">
            <v>2395.6336774462702</v>
          </cell>
          <cell r="BT426">
            <v>2395.6336774462702</v>
          </cell>
          <cell r="BU426">
            <v>2395.6336774462702</v>
          </cell>
          <cell r="BV426">
            <v>2395.6336774462702</v>
          </cell>
          <cell r="BW426">
            <v>2395.6336774462702</v>
          </cell>
          <cell r="BX426">
            <v>2395.6336774462702</v>
          </cell>
          <cell r="BY426">
            <v>2395.6336774462702</v>
          </cell>
          <cell r="BZ426">
            <v>2395.6336774462702</v>
          </cell>
          <cell r="CA426">
            <v>2395.6336774462702</v>
          </cell>
          <cell r="CB426">
            <v>2395.6336774462702</v>
          </cell>
          <cell r="CC426">
            <v>2395.6336774462702</v>
          </cell>
          <cell r="CD426">
            <v>2395.6336774462702</v>
          </cell>
          <cell r="CE426">
            <v>2395.6336774462702</v>
          </cell>
          <cell r="CF426">
            <v>2395.6336774462702</v>
          </cell>
          <cell r="CG426">
            <v>2395.6336774462702</v>
          </cell>
        </row>
        <row r="427">
          <cell r="AU427">
            <v>3082.3823404642499</v>
          </cell>
          <cell r="AV427">
            <v>3082.3823404642499</v>
          </cell>
          <cell r="AW427">
            <v>3082.3823404642499</v>
          </cell>
          <cell r="AX427">
            <v>3082.3823404642499</v>
          </cell>
          <cell r="AY427">
            <v>3082.3823404642499</v>
          </cell>
          <cell r="AZ427">
            <v>3082.3823404642499</v>
          </cell>
          <cell r="BA427">
            <v>3082.3823404642499</v>
          </cell>
          <cell r="BB427">
            <v>3082.3823404642499</v>
          </cell>
          <cell r="BC427">
            <v>3082.3823404642499</v>
          </cell>
          <cell r="BD427">
            <v>3082.3823404642499</v>
          </cell>
          <cell r="BE427">
            <v>3082.3823404642499</v>
          </cell>
          <cell r="BF427">
            <v>3082.3823404642499</v>
          </cell>
          <cell r="BG427">
            <v>3082.3823404642499</v>
          </cell>
          <cell r="BH427">
            <v>3082.3823404642499</v>
          </cell>
          <cell r="BI427">
            <v>3082.3823404642499</v>
          </cell>
          <cell r="BJ427">
            <v>3082.3823404642499</v>
          </cell>
          <cell r="BK427">
            <v>3082.3823404642499</v>
          </cell>
          <cell r="BL427">
            <v>3082.3823404642499</v>
          </cell>
          <cell r="BM427">
            <v>3082.3823404642499</v>
          </cell>
          <cell r="BN427">
            <v>3082.3823404642499</v>
          </cell>
          <cell r="BO427">
            <v>3082.3823404642499</v>
          </cell>
          <cell r="BP427">
            <v>3082.3823404642499</v>
          </cell>
          <cell r="BQ427">
            <v>3082.3823404642499</v>
          </cell>
          <cell r="BR427">
            <v>3082.3823404642499</v>
          </cell>
          <cell r="BS427">
            <v>3082.3823404642499</v>
          </cell>
          <cell r="BT427">
            <v>3082.3823404642499</v>
          </cell>
          <cell r="BU427">
            <v>3082.3823404642499</v>
          </cell>
          <cell r="BV427">
            <v>3082.3823404642499</v>
          </cell>
          <cell r="BW427">
            <v>3082.3823404642499</v>
          </cell>
          <cell r="BX427">
            <v>3082.3823404642499</v>
          </cell>
          <cell r="BY427">
            <v>3082.3823404642499</v>
          </cell>
          <cell r="BZ427">
            <v>3082.3823404642499</v>
          </cell>
          <cell r="CA427">
            <v>3082.3823404642499</v>
          </cell>
          <cell r="CB427">
            <v>3082.3823404642499</v>
          </cell>
          <cell r="CC427">
            <v>3082.3823404642499</v>
          </cell>
          <cell r="CD427">
            <v>3082.3823404642499</v>
          </cell>
          <cell r="CE427">
            <v>3082.3823404642499</v>
          </cell>
          <cell r="CF427">
            <v>3082.3823404642499</v>
          </cell>
          <cell r="CG427">
            <v>3082.3823404642499</v>
          </cell>
        </row>
        <row r="428">
          <cell r="AU428">
            <v>3729.9579913167699</v>
          </cell>
          <cell r="AV428">
            <v>3729.9579913167699</v>
          </cell>
          <cell r="AW428">
            <v>3729.9579913167699</v>
          </cell>
          <cell r="AX428">
            <v>3729.9579913167699</v>
          </cell>
          <cell r="AY428">
            <v>3729.9579913167699</v>
          </cell>
          <cell r="AZ428">
            <v>3729.9579913167699</v>
          </cell>
          <cell r="BA428">
            <v>3729.9579913167699</v>
          </cell>
          <cell r="BB428">
            <v>3729.9579913167699</v>
          </cell>
          <cell r="BC428">
            <v>3729.9579913167699</v>
          </cell>
          <cell r="BD428">
            <v>3729.9579913167699</v>
          </cell>
          <cell r="BE428">
            <v>3729.9579913167699</v>
          </cell>
          <cell r="BF428">
            <v>3729.9579913167699</v>
          </cell>
          <cell r="BG428">
            <v>3729.9579913167699</v>
          </cell>
          <cell r="BH428">
            <v>3729.9579913167699</v>
          </cell>
          <cell r="BI428">
            <v>3729.9579913167699</v>
          </cell>
          <cell r="BJ428">
            <v>3729.9579913167699</v>
          </cell>
          <cell r="BK428">
            <v>3729.9579913167699</v>
          </cell>
          <cell r="BL428">
            <v>3729.9579913167699</v>
          </cell>
          <cell r="BM428">
            <v>3729.9579913167699</v>
          </cell>
          <cell r="BN428">
            <v>3729.9579913167699</v>
          </cell>
          <cell r="BO428">
            <v>3729.9579913167699</v>
          </cell>
          <cell r="BP428">
            <v>3729.9579913167699</v>
          </cell>
          <cell r="BQ428">
            <v>3729.9579913167699</v>
          </cell>
          <cell r="BR428">
            <v>3729.9579913167699</v>
          </cell>
          <cell r="BS428">
            <v>3729.9579913167699</v>
          </cell>
          <cell r="BT428">
            <v>3729.9579913167699</v>
          </cell>
          <cell r="BU428">
            <v>3729.9579913167699</v>
          </cell>
          <cell r="BV428">
            <v>3729.9579913167699</v>
          </cell>
          <cell r="BW428">
            <v>3729.9579913167699</v>
          </cell>
          <cell r="BX428">
            <v>3729.9579913167699</v>
          </cell>
          <cell r="BY428">
            <v>3729.9579913167699</v>
          </cell>
          <cell r="BZ428">
            <v>3729.9579913167699</v>
          </cell>
          <cell r="CA428">
            <v>3729.9579913167699</v>
          </cell>
          <cell r="CB428">
            <v>3729.9579913167699</v>
          </cell>
          <cell r="CC428">
            <v>3729.9579913167699</v>
          </cell>
          <cell r="CD428">
            <v>3729.9579913167699</v>
          </cell>
          <cell r="CE428">
            <v>3729.9579913167699</v>
          </cell>
          <cell r="CF428">
            <v>3729.9579913167699</v>
          </cell>
          <cell r="CG428">
            <v>3729.9579913167699</v>
          </cell>
        </row>
        <row r="429">
          <cell r="AU429">
            <v>3458.4574628042401</v>
          </cell>
          <cell r="AV429">
            <v>3458.4574628042401</v>
          </cell>
          <cell r="AW429">
            <v>3458.4574628042401</v>
          </cell>
          <cell r="AX429">
            <v>3458.4574628042401</v>
          </cell>
          <cell r="AY429">
            <v>3458.4574628042401</v>
          </cell>
          <cell r="AZ429">
            <v>3458.4574628042401</v>
          </cell>
          <cell r="BA429">
            <v>3458.4574628042401</v>
          </cell>
          <cell r="BB429">
            <v>3458.4574628042401</v>
          </cell>
          <cell r="BC429">
            <v>3458.4574628042401</v>
          </cell>
          <cell r="BD429">
            <v>3458.4574628042401</v>
          </cell>
          <cell r="BE429">
            <v>3458.4574628042401</v>
          </cell>
          <cell r="BF429">
            <v>3458.4574628042401</v>
          </cell>
          <cell r="BG429">
            <v>3458.4574628042401</v>
          </cell>
          <cell r="BH429">
            <v>3458.4574628042401</v>
          </cell>
          <cell r="BI429">
            <v>3458.4574628042401</v>
          </cell>
          <cell r="BJ429">
            <v>3458.4574628042401</v>
          </cell>
          <cell r="BK429">
            <v>3458.4574628042401</v>
          </cell>
          <cell r="BL429">
            <v>3458.4574628042401</v>
          </cell>
          <cell r="BM429">
            <v>3458.4574628042401</v>
          </cell>
          <cell r="BN429">
            <v>3458.4574628042401</v>
          </cell>
          <cell r="BO429">
            <v>3458.4574628042401</v>
          </cell>
          <cell r="BP429">
            <v>3458.4574628042401</v>
          </cell>
          <cell r="BQ429">
            <v>3458.4574628042401</v>
          </cell>
          <cell r="BR429">
            <v>3458.4574628042401</v>
          </cell>
          <cell r="BS429">
            <v>3458.4574628042401</v>
          </cell>
          <cell r="BT429">
            <v>3458.4574628042401</v>
          </cell>
          <cell r="BU429">
            <v>3458.4574628042401</v>
          </cell>
          <cell r="BV429">
            <v>3458.4574628042401</v>
          </cell>
          <cell r="BW429">
            <v>3458.4574628042401</v>
          </cell>
          <cell r="BX429">
            <v>3458.4574628042401</v>
          </cell>
          <cell r="BY429">
            <v>3458.4574628042401</v>
          </cell>
          <cell r="BZ429">
            <v>3458.4574628042401</v>
          </cell>
          <cell r="CA429">
            <v>3458.4574628042401</v>
          </cell>
          <cell r="CB429">
            <v>3458.4574628042401</v>
          </cell>
          <cell r="CC429">
            <v>3458.4574628042401</v>
          </cell>
          <cell r="CD429">
            <v>3458.4574628042401</v>
          </cell>
          <cell r="CE429">
            <v>3458.4574628042401</v>
          </cell>
          <cell r="CF429">
            <v>3458.4574628042401</v>
          </cell>
          <cell r="CG429">
            <v>3458.4574628042401</v>
          </cell>
        </row>
        <row r="430">
          <cell r="AU430">
            <v>3234.4460522845102</v>
          </cell>
          <cell r="AV430">
            <v>3234.4460522845102</v>
          </cell>
          <cell r="AW430">
            <v>3234.4460522845102</v>
          </cell>
          <cell r="AX430">
            <v>3234.4460522845102</v>
          </cell>
          <cell r="AY430">
            <v>3234.4460522845102</v>
          </cell>
          <cell r="AZ430">
            <v>3234.4460522845102</v>
          </cell>
          <cell r="BA430">
            <v>3234.4460522845102</v>
          </cell>
          <cell r="BB430">
            <v>3234.4460522845102</v>
          </cell>
          <cell r="BC430">
            <v>3234.4460522845102</v>
          </cell>
          <cell r="BD430">
            <v>3234.4460522845102</v>
          </cell>
          <cell r="BE430">
            <v>3234.4460522845102</v>
          </cell>
          <cell r="BF430">
            <v>3234.4460522845102</v>
          </cell>
          <cell r="BG430">
            <v>3234.4460522845102</v>
          </cell>
          <cell r="BH430">
            <v>3234.4460522845102</v>
          </cell>
          <cell r="BI430">
            <v>3234.4460522845102</v>
          </cell>
          <cell r="BJ430">
            <v>3234.4460522845102</v>
          </cell>
          <cell r="BK430">
            <v>3234.4460522845102</v>
          </cell>
          <cell r="BL430">
            <v>3234.4460522845102</v>
          </cell>
          <cell r="BM430">
            <v>3234.4460522845102</v>
          </cell>
          <cell r="BN430">
            <v>3234.4460522845102</v>
          </cell>
          <cell r="BO430">
            <v>3234.4460522845102</v>
          </cell>
          <cell r="BP430">
            <v>3234.4460522845102</v>
          </cell>
          <cell r="BQ430">
            <v>3234.4460522845102</v>
          </cell>
          <cell r="BR430">
            <v>3234.4460522845102</v>
          </cell>
          <cell r="BS430">
            <v>3234.4460522845102</v>
          </cell>
          <cell r="BT430">
            <v>3234.4460522845102</v>
          </cell>
          <cell r="BU430">
            <v>3234.4460522845102</v>
          </cell>
          <cell r="BV430">
            <v>3234.4460522845102</v>
          </cell>
          <cell r="BW430">
            <v>3234.4460522845102</v>
          </cell>
          <cell r="BX430">
            <v>3234.4460522845102</v>
          </cell>
          <cell r="BY430">
            <v>3234.4460522845102</v>
          </cell>
          <cell r="BZ430">
            <v>3234.4460522845102</v>
          </cell>
          <cell r="CA430">
            <v>3234.4460522845102</v>
          </cell>
          <cell r="CB430">
            <v>3234.4460522845102</v>
          </cell>
          <cell r="CC430">
            <v>3234.4460522845102</v>
          </cell>
          <cell r="CD430">
            <v>3234.4460522845102</v>
          </cell>
          <cell r="CE430">
            <v>3234.4460522845102</v>
          </cell>
          <cell r="CF430">
            <v>3234.4460522845102</v>
          </cell>
          <cell r="CG430">
            <v>3234.4460522845102</v>
          </cell>
        </row>
        <row r="431">
          <cell r="AU431">
            <v>2765.0334150762101</v>
          </cell>
          <cell r="AV431">
            <v>2765.0334150762101</v>
          </cell>
          <cell r="AW431">
            <v>2765.0334150762101</v>
          </cell>
          <cell r="AX431">
            <v>2765.0334150762101</v>
          </cell>
          <cell r="AY431">
            <v>2765.0334150762101</v>
          </cell>
          <cell r="AZ431">
            <v>2765.0334150762101</v>
          </cell>
          <cell r="BA431">
            <v>2765.0334150762101</v>
          </cell>
          <cell r="BB431">
            <v>2765.0334150762101</v>
          </cell>
          <cell r="BC431">
            <v>2765.0334150762101</v>
          </cell>
          <cell r="BD431">
            <v>2765.0334150762101</v>
          </cell>
          <cell r="BE431">
            <v>2765.0334150762101</v>
          </cell>
          <cell r="BF431">
            <v>2765.0334150762101</v>
          </cell>
          <cell r="BG431">
            <v>2765.0334150762101</v>
          </cell>
          <cell r="BH431">
            <v>2765.0334150762101</v>
          </cell>
          <cell r="BI431">
            <v>2765.0334150762101</v>
          </cell>
          <cell r="BJ431">
            <v>2765.0334150762101</v>
          </cell>
          <cell r="BK431">
            <v>2765.0334150762101</v>
          </cell>
          <cell r="BL431">
            <v>2765.0334150762101</v>
          </cell>
          <cell r="BM431">
            <v>2765.0334150762101</v>
          </cell>
          <cell r="BN431">
            <v>2765.0334150762101</v>
          </cell>
          <cell r="BO431">
            <v>2765.0334150762101</v>
          </cell>
          <cell r="BP431">
            <v>2765.0334150762101</v>
          </cell>
          <cell r="BQ431">
            <v>2765.0334150762101</v>
          </cell>
          <cell r="BR431">
            <v>2765.0334150762101</v>
          </cell>
          <cell r="BS431">
            <v>2765.0334150762101</v>
          </cell>
          <cell r="BT431">
            <v>2765.0334150762101</v>
          </cell>
          <cell r="BU431">
            <v>2765.0334150762101</v>
          </cell>
          <cell r="BV431">
            <v>2765.0334150762101</v>
          </cell>
          <cell r="BW431">
            <v>2765.0334150762101</v>
          </cell>
          <cell r="BX431">
            <v>2765.0334150762101</v>
          </cell>
          <cell r="BY431">
            <v>2765.0334150762101</v>
          </cell>
          <cell r="BZ431">
            <v>2765.0334150762101</v>
          </cell>
          <cell r="CA431">
            <v>2765.0334150762101</v>
          </cell>
          <cell r="CB431">
            <v>2765.0334150762101</v>
          </cell>
          <cell r="CC431">
            <v>2765.0334150762101</v>
          </cell>
          <cell r="CD431">
            <v>2765.0334150762101</v>
          </cell>
          <cell r="CE431">
            <v>2765.0334150762101</v>
          </cell>
          <cell r="CF431">
            <v>2765.0334150762101</v>
          </cell>
          <cell r="CG431">
            <v>2765.0334150762101</v>
          </cell>
        </row>
        <row r="432">
          <cell r="AU432">
            <v>3290.71207601376</v>
          </cell>
          <cell r="AV432">
            <v>3290.71207601376</v>
          </cell>
          <cell r="AW432">
            <v>3290.71207601376</v>
          </cell>
          <cell r="AX432">
            <v>3290.71207601376</v>
          </cell>
          <cell r="AY432">
            <v>3290.71207601376</v>
          </cell>
          <cell r="AZ432">
            <v>3290.71207601376</v>
          </cell>
          <cell r="BA432">
            <v>3290.71207601376</v>
          </cell>
          <cell r="BB432">
            <v>3290.71207601376</v>
          </cell>
          <cell r="BC432">
            <v>3290.71207601376</v>
          </cell>
          <cell r="BD432">
            <v>3290.71207601376</v>
          </cell>
          <cell r="BE432">
            <v>3290.71207601376</v>
          </cell>
          <cell r="BF432">
            <v>3290.71207601376</v>
          </cell>
          <cell r="BG432">
            <v>3290.71207601376</v>
          </cell>
          <cell r="BH432">
            <v>3290.71207601376</v>
          </cell>
          <cell r="BI432">
            <v>3290.71207601376</v>
          </cell>
          <cell r="BJ432">
            <v>3290.71207601376</v>
          </cell>
          <cell r="BK432">
            <v>3290.71207601376</v>
          </cell>
          <cell r="BL432">
            <v>3290.71207601376</v>
          </cell>
          <cell r="BM432">
            <v>3290.71207601376</v>
          </cell>
          <cell r="BN432">
            <v>3290.71207601376</v>
          </cell>
          <cell r="BO432">
            <v>3290.71207601376</v>
          </cell>
          <cell r="BP432">
            <v>3290.71207601376</v>
          </cell>
          <cell r="BQ432">
            <v>3290.71207601376</v>
          </cell>
          <cell r="BR432">
            <v>3290.71207601376</v>
          </cell>
          <cell r="BS432">
            <v>3290.71207601376</v>
          </cell>
          <cell r="BT432">
            <v>3290.71207601376</v>
          </cell>
          <cell r="BU432">
            <v>3290.71207601376</v>
          </cell>
          <cell r="BV432">
            <v>3290.71207601376</v>
          </cell>
          <cell r="BW432">
            <v>3290.71207601376</v>
          </cell>
          <cell r="BX432">
            <v>3290.71207601376</v>
          </cell>
          <cell r="BY432">
            <v>3290.71207601376</v>
          </cell>
          <cell r="BZ432">
            <v>3290.71207601376</v>
          </cell>
          <cell r="CA432">
            <v>3290.71207601376</v>
          </cell>
          <cell r="CB432">
            <v>3290.71207601376</v>
          </cell>
          <cell r="CC432">
            <v>3290.71207601376</v>
          </cell>
          <cell r="CD432">
            <v>3290.71207601376</v>
          </cell>
          <cell r="CE432">
            <v>3290.71207601376</v>
          </cell>
          <cell r="CF432">
            <v>3290.71207601376</v>
          </cell>
          <cell r="CG432">
            <v>3290.71207601376</v>
          </cell>
        </row>
        <row r="433">
          <cell r="AU433">
            <v>4200.8469574538503</v>
          </cell>
          <cell r="AV433">
            <v>4200.8469574538503</v>
          </cell>
          <cell r="AW433">
            <v>4200.8469574538503</v>
          </cell>
          <cell r="AX433">
            <v>4200.8469574538503</v>
          </cell>
          <cell r="AY433">
            <v>4200.8469574538503</v>
          </cell>
          <cell r="AZ433">
            <v>4200.8469574538503</v>
          </cell>
          <cell r="BA433">
            <v>4200.8469574538503</v>
          </cell>
          <cell r="BB433">
            <v>4200.8469574538503</v>
          </cell>
          <cell r="BC433">
            <v>4200.8469574538503</v>
          </cell>
          <cell r="BD433">
            <v>4200.8469574538503</v>
          </cell>
          <cell r="BE433">
            <v>4200.8469574538503</v>
          </cell>
          <cell r="BF433">
            <v>4200.8469574538503</v>
          </cell>
          <cell r="BG433">
            <v>4200.8469574538503</v>
          </cell>
          <cell r="BH433">
            <v>4200.8469574538503</v>
          </cell>
          <cell r="BI433">
            <v>4200.8469574538503</v>
          </cell>
          <cell r="BJ433">
            <v>4200.8469574538503</v>
          </cell>
          <cell r="BK433">
            <v>4200.8469574538503</v>
          </cell>
          <cell r="BL433">
            <v>4200.8469574538503</v>
          </cell>
          <cell r="BM433">
            <v>4200.8469574538503</v>
          </cell>
          <cell r="BN433">
            <v>4200.8469574538503</v>
          </cell>
          <cell r="BO433">
            <v>4200.8469574538503</v>
          </cell>
          <cell r="BP433">
            <v>4200.8469574538503</v>
          </cell>
          <cell r="BQ433">
            <v>4200.8469574538503</v>
          </cell>
          <cell r="BR433">
            <v>4200.8469574538503</v>
          </cell>
          <cell r="BS433">
            <v>4200.8469574538503</v>
          </cell>
          <cell r="BT433">
            <v>4200.8469574538503</v>
          </cell>
          <cell r="BU433">
            <v>4200.8469574538503</v>
          </cell>
          <cell r="BV433">
            <v>4200.8469574538503</v>
          </cell>
          <cell r="BW433">
            <v>4200.8469574538503</v>
          </cell>
          <cell r="BX433">
            <v>4200.8469574538503</v>
          </cell>
          <cell r="BY433">
            <v>4200.8469574538503</v>
          </cell>
          <cell r="BZ433">
            <v>4200.8469574538503</v>
          </cell>
          <cell r="CA433">
            <v>4200.8469574538503</v>
          </cell>
          <cell r="CB433">
            <v>4200.8469574538503</v>
          </cell>
          <cell r="CC433">
            <v>4200.8469574538503</v>
          </cell>
          <cell r="CD433">
            <v>4200.8469574538503</v>
          </cell>
          <cell r="CE433">
            <v>4200.8469574538503</v>
          </cell>
          <cell r="CF433">
            <v>4200.8469574538503</v>
          </cell>
          <cell r="CG433">
            <v>4200.8469574538503</v>
          </cell>
        </row>
        <row r="434">
          <cell r="AU434">
            <v>4596.2081989038898</v>
          </cell>
          <cell r="AV434">
            <v>4596.2081989038898</v>
          </cell>
          <cell r="AW434">
            <v>4596.2081989038898</v>
          </cell>
          <cell r="AX434">
            <v>4596.2081989038898</v>
          </cell>
          <cell r="AY434">
            <v>4596.2081989038898</v>
          </cell>
          <cell r="AZ434">
            <v>4596.2081989038898</v>
          </cell>
          <cell r="BA434">
            <v>4596.2081989038898</v>
          </cell>
          <cell r="BB434">
            <v>4596.2081989038898</v>
          </cell>
          <cell r="BC434">
            <v>4596.2081989038898</v>
          </cell>
          <cell r="BD434">
            <v>4596.2081989038898</v>
          </cell>
          <cell r="BE434">
            <v>4596.2081989038898</v>
          </cell>
          <cell r="BF434">
            <v>4596.2081989038898</v>
          </cell>
          <cell r="BG434">
            <v>4596.2081989038898</v>
          </cell>
          <cell r="BH434">
            <v>4596.2081989038898</v>
          </cell>
          <cell r="BI434">
            <v>4596.2081989038898</v>
          </cell>
          <cell r="BJ434">
            <v>4596.2081989038898</v>
          </cell>
          <cell r="BK434">
            <v>4596.2081989038898</v>
          </cell>
          <cell r="BL434">
            <v>4596.2081989038898</v>
          </cell>
          <cell r="BM434">
            <v>4596.2081989038898</v>
          </cell>
          <cell r="BN434">
            <v>4596.2081989038898</v>
          </cell>
          <cell r="BO434">
            <v>4596.2081989038898</v>
          </cell>
          <cell r="BP434">
            <v>4596.2081989038898</v>
          </cell>
          <cell r="BQ434">
            <v>4596.2081989038898</v>
          </cell>
          <cell r="BR434">
            <v>4596.2081989038898</v>
          </cell>
          <cell r="BS434">
            <v>4596.2081989038898</v>
          </cell>
          <cell r="BT434">
            <v>4596.2081989038898</v>
          </cell>
          <cell r="BU434">
            <v>4596.2081989038898</v>
          </cell>
          <cell r="BV434">
            <v>4596.2081989038898</v>
          </cell>
          <cell r="BW434">
            <v>4596.2081989038898</v>
          </cell>
          <cell r="BX434">
            <v>4596.2081989038898</v>
          </cell>
          <cell r="BY434">
            <v>4596.2081989038898</v>
          </cell>
          <cell r="BZ434">
            <v>4596.2081989038898</v>
          </cell>
          <cell r="CA434">
            <v>4596.2081989038898</v>
          </cell>
          <cell r="CB434">
            <v>4596.2081989038898</v>
          </cell>
          <cell r="CC434">
            <v>4596.2081989038898</v>
          </cell>
          <cell r="CD434">
            <v>4596.2081989038898</v>
          </cell>
          <cell r="CE434">
            <v>4596.2081989038898</v>
          </cell>
          <cell r="CF434">
            <v>4596.2081989038898</v>
          </cell>
          <cell r="CG434">
            <v>4596.2081989038898</v>
          </cell>
        </row>
        <row r="435">
          <cell r="AU435">
            <v>3444.5631097864998</v>
          </cell>
          <cell r="AV435">
            <v>3444.5631097864998</v>
          </cell>
          <cell r="AW435">
            <v>3444.5631097864998</v>
          </cell>
          <cell r="AX435">
            <v>3444.5631097864998</v>
          </cell>
          <cell r="AY435">
            <v>3444.5631097864998</v>
          </cell>
          <cell r="AZ435">
            <v>3444.5631097864998</v>
          </cell>
          <cell r="BA435">
            <v>3444.5631097864998</v>
          </cell>
          <cell r="BB435">
            <v>3444.5631097864998</v>
          </cell>
          <cell r="BC435">
            <v>3444.5631097864998</v>
          </cell>
          <cell r="BD435">
            <v>3444.5631097864998</v>
          </cell>
          <cell r="BE435">
            <v>3444.5631097864998</v>
          </cell>
          <cell r="BF435">
            <v>3444.5631097864998</v>
          </cell>
          <cell r="BG435">
            <v>3444.5631097864998</v>
          </cell>
          <cell r="BH435">
            <v>3444.5631097864998</v>
          </cell>
          <cell r="BI435">
            <v>3444.5631097864998</v>
          </cell>
          <cell r="BJ435">
            <v>3444.5631097864998</v>
          </cell>
          <cell r="BK435">
            <v>3444.5631097864998</v>
          </cell>
          <cell r="BL435">
            <v>3444.5631097864998</v>
          </cell>
          <cell r="BM435">
            <v>3444.5631097864998</v>
          </cell>
          <cell r="BN435">
            <v>3444.5631097864998</v>
          </cell>
          <cell r="BO435">
            <v>3444.5631097864998</v>
          </cell>
          <cell r="BP435">
            <v>3444.5631097864998</v>
          </cell>
          <cell r="BQ435">
            <v>3444.5631097864998</v>
          </cell>
          <cell r="BR435">
            <v>3444.5631097864998</v>
          </cell>
          <cell r="BS435">
            <v>3444.5631097864998</v>
          </cell>
          <cell r="BT435">
            <v>3444.5631097864998</v>
          </cell>
          <cell r="BU435">
            <v>3444.5631097864998</v>
          </cell>
          <cell r="BV435">
            <v>3444.5631097864998</v>
          </cell>
          <cell r="BW435">
            <v>3444.5631097864998</v>
          </cell>
          <cell r="BX435">
            <v>3444.5631097864998</v>
          </cell>
          <cell r="BY435">
            <v>3444.5631097864998</v>
          </cell>
          <cell r="BZ435">
            <v>3444.5631097864998</v>
          </cell>
          <cell r="CA435">
            <v>3444.5631097864998</v>
          </cell>
          <cell r="CB435">
            <v>3444.5631097864998</v>
          </cell>
          <cell r="CC435">
            <v>3444.5631097864998</v>
          </cell>
          <cell r="CD435">
            <v>3444.5631097864998</v>
          </cell>
          <cell r="CE435">
            <v>3444.5631097864998</v>
          </cell>
          <cell r="CF435">
            <v>3444.5631097864998</v>
          </cell>
          <cell r="CG435">
            <v>3444.5631097864998</v>
          </cell>
        </row>
        <row r="436">
          <cell r="AU436">
            <v>2227.74646868029</v>
          </cell>
          <cell r="AV436">
            <v>2227.74646868029</v>
          </cell>
          <cell r="AW436">
            <v>2227.74646868029</v>
          </cell>
          <cell r="AX436">
            <v>2227.74646868029</v>
          </cell>
          <cell r="AY436">
            <v>2227.74646868029</v>
          </cell>
          <cell r="AZ436">
            <v>2227.74646868029</v>
          </cell>
          <cell r="BA436">
            <v>2227.74646868029</v>
          </cell>
          <cell r="BB436">
            <v>2227.74646868029</v>
          </cell>
          <cell r="BC436">
            <v>2227.74646868029</v>
          </cell>
          <cell r="BD436">
            <v>2227.74646868029</v>
          </cell>
          <cell r="BE436">
            <v>2227.74646868029</v>
          </cell>
          <cell r="BF436">
            <v>2227.74646868029</v>
          </cell>
          <cell r="BG436">
            <v>2227.74646868029</v>
          </cell>
          <cell r="BH436">
            <v>2227.74646868029</v>
          </cell>
          <cell r="BI436">
            <v>2227.74646868029</v>
          </cell>
          <cell r="BJ436">
            <v>2227.74646868029</v>
          </cell>
          <cell r="BK436">
            <v>2227.74646868029</v>
          </cell>
          <cell r="BL436">
            <v>2227.74646868029</v>
          </cell>
          <cell r="BM436">
            <v>2227.74646868029</v>
          </cell>
          <cell r="BN436">
            <v>2227.74646868029</v>
          </cell>
          <cell r="BO436">
            <v>2227.74646868029</v>
          </cell>
          <cell r="BP436">
            <v>2227.74646868029</v>
          </cell>
          <cell r="BQ436">
            <v>2227.74646868029</v>
          </cell>
          <cell r="BR436">
            <v>2227.74646868029</v>
          </cell>
          <cell r="BS436">
            <v>2227.74646868029</v>
          </cell>
          <cell r="BT436">
            <v>2227.74646868029</v>
          </cell>
          <cell r="BU436">
            <v>2227.74646868029</v>
          </cell>
          <cell r="BV436">
            <v>2227.74646868029</v>
          </cell>
          <cell r="BW436">
            <v>2227.74646868029</v>
          </cell>
          <cell r="BX436">
            <v>2227.74646868029</v>
          </cell>
          <cell r="BY436">
            <v>2227.74646868029</v>
          </cell>
          <cell r="BZ436">
            <v>2227.74646868029</v>
          </cell>
          <cell r="CA436">
            <v>2227.74646868029</v>
          </cell>
          <cell r="CB436">
            <v>2227.74646868029</v>
          </cell>
          <cell r="CC436">
            <v>2227.74646868029</v>
          </cell>
          <cell r="CD436">
            <v>2227.74646868029</v>
          </cell>
          <cell r="CE436">
            <v>2227.74646868029</v>
          </cell>
          <cell r="CF436">
            <v>2227.74646868029</v>
          </cell>
          <cell r="CG436">
            <v>2227.74646868029</v>
          </cell>
        </row>
        <row r="437">
          <cell r="AU437">
            <v>2218.66127994313</v>
          </cell>
          <cell r="AV437">
            <v>2218.66127994313</v>
          </cell>
          <cell r="AW437">
            <v>2218.66127994313</v>
          </cell>
          <cell r="AX437">
            <v>2218.66127994313</v>
          </cell>
          <cell r="AY437">
            <v>2218.66127994313</v>
          </cell>
          <cell r="AZ437">
            <v>2218.66127994313</v>
          </cell>
          <cell r="BA437">
            <v>2218.66127994313</v>
          </cell>
          <cell r="BB437">
            <v>2218.66127994313</v>
          </cell>
          <cell r="BC437">
            <v>2218.66127994313</v>
          </cell>
          <cell r="BD437">
            <v>2218.66127994313</v>
          </cell>
          <cell r="BE437">
            <v>2218.66127994313</v>
          </cell>
          <cell r="BF437">
            <v>2218.66127994313</v>
          </cell>
          <cell r="BG437">
            <v>2218.66127994313</v>
          </cell>
          <cell r="BH437">
            <v>2218.66127994313</v>
          </cell>
          <cell r="BI437">
            <v>2218.66127994313</v>
          </cell>
          <cell r="BJ437">
            <v>2218.66127994313</v>
          </cell>
          <cell r="BK437">
            <v>2218.66127994313</v>
          </cell>
          <cell r="BL437">
            <v>2218.66127994313</v>
          </cell>
          <cell r="BM437">
            <v>2218.66127994313</v>
          </cell>
          <cell r="BN437">
            <v>2218.66127994313</v>
          </cell>
          <cell r="BO437">
            <v>2218.66127994313</v>
          </cell>
          <cell r="BP437">
            <v>2218.66127994313</v>
          </cell>
          <cell r="BQ437">
            <v>2218.66127994313</v>
          </cell>
          <cell r="BR437">
            <v>2218.66127994313</v>
          </cell>
          <cell r="BS437">
            <v>2218.66127994313</v>
          </cell>
          <cell r="BT437">
            <v>2218.66127994313</v>
          </cell>
          <cell r="BU437">
            <v>2218.66127994313</v>
          </cell>
          <cell r="BV437">
            <v>2218.66127994313</v>
          </cell>
          <cell r="BW437">
            <v>2218.66127994313</v>
          </cell>
          <cell r="BX437">
            <v>2218.66127994313</v>
          </cell>
          <cell r="BY437">
            <v>2218.66127994313</v>
          </cell>
          <cell r="BZ437">
            <v>2218.66127994313</v>
          </cell>
          <cell r="CA437">
            <v>2218.66127994313</v>
          </cell>
          <cell r="CB437">
            <v>2218.66127994313</v>
          </cell>
          <cell r="CC437">
            <v>2218.66127994313</v>
          </cell>
          <cell r="CD437">
            <v>2218.66127994313</v>
          </cell>
          <cell r="CE437">
            <v>2218.66127994313</v>
          </cell>
          <cell r="CF437">
            <v>2218.66127994313</v>
          </cell>
          <cell r="CG437">
            <v>2218.66127994313</v>
          </cell>
        </row>
        <row r="438">
          <cell r="AU438">
            <v>2779.8544571239299</v>
          </cell>
          <cell r="AV438">
            <v>2779.8544571239299</v>
          </cell>
          <cell r="AW438">
            <v>2779.8544571239299</v>
          </cell>
          <cell r="AX438">
            <v>2779.8544571239299</v>
          </cell>
          <cell r="AY438">
            <v>2779.8544571239299</v>
          </cell>
          <cell r="AZ438">
            <v>2779.8544571239299</v>
          </cell>
          <cell r="BA438">
            <v>2779.8544571239299</v>
          </cell>
          <cell r="BB438">
            <v>2779.8544571239299</v>
          </cell>
          <cell r="BC438">
            <v>2779.8544571239299</v>
          </cell>
          <cell r="BD438">
            <v>2779.8544571239299</v>
          </cell>
          <cell r="BE438">
            <v>2779.8544571239299</v>
          </cell>
          <cell r="BF438">
            <v>2779.8544571239299</v>
          </cell>
          <cell r="BG438">
            <v>2779.8544571239299</v>
          </cell>
          <cell r="BH438">
            <v>2779.8544571239299</v>
          </cell>
          <cell r="BI438">
            <v>2779.8544571239299</v>
          </cell>
          <cell r="BJ438">
            <v>2779.8544571239299</v>
          </cell>
          <cell r="BK438">
            <v>2779.8544571239299</v>
          </cell>
          <cell r="BL438">
            <v>2779.8544571239299</v>
          </cell>
          <cell r="BM438">
            <v>2779.8544571239299</v>
          </cell>
          <cell r="BN438">
            <v>2779.8544571239299</v>
          </cell>
          <cell r="BO438">
            <v>2779.8544571239299</v>
          </cell>
          <cell r="BP438">
            <v>2779.8544571239299</v>
          </cell>
          <cell r="BQ438">
            <v>2779.8544571239299</v>
          </cell>
          <cell r="BR438">
            <v>2779.8544571239299</v>
          </cell>
          <cell r="BS438">
            <v>2779.8544571239299</v>
          </cell>
          <cell r="BT438">
            <v>2779.8544571239299</v>
          </cell>
          <cell r="BU438">
            <v>2779.8544571239299</v>
          </cell>
          <cell r="BV438">
            <v>2779.8544571239299</v>
          </cell>
          <cell r="BW438">
            <v>2779.8544571239299</v>
          </cell>
          <cell r="BX438">
            <v>2779.8544571239299</v>
          </cell>
          <cell r="BY438">
            <v>2779.8544571239299</v>
          </cell>
          <cell r="BZ438">
            <v>2779.8544571239299</v>
          </cell>
          <cell r="CA438">
            <v>2779.8544571239299</v>
          </cell>
          <cell r="CB438">
            <v>2779.8544571239299</v>
          </cell>
          <cell r="CC438">
            <v>2779.8544571239299</v>
          </cell>
          <cell r="CD438">
            <v>2779.8544571239299</v>
          </cell>
          <cell r="CE438">
            <v>2779.8544571239299</v>
          </cell>
          <cell r="CF438">
            <v>2779.8544571239299</v>
          </cell>
          <cell r="CG438">
            <v>2779.8544571239299</v>
          </cell>
        </row>
        <row r="439">
          <cell r="AU439">
            <v>3870.6230674298599</v>
          </cell>
          <cell r="AV439">
            <v>3870.6230674298599</v>
          </cell>
          <cell r="AW439">
            <v>3870.6230674298599</v>
          </cell>
          <cell r="AX439">
            <v>3870.6230674298599</v>
          </cell>
          <cell r="AY439">
            <v>3870.6230674298599</v>
          </cell>
          <cell r="AZ439">
            <v>3870.6230674298599</v>
          </cell>
          <cell r="BA439">
            <v>3870.6230674298599</v>
          </cell>
          <cell r="BB439">
            <v>3870.6230674298599</v>
          </cell>
          <cell r="BC439">
            <v>3870.6230674298599</v>
          </cell>
          <cell r="BD439">
            <v>3870.6230674298599</v>
          </cell>
          <cell r="BE439">
            <v>3870.6230674298599</v>
          </cell>
          <cell r="BF439">
            <v>3870.6230674298599</v>
          </cell>
          <cell r="BG439">
            <v>3870.6230674298599</v>
          </cell>
          <cell r="BH439">
            <v>3870.6230674298599</v>
          </cell>
          <cell r="BI439">
            <v>3870.6230674298599</v>
          </cell>
          <cell r="BJ439">
            <v>3870.6230674298599</v>
          </cell>
          <cell r="BK439">
            <v>3870.6230674298599</v>
          </cell>
          <cell r="BL439">
            <v>3870.6230674298599</v>
          </cell>
          <cell r="BM439">
            <v>3870.6230674298599</v>
          </cell>
          <cell r="BN439">
            <v>3870.6230674298599</v>
          </cell>
          <cell r="BO439">
            <v>3870.6230674298599</v>
          </cell>
          <cell r="BP439">
            <v>3870.6230674298599</v>
          </cell>
          <cell r="BQ439">
            <v>3870.6230674298599</v>
          </cell>
          <cell r="BR439">
            <v>3870.6230674298599</v>
          </cell>
          <cell r="BS439">
            <v>3870.6230674298599</v>
          </cell>
          <cell r="BT439">
            <v>3870.6230674298599</v>
          </cell>
          <cell r="BU439">
            <v>3870.6230674298599</v>
          </cell>
          <cell r="BV439">
            <v>3870.6230674298599</v>
          </cell>
          <cell r="BW439">
            <v>3870.6230674298599</v>
          </cell>
          <cell r="BX439">
            <v>3870.6230674298599</v>
          </cell>
          <cell r="BY439">
            <v>3870.6230674298599</v>
          </cell>
          <cell r="BZ439">
            <v>3870.6230674298599</v>
          </cell>
          <cell r="CA439">
            <v>3870.6230674298599</v>
          </cell>
          <cell r="CB439">
            <v>3870.6230674298599</v>
          </cell>
          <cell r="CC439">
            <v>3870.6230674298599</v>
          </cell>
          <cell r="CD439">
            <v>3870.6230674298599</v>
          </cell>
          <cell r="CE439">
            <v>3870.6230674298599</v>
          </cell>
          <cell r="CF439">
            <v>3870.6230674298599</v>
          </cell>
          <cell r="CG439">
            <v>3870.6230674298599</v>
          </cell>
        </row>
        <row r="440">
          <cell r="AU440">
            <v>4877.7708019705997</v>
          </cell>
          <cell r="AV440">
            <v>4877.7708019705997</v>
          </cell>
          <cell r="AW440">
            <v>4877.7708019705997</v>
          </cell>
          <cell r="AX440">
            <v>4877.7708019705997</v>
          </cell>
          <cell r="AY440">
            <v>4877.7708019705997</v>
          </cell>
          <cell r="AZ440">
            <v>4877.7708019705997</v>
          </cell>
          <cell r="BA440">
            <v>4877.7708019705997</v>
          </cell>
          <cell r="BB440">
            <v>4877.7708019705997</v>
          </cell>
          <cell r="BC440">
            <v>4877.7708019705997</v>
          </cell>
          <cell r="BD440">
            <v>4877.7708019705997</v>
          </cell>
          <cell r="BE440">
            <v>4877.7708019705997</v>
          </cell>
          <cell r="BF440">
            <v>4877.7708019705997</v>
          </cell>
          <cell r="BG440">
            <v>4877.7708019705997</v>
          </cell>
          <cell r="BH440">
            <v>4877.7708019705997</v>
          </cell>
          <cell r="BI440">
            <v>4877.7708019705997</v>
          </cell>
          <cell r="BJ440">
            <v>4877.7708019705997</v>
          </cell>
          <cell r="BK440">
            <v>4877.7708019705997</v>
          </cell>
          <cell r="BL440">
            <v>4877.7708019705997</v>
          </cell>
          <cell r="BM440">
            <v>4877.7708019705997</v>
          </cell>
          <cell r="BN440">
            <v>4877.7708019705997</v>
          </cell>
          <cell r="BO440">
            <v>4877.7708019705997</v>
          </cell>
          <cell r="BP440">
            <v>4877.7708019705997</v>
          </cell>
          <cell r="BQ440">
            <v>4877.7708019705997</v>
          </cell>
          <cell r="BR440">
            <v>4877.7708019705997</v>
          </cell>
          <cell r="BS440">
            <v>4877.7708019705997</v>
          </cell>
          <cell r="BT440">
            <v>4877.7708019705997</v>
          </cell>
          <cell r="BU440">
            <v>4877.7708019705997</v>
          </cell>
          <cell r="BV440">
            <v>4877.7708019705997</v>
          </cell>
          <cell r="BW440">
            <v>4877.7708019705997</v>
          </cell>
          <cell r="BX440">
            <v>4877.7708019705997</v>
          </cell>
          <cell r="BY440">
            <v>4877.7708019705997</v>
          </cell>
          <cell r="BZ440">
            <v>4877.7708019705997</v>
          </cell>
          <cell r="CA440">
            <v>4877.7708019705997</v>
          </cell>
          <cell r="CB440">
            <v>4877.7708019705997</v>
          </cell>
          <cell r="CC440">
            <v>4877.7708019705997</v>
          </cell>
          <cell r="CD440">
            <v>4877.7708019705997</v>
          </cell>
          <cell r="CE440">
            <v>4877.7708019705997</v>
          </cell>
          <cell r="CF440">
            <v>4877.7708019705997</v>
          </cell>
          <cell r="CG440">
            <v>4877.7708019705997</v>
          </cell>
        </row>
        <row r="441">
          <cell r="AU441">
            <v>3827.58359949436</v>
          </cell>
          <cell r="AV441">
            <v>3827.58359949436</v>
          </cell>
          <cell r="AW441">
            <v>3827.58359949436</v>
          </cell>
          <cell r="AX441">
            <v>3827.58359949436</v>
          </cell>
          <cell r="AY441">
            <v>3827.58359949436</v>
          </cell>
          <cell r="AZ441">
            <v>3827.58359949436</v>
          </cell>
          <cell r="BA441">
            <v>3827.58359949436</v>
          </cell>
          <cell r="BB441">
            <v>3827.58359949436</v>
          </cell>
          <cell r="BC441">
            <v>3827.58359949436</v>
          </cell>
          <cell r="BD441">
            <v>3827.58359949436</v>
          </cell>
          <cell r="BE441">
            <v>3827.58359949436</v>
          </cell>
          <cell r="BF441">
            <v>3827.58359949436</v>
          </cell>
          <cell r="BG441">
            <v>3827.58359949436</v>
          </cell>
          <cell r="BH441">
            <v>3827.58359949436</v>
          </cell>
          <cell r="BI441">
            <v>3827.58359949436</v>
          </cell>
          <cell r="BJ441">
            <v>3827.58359949436</v>
          </cell>
          <cell r="BK441">
            <v>3827.58359949436</v>
          </cell>
          <cell r="BL441">
            <v>3827.58359949436</v>
          </cell>
          <cell r="BM441">
            <v>3827.58359949436</v>
          </cell>
          <cell r="BN441">
            <v>3827.58359949436</v>
          </cell>
          <cell r="BO441">
            <v>3827.58359949436</v>
          </cell>
          <cell r="BP441">
            <v>3827.58359949436</v>
          </cell>
          <cell r="BQ441">
            <v>3827.58359949436</v>
          </cell>
          <cell r="BR441">
            <v>3827.58359949436</v>
          </cell>
          <cell r="BS441">
            <v>3827.58359949436</v>
          </cell>
          <cell r="BT441">
            <v>3827.58359949436</v>
          </cell>
          <cell r="BU441">
            <v>3827.58359949436</v>
          </cell>
          <cell r="BV441">
            <v>3827.58359949436</v>
          </cell>
          <cell r="BW441">
            <v>3827.58359949436</v>
          </cell>
          <cell r="BX441">
            <v>3827.58359949436</v>
          </cell>
          <cell r="BY441">
            <v>3827.58359949436</v>
          </cell>
          <cell r="BZ441">
            <v>3827.58359949436</v>
          </cell>
          <cell r="CA441">
            <v>3827.58359949436</v>
          </cell>
          <cell r="CB441">
            <v>3827.58359949436</v>
          </cell>
          <cell r="CC441">
            <v>3827.58359949436</v>
          </cell>
          <cell r="CD441">
            <v>3827.58359949436</v>
          </cell>
          <cell r="CE441">
            <v>3827.58359949436</v>
          </cell>
          <cell r="CF441">
            <v>3827.58359949436</v>
          </cell>
          <cell r="CG441">
            <v>3827.58359949436</v>
          </cell>
        </row>
        <row r="442">
          <cell r="AU442">
            <v>3423.6574326474301</v>
          </cell>
          <cell r="AV442">
            <v>3423.6574326474301</v>
          </cell>
          <cell r="AW442">
            <v>3423.6574326474301</v>
          </cell>
          <cell r="AX442">
            <v>3423.6574326474301</v>
          </cell>
          <cell r="AY442">
            <v>3423.6574326474301</v>
          </cell>
          <cell r="AZ442">
            <v>3423.6574326474301</v>
          </cell>
          <cell r="BA442">
            <v>3423.6574326474301</v>
          </cell>
          <cell r="BB442">
            <v>3423.6574326474301</v>
          </cell>
          <cell r="BC442">
            <v>3423.6574326474301</v>
          </cell>
          <cell r="BD442">
            <v>3423.6574326474301</v>
          </cell>
          <cell r="BE442">
            <v>3423.6574326474301</v>
          </cell>
          <cell r="BF442">
            <v>3423.6574326474301</v>
          </cell>
          <cell r="BG442">
            <v>3423.6574326474301</v>
          </cell>
          <cell r="BH442">
            <v>3423.6574326474301</v>
          </cell>
          <cell r="BI442">
            <v>3423.6574326474301</v>
          </cell>
          <cell r="BJ442">
            <v>3423.6574326474301</v>
          </cell>
          <cell r="BK442">
            <v>3423.6574326474301</v>
          </cell>
          <cell r="BL442">
            <v>3423.6574326474301</v>
          </cell>
          <cell r="BM442">
            <v>3423.6574326474301</v>
          </cell>
          <cell r="BN442">
            <v>3423.6574326474301</v>
          </cell>
          <cell r="BO442">
            <v>3423.6574326474301</v>
          </cell>
          <cell r="BP442">
            <v>3423.6574326474301</v>
          </cell>
          <cell r="BQ442">
            <v>3423.6574326474301</v>
          </cell>
          <cell r="BR442">
            <v>3423.6574326474301</v>
          </cell>
          <cell r="BS442">
            <v>3423.6574326474301</v>
          </cell>
          <cell r="BT442">
            <v>3423.6574326474301</v>
          </cell>
          <cell r="BU442">
            <v>3423.6574326474301</v>
          </cell>
          <cell r="BV442">
            <v>3423.6574326474301</v>
          </cell>
          <cell r="BW442">
            <v>3423.6574326474301</v>
          </cell>
          <cell r="BX442">
            <v>3423.6574326474301</v>
          </cell>
          <cell r="BY442">
            <v>3423.6574326474301</v>
          </cell>
          <cell r="BZ442">
            <v>3423.6574326474301</v>
          </cell>
          <cell r="CA442">
            <v>3423.6574326474301</v>
          </cell>
          <cell r="CB442">
            <v>3423.6574326474301</v>
          </cell>
          <cell r="CC442">
            <v>3423.6574326474301</v>
          </cell>
          <cell r="CD442">
            <v>3423.6574326474301</v>
          </cell>
          <cell r="CE442">
            <v>3423.6574326474301</v>
          </cell>
          <cell r="CF442">
            <v>3423.6574326474301</v>
          </cell>
          <cell r="CG442">
            <v>3423.6574326474301</v>
          </cell>
        </row>
        <row r="443">
          <cell r="AU443">
            <v>3047.54259357092</v>
          </cell>
          <cell r="AV443">
            <v>3047.54259357092</v>
          </cell>
          <cell r="AW443">
            <v>3047.54259357092</v>
          </cell>
          <cell r="AX443">
            <v>3047.54259357092</v>
          </cell>
          <cell r="AY443">
            <v>3047.54259357092</v>
          </cell>
          <cell r="AZ443">
            <v>3047.54259357092</v>
          </cell>
          <cell r="BA443">
            <v>3047.54259357092</v>
          </cell>
          <cell r="BB443">
            <v>3047.54259357092</v>
          </cell>
          <cell r="BC443">
            <v>3047.54259357092</v>
          </cell>
          <cell r="BD443">
            <v>3047.54259357092</v>
          </cell>
          <cell r="BE443">
            <v>3047.54259357092</v>
          </cell>
          <cell r="BF443">
            <v>3047.54259357092</v>
          </cell>
          <cell r="BG443">
            <v>3047.54259357092</v>
          </cell>
          <cell r="BH443">
            <v>3047.54259357092</v>
          </cell>
          <cell r="BI443">
            <v>3047.54259357092</v>
          </cell>
          <cell r="BJ443">
            <v>3047.54259357092</v>
          </cell>
          <cell r="BK443">
            <v>3047.54259357092</v>
          </cell>
          <cell r="BL443">
            <v>3047.54259357092</v>
          </cell>
          <cell r="BM443">
            <v>3047.54259357092</v>
          </cell>
          <cell r="BN443">
            <v>3047.54259357092</v>
          </cell>
          <cell r="BO443">
            <v>3047.54259357092</v>
          </cell>
          <cell r="BP443">
            <v>3047.54259357092</v>
          </cell>
          <cell r="BQ443">
            <v>3047.54259357092</v>
          </cell>
          <cell r="BR443">
            <v>3047.54259357092</v>
          </cell>
          <cell r="BS443">
            <v>3047.54259357092</v>
          </cell>
          <cell r="BT443">
            <v>3047.54259357092</v>
          </cell>
          <cell r="BU443">
            <v>3047.54259357092</v>
          </cell>
          <cell r="BV443">
            <v>3047.54259357092</v>
          </cell>
          <cell r="BW443">
            <v>3047.54259357092</v>
          </cell>
          <cell r="BX443">
            <v>3047.54259357092</v>
          </cell>
          <cell r="BY443">
            <v>3047.54259357092</v>
          </cell>
          <cell r="BZ443">
            <v>3047.54259357092</v>
          </cell>
          <cell r="CA443">
            <v>3047.54259357092</v>
          </cell>
          <cell r="CB443">
            <v>3047.54259357092</v>
          </cell>
          <cell r="CC443">
            <v>3047.54259357092</v>
          </cell>
          <cell r="CD443">
            <v>3047.54259357092</v>
          </cell>
          <cell r="CE443">
            <v>3047.54259357092</v>
          </cell>
          <cell r="CF443">
            <v>3047.54259357092</v>
          </cell>
          <cell r="CG443">
            <v>3047.54259357092</v>
          </cell>
        </row>
        <row r="444">
          <cell r="AU444">
            <v>2653.40357647673</v>
          </cell>
          <cell r="AV444">
            <v>2653.40357647673</v>
          </cell>
          <cell r="AW444">
            <v>2653.40357647673</v>
          </cell>
          <cell r="AX444">
            <v>2653.40357647673</v>
          </cell>
          <cell r="AY444">
            <v>2653.40357647673</v>
          </cell>
          <cell r="AZ444">
            <v>2653.40357647673</v>
          </cell>
          <cell r="BA444">
            <v>2653.40357647673</v>
          </cell>
          <cell r="BB444">
            <v>2653.40357647673</v>
          </cell>
          <cell r="BC444">
            <v>2653.40357647673</v>
          </cell>
          <cell r="BD444">
            <v>2653.40357647673</v>
          </cell>
          <cell r="BE444">
            <v>2653.40357647673</v>
          </cell>
          <cell r="BF444">
            <v>2653.40357647673</v>
          </cell>
          <cell r="BG444">
            <v>2653.40357647673</v>
          </cell>
          <cell r="BH444">
            <v>2653.40357647673</v>
          </cell>
          <cell r="BI444">
            <v>2653.40357647673</v>
          </cell>
          <cell r="BJ444">
            <v>2653.40357647673</v>
          </cell>
          <cell r="BK444">
            <v>2653.40357647673</v>
          </cell>
          <cell r="BL444">
            <v>2653.40357647673</v>
          </cell>
          <cell r="BM444">
            <v>2653.40357647673</v>
          </cell>
          <cell r="BN444">
            <v>2653.40357647673</v>
          </cell>
          <cell r="BO444">
            <v>2653.40357647673</v>
          </cell>
          <cell r="BP444">
            <v>2653.40357647673</v>
          </cell>
          <cell r="BQ444">
            <v>2653.40357647673</v>
          </cell>
          <cell r="BR444">
            <v>2653.40357647673</v>
          </cell>
          <cell r="BS444">
            <v>2653.40357647673</v>
          </cell>
          <cell r="BT444">
            <v>2653.40357647673</v>
          </cell>
          <cell r="BU444">
            <v>2653.40357647673</v>
          </cell>
          <cell r="BV444">
            <v>2653.40357647673</v>
          </cell>
          <cell r="BW444">
            <v>2653.40357647673</v>
          </cell>
          <cell r="BX444">
            <v>2653.40357647673</v>
          </cell>
          <cell r="BY444">
            <v>2653.40357647673</v>
          </cell>
          <cell r="BZ444">
            <v>2653.40357647673</v>
          </cell>
          <cell r="CA444">
            <v>2653.40357647673</v>
          </cell>
          <cell r="CB444">
            <v>2653.40357647673</v>
          </cell>
          <cell r="CC444">
            <v>2653.40357647673</v>
          </cell>
          <cell r="CD444">
            <v>2653.40357647673</v>
          </cell>
          <cell r="CE444">
            <v>2653.40357647673</v>
          </cell>
          <cell r="CF444">
            <v>2653.40357647673</v>
          </cell>
          <cell r="CG444">
            <v>2653.40357647673</v>
          </cell>
        </row>
        <row r="445">
          <cell r="AU445">
            <v>3317.9900170123401</v>
          </cell>
          <cell r="AV445">
            <v>3317.9900170123401</v>
          </cell>
          <cell r="AW445">
            <v>3317.9900170123401</v>
          </cell>
          <cell r="AX445">
            <v>3317.9900170123401</v>
          </cell>
          <cell r="AY445">
            <v>3317.9900170123401</v>
          </cell>
          <cell r="AZ445">
            <v>3317.9900170123401</v>
          </cell>
          <cell r="BA445">
            <v>3317.9900170123401</v>
          </cell>
          <cell r="BB445">
            <v>3317.9900170123401</v>
          </cell>
          <cell r="BC445">
            <v>3317.9900170123401</v>
          </cell>
          <cell r="BD445">
            <v>3317.9900170123401</v>
          </cell>
          <cell r="BE445">
            <v>3317.9900170123401</v>
          </cell>
          <cell r="BF445">
            <v>3317.9900170123401</v>
          </cell>
          <cell r="BG445">
            <v>3317.9900170123401</v>
          </cell>
          <cell r="BH445">
            <v>3317.9900170123401</v>
          </cell>
          <cell r="BI445">
            <v>3317.9900170123401</v>
          </cell>
          <cell r="BJ445">
            <v>3317.9900170123401</v>
          </cell>
          <cell r="BK445">
            <v>3317.9900170123401</v>
          </cell>
          <cell r="BL445">
            <v>3317.9900170123401</v>
          </cell>
          <cell r="BM445">
            <v>3317.9900170123401</v>
          </cell>
          <cell r="BN445">
            <v>3317.9900170123401</v>
          </cell>
          <cell r="BO445">
            <v>3317.9900170123401</v>
          </cell>
          <cell r="BP445">
            <v>3317.9900170123401</v>
          </cell>
          <cell r="BQ445">
            <v>3317.9900170123401</v>
          </cell>
          <cell r="BR445">
            <v>3317.9900170123401</v>
          </cell>
          <cell r="BS445">
            <v>3317.9900170123401</v>
          </cell>
          <cell r="BT445">
            <v>3317.9900170123401</v>
          </cell>
          <cell r="BU445">
            <v>3317.9900170123401</v>
          </cell>
          <cell r="BV445">
            <v>3317.9900170123401</v>
          </cell>
          <cell r="BW445">
            <v>3317.9900170123401</v>
          </cell>
          <cell r="BX445">
            <v>3317.9900170123401</v>
          </cell>
          <cell r="BY445">
            <v>3317.9900170123401</v>
          </cell>
          <cell r="BZ445">
            <v>3317.9900170123401</v>
          </cell>
          <cell r="CA445">
            <v>3317.9900170123401</v>
          </cell>
          <cell r="CB445">
            <v>3317.9900170123401</v>
          </cell>
          <cell r="CC445">
            <v>3317.9900170123401</v>
          </cell>
          <cell r="CD445">
            <v>3317.9900170123401</v>
          </cell>
          <cell r="CE445">
            <v>3317.9900170123401</v>
          </cell>
          <cell r="CF445">
            <v>3317.9900170123401</v>
          </cell>
          <cell r="CG445">
            <v>3317.9900170123401</v>
          </cell>
        </row>
        <row r="446">
          <cell r="AU446">
            <v>4551.7126905651803</v>
          </cell>
          <cell r="AV446">
            <v>4551.7126905651803</v>
          </cell>
          <cell r="AW446">
            <v>4551.7126905651803</v>
          </cell>
          <cell r="AX446">
            <v>4551.7126905651803</v>
          </cell>
          <cell r="AY446">
            <v>4551.7126905651803</v>
          </cell>
          <cell r="AZ446">
            <v>4551.7126905651803</v>
          </cell>
          <cell r="BA446">
            <v>4551.7126905651803</v>
          </cell>
          <cell r="BB446">
            <v>4551.7126905651803</v>
          </cell>
          <cell r="BC446">
            <v>4551.7126905651803</v>
          </cell>
          <cell r="BD446">
            <v>4551.7126905651803</v>
          </cell>
          <cell r="BE446">
            <v>4551.7126905651803</v>
          </cell>
          <cell r="BF446">
            <v>4551.7126905651803</v>
          </cell>
          <cell r="BG446">
            <v>4551.7126905651803</v>
          </cell>
          <cell r="BH446">
            <v>4551.7126905651803</v>
          </cell>
          <cell r="BI446">
            <v>4551.7126905651803</v>
          </cell>
          <cell r="BJ446">
            <v>4551.7126905651803</v>
          </cell>
          <cell r="BK446">
            <v>4551.7126905651803</v>
          </cell>
          <cell r="BL446">
            <v>4551.7126905651803</v>
          </cell>
          <cell r="BM446">
            <v>4551.7126905651803</v>
          </cell>
          <cell r="BN446">
            <v>4551.7126905651803</v>
          </cell>
          <cell r="BO446">
            <v>4551.7126905651803</v>
          </cell>
          <cell r="BP446">
            <v>4551.7126905651803</v>
          </cell>
          <cell r="BQ446">
            <v>4551.7126905651803</v>
          </cell>
          <cell r="BR446">
            <v>4551.7126905651803</v>
          </cell>
          <cell r="BS446">
            <v>4551.7126905651803</v>
          </cell>
          <cell r="BT446">
            <v>4551.7126905651803</v>
          </cell>
          <cell r="BU446">
            <v>4551.7126905651803</v>
          </cell>
          <cell r="BV446">
            <v>4551.7126905651803</v>
          </cell>
          <cell r="BW446">
            <v>4551.7126905651803</v>
          </cell>
          <cell r="BX446">
            <v>4551.7126905651803</v>
          </cell>
          <cell r="BY446">
            <v>4551.7126905651803</v>
          </cell>
          <cell r="BZ446">
            <v>4551.7126905651803</v>
          </cell>
          <cell r="CA446">
            <v>4551.7126905651803</v>
          </cell>
          <cell r="CB446">
            <v>4551.7126905651803</v>
          </cell>
          <cell r="CC446">
            <v>4551.7126905651803</v>
          </cell>
          <cell r="CD446">
            <v>4551.7126905651803</v>
          </cell>
          <cell r="CE446">
            <v>4551.7126905651803</v>
          </cell>
          <cell r="CF446">
            <v>4551.7126905651803</v>
          </cell>
          <cell r="CG446">
            <v>4551.7126905651803</v>
          </cell>
        </row>
        <row r="447">
          <cell r="AU447">
            <v>3025.0716008813602</v>
          </cell>
          <cell r="AV447">
            <v>3025.0716008813602</v>
          </cell>
          <cell r="AW447">
            <v>3025.0716008813602</v>
          </cell>
          <cell r="AX447">
            <v>3025.0716008813602</v>
          </cell>
          <cell r="AY447">
            <v>3025.0716008813602</v>
          </cell>
          <cell r="AZ447">
            <v>3025.0716008813602</v>
          </cell>
          <cell r="BA447">
            <v>3025.0716008813602</v>
          </cell>
          <cell r="BB447">
            <v>3025.0716008813602</v>
          </cell>
          <cell r="BC447">
            <v>3025.0716008813602</v>
          </cell>
          <cell r="BD447">
            <v>3025.0716008813602</v>
          </cell>
          <cell r="BE447">
            <v>3025.0716008813602</v>
          </cell>
          <cell r="BF447">
            <v>3025.0716008813602</v>
          </cell>
          <cell r="BG447">
            <v>3025.0716008813602</v>
          </cell>
          <cell r="BH447">
            <v>3025.0716008813602</v>
          </cell>
          <cell r="BI447">
            <v>3025.0716008813602</v>
          </cell>
          <cell r="BJ447">
            <v>3025.0716008813602</v>
          </cell>
          <cell r="BK447">
            <v>3025.0716008813602</v>
          </cell>
          <cell r="BL447">
            <v>3025.0716008813602</v>
          </cell>
          <cell r="BM447">
            <v>3025.0716008813602</v>
          </cell>
          <cell r="BN447">
            <v>3025.0716008813602</v>
          </cell>
          <cell r="BO447">
            <v>3025.0716008813602</v>
          </cell>
          <cell r="BP447">
            <v>3025.0716008813602</v>
          </cell>
          <cell r="BQ447">
            <v>3025.0716008813602</v>
          </cell>
          <cell r="BR447">
            <v>3025.0716008813602</v>
          </cell>
          <cell r="BS447">
            <v>3025.0716008813602</v>
          </cell>
          <cell r="BT447">
            <v>3025.0716008813602</v>
          </cell>
          <cell r="BU447">
            <v>3025.0716008813602</v>
          </cell>
          <cell r="BV447">
            <v>3025.0716008813602</v>
          </cell>
          <cell r="BW447">
            <v>3025.0716008813602</v>
          </cell>
          <cell r="BX447">
            <v>3025.0716008813602</v>
          </cell>
          <cell r="BY447">
            <v>3025.0716008813602</v>
          </cell>
          <cell r="BZ447">
            <v>3025.0716008813602</v>
          </cell>
          <cell r="CA447">
            <v>3025.0716008813602</v>
          </cell>
          <cell r="CB447">
            <v>3025.0716008813602</v>
          </cell>
          <cell r="CC447">
            <v>3025.0716008813602</v>
          </cell>
          <cell r="CD447">
            <v>3025.0716008813602</v>
          </cell>
          <cell r="CE447">
            <v>3025.0716008813602</v>
          </cell>
          <cell r="CF447">
            <v>3025.0716008813602</v>
          </cell>
          <cell r="CG447">
            <v>3025.0716008813602</v>
          </cell>
        </row>
        <row r="448">
          <cell r="AU448">
            <v>1781.00792977009</v>
          </cell>
          <cell r="AV448">
            <v>1781.00792977009</v>
          </cell>
          <cell r="AW448">
            <v>1781.00792977009</v>
          </cell>
          <cell r="AX448">
            <v>1781.00792977009</v>
          </cell>
          <cell r="AY448">
            <v>1781.00792977009</v>
          </cell>
          <cell r="AZ448">
            <v>1781.00792977009</v>
          </cell>
          <cell r="BA448">
            <v>1781.00792977009</v>
          </cell>
          <cell r="BB448">
            <v>1781.00792977009</v>
          </cell>
          <cell r="BC448">
            <v>1781.00792977009</v>
          </cell>
          <cell r="BD448">
            <v>1781.00792977009</v>
          </cell>
          <cell r="BE448">
            <v>1781.00792977009</v>
          </cell>
          <cell r="BF448">
            <v>1781.00792977009</v>
          </cell>
          <cell r="BG448">
            <v>1781.00792977009</v>
          </cell>
          <cell r="BH448">
            <v>1781.00792977009</v>
          </cell>
          <cell r="BI448">
            <v>1781.00792977009</v>
          </cell>
          <cell r="BJ448">
            <v>1781.00792977009</v>
          </cell>
          <cell r="BK448">
            <v>1781.00792977009</v>
          </cell>
          <cell r="BL448">
            <v>1781.00792977009</v>
          </cell>
          <cell r="BM448">
            <v>1781.00792977009</v>
          </cell>
          <cell r="BN448">
            <v>1781.00792977009</v>
          </cell>
          <cell r="BO448">
            <v>1781.00792977009</v>
          </cell>
          <cell r="BP448">
            <v>1781.00792977009</v>
          </cell>
          <cell r="BQ448">
            <v>1781.00792977009</v>
          </cell>
          <cell r="BR448">
            <v>1781.00792977009</v>
          </cell>
          <cell r="BS448">
            <v>1781.00792977009</v>
          </cell>
          <cell r="BT448">
            <v>1781.00792977009</v>
          </cell>
          <cell r="BU448">
            <v>1781.00792977009</v>
          </cell>
          <cell r="BV448">
            <v>1781.00792977009</v>
          </cell>
          <cell r="BW448">
            <v>1781.00792977009</v>
          </cell>
          <cell r="BX448">
            <v>1781.00792977009</v>
          </cell>
          <cell r="BY448">
            <v>1781.00792977009</v>
          </cell>
          <cell r="BZ448">
            <v>1781.00792977009</v>
          </cell>
          <cell r="CA448">
            <v>1781.00792977009</v>
          </cell>
          <cell r="CB448">
            <v>1781.00792977009</v>
          </cell>
          <cell r="CC448">
            <v>1781.00792977009</v>
          </cell>
          <cell r="CD448">
            <v>1781.00792977009</v>
          </cell>
          <cell r="CE448">
            <v>1781.00792977009</v>
          </cell>
          <cell r="CF448">
            <v>1781.00792977009</v>
          </cell>
          <cell r="CG448">
            <v>1781.00792977009</v>
          </cell>
        </row>
        <row r="449">
          <cell r="AU449">
            <v>1624.1381941049201</v>
          </cell>
          <cell r="AV449">
            <v>1624.1381941049201</v>
          </cell>
          <cell r="AW449">
            <v>1624.1381941049201</v>
          </cell>
          <cell r="AX449">
            <v>1624.1381941049201</v>
          </cell>
          <cell r="AY449">
            <v>1624.1381941049201</v>
          </cell>
          <cell r="AZ449">
            <v>1624.1381941049201</v>
          </cell>
          <cell r="BA449">
            <v>1624.1381941049201</v>
          </cell>
          <cell r="BB449">
            <v>1624.1381941049201</v>
          </cell>
          <cell r="BC449">
            <v>1624.1381941049201</v>
          </cell>
          <cell r="BD449">
            <v>1624.1381941049201</v>
          </cell>
          <cell r="BE449">
            <v>1624.1381941049201</v>
          </cell>
          <cell r="BF449">
            <v>1624.1381941049201</v>
          </cell>
          <cell r="BG449">
            <v>1624.1381941049201</v>
          </cell>
          <cell r="BH449">
            <v>1624.1381941049201</v>
          </cell>
          <cell r="BI449">
            <v>1624.1381941049201</v>
          </cell>
          <cell r="BJ449">
            <v>1624.1381941049201</v>
          </cell>
          <cell r="BK449">
            <v>1624.1381941049201</v>
          </cell>
          <cell r="BL449">
            <v>1624.1381941049201</v>
          </cell>
          <cell r="BM449">
            <v>1624.1381941049201</v>
          </cell>
          <cell r="BN449">
            <v>1624.1381941049201</v>
          </cell>
          <cell r="BO449">
            <v>1624.1381941049201</v>
          </cell>
          <cell r="BP449">
            <v>1624.1381941049201</v>
          </cell>
          <cell r="BQ449">
            <v>1624.1381941049201</v>
          </cell>
          <cell r="BR449">
            <v>1624.1381941049201</v>
          </cell>
          <cell r="BS449">
            <v>1624.1381941049201</v>
          </cell>
          <cell r="BT449">
            <v>1624.1381941049201</v>
          </cell>
          <cell r="BU449">
            <v>1624.1381941049201</v>
          </cell>
          <cell r="BV449">
            <v>1624.1381941049201</v>
          </cell>
          <cell r="BW449">
            <v>1624.1381941049201</v>
          </cell>
          <cell r="BX449">
            <v>1624.1381941049201</v>
          </cell>
          <cell r="BY449">
            <v>1624.1381941049201</v>
          </cell>
          <cell r="BZ449">
            <v>1624.1381941049201</v>
          </cell>
          <cell r="CA449">
            <v>1624.1381941049201</v>
          </cell>
          <cell r="CB449">
            <v>1624.1381941049201</v>
          </cell>
          <cell r="CC449">
            <v>1624.1381941049201</v>
          </cell>
          <cell r="CD449">
            <v>1624.1381941049201</v>
          </cell>
          <cell r="CE449">
            <v>1624.1381941049201</v>
          </cell>
          <cell r="CF449">
            <v>1624.1381941049201</v>
          </cell>
          <cell r="CG449">
            <v>1624.1381941049201</v>
          </cell>
        </row>
        <row r="450">
          <cell r="AU450">
            <v>1799.25219144988</v>
          </cell>
          <cell r="AV450">
            <v>1799.25219144988</v>
          </cell>
          <cell r="AW450">
            <v>1799.25219144988</v>
          </cell>
          <cell r="AX450">
            <v>1799.25219144988</v>
          </cell>
          <cell r="AY450">
            <v>1799.25219144988</v>
          </cell>
          <cell r="AZ450">
            <v>1799.25219144988</v>
          </cell>
          <cell r="BA450">
            <v>1799.25219144988</v>
          </cell>
          <cell r="BB450">
            <v>1799.25219144988</v>
          </cell>
          <cell r="BC450">
            <v>1799.25219144988</v>
          </cell>
          <cell r="BD450">
            <v>1799.25219144988</v>
          </cell>
          <cell r="BE450">
            <v>1799.25219144988</v>
          </cell>
          <cell r="BF450">
            <v>1799.25219144988</v>
          </cell>
          <cell r="BG450">
            <v>1799.25219144988</v>
          </cell>
          <cell r="BH450">
            <v>1799.25219144988</v>
          </cell>
          <cell r="BI450">
            <v>1799.25219144988</v>
          </cell>
          <cell r="BJ450">
            <v>1799.25219144988</v>
          </cell>
          <cell r="BK450">
            <v>1799.25219144988</v>
          </cell>
          <cell r="BL450">
            <v>1799.25219144988</v>
          </cell>
          <cell r="BM450">
            <v>1799.25219144988</v>
          </cell>
          <cell r="BN450">
            <v>1799.25219144988</v>
          </cell>
          <cell r="BO450">
            <v>1799.25219144988</v>
          </cell>
          <cell r="BP450">
            <v>1799.25219144988</v>
          </cell>
          <cell r="BQ450">
            <v>1799.25219144988</v>
          </cell>
          <cell r="BR450">
            <v>1799.25219144988</v>
          </cell>
          <cell r="BS450">
            <v>1799.25219144988</v>
          </cell>
          <cell r="BT450">
            <v>1799.25219144988</v>
          </cell>
          <cell r="BU450">
            <v>1799.25219144988</v>
          </cell>
          <cell r="BV450">
            <v>1799.25219144988</v>
          </cell>
          <cell r="BW450">
            <v>1799.25219144988</v>
          </cell>
          <cell r="BX450">
            <v>1799.25219144988</v>
          </cell>
          <cell r="BY450">
            <v>1799.25219144988</v>
          </cell>
          <cell r="BZ450">
            <v>1799.25219144988</v>
          </cell>
          <cell r="CA450">
            <v>1799.25219144988</v>
          </cell>
          <cell r="CB450">
            <v>1799.25219144988</v>
          </cell>
          <cell r="CC450">
            <v>1799.25219144988</v>
          </cell>
          <cell r="CD450">
            <v>1799.25219144988</v>
          </cell>
          <cell r="CE450">
            <v>1799.25219144988</v>
          </cell>
          <cell r="CF450">
            <v>1799.25219144988</v>
          </cell>
          <cell r="CG450">
            <v>1799.25219144988</v>
          </cell>
        </row>
        <row r="451">
          <cell r="AU451">
            <v>2502.22116258192</v>
          </cell>
          <cell r="AV451">
            <v>2502.22116258192</v>
          </cell>
          <cell r="AW451">
            <v>2502.22116258192</v>
          </cell>
          <cell r="AX451">
            <v>2502.22116258192</v>
          </cell>
          <cell r="AY451">
            <v>2502.22116258192</v>
          </cell>
          <cell r="AZ451">
            <v>2502.22116258192</v>
          </cell>
          <cell r="BA451">
            <v>2502.22116258192</v>
          </cell>
          <cell r="BB451">
            <v>2502.22116258192</v>
          </cell>
          <cell r="BC451">
            <v>2502.22116258192</v>
          </cell>
          <cell r="BD451">
            <v>2502.22116258192</v>
          </cell>
          <cell r="BE451">
            <v>2502.22116258192</v>
          </cell>
          <cell r="BF451">
            <v>2502.22116258192</v>
          </cell>
          <cell r="BG451">
            <v>2502.22116258192</v>
          </cell>
          <cell r="BH451">
            <v>2502.22116258192</v>
          </cell>
          <cell r="BI451">
            <v>2502.22116258192</v>
          </cell>
          <cell r="BJ451">
            <v>2502.22116258192</v>
          </cell>
          <cell r="BK451">
            <v>2502.22116258192</v>
          </cell>
          <cell r="BL451">
            <v>2502.22116258192</v>
          </cell>
          <cell r="BM451">
            <v>2502.22116258192</v>
          </cell>
          <cell r="BN451">
            <v>2502.22116258192</v>
          </cell>
          <cell r="BO451">
            <v>2502.22116258192</v>
          </cell>
          <cell r="BP451">
            <v>2502.22116258192</v>
          </cell>
          <cell r="BQ451">
            <v>2502.22116258192</v>
          </cell>
          <cell r="BR451">
            <v>2502.22116258192</v>
          </cell>
          <cell r="BS451">
            <v>2502.22116258192</v>
          </cell>
          <cell r="BT451">
            <v>2502.22116258192</v>
          </cell>
          <cell r="BU451">
            <v>2502.22116258192</v>
          </cell>
          <cell r="BV451">
            <v>2502.22116258192</v>
          </cell>
          <cell r="BW451">
            <v>2502.22116258192</v>
          </cell>
          <cell r="BX451">
            <v>2502.22116258192</v>
          </cell>
          <cell r="BY451">
            <v>2502.22116258192</v>
          </cell>
          <cell r="BZ451">
            <v>2502.22116258192</v>
          </cell>
          <cell r="CA451">
            <v>2502.22116258192</v>
          </cell>
          <cell r="CB451">
            <v>2502.22116258192</v>
          </cell>
          <cell r="CC451">
            <v>2502.22116258192</v>
          </cell>
          <cell r="CD451">
            <v>2502.22116258192</v>
          </cell>
          <cell r="CE451">
            <v>2502.22116258192</v>
          </cell>
          <cell r="CF451">
            <v>2502.22116258192</v>
          </cell>
          <cell r="CG451">
            <v>2502.22116258192</v>
          </cell>
        </row>
        <row r="452">
          <cell r="AU452">
            <v>3370.6355907605098</v>
          </cell>
          <cell r="AV452">
            <v>3370.6355907605098</v>
          </cell>
          <cell r="AW452">
            <v>3370.6355907605098</v>
          </cell>
          <cell r="AX452">
            <v>3370.6355907605098</v>
          </cell>
          <cell r="AY452">
            <v>3370.6355907605098</v>
          </cell>
          <cell r="AZ452">
            <v>3370.6355907605098</v>
          </cell>
          <cell r="BA452">
            <v>3370.6355907605098</v>
          </cell>
          <cell r="BB452">
            <v>3370.6355907605098</v>
          </cell>
          <cell r="BC452">
            <v>3370.6355907605098</v>
          </cell>
          <cell r="BD452">
            <v>3370.6355907605098</v>
          </cell>
          <cell r="BE452">
            <v>3370.6355907605098</v>
          </cell>
          <cell r="BF452">
            <v>3370.6355907605098</v>
          </cell>
          <cell r="BG452">
            <v>3370.6355907605098</v>
          </cell>
          <cell r="BH452">
            <v>3370.6355907605098</v>
          </cell>
          <cell r="BI452">
            <v>3370.6355907605098</v>
          </cell>
          <cell r="BJ452">
            <v>3370.6355907605098</v>
          </cell>
          <cell r="BK452">
            <v>3370.6355907605098</v>
          </cell>
          <cell r="BL452">
            <v>3370.6355907605098</v>
          </cell>
          <cell r="BM452">
            <v>3370.6355907605098</v>
          </cell>
          <cell r="BN452">
            <v>3370.6355907605098</v>
          </cell>
          <cell r="BO452">
            <v>3370.6355907605098</v>
          </cell>
          <cell r="BP452">
            <v>3370.6355907605098</v>
          </cell>
          <cell r="BQ452">
            <v>3370.6355907605098</v>
          </cell>
          <cell r="BR452">
            <v>3370.6355907605098</v>
          </cell>
          <cell r="BS452">
            <v>3370.6355907605098</v>
          </cell>
          <cell r="BT452">
            <v>3370.6355907605098</v>
          </cell>
          <cell r="BU452">
            <v>3370.6355907605098</v>
          </cell>
          <cell r="BV452">
            <v>3370.6355907605098</v>
          </cell>
          <cell r="BW452">
            <v>3370.6355907605098</v>
          </cell>
          <cell r="BX452">
            <v>3370.6355907605098</v>
          </cell>
          <cell r="BY452">
            <v>3370.6355907605098</v>
          </cell>
          <cell r="BZ452">
            <v>3370.6355907605098</v>
          </cell>
          <cell r="CA452">
            <v>3370.6355907605098</v>
          </cell>
          <cell r="CB452">
            <v>3370.6355907605098</v>
          </cell>
          <cell r="CC452">
            <v>3370.6355907605098</v>
          </cell>
          <cell r="CD452">
            <v>3370.6355907605098</v>
          </cell>
          <cell r="CE452">
            <v>3370.6355907605098</v>
          </cell>
          <cell r="CF452">
            <v>3370.6355907605098</v>
          </cell>
          <cell r="CG452">
            <v>3370.6355907605098</v>
          </cell>
        </row>
        <row r="453">
          <cell r="AU453">
            <v>3367.2520161991702</v>
          </cell>
          <cell r="AV453">
            <v>3367.2520161991702</v>
          </cell>
          <cell r="AW453">
            <v>3367.2520161991702</v>
          </cell>
          <cell r="AX453">
            <v>3367.2520161991702</v>
          </cell>
          <cell r="AY453">
            <v>3367.2520161991702</v>
          </cell>
          <cell r="AZ453">
            <v>3367.2520161991702</v>
          </cell>
          <cell r="BA453">
            <v>3367.2520161991702</v>
          </cell>
          <cell r="BB453">
            <v>3367.2520161991702</v>
          </cell>
          <cell r="BC453">
            <v>3367.2520161991702</v>
          </cell>
          <cell r="BD453">
            <v>3367.2520161991702</v>
          </cell>
          <cell r="BE453">
            <v>3367.2520161991702</v>
          </cell>
          <cell r="BF453">
            <v>3367.2520161991702</v>
          </cell>
          <cell r="BG453">
            <v>3367.2520161991702</v>
          </cell>
          <cell r="BH453">
            <v>3367.2520161991702</v>
          </cell>
          <cell r="BI453">
            <v>3367.2520161991702</v>
          </cell>
          <cell r="BJ453">
            <v>3367.2520161991702</v>
          </cell>
          <cell r="BK453">
            <v>3367.2520161991702</v>
          </cell>
          <cell r="BL453">
            <v>3367.2520161991702</v>
          </cell>
          <cell r="BM453">
            <v>3367.2520161991702</v>
          </cell>
          <cell r="BN453">
            <v>3367.2520161991702</v>
          </cell>
          <cell r="BO453">
            <v>3367.2520161991702</v>
          </cell>
          <cell r="BP453">
            <v>3367.2520161991702</v>
          </cell>
          <cell r="BQ453">
            <v>3367.2520161991702</v>
          </cell>
          <cell r="BR453">
            <v>3367.2520161991702</v>
          </cell>
          <cell r="BS453">
            <v>3367.2520161991702</v>
          </cell>
          <cell r="BT453">
            <v>3367.2520161991702</v>
          </cell>
          <cell r="BU453">
            <v>3367.2520161991702</v>
          </cell>
          <cell r="BV453">
            <v>3367.2520161991702</v>
          </cell>
          <cell r="BW453">
            <v>3367.2520161991702</v>
          </cell>
          <cell r="BX453">
            <v>3367.2520161991702</v>
          </cell>
          <cell r="BY453">
            <v>3367.2520161991702</v>
          </cell>
          <cell r="BZ453">
            <v>3367.2520161991702</v>
          </cell>
          <cell r="CA453">
            <v>3367.2520161991702</v>
          </cell>
          <cell r="CB453">
            <v>3367.2520161991702</v>
          </cell>
          <cell r="CC453">
            <v>3367.2520161991702</v>
          </cell>
          <cell r="CD453">
            <v>3367.2520161991702</v>
          </cell>
          <cell r="CE453">
            <v>3367.2520161991702</v>
          </cell>
          <cell r="CF453">
            <v>3367.2520161991702</v>
          </cell>
          <cell r="CG453">
            <v>3367.2520161991702</v>
          </cell>
        </row>
        <row r="454">
          <cell r="AU454">
            <v>2513.66497744654</v>
          </cell>
          <cell r="AV454">
            <v>2513.66497744654</v>
          </cell>
          <cell r="AW454">
            <v>2513.66497744654</v>
          </cell>
          <cell r="AX454">
            <v>2513.66497744654</v>
          </cell>
          <cell r="AY454">
            <v>2513.66497744654</v>
          </cell>
          <cell r="AZ454">
            <v>2513.66497744654</v>
          </cell>
          <cell r="BA454">
            <v>2513.66497744654</v>
          </cell>
          <cell r="BB454">
            <v>2513.66497744654</v>
          </cell>
          <cell r="BC454">
            <v>2513.66497744654</v>
          </cell>
          <cell r="BD454">
            <v>2513.66497744654</v>
          </cell>
          <cell r="BE454">
            <v>2513.66497744654</v>
          </cell>
          <cell r="BF454">
            <v>2513.66497744654</v>
          </cell>
          <cell r="BG454">
            <v>2513.66497744654</v>
          </cell>
          <cell r="BH454">
            <v>2513.66497744654</v>
          </cell>
          <cell r="BI454">
            <v>2513.66497744654</v>
          </cell>
          <cell r="BJ454">
            <v>2513.66497744654</v>
          </cell>
          <cell r="BK454">
            <v>2513.66497744654</v>
          </cell>
          <cell r="BL454">
            <v>2513.66497744654</v>
          </cell>
          <cell r="BM454">
            <v>2513.66497744654</v>
          </cell>
          <cell r="BN454">
            <v>2513.66497744654</v>
          </cell>
          <cell r="BO454">
            <v>2513.66497744654</v>
          </cell>
          <cell r="BP454">
            <v>2513.66497744654</v>
          </cell>
          <cell r="BQ454">
            <v>2513.66497744654</v>
          </cell>
          <cell r="BR454">
            <v>2513.66497744654</v>
          </cell>
          <cell r="BS454">
            <v>2513.66497744654</v>
          </cell>
          <cell r="BT454">
            <v>2513.66497744654</v>
          </cell>
          <cell r="BU454">
            <v>2513.66497744654</v>
          </cell>
          <cell r="BV454">
            <v>2513.66497744654</v>
          </cell>
          <cell r="BW454">
            <v>2513.66497744654</v>
          </cell>
          <cell r="BX454">
            <v>2513.66497744654</v>
          </cell>
          <cell r="BY454">
            <v>2513.66497744654</v>
          </cell>
          <cell r="BZ454">
            <v>2513.66497744654</v>
          </cell>
          <cell r="CA454">
            <v>2513.66497744654</v>
          </cell>
          <cell r="CB454">
            <v>2513.66497744654</v>
          </cell>
          <cell r="CC454">
            <v>2513.66497744654</v>
          </cell>
          <cell r="CD454">
            <v>2513.66497744654</v>
          </cell>
          <cell r="CE454">
            <v>2513.66497744654</v>
          </cell>
          <cell r="CF454">
            <v>2513.66497744654</v>
          </cell>
          <cell r="CG454">
            <v>2513.66497744654</v>
          </cell>
        </row>
        <row r="455">
          <cell r="AU455">
            <v>2517.5164131617798</v>
          </cell>
          <cell r="AV455">
            <v>2517.5164131617798</v>
          </cell>
          <cell r="AW455">
            <v>2517.5164131617798</v>
          </cell>
          <cell r="AX455">
            <v>2517.5164131617798</v>
          </cell>
          <cell r="AY455">
            <v>2517.5164131617798</v>
          </cell>
          <cell r="AZ455">
            <v>2517.5164131617798</v>
          </cell>
          <cell r="BA455">
            <v>2517.5164131617798</v>
          </cell>
          <cell r="BB455">
            <v>2517.5164131617798</v>
          </cell>
          <cell r="BC455">
            <v>2517.5164131617798</v>
          </cell>
          <cell r="BD455">
            <v>2517.5164131617798</v>
          </cell>
          <cell r="BE455">
            <v>2517.5164131617798</v>
          </cell>
          <cell r="BF455">
            <v>2517.5164131617798</v>
          </cell>
          <cell r="BG455">
            <v>2517.5164131617798</v>
          </cell>
          <cell r="BH455">
            <v>2517.5164131617798</v>
          </cell>
          <cell r="BI455">
            <v>2517.5164131617798</v>
          </cell>
          <cell r="BJ455">
            <v>2517.5164131617798</v>
          </cell>
          <cell r="BK455">
            <v>2517.5164131617798</v>
          </cell>
          <cell r="BL455">
            <v>2517.5164131617798</v>
          </cell>
          <cell r="BM455">
            <v>2517.5164131617798</v>
          </cell>
          <cell r="BN455">
            <v>2517.5164131617798</v>
          </cell>
          <cell r="BO455">
            <v>2517.5164131617798</v>
          </cell>
          <cell r="BP455">
            <v>2517.5164131617798</v>
          </cell>
          <cell r="BQ455">
            <v>2517.5164131617798</v>
          </cell>
          <cell r="BR455">
            <v>2517.5164131617798</v>
          </cell>
          <cell r="BS455">
            <v>2517.5164131617798</v>
          </cell>
          <cell r="BT455">
            <v>2517.5164131617798</v>
          </cell>
          <cell r="BU455">
            <v>2517.5164131617798</v>
          </cell>
          <cell r="BV455">
            <v>2517.5164131617798</v>
          </cell>
          <cell r="BW455">
            <v>2517.5164131617798</v>
          </cell>
          <cell r="BX455">
            <v>2517.5164131617798</v>
          </cell>
          <cell r="BY455">
            <v>2517.5164131617798</v>
          </cell>
          <cell r="BZ455">
            <v>2517.5164131617798</v>
          </cell>
          <cell r="CA455">
            <v>2517.5164131617798</v>
          </cell>
          <cell r="CB455">
            <v>2517.5164131617798</v>
          </cell>
          <cell r="CC455">
            <v>2517.5164131617798</v>
          </cell>
          <cell r="CD455">
            <v>2517.5164131617798</v>
          </cell>
          <cell r="CE455">
            <v>2517.5164131617798</v>
          </cell>
          <cell r="CF455">
            <v>2517.5164131617798</v>
          </cell>
          <cell r="CG455">
            <v>2517.5164131617798</v>
          </cell>
        </row>
        <row r="456">
          <cell r="AU456">
            <v>2881.5746523594798</v>
          </cell>
          <cell r="AV456">
            <v>2881.5746523594798</v>
          </cell>
          <cell r="AW456">
            <v>2881.5746523594798</v>
          </cell>
          <cell r="AX456">
            <v>2881.5746523594798</v>
          </cell>
          <cell r="AY456">
            <v>2881.5746523594798</v>
          </cell>
          <cell r="AZ456">
            <v>2881.5746523594798</v>
          </cell>
          <cell r="BA456">
            <v>2881.5746523594798</v>
          </cell>
          <cell r="BB456">
            <v>2881.5746523594798</v>
          </cell>
          <cell r="BC456">
            <v>2881.5746523594798</v>
          </cell>
          <cell r="BD456">
            <v>2881.5746523594798</v>
          </cell>
          <cell r="BE456">
            <v>2881.5746523594798</v>
          </cell>
          <cell r="BF456">
            <v>2881.5746523594798</v>
          </cell>
          <cell r="BG456">
            <v>2881.5746523594798</v>
          </cell>
          <cell r="BH456">
            <v>2881.5746523594798</v>
          </cell>
          <cell r="BI456">
            <v>2881.5746523594798</v>
          </cell>
          <cell r="BJ456">
            <v>2881.5746523594798</v>
          </cell>
          <cell r="BK456">
            <v>2881.5746523594798</v>
          </cell>
          <cell r="BL456">
            <v>2881.5746523594798</v>
          </cell>
          <cell r="BM456">
            <v>2881.5746523594798</v>
          </cell>
          <cell r="BN456">
            <v>2881.5746523594798</v>
          </cell>
          <cell r="BO456">
            <v>2881.5746523594798</v>
          </cell>
          <cell r="BP456">
            <v>2881.5746523594798</v>
          </cell>
          <cell r="BQ456">
            <v>2881.5746523594798</v>
          </cell>
          <cell r="BR456">
            <v>2881.5746523594798</v>
          </cell>
          <cell r="BS456">
            <v>2881.5746523594798</v>
          </cell>
          <cell r="BT456">
            <v>2881.5746523594798</v>
          </cell>
          <cell r="BU456">
            <v>2881.5746523594798</v>
          </cell>
          <cell r="BV456">
            <v>2881.5746523594798</v>
          </cell>
          <cell r="BW456">
            <v>2881.5746523594798</v>
          </cell>
          <cell r="BX456">
            <v>2881.5746523594798</v>
          </cell>
          <cell r="BY456">
            <v>2881.5746523594798</v>
          </cell>
          <cell r="BZ456">
            <v>2881.5746523594798</v>
          </cell>
          <cell r="CA456">
            <v>2881.5746523594798</v>
          </cell>
          <cell r="CB456">
            <v>2881.5746523594798</v>
          </cell>
          <cell r="CC456">
            <v>2881.5746523594798</v>
          </cell>
          <cell r="CD456">
            <v>2881.5746523594798</v>
          </cell>
          <cell r="CE456">
            <v>2881.5746523594798</v>
          </cell>
          <cell r="CF456">
            <v>2881.5746523594798</v>
          </cell>
          <cell r="CG456">
            <v>2881.5746523594798</v>
          </cell>
        </row>
        <row r="457">
          <cell r="AU457">
            <v>3370.02553388156</v>
          </cell>
          <cell r="AV457">
            <v>3370.02553388156</v>
          </cell>
          <cell r="AW457">
            <v>3370.02553388156</v>
          </cell>
          <cell r="AX457">
            <v>3370.02553388156</v>
          </cell>
          <cell r="AY457">
            <v>3370.02553388156</v>
          </cell>
          <cell r="AZ457">
            <v>3370.02553388156</v>
          </cell>
          <cell r="BA457">
            <v>3370.02553388156</v>
          </cell>
          <cell r="BB457">
            <v>3370.02553388156</v>
          </cell>
          <cell r="BC457">
            <v>3370.02553388156</v>
          </cell>
          <cell r="BD457">
            <v>3370.02553388156</v>
          </cell>
          <cell r="BE457">
            <v>3370.02553388156</v>
          </cell>
          <cell r="BF457">
            <v>3370.02553388156</v>
          </cell>
          <cell r="BG457">
            <v>3370.02553388156</v>
          </cell>
          <cell r="BH457">
            <v>3370.02553388156</v>
          </cell>
          <cell r="BI457">
            <v>3370.02553388156</v>
          </cell>
          <cell r="BJ457">
            <v>3370.02553388156</v>
          </cell>
          <cell r="BK457">
            <v>3370.02553388156</v>
          </cell>
          <cell r="BL457">
            <v>3370.02553388156</v>
          </cell>
          <cell r="BM457">
            <v>3370.02553388156</v>
          </cell>
          <cell r="BN457">
            <v>3370.02553388156</v>
          </cell>
          <cell r="BO457">
            <v>3370.02553388156</v>
          </cell>
          <cell r="BP457">
            <v>3370.02553388156</v>
          </cell>
          <cell r="BQ457">
            <v>3370.02553388156</v>
          </cell>
          <cell r="BR457">
            <v>3370.02553388156</v>
          </cell>
          <cell r="BS457">
            <v>3370.02553388156</v>
          </cell>
          <cell r="BT457">
            <v>3370.02553388156</v>
          </cell>
          <cell r="BU457">
            <v>3370.02553388156</v>
          </cell>
          <cell r="BV457">
            <v>3370.02553388156</v>
          </cell>
          <cell r="BW457">
            <v>3370.02553388156</v>
          </cell>
          <cell r="BX457">
            <v>3370.02553388156</v>
          </cell>
          <cell r="BY457">
            <v>3370.02553388156</v>
          </cell>
          <cell r="BZ457">
            <v>3370.02553388156</v>
          </cell>
          <cell r="CA457">
            <v>3370.02553388156</v>
          </cell>
          <cell r="CB457">
            <v>3370.02553388156</v>
          </cell>
          <cell r="CC457">
            <v>3370.02553388156</v>
          </cell>
          <cell r="CD457">
            <v>3370.02553388156</v>
          </cell>
          <cell r="CE457">
            <v>3370.02553388156</v>
          </cell>
          <cell r="CF457">
            <v>3370.02553388156</v>
          </cell>
          <cell r="CG457">
            <v>3370.02553388156</v>
          </cell>
        </row>
        <row r="458">
          <cell r="AU458">
            <v>4273.9704370725904</v>
          </cell>
          <cell r="AV458">
            <v>4273.9704370725904</v>
          </cell>
          <cell r="AW458">
            <v>4273.9704370725904</v>
          </cell>
          <cell r="AX458">
            <v>4273.9704370725904</v>
          </cell>
          <cell r="AY458">
            <v>4273.9704370725904</v>
          </cell>
          <cell r="AZ458">
            <v>4273.9704370725904</v>
          </cell>
          <cell r="BA458">
            <v>4273.9704370725904</v>
          </cell>
          <cell r="BB458">
            <v>4273.9704370725904</v>
          </cell>
          <cell r="BC458">
            <v>4273.9704370725904</v>
          </cell>
          <cell r="BD458">
            <v>4273.9704370725904</v>
          </cell>
          <cell r="BE458">
            <v>4273.9704370725904</v>
          </cell>
          <cell r="BF458">
            <v>4273.9704370725904</v>
          </cell>
          <cell r="BG458">
            <v>4273.9704370725904</v>
          </cell>
          <cell r="BH458">
            <v>4273.9704370725904</v>
          </cell>
          <cell r="BI458">
            <v>4273.9704370725904</v>
          </cell>
          <cell r="BJ458">
            <v>4273.9704370725904</v>
          </cell>
          <cell r="BK458">
            <v>4273.9704370725904</v>
          </cell>
          <cell r="BL458">
            <v>4273.9704370725904</v>
          </cell>
          <cell r="BM458">
            <v>4273.9704370725904</v>
          </cell>
          <cell r="BN458">
            <v>4273.9704370725904</v>
          </cell>
          <cell r="BO458">
            <v>4273.9704370725904</v>
          </cell>
          <cell r="BP458">
            <v>4273.9704370725904</v>
          </cell>
          <cell r="BQ458">
            <v>4273.9704370725904</v>
          </cell>
          <cell r="BR458">
            <v>4273.9704370725904</v>
          </cell>
          <cell r="BS458">
            <v>4273.9704370725904</v>
          </cell>
          <cell r="BT458">
            <v>4273.9704370725904</v>
          </cell>
          <cell r="BU458">
            <v>4273.9704370725904</v>
          </cell>
          <cell r="BV458">
            <v>4273.9704370725904</v>
          </cell>
          <cell r="BW458">
            <v>4273.9704370725904</v>
          </cell>
          <cell r="BX458">
            <v>4273.9704370725904</v>
          </cell>
          <cell r="BY458">
            <v>4273.9704370725904</v>
          </cell>
          <cell r="BZ458">
            <v>4273.9704370725904</v>
          </cell>
          <cell r="CA458">
            <v>4273.9704370725904</v>
          </cell>
          <cell r="CB458">
            <v>4273.9704370725904</v>
          </cell>
          <cell r="CC458">
            <v>4273.9704370725904</v>
          </cell>
          <cell r="CD458">
            <v>4273.9704370725904</v>
          </cell>
          <cell r="CE458">
            <v>4273.9704370725904</v>
          </cell>
          <cell r="CF458">
            <v>4273.9704370725904</v>
          </cell>
          <cell r="CG458">
            <v>4273.9704370725904</v>
          </cell>
        </row>
        <row r="459">
          <cell r="AU459">
            <v>2897.6261025843</v>
          </cell>
          <cell r="AV459">
            <v>2897.6261025843</v>
          </cell>
          <cell r="AW459">
            <v>2897.6261025843</v>
          </cell>
          <cell r="AX459">
            <v>2897.6261025843</v>
          </cell>
          <cell r="AY459">
            <v>2897.6261025843</v>
          </cell>
          <cell r="AZ459">
            <v>2897.6261025843</v>
          </cell>
          <cell r="BA459">
            <v>2897.6261025843</v>
          </cell>
          <cell r="BB459">
            <v>2897.6261025843</v>
          </cell>
          <cell r="BC459">
            <v>2897.6261025843</v>
          </cell>
          <cell r="BD459">
            <v>2897.6261025843</v>
          </cell>
          <cell r="BE459">
            <v>2897.6261025843</v>
          </cell>
          <cell r="BF459">
            <v>2897.6261025843</v>
          </cell>
          <cell r="BG459">
            <v>2897.6261025843</v>
          </cell>
          <cell r="BH459">
            <v>2897.6261025843</v>
          </cell>
          <cell r="BI459">
            <v>2897.6261025843</v>
          </cell>
          <cell r="BJ459">
            <v>2897.6261025843</v>
          </cell>
          <cell r="BK459">
            <v>2897.6261025843</v>
          </cell>
          <cell r="BL459">
            <v>2897.6261025843</v>
          </cell>
          <cell r="BM459">
            <v>2897.6261025843</v>
          </cell>
          <cell r="BN459">
            <v>2897.6261025843</v>
          </cell>
          <cell r="BO459">
            <v>2897.6261025843</v>
          </cell>
          <cell r="BP459">
            <v>2897.6261025843</v>
          </cell>
          <cell r="BQ459">
            <v>2897.6261025843</v>
          </cell>
          <cell r="BR459">
            <v>2897.6261025843</v>
          </cell>
          <cell r="BS459">
            <v>2897.6261025843</v>
          </cell>
          <cell r="BT459">
            <v>2897.6261025843</v>
          </cell>
          <cell r="BU459">
            <v>2897.6261025843</v>
          </cell>
          <cell r="BV459">
            <v>2897.6261025843</v>
          </cell>
          <cell r="BW459">
            <v>2897.6261025843</v>
          </cell>
          <cell r="BX459">
            <v>2897.6261025843</v>
          </cell>
          <cell r="BY459">
            <v>2897.6261025843</v>
          </cell>
          <cell r="BZ459">
            <v>2897.6261025843</v>
          </cell>
          <cell r="CA459">
            <v>2897.6261025843</v>
          </cell>
          <cell r="CB459">
            <v>2897.6261025843</v>
          </cell>
          <cell r="CC459">
            <v>2897.6261025843</v>
          </cell>
          <cell r="CD459">
            <v>2897.6261025843</v>
          </cell>
          <cell r="CE459">
            <v>2897.6261025843</v>
          </cell>
          <cell r="CF459">
            <v>2897.6261025843</v>
          </cell>
          <cell r="CG459">
            <v>2897.6261025843</v>
          </cell>
        </row>
        <row r="460">
          <cell r="AU460">
            <v>1931.2590779561799</v>
          </cell>
          <cell r="AV460">
            <v>1931.2590779561799</v>
          </cell>
          <cell r="AW460">
            <v>1931.2590779561799</v>
          </cell>
          <cell r="AX460">
            <v>1931.2590779561799</v>
          </cell>
          <cell r="AY460">
            <v>1931.2590779561799</v>
          </cell>
          <cell r="AZ460">
            <v>1931.2590779561799</v>
          </cell>
          <cell r="BA460">
            <v>1931.2590779561799</v>
          </cell>
          <cell r="BB460">
            <v>1931.2590779561799</v>
          </cell>
          <cell r="BC460">
            <v>1931.2590779561799</v>
          </cell>
          <cell r="BD460">
            <v>1931.2590779561799</v>
          </cell>
          <cell r="BE460">
            <v>1931.2590779561799</v>
          </cell>
          <cell r="BF460">
            <v>1931.2590779561799</v>
          </cell>
          <cell r="BG460">
            <v>1931.2590779561799</v>
          </cell>
          <cell r="BH460">
            <v>1931.2590779561799</v>
          </cell>
          <cell r="BI460">
            <v>1931.2590779561799</v>
          </cell>
          <cell r="BJ460">
            <v>1931.2590779561799</v>
          </cell>
          <cell r="BK460">
            <v>1931.2590779561799</v>
          </cell>
          <cell r="BL460">
            <v>1931.2590779561799</v>
          </cell>
          <cell r="BM460">
            <v>1931.2590779561799</v>
          </cell>
          <cell r="BN460">
            <v>1931.2590779561799</v>
          </cell>
          <cell r="BO460">
            <v>1931.2590779561799</v>
          </cell>
          <cell r="BP460">
            <v>1931.2590779561799</v>
          </cell>
          <cell r="BQ460">
            <v>1931.2590779561799</v>
          </cell>
          <cell r="BR460">
            <v>1931.2590779561799</v>
          </cell>
          <cell r="BS460">
            <v>1931.2590779561799</v>
          </cell>
          <cell r="BT460">
            <v>1931.2590779561799</v>
          </cell>
          <cell r="BU460">
            <v>1931.2590779561799</v>
          </cell>
          <cell r="BV460">
            <v>1931.2590779561799</v>
          </cell>
          <cell r="BW460">
            <v>1931.2590779561799</v>
          </cell>
          <cell r="BX460">
            <v>1931.2590779561799</v>
          </cell>
          <cell r="BY460">
            <v>1931.2590779561799</v>
          </cell>
          <cell r="BZ460">
            <v>1931.2590779561799</v>
          </cell>
          <cell r="CA460">
            <v>1931.2590779561799</v>
          </cell>
          <cell r="CB460">
            <v>1931.2590779561799</v>
          </cell>
          <cell r="CC460">
            <v>1931.2590779561799</v>
          </cell>
          <cell r="CD460">
            <v>1931.2590779561799</v>
          </cell>
          <cell r="CE460">
            <v>1931.2590779561799</v>
          </cell>
          <cell r="CF460">
            <v>1931.2590779561799</v>
          </cell>
          <cell r="CG460">
            <v>1931.2590779561799</v>
          </cell>
        </row>
        <row r="461">
          <cell r="AU461">
            <v>1711.8658551312001</v>
          </cell>
          <cell r="AV461">
            <v>1711.8658551312001</v>
          </cell>
          <cell r="AW461">
            <v>1711.8658551312001</v>
          </cell>
          <cell r="AX461">
            <v>1711.8658551312001</v>
          </cell>
          <cell r="AY461">
            <v>1711.8658551312001</v>
          </cell>
          <cell r="AZ461">
            <v>1711.8658551312001</v>
          </cell>
          <cell r="BA461">
            <v>1711.8658551312001</v>
          </cell>
          <cell r="BB461">
            <v>1711.8658551312001</v>
          </cell>
          <cell r="BC461">
            <v>1711.8658551312001</v>
          </cell>
          <cell r="BD461">
            <v>1711.8658551312001</v>
          </cell>
          <cell r="BE461">
            <v>1711.8658551312001</v>
          </cell>
          <cell r="BF461">
            <v>1711.8658551312001</v>
          </cell>
          <cell r="BG461">
            <v>1711.8658551312001</v>
          </cell>
          <cell r="BH461">
            <v>1711.8658551312001</v>
          </cell>
          <cell r="BI461">
            <v>1711.8658551312001</v>
          </cell>
          <cell r="BJ461">
            <v>1711.8658551312001</v>
          </cell>
          <cell r="BK461">
            <v>1711.8658551312001</v>
          </cell>
          <cell r="BL461">
            <v>1711.8658551312001</v>
          </cell>
          <cell r="BM461">
            <v>1711.8658551312001</v>
          </cell>
          <cell r="BN461">
            <v>1711.8658551312001</v>
          </cell>
          <cell r="BO461">
            <v>1711.8658551312001</v>
          </cell>
          <cell r="BP461">
            <v>1711.8658551312001</v>
          </cell>
          <cell r="BQ461">
            <v>1711.8658551312001</v>
          </cell>
          <cell r="BR461">
            <v>1711.8658551312001</v>
          </cell>
          <cell r="BS461">
            <v>1711.8658551312001</v>
          </cell>
          <cell r="BT461">
            <v>1711.8658551312001</v>
          </cell>
          <cell r="BU461">
            <v>1711.8658551312001</v>
          </cell>
          <cell r="BV461">
            <v>1711.8658551312001</v>
          </cell>
          <cell r="BW461">
            <v>1711.8658551312001</v>
          </cell>
          <cell r="BX461">
            <v>1711.8658551312001</v>
          </cell>
          <cell r="BY461">
            <v>1711.8658551312001</v>
          </cell>
          <cell r="BZ461">
            <v>1711.8658551312001</v>
          </cell>
          <cell r="CA461">
            <v>1711.8658551312001</v>
          </cell>
          <cell r="CB461">
            <v>1711.8658551312001</v>
          </cell>
          <cell r="CC461">
            <v>1711.8658551312001</v>
          </cell>
          <cell r="CD461">
            <v>1711.8658551312001</v>
          </cell>
          <cell r="CE461">
            <v>1711.8658551312001</v>
          </cell>
          <cell r="CF461">
            <v>1711.8658551312001</v>
          </cell>
          <cell r="CG461">
            <v>1711.8658551312001</v>
          </cell>
        </row>
        <row r="462">
          <cell r="AU462">
            <v>1992.8069093665099</v>
          </cell>
          <cell r="AV462">
            <v>1992.8069093665099</v>
          </cell>
          <cell r="AW462">
            <v>1992.8069093665099</v>
          </cell>
          <cell r="AX462">
            <v>1992.8069093665099</v>
          </cell>
          <cell r="AY462">
            <v>1992.8069093665099</v>
          </cell>
          <cell r="AZ462">
            <v>1992.8069093665099</v>
          </cell>
          <cell r="BA462">
            <v>1992.8069093665099</v>
          </cell>
          <cell r="BB462">
            <v>1992.8069093665099</v>
          </cell>
          <cell r="BC462">
            <v>1992.8069093665099</v>
          </cell>
          <cell r="BD462">
            <v>1992.8069093665099</v>
          </cell>
          <cell r="BE462">
            <v>1992.8069093665099</v>
          </cell>
          <cell r="BF462">
            <v>1992.8069093665099</v>
          </cell>
          <cell r="BG462">
            <v>1992.8069093665099</v>
          </cell>
          <cell r="BH462">
            <v>1992.8069093665099</v>
          </cell>
          <cell r="BI462">
            <v>1992.8069093665099</v>
          </cell>
          <cell r="BJ462">
            <v>1992.8069093665099</v>
          </cell>
          <cell r="BK462">
            <v>1992.8069093665099</v>
          </cell>
          <cell r="BL462">
            <v>1992.8069093665099</v>
          </cell>
          <cell r="BM462">
            <v>1992.8069093665099</v>
          </cell>
          <cell r="BN462">
            <v>1992.8069093665099</v>
          </cell>
          <cell r="BO462">
            <v>1992.8069093665099</v>
          </cell>
          <cell r="BP462">
            <v>1992.8069093665099</v>
          </cell>
          <cell r="BQ462">
            <v>1992.8069093665099</v>
          </cell>
          <cell r="BR462">
            <v>1992.8069093665099</v>
          </cell>
          <cell r="BS462">
            <v>1992.8069093665099</v>
          </cell>
          <cell r="BT462">
            <v>1992.8069093665099</v>
          </cell>
          <cell r="BU462">
            <v>1992.8069093665099</v>
          </cell>
          <cell r="BV462">
            <v>1992.8069093665099</v>
          </cell>
          <cell r="BW462">
            <v>1992.8069093665099</v>
          </cell>
          <cell r="BX462">
            <v>1992.8069093665099</v>
          </cell>
          <cell r="BY462">
            <v>1992.8069093665099</v>
          </cell>
          <cell r="BZ462">
            <v>1992.8069093665099</v>
          </cell>
          <cell r="CA462">
            <v>1992.8069093665099</v>
          </cell>
          <cell r="CB462">
            <v>1992.8069093665099</v>
          </cell>
          <cell r="CC462">
            <v>1992.8069093665099</v>
          </cell>
          <cell r="CD462">
            <v>1992.8069093665099</v>
          </cell>
          <cell r="CE462">
            <v>1992.8069093665099</v>
          </cell>
          <cell r="CF462">
            <v>1992.8069093665099</v>
          </cell>
          <cell r="CG462">
            <v>1992.8069093665099</v>
          </cell>
        </row>
        <row r="463">
          <cell r="AU463">
            <v>2491.4351075771701</v>
          </cell>
          <cell r="AV463">
            <v>2491.4351075771701</v>
          </cell>
          <cell r="AW463">
            <v>2491.4351075771701</v>
          </cell>
          <cell r="AX463">
            <v>2491.4351075771701</v>
          </cell>
          <cell r="AY463">
            <v>2491.4351075771701</v>
          </cell>
          <cell r="AZ463">
            <v>2491.4351075771701</v>
          </cell>
          <cell r="BA463">
            <v>2491.4351075771701</v>
          </cell>
          <cell r="BB463">
            <v>2491.4351075771701</v>
          </cell>
          <cell r="BC463">
            <v>2491.4351075771701</v>
          </cell>
          <cell r="BD463">
            <v>2491.4351075771701</v>
          </cell>
          <cell r="BE463">
            <v>2491.4351075771701</v>
          </cell>
          <cell r="BF463">
            <v>2491.4351075771701</v>
          </cell>
          <cell r="BG463">
            <v>2491.4351075771701</v>
          </cell>
          <cell r="BH463">
            <v>2491.4351075771701</v>
          </cell>
          <cell r="BI463">
            <v>2491.4351075771701</v>
          </cell>
          <cell r="BJ463">
            <v>2491.4351075771701</v>
          </cell>
          <cell r="BK463">
            <v>2491.4351075771701</v>
          </cell>
          <cell r="BL463">
            <v>2491.4351075771701</v>
          </cell>
          <cell r="BM463">
            <v>2491.4351075771701</v>
          </cell>
          <cell r="BN463">
            <v>2491.4351075771701</v>
          </cell>
          <cell r="BO463">
            <v>2491.4351075771701</v>
          </cell>
          <cell r="BP463">
            <v>2491.4351075771701</v>
          </cell>
          <cell r="BQ463">
            <v>2491.4351075771701</v>
          </cell>
          <cell r="BR463">
            <v>2491.4351075771701</v>
          </cell>
          <cell r="BS463">
            <v>2491.4351075771701</v>
          </cell>
          <cell r="BT463">
            <v>2491.4351075771701</v>
          </cell>
          <cell r="BU463">
            <v>2491.4351075771701</v>
          </cell>
          <cell r="BV463">
            <v>2491.4351075771701</v>
          </cell>
          <cell r="BW463">
            <v>2491.4351075771701</v>
          </cell>
          <cell r="BX463">
            <v>2491.4351075771701</v>
          </cell>
          <cell r="BY463">
            <v>2491.4351075771701</v>
          </cell>
          <cell r="BZ463">
            <v>2491.4351075771701</v>
          </cell>
          <cell r="CA463">
            <v>2491.4351075771701</v>
          </cell>
          <cell r="CB463">
            <v>2491.4351075771701</v>
          </cell>
          <cell r="CC463">
            <v>2491.4351075771701</v>
          </cell>
          <cell r="CD463">
            <v>2491.4351075771701</v>
          </cell>
          <cell r="CE463">
            <v>2491.4351075771701</v>
          </cell>
          <cell r="CF463">
            <v>2491.4351075771701</v>
          </cell>
          <cell r="CG463">
            <v>2491.4351075771701</v>
          </cell>
        </row>
        <row r="464">
          <cell r="AU464">
            <v>3930.4966562496302</v>
          </cell>
          <cell r="AV464">
            <v>3930.4966562496302</v>
          </cell>
          <cell r="AW464">
            <v>3930.4966562496302</v>
          </cell>
          <cell r="AX464">
            <v>3930.4966562496302</v>
          </cell>
          <cell r="AY464">
            <v>3930.4966562496302</v>
          </cell>
          <cell r="AZ464">
            <v>3930.4966562496302</v>
          </cell>
          <cell r="BA464">
            <v>3930.4966562496302</v>
          </cell>
          <cell r="BB464">
            <v>3930.4966562496302</v>
          </cell>
          <cell r="BC464">
            <v>3930.4966562496302</v>
          </cell>
          <cell r="BD464">
            <v>3930.4966562496302</v>
          </cell>
          <cell r="BE464">
            <v>3930.4966562496302</v>
          </cell>
          <cell r="BF464">
            <v>3930.4966562496302</v>
          </cell>
          <cell r="BG464">
            <v>3930.4966562496302</v>
          </cell>
          <cell r="BH464">
            <v>3930.4966562496302</v>
          </cell>
          <cell r="BI464">
            <v>3930.4966562496302</v>
          </cell>
          <cell r="BJ464">
            <v>3930.4966562496302</v>
          </cell>
          <cell r="BK464">
            <v>3930.4966562496302</v>
          </cell>
          <cell r="BL464">
            <v>3930.4966562496302</v>
          </cell>
          <cell r="BM464">
            <v>3930.4966562496302</v>
          </cell>
          <cell r="BN464">
            <v>3930.4966562496302</v>
          </cell>
          <cell r="BO464">
            <v>3930.4966562496302</v>
          </cell>
          <cell r="BP464">
            <v>3930.4966562496302</v>
          </cell>
          <cell r="BQ464">
            <v>3930.4966562496302</v>
          </cell>
          <cell r="BR464">
            <v>3930.4966562496302</v>
          </cell>
          <cell r="BS464">
            <v>3930.4966562496302</v>
          </cell>
          <cell r="BT464">
            <v>3930.4966562496302</v>
          </cell>
          <cell r="BU464">
            <v>3930.4966562496302</v>
          </cell>
          <cell r="BV464">
            <v>3930.4966562496302</v>
          </cell>
          <cell r="BW464">
            <v>3930.4966562496302</v>
          </cell>
          <cell r="BX464">
            <v>3930.4966562496302</v>
          </cell>
          <cell r="BY464">
            <v>3930.4966562496302</v>
          </cell>
          <cell r="BZ464">
            <v>3930.4966562496302</v>
          </cell>
          <cell r="CA464">
            <v>3930.4966562496302</v>
          </cell>
          <cell r="CB464">
            <v>3930.4966562496302</v>
          </cell>
          <cell r="CC464">
            <v>3930.4966562496302</v>
          </cell>
          <cell r="CD464">
            <v>3930.4966562496302</v>
          </cell>
          <cell r="CE464">
            <v>3930.4966562496302</v>
          </cell>
          <cell r="CF464">
            <v>3930.4966562496302</v>
          </cell>
          <cell r="CG464">
            <v>3930.4966562496302</v>
          </cell>
        </row>
        <row r="465">
          <cell r="AU465">
            <v>3473.8407329729698</v>
          </cell>
          <cell r="AV465">
            <v>3473.8407329729698</v>
          </cell>
          <cell r="AW465">
            <v>3473.8407329729698</v>
          </cell>
          <cell r="AX465">
            <v>3473.8407329729698</v>
          </cell>
          <cell r="AY465">
            <v>3473.8407329729698</v>
          </cell>
          <cell r="AZ465">
            <v>3473.8407329729698</v>
          </cell>
          <cell r="BA465">
            <v>3473.8407329729698</v>
          </cell>
          <cell r="BB465">
            <v>3473.8407329729698</v>
          </cell>
          <cell r="BC465">
            <v>3473.8407329729698</v>
          </cell>
          <cell r="BD465">
            <v>3473.8407329729698</v>
          </cell>
          <cell r="BE465">
            <v>3473.8407329729698</v>
          </cell>
          <cell r="BF465">
            <v>3473.8407329729698</v>
          </cell>
          <cell r="BG465">
            <v>3473.8407329729698</v>
          </cell>
          <cell r="BH465">
            <v>3473.8407329729698</v>
          </cell>
          <cell r="BI465">
            <v>3473.8407329729698</v>
          </cell>
          <cell r="BJ465">
            <v>3473.8407329729698</v>
          </cell>
          <cell r="BK465">
            <v>3473.8407329729698</v>
          </cell>
          <cell r="BL465">
            <v>3473.8407329729698</v>
          </cell>
          <cell r="BM465">
            <v>3473.8407329729698</v>
          </cell>
          <cell r="BN465">
            <v>3473.8407329729698</v>
          </cell>
          <cell r="BO465">
            <v>3473.8407329729698</v>
          </cell>
          <cell r="BP465">
            <v>3473.8407329729698</v>
          </cell>
          <cell r="BQ465">
            <v>3473.8407329729698</v>
          </cell>
          <cell r="BR465">
            <v>3473.8407329729698</v>
          </cell>
          <cell r="BS465">
            <v>3473.8407329729698</v>
          </cell>
          <cell r="BT465">
            <v>3473.8407329729698</v>
          </cell>
          <cell r="BU465">
            <v>3473.8407329729698</v>
          </cell>
          <cell r="BV465">
            <v>3473.8407329729698</v>
          </cell>
          <cell r="BW465">
            <v>3473.8407329729698</v>
          </cell>
          <cell r="BX465">
            <v>3473.8407329729698</v>
          </cell>
          <cell r="BY465">
            <v>3473.8407329729698</v>
          </cell>
          <cell r="BZ465">
            <v>3473.8407329729698</v>
          </cell>
          <cell r="CA465">
            <v>3473.8407329729698</v>
          </cell>
          <cell r="CB465">
            <v>3473.8407329729698</v>
          </cell>
          <cell r="CC465">
            <v>3473.8407329729698</v>
          </cell>
          <cell r="CD465">
            <v>3473.8407329729698</v>
          </cell>
          <cell r="CE465">
            <v>3473.8407329729698</v>
          </cell>
          <cell r="CF465">
            <v>3473.8407329729698</v>
          </cell>
          <cell r="CG465">
            <v>3473.8407329729698</v>
          </cell>
        </row>
        <row r="466">
          <cell r="AU466">
            <v>3517.2594775743901</v>
          </cell>
          <cell r="AV466">
            <v>3517.2594775743901</v>
          </cell>
          <cell r="AW466">
            <v>3517.2594775743901</v>
          </cell>
          <cell r="AX466">
            <v>3517.2594775743901</v>
          </cell>
          <cell r="AY466">
            <v>3517.2594775743901</v>
          </cell>
          <cell r="AZ466">
            <v>3517.2594775743901</v>
          </cell>
          <cell r="BA466">
            <v>3517.2594775743901</v>
          </cell>
          <cell r="BB466">
            <v>3517.2594775743901</v>
          </cell>
          <cell r="BC466">
            <v>3517.2594775743901</v>
          </cell>
          <cell r="BD466">
            <v>3517.2594775743901</v>
          </cell>
          <cell r="BE466">
            <v>3517.2594775743901</v>
          </cell>
          <cell r="BF466">
            <v>3517.2594775743901</v>
          </cell>
          <cell r="BG466">
            <v>3517.2594775743901</v>
          </cell>
          <cell r="BH466">
            <v>3517.2594775743901</v>
          </cell>
          <cell r="BI466">
            <v>3517.2594775743901</v>
          </cell>
          <cell r="BJ466">
            <v>3517.2594775743901</v>
          </cell>
          <cell r="BK466">
            <v>3517.2594775743901</v>
          </cell>
          <cell r="BL466">
            <v>3517.2594775743901</v>
          </cell>
          <cell r="BM466">
            <v>3517.2594775743901</v>
          </cell>
          <cell r="BN466">
            <v>3517.2594775743901</v>
          </cell>
          <cell r="BO466">
            <v>3517.2594775743901</v>
          </cell>
          <cell r="BP466">
            <v>3517.2594775743901</v>
          </cell>
          <cell r="BQ466">
            <v>3517.2594775743901</v>
          </cell>
          <cell r="BR466">
            <v>3517.2594775743901</v>
          </cell>
          <cell r="BS466">
            <v>3517.2594775743901</v>
          </cell>
          <cell r="BT466">
            <v>3517.2594775743901</v>
          </cell>
          <cell r="BU466">
            <v>3517.2594775743901</v>
          </cell>
          <cell r="BV466">
            <v>3517.2594775743901</v>
          </cell>
          <cell r="BW466">
            <v>3517.2594775743901</v>
          </cell>
          <cell r="BX466">
            <v>3517.2594775743901</v>
          </cell>
          <cell r="BY466">
            <v>3517.2594775743901</v>
          </cell>
          <cell r="BZ466">
            <v>3517.2594775743901</v>
          </cell>
          <cell r="CA466">
            <v>3517.2594775743901</v>
          </cell>
          <cell r="CB466">
            <v>3517.2594775743901</v>
          </cell>
          <cell r="CC466">
            <v>3517.2594775743901</v>
          </cell>
          <cell r="CD466">
            <v>3517.2594775743901</v>
          </cell>
          <cell r="CE466">
            <v>3517.2594775743901</v>
          </cell>
          <cell r="CF466">
            <v>3517.2594775743901</v>
          </cell>
          <cell r="CG466">
            <v>3517.2594775743901</v>
          </cell>
        </row>
        <row r="467">
          <cell r="AU467">
            <v>3707.3307245525798</v>
          </cell>
          <cell r="AV467">
            <v>3707.3307245525798</v>
          </cell>
          <cell r="AW467">
            <v>3707.3307245525798</v>
          </cell>
          <cell r="AX467">
            <v>3707.3307245525798</v>
          </cell>
          <cell r="AY467">
            <v>3707.3307245525798</v>
          </cell>
          <cell r="AZ467">
            <v>3707.3307245525798</v>
          </cell>
          <cell r="BA467">
            <v>3707.3307245525798</v>
          </cell>
          <cell r="BB467">
            <v>3707.3307245525798</v>
          </cell>
          <cell r="BC467">
            <v>3707.3307245525798</v>
          </cell>
          <cell r="BD467">
            <v>3707.3307245525798</v>
          </cell>
          <cell r="BE467">
            <v>3707.3307245525798</v>
          </cell>
          <cell r="BF467">
            <v>3707.3307245525798</v>
          </cell>
          <cell r="BG467">
            <v>3707.3307245525798</v>
          </cell>
          <cell r="BH467">
            <v>3707.3307245525798</v>
          </cell>
          <cell r="BI467">
            <v>3707.3307245525798</v>
          </cell>
          <cell r="BJ467">
            <v>3707.3307245525798</v>
          </cell>
          <cell r="BK467">
            <v>3707.3307245525798</v>
          </cell>
          <cell r="BL467">
            <v>3707.3307245525798</v>
          </cell>
          <cell r="BM467">
            <v>3707.3307245525798</v>
          </cell>
          <cell r="BN467">
            <v>3707.3307245525798</v>
          </cell>
          <cell r="BO467">
            <v>3707.3307245525798</v>
          </cell>
          <cell r="BP467">
            <v>3707.3307245525798</v>
          </cell>
          <cell r="BQ467">
            <v>3707.3307245525798</v>
          </cell>
          <cell r="BR467">
            <v>3707.3307245525798</v>
          </cell>
          <cell r="BS467">
            <v>3707.3307245525798</v>
          </cell>
          <cell r="BT467">
            <v>3707.3307245525798</v>
          </cell>
          <cell r="BU467">
            <v>3707.3307245525798</v>
          </cell>
          <cell r="BV467">
            <v>3707.3307245525798</v>
          </cell>
          <cell r="BW467">
            <v>3707.3307245525798</v>
          </cell>
          <cell r="BX467">
            <v>3707.3307245525798</v>
          </cell>
          <cell r="BY467">
            <v>3707.3307245525798</v>
          </cell>
          <cell r="BZ467">
            <v>3707.3307245525798</v>
          </cell>
          <cell r="CA467">
            <v>3707.3307245525798</v>
          </cell>
          <cell r="CB467">
            <v>3707.3307245525798</v>
          </cell>
          <cell r="CC467">
            <v>3707.3307245525798</v>
          </cell>
          <cell r="CD467">
            <v>3707.3307245525798</v>
          </cell>
          <cell r="CE467">
            <v>3707.3307245525798</v>
          </cell>
          <cell r="CF467">
            <v>3707.3307245525798</v>
          </cell>
          <cell r="CG467">
            <v>3707.3307245525798</v>
          </cell>
        </row>
        <row r="468">
          <cell r="AU468">
            <v>4019.4745125188401</v>
          </cell>
          <cell r="AV468">
            <v>4019.4745125188401</v>
          </cell>
          <cell r="AW468">
            <v>4019.4745125188401</v>
          </cell>
          <cell r="AX468">
            <v>4019.4745125188401</v>
          </cell>
          <cell r="AY468">
            <v>4019.4745125188401</v>
          </cell>
          <cell r="AZ468">
            <v>4019.4745125188401</v>
          </cell>
          <cell r="BA468">
            <v>4019.4745125188401</v>
          </cell>
          <cell r="BB468">
            <v>4019.4745125188401</v>
          </cell>
          <cell r="BC468">
            <v>4019.4745125188401</v>
          </cell>
          <cell r="BD468">
            <v>4019.4745125188401</v>
          </cell>
          <cell r="BE468">
            <v>4019.4745125188401</v>
          </cell>
          <cell r="BF468">
            <v>4019.4745125188401</v>
          </cell>
          <cell r="BG468">
            <v>4019.4745125188401</v>
          </cell>
          <cell r="BH468">
            <v>4019.4745125188401</v>
          </cell>
          <cell r="BI468">
            <v>4019.4745125188401</v>
          </cell>
          <cell r="BJ468">
            <v>4019.4745125188401</v>
          </cell>
          <cell r="BK468">
            <v>4019.4745125188401</v>
          </cell>
          <cell r="BL468">
            <v>4019.4745125188401</v>
          </cell>
          <cell r="BM468">
            <v>4019.4745125188401</v>
          </cell>
          <cell r="BN468">
            <v>4019.4745125188401</v>
          </cell>
          <cell r="BO468">
            <v>4019.4745125188401</v>
          </cell>
          <cell r="BP468">
            <v>4019.4745125188401</v>
          </cell>
          <cell r="BQ468">
            <v>4019.4745125188401</v>
          </cell>
          <cell r="BR468">
            <v>4019.4745125188401</v>
          </cell>
          <cell r="BS468">
            <v>4019.4745125188401</v>
          </cell>
          <cell r="BT468">
            <v>4019.4745125188401</v>
          </cell>
          <cell r="BU468">
            <v>4019.4745125188401</v>
          </cell>
          <cell r="BV468">
            <v>4019.4745125188401</v>
          </cell>
          <cell r="BW468">
            <v>4019.4745125188401</v>
          </cell>
          <cell r="BX468">
            <v>4019.4745125188401</v>
          </cell>
          <cell r="BY468">
            <v>4019.4745125188401</v>
          </cell>
          <cell r="BZ468">
            <v>4019.4745125188401</v>
          </cell>
          <cell r="CA468">
            <v>4019.4745125188401</v>
          </cell>
          <cell r="CB468">
            <v>4019.4745125188401</v>
          </cell>
          <cell r="CC468">
            <v>4019.4745125188401</v>
          </cell>
          <cell r="CD468">
            <v>4019.4745125188401</v>
          </cell>
          <cell r="CE468">
            <v>4019.4745125188401</v>
          </cell>
          <cell r="CF468">
            <v>4019.4745125188401</v>
          </cell>
          <cell r="CG468">
            <v>4019.4745125188401</v>
          </cell>
        </row>
        <row r="469">
          <cell r="AU469">
            <v>5756.3280740318096</v>
          </cell>
          <cell r="AV469">
            <v>5756.3280740318096</v>
          </cell>
          <cell r="AW469">
            <v>5756.3280740318096</v>
          </cell>
          <cell r="AX469">
            <v>5756.3280740318096</v>
          </cell>
          <cell r="AY469">
            <v>5756.3280740318096</v>
          </cell>
          <cell r="AZ469">
            <v>5756.3280740318096</v>
          </cell>
          <cell r="BA469">
            <v>5756.3280740318096</v>
          </cell>
          <cell r="BB469">
            <v>5756.3280740318096</v>
          </cell>
          <cell r="BC469">
            <v>5756.3280740318096</v>
          </cell>
          <cell r="BD469">
            <v>5756.3280740318096</v>
          </cell>
          <cell r="BE469">
            <v>5756.3280740318096</v>
          </cell>
          <cell r="BF469">
            <v>5756.3280740318096</v>
          </cell>
          <cell r="BG469">
            <v>5756.3280740318096</v>
          </cell>
          <cell r="BH469">
            <v>5756.3280740318096</v>
          </cell>
          <cell r="BI469">
            <v>5756.3280740318096</v>
          </cell>
          <cell r="BJ469">
            <v>5756.3280740318096</v>
          </cell>
          <cell r="BK469">
            <v>5756.3280740318096</v>
          </cell>
          <cell r="BL469">
            <v>5756.3280740318096</v>
          </cell>
          <cell r="BM469">
            <v>5756.3280740318096</v>
          </cell>
          <cell r="BN469">
            <v>5756.3280740318096</v>
          </cell>
          <cell r="BO469">
            <v>5756.3280740318096</v>
          </cell>
          <cell r="BP469">
            <v>5756.3280740318096</v>
          </cell>
          <cell r="BQ469">
            <v>5756.3280740318096</v>
          </cell>
          <cell r="BR469">
            <v>5756.3280740318096</v>
          </cell>
          <cell r="BS469">
            <v>5756.3280740318096</v>
          </cell>
          <cell r="BT469">
            <v>5756.3280740318096</v>
          </cell>
          <cell r="BU469">
            <v>5756.3280740318096</v>
          </cell>
          <cell r="BV469">
            <v>5756.3280740318096</v>
          </cell>
          <cell r="BW469">
            <v>5756.3280740318096</v>
          </cell>
          <cell r="BX469">
            <v>5756.3280740318096</v>
          </cell>
          <cell r="BY469">
            <v>5756.3280740318096</v>
          </cell>
          <cell r="BZ469">
            <v>5756.3280740318096</v>
          </cell>
          <cell r="CA469">
            <v>5756.3280740318096</v>
          </cell>
          <cell r="CB469">
            <v>5756.3280740318096</v>
          </cell>
          <cell r="CC469">
            <v>5756.3280740318096</v>
          </cell>
          <cell r="CD469">
            <v>5756.3280740318096</v>
          </cell>
          <cell r="CE469">
            <v>5756.3280740318096</v>
          </cell>
          <cell r="CF469">
            <v>5756.3280740318096</v>
          </cell>
          <cell r="CG469">
            <v>5756.3280740318096</v>
          </cell>
        </row>
        <row r="470">
          <cell r="AU470">
            <v>5905.3707282854602</v>
          </cell>
          <cell r="AV470">
            <v>5905.3707282854602</v>
          </cell>
          <cell r="AW470">
            <v>5905.3707282854602</v>
          </cell>
          <cell r="AX470">
            <v>5905.3707282854602</v>
          </cell>
          <cell r="AY470">
            <v>5905.3707282854602</v>
          </cell>
          <cell r="AZ470">
            <v>5905.3707282854602</v>
          </cell>
          <cell r="BA470">
            <v>5905.3707282854602</v>
          </cell>
          <cell r="BB470">
            <v>5905.3707282854602</v>
          </cell>
          <cell r="BC470">
            <v>5905.3707282854602</v>
          </cell>
          <cell r="BD470">
            <v>5905.3707282854602</v>
          </cell>
          <cell r="BE470">
            <v>5905.3707282854602</v>
          </cell>
          <cell r="BF470">
            <v>5905.3707282854602</v>
          </cell>
          <cell r="BG470">
            <v>5905.3707282854602</v>
          </cell>
          <cell r="BH470">
            <v>5905.3707282854602</v>
          </cell>
          <cell r="BI470">
            <v>5905.3707282854602</v>
          </cell>
          <cell r="BJ470">
            <v>5905.3707282854602</v>
          </cell>
          <cell r="BK470">
            <v>5905.3707282854602</v>
          </cell>
          <cell r="BL470">
            <v>5905.3707282854602</v>
          </cell>
          <cell r="BM470">
            <v>5905.3707282854602</v>
          </cell>
          <cell r="BN470">
            <v>5905.3707282854602</v>
          </cell>
          <cell r="BO470">
            <v>5905.3707282854602</v>
          </cell>
          <cell r="BP470">
            <v>5905.3707282854602</v>
          </cell>
          <cell r="BQ470">
            <v>5905.3707282854602</v>
          </cell>
          <cell r="BR470">
            <v>5905.3707282854602</v>
          </cell>
          <cell r="BS470">
            <v>5905.3707282854602</v>
          </cell>
          <cell r="BT470">
            <v>5905.3707282854602</v>
          </cell>
          <cell r="BU470">
            <v>5905.3707282854602</v>
          </cell>
          <cell r="BV470">
            <v>5905.3707282854602</v>
          </cell>
          <cell r="BW470">
            <v>5905.3707282854602</v>
          </cell>
          <cell r="BX470">
            <v>5905.3707282854602</v>
          </cell>
          <cell r="BY470">
            <v>5905.3707282854602</v>
          </cell>
          <cell r="BZ470">
            <v>5905.3707282854602</v>
          </cell>
          <cell r="CA470">
            <v>5905.3707282854602</v>
          </cell>
          <cell r="CB470">
            <v>5905.3707282854602</v>
          </cell>
          <cell r="CC470">
            <v>5905.3707282854602</v>
          </cell>
          <cell r="CD470">
            <v>5905.3707282854602</v>
          </cell>
          <cell r="CE470">
            <v>5905.3707282854602</v>
          </cell>
          <cell r="CF470">
            <v>5905.3707282854602</v>
          </cell>
          <cell r="CG470">
            <v>5905.3707282854602</v>
          </cell>
        </row>
        <row r="471">
          <cell r="AU471">
            <v>4911.5860812028004</v>
          </cell>
          <cell r="AV471">
            <v>4911.5860812028004</v>
          </cell>
          <cell r="AW471">
            <v>4911.5860812028004</v>
          </cell>
          <cell r="AX471">
            <v>4911.5860812028004</v>
          </cell>
          <cell r="AY471">
            <v>4911.5860812028004</v>
          </cell>
          <cell r="AZ471">
            <v>4911.5860812028004</v>
          </cell>
          <cell r="BA471">
            <v>4911.5860812028004</v>
          </cell>
          <cell r="BB471">
            <v>4911.5860812028004</v>
          </cell>
          <cell r="BC471">
            <v>4911.5860812028004</v>
          </cell>
          <cell r="BD471">
            <v>4911.5860812028004</v>
          </cell>
          <cell r="BE471">
            <v>4911.5860812028004</v>
          </cell>
          <cell r="BF471">
            <v>4911.5860812028004</v>
          </cell>
          <cell r="BG471">
            <v>4911.5860812028004</v>
          </cell>
          <cell r="BH471">
            <v>4911.5860812028004</v>
          </cell>
          <cell r="BI471">
            <v>4911.5860812028004</v>
          </cell>
          <cell r="BJ471">
            <v>4911.5860812028004</v>
          </cell>
          <cell r="BK471">
            <v>4911.5860812028004</v>
          </cell>
          <cell r="BL471">
            <v>4911.5860812028004</v>
          </cell>
          <cell r="BM471">
            <v>4911.5860812028004</v>
          </cell>
          <cell r="BN471">
            <v>4911.5860812028004</v>
          </cell>
          <cell r="BO471">
            <v>4911.5860812028004</v>
          </cell>
          <cell r="BP471">
            <v>4911.5860812028004</v>
          </cell>
          <cell r="BQ471">
            <v>4911.5860812028004</v>
          </cell>
          <cell r="BR471">
            <v>4911.5860812028004</v>
          </cell>
          <cell r="BS471">
            <v>4911.5860812028004</v>
          </cell>
          <cell r="BT471">
            <v>4911.5860812028004</v>
          </cell>
          <cell r="BU471">
            <v>4911.5860812028004</v>
          </cell>
          <cell r="BV471">
            <v>4911.5860812028004</v>
          </cell>
          <cell r="BW471">
            <v>4911.5860812028004</v>
          </cell>
          <cell r="BX471">
            <v>4911.5860812028004</v>
          </cell>
          <cell r="BY471">
            <v>4911.5860812028004</v>
          </cell>
          <cell r="BZ471">
            <v>4911.5860812028004</v>
          </cell>
          <cell r="CA471">
            <v>4911.5860812028004</v>
          </cell>
          <cell r="CB471">
            <v>4911.5860812028004</v>
          </cell>
          <cell r="CC471">
            <v>4911.5860812028004</v>
          </cell>
          <cell r="CD471">
            <v>4911.5860812028004</v>
          </cell>
          <cell r="CE471">
            <v>4911.5860812028004</v>
          </cell>
          <cell r="CF471">
            <v>4911.5860812028004</v>
          </cell>
          <cell r="CG471">
            <v>4911.5860812028004</v>
          </cell>
        </row>
        <row r="472">
          <cell r="AU472">
            <v>3439.3782856787602</v>
          </cell>
          <cell r="AV472">
            <v>3439.3782856787602</v>
          </cell>
          <cell r="AW472">
            <v>3439.3782856787602</v>
          </cell>
          <cell r="AX472">
            <v>3439.3782856787602</v>
          </cell>
          <cell r="AY472">
            <v>3439.3782856787602</v>
          </cell>
          <cell r="AZ472">
            <v>3439.3782856787602</v>
          </cell>
          <cell r="BA472">
            <v>3439.3782856787602</v>
          </cell>
          <cell r="BB472">
            <v>3439.3782856787602</v>
          </cell>
          <cell r="BC472">
            <v>3439.3782856787602</v>
          </cell>
          <cell r="BD472">
            <v>3439.3782856787602</v>
          </cell>
          <cell r="BE472">
            <v>3439.3782856787602</v>
          </cell>
          <cell r="BF472">
            <v>3439.3782856787602</v>
          </cell>
          <cell r="BG472">
            <v>3439.3782856787602</v>
          </cell>
          <cell r="BH472">
            <v>3439.3782856787602</v>
          </cell>
          <cell r="BI472">
            <v>3439.3782856787602</v>
          </cell>
          <cell r="BJ472">
            <v>3439.3782856787602</v>
          </cell>
          <cell r="BK472">
            <v>3439.3782856787602</v>
          </cell>
          <cell r="BL472">
            <v>3439.3782856787602</v>
          </cell>
          <cell r="BM472">
            <v>3439.3782856787602</v>
          </cell>
          <cell r="BN472">
            <v>3439.3782856787602</v>
          </cell>
          <cell r="BO472">
            <v>3439.3782856787602</v>
          </cell>
          <cell r="BP472">
            <v>3439.3782856787602</v>
          </cell>
          <cell r="BQ472">
            <v>3439.3782856787602</v>
          </cell>
          <cell r="BR472">
            <v>3439.3782856787602</v>
          </cell>
          <cell r="BS472">
            <v>3439.3782856787602</v>
          </cell>
          <cell r="BT472">
            <v>3439.3782856787602</v>
          </cell>
          <cell r="BU472">
            <v>3439.3782856787602</v>
          </cell>
          <cell r="BV472">
            <v>3439.3782856787602</v>
          </cell>
          <cell r="BW472">
            <v>3439.3782856787602</v>
          </cell>
          <cell r="BX472">
            <v>3439.3782856787602</v>
          </cell>
          <cell r="BY472">
            <v>3439.3782856787602</v>
          </cell>
          <cell r="BZ472">
            <v>3439.3782856787602</v>
          </cell>
          <cell r="CA472">
            <v>3439.3782856787602</v>
          </cell>
          <cell r="CB472">
            <v>3439.3782856787602</v>
          </cell>
          <cell r="CC472">
            <v>3439.3782856787602</v>
          </cell>
          <cell r="CD472">
            <v>3439.3782856787602</v>
          </cell>
          <cell r="CE472">
            <v>3439.3782856787602</v>
          </cell>
          <cell r="CF472">
            <v>3439.3782856787602</v>
          </cell>
          <cell r="CG472">
            <v>3439.3782856787602</v>
          </cell>
        </row>
        <row r="473">
          <cell r="AU473">
            <v>3156.9364991600701</v>
          </cell>
          <cell r="AV473">
            <v>3156.9364991600701</v>
          </cell>
          <cell r="AW473">
            <v>3156.9364991600701</v>
          </cell>
          <cell r="AX473">
            <v>3156.9364991600701</v>
          </cell>
          <cell r="AY473">
            <v>3156.9364991600701</v>
          </cell>
          <cell r="AZ473">
            <v>3156.9364991600701</v>
          </cell>
          <cell r="BA473">
            <v>3156.9364991600701</v>
          </cell>
          <cell r="BB473">
            <v>3156.9364991600701</v>
          </cell>
          <cell r="BC473">
            <v>3156.9364991600701</v>
          </cell>
          <cell r="BD473">
            <v>3156.9364991600701</v>
          </cell>
          <cell r="BE473">
            <v>3156.9364991600701</v>
          </cell>
          <cell r="BF473">
            <v>3156.9364991600701</v>
          </cell>
          <cell r="BG473">
            <v>3156.9364991600701</v>
          </cell>
          <cell r="BH473">
            <v>3156.9364991600701</v>
          </cell>
          <cell r="BI473">
            <v>3156.9364991600701</v>
          </cell>
          <cell r="BJ473">
            <v>3156.9364991600701</v>
          </cell>
          <cell r="BK473">
            <v>3156.9364991600701</v>
          </cell>
          <cell r="BL473">
            <v>3156.9364991600701</v>
          </cell>
          <cell r="BM473">
            <v>3156.9364991600701</v>
          </cell>
          <cell r="BN473">
            <v>3156.9364991600701</v>
          </cell>
          <cell r="BO473">
            <v>3156.9364991600701</v>
          </cell>
          <cell r="BP473">
            <v>3156.9364991600701</v>
          </cell>
          <cell r="BQ473">
            <v>3156.9364991600701</v>
          </cell>
          <cell r="BR473">
            <v>3156.9364991600701</v>
          </cell>
          <cell r="BS473">
            <v>3156.9364991600701</v>
          </cell>
          <cell r="BT473">
            <v>3156.9364991600701</v>
          </cell>
          <cell r="BU473">
            <v>3156.9364991600701</v>
          </cell>
          <cell r="BV473">
            <v>3156.9364991600701</v>
          </cell>
          <cell r="BW473">
            <v>3156.9364991600701</v>
          </cell>
          <cell r="BX473">
            <v>3156.9364991600701</v>
          </cell>
          <cell r="BY473">
            <v>3156.9364991600701</v>
          </cell>
          <cell r="BZ473">
            <v>3156.9364991600701</v>
          </cell>
          <cell r="CA473">
            <v>3156.9364991600701</v>
          </cell>
          <cell r="CB473">
            <v>3156.9364991600701</v>
          </cell>
          <cell r="CC473">
            <v>3156.9364991600701</v>
          </cell>
          <cell r="CD473">
            <v>3156.9364991600701</v>
          </cell>
          <cell r="CE473">
            <v>3156.9364991600701</v>
          </cell>
          <cell r="CF473">
            <v>3156.9364991600701</v>
          </cell>
          <cell r="CG473">
            <v>3156.9364991600701</v>
          </cell>
        </row>
        <row r="474">
          <cell r="AU474">
            <v>3276.8118211606802</v>
          </cell>
          <cell r="AV474">
            <v>3276.8118211606802</v>
          </cell>
          <cell r="AW474">
            <v>3276.8118211606802</v>
          </cell>
          <cell r="AX474">
            <v>3276.8118211606802</v>
          </cell>
          <cell r="AY474">
            <v>3276.8118211606802</v>
          </cell>
          <cell r="AZ474">
            <v>3276.8118211606802</v>
          </cell>
          <cell r="BA474">
            <v>3276.8118211606802</v>
          </cell>
          <cell r="BB474">
            <v>3276.8118211606802</v>
          </cell>
          <cell r="BC474">
            <v>3276.8118211606802</v>
          </cell>
          <cell r="BD474">
            <v>3276.8118211606802</v>
          </cell>
          <cell r="BE474">
            <v>3276.8118211606802</v>
          </cell>
          <cell r="BF474">
            <v>3276.8118211606802</v>
          </cell>
          <cell r="BG474">
            <v>3276.8118211606802</v>
          </cell>
          <cell r="BH474">
            <v>3276.8118211606802</v>
          </cell>
          <cell r="BI474">
            <v>3276.8118211606802</v>
          </cell>
          <cell r="BJ474">
            <v>3276.8118211606802</v>
          </cell>
          <cell r="BK474">
            <v>3276.8118211606802</v>
          </cell>
          <cell r="BL474">
            <v>3276.8118211606802</v>
          </cell>
          <cell r="BM474">
            <v>3276.8118211606802</v>
          </cell>
          <cell r="BN474">
            <v>3276.8118211606802</v>
          </cell>
          <cell r="BO474">
            <v>3276.8118211606802</v>
          </cell>
          <cell r="BP474">
            <v>3276.8118211606802</v>
          </cell>
          <cell r="BQ474">
            <v>3276.8118211606802</v>
          </cell>
          <cell r="BR474">
            <v>3276.8118211606802</v>
          </cell>
          <cell r="BS474">
            <v>3276.8118211606802</v>
          </cell>
          <cell r="BT474">
            <v>3276.8118211606802</v>
          </cell>
          <cell r="BU474">
            <v>3276.8118211606802</v>
          </cell>
          <cell r="BV474">
            <v>3276.8118211606802</v>
          </cell>
          <cell r="BW474">
            <v>3276.8118211606802</v>
          </cell>
          <cell r="BX474">
            <v>3276.8118211606802</v>
          </cell>
          <cell r="BY474">
            <v>3276.8118211606802</v>
          </cell>
          <cell r="BZ474">
            <v>3276.8118211606802</v>
          </cell>
          <cell r="CA474">
            <v>3276.8118211606802</v>
          </cell>
          <cell r="CB474">
            <v>3276.8118211606802</v>
          </cell>
          <cell r="CC474">
            <v>3276.8118211606802</v>
          </cell>
          <cell r="CD474">
            <v>3276.8118211606802</v>
          </cell>
          <cell r="CE474">
            <v>3276.8118211606802</v>
          </cell>
          <cell r="CF474">
            <v>3276.8118211606802</v>
          </cell>
          <cell r="CG474">
            <v>3276.8118211606802</v>
          </cell>
        </row>
        <row r="475">
          <cell r="AU475">
            <v>4661.4801761832596</v>
          </cell>
          <cell r="AV475">
            <v>4661.4801761832596</v>
          </cell>
          <cell r="AW475">
            <v>4661.4801761832596</v>
          </cell>
          <cell r="AX475">
            <v>4661.4801761832596</v>
          </cell>
          <cell r="AY475">
            <v>4661.4801761832596</v>
          </cell>
          <cell r="AZ475">
            <v>4661.4801761832596</v>
          </cell>
          <cell r="BA475">
            <v>4661.4801761832596</v>
          </cell>
          <cell r="BB475">
            <v>4661.4801761832596</v>
          </cell>
          <cell r="BC475">
            <v>4661.4801761832596</v>
          </cell>
          <cell r="BD475">
            <v>4661.4801761832596</v>
          </cell>
          <cell r="BE475">
            <v>4661.4801761832596</v>
          </cell>
          <cell r="BF475">
            <v>4661.4801761832596</v>
          </cell>
          <cell r="BG475">
            <v>4661.4801761832596</v>
          </cell>
          <cell r="BH475">
            <v>4661.4801761832596</v>
          </cell>
          <cell r="BI475">
            <v>4661.4801761832596</v>
          </cell>
          <cell r="BJ475">
            <v>4661.4801761832596</v>
          </cell>
          <cell r="BK475">
            <v>4661.4801761832596</v>
          </cell>
          <cell r="BL475">
            <v>4661.4801761832596</v>
          </cell>
          <cell r="BM475">
            <v>4661.4801761832596</v>
          </cell>
          <cell r="BN475">
            <v>4661.4801761832596</v>
          </cell>
          <cell r="BO475">
            <v>4661.4801761832596</v>
          </cell>
          <cell r="BP475">
            <v>4661.4801761832596</v>
          </cell>
          <cell r="BQ475">
            <v>4661.4801761832596</v>
          </cell>
          <cell r="BR475">
            <v>4661.4801761832596</v>
          </cell>
          <cell r="BS475">
            <v>4661.4801761832596</v>
          </cell>
          <cell r="BT475">
            <v>4661.4801761832596</v>
          </cell>
          <cell r="BU475">
            <v>4661.4801761832596</v>
          </cell>
          <cell r="BV475">
            <v>4661.4801761832596</v>
          </cell>
          <cell r="BW475">
            <v>4661.4801761832596</v>
          </cell>
          <cell r="BX475">
            <v>4661.4801761832596</v>
          </cell>
          <cell r="BY475">
            <v>4661.4801761832596</v>
          </cell>
          <cell r="BZ475">
            <v>4661.4801761832596</v>
          </cell>
          <cell r="CA475">
            <v>4661.4801761832596</v>
          </cell>
          <cell r="CB475">
            <v>4661.4801761832596</v>
          </cell>
          <cell r="CC475">
            <v>4661.4801761832596</v>
          </cell>
          <cell r="CD475">
            <v>4661.4801761832596</v>
          </cell>
          <cell r="CE475">
            <v>4661.4801761832596</v>
          </cell>
          <cell r="CF475">
            <v>4661.4801761832596</v>
          </cell>
          <cell r="CG475">
            <v>4661.4801761832596</v>
          </cell>
        </row>
        <row r="476">
          <cell r="AU476">
            <v>4212.4666472973404</v>
          </cell>
          <cell r="AV476">
            <v>4212.4666472973404</v>
          </cell>
          <cell r="AW476">
            <v>4212.4666472973404</v>
          </cell>
          <cell r="AX476">
            <v>4212.4666472973404</v>
          </cell>
          <cell r="AY476">
            <v>4212.4666472973404</v>
          </cell>
          <cell r="AZ476">
            <v>4212.4666472973404</v>
          </cell>
          <cell r="BA476">
            <v>4212.4666472973404</v>
          </cell>
          <cell r="BB476">
            <v>4212.4666472973404</v>
          </cell>
          <cell r="BC476">
            <v>4212.4666472973404</v>
          </cell>
          <cell r="BD476">
            <v>4212.4666472973404</v>
          </cell>
          <cell r="BE476">
            <v>4212.4666472973404</v>
          </cell>
          <cell r="BF476">
            <v>4212.4666472973404</v>
          </cell>
          <cell r="BG476">
            <v>4212.4666472973404</v>
          </cell>
          <cell r="BH476">
            <v>4212.4666472973404</v>
          </cell>
          <cell r="BI476">
            <v>4212.4666472973404</v>
          </cell>
          <cell r="BJ476">
            <v>4212.4666472973404</v>
          </cell>
          <cell r="BK476">
            <v>4212.4666472973404</v>
          </cell>
          <cell r="BL476">
            <v>4212.4666472973404</v>
          </cell>
          <cell r="BM476">
            <v>4212.4666472973404</v>
          </cell>
          <cell r="BN476">
            <v>4212.4666472973404</v>
          </cell>
          <cell r="BO476">
            <v>4212.4666472973404</v>
          </cell>
          <cell r="BP476">
            <v>4212.4666472973404</v>
          </cell>
          <cell r="BQ476">
            <v>4212.4666472973404</v>
          </cell>
          <cell r="BR476">
            <v>4212.4666472973404</v>
          </cell>
          <cell r="BS476">
            <v>4212.4666472973404</v>
          </cell>
          <cell r="BT476">
            <v>4212.4666472973404</v>
          </cell>
          <cell r="BU476">
            <v>4212.4666472973404</v>
          </cell>
          <cell r="BV476">
            <v>4212.4666472973404</v>
          </cell>
          <cell r="BW476">
            <v>4212.4666472973404</v>
          </cell>
          <cell r="BX476">
            <v>4212.4666472973404</v>
          </cell>
          <cell r="BY476">
            <v>4212.4666472973404</v>
          </cell>
          <cell r="BZ476">
            <v>4212.4666472973404</v>
          </cell>
          <cell r="CA476">
            <v>4212.4666472973404</v>
          </cell>
          <cell r="CB476">
            <v>4212.4666472973404</v>
          </cell>
          <cell r="CC476">
            <v>4212.4666472973404</v>
          </cell>
          <cell r="CD476">
            <v>4212.4666472973404</v>
          </cell>
          <cell r="CE476">
            <v>4212.4666472973404</v>
          </cell>
          <cell r="CF476">
            <v>4212.4666472973404</v>
          </cell>
          <cell r="CG476">
            <v>4212.4666472973404</v>
          </cell>
        </row>
        <row r="477">
          <cell r="AU477">
            <v>4093.9387178812799</v>
          </cell>
          <cell r="AV477">
            <v>4093.9387178812799</v>
          </cell>
          <cell r="AW477">
            <v>4093.9387178812799</v>
          </cell>
          <cell r="AX477">
            <v>4093.9387178812799</v>
          </cell>
          <cell r="AY477">
            <v>4093.9387178812799</v>
          </cell>
          <cell r="AZ477">
            <v>4093.9387178812799</v>
          </cell>
          <cell r="BA477">
            <v>4093.9387178812799</v>
          </cell>
          <cell r="BB477">
            <v>4093.9387178812799</v>
          </cell>
          <cell r="BC477">
            <v>4093.9387178812799</v>
          </cell>
          <cell r="BD477">
            <v>4093.9387178812799</v>
          </cell>
          <cell r="BE477">
            <v>4093.9387178812799</v>
          </cell>
          <cell r="BF477">
            <v>4093.9387178812799</v>
          </cell>
          <cell r="BG477">
            <v>4093.9387178812799</v>
          </cell>
          <cell r="BH477">
            <v>4093.9387178812799</v>
          </cell>
          <cell r="BI477">
            <v>4093.9387178812799</v>
          </cell>
          <cell r="BJ477">
            <v>4093.9387178812799</v>
          </cell>
          <cell r="BK477">
            <v>4093.9387178812799</v>
          </cell>
          <cell r="BL477">
            <v>4093.9387178812799</v>
          </cell>
          <cell r="BM477">
            <v>4093.9387178812799</v>
          </cell>
          <cell r="BN477">
            <v>4093.9387178812799</v>
          </cell>
          <cell r="BO477">
            <v>4093.9387178812799</v>
          </cell>
          <cell r="BP477">
            <v>4093.9387178812799</v>
          </cell>
          <cell r="BQ477">
            <v>4093.9387178812799</v>
          </cell>
          <cell r="BR477">
            <v>4093.9387178812799</v>
          </cell>
          <cell r="BS477">
            <v>4093.9387178812799</v>
          </cell>
          <cell r="BT477">
            <v>4093.9387178812799</v>
          </cell>
          <cell r="BU477">
            <v>4093.9387178812799</v>
          </cell>
          <cell r="BV477">
            <v>4093.9387178812799</v>
          </cell>
          <cell r="BW477">
            <v>4093.9387178812799</v>
          </cell>
          <cell r="BX477">
            <v>4093.9387178812799</v>
          </cell>
          <cell r="BY477">
            <v>4093.9387178812799</v>
          </cell>
          <cell r="BZ477">
            <v>4093.9387178812799</v>
          </cell>
          <cell r="CA477">
            <v>4093.9387178812799</v>
          </cell>
          <cell r="CB477">
            <v>4093.9387178812799</v>
          </cell>
          <cell r="CC477">
            <v>4093.9387178812799</v>
          </cell>
          <cell r="CD477">
            <v>4093.9387178812799</v>
          </cell>
          <cell r="CE477">
            <v>4093.9387178812799</v>
          </cell>
          <cell r="CF477">
            <v>4093.9387178812799</v>
          </cell>
          <cell r="CG477">
            <v>4093.9387178812799</v>
          </cell>
        </row>
        <row r="478">
          <cell r="AU478">
            <v>3452.9310647979401</v>
          </cell>
          <cell r="AV478">
            <v>3452.9310647979401</v>
          </cell>
          <cell r="AW478">
            <v>3452.9310647979401</v>
          </cell>
          <cell r="AX478">
            <v>3452.9310647979401</v>
          </cell>
          <cell r="AY478">
            <v>3452.9310647979401</v>
          </cell>
          <cell r="AZ478">
            <v>3452.9310647979401</v>
          </cell>
          <cell r="BA478">
            <v>3452.9310647979401</v>
          </cell>
          <cell r="BB478">
            <v>3452.9310647979401</v>
          </cell>
          <cell r="BC478">
            <v>3452.9310647979401</v>
          </cell>
          <cell r="BD478">
            <v>3452.9310647979401</v>
          </cell>
          <cell r="BE478">
            <v>3452.9310647979401</v>
          </cell>
          <cell r="BF478">
            <v>3452.9310647979401</v>
          </cell>
          <cell r="BG478">
            <v>3452.9310647979401</v>
          </cell>
          <cell r="BH478">
            <v>3452.9310647979401</v>
          </cell>
          <cell r="BI478">
            <v>3452.9310647979401</v>
          </cell>
          <cell r="BJ478">
            <v>3452.9310647979401</v>
          </cell>
          <cell r="BK478">
            <v>3452.9310647979401</v>
          </cell>
          <cell r="BL478">
            <v>3452.9310647979401</v>
          </cell>
          <cell r="BM478">
            <v>3452.9310647979401</v>
          </cell>
          <cell r="BN478">
            <v>3452.9310647979401</v>
          </cell>
          <cell r="BO478">
            <v>3452.9310647979401</v>
          </cell>
          <cell r="BP478">
            <v>3452.9310647979401</v>
          </cell>
          <cell r="BQ478">
            <v>3452.9310647979401</v>
          </cell>
          <cell r="BR478">
            <v>3452.9310647979401</v>
          </cell>
          <cell r="BS478">
            <v>3452.9310647979401</v>
          </cell>
          <cell r="BT478">
            <v>3452.9310647979401</v>
          </cell>
          <cell r="BU478">
            <v>3452.9310647979401</v>
          </cell>
          <cell r="BV478">
            <v>3452.9310647979401</v>
          </cell>
          <cell r="BW478">
            <v>3452.9310647979401</v>
          </cell>
          <cell r="BX478">
            <v>3452.9310647979401</v>
          </cell>
          <cell r="BY478">
            <v>3452.9310647979401</v>
          </cell>
          <cell r="BZ478">
            <v>3452.9310647979401</v>
          </cell>
          <cell r="CA478">
            <v>3452.9310647979401</v>
          </cell>
          <cell r="CB478">
            <v>3452.9310647979401</v>
          </cell>
          <cell r="CC478">
            <v>3452.9310647979401</v>
          </cell>
          <cell r="CD478">
            <v>3452.9310647979401</v>
          </cell>
          <cell r="CE478">
            <v>3452.9310647979401</v>
          </cell>
          <cell r="CF478">
            <v>3452.9310647979401</v>
          </cell>
          <cell r="CG478">
            <v>3452.9310647979401</v>
          </cell>
        </row>
        <row r="479">
          <cell r="AU479">
            <v>3127.8461896521799</v>
          </cell>
          <cell r="AV479">
            <v>3127.8461896521799</v>
          </cell>
          <cell r="AW479">
            <v>3127.8461896521799</v>
          </cell>
          <cell r="AX479">
            <v>3127.8461896521799</v>
          </cell>
          <cell r="AY479">
            <v>3127.8461896521799</v>
          </cell>
          <cell r="AZ479">
            <v>3127.8461896521799</v>
          </cell>
          <cell r="BA479">
            <v>3127.8461896521799</v>
          </cell>
          <cell r="BB479">
            <v>3127.8461896521799</v>
          </cell>
          <cell r="BC479">
            <v>3127.8461896521799</v>
          </cell>
          <cell r="BD479">
            <v>3127.8461896521799</v>
          </cell>
          <cell r="BE479">
            <v>3127.8461896521799</v>
          </cell>
          <cell r="BF479">
            <v>3127.8461896521799</v>
          </cell>
          <cell r="BG479">
            <v>3127.8461896521799</v>
          </cell>
          <cell r="BH479">
            <v>3127.8461896521799</v>
          </cell>
          <cell r="BI479">
            <v>3127.8461896521799</v>
          </cell>
          <cell r="BJ479">
            <v>3127.8461896521799</v>
          </cell>
          <cell r="BK479">
            <v>3127.8461896521799</v>
          </cell>
          <cell r="BL479">
            <v>3127.8461896521799</v>
          </cell>
          <cell r="BM479">
            <v>3127.8461896521799</v>
          </cell>
          <cell r="BN479">
            <v>3127.8461896521799</v>
          </cell>
          <cell r="BO479">
            <v>3127.8461896521799</v>
          </cell>
          <cell r="BP479">
            <v>3127.8461896521799</v>
          </cell>
          <cell r="BQ479">
            <v>3127.8461896521799</v>
          </cell>
          <cell r="BR479">
            <v>3127.8461896521799</v>
          </cell>
          <cell r="BS479">
            <v>3127.8461896521799</v>
          </cell>
          <cell r="BT479">
            <v>3127.8461896521799</v>
          </cell>
          <cell r="BU479">
            <v>3127.8461896521799</v>
          </cell>
          <cell r="BV479">
            <v>3127.8461896521799</v>
          </cell>
          <cell r="BW479">
            <v>3127.8461896521799</v>
          </cell>
          <cell r="BX479">
            <v>3127.8461896521799</v>
          </cell>
          <cell r="BY479">
            <v>3127.8461896521799</v>
          </cell>
          <cell r="BZ479">
            <v>3127.8461896521799</v>
          </cell>
          <cell r="CA479">
            <v>3127.8461896521799</v>
          </cell>
          <cell r="CB479">
            <v>3127.8461896521799</v>
          </cell>
          <cell r="CC479">
            <v>3127.8461896521799</v>
          </cell>
          <cell r="CD479">
            <v>3127.8461896521799</v>
          </cell>
          <cell r="CE479">
            <v>3127.8461896521799</v>
          </cell>
          <cell r="CF479">
            <v>3127.8461896521799</v>
          </cell>
          <cell r="CG479">
            <v>3127.8461896521799</v>
          </cell>
        </row>
        <row r="480">
          <cell r="AU480">
            <v>3232.9494677099101</v>
          </cell>
          <cell r="AV480">
            <v>3232.9494677099101</v>
          </cell>
          <cell r="AW480">
            <v>3232.9494677099101</v>
          </cell>
          <cell r="AX480">
            <v>3232.9494677099101</v>
          </cell>
          <cell r="AY480">
            <v>3232.9494677099101</v>
          </cell>
          <cell r="AZ480">
            <v>3232.9494677099101</v>
          </cell>
          <cell r="BA480">
            <v>3232.9494677099101</v>
          </cell>
          <cell r="BB480">
            <v>3232.9494677099101</v>
          </cell>
          <cell r="BC480">
            <v>3232.9494677099101</v>
          </cell>
          <cell r="BD480">
            <v>3232.9494677099101</v>
          </cell>
          <cell r="BE480">
            <v>3232.9494677099101</v>
          </cell>
          <cell r="BF480">
            <v>3232.9494677099101</v>
          </cell>
          <cell r="BG480">
            <v>3232.9494677099101</v>
          </cell>
          <cell r="BH480">
            <v>3232.9494677099101</v>
          </cell>
          <cell r="BI480">
            <v>3232.9494677099101</v>
          </cell>
          <cell r="BJ480">
            <v>3232.9494677099101</v>
          </cell>
          <cell r="BK480">
            <v>3232.9494677099101</v>
          </cell>
          <cell r="BL480">
            <v>3232.9494677099101</v>
          </cell>
          <cell r="BM480">
            <v>3232.9494677099101</v>
          </cell>
          <cell r="BN480">
            <v>3232.9494677099101</v>
          </cell>
          <cell r="BO480">
            <v>3232.9494677099101</v>
          </cell>
          <cell r="BP480">
            <v>3232.9494677099101</v>
          </cell>
          <cell r="BQ480">
            <v>3232.9494677099101</v>
          </cell>
          <cell r="BR480">
            <v>3232.9494677099101</v>
          </cell>
          <cell r="BS480">
            <v>3232.9494677099101</v>
          </cell>
          <cell r="BT480">
            <v>3232.9494677099101</v>
          </cell>
          <cell r="BU480">
            <v>3232.9494677099101</v>
          </cell>
          <cell r="BV480">
            <v>3232.9494677099101</v>
          </cell>
          <cell r="BW480">
            <v>3232.9494677099101</v>
          </cell>
          <cell r="BX480">
            <v>3232.9494677099101</v>
          </cell>
          <cell r="BY480">
            <v>3232.9494677099101</v>
          </cell>
          <cell r="BZ480">
            <v>3232.9494677099101</v>
          </cell>
          <cell r="CA480">
            <v>3232.9494677099101</v>
          </cell>
          <cell r="CB480">
            <v>3232.9494677099101</v>
          </cell>
          <cell r="CC480">
            <v>3232.9494677099101</v>
          </cell>
          <cell r="CD480">
            <v>3232.9494677099101</v>
          </cell>
          <cell r="CE480">
            <v>3232.9494677099101</v>
          </cell>
          <cell r="CF480">
            <v>3232.9494677099101</v>
          </cell>
          <cell r="CG480">
            <v>3232.9494677099101</v>
          </cell>
        </row>
        <row r="481">
          <cell r="AU481">
            <v>4498.8198426027402</v>
          </cell>
          <cell r="AV481">
            <v>4498.8198426027402</v>
          </cell>
          <cell r="AW481">
            <v>4498.8198426027402</v>
          </cell>
          <cell r="AX481">
            <v>4498.8198426027402</v>
          </cell>
          <cell r="AY481">
            <v>4498.8198426027402</v>
          </cell>
          <cell r="AZ481">
            <v>4498.8198426027402</v>
          </cell>
          <cell r="BA481">
            <v>4498.8198426027402</v>
          </cell>
          <cell r="BB481">
            <v>4498.8198426027402</v>
          </cell>
          <cell r="BC481">
            <v>4498.8198426027402</v>
          </cell>
          <cell r="BD481">
            <v>4498.8198426027402</v>
          </cell>
          <cell r="BE481">
            <v>4498.8198426027402</v>
          </cell>
          <cell r="BF481">
            <v>4498.8198426027402</v>
          </cell>
          <cell r="BG481">
            <v>4498.8198426027402</v>
          </cell>
          <cell r="BH481">
            <v>4498.8198426027402</v>
          </cell>
          <cell r="BI481">
            <v>4498.8198426027402</v>
          </cell>
          <cell r="BJ481">
            <v>4498.8198426027402</v>
          </cell>
          <cell r="BK481">
            <v>4498.8198426027402</v>
          </cell>
          <cell r="BL481">
            <v>4498.8198426027402</v>
          </cell>
          <cell r="BM481">
            <v>4498.8198426027402</v>
          </cell>
          <cell r="BN481">
            <v>4498.8198426027402</v>
          </cell>
          <cell r="BO481">
            <v>4498.8198426027402</v>
          </cell>
          <cell r="BP481">
            <v>4498.8198426027402</v>
          </cell>
          <cell r="BQ481">
            <v>4498.8198426027402</v>
          </cell>
          <cell r="BR481">
            <v>4498.8198426027402</v>
          </cell>
          <cell r="BS481">
            <v>4498.8198426027402</v>
          </cell>
          <cell r="BT481">
            <v>4498.8198426027402</v>
          </cell>
          <cell r="BU481">
            <v>4498.8198426027402</v>
          </cell>
          <cell r="BV481">
            <v>4498.8198426027402</v>
          </cell>
          <cell r="BW481">
            <v>4498.8198426027402</v>
          </cell>
          <cell r="BX481">
            <v>4498.8198426027402</v>
          </cell>
          <cell r="BY481">
            <v>4498.8198426027402</v>
          </cell>
          <cell r="BZ481">
            <v>4498.8198426027402</v>
          </cell>
          <cell r="CA481">
            <v>4498.8198426027402</v>
          </cell>
          <cell r="CB481">
            <v>4498.8198426027402</v>
          </cell>
          <cell r="CC481">
            <v>4498.8198426027402</v>
          </cell>
          <cell r="CD481">
            <v>4498.8198426027402</v>
          </cell>
          <cell r="CE481">
            <v>4498.8198426027402</v>
          </cell>
          <cell r="CF481">
            <v>4498.8198426027402</v>
          </cell>
          <cell r="CG481">
            <v>4498.8198426027402</v>
          </cell>
        </row>
        <row r="482">
          <cell r="AU482">
            <v>4550.5794256754098</v>
          </cell>
          <cell r="AV482">
            <v>4550.5794256754098</v>
          </cell>
          <cell r="AW482">
            <v>4550.5794256754098</v>
          </cell>
          <cell r="AX482">
            <v>4550.5794256754098</v>
          </cell>
          <cell r="AY482">
            <v>4550.5794256754098</v>
          </cell>
          <cell r="AZ482">
            <v>4550.5794256754098</v>
          </cell>
          <cell r="BA482">
            <v>4550.5794256754098</v>
          </cell>
          <cell r="BB482">
            <v>4550.5794256754098</v>
          </cell>
          <cell r="BC482">
            <v>4550.5794256754098</v>
          </cell>
          <cell r="BD482">
            <v>4550.5794256754098</v>
          </cell>
          <cell r="BE482">
            <v>4550.5794256754098</v>
          </cell>
          <cell r="BF482">
            <v>4550.5794256754098</v>
          </cell>
          <cell r="BG482">
            <v>4550.5794256754098</v>
          </cell>
          <cell r="BH482">
            <v>4550.5794256754098</v>
          </cell>
          <cell r="BI482">
            <v>4550.5794256754098</v>
          </cell>
          <cell r="BJ482">
            <v>4550.5794256754098</v>
          </cell>
          <cell r="BK482">
            <v>4550.5794256754098</v>
          </cell>
          <cell r="BL482">
            <v>4550.5794256754098</v>
          </cell>
          <cell r="BM482">
            <v>4550.5794256754098</v>
          </cell>
          <cell r="BN482">
            <v>4550.5794256754098</v>
          </cell>
          <cell r="BO482">
            <v>4550.5794256754098</v>
          </cell>
          <cell r="BP482">
            <v>4550.5794256754098</v>
          </cell>
          <cell r="BQ482">
            <v>4550.5794256754098</v>
          </cell>
          <cell r="BR482">
            <v>4550.5794256754098</v>
          </cell>
          <cell r="BS482">
            <v>4550.5794256754098</v>
          </cell>
          <cell r="BT482">
            <v>4550.5794256754098</v>
          </cell>
          <cell r="BU482">
            <v>4550.5794256754098</v>
          </cell>
          <cell r="BV482">
            <v>4550.5794256754098</v>
          </cell>
          <cell r="BW482">
            <v>4550.5794256754098</v>
          </cell>
          <cell r="BX482">
            <v>4550.5794256754098</v>
          </cell>
          <cell r="BY482">
            <v>4550.5794256754098</v>
          </cell>
          <cell r="BZ482">
            <v>4550.5794256754098</v>
          </cell>
          <cell r="CA482">
            <v>4550.5794256754098</v>
          </cell>
          <cell r="CB482">
            <v>4550.5794256754098</v>
          </cell>
          <cell r="CC482">
            <v>4550.5794256754098</v>
          </cell>
          <cell r="CD482">
            <v>4550.5794256754098</v>
          </cell>
          <cell r="CE482">
            <v>4550.5794256754098</v>
          </cell>
          <cell r="CF482">
            <v>4550.5794256754098</v>
          </cell>
          <cell r="CG482">
            <v>4550.5794256754098</v>
          </cell>
        </row>
        <row r="483">
          <cell r="AU483">
            <v>3225.5286205376901</v>
          </cell>
          <cell r="AV483">
            <v>3225.5286205376901</v>
          </cell>
          <cell r="AW483">
            <v>3225.5286205376901</v>
          </cell>
          <cell r="AX483">
            <v>3225.5286205376901</v>
          </cell>
          <cell r="AY483">
            <v>3225.5286205376901</v>
          </cell>
          <cell r="AZ483">
            <v>3225.5286205376901</v>
          </cell>
          <cell r="BA483">
            <v>3225.5286205376901</v>
          </cell>
          <cell r="BB483">
            <v>3225.5286205376901</v>
          </cell>
          <cell r="BC483">
            <v>3225.5286205376901</v>
          </cell>
          <cell r="BD483">
            <v>3225.5286205376901</v>
          </cell>
          <cell r="BE483">
            <v>3225.5286205376901</v>
          </cell>
          <cell r="BF483">
            <v>3225.5286205376901</v>
          </cell>
          <cell r="BG483">
            <v>3225.5286205376901</v>
          </cell>
          <cell r="BH483">
            <v>3225.5286205376901</v>
          </cell>
          <cell r="BI483">
            <v>3225.5286205376901</v>
          </cell>
          <cell r="BJ483">
            <v>3225.5286205376901</v>
          </cell>
          <cell r="BK483">
            <v>3225.5286205376901</v>
          </cell>
          <cell r="BL483">
            <v>3225.5286205376901</v>
          </cell>
          <cell r="BM483">
            <v>3225.5286205376901</v>
          </cell>
          <cell r="BN483">
            <v>3225.5286205376901</v>
          </cell>
          <cell r="BO483">
            <v>3225.5286205376901</v>
          </cell>
          <cell r="BP483">
            <v>3225.5286205376901</v>
          </cell>
          <cell r="BQ483">
            <v>3225.5286205376901</v>
          </cell>
          <cell r="BR483">
            <v>3225.5286205376901</v>
          </cell>
          <cell r="BS483">
            <v>3225.5286205376901</v>
          </cell>
          <cell r="BT483">
            <v>3225.5286205376901</v>
          </cell>
          <cell r="BU483">
            <v>3225.5286205376901</v>
          </cell>
          <cell r="BV483">
            <v>3225.5286205376901</v>
          </cell>
          <cell r="BW483">
            <v>3225.5286205376901</v>
          </cell>
          <cell r="BX483">
            <v>3225.5286205376901</v>
          </cell>
          <cell r="BY483">
            <v>3225.5286205376901</v>
          </cell>
          <cell r="BZ483">
            <v>3225.5286205376901</v>
          </cell>
          <cell r="CA483">
            <v>3225.5286205376901</v>
          </cell>
          <cell r="CB483">
            <v>3225.5286205376901</v>
          </cell>
          <cell r="CC483">
            <v>3225.5286205376901</v>
          </cell>
          <cell r="CD483">
            <v>3225.5286205376901</v>
          </cell>
          <cell r="CE483">
            <v>3225.5286205376901</v>
          </cell>
          <cell r="CF483">
            <v>3225.5286205376901</v>
          </cell>
          <cell r="CG483">
            <v>3225.5286205376901</v>
          </cell>
        </row>
        <row r="484">
          <cell r="AU484">
            <v>2156.21073454519</v>
          </cell>
          <cell r="AV484">
            <v>2156.21073454519</v>
          </cell>
          <cell r="AW484">
            <v>2156.21073454519</v>
          </cell>
          <cell r="AX484">
            <v>2156.21073454519</v>
          </cell>
          <cell r="AY484">
            <v>2156.21073454519</v>
          </cell>
          <cell r="AZ484">
            <v>2156.21073454519</v>
          </cell>
          <cell r="BA484">
            <v>2156.21073454519</v>
          </cell>
          <cell r="BB484">
            <v>2156.21073454519</v>
          </cell>
          <cell r="BC484">
            <v>2156.21073454519</v>
          </cell>
          <cell r="BD484">
            <v>2156.21073454519</v>
          </cell>
          <cell r="BE484">
            <v>2156.21073454519</v>
          </cell>
          <cell r="BF484">
            <v>2156.21073454519</v>
          </cell>
          <cell r="BG484">
            <v>2156.21073454519</v>
          </cell>
          <cell r="BH484">
            <v>2156.21073454519</v>
          </cell>
          <cell r="BI484">
            <v>2156.21073454519</v>
          </cell>
          <cell r="BJ484">
            <v>2156.21073454519</v>
          </cell>
          <cell r="BK484">
            <v>2156.21073454519</v>
          </cell>
          <cell r="BL484">
            <v>2156.21073454519</v>
          </cell>
          <cell r="BM484">
            <v>2156.21073454519</v>
          </cell>
          <cell r="BN484">
            <v>2156.21073454519</v>
          </cell>
          <cell r="BO484">
            <v>2156.21073454519</v>
          </cell>
          <cell r="BP484">
            <v>2156.21073454519</v>
          </cell>
          <cell r="BQ484">
            <v>2156.21073454519</v>
          </cell>
          <cell r="BR484">
            <v>2156.21073454519</v>
          </cell>
          <cell r="BS484">
            <v>2156.21073454519</v>
          </cell>
          <cell r="BT484">
            <v>2156.21073454519</v>
          </cell>
          <cell r="BU484">
            <v>2156.21073454519</v>
          </cell>
          <cell r="BV484">
            <v>2156.21073454519</v>
          </cell>
          <cell r="BW484">
            <v>2156.21073454519</v>
          </cell>
          <cell r="BX484">
            <v>2156.21073454519</v>
          </cell>
          <cell r="BY484">
            <v>2156.21073454519</v>
          </cell>
          <cell r="BZ484">
            <v>2156.21073454519</v>
          </cell>
          <cell r="CA484">
            <v>2156.21073454519</v>
          </cell>
          <cell r="CB484">
            <v>2156.21073454519</v>
          </cell>
          <cell r="CC484">
            <v>2156.21073454519</v>
          </cell>
          <cell r="CD484">
            <v>2156.21073454519</v>
          </cell>
          <cell r="CE484">
            <v>2156.21073454519</v>
          </cell>
          <cell r="CF484">
            <v>2156.21073454519</v>
          </cell>
          <cell r="CG484">
            <v>2156.21073454519</v>
          </cell>
        </row>
        <row r="485">
          <cell r="AU485">
            <v>2009.9946838362901</v>
          </cell>
          <cell r="AV485">
            <v>2009.9946838362901</v>
          </cell>
          <cell r="AW485">
            <v>2009.9946838362901</v>
          </cell>
          <cell r="AX485">
            <v>2009.9946838362901</v>
          </cell>
          <cell r="AY485">
            <v>2009.9946838362901</v>
          </cell>
          <cell r="AZ485">
            <v>2009.9946838362901</v>
          </cell>
          <cell r="BA485">
            <v>2009.9946838362901</v>
          </cell>
          <cell r="BB485">
            <v>2009.9946838362901</v>
          </cell>
          <cell r="BC485">
            <v>2009.9946838362901</v>
          </cell>
          <cell r="BD485">
            <v>2009.9946838362901</v>
          </cell>
          <cell r="BE485">
            <v>2009.9946838362901</v>
          </cell>
          <cell r="BF485">
            <v>2009.9946838362901</v>
          </cell>
          <cell r="BG485">
            <v>2009.9946838362901</v>
          </cell>
          <cell r="BH485">
            <v>2009.9946838362901</v>
          </cell>
          <cell r="BI485">
            <v>2009.9946838362901</v>
          </cell>
          <cell r="BJ485">
            <v>2009.9946838362901</v>
          </cell>
          <cell r="BK485">
            <v>2009.9946838362901</v>
          </cell>
          <cell r="BL485">
            <v>2009.9946838362901</v>
          </cell>
          <cell r="BM485">
            <v>2009.9946838362901</v>
          </cell>
          <cell r="BN485">
            <v>2009.9946838362901</v>
          </cell>
          <cell r="BO485">
            <v>2009.9946838362901</v>
          </cell>
          <cell r="BP485">
            <v>2009.9946838362901</v>
          </cell>
          <cell r="BQ485">
            <v>2009.9946838362901</v>
          </cell>
          <cell r="BR485">
            <v>2009.9946838362901</v>
          </cell>
          <cell r="BS485">
            <v>2009.9946838362901</v>
          </cell>
          <cell r="BT485">
            <v>2009.9946838362901</v>
          </cell>
          <cell r="BU485">
            <v>2009.9946838362901</v>
          </cell>
          <cell r="BV485">
            <v>2009.9946838362901</v>
          </cell>
          <cell r="BW485">
            <v>2009.9946838362901</v>
          </cell>
          <cell r="BX485">
            <v>2009.9946838362901</v>
          </cell>
          <cell r="BY485">
            <v>2009.9946838362901</v>
          </cell>
          <cell r="BZ485">
            <v>2009.9946838362901</v>
          </cell>
          <cell r="CA485">
            <v>2009.9946838362901</v>
          </cell>
          <cell r="CB485">
            <v>2009.9946838362901</v>
          </cell>
          <cell r="CC485">
            <v>2009.9946838362901</v>
          </cell>
          <cell r="CD485">
            <v>2009.9946838362901</v>
          </cell>
          <cell r="CE485">
            <v>2009.9946838362901</v>
          </cell>
          <cell r="CF485">
            <v>2009.9946838362901</v>
          </cell>
          <cell r="CG485">
            <v>2009.9946838362901</v>
          </cell>
        </row>
        <row r="486">
          <cell r="AU486">
            <v>2430.58833511803</v>
          </cell>
          <cell r="AV486">
            <v>2430.58833511803</v>
          </cell>
          <cell r="AW486">
            <v>2430.58833511803</v>
          </cell>
          <cell r="AX486">
            <v>2430.58833511803</v>
          </cell>
          <cell r="AY486">
            <v>2430.58833511803</v>
          </cell>
          <cell r="AZ486">
            <v>2430.58833511803</v>
          </cell>
          <cell r="BA486">
            <v>2430.58833511803</v>
          </cell>
          <cell r="BB486">
            <v>2430.58833511803</v>
          </cell>
          <cell r="BC486">
            <v>2430.58833511803</v>
          </cell>
          <cell r="BD486">
            <v>2430.58833511803</v>
          </cell>
          <cell r="BE486">
            <v>2430.58833511803</v>
          </cell>
          <cell r="BF486">
            <v>2430.58833511803</v>
          </cell>
          <cell r="BG486">
            <v>2430.58833511803</v>
          </cell>
          <cell r="BH486">
            <v>2430.58833511803</v>
          </cell>
          <cell r="BI486">
            <v>2430.58833511803</v>
          </cell>
          <cell r="BJ486">
            <v>2430.58833511803</v>
          </cell>
          <cell r="BK486">
            <v>2430.58833511803</v>
          </cell>
          <cell r="BL486">
            <v>2430.58833511803</v>
          </cell>
          <cell r="BM486">
            <v>2430.58833511803</v>
          </cell>
          <cell r="BN486">
            <v>2430.58833511803</v>
          </cell>
          <cell r="BO486">
            <v>2430.58833511803</v>
          </cell>
          <cell r="BP486">
            <v>2430.58833511803</v>
          </cell>
          <cell r="BQ486">
            <v>2430.58833511803</v>
          </cell>
          <cell r="BR486">
            <v>2430.58833511803</v>
          </cell>
          <cell r="BS486">
            <v>2430.58833511803</v>
          </cell>
          <cell r="BT486">
            <v>2430.58833511803</v>
          </cell>
          <cell r="BU486">
            <v>2430.58833511803</v>
          </cell>
          <cell r="BV486">
            <v>2430.58833511803</v>
          </cell>
          <cell r="BW486">
            <v>2430.58833511803</v>
          </cell>
          <cell r="BX486">
            <v>2430.58833511803</v>
          </cell>
          <cell r="BY486">
            <v>2430.58833511803</v>
          </cell>
          <cell r="BZ486">
            <v>2430.58833511803</v>
          </cell>
          <cell r="CA486">
            <v>2430.58833511803</v>
          </cell>
          <cell r="CB486">
            <v>2430.58833511803</v>
          </cell>
          <cell r="CC486">
            <v>2430.58833511803</v>
          </cell>
          <cell r="CD486">
            <v>2430.58833511803</v>
          </cell>
          <cell r="CE486">
            <v>2430.58833511803</v>
          </cell>
          <cell r="CF486">
            <v>2430.58833511803</v>
          </cell>
          <cell r="CG486">
            <v>2430.58833511803</v>
          </cell>
        </row>
        <row r="487">
          <cell r="AU487">
            <v>3178.4642858853899</v>
          </cell>
          <cell r="AV487">
            <v>3178.4642858853899</v>
          </cell>
          <cell r="AW487">
            <v>3178.4642858853899</v>
          </cell>
          <cell r="AX487">
            <v>3178.4642858853899</v>
          </cell>
          <cell r="AY487">
            <v>3178.4642858853899</v>
          </cell>
          <cell r="AZ487">
            <v>3178.4642858853899</v>
          </cell>
          <cell r="BA487">
            <v>3178.4642858853899</v>
          </cell>
          <cell r="BB487">
            <v>3178.4642858853899</v>
          </cell>
          <cell r="BC487">
            <v>3178.4642858853899</v>
          </cell>
          <cell r="BD487">
            <v>3178.4642858853899</v>
          </cell>
          <cell r="BE487">
            <v>3178.4642858853899</v>
          </cell>
          <cell r="BF487">
            <v>3178.4642858853899</v>
          </cell>
          <cell r="BG487">
            <v>3178.4642858853899</v>
          </cell>
          <cell r="BH487">
            <v>3178.4642858853899</v>
          </cell>
          <cell r="BI487">
            <v>3178.4642858853899</v>
          </cell>
          <cell r="BJ487">
            <v>3178.4642858853899</v>
          </cell>
          <cell r="BK487">
            <v>3178.4642858853899</v>
          </cell>
          <cell r="BL487">
            <v>3178.4642858853899</v>
          </cell>
          <cell r="BM487">
            <v>3178.4642858853899</v>
          </cell>
          <cell r="BN487">
            <v>3178.4642858853899</v>
          </cell>
          <cell r="BO487">
            <v>3178.4642858853899</v>
          </cell>
          <cell r="BP487">
            <v>3178.4642858853899</v>
          </cell>
          <cell r="BQ487">
            <v>3178.4642858853899</v>
          </cell>
          <cell r="BR487">
            <v>3178.4642858853899</v>
          </cell>
          <cell r="BS487">
            <v>3178.4642858853899</v>
          </cell>
          <cell r="BT487">
            <v>3178.4642858853899</v>
          </cell>
          <cell r="BU487">
            <v>3178.4642858853899</v>
          </cell>
          <cell r="BV487">
            <v>3178.4642858853899</v>
          </cell>
          <cell r="BW487">
            <v>3178.4642858853899</v>
          </cell>
          <cell r="BX487">
            <v>3178.4642858853899</v>
          </cell>
          <cell r="BY487">
            <v>3178.4642858853899</v>
          </cell>
          <cell r="BZ487">
            <v>3178.4642858853899</v>
          </cell>
          <cell r="CA487">
            <v>3178.4642858853899</v>
          </cell>
          <cell r="CB487">
            <v>3178.4642858853899</v>
          </cell>
          <cell r="CC487">
            <v>3178.4642858853899</v>
          </cell>
          <cell r="CD487">
            <v>3178.4642858853899</v>
          </cell>
          <cell r="CE487">
            <v>3178.4642858853899</v>
          </cell>
          <cell r="CF487">
            <v>3178.4642858853899</v>
          </cell>
          <cell r="CG487">
            <v>3178.4642858853899</v>
          </cell>
        </row>
        <row r="488">
          <cell r="AU488">
            <v>4002.1275808109399</v>
          </cell>
          <cell r="AV488">
            <v>4002.1275808109399</v>
          </cell>
          <cell r="AW488">
            <v>4002.1275808109399</v>
          </cell>
          <cell r="AX488">
            <v>4002.1275808109399</v>
          </cell>
          <cell r="AY488">
            <v>4002.1275808109399</v>
          </cell>
          <cell r="AZ488">
            <v>4002.1275808109399</v>
          </cell>
          <cell r="BA488">
            <v>4002.1275808109399</v>
          </cell>
          <cell r="BB488">
            <v>4002.1275808109399</v>
          </cell>
          <cell r="BC488">
            <v>4002.1275808109399</v>
          </cell>
          <cell r="BD488">
            <v>4002.1275808109399</v>
          </cell>
          <cell r="BE488">
            <v>4002.1275808109399</v>
          </cell>
          <cell r="BF488">
            <v>4002.1275808109399</v>
          </cell>
          <cell r="BG488">
            <v>4002.1275808109399</v>
          </cell>
          <cell r="BH488">
            <v>4002.1275808109399</v>
          </cell>
          <cell r="BI488">
            <v>4002.1275808109399</v>
          </cell>
          <cell r="BJ488">
            <v>4002.1275808109399</v>
          </cell>
          <cell r="BK488">
            <v>4002.1275808109399</v>
          </cell>
          <cell r="BL488">
            <v>4002.1275808109399</v>
          </cell>
          <cell r="BM488">
            <v>4002.1275808109399</v>
          </cell>
          <cell r="BN488">
            <v>4002.1275808109399</v>
          </cell>
          <cell r="BO488">
            <v>4002.1275808109399</v>
          </cell>
          <cell r="BP488">
            <v>4002.1275808109399</v>
          </cell>
          <cell r="BQ488">
            <v>4002.1275808109399</v>
          </cell>
          <cell r="BR488">
            <v>4002.1275808109399</v>
          </cell>
          <cell r="BS488">
            <v>4002.1275808109399</v>
          </cell>
          <cell r="BT488">
            <v>4002.1275808109399</v>
          </cell>
          <cell r="BU488">
            <v>4002.1275808109399</v>
          </cell>
          <cell r="BV488">
            <v>4002.1275808109399</v>
          </cell>
          <cell r="BW488">
            <v>4002.1275808109399</v>
          </cell>
          <cell r="BX488">
            <v>4002.1275808109399</v>
          </cell>
          <cell r="BY488">
            <v>4002.1275808109399</v>
          </cell>
          <cell r="BZ488">
            <v>4002.1275808109399</v>
          </cell>
          <cell r="CA488">
            <v>4002.1275808109399</v>
          </cell>
          <cell r="CB488">
            <v>4002.1275808109399</v>
          </cell>
          <cell r="CC488">
            <v>4002.1275808109399</v>
          </cell>
          <cell r="CD488">
            <v>4002.1275808109399</v>
          </cell>
          <cell r="CE488">
            <v>4002.1275808109399</v>
          </cell>
          <cell r="CF488">
            <v>4002.1275808109399</v>
          </cell>
          <cell r="CG488">
            <v>4002.1275808109399</v>
          </cell>
        </row>
        <row r="489">
          <cell r="AU489">
            <v>3797.2897848451598</v>
          </cell>
          <cell r="AV489">
            <v>3797.2897848451598</v>
          </cell>
          <cell r="AW489">
            <v>3797.2897848451598</v>
          </cell>
          <cell r="AX489">
            <v>3797.2897848451598</v>
          </cell>
          <cell r="AY489">
            <v>3797.2897848451598</v>
          </cell>
          <cell r="AZ489">
            <v>3797.2897848451598</v>
          </cell>
          <cell r="BA489">
            <v>3797.2897848451598</v>
          </cell>
          <cell r="BB489">
            <v>3797.2897848451598</v>
          </cell>
          <cell r="BC489">
            <v>3797.2897848451598</v>
          </cell>
          <cell r="BD489">
            <v>3797.2897848451598</v>
          </cell>
          <cell r="BE489">
            <v>3797.2897848451598</v>
          </cell>
          <cell r="BF489">
            <v>3797.2897848451598</v>
          </cell>
          <cell r="BG489">
            <v>3797.2897848451598</v>
          </cell>
          <cell r="BH489">
            <v>3797.2897848451598</v>
          </cell>
          <cell r="BI489">
            <v>3797.2897848451598</v>
          </cell>
          <cell r="BJ489">
            <v>3797.2897848451598</v>
          </cell>
          <cell r="BK489">
            <v>3797.2897848451598</v>
          </cell>
          <cell r="BL489">
            <v>3797.2897848451598</v>
          </cell>
          <cell r="BM489">
            <v>3797.2897848451598</v>
          </cell>
          <cell r="BN489">
            <v>3797.2897848451598</v>
          </cell>
          <cell r="BO489">
            <v>3797.2897848451598</v>
          </cell>
          <cell r="BP489">
            <v>3797.2897848451598</v>
          </cell>
          <cell r="BQ489">
            <v>3797.2897848451598</v>
          </cell>
          <cell r="BR489">
            <v>3797.2897848451598</v>
          </cell>
          <cell r="BS489">
            <v>3797.2897848451598</v>
          </cell>
          <cell r="BT489">
            <v>3797.2897848451598</v>
          </cell>
          <cell r="BU489">
            <v>3797.2897848451598</v>
          </cell>
          <cell r="BV489">
            <v>3797.2897848451598</v>
          </cell>
          <cell r="BW489">
            <v>3797.2897848451598</v>
          </cell>
          <cell r="BX489">
            <v>3797.2897848451598</v>
          </cell>
          <cell r="BY489">
            <v>3797.2897848451598</v>
          </cell>
          <cell r="BZ489">
            <v>3797.2897848451598</v>
          </cell>
          <cell r="CA489">
            <v>3797.2897848451598</v>
          </cell>
          <cell r="CB489">
            <v>3797.2897848451598</v>
          </cell>
          <cell r="CC489">
            <v>3797.2897848451598</v>
          </cell>
          <cell r="CD489">
            <v>3797.2897848451598</v>
          </cell>
          <cell r="CE489">
            <v>3797.2897848451598</v>
          </cell>
          <cell r="CF489">
            <v>3797.2897848451598</v>
          </cell>
          <cell r="CG489">
            <v>3797.2897848451598</v>
          </cell>
        </row>
        <row r="490">
          <cell r="AU490">
            <v>3019.17677517742</v>
          </cell>
          <cell r="AV490">
            <v>3019.17677517742</v>
          </cell>
          <cell r="AW490">
            <v>3019.17677517742</v>
          </cell>
          <cell r="AX490">
            <v>3019.17677517742</v>
          </cell>
          <cell r="AY490">
            <v>3019.17677517742</v>
          </cell>
          <cell r="AZ490">
            <v>3019.17677517742</v>
          </cell>
          <cell r="BA490">
            <v>3019.17677517742</v>
          </cell>
          <cell r="BB490">
            <v>3019.17677517742</v>
          </cell>
          <cell r="BC490">
            <v>3019.17677517742</v>
          </cell>
          <cell r="BD490">
            <v>3019.17677517742</v>
          </cell>
          <cell r="BE490">
            <v>3019.17677517742</v>
          </cell>
          <cell r="BF490">
            <v>3019.17677517742</v>
          </cell>
          <cell r="BG490">
            <v>3019.17677517742</v>
          </cell>
          <cell r="BH490">
            <v>3019.17677517742</v>
          </cell>
          <cell r="BI490">
            <v>3019.17677517742</v>
          </cell>
          <cell r="BJ490">
            <v>3019.17677517742</v>
          </cell>
          <cell r="BK490">
            <v>3019.17677517742</v>
          </cell>
          <cell r="BL490">
            <v>3019.17677517742</v>
          </cell>
          <cell r="BM490">
            <v>3019.17677517742</v>
          </cell>
          <cell r="BN490">
            <v>3019.17677517742</v>
          </cell>
          <cell r="BO490">
            <v>3019.17677517742</v>
          </cell>
          <cell r="BP490">
            <v>3019.17677517742</v>
          </cell>
          <cell r="BQ490">
            <v>3019.17677517742</v>
          </cell>
          <cell r="BR490">
            <v>3019.17677517742</v>
          </cell>
          <cell r="BS490">
            <v>3019.17677517742</v>
          </cell>
          <cell r="BT490">
            <v>3019.17677517742</v>
          </cell>
          <cell r="BU490">
            <v>3019.17677517742</v>
          </cell>
          <cell r="BV490">
            <v>3019.17677517742</v>
          </cell>
          <cell r="BW490">
            <v>3019.17677517742</v>
          </cell>
          <cell r="BX490">
            <v>3019.17677517742</v>
          </cell>
          <cell r="BY490">
            <v>3019.17677517742</v>
          </cell>
          <cell r="BZ490">
            <v>3019.17677517742</v>
          </cell>
          <cell r="CA490">
            <v>3019.17677517742</v>
          </cell>
          <cell r="CB490">
            <v>3019.17677517742</v>
          </cell>
          <cell r="CC490">
            <v>3019.17677517742</v>
          </cell>
          <cell r="CD490">
            <v>3019.17677517742</v>
          </cell>
          <cell r="CE490">
            <v>3019.17677517742</v>
          </cell>
          <cell r="CF490">
            <v>3019.17677517742</v>
          </cell>
          <cell r="CG490">
            <v>3019.17677517742</v>
          </cell>
        </row>
        <row r="491">
          <cell r="AU491">
            <v>2766.5154280807801</v>
          </cell>
          <cell r="AV491">
            <v>2766.5154280807801</v>
          </cell>
          <cell r="AW491">
            <v>2766.5154280807801</v>
          </cell>
          <cell r="AX491">
            <v>2766.5154280807801</v>
          </cell>
          <cell r="AY491">
            <v>2766.5154280807801</v>
          </cell>
          <cell r="AZ491">
            <v>2766.5154280807801</v>
          </cell>
          <cell r="BA491">
            <v>2766.5154280807801</v>
          </cell>
          <cell r="BB491">
            <v>2766.5154280807801</v>
          </cell>
          <cell r="BC491">
            <v>2766.5154280807801</v>
          </cell>
          <cell r="BD491">
            <v>2766.5154280807801</v>
          </cell>
          <cell r="BE491">
            <v>2766.5154280807801</v>
          </cell>
          <cell r="BF491">
            <v>2766.5154280807801</v>
          </cell>
          <cell r="BG491">
            <v>2766.5154280807801</v>
          </cell>
          <cell r="BH491">
            <v>2766.5154280807801</v>
          </cell>
          <cell r="BI491">
            <v>2766.5154280807801</v>
          </cell>
          <cell r="BJ491">
            <v>2766.5154280807801</v>
          </cell>
          <cell r="BK491">
            <v>2766.5154280807801</v>
          </cell>
          <cell r="BL491">
            <v>2766.5154280807801</v>
          </cell>
          <cell r="BM491">
            <v>2766.5154280807801</v>
          </cell>
          <cell r="BN491">
            <v>2766.5154280807801</v>
          </cell>
          <cell r="BO491">
            <v>2766.5154280807801</v>
          </cell>
          <cell r="BP491">
            <v>2766.5154280807801</v>
          </cell>
          <cell r="BQ491">
            <v>2766.5154280807801</v>
          </cell>
          <cell r="BR491">
            <v>2766.5154280807801</v>
          </cell>
          <cell r="BS491">
            <v>2766.5154280807801</v>
          </cell>
          <cell r="BT491">
            <v>2766.5154280807801</v>
          </cell>
          <cell r="BU491">
            <v>2766.5154280807801</v>
          </cell>
          <cell r="BV491">
            <v>2766.5154280807801</v>
          </cell>
          <cell r="BW491">
            <v>2766.5154280807801</v>
          </cell>
          <cell r="BX491">
            <v>2766.5154280807801</v>
          </cell>
          <cell r="BY491">
            <v>2766.5154280807801</v>
          </cell>
          <cell r="BZ491">
            <v>2766.5154280807801</v>
          </cell>
          <cell r="CA491">
            <v>2766.5154280807801</v>
          </cell>
          <cell r="CB491">
            <v>2766.5154280807801</v>
          </cell>
          <cell r="CC491">
            <v>2766.5154280807801</v>
          </cell>
          <cell r="CD491">
            <v>2766.5154280807801</v>
          </cell>
          <cell r="CE491">
            <v>2766.5154280807801</v>
          </cell>
          <cell r="CF491">
            <v>2766.5154280807801</v>
          </cell>
          <cell r="CG491">
            <v>2766.5154280807801</v>
          </cell>
        </row>
        <row r="492">
          <cell r="AU492">
            <v>2666.3122379622901</v>
          </cell>
          <cell r="AV492">
            <v>2666.3122379622901</v>
          </cell>
          <cell r="AW492">
            <v>2666.3122379622901</v>
          </cell>
          <cell r="AX492">
            <v>2666.3122379622901</v>
          </cell>
          <cell r="AY492">
            <v>2666.3122379622901</v>
          </cell>
          <cell r="AZ492">
            <v>2666.3122379622901</v>
          </cell>
          <cell r="BA492">
            <v>2666.3122379622901</v>
          </cell>
          <cell r="BB492">
            <v>2666.3122379622901</v>
          </cell>
          <cell r="BC492">
            <v>2666.3122379622901</v>
          </cell>
          <cell r="BD492">
            <v>2666.3122379622901</v>
          </cell>
          <cell r="BE492">
            <v>2666.3122379622901</v>
          </cell>
          <cell r="BF492">
            <v>2666.3122379622901</v>
          </cell>
          <cell r="BG492">
            <v>2666.3122379622901</v>
          </cell>
          <cell r="BH492">
            <v>2666.3122379622901</v>
          </cell>
          <cell r="BI492">
            <v>2666.3122379622901</v>
          </cell>
          <cell r="BJ492">
            <v>2666.3122379622901</v>
          </cell>
          <cell r="BK492">
            <v>2666.3122379622901</v>
          </cell>
          <cell r="BL492">
            <v>2666.3122379622901</v>
          </cell>
          <cell r="BM492">
            <v>2666.3122379622901</v>
          </cell>
          <cell r="BN492">
            <v>2666.3122379622901</v>
          </cell>
          <cell r="BO492">
            <v>2666.3122379622901</v>
          </cell>
          <cell r="BP492">
            <v>2666.3122379622901</v>
          </cell>
          <cell r="BQ492">
            <v>2666.3122379622901</v>
          </cell>
          <cell r="BR492">
            <v>2666.3122379622901</v>
          </cell>
          <cell r="BS492">
            <v>2666.3122379622901</v>
          </cell>
          <cell r="BT492">
            <v>2666.3122379622901</v>
          </cell>
          <cell r="BU492">
            <v>2666.3122379622901</v>
          </cell>
          <cell r="BV492">
            <v>2666.3122379622901</v>
          </cell>
          <cell r="BW492">
            <v>2666.3122379622901</v>
          </cell>
          <cell r="BX492">
            <v>2666.3122379622901</v>
          </cell>
          <cell r="BY492">
            <v>2666.3122379622901</v>
          </cell>
          <cell r="BZ492">
            <v>2666.3122379622901</v>
          </cell>
          <cell r="CA492">
            <v>2666.3122379622901</v>
          </cell>
          <cell r="CB492">
            <v>2666.3122379622901</v>
          </cell>
          <cell r="CC492">
            <v>2666.3122379622901</v>
          </cell>
          <cell r="CD492">
            <v>2666.3122379622901</v>
          </cell>
          <cell r="CE492">
            <v>2666.3122379622901</v>
          </cell>
          <cell r="CF492">
            <v>2666.3122379622901</v>
          </cell>
          <cell r="CG492">
            <v>2666.3122379622901</v>
          </cell>
        </row>
        <row r="493">
          <cell r="AU493">
            <v>3173.8614609306201</v>
          </cell>
          <cell r="AV493">
            <v>3173.8614609306201</v>
          </cell>
          <cell r="AW493">
            <v>3173.8614609306201</v>
          </cell>
          <cell r="AX493">
            <v>3173.8614609306201</v>
          </cell>
          <cell r="AY493">
            <v>3173.8614609306201</v>
          </cell>
          <cell r="AZ493">
            <v>3173.8614609306201</v>
          </cell>
          <cell r="BA493">
            <v>3173.8614609306201</v>
          </cell>
          <cell r="BB493">
            <v>3173.8614609306201</v>
          </cell>
          <cell r="BC493">
            <v>3173.8614609306201</v>
          </cell>
          <cell r="BD493">
            <v>3173.8614609306201</v>
          </cell>
          <cell r="BE493">
            <v>3173.8614609306201</v>
          </cell>
          <cell r="BF493">
            <v>3173.8614609306201</v>
          </cell>
          <cell r="BG493">
            <v>3173.8614609306201</v>
          </cell>
          <cell r="BH493">
            <v>3173.8614609306201</v>
          </cell>
          <cell r="BI493">
            <v>3173.8614609306201</v>
          </cell>
          <cell r="BJ493">
            <v>3173.8614609306201</v>
          </cell>
          <cell r="BK493">
            <v>3173.8614609306201</v>
          </cell>
          <cell r="BL493">
            <v>3173.8614609306201</v>
          </cell>
          <cell r="BM493">
            <v>3173.8614609306201</v>
          </cell>
          <cell r="BN493">
            <v>3173.8614609306201</v>
          </cell>
          <cell r="BO493">
            <v>3173.8614609306201</v>
          </cell>
          <cell r="BP493">
            <v>3173.8614609306201</v>
          </cell>
          <cell r="BQ493">
            <v>3173.8614609306201</v>
          </cell>
          <cell r="BR493">
            <v>3173.8614609306201</v>
          </cell>
          <cell r="BS493">
            <v>3173.8614609306201</v>
          </cell>
          <cell r="BT493">
            <v>3173.8614609306201</v>
          </cell>
          <cell r="BU493">
            <v>3173.8614609306201</v>
          </cell>
          <cell r="BV493">
            <v>3173.8614609306201</v>
          </cell>
          <cell r="BW493">
            <v>3173.8614609306201</v>
          </cell>
          <cell r="BX493">
            <v>3173.8614609306201</v>
          </cell>
          <cell r="BY493">
            <v>3173.8614609306201</v>
          </cell>
          <cell r="BZ493">
            <v>3173.8614609306201</v>
          </cell>
          <cell r="CA493">
            <v>3173.8614609306201</v>
          </cell>
          <cell r="CB493">
            <v>3173.8614609306201</v>
          </cell>
          <cell r="CC493">
            <v>3173.8614609306201</v>
          </cell>
          <cell r="CD493">
            <v>3173.8614609306201</v>
          </cell>
          <cell r="CE493">
            <v>3173.8614609306201</v>
          </cell>
          <cell r="CF493">
            <v>3173.8614609306201</v>
          </cell>
          <cell r="CG493">
            <v>3173.8614609306201</v>
          </cell>
        </row>
        <row r="494">
          <cell r="AU494">
            <v>4177.8647677591098</v>
          </cell>
          <cell r="AV494">
            <v>4177.8647677591098</v>
          </cell>
          <cell r="AW494">
            <v>4177.8647677591098</v>
          </cell>
          <cell r="AX494">
            <v>4177.8647677591098</v>
          </cell>
          <cell r="AY494">
            <v>4177.8647677591098</v>
          </cell>
          <cell r="AZ494">
            <v>4177.8647677591098</v>
          </cell>
          <cell r="BA494">
            <v>4177.8647677591098</v>
          </cell>
          <cell r="BB494">
            <v>4177.8647677591098</v>
          </cell>
          <cell r="BC494">
            <v>4177.8647677591098</v>
          </cell>
          <cell r="BD494">
            <v>4177.8647677591098</v>
          </cell>
          <cell r="BE494">
            <v>4177.8647677591098</v>
          </cell>
          <cell r="BF494">
            <v>4177.8647677591098</v>
          </cell>
          <cell r="BG494">
            <v>4177.8647677591098</v>
          </cell>
          <cell r="BH494">
            <v>4177.8647677591098</v>
          </cell>
          <cell r="BI494">
            <v>4177.8647677591098</v>
          </cell>
          <cell r="BJ494">
            <v>4177.8647677591098</v>
          </cell>
          <cell r="BK494">
            <v>4177.8647677591098</v>
          </cell>
          <cell r="BL494">
            <v>4177.8647677591098</v>
          </cell>
          <cell r="BM494">
            <v>4177.8647677591098</v>
          </cell>
          <cell r="BN494">
            <v>4177.8647677591098</v>
          </cell>
          <cell r="BO494">
            <v>4177.8647677591098</v>
          </cell>
          <cell r="BP494">
            <v>4177.8647677591098</v>
          </cell>
          <cell r="BQ494">
            <v>4177.8647677591098</v>
          </cell>
          <cell r="BR494">
            <v>4177.8647677591098</v>
          </cell>
          <cell r="BS494">
            <v>4177.8647677591098</v>
          </cell>
          <cell r="BT494">
            <v>4177.8647677591098</v>
          </cell>
          <cell r="BU494">
            <v>4177.8647677591098</v>
          </cell>
          <cell r="BV494">
            <v>4177.8647677591098</v>
          </cell>
          <cell r="BW494">
            <v>4177.8647677591098</v>
          </cell>
          <cell r="BX494">
            <v>4177.8647677591098</v>
          </cell>
          <cell r="BY494">
            <v>4177.8647677591098</v>
          </cell>
          <cell r="BZ494">
            <v>4177.8647677591098</v>
          </cell>
          <cell r="CA494">
            <v>4177.8647677591098</v>
          </cell>
          <cell r="CB494">
            <v>4177.8647677591098</v>
          </cell>
          <cell r="CC494">
            <v>4177.8647677591098</v>
          </cell>
          <cell r="CD494">
            <v>4177.8647677591098</v>
          </cell>
          <cell r="CE494">
            <v>4177.8647677591098</v>
          </cell>
          <cell r="CF494">
            <v>4177.8647677591098</v>
          </cell>
          <cell r="CG494">
            <v>4177.8647677591098</v>
          </cell>
        </row>
        <row r="495">
          <cell r="AU495">
            <v>2973.0251742374398</v>
          </cell>
          <cell r="AV495">
            <v>2973.0251742374398</v>
          </cell>
          <cell r="AW495">
            <v>2973.0251742374398</v>
          </cell>
          <cell r="AX495">
            <v>2973.0251742374398</v>
          </cell>
          <cell r="AY495">
            <v>2973.0251742374398</v>
          </cell>
          <cell r="AZ495">
            <v>2973.0251742374398</v>
          </cell>
          <cell r="BA495">
            <v>2973.0251742374398</v>
          </cell>
          <cell r="BB495">
            <v>2973.0251742374398</v>
          </cell>
          <cell r="BC495">
            <v>2973.0251742374398</v>
          </cell>
          <cell r="BD495">
            <v>2973.0251742374398</v>
          </cell>
          <cell r="BE495">
            <v>2973.0251742374398</v>
          </cell>
          <cell r="BF495">
            <v>2973.0251742374398</v>
          </cell>
          <cell r="BG495">
            <v>2973.0251742374398</v>
          </cell>
          <cell r="BH495">
            <v>2973.0251742374398</v>
          </cell>
          <cell r="BI495">
            <v>2973.0251742374398</v>
          </cell>
          <cell r="BJ495">
            <v>2973.0251742374398</v>
          </cell>
          <cell r="BK495">
            <v>2973.0251742374398</v>
          </cell>
          <cell r="BL495">
            <v>2973.0251742374398</v>
          </cell>
          <cell r="BM495">
            <v>2973.0251742374398</v>
          </cell>
          <cell r="BN495">
            <v>2973.0251742374398</v>
          </cell>
          <cell r="BO495">
            <v>2973.0251742374398</v>
          </cell>
          <cell r="BP495">
            <v>2973.0251742374398</v>
          </cell>
          <cell r="BQ495">
            <v>2973.0251742374398</v>
          </cell>
          <cell r="BR495">
            <v>2973.0251742374398</v>
          </cell>
          <cell r="BS495">
            <v>2973.0251742374398</v>
          </cell>
          <cell r="BT495">
            <v>2973.0251742374398</v>
          </cell>
          <cell r="BU495">
            <v>2973.0251742374398</v>
          </cell>
          <cell r="BV495">
            <v>2973.0251742374398</v>
          </cell>
          <cell r="BW495">
            <v>2973.0251742374398</v>
          </cell>
          <cell r="BX495">
            <v>2973.0251742374398</v>
          </cell>
          <cell r="BY495">
            <v>2973.0251742374398</v>
          </cell>
          <cell r="BZ495">
            <v>2973.0251742374398</v>
          </cell>
          <cell r="CA495">
            <v>2973.0251742374398</v>
          </cell>
          <cell r="CB495">
            <v>2973.0251742374398</v>
          </cell>
          <cell r="CC495">
            <v>2973.0251742374398</v>
          </cell>
          <cell r="CD495">
            <v>2973.0251742374398</v>
          </cell>
          <cell r="CE495">
            <v>2973.0251742374398</v>
          </cell>
          <cell r="CF495">
            <v>2973.0251742374398</v>
          </cell>
          <cell r="CG495">
            <v>2973.0251742374398</v>
          </cell>
        </row>
        <row r="496">
          <cell r="AU496">
            <v>2055.5817827323299</v>
          </cell>
          <cell r="AV496">
            <v>2055.5817827323299</v>
          </cell>
          <cell r="AW496">
            <v>2055.5817827323299</v>
          </cell>
          <cell r="AX496">
            <v>2055.5817827323299</v>
          </cell>
          <cell r="AY496">
            <v>2055.5817827323299</v>
          </cell>
          <cell r="AZ496">
            <v>2055.5817827323299</v>
          </cell>
          <cell r="BA496">
            <v>2055.5817827323299</v>
          </cell>
          <cell r="BB496">
            <v>2055.5817827323299</v>
          </cell>
          <cell r="BC496">
            <v>2055.5817827323299</v>
          </cell>
          <cell r="BD496">
            <v>2055.5817827323299</v>
          </cell>
          <cell r="BE496">
            <v>2055.5817827323299</v>
          </cell>
          <cell r="BF496">
            <v>2055.5817827323299</v>
          </cell>
          <cell r="BG496">
            <v>2055.5817827323299</v>
          </cell>
          <cell r="BH496">
            <v>2055.5817827323299</v>
          </cell>
          <cell r="BI496">
            <v>2055.5817827323299</v>
          </cell>
          <cell r="BJ496">
            <v>2055.5817827323299</v>
          </cell>
          <cell r="BK496">
            <v>2055.5817827323299</v>
          </cell>
          <cell r="BL496">
            <v>2055.5817827323299</v>
          </cell>
          <cell r="BM496">
            <v>2055.5817827323299</v>
          </cell>
          <cell r="BN496">
            <v>2055.5817827323299</v>
          </cell>
          <cell r="BO496">
            <v>2055.5817827323299</v>
          </cell>
          <cell r="BP496">
            <v>2055.5817827323299</v>
          </cell>
          <cell r="BQ496">
            <v>2055.5817827323299</v>
          </cell>
          <cell r="BR496">
            <v>2055.5817827323299</v>
          </cell>
          <cell r="BS496">
            <v>2055.5817827323299</v>
          </cell>
          <cell r="BT496">
            <v>2055.5817827323299</v>
          </cell>
          <cell r="BU496">
            <v>2055.5817827323299</v>
          </cell>
          <cell r="BV496">
            <v>2055.5817827323299</v>
          </cell>
          <cell r="BW496">
            <v>2055.5817827323299</v>
          </cell>
          <cell r="BX496">
            <v>2055.5817827323299</v>
          </cell>
          <cell r="BY496">
            <v>2055.5817827323299</v>
          </cell>
          <cell r="BZ496">
            <v>2055.5817827323299</v>
          </cell>
          <cell r="CA496">
            <v>2055.5817827323299</v>
          </cell>
          <cell r="CB496">
            <v>2055.5817827323299</v>
          </cell>
          <cell r="CC496">
            <v>2055.5817827323299</v>
          </cell>
          <cell r="CD496">
            <v>2055.5817827323299</v>
          </cell>
          <cell r="CE496">
            <v>2055.5817827323299</v>
          </cell>
          <cell r="CF496">
            <v>2055.5817827323299</v>
          </cell>
          <cell r="CG496">
            <v>2055.5817827323299</v>
          </cell>
        </row>
        <row r="497">
          <cell r="AU497">
            <v>1883.0006911078001</v>
          </cell>
          <cell r="AV497">
            <v>1883.0006911078001</v>
          </cell>
          <cell r="AW497">
            <v>1883.0006911078001</v>
          </cell>
          <cell r="AX497">
            <v>1883.0006911078001</v>
          </cell>
          <cell r="AY497">
            <v>1883.0006911078001</v>
          </cell>
          <cell r="AZ497">
            <v>1883.0006911078001</v>
          </cell>
          <cell r="BA497">
            <v>1883.0006911078001</v>
          </cell>
          <cell r="BB497">
            <v>1883.0006911078001</v>
          </cell>
          <cell r="BC497">
            <v>1883.0006911078001</v>
          </cell>
          <cell r="BD497">
            <v>1883.0006911078001</v>
          </cell>
          <cell r="BE497">
            <v>1883.0006911078001</v>
          </cell>
          <cell r="BF497">
            <v>1883.0006911078001</v>
          </cell>
          <cell r="BG497">
            <v>1883.0006911078001</v>
          </cell>
          <cell r="BH497">
            <v>1883.0006911078001</v>
          </cell>
          <cell r="BI497">
            <v>1883.0006911078001</v>
          </cell>
          <cell r="BJ497">
            <v>1883.0006911078001</v>
          </cell>
          <cell r="BK497">
            <v>1883.0006911078001</v>
          </cell>
          <cell r="BL497">
            <v>1883.0006911078001</v>
          </cell>
          <cell r="BM497">
            <v>1883.0006911078001</v>
          </cell>
          <cell r="BN497">
            <v>1883.0006911078001</v>
          </cell>
          <cell r="BO497">
            <v>1883.0006911078001</v>
          </cell>
          <cell r="BP497">
            <v>1883.0006911078001</v>
          </cell>
          <cell r="BQ497">
            <v>1883.0006911078001</v>
          </cell>
          <cell r="BR497">
            <v>1883.0006911078001</v>
          </cell>
          <cell r="BS497">
            <v>1883.0006911078001</v>
          </cell>
          <cell r="BT497">
            <v>1883.0006911078001</v>
          </cell>
          <cell r="BU497">
            <v>1883.0006911078001</v>
          </cell>
          <cell r="BV497">
            <v>1883.0006911078001</v>
          </cell>
          <cell r="BW497">
            <v>1883.0006911078001</v>
          </cell>
          <cell r="BX497">
            <v>1883.0006911078001</v>
          </cell>
          <cell r="BY497">
            <v>1883.0006911078001</v>
          </cell>
          <cell r="BZ497">
            <v>1883.0006911078001</v>
          </cell>
          <cell r="CA497">
            <v>1883.0006911078001</v>
          </cell>
          <cell r="CB497">
            <v>1883.0006911078001</v>
          </cell>
          <cell r="CC497">
            <v>1883.0006911078001</v>
          </cell>
          <cell r="CD497">
            <v>1883.0006911078001</v>
          </cell>
          <cell r="CE497">
            <v>1883.0006911078001</v>
          </cell>
          <cell r="CF497">
            <v>1883.0006911078001</v>
          </cell>
          <cell r="CG497">
            <v>1883.0006911078001</v>
          </cell>
        </row>
        <row r="498">
          <cell r="AU498">
            <v>1867.2371716549101</v>
          </cell>
          <cell r="AV498">
            <v>1867.2371716549101</v>
          </cell>
          <cell r="AW498">
            <v>1867.2371716549101</v>
          </cell>
          <cell r="AX498">
            <v>1867.2371716549101</v>
          </cell>
          <cell r="AY498">
            <v>1867.2371716549101</v>
          </cell>
          <cell r="AZ498">
            <v>1867.2371716549101</v>
          </cell>
          <cell r="BA498">
            <v>1867.2371716549101</v>
          </cell>
          <cell r="BB498">
            <v>1867.2371716549101</v>
          </cell>
          <cell r="BC498">
            <v>1867.2371716549101</v>
          </cell>
          <cell r="BD498">
            <v>1867.2371716549101</v>
          </cell>
          <cell r="BE498">
            <v>1867.2371716549101</v>
          </cell>
          <cell r="BF498">
            <v>1867.2371716549101</v>
          </cell>
          <cell r="BG498">
            <v>1867.2371716549101</v>
          </cell>
          <cell r="BH498">
            <v>1867.2371716549101</v>
          </cell>
          <cell r="BI498">
            <v>1867.2371716549101</v>
          </cell>
          <cell r="BJ498">
            <v>1867.2371716549101</v>
          </cell>
          <cell r="BK498">
            <v>1867.2371716549101</v>
          </cell>
          <cell r="BL498">
            <v>1867.2371716549101</v>
          </cell>
          <cell r="BM498">
            <v>1867.2371716549101</v>
          </cell>
          <cell r="BN498">
            <v>1867.2371716549101</v>
          </cell>
          <cell r="BO498">
            <v>1867.2371716549101</v>
          </cell>
          <cell r="BP498">
            <v>1867.2371716549101</v>
          </cell>
          <cell r="BQ498">
            <v>1867.2371716549101</v>
          </cell>
          <cell r="BR498">
            <v>1867.2371716549101</v>
          </cell>
          <cell r="BS498">
            <v>1867.2371716549101</v>
          </cell>
          <cell r="BT498">
            <v>1867.2371716549101</v>
          </cell>
          <cell r="BU498">
            <v>1867.2371716549101</v>
          </cell>
          <cell r="BV498">
            <v>1867.2371716549101</v>
          </cell>
          <cell r="BW498">
            <v>1867.2371716549101</v>
          </cell>
          <cell r="BX498">
            <v>1867.2371716549101</v>
          </cell>
          <cell r="BY498">
            <v>1867.2371716549101</v>
          </cell>
          <cell r="BZ498">
            <v>1867.2371716549101</v>
          </cell>
          <cell r="CA498">
            <v>1867.2371716549101</v>
          </cell>
          <cell r="CB498">
            <v>1867.2371716549101</v>
          </cell>
          <cell r="CC498">
            <v>1867.2371716549101</v>
          </cell>
          <cell r="CD498">
            <v>1867.2371716549101</v>
          </cell>
          <cell r="CE498">
            <v>1867.2371716549101</v>
          </cell>
          <cell r="CF498">
            <v>1867.2371716549101</v>
          </cell>
          <cell r="CG498">
            <v>1867.2371716549101</v>
          </cell>
        </row>
        <row r="499">
          <cell r="AU499">
            <v>3116.0567264524202</v>
          </cell>
          <cell r="AV499">
            <v>3116.0567264524202</v>
          </cell>
          <cell r="AW499">
            <v>3116.0567264524202</v>
          </cell>
          <cell r="AX499">
            <v>3116.0567264524202</v>
          </cell>
          <cell r="AY499">
            <v>3116.0567264524202</v>
          </cell>
          <cell r="AZ499">
            <v>3116.0567264524202</v>
          </cell>
          <cell r="BA499">
            <v>3116.0567264524202</v>
          </cell>
          <cell r="BB499">
            <v>3116.0567264524202</v>
          </cell>
          <cell r="BC499">
            <v>3116.0567264524202</v>
          </cell>
          <cell r="BD499">
            <v>3116.0567264524202</v>
          </cell>
          <cell r="BE499">
            <v>3116.0567264524202</v>
          </cell>
          <cell r="BF499">
            <v>3116.0567264524202</v>
          </cell>
          <cell r="BG499">
            <v>3116.0567264524202</v>
          </cell>
          <cell r="BH499">
            <v>3116.0567264524202</v>
          </cell>
          <cell r="BI499">
            <v>3116.0567264524202</v>
          </cell>
          <cell r="BJ499">
            <v>3116.0567264524202</v>
          </cell>
          <cell r="BK499">
            <v>3116.0567264524202</v>
          </cell>
          <cell r="BL499">
            <v>3116.0567264524202</v>
          </cell>
          <cell r="BM499">
            <v>3116.0567264524202</v>
          </cell>
          <cell r="BN499">
            <v>3116.0567264524202</v>
          </cell>
          <cell r="BO499">
            <v>3116.0567264524202</v>
          </cell>
          <cell r="BP499">
            <v>3116.0567264524202</v>
          </cell>
          <cell r="BQ499">
            <v>3116.0567264524202</v>
          </cell>
          <cell r="BR499">
            <v>3116.0567264524202</v>
          </cell>
          <cell r="BS499">
            <v>3116.0567264524202</v>
          </cell>
          <cell r="BT499">
            <v>3116.0567264524202</v>
          </cell>
          <cell r="BU499">
            <v>3116.0567264524202</v>
          </cell>
          <cell r="BV499">
            <v>3116.0567264524202</v>
          </cell>
          <cell r="BW499">
            <v>3116.0567264524202</v>
          </cell>
          <cell r="BX499">
            <v>3116.0567264524202</v>
          </cell>
          <cell r="BY499">
            <v>3116.0567264524202</v>
          </cell>
          <cell r="BZ499">
            <v>3116.0567264524202</v>
          </cell>
          <cell r="CA499">
            <v>3116.0567264524202</v>
          </cell>
          <cell r="CB499">
            <v>3116.0567264524202</v>
          </cell>
          <cell r="CC499">
            <v>3116.0567264524202</v>
          </cell>
          <cell r="CD499">
            <v>3116.0567264524202</v>
          </cell>
          <cell r="CE499">
            <v>3116.0567264524202</v>
          </cell>
          <cell r="CF499">
            <v>3116.0567264524202</v>
          </cell>
          <cell r="CG499">
            <v>3116.0567264524202</v>
          </cell>
        </row>
        <row r="500">
          <cell r="AU500">
            <v>3530.38002581618</v>
          </cell>
          <cell r="AV500">
            <v>3530.38002581618</v>
          </cell>
          <cell r="AW500">
            <v>3530.38002581618</v>
          </cell>
          <cell r="AX500">
            <v>3530.38002581618</v>
          </cell>
          <cell r="AY500">
            <v>3530.38002581618</v>
          </cell>
          <cell r="AZ500">
            <v>3530.38002581618</v>
          </cell>
          <cell r="BA500">
            <v>3530.38002581618</v>
          </cell>
          <cell r="BB500">
            <v>3530.38002581618</v>
          </cell>
          <cell r="BC500">
            <v>3530.38002581618</v>
          </cell>
          <cell r="BD500">
            <v>3530.38002581618</v>
          </cell>
          <cell r="BE500">
            <v>3530.38002581618</v>
          </cell>
          <cell r="BF500">
            <v>3530.38002581618</v>
          </cell>
          <cell r="BG500">
            <v>3530.38002581618</v>
          </cell>
          <cell r="BH500">
            <v>3530.38002581618</v>
          </cell>
          <cell r="BI500">
            <v>3530.38002581618</v>
          </cell>
          <cell r="BJ500">
            <v>3530.38002581618</v>
          </cell>
          <cell r="BK500">
            <v>3530.38002581618</v>
          </cell>
          <cell r="BL500">
            <v>3530.38002581618</v>
          </cell>
          <cell r="BM500">
            <v>3530.38002581618</v>
          </cell>
          <cell r="BN500">
            <v>3530.38002581618</v>
          </cell>
          <cell r="BO500">
            <v>3530.38002581618</v>
          </cell>
          <cell r="BP500">
            <v>3530.38002581618</v>
          </cell>
          <cell r="BQ500">
            <v>3530.38002581618</v>
          </cell>
          <cell r="BR500">
            <v>3530.38002581618</v>
          </cell>
          <cell r="BS500">
            <v>3530.38002581618</v>
          </cell>
          <cell r="BT500">
            <v>3530.38002581618</v>
          </cell>
          <cell r="BU500">
            <v>3530.38002581618</v>
          </cell>
          <cell r="BV500">
            <v>3530.38002581618</v>
          </cell>
          <cell r="BW500">
            <v>3530.38002581618</v>
          </cell>
          <cell r="BX500">
            <v>3530.38002581618</v>
          </cell>
          <cell r="BY500">
            <v>3530.38002581618</v>
          </cell>
          <cell r="BZ500">
            <v>3530.38002581618</v>
          </cell>
          <cell r="CA500">
            <v>3530.38002581618</v>
          </cell>
          <cell r="CB500">
            <v>3530.38002581618</v>
          </cell>
          <cell r="CC500">
            <v>3530.38002581618</v>
          </cell>
          <cell r="CD500">
            <v>3530.38002581618</v>
          </cell>
          <cell r="CE500">
            <v>3530.38002581618</v>
          </cell>
          <cell r="CF500">
            <v>3530.38002581618</v>
          </cell>
          <cell r="CG500">
            <v>3530.38002581618</v>
          </cell>
        </row>
        <row r="501">
          <cell r="AU501">
            <v>3323.4922947928299</v>
          </cell>
          <cell r="AV501">
            <v>3323.4922947928299</v>
          </cell>
          <cell r="AW501">
            <v>3323.4922947928299</v>
          </cell>
          <cell r="AX501">
            <v>3323.4922947928299</v>
          </cell>
          <cell r="AY501">
            <v>3323.4922947928299</v>
          </cell>
          <cell r="AZ501">
            <v>3323.4922947928299</v>
          </cell>
          <cell r="BA501">
            <v>3323.4922947928299</v>
          </cell>
          <cell r="BB501">
            <v>3323.4922947928299</v>
          </cell>
          <cell r="BC501">
            <v>3323.4922947928299</v>
          </cell>
          <cell r="BD501">
            <v>3323.4922947928299</v>
          </cell>
          <cell r="BE501">
            <v>3323.4922947928299</v>
          </cell>
          <cell r="BF501">
            <v>3323.4922947928299</v>
          </cell>
          <cell r="BG501">
            <v>3323.4922947928299</v>
          </cell>
          <cell r="BH501">
            <v>3323.4922947928299</v>
          </cell>
          <cell r="BI501">
            <v>3323.4922947928299</v>
          </cell>
          <cell r="BJ501">
            <v>3323.4922947928299</v>
          </cell>
          <cell r="BK501">
            <v>3323.4922947928299</v>
          </cell>
          <cell r="BL501">
            <v>3323.4922947928299</v>
          </cell>
          <cell r="BM501">
            <v>3323.4922947928299</v>
          </cell>
          <cell r="BN501">
            <v>3323.4922947928299</v>
          </cell>
          <cell r="BO501">
            <v>3323.4922947928299</v>
          </cell>
          <cell r="BP501">
            <v>3323.4922947928299</v>
          </cell>
          <cell r="BQ501">
            <v>3323.4922947928299</v>
          </cell>
          <cell r="BR501">
            <v>3323.4922947928299</v>
          </cell>
          <cell r="BS501">
            <v>3323.4922947928299</v>
          </cell>
          <cell r="BT501">
            <v>3323.4922947928299</v>
          </cell>
          <cell r="BU501">
            <v>3323.4922947928299</v>
          </cell>
          <cell r="BV501">
            <v>3323.4922947928299</v>
          </cell>
          <cell r="BW501">
            <v>3323.4922947928299</v>
          </cell>
          <cell r="BX501">
            <v>3323.4922947928299</v>
          </cell>
          <cell r="BY501">
            <v>3323.4922947928299</v>
          </cell>
          <cell r="BZ501">
            <v>3323.4922947928299</v>
          </cell>
          <cell r="CA501">
            <v>3323.4922947928299</v>
          </cell>
          <cell r="CB501">
            <v>3323.4922947928299</v>
          </cell>
          <cell r="CC501">
            <v>3323.4922947928299</v>
          </cell>
          <cell r="CD501">
            <v>3323.4922947928299</v>
          </cell>
          <cell r="CE501">
            <v>3323.4922947928299</v>
          </cell>
          <cell r="CF501">
            <v>3323.4922947928299</v>
          </cell>
          <cell r="CG501">
            <v>3323.4922947928299</v>
          </cell>
        </row>
        <row r="502">
          <cell r="AU502">
            <v>2939.33886686603</v>
          </cell>
          <cell r="AV502">
            <v>2939.33886686603</v>
          </cell>
          <cell r="AW502">
            <v>2939.33886686603</v>
          </cell>
          <cell r="AX502">
            <v>2939.33886686603</v>
          </cell>
          <cell r="AY502">
            <v>2939.33886686603</v>
          </cell>
          <cell r="AZ502">
            <v>2939.33886686603</v>
          </cell>
          <cell r="BA502">
            <v>2939.33886686603</v>
          </cell>
          <cell r="BB502">
            <v>2939.33886686603</v>
          </cell>
          <cell r="BC502">
            <v>2939.33886686603</v>
          </cell>
          <cell r="BD502">
            <v>2939.33886686603</v>
          </cell>
          <cell r="BE502">
            <v>2939.33886686603</v>
          </cell>
          <cell r="BF502">
            <v>2939.33886686603</v>
          </cell>
          <cell r="BG502">
            <v>2939.33886686603</v>
          </cell>
          <cell r="BH502">
            <v>2939.33886686603</v>
          </cell>
          <cell r="BI502">
            <v>2939.33886686603</v>
          </cell>
          <cell r="BJ502">
            <v>2939.33886686603</v>
          </cell>
          <cell r="BK502">
            <v>2939.33886686603</v>
          </cell>
          <cell r="BL502">
            <v>2939.33886686603</v>
          </cell>
          <cell r="BM502">
            <v>2939.33886686603</v>
          </cell>
          <cell r="BN502">
            <v>2939.33886686603</v>
          </cell>
          <cell r="BO502">
            <v>2939.33886686603</v>
          </cell>
          <cell r="BP502">
            <v>2939.33886686603</v>
          </cell>
          <cell r="BQ502">
            <v>2939.33886686603</v>
          </cell>
          <cell r="BR502">
            <v>2939.33886686603</v>
          </cell>
          <cell r="BS502">
            <v>2939.33886686603</v>
          </cell>
          <cell r="BT502">
            <v>2939.33886686603</v>
          </cell>
          <cell r="BU502">
            <v>2939.33886686603</v>
          </cell>
          <cell r="BV502">
            <v>2939.33886686603</v>
          </cell>
          <cell r="BW502">
            <v>2939.33886686603</v>
          </cell>
          <cell r="BX502">
            <v>2939.33886686603</v>
          </cell>
          <cell r="BY502">
            <v>2939.33886686603</v>
          </cell>
          <cell r="BZ502">
            <v>2939.33886686603</v>
          </cell>
          <cell r="CA502">
            <v>2939.33886686603</v>
          </cell>
          <cell r="CB502">
            <v>2939.33886686603</v>
          </cell>
          <cell r="CC502">
            <v>2939.33886686603</v>
          </cell>
          <cell r="CD502">
            <v>2939.33886686603</v>
          </cell>
          <cell r="CE502">
            <v>2939.33886686603</v>
          </cell>
          <cell r="CF502">
            <v>2939.33886686603</v>
          </cell>
          <cell r="CG502">
            <v>2939.33886686603</v>
          </cell>
        </row>
        <row r="503">
          <cell r="AU503">
            <v>2715.5197679903299</v>
          </cell>
          <cell r="AV503">
            <v>2715.5197679903299</v>
          </cell>
          <cell r="AW503">
            <v>2715.5197679903299</v>
          </cell>
          <cell r="AX503">
            <v>2715.5197679903299</v>
          </cell>
          <cell r="AY503">
            <v>2715.5197679903299</v>
          </cell>
          <cell r="AZ503">
            <v>2715.5197679903299</v>
          </cell>
          <cell r="BA503">
            <v>2715.5197679903299</v>
          </cell>
          <cell r="BB503">
            <v>2715.5197679903299</v>
          </cell>
          <cell r="BC503">
            <v>2715.5197679903299</v>
          </cell>
          <cell r="BD503">
            <v>2715.5197679903299</v>
          </cell>
          <cell r="BE503">
            <v>2715.5197679903299</v>
          </cell>
          <cell r="BF503">
            <v>2715.5197679903299</v>
          </cell>
          <cell r="BG503">
            <v>2715.5197679903299</v>
          </cell>
          <cell r="BH503">
            <v>2715.5197679903299</v>
          </cell>
          <cell r="BI503">
            <v>2715.5197679903299</v>
          </cell>
          <cell r="BJ503">
            <v>2715.5197679903299</v>
          </cell>
          <cell r="BK503">
            <v>2715.5197679903299</v>
          </cell>
          <cell r="BL503">
            <v>2715.5197679903299</v>
          </cell>
          <cell r="BM503">
            <v>2715.5197679903299</v>
          </cell>
          <cell r="BN503">
            <v>2715.5197679903299</v>
          </cell>
          <cell r="BO503">
            <v>2715.5197679903299</v>
          </cell>
          <cell r="BP503">
            <v>2715.5197679903299</v>
          </cell>
          <cell r="BQ503">
            <v>2715.5197679903299</v>
          </cell>
          <cell r="BR503">
            <v>2715.5197679903299</v>
          </cell>
          <cell r="BS503">
            <v>2715.5197679903299</v>
          </cell>
          <cell r="BT503">
            <v>2715.5197679903299</v>
          </cell>
          <cell r="BU503">
            <v>2715.5197679903299</v>
          </cell>
          <cell r="BV503">
            <v>2715.5197679903299</v>
          </cell>
          <cell r="BW503">
            <v>2715.5197679903299</v>
          </cell>
          <cell r="BX503">
            <v>2715.5197679903299</v>
          </cell>
          <cell r="BY503">
            <v>2715.5197679903299</v>
          </cell>
          <cell r="BZ503">
            <v>2715.5197679903299</v>
          </cell>
          <cell r="CA503">
            <v>2715.5197679903299</v>
          </cell>
          <cell r="CB503">
            <v>2715.5197679903299</v>
          </cell>
          <cell r="CC503">
            <v>2715.5197679903299</v>
          </cell>
          <cell r="CD503">
            <v>2715.5197679903299</v>
          </cell>
          <cell r="CE503">
            <v>2715.5197679903299</v>
          </cell>
          <cell r="CF503">
            <v>2715.5197679903299</v>
          </cell>
          <cell r="CG503">
            <v>2715.5197679903299</v>
          </cell>
        </row>
        <row r="504">
          <cell r="AU504">
            <v>2624.6070813680799</v>
          </cell>
          <cell r="AV504">
            <v>2624.6070813680799</v>
          </cell>
          <cell r="AW504">
            <v>2624.6070813680799</v>
          </cell>
          <cell r="AX504">
            <v>2624.6070813680799</v>
          </cell>
          <cell r="AY504">
            <v>2624.6070813680799</v>
          </cell>
          <cell r="AZ504">
            <v>2624.6070813680799</v>
          </cell>
          <cell r="BA504">
            <v>2624.6070813680799</v>
          </cell>
          <cell r="BB504">
            <v>2624.6070813680799</v>
          </cell>
          <cell r="BC504">
            <v>2624.6070813680799</v>
          </cell>
          <cell r="BD504">
            <v>2624.6070813680799</v>
          </cell>
          <cell r="BE504">
            <v>2624.6070813680799</v>
          </cell>
          <cell r="BF504">
            <v>2624.6070813680799</v>
          </cell>
          <cell r="BG504">
            <v>2624.6070813680799</v>
          </cell>
          <cell r="BH504">
            <v>2624.6070813680799</v>
          </cell>
          <cell r="BI504">
            <v>2624.6070813680799</v>
          </cell>
          <cell r="BJ504">
            <v>2624.6070813680799</v>
          </cell>
          <cell r="BK504">
            <v>2624.6070813680799</v>
          </cell>
          <cell r="BL504">
            <v>2624.6070813680799</v>
          </cell>
          <cell r="BM504">
            <v>2624.6070813680799</v>
          </cell>
          <cell r="BN504">
            <v>2624.6070813680799</v>
          </cell>
          <cell r="BO504">
            <v>2624.6070813680799</v>
          </cell>
          <cell r="BP504">
            <v>2624.6070813680799</v>
          </cell>
          <cell r="BQ504">
            <v>2624.6070813680799</v>
          </cell>
          <cell r="BR504">
            <v>2624.6070813680799</v>
          </cell>
          <cell r="BS504">
            <v>2624.6070813680799</v>
          </cell>
          <cell r="BT504">
            <v>2624.6070813680799</v>
          </cell>
          <cell r="BU504">
            <v>2624.6070813680799</v>
          </cell>
          <cell r="BV504">
            <v>2624.6070813680799</v>
          </cell>
          <cell r="BW504">
            <v>2624.6070813680799</v>
          </cell>
          <cell r="BX504">
            <v>2624.6070813680799</v>
          </cell>
          <cell r="BY504">
            <v>2624.6070813680799</v>
          </cell>
          <cell r="BZ504">
            <v>2624.6070813680799</v>
          </cell>
          <cell r="CA504">
            <v>2624.6070813680799</v>
          </cell>
          <cell r="CB504">
            <v>2624.6070813680799</v>
          </cell>
          <cell r="CC504">
            <v>2624.6070813680799</v>
          </cell>
          <cell r="CD504">
            <v>2624.6070813680799</v>
          </cell>
          <cell r="CE504">
            <v>2624.6070813680799</v>
          </cell>
          <cell r="CF504">
            <v>2624.6070813680799</v>
          </cell>
          <cell r="CG504">
            <v>2624.6070813680799</v>
          </cell>
        </row>
        <row r="505">
          <cell r="AU505">
            <v>3247.70847851505</v>
          </cell>
          <cell r="AV505">
            <v>3247.70847851505</v>
          </cell>
          <cell r="AW505">
            <v>3247.70847851505</v>
          </cell>
          <cell r="AX505">
            <v>3247.70847851505</v>
          </cell>
          <cell r="AY505">
            <v>3247.70847851505</v>
          </cell>
          <cell r="AZ505">
            <v>3247.70847851505</v>
          </cell>
          <cell r="BA505">
            <v>3247.70847851505</v>
          </cell>
          <cell r="BB505">
            <v>3247.70847851505</v>
          </cell>
          <cell r="BC505">
            <v>3247.70847851505</v>
          </cell>
          <cell r="BD505">
            <v>3247.70847851505</v>
          </cell>
          <cell r="BE505">
            <v>3247.70847851505</v>
          </cell>
          <cell r="BF505">
            <v>3247.70847851505</v>
          </cell>
          <cell r="BG505">
            <v>3247.70847851505</v>
          </cell>
          <cell r="BH505">
            <v>3247.70847851505</v>
          </cell>
          <cell r="BI505">
            <v>3247.70847851505</v>
          </cell>
          <cell r="BJ505">
            <v>3247.70847851505</v>
          </cell>
          <cell r="BK505">
            <v>3247.70847851505</v>
          </cell>
          <cell r="BL505">
            <v>3247.70847851505</v>
          </cell>
          <cell r="BM505">
            <v>3247.70847851505</v>
          </cell>
          <cell r="BN505">
            <v>3247.70847851505</v>
          </cell>
          <cell r="BO505">
            <v>3247.70847851505</v>
          </cell>
          <cell r="BP505">
            <v>3247.70847851505</v>
          </cell>
          <cell r="BQ505">
            <v>3247.70847851505</v>
          </cell>
          <cell r="BR505">
            <v>3247.70847851505</v>
          </cell>
          <cell r="BS505">
            <v>3247.70847851505</v>
          </cell>
          <cell r="BT505">
            <v>3247.70847851505</v>
          </cell>
          <cell r="BU505">
            <v>3247.70847851505</v>
          </cell>
          <cell r="BV505">
            <v>3247.70847851505</v>
          </cell>
          <cell r="BW505">
            <v>3247.70847851505</v>
          </cell>
          <cell r="BX505">
            <v>3247.70847851505</v>
          </cell>
          <cell r="BY505">
            <v>3247.70847851505</v>
          </cell>
          <cell r="BZ505">
            <v>3247.70847851505</v>
          </cell>
          <cell r="CA505">
            <v>3247.70847851505</v>
          </cell>
          <cell r="CB505">
            <v>3247.70847851505</v>
          </cell>
          <cell r="CC505">
            <v>3247.70847851505</v>
          </cell>
          <cell r="CD505">
            <v>3247.70847851505</v>
          </cell>
          <cell r="CE505">
            <v>3247.70847851505</v>
          </cell>
          <cell r="CF505">
            <v>3247.70847851505</v>
          </cell>
          <cell r="CG505">
            <v>3247.70847851505</v>
          </cell>
        </row>
        <row r="506">
          <cell r="AU506">
            <v>3320.9983073777698</v>
          </cell>
          <cell r="AV506">
            <v>3320.9983073777698</v>
          </cell>
          <cell r="AW506">
            <v>3320.9983073777698</v>
          </cell>
          <cell r="AX506">
            <v>3320.9983073777698</v>
          </cell>
          <cell r="AY506">
            <v>3320.9983073777698</v>
          </cell>
          <cell r="AZ506">
            <v>3320.9983073777698</v>
          </cell>
          <cell r="BA506">
            <v>3320.9983073777698</v>
          </cell>
          <cell r="BB506">
            <v>3320.9983073777698</v>
          </cell>
          <cell r="BC506">
            <v>3320.9983073777698</v>
          </cell>
          <cell r="BD506">
            <v>3320.9983073777698</v>
          </cell>
          <cell r="BE506">
            <v>3320.9983073777698</v>
          </cell>
          <cell r="BF506">
            <v>3320.9983073777698</v>
          </cell>
          <cell r="BG506">
            <v>3320.9983073777698</v>
          </cell>
          <cell r="BH506">
            <v>3320.9983073777698</v>
          </cell>
          <cell r="BI506">
            <v>3320.9983073777698</v>
          </cell>
          <cell r="BJ506">
            <v>3320.9983073777698</v>
          </cell>
          <cell r="BK506">
            <v>3320.9983073777698</v>
          </cell>
          <cell r="BL506">
            <v>3320.9983073777698</v>
          </cell>
          <cell r="BM506">
            <v>3320.9983073777698</v>
          </cell>
          <cell r="BN506">
            <v>3320.9983073777698</v>
          </cell>
          <cell r="BO506">
            <v>3320.9983073777698</v>
          </cell>
          <cell r="BP506">
            <v>3320.9983073777698</v>
          </cell>
          <cell r="BQ506">
            <v>3320.9983073777698</v>
          </cell>
          <cell r="BR506">
            <v>3320.9983073777698</v>
          </cell>
          <cell r="BS506">
            <v>3320.9983073777698</v>
          </cell>
          <cell r="BT506">
            <v>3320.9983073777698</v>
          </cell>
          <cell r="BU506">
            <v>3320.9983073777698</v>
          </cell>
          <cell r="BV506">
            <v>3320.9983073777698</v>
          </cell>
          <cell r="BW506">
            <v>3320.9983073777698</v>
          </cell>
          <cell r="BX506">
            <v>3320.9983073777698</v>
          </cell>
          <cell r="BY506">
            <v>3320.9983073777698</v>
          </cell>
          <cell r="BZ506">
            <v>3320.9983073777698</v>
          </cell>
          <cell r="CA506">
            <v>3320.9983073777698</v>
          </cell>
          <cell r="CB506">
            <v>3320.9983073777698</v>
          </cell>
          <cell r="CC506">
            <v>3320.9983073777698</v>
          </cell>
          <cell r="CD506">
            <v>3320.9983073777698</v>
          </cell>
          <cell r="CE506">
            <v>3320.9983073777698</v>
          </cell>
          <cell r="CF506">
            <v>3320.9983073777698</v>
          </cell>
          <cell r="CG506">
            <v>3320.9983073777698</v>
          </cell>
        </row>
        <row r="507">
          <cell r="AU507">
            <v>2742.6878971154001</v>
          </cell>
          <cell r="AV507">
            <v>2742.6878971154001</v>
          </cell>
          <cell r="AW507">
            <v>2742.6878971154001</v>
          </cell>
          <cell r="AX507">
            <v>2742.6878971154001</v>
          </cell>
          <cell r="AY507">
            <v>2742.6878971154001</v>
          </cell>
          <cell r="AZ507">
            <v>2742.6878971154001</v>
          </cell>
          <cell r="BA507">
            <v>2742.6878971154001</v>
          </cell>
          <cell r="BB507">
            <v>2742.6878971154001</v>
          </cell>
          <cell r="BC507">
            <v>2742.6878971154001</v>
          </cell>
          <cell r="BD507">
            <v>2742.6878971154001</v>
          </cell>
          <cell r="BE507">
            <v>2742.6878971154001</v>
          </cell>
          <cell r="BF507">
            <v>2742.6878971154001</v>
          </cell>
          <cell r="BG507">
            <v>2742.6878971154001</v>
          </cell>
          <cell r="BH507">
            <v>2742.6878971154001</v>
          </cell>
          <cell r="BI507">
            <v>2742.6878971154001</v>
          </cell>
          <cell r="BJ507">
            <v>2742.6878971154001</v>
          </cell>
          <cell r="BK507">
            <v>2742.6878971154001</v>
          </cell>
          <cell r="BL507">
            <v>2742.6878971154001</v>
          </cell>
          <cell r="BM507">
            <v>2742.6878971154001</v>
          </cell>
          <cell r="BN507">
            <v>2742.6878971154001</v>
          </cell>
          <cell r="BO507">
            <v>2742.6878971154001</v>
          </cell>
          <cell r="BP507">
            <v>2742.6878971154001</v>
          </cell>
          <cell r="BQ507">
            <v>2742.6878971154001</v>
          </cell>
          <cell r="BR507">
            <v>2742.6878971154001</v>
          </cell>
          <cell r="BS507">
            <v>2742.6878971154001</v>
          </cell>
          <cell r="BT507">
            <v>2742.6878971154001</v>
          </cell>
          <cell r="BU507">
            <v>2742.6878971154001</v>
          </cell>
          <cell r="BV507">
            <v>2742.6878971154001</v>
          </cell>
          <cell r="BW507">
            <v>2742.6878971154001</v>
          </cell>
          <cell r="BX507">
            <v>2742.6878971154001</v>
          </cell>
          <cell r="BY507">
            <v>2742.6878971154001</v>
          </cell>
          <cell r="BZ507">
            <v>2742.6878971154001</v>
          </cell>
          <cell r="CA507">
            <v>2742.6878971154001</v>
          </cell>
          <cell r="CB507">
            <v>2742.6878971154001</v>
          </cell>
          <cell r="CC507">
            <v>2742.6878971154001</v>
          </cell>
          <cell r="CD507">
            <v>2742.6878971154001</v>
          </cell>
          <cell r="CE507">
            <v>2742.6878971154001</v>
          </cell>
          <cell r="CF507">
            <v>2742.6878971154001</v>
          </cell>
          <cell r="CG507">
            <v>2742.6878971154001</v>
          </cell>
        </row>
        <row r="508">
          <cell r="AU508">
            <v>1889.2414430347801</v>
          </cell>
          <cell r="AV508">
            <v>1889.2414430347801</v>
          </cell>
          <cell r="AW508">
            <v>1889.2414430347801</v>
          </cell>
          <cell r="AX508">
            <v>1889.2414430347801</v>
          </cell>
          <cell r="AY508">
            <v>1889.2414430347801</v>
          </cell>
          <cell r="AZ508">
            <v>1889.2414430347801</v>
          </cell>
          <cell r="BA508">
            <v>1889.2414430347801</v>
          </cell>
          <cell r="BB508">
            <v>1889.2414430347801</v>
          </cell>
          <cell r="BC508">
            <v>1889.2414430347801</v>
          </cell>
          <cell r="BD508">
            <v>1889.2414430347801</v>
          </cell>
          <cell r="BE508">
            <v>1889.2414430347801</v>
          </cell>
          <cell r="BF508">
            <v>1889.2414430347801</v>
          </cell>
          <cell r="BG508">
            <v>1889.2414430347801</v>
          </cell>
          <cell r="BH508">
            <v>1889.2414430347801</v>
          </cell>
          <cell r="BI508">
            <v>1889.2414430347801</v>
          </cell>
          <cell r="BJ508">
            <v>1889.2414430347801</v>
          </cell>
          <cell r="BK508">
            <v>1889.2414430347801</v>
          </cell>
          <cell r="BL508">
            <v>1889.2414430347801</v>
          </cell>
          <cell r="BM508">
            <v>1889.2414430347801</v>
          </cell>
          <cell r="BN508">
            <v>1889.2414430347801</v>
          </cell>
          <cell r="BO508">
            <v>1889.2414430347801</v>
          </cell>
          <cell r="BP508">
            <v>1889.2414430347801</v>
          </cell>
          <cell r="BQ508">
            <v>1889.2414430347801</v>
          </cell>
          <cell r="BR508">
            <v>1889.2414430347801</v>
          </cell>
          <cell r="BS508">
            <v>1889.2414430347801</v>
          </cell>
          <cell r="BT508">
            <v>1889.2414430347801</v>
          </cell>
          <cell r="BU508">
            <v>1889.2414430347801</v>
          </cell>
          <cell r="BV508">
            <v>1889.2414430347801</v>
          </cell>
          <cell r="BW508">
            <v>1889.2414430347801</v>
          </cell>
          <cell r="BX508">
            <v>1889.2414430347801</v>
          </cell>
          <cell r="BY508">
            <v>1889.2414430347801</v>
          </cell>
          <cell r="BZ508">
            <v>1889.2414430347801</v>
          </cell>
          <cell r="CA508">
            <v>1889.2414430347801</v>
          </cell>
          <cell r="CB508">
            <v>1889.2414430347801</v>
          </cell>
          <cell r="CC508">
            <v>1889.2414430347801</v>
          </cell>
          <cell r="CD508">
            <v>1889.2414430347801</v>
          </cell>
          <cell r="CE508">
            <v>1889.2414430347801</v>
          </cell>
          <cell r="CF508">
            <v>1889.2414430347801</v>
          </cell>
          <cell r="CG508">
            <v>1889.2414430347801</v>
          </cell>
        </row>
        <row r="509">
          <cell r="AU509">
            <v>1616.83505182877</v>
          </cell>
          <cell r="AV509">
            <v>1616.83505182877</v>
          </cell>
          <cell r="AW509">
            <v>1616.83505182877</v>
          </cell>
          <cell r="AX509">
            <v>1616.83505182877</v>
          </cell>
          <cell r="AY509">
            <v>1616.83505182877</v>
          </cell>
          <cell r="AZ509">
            <v>1616.83505182877</v>
          </cell>
          <cell r="BA509">
            <v>1616.83505182877</v>
          </cell>
          <cell r="BB509">
            <v>1616.83505182877</v>
          </cell>
          <cell r="BC509">
            <v>1616.83505182877</v>
          </cell>
          <cell r="BD509">
            <v>1616.83505182877</v>
          </cell>
          <cell r="BE509">
            <v>1616.83505182877</v>
          </cell>
          <cell r="BF509">
            <v>1616.83505182877</v>
          </cell>
          <cell r="BG509">
            <v>1616.83505182877</v>
          </cell>
          <cell r="BH509">
            <v>1616.83505182877</v>
          </cell>
          <cell r="BI509">
            <v>1616.83505182877</v>
          </cell>
          <cell r="BJ509">
            <v>1616.83505182877</v>
          </cell>
          <cell r="BK509">
            <v>1616.83505182877</v>
          </cell>
          <cell r="BL509">
            <v>1616.83505182877</v>
          </cell>
          <cell r="BM509">
            <v>1616.83505182877</v>
          </cell>
          <cell r="BN509">
            <v>1616.83505182877</v>
          </cell>
          <cell r="BO509">
            <v>1616.83505182877</v>
          </cell>
          <cell r="BP509">
            <v>1616.83505182877</v>
          </cell>
          <cell r="BQ509">
            <v>1616.83505182877</v>
          </cell>
          <cell r="BR509">
            <v>1616.83505182877</v>
          </cell>
          <cell r="BS509">
            <v>1616.83505182877</v>
          </cell>
          <cell r="BT509">
            <v>1616.83505182877</v>
          </cell>
          <cell r="BU509">
            <v>1616.83505182877</v>
          </cell>
          <cell r="BV509">
            <v>1616.83505182877</v>
          </cell>
          <cell r="BW509">
            <v>1616.83505182877</v>
          </cell>
          <cell r="BX509">
            <v>1616.83505182877</v>
          </cell>
          <cell r="BY509">
            <v>1616.83505182877</v>
          </cell>
          <cell r="BZ509">
            <v>1616.83505182877</v>
          </cell>
          <cell r="CA509">
            <v>1616.83505182877</v>
          </cell>
          <cell r="CB509">
            <v>1616.83505182877</v>
          </cell>
          <cell r="CC509">
            <v>1616.83505182877</v>
          </cell>
          <cell r="CD509">
            <v>1616.83505182877</v>
          </cell>
          <cell r="CE509">
            <v>1616.83505182877</v>
          </cell>
          <cell r="CF509">
            <v>1616.83505182877</v>
          </cell>
          <cell r="CG509">
            <v>1616.83505182877</v>
          </cell>
        </row>
        <row r="510">
          <cell r="AU510">
            <v>1813.6999332821199</v>
          </cell>
          <cell r="AV510">
            <v>1813.6999332821199</v>
          </cell>
          <cell r="AW510">
            <v>1813.6999332821199</v>
          </cell>
          <cell r="AX510">
            <v>1813.6999332821199</v>
          </cell>
          <cell r="AY510">
            <v>1813.6999332821199</v>
          </cell>
          <cell r="AZ510">
            <v>1813.6999332821199</v>
          </cell>
          <cell r="BA510">
            <v>1813.6999332821199</v>
          </cell>
          <cell r="BB510">
            <v>1813.6999332821199</v>
          </cell>
          <cell r="BC510">
            <v>1813.6999332821199</v>
          </cell>
          <cell r="BD510">
            <v>1813.6999332821199</v>
          </cell>
          <cell r="BE510">
            <v>1813.6999332821199</v>
          </cell>
          <cell r="BF510">
            <v>1813.6999332821199</v>
          </cell>
          <cell r="BG510">
            <v>1813.6999332821199</v>
          </cell>
          <cell r="BH510">
            <v>1813.6999332821199</v>
          </cell>
          <cell r="BI510">
            <v>1813.6999332821199</v>
          </cell>
          <cell r="BJ510">
            <v>1813.6999332821199</v>
          </cell>
          <cell r="BK510">
            <v>1813.6999332821199</v>
          </cell>
          <cell r="BL510">
            <v>1813.6999332821199</v>
          </cell>
          <cell r="BM510">
            <v>1813.6999332821199</v>
          </cell>
          <cell r="BN510">
            <v>1813.6999332821199</v>
          </cell>
          <cell r="BO510">
            <v>1813.6999332821199</v>
          </cell>
          <cell r="BP510">
            <v>1813.6999332821199</v>
          </cell>
          <cell r="BQ510">
            <v>1813.6999332821199</v>
          </cell>
          <cell r="BR510">
            <v>1813.6999332821199</v>
          </cell>
          <cell r="BS510">
            <v>1813.6999332821199</v>
          </cell>
          <cell r="BT510">
            <v>1813.6999332821199</v>
          </cell>
          <cell r="BU510">
            <v>1813.6999332821199</v>
          </cell>
          <cell r="BV510">
            <v>1813.6999332821199</v>
          </cell>
          <cell r="BW510">
            <v>1813.6999332821199</v>
          </cell>
          <cell r="BX510">
            <v>1813.6999332821199</v>
          </cell>
          <cell r="BY510">
            <v>1813.6999332821199</v>
          </cell>
          <cell r="BZ510">
            <v>1813.6999332821199</v>
          </cell>
          <cell r="CA510">
            <v>1813.6999332821199</v>
          </cell>
          <cell r="CB510">
            <v>1813.6999332821199</v>
          </cell>
          <cell r="CC510">
            <v>1813.6999332821199</v>
          </cell>
          <cell r="CD510">
            <v>1813.6999332821199</v>
          </cell>
          <cell r="CE510">
            <v>1813.6999332821199</v>
          </cell>
          <cell r="CF510">
            <v>1813.6999332821199</v>
          </cell>
          <cell r="CG510">
            <v>1813.6999332821199</v>
          </cell>
        </row>
        <row r="511">
          <cell r="AU511">
            <v>2274.6592334218299</v>
          </cell>
          <cell r="AV511">
            <v>2274.6592334218299</v>
          </cell>
          <cell r="AW511">
            <v>2274.6592334218299</v>
          </cell>
          <cell r="AX511">
            <v>2274.6592334218299</v>
          </cell>
          <cell r="AY511">
            <v>2274.6592334218299</v>
          </cell>
          <cell r="AZ511">
            <v>2274.6592334218299</v>
          </cell>
          <cell r="BA511">
            <v>2274.6592334218299</v>
          </cell>
          <cell r="BB511">
            <v>2274.6592334218299</v>
          </cell>
          <cell r="BC511">
            <v>2274.6592334218299</v>
          </cell>
          <cell r="BD511">
            <v>2274.6592334218299</v>
          </cell>
          <cell r="BE511">
            <v>2274.6592334218299</v>
          </cell>
          <cell r="BF511">
            <v>2274.6592334218299</v>
          </cell>
          <cell r="BG511">
            <v>2274.6592334218299</v>
          </cell>
          <cell r="BH511">
            <v>2274.6592334218299</v>
          </cell>
          <cell r="BI511">
            <v>2274.6592334218299</v>
          </cell>
          <cell r="BJ511">
            <v>2274.6592334218299</v>
          </cell>
          <cell r="BK511">
            <v>2274.6592334218299</v>
          </cell>
          <cell r="BL511">
            <v>2274.6592334218299</v>
          </cell>
          <cell r="BM511">
            <v>2274.6592334218299</v>
          </cell>
          <cell r="BN511">
            <v>2274.6592334218299</v>
          </cell>
          <cell r="BO511">
            <v>2274.6592334218299</v>
          </cell>
          <cell r="BP511">
            <v>2274.6592334218299</v>
          </cell>
          <cell r="BQ511">
            <v>2274.6592334218299</v>
          </cell>
          <cell r="BR511">
            <v>2274.6592334218299</v>
          </cell>
          <cell r="BS511">
            <v>2274.6592334218299</v>
          </cell>
          <cell r="BT511">
            <v>2274.6592334218299</v>
          </cell>
          <cell r="BU511">
            <v>2274.6592334218299</v>
          </cell>
          <cell r="BV511">
            <v>2274.6592334218299</v>
          </cell>
          <cell r="BW511">
            <v>2274.6592334218299</v>
          </cell>
          <cell r="BX511">
            <v>2274.6592334218299</v>
          </cell>
          <cell r="BY511">
            <v>2274.6592334218299</v>
          </cell>
          <cell r="BZ511">
            <v>2274.6592334218299</v>
          </cell>
          <cell r="CA511">
            <v>2274.6592334218299</v>
          </cell>
          <cell r="CB511">
            <v>2274.6592334218299</v>
          </cell>
          <cell r="CC511">
            <v>2274.6592334218299</v>
          </cell>
          <cell r="CD511">
            <v>2274.6592334218299</v>
          </cell>
          <cell r="CE511">
            <v>2274.6592334218299</v>
          </cell>
          <cell r="CF511">
            <v>2274.6592334218299</v>
          </cell>
          <cell r="CG511">
            <v>2274.6592334218299</v>
          </cell>
        </row>
        <row r="512">
          <cell r="AU512">
            <v>2732.9015400275198</v>
          </cell>
          <cell r="AV512">
            <v>2732.9015400275198</v>
          </cell>
          <cell r="AW512">
            <v>2732.9015400275198</v>
          </cell>
          <cell r="AX512">
            <v>2732.9015400275198</v>
          </cell>
          <cell r="AY512">
            <v>2732.9015400275198</v>
          </cell>
          <cell r="AZ512">
            <v>2732.9015400275198</v>
          </cell>
          <cell r="BA512">
            <v>2732.9015400275198</v>
          </cell>
          <cell r="BB512">
            <v>2732.9015400275198</v>
          </cell>
          <cell r="BC512">
            <v>2732.9015400275198</v>
          </cell>
          <cell r="BD512">
            <v>2732.9015400275198</v>
          </cell>
          <cell r="BE512">
            <v>2732.9015400275198</v>
          </cell>
          <cell r="BF512">
            <v>2732.9015400275198</v>
          </cell>
          <cell r="BG512">
            <v>2732.9015400275198</v>
          </cell>
          <cell r="BH512">
            <v>2732.9015400275198</v>
          </cell>
          <cell r="BI512">
            <v>2732.9015400275198</v>
          </cell>
          <cell r="BJ512">
            <v>2732.9015400275198</v>
          </cell>
          <cell r="BK512">
            <v>2732.9015400275198</v>
          </cell>
          <cell r="BL512">
            <v>2732.9015400275198</v>
          </cell>
          <cell r="BM512">
            <v>2732.9015400275198</v>
          </cell>
          <cell r="BN512">
            <v>2732.9015400275198</v>
          </cell>
          <cell r="BO512">
            <v>2732.9015400275198</v>
          </cell>
          <cell r="BP512">
            <v>2732.9015400275198</v>
          </cell>
          <cell r="BQ512">
            <v>2732.9015400275198</v>
          </cell>
          <cell r="BR512">
            <v>2732.9015400275198</v>
          </cell>
          <cell r="BS512">
            <v>2732.9015400275198</v>
          </cell>
          <cell r="BT512">
            <v>2732.9015400275198</v>
          </cell>
          <cell r="BU512">
            <v>2732.9015400275198</v>
          </cell>
          <cell r="BV512">
            <v>2732.9015400275198</v>
          </cell>
          <cell r="BW512">
            <v>2732.9015400275198</v>
          </cell>
          <cell r="BX512">
            <v>2732.9015400275198</v>
          </cell>
          <cell r="BY512">
            <v>2732.9015400275198</v>
          </cell>
          <cell r="BZ512">
            <v>2732.9015400275198</v>
          </cell>
          <cell r="CA512">
            <v>2732.9015400275198</v>
          </cell>
          <cell r="CB512">
            <v>2732.9015400275198</v>
          </cell>
          <cell r="CC512">
            <v>2732.9015400275198</v>
          </cell>
          <cell r="CD512">
            <v>2732.9015400275198</v>
          </cell>
          <cell r="CE512">
            <v>2732.9015400275198</v>
          </cell>
          <cell r="CF512">
            <v>2732.9015400275198</v>
          </cell>
          <cell r="CG512">
            <v>2732.9015400275198</v>
          </cell>
        </row>
        <row r="513">
          <cell r="AU513">
            <v>2776.12983014988</v>
          </cell>
          <cell r="AV513">
            <v>2776.12983014988</v>
          </cell>
          <cell r="AW513">
            <v>2776.12983014988</v>
          </cell>
          <cell r="AX513">
            <v>2776.12983014988</v>
          </cell>
          <cell r="AY513">
            <v>2776.12983014988</v>
          </cell>
          <cell r="AZ513">
            <v>2776.12983014988</v>
          </cell>
          <cell r="BA513">
            <v>2776.12983014988</v>
          </cell>
          <cell r="BB513">
            <v>2776.12983014988</v>
          </cell>
          <cell r="BC513">
            <v>2776.12983014988</v>
          </cell>
          <cell r="BD513">
            <v>2776.12983014988</v>
          </cell>
          <cell r="BE513">
            <v>2776.12983014988</v>
          </cell>
          <cell r="BF513">
            <v>2776.12983014988</v>
          </cell>
          <cell r="BG513">
            <v>2776.12983014988</v>
          </cell>
          <cell r="BH513">
            <v>2776.12983014988</v>
          </cell>
          <cell r="BI513">
            <v>2776.12983014988</v>
          </cell>
          <cell r="BJ513">
            <v>2776.12983014988</v>
          </cell>
          <cell r="BK513">
            <v>2776.12983014988</v>
          </cell>
          <cell r="BL513">
            <v>2776.12983014988</v>
          </cell>
          <cell r="BM513">
            <v>2776.12983014988</v>
          </cell>
          <cell r="BN513">
            <v>2776.12983014988</v>
          </cell>
          <cell r="BO513">
            <v>2776.12983014988</v>
          </cell>
          <cell r="BP513">
            <v>2776.12983014988</v>
          </cell>
          <cell r="BQ513">
            <v>2776.12983014988</v>
          </cell>
          <cell r="BR513">
            <v>2776.12983014988</v>
          </cell>
          <cell r="BS513">
            <v>2776.12983014988</v>
          </cell>
          <cell r="BT513">
            <v>2776.12983014988</v>
          </cell>
          <cell r="BU513">
            <v>2776.12983014988</v>
          </cell>
          <cell r="BV513">
            <v>2776.12983014988</v>
          </cell>
          <cell r="BW513">
            <v>2776.12983014988</v>
          </cell>
          <cell r="BX513">
            <v>2776.12983014988</v>
          </cell>
          <cell r="BY513">
            <v>2776.12983014988</v>
          </cell>
          <cell r="BZ513">
            <v>2776.12983014988</v>
          </cell>
          <cell r="CA513">
            <v>2776.12983014988</v>
          </cell>
          <cell r="CB513">
            <v>2776.12983014988</v>
          </cell>
          <cell r="CC513">
            <v>2776.12983014988</v>
          </cell>
          <cell r="CD513">
            <v>2776.12983014988</v>
          </cell>
          <cell r="CE513">
            <v>2776.12983014988</v>
          </cell>
          <cell r="CF513">
            <v>2776.12983014988</v>
          </cell>
          <cell r="CG513">
            <v>2776.12983014988</v>
          </cell>
        </row>
        <row r="514">
          <cell r="AU514">
            <v>2501.5978219303101</v>
          </cell>
          <cell r="AV514">
            <v>2501.5978219303101</v>
          </cell>
          <cell r="AW514">
            <v>2501.5978219303101</v>
          </cell>
          <cell r="AX514">
            <v>2501.5978219303101</v>
          </cell>
          <cell r="AY514">
            <v>2501.5978219303101</v>
          </cell>
          <cell r="AZ514">
            <v>2501.5978219303101</v>
          </cell>
          <cell r="BA514">
            <v>2501.5978219303101</v>
          </cell>
          <cell r="BB514">
            <v>2501.5978219303101</v>
          </cell>
          <cell r="BC514">
            <v>2501.5978219303101</v>
          </cell>
          <cell r="BD514">
            <v>2501.5978219303101</v>
          </cell>
          <cell r="BE514">
            <v>2501.5978219303101</v>
          </cell>
          <cell r="BF514">
            <v>2501.5978219303101</v>
          </cell>
          <cell r="BG514">
            <v>2501.5978219303101</v>
          </cell>
          <cell r="BH514">
            <v>2501.5978219303101</v>
          </cell>
          <cell r="BI514">
            <v>2501.5978219303101</v>
          </cell>
          <cell r="BJ514">
            <v>2501.5978219303101</v>
          </cell>
          <cell r="BK514">
            <v>2501.5978219303101</v>
          </cell>
          <cell r="BL514">
            <v>2501.5978219303101</v>
          </cell>
          <cell r="BM514">
            <v>2501.5978219303101</v>
          </cell>
          <cell r="BN514">
            <v>2501.5978219303101</v>
          </cell>
          <cell r="BO514">
            <v>2501.5978219303101</v>
          </cell>
          <cell r="BP514">
            <v>2501.5978219303101</v>
          </cell>
          <cell r="BQ514">
            <v>2501.5978219303101</v>
          </cell>
          <cell r="BR514">
            <v>2501.5978219303101</v>
          </cell>
          <cell r="BS514">
            <v>2501.5978219303101</v>
          </cell>
          <cell r="BT514">
            <v>2501.5978219303101</v>
          </cell>
          <cell r="BU514">
            <v>2501.5978219303101</v>
          </cell>
          <cell r="BV514">
            <v>2501.5978219303101</v>
          </cell>
          <cell r="BW514">
            <v>2501.5978219303101</v>
          </cell>
          <cell r="BX514">
            <v>2501.5978219303101</v>
          </cell>
          <cell r="BY514">
            <v>2501.5978219303101</v>
          </cell>
          <cell r="BZ514">
            <v>2501.5978219303101</v>
          </cell>
          <cell r="CA514">
            <v>2501.5978219303101</v>
          </cell>
          <cell r="CB514">
            <v>2501.5978219303101</v>
          </cell>
          <cell r="CC514">
            <v>2501.5978219303101</v>
          </cell>
          <cell r="CD514">
            <v>2501.5978219303101</v>
          </cell>
          <cell r="CE514">
            <v>2501.5978219303101</v>
          </cell>
          <cell r="CF514">
            <v>2501.5978219303101</v>
          </cell>
          <cell r="CG514">
            <v>2501.5978219303101</v>
          </cell>
        </row>
        <row r="515">
          <cell r="AU515">
            <v>2511.1924520620701</v>
          </cell>
          <cell r="AV515">
            <v>2511.1924520620701</v>
          </cell>
          <cell r="AW515">
            <v>2511.1924520620701</v>
          </cell>
          <cell r="AX515">
            <v>2511.1924520620701</v>
          </cell>
          <cell r="AY515">
            <v>2511.1924520620701</v>
          </cell>
          <cell r="AZ515">
            <v>2511.1924520620701</v>
          </cell>
          <cell r="BA515">
            <v>2511.1924520620701</v>
          </cell>
          <cell r="BB515">
            <v>2511.1924520620701</v>
          </cell>
          <cell r="BC515">
            <v>2511.1924520620701</v>
          </cell>
          <cell r="BD515">
            <v>2511.1924520620701</v>
          </cell>
          <cell r="BE515">
            <v>2511.1924520620701</v>
          </cell>
          <cell r="BF515">
            <v>2511.1924520620701</v>
          </cell>
          <cell r="BG515">
            <v>2511.1924520620701</v>
          </cell>
          <cell r="BH515">
            <v>2511.1924520620701</v>
          </cell>
          <cell r="BI515">
            <v>2511.1924520620701</v>
          </cell>
          <cell r="BJ515">
            <v>2511.1924520620701</v>
          </cell>
          <cell r="BK515">
            <v>2511.1924520620701</v>
          </cell>
          <cell r="BL515">
            <v>2511.1924520620701</v>
          </cell>
          <cell r="BM515">
            <v>2511.1924520620701</v>
          </cell>
          <cell r="BN515">
            <v>2511.1924520620701</v>
          </cell>
          <cell r="BO515">
            <v>2511.1924520620701</v>
          </cell>
          <cell r="BP515">
            <v>2511.1924520620701</v>
          </cell>
          <cell r="BQ515">
            <v>2511.1924520620701</v>
          </cell>
          <cell r="BR515">
            <v>2511.1924520620701</v>
          </cell>
          <cell r="BS515">
            <v>2511.1924520620701</v>
          </cell>
          <cell r="BT515">
            <v>2511.1924520620701</v>
          </cell>
          <cell r="BU515">
            <v>2511.1924520620701</v>
          </cell>
          <cell r="BV515">
            <v>2511.1924520620701</v>
          </cell>
          <cell r="BW515">
            <v>2511.1924520620701</v>
          </cell>
          <cell r="BX515">
            <v>2511.1924520620701</v>
          </cell>
          <cell r="BY515">
            <v>2511.1924520620701</v>
          </cell>
          <cell r="BZ515">
            <v>2511.1924520620701</v>
          </cell>
          <cell r="CA515">
            <v>2511.1924520620701</v>
          </cell>
          <cell r="CB515">
            <v>2511.1924520620701</v>
          </cell>
          <cell r="CC515">
            <v>2511.1924520620701</v>
          </cell>
          <cell r="CD515">
            <v>2511.1924520620701</v>
          </cell>
          <cell r="CE515">
            <v>2511.1924520620701</v>
          </cell>
          <cell r="CF515">
            <v>2511.1924520620701</v>
          </cell>
          <cell r="CG515">
            <v>2511.1924520620701</v>
          </cell>
        </row>
        <row r="516">
          <cell r="AU516">
            <v>2741.58168463932</v>
          </cell>
          <cell r="AV516">
            <v>2741.58168463932</v>
          </cell>
          <cell r="AW516">
            <v>2741.58168463932</v>
          </cell>
          <cell r="AX516">
            <v>2741.58168463932</v>
          </cell>
          <cell r="AY516">
            <v>2741.58168463932</v>
          </cell>
          <cell r="AZ516">
            <v>2741.58168463932</v>
          </cell>
          <cell r="BA516">
            <v>2741.58168463932</v>
          </cell>
          <cell r="BB516">
            <v>2741.58168463932</v>
          </cell>
          <cell r="BC516">
            <v>2741.58168463932</v>
          </cell>
          <cell r="BD516">
            <v>2741.58168463932</v>
          </cell>
          <cell r="BE516">
            <v>2741.58168463932</v>
          </cell>
          <cell r="BF516">
            <v>2741.58168463932</v>
          </cell>
          <cell r="BG516">
            <v>2741.58168463932</v>
          </cell>
          <cell r="BH516">
            <v>2741.58168463932</v>
          </cell>
          <cell r="BI516">
            <v>2741.58168463932</v>
          </cell>
          <cell r="BJ516">
            <v>2741.58168463932</v>
          </cell>
          <cell r="BK516">
            <v>2741.58168463932</v>
          </cell>
          <cell r="BL516">
            <v>2741.58168463932</v>
          </cell>
          <cell r="BM516">
            <v>2741.58168463932</v>
          </cell>
          <cell r="BN516">
            <v>2741.58168463932</v>
          </cell>
          <cell r="BO516">
            <v>2741.58168463932</v>
          </cell>
          <cell r="BP516">
            <v>2741.58168463932</v>
          </cell>
          <cell r="BQ516">
            <v>2741.58168463932</v>
          </cell>
          <cell r="BR516">
            <v>2741.58168463932</v>
          </cell>
          <cell r="BS516">
            <v>2741.58168463932</v>
          </cell>
          <cell r="BT516">
            <v>2741.58168463932</v>
          </cell>
          <cell r="BU516">
            <v>2741.58168463932</v>
          </cell>
          <cell r="BV516">
            <v>2741.58168463932</v>
          </cell>
          <cell r="BW516">
            <v>2741.58168463932</v>
          </cell>
          <cell r="BX516">
            <v>2741.58168463932</v>
          </cell>
          <cell r="BY516">
            <v>2741.58168463932</v>
          </cell>
          <cell r="BZ516">
            <v>2741.58168463932</v>
          </cell>
          <cell r="CA516">
            <v>2741.58168463932</v>
          </cell>
          <cell r="CB516">
            <v>2741.58168463932</v>
          </cell>
          <cell r="CC516">
            <v>2741.58168463932</v>
          </cell>
          <cell r="CD516">
            <v>2741.58168463932</v>
          </cell>
          <cell r="CE516">
            <v>2741.58168463932</v>
          </cell>
          <cell r="CF516">
            <v>2741.58168463932</v>
          </cell>
          <cell r="CG516">
            <v>2741.58168463932</v>
          </cell>
        </row>
        <row r="517">
          <cell r="AU517">
            <v>3444.7818401834902</v>
          </cell>
          <cell r="AV517">
            <v>3444.7818401834902</v>
          </cell>
          <cell r="AW517">
            <v>3444.7818401834902</v>
          </cell>
          <cell r="AX517">
            <v>3444.7818401834902</v>
          </cell>
          <cell r="AY517">
            <v>3444.7818401834902</v>
          </cell>
          <cell r="AZ517">
            <v>3444.7818401834902</v>
          </cell>
          <cell r="BA517">
            <v>3444.7818401834902</v>
          </cell>
          <cell r="BB517">
            <v>3444.7818401834902</v>
          </cell>
          <cell r="BC517">
            <v>3444.7818401834902</v>
          </cell>
          <cell r="BD517">
            <v>3444.7818401834902</v>
          </cell>
          <cell r="BE517">
            <v>3444.7818401834902</v>
          </cell>
          <cell r="BF517">
            <v>3444.7818401834902</v>
          </cell>
          <cell r="BG517">
            <v>3444.7818401834902</v>
          </cell>
          <cell r="BH517">
            <v>3444.7818401834902</v>
          </cell>
          <cell r="BI517">
            <v>3444.7818401834902</v>
          </cell>
          <cell r="BJ517">
            <v>3444.7818401834902</v>
          </cell>
          <cell r="BK517">
            <v>3444.7818401834902</v>
          </cell>
          <cell r="BL517">
            <v>3444.7818401834902</v>
          </cell>
          <cell r="BM517">
            <v>3444.7818401834902</v>
          </cell>
          <cell r="BN517">
            <v>3444.7818401834902</v>
          </cell>
          <cell r="BO517">
            <v>3444.7818401834902</v>
          </cell>
          <cell r="BP517">
            <v>3444.7818401834902</v>
          </cell>
          <cell r="BQ517">
            <v>3444.7818401834902</v>
          </cell>
          <cell r="BR517">
            <v>3444.7818401834902</v>
          </cell>
          <cell r="BS517">
            <v>3444.7818401834902</v>
          </cell>
          <cell r="BT517">
            <v>3444.7818401834902</v>
          </cell>
          <cell r="BU517">
            <v>3444.7818401834902</v>
          </cell>
          <cell r="BV517">
            <v>3444.7818401834902</v>
          </cell>
          <cell r="BW517">
            <v>3444.7818401834902</v>
          </cell>
          <cell r="BX517">
            <v>3444.7818401834902</v>
          </cell>
          <cell r="BY517">
            <v>3444.7818401834902</v>
          </cell>
          <cell r="BZ517">
            <v>3444.7818401834902</v>
          </cell>
          <cell r="CA517">
            <v>3444.7818401834902</v>
          </cell>
          <cell r="CB517">
            <v>3444.7818401834902</v>
          </cell>
          <cell r="CC517">
            <v>3444.7818401834902</v>
          </cell>
          <cell r="CD517">
            <v>3444.7818401834902</v>
          </cell>
          <cell r="CE517">
            <v>3444.7818401834902</v>
          </cell>
          <cell r="CF517">
            <v>3444.7818401834902</v>
          </cell>
          <cell r="CG517">
            <v>3444.7818401834902</v>
          </cell>
        </row>
        <row r="518">
          <cell r="AU518">
            <v>3225.9366814114301</v>
          </cell>
          <cell r="AV518">
            <v>3225.9366814114301</v>
          </cell>
          <cell r="AW518">
            <v>3225.9366814114301</v>
          </cell>
          <cell r="AX518">
            <v>3225.9366814114301</v>
          </cell>
          <cell r="AY518">
            <v>3225.9366814114301</v>
          </cell>
          <cell r="AZ518">
            <v>3225.9366814114301</v>
          </cell>
          <cell r="BA518">
            <v>3225.9366814114301</v>
          </cell>
          <cell r="BB518">
            <v>3225.9366814114301</v>
          </cell>
          <cell r="BC518">
            <v>3225.9366814114301</v>
          </cell>
          <cell r="BD518">
            <v>3225.9366814114301</v>
          </cell>
          <cell r="BE518">
            <v>3225.9366814114301</v>
          </cell>
          <cell r="BF518">
            <v>3225.9366814114301</v>
          </cell>
          <cell r="BG518">
            <v>3225.9366814114301</v>
          </cell>
          <cell r="BH518">
            <v>3225.9366814114301</v>
          </cell>
          <cell r="BI518">
            <v>3225.9366814114301</v>
          </cell>
          <cell r="BJ518">
            <v>3225.9366814114301</v>
          </cell>
          <cell r="BK518">
            <v>3225.9366814114301</v>
          </cell>
          <cell r="BL518">
            <v>3225.9366814114301</v>
          </cell>
          <cell r="BM518">
            <v>3225.9366814114301</v>
          </cell>
          <cell r="BN518">
            <v>3225.9366814114301</v>
          </cell>
          <cell r="BO518">
            <v>3225.9366814114301</v>
          </cell>
          <cell r="BP518">
            <v>3225.9366814114301</v>
          </cell>
          <cell r="BQ518">
            <v>3225.9366814114301</v>
          </cell>
          <cell r="BR518">
            <v>3225.9366814114301</v>
          </cell>
          <cell r="BS518">
            <v>3225.9366814114301</v>
          </cell>
          <cell r="BT518">
            <v>3225.9366814114301</v>
          </cell>
          <cell r="BU518">
            <v>3225.9366814114301</v>
          </cell>
          <cell r="BV518">
            <v>3225.9366814114301</v>
          </cell>
          <cell r="BW518">
            <v>3225.9366814114301</v>
          </cell>
          <cell r="BX518">
            <v>3225.9366814114301</v>
          </cell>
          <cell r="BY518">
            <v>3225.9366814114301</v>
          </cell>
          <cell r="BZ518">
            <v>3225.9366814114301</v>
          </cell>
          <cell r="CA518">
            <v>3225.9366814114301</v>
          </cell>
          <cell r="CB518">
            <v>3225.9366814114301</v>
          </cell>
          <cell r="CC518">
            <v>3225.9366814114301</v>
          </cell>
          <cell r="CD518">
            <v>3225.9366814114301</v>
          </cell>
          <cell r="CE518">
            <v>3225.9366814114301</v>
          </cell>
          <cell r="CF518">
            <v>3225.9366814114301</v>
          </cell>
          <cell r="CG518">
            <v>3225.9366814114301</v>
          </cell>
        </row>
        <row r="519">
          <cell r="AU519">
            <v>2571.5518982112699</v>
          </cell>
          <cell r="AV519">
            <v>2571.5518982112699</v>
          </cell>
          <cell r="AW519">
            <v>2571.5518982112699</v>
          </cell>
          <cell r="AX519">
            <v>2571.5518982112699</v>
          </cell>
          <cell r="AY519">
            <v>2571.5518982112699</v>
          </cell>
          <cell r="AZ519">
            <v>2571.5518982112699</v>
          </cell>
          <cell r="BA519">
            <v>2571.5518982112699</v>
          </cell>
          <cell r="BB519">
            <v>2571.5518982112699</v>
          </cell>
          <cell r="BC519">
            <v>2571.5518982112699</v>
          </cell>
          <cell r="BD519">
            <v>2571.5518982112699</v>
          </cell>
          <cell r="BE519">
            <v>2571.5518982112699</v>
          </cell>
          <cell r="BF519">
            <v>2571.5518982112699</v>
          </cell>
          <cell r="BG519">
            <v>2571.5518982112699</v>
          </cell>
          <cell r="BH519">
            <v>2571.5518982112699</v>
          </cell>
          <cell r="BI519">
            <v>2571.5518982112699</v>
          </cell>
          <cell r="BJ519">
            <v>2571.5518982112699</v>
          </cell>
          <cell r="BK519">
            <v>2571.5518982112699</v>
          </cell>
          <cell r="BL519">
            <v>2571.5518982112699</v>
          </cell>
          <cell r="BM519">
            <v>2571.5518982112699</v>
          </cell>
          <cell r="BN519">
            <v>2571.5518982112699</v>
          </cell>
          <cell r="BO519">
            <v>2571.5518982112699</v>
          </cell>
          <cell r="BP519">
            <v>2571.5518982112699</v>
          </cell>
          <cell r="BQ519">
            <v>2571.5518982112699</v>
          </cell>
          <cell r="BR519">
            <v>2571.5518982112699</v>
          </cell>
          <cell r="BS519">
            <v>2571.5518982112699</v>
          </cell>
          <cell r="BT519">
            <v>2571.5518982112699</v>
          </cell>
          <cell r="BU519">
            <v>2571.5518982112699</v>
          </cell>
          <cell r="BV519">
            <v>2571.5518982112699</v>
          </cell>
          <cell r="BW519">
            <v>2571.5518982112699</v>
          </cell>
          <cell r="BX519">
            <v>2571.5518982112699</v>
          </cell>
          <cell r="BY519">
            <v>2571.5518982112699</v>
          </cell>
          <cell r="BZ519">
            <v>2571.5518982112699</v>
          </cell>
          <cell r="CA519">
            <v>2571.5518982112699</v>
          </cell>
          <cell r="CB519">
            <v>2571.5518982112699</v>
          </cell>
          <cell r="CC519">
            <v>2571.5518982112699</v>
          </cell>
          <cell r="CD519">
            <v>2571.5518982112699</v>
          </cell>
          <cell r="CE519">
            <v>2571.5518982112699</v>
          </cell>
          <cell r="CF519">
            <v>2571.5518982112699</v>
          </cell>
          <cell r="CG519">
            <v>2571.5518982112699</v>
          </cell>
        </row>
        <row r="520">
          <cell r="AU520">
            <v>2046.9585701143601</v>
          </cell>
          <cell r="AV520">
            <v>2046.9585701143601</v>
          </cell>
          <cell r="AW520">
            <v>2046.9585701143601</v>
          </cell>
          <cell r="AX520">
            <v>2046.9585701143601</v>
          </cell>
          <cell r="AY520">
            <v>2046.9585701143601</v>
          </cell>
          <cell r="AZ520">
            <v>2046.9585701143601</v>
          </cell>
          <cell r="BA520">
            <v>2046.9585701143601</v>
          </cell>
          <cell r="BB520">
            <v>2046.9585701143601</v>
          </cell>
          <cell r="BC520">
            <v>2046.9585701143601</v>
          </cell>
          <cell r="BD520">
            <v>2046.9585701143601</v>
          </cell>
          <cell r="BE520">
            <v>2046.9585701143601</v>
          </cell>
          <cell r="BF520">
            <v>2046.9585701143601</v>
          </cell>
          <cell r="BG520">
            <v>2046.9585701143601</v>
          </cell>
          <cell r="BH520">
            <v>2046.9585701143601</v>
          </cell>
          <cell r="BI520">
            <v>2046.9585701143601</v>
          </cell>
          <cell r="BJ520">
            <v>2046.9585701143601</v>
          </cell>
          <cell r="BK520">
            <v>2046.9585701143601</v>
          </cell>
          <cell r="BL520">
            <v>2046.9585701143601</v>
          </cell>
          <cell r="BM520">
            <v>2046.9585701143601</v>
          </cell>
          <cell r="BN520">
            <v>2046.9585701143601</v>
          </cell>
          <cell r="BO520">
            <v>2046.9585701143601</v>
          </cell>
          <cell r="BP520">
            <v>2046.9585701143601</v>
          </cell>
          <cell r="BQ520">
            <v>2046.9585701143601</v>
          </cell>
          <cell r="BR520">
            <v>2046.9585701143601</v>
          </cell>
          <cell r="BS520">
            <v>2046.9585701143601</v>
          </cell>
          <cell r="BT520">
            <v>2046.9585701143601</v>
          </cell>
          <cell r="BU520">
            <v>2046.9585701143601</v>
          </cell>
          <cell r="BV520">
            <v>2046.9585701143601</v>
          </cell>
          <cell r="BW520">
            <v>2046.9585701143601</v>
          </cell>
          <cell r="BX520">
            <v>2046.9585701143601</v>
          </cell>
          <cell r="BY520">
            <v>2046.9585701143601</v>
          </cell>
          <cell r="BZ520">
            <v>2046.9585701143601</v>
          </cell>
          <cell r="CA520">
            <v>2046.9585701143601</v>
          </cell>
          <cell r="CB520">
            <v>2046.9585701143601</v>
          </cell>
          <cell r="CC520">
            <v>2046.9585701143601</v>
          </cell>
          <cell r="CD520">
            <v>2046.9585701143601</v>
          </cell>
          <cell r="CE520">
            <v>2046.9585701143601</v>
          </cell>
          <cell r="CF520">
            <v>2046.9585701143601</v>
          </cell>
          <cell r="CG520">
            <v>2046.9585701143601</v>
          </cell>
        </row>
        <row r="521">
          <cell r="AU521">
            <v>1947.86928361283</v>
          </cell>
          <cell r="AV521">
            <v>1947.86928361283</v>
          </cell>
          <cell r="AW521">
            <v>1947.86928361283</v>
          </cell>
          <cell r="AX521">
            <v>1947.86928361283</v>
          </cell>
          <cell r="AY521">
            <v>1947.86928361283</v>
          </cell>
          <cell r="AZ521">
            <v>1947.86928361283</v>
          </cell>
          <cell r="BA521">
            <v>1947.86928361283</v>
          </cell>
          <cell r="BB521">
            <v>1947.86928361283</v>
          </cell>
          <cell r="BC521">
            <v>1947.86928361283</v>
          </cell>
          <cell r="BD521">
            <v>1947.86928361283</v>
          </cell>
          <cell r="BE521">
            <v>1947.86928361283</v>
          </cell>
          <cell r="BF521">
            <v>1947.86928361283</v>
          </cell>
          <cell r="BG521">
            <v>1947.86928361283</v>
          </cell>
          <cell r="BH521">
            <v>1947.86928361283</v>
          </cell>
          <cell r="BI521">
            <v>1947.86928361283</v>
          </cell>
          <cell r="BJ521">
            <v>1947.86928361283</v>
          </cell>
          <cell r="BK521">
            <v>1947.86928361283</v>
          </cell>
          <cell r="BL521">
            <v>1947.86928361283</v>
          </cell>
          <cell r="BM521">
            <v>1947.86928361283</v>
          </cell>
          <cell r="BN521">
            <v>1947.86928361283</v>
          </cell>
          <cell r="BO521">
            <v>1947.86928361283</v>
          </cell>
          <cell r="BP521">
            <v>1947.86928361283</v>
          </cell>
          <cell r="BQ521">
            <v>1947.86928361283</v>
          </cell>
          <cell r="BR521">
            <v>1947.86928361283</v>
          </cell>
          <cell r="BS521">
            <v>1947.86928361283</v>
          </cell>
          <cell r="BT521">
            <v>1947.86928361283</v>
          </cell>
          <cell r="BU521">
            <v>1947.86928361283</v>
          </cell>
          <cell r="BV521">
            <v>1947.86928361283</v>
          </cell>
          <cell r="BW521">
            <v>1947.86928361283</v>
          </cell>
          <cell r="BX521">
            <v>1947.86928361283</v>
          </cell>
          <cell r="BY521">
            <v>1947.86928361283</v>
          </cell>
          <cell r="BZ521">
            <v>1947.86928361283</v>
          </cell>
          <cell r="CA521">
            <v>1947.86928361283</v>
          </cell>
          <cell r="CB521">
            <v>1947.86928361283</v>
          </cell>
          <cell r="CC521">
            <v>1947.86928361283</v>
          </cell>
          <cell r="CD521">
            <v>1947.86928361283</v>
          </cell>
          <cell r="CE521">
            <v>1947.86928361283</v>
          </cell>
          <cell r="CF521">
            <v>1947.86928361283</v>
          </cell>
          <cell r="CG521">
            <v>1947.86928361283</v>
          </cell>
        </row>
        <row r="522">
          <cell r="AU522">
            <v>2135.3997433928898</v>
          </cell>
          <cell r="AV522">
            <v>2135.3997433928898</v>
          </cell>
          <cell r="AW522">
            <v>2135.3997433928898</v>
          </cell>
          <cell r="AX522">
            <v>2135.3997433928898</v>
          </cell>
          <cell r="AY522">
            <v>2135.3997433928898</v>
          </cell>
          <cell r="AZ522">
            <v>2135.3997433928898</v>
          </cell>
          <cell r="BA522">
            <v>2135.3997433928898</v>
          </cell>
          <cell r="BB522">
            <v>2135.3997433928898</v>
          </cell>
          <cell r="BC522">
            <v>2135.3997433928898</v>
          </cell>
          <cell r="BD522">
            <v>2135.3997433928898</v>
          </cell>
          <cell r="BE522">
            <v>2135.3997433928898</v>
          </cell>
          <cell r="BF522">
            <v>2135.3997433928898</v>
          </cell>
          <cell r="BG522">
            <v>2135.3997433928898</v>
          </cell>
          <cell r="BH522">
            <v>2135.3997433928898</v>
          </cell>
          <cell r="BI522">
            <v>2135.3997433928898</v>
          </cell>
          <cell r="BJ522">
            <v>2135.3997433928898</v>
          </cell>
          <cell r="BK522">
            <v>2135.3997433928898</v>
          </cell>
          <cell r="BL522">
            <v>2135.3997433928898</v>
          </cell>
          <cell r="BM522">
            <v>2135.3997433928898</v>
          </cell>
          <cell r="BN522">
            <v>2135.3997433928898</v>
          </cell>
          <cell r="BO522">
            <v>2135.3997433928898</v>
          </cell>
          <cell r="BP522">
            <v>2135.3997433928898</v>
          </cell>
          <cell r="BQ522">
            <v>2135.3997433928898</v>
          </cell>
          <cell r="BR522">
            <v>2135.3997433928898</v>
          </cell>
          <cell r="BS522">
            <v>2135.3997433928898</v>
          </cell>
          <cell r="BT522">
            <v>2135.3997433928898</v>
          </cell>
          <cell r="BU522">
            <v>2135.3997433928898</v>
          </cell>
          <cell r="BV522">
            <v>2135.3997433928898</v>
          </cell>
          <cell r="BW522">
            <v>2135.3997433928898</v>
          </cell>
          <cell r="BX522">
            <v>2135.3997433928898</v>
          </cell>
          <cell r="BY522">
            <v>2135.3997433928898</v>
          </cell>
          <cell r="BZ522">
            <v>2135.3997433928898</v>
          </cell>
          <cell r="CA522">
            <v>2135.3997433928898</v>
          </cell>
          <cell r="CB522">
            <v>2135.3997433928898</v>
          </cell>
          <cell r="CC522">
            <v>2135.3997433928898</v>
          </cell>
          <cell r="CD522">
            <v>2135.3997433928898</v>
          </cell>
          <cell r="CE522">
            <v>2135.3997433928898</v>
          </cell>
          <cell r="CF522">
            <v>2135.3997433928898</v>
          </cell>
          <cell r="CG522">
            <v>2135.3997433928898</v>
          </cell>
        </row>
        <row r="523">
          <cell r="AU523">
            <v>2981.8875778043498</v>
          </cell>
          <cell r="AV523">
            <v>2981.8875778043498</v>
          </cell>
          <cell r="AW523">
            <v>2981.8875778043498</v>
          </cell>
          <cell r="AX523">
            <v>2981.8875778043498</v>
          </cell>
          <cell r="AY523">
            <v>2981.8875778043498</v>
          </cell>
          <cell r="AZ523">
            <v>2981.8875778043498</v>
          </cell>
          <cell r="BA523">
            <v>2981.8875778043498</v>
          </cell>
          <cell r="BB523">
            <v>2981.8875778043498</v>
          </cell>
          <cell r="BC523">
            <v>2981.8875778043498</v>
          </cell>
          <cell r="BD523">
            <v>2981.8875778043498</v>
          </cell>
          <cell r="BE523">
            <v>2981.8875778043498</v>
          </cell>
          <cell r="BF523">
            <v>2981.8875778043498</v>
          </cell>
          <cell r="BG523">
            <v>2981.8875778043498</v>
          </cell>
          <cell r="BH523">
            <v>2981.8875778043498</v>
          </cell>
          <cell r="BI523">
            <v>2981.8875778043498</v>
          </cell>
          <cell r="BJ523">
            <v>2981.8875778043498</v>
          </cell>
          <cell r="BK523">
            <v>2981.8875778043498</v>
          </cell>
          <cell r="BL523">
            <v>2981.8875778043498</v>
          </cell>
          <cell r="BM523">
            <v>2981.8875778043498</v>
          </cell>
          <cell r="BN523">
            <v>2981.8875778043498</v>
          </cell>
          <cell r="BO523">
            <v>2981.8875778043498</v>
          </cell>
          <cell r="BP523">
            <v>2981.8875778043498</v>
          </cell>
          <cell r="BQ523">
            <v>2981.8875778043498</v>
          </cell>
          <cell r="BR523">
            <v>2981.8875778043498</v>
          </cell>
          <cell r="BS523">
            <v>2981.8875778043498</v>
          </cell>
          <cell r="BT523">
            <v>2981.8875778043498</v>
          </cell>
          <cell r="BU523">
            <v>2981.8875778043498</v>
          </cell>
          <cell r="BV523">
            <v>2981.8875778043498</v>
          </cell>
          <cell r="BW523">
            <v>2981.8875778043498</v>
          </cell>
          <cell r="BX523">
            <v>2981.8875778043498</v>
          </cell>
          <cell r="BY523">
            <v>2981.8875778043498</v>
          </cell>
          <cell r="BZ523">
            <v>2981.8875778043498</v>
          </cell>
          <cell r="CA523">
            <v>2981.8875778043498</v>
          </cell>
          <cell r="CB523">
            <v>2981.8875778043498</v>
          </cell>
          <cell r="CC523">
            <v>2981.8875778043498</v>
          </cell>
          <cell r="CD523">
            <v>2981.8875778043498</v>
          </cell>
          <cell r="CE523">
            <v>2981.8875778043498</v>
          </cell>
          <cell r="CF523">
            <v>2981.8875778043498</v>
          </cell>
          <cell r="CG523">
            <v>2981.8875778043498</v>
          </cell>
        </row>
        <row r="524">
          <cell r="AU524">
            <v>4096.59516959552</v>
          </cell>
          <cell r="AV524">
            <v>4096.59516959552</v>
          </cell>
          <cell r="AW524">
            <v>4096.59516959552</v>
          </cell>
          <cell r="AX524">
            <v>4096.59516959552</v>
          </cell>
          <cell r="AY524">
            <v>4096.59516959552</v>
          </cell>
          <cell r="AZ524">
            <v>4096.59516959552</v>
          </cell>
          <cell r="BA524">
            <v>4096.59516959552</v>
          </cell>
          <cell r="BB524">
            <v>4096.59516959552</v>
          </cell>
          <cell r="BC524">
            <v>4096.59516959552</v>
          </cell>
          <cell r="BD524">
            <v>4096.59516959552</v>
          </cell>
          <cell r="BE524">
            <v>4096.59516959552</v>
          </cell>
          <cell r="BF524">
            <v>4096.59516959552</v>
          </cell>
          <cell r="BG524">
            <v>4096.59516959552</v>
          </cell>
          <cell r="BH524">
            <v>4096.59516959552</v>
          </cell>
          <cell r="BI524">
            <v>4096.59516959552</v>
          </cell>
          <cell r="BJ524">
            <v>4096.59516959552</v>
          </cell>
          <cell r="BK524">
            <v>4096.59516959552</v>
          </cell>
          <cell r="BL524">
            <v>4096.59516959552</v>
          </cell>
          <cell r="BM524">
            <v>4096.59516959552</v>
          </cell>
          <cell r="BN524">
            <v>4096.59516959552</v>
          </cell>
          <cell r="BO524">
            <v>4096.59516959552</v>
          </cell>
          <cell r="BP524">
            <v>4096.59516959552</v>
          </cell>
          <cell r="BQ524">
            <v>4096.59516959552</v>
          </cell>
          <cell r="BR524">
            <v>4096.59516959552</v>
          </cell>
          <cell r="BS524">
            <v>4096.59516959552</v>
          </cell>
          <cell r="BT524">
            <v>4096.59516959552</v>
          </cell>
          <cell r="BU524">
            <v>4096.59516959552</v>
          </cell>
          <cell r="BV524">
            <v>4096.59516959552</v>
          </cell>
          <cell r="BW524">
            <v>4096.59516959552</v>
          </cell>
          <cell r="BX524">
            <v>4096.59516959552</v>
          </cell>
          <cell r="BY524">
            <v>4096.59516959552</v>
          </cell>
          <cell r="BZ524">
            <v>4096.59516959552</v>
          </cell>
          <cell r="CA524">
            <v>4096.59516959552</v>
          </cell>
          <cell r="CB524">
            <v>4096.59516959552</v>
          </cell>
          <cell r="CC524">
            <v>4096.59516959552</v>
          </cell>
          <cell r="CD524">
            <v>4096.59516959552</v>
          </cell>
          <cell r="CE524">
            <v>4096.59516959552</v>
          </cell>
          <cell r="CF524">
            <v>4096.59516959552</v>
          </cell>
          <cell r="CG524">
            <v>4096.59516959552</v>
          </cell>
        </row>
        <row r="525">
          <cell r="AU525">
            <v>3966.6312839895299</v>
          </cell>
          <cell r="AV525">
            <v>3966.6312839895299</v>
          </cell>
          <cell r="AW525">
            <v>3966.6312839895299</v>
          </cell>
          <cell r="AX525">
            <v>3966.6312839895299</v>
          </cell>
          <cell r="AY525">
            <v>3966.6312839895299</v>
          </cell>
          <cell r="AZ525">
            <v>3966.6312839895299</v>
          </cell>
          <cell r="BA525">
            <v>3966.6312839895299</v>
          </cell>
          <cell r="BB525">
            <v>3966.6312839895299</v>
          </cell>
          <cell r="BC525">
            <v>3966.6312839895299</v>
          </cell>
          <cell r="BD525">
            <v>3966.6312839895299</v>
          </cell>
          <cell r="BE525">
            <v>3966.6312839895299</v>
          </cell>
          <cell r="BF525">
            <v>3966.6312839895299</v>
          </cell>
          <cell r="BG525">
            <v>3966.6312839895299</v>
          </cell>
          <cell r="BH525">
            <v>3966.6312839895299</v>
          </cell>
          <cell r="BI525">
            <v>3966.6312839895299</v>
          </cell>
          <cell r="BJ525">
            <v>3966.6312839895299</v>
          </cell>
          <cell r="BK525">
            <v>3966.6312839895299</v>
          </cell>
          <cell r="BL525">
            <v>3966.6312839895299</v>
          </cell>
          <cell r="BM525">
            <v>3966.6312839895299</v>
          </cell>
          <cell r="BN525">
            <v>3966.6312839895299</v>
          </cell>
          <cell r="BO525">
            <v>3966.6312839895299</v>
          </cell>
          <cell r="BP525">
            <v>3966.6312839895299</v>
          </cell>
          <cell r="BQ525">
            <v>3966.6312839895299</v>
          </cell>
          <cell r="BR525">
            <v>3966.6312839895299</v>
          </cell>
          <cell r="BS525">
            <v>3966.6312839895299</v>
          </cell>
          <cell r="BT525">
            <v>3966.6312839895299</v>
          </cell>
          <cell r="BU525">
            <v>3966.6312839895299</v>
          </cell>
          <cell r="BV525">
            <v>3966.6312839895299</v>
          </cell>
          <cell r="BW525">
            <v>3966.6312839895299</v>
          </cell>
          <cell r="BX525">
            <v>3966.6312839895299</v>
          </cell>
          <cell r="BY525">
            <v>3966.6312839895299</v>
          </cell>
          <cell r="BZ525">
            <v>3966.6312839895299</v>
          </cell>
          <cell r="CA525">
            <v>3966.6312839895299</v>
          </cell>
          <cell r="CB525">
            <v>3966.6312839895299</v>
          </cell>
          <cell r="CC525">
            <v>3966.6312839895299</v>
          </cell>
          <cell r="CD525">
            <v>3966.6312839895299</v>
          </cell>
          <cell r="CE525">
            <v>3966.6312839895299</v>
          </cell>
          <cell r="CF525">
            <v>3966.6312839895299</v>
          </cell>
          <cell r="CG525">
            <v>3966.6312839895299</v>
          </cell>
        </row>
        <row r="526">
          <cell r="AU526">
            <v>3062.5295037139899</v>
          </cell>
          <cell r="AV526">
            <v>3062.5295037139899</v>
          </cell>
          <cell r="AW526">
            <v>3062.5295037139899</v>
          </cell>
          <cell r="AX526">
            <v>3062.5295037139899</v>
          </cell>
          <cell r="AY526">
            <v>3062.5295037139899</v>
          </cell>
          <cell r="AZ526">
            <v>3062.5295037139899</v>
          </cell>
          <cell r="BA526">
            <v>3062.5295037139899</v>
          </cell>
          <cell r="BB526">
            <v>3062.5295037139899</v>
          </cell>
          <cell r="BC526">
            <v>3062.5295037139899</v>
          </cell>
          <cell r="BD526">
            <v>3062.5295037139899</v>
          </cell>
          <cell r="BE526">
            <v>3062.5295037139899</v>
          </cell>
          <cell r="BF526">
            <v>3062.5295037139899</v>
          </cell>
          <cell r="BG526">
            <v>3062.5295037139899</v>
          </cell>
          <cell r="BH526">
            <v>3062.5295037139899</v>
          </cell>
          <cell r="BI526">
            <v>3062.5295037139899</v>
          </cell>
          <cell r="BJ526">
            <v>3062.5295037139899</v>
          </cell>
          <cell r="BK526">
            <v>3062.5295037139899</v>
          </cell>
          <cell r="BL526">
            <v>3062.5295037139899</v>
          </cell>
          <cell r="BM526">
            <v>3062.5295037139899</v>
          </cell>
          <cell r="BN526">
            <v>3062.5295037139899</v>
          </cell>
          <cell r="BO526">
            <v>3062.5295037139899</v>
          </cell>
          <cell r="BP526">
            <v>3062.5295037139899</v>
          </cell>
          <cell r="BQ526">
            <v>3062.5295037139899</v>
          </cell>
          <cell r="BR526">
            <v>3062.5295037139899</v>
          </cell>
          <cell r="BS526">
            <v>3062.5295037139899</v>
          </cell>
          <cell r="BT526">
            <v>3062.5295037139899</v>
          </cell>
          <cell r="BU526">
            <v>3062.5295037139899</v>
          </cell>
          <cell r="BV526">
            <v>3062.5295037139899</v>
          </cell>
          <cell r="BW526">
            <v>3062.5295037139899</v>
          </cell>
          <cell r="BX526">
            <v>3062.5295037139899</v>
          </cell>
          <cell r="BY526">
            <v>3062.5295037139899</v>
          </cell>
          <cell r="BZ526">
            <v>3062.5295037139899</v>
          </cell>
          <cell r="CA526">
            <v>3062.5295037139899</v>
          </cell>
          <cell r="CB526">
            <v>3062.5295037139899</v>
          </cell>
          <cell r="CC526">
            <v>3062.5295037139899</v>
          </cell>
          <cell r="CD526">
            <v>3062.5295037139899</v>
          </cell>
          <cell r="CE526">
            <v>3062.5295037139899</v>
          </cell>
          <cell r="CF526">
            <v>3062.5295037139899</v>
          </cell>
          <cell r="CG526">
            <v>3062.5295037139899</v>
          </cell>
        </row>
        <row r="527">
          <cell r="AU527">
            <v>2789.1256464890198</v>
          </cell>
          <cell r="AV527">
            <v>2789.1256464890198</v>
          </cell>
          <cell r="AW527">
            <v>2789.1256464890198</v>
          </cell>
          <cell r="AX527">
            <v>2789.1256464890198</v>
          </cell>
          <cell r="AY527">
            <v>2789.1256464890198</v>
          </cell>
          <cell r="AZ527">
            <v>2789.1256464890198</v>
          </cell>
          <cell r="BA527">
            <v>2789.1256464890198</v>
          </cell>
          <cell r="BB527">
            <v>2789.1256464890198</v>
          </cell>
          <cell r="BC527">
            <v>2789.1256464890198</v>
          </cell>
          <cell r="BD527">
            <v>2789.1256464890198</v>
          </cell>
          <cell r="BE527">
            <v>2789.1256464890198</v>
          </cell>
          <cell r="BF527">
            <v>2789.1256464890198</v>
          </cell>
          <cell r="BG527">
            <v>2789.1256464890198</v>
          </cell>
          <cell r="BH527">
            <v>2789.1256464890198</v>
          </cell>
          <cell r="BI527">
            <v>2789.1256464890198</v>
          </cell>
          <cell r="BJ527">
            <v>2789.1256464890198</v>
          </cell>
          <cell r="BK527">
            <v>2789.1256464890198</v>
          </cell>
          <cell r="BL527">
            <v>2789.1256464890198</v>
          </cell>
          <cell r="BM527">
            <v>2789.1256464890198</v>
          </cell>
          <cell r="BN527">
            <v>2789.1256464890198</v>
          </cell>
          <cell r="BO527">
            <v>2789.1256464890198</v>
          </cell>
          <cell r="BP527">
            <v>2789.1256464890198</v>
          </cell>
          <cell r="BQ527">
            <v>2789.1256464890198</v>
          </cell>
          <cell r="BR527">
            <v>2789.1256464890198</v>
          </cell>
          <cell r="BS527">
            <v>2789.1256464890198</v>
          </cell>
          <cell r="BT527">
            <v>2789.1256464890198</v>
          </cell>
          <cell r="BU527">
            <v>2789.1256464890198</v>
          </cell>
          <cell r="BV527">
            <v>2789.1256464890198</v>
          </cell>
          <cell r="BW527">
            <v>2789.1256464890198</v>
          </cell>
          <cell r="BX527">
            <v>2789.1256464890198</v>
          </cell>
          <cell r="BY527">
            <v>2789.1256464890198</v>
          </cell>
          <cell r="BZ527">
            <v>2789.1256464890198</v>
          </cell>
          <cell r="CA527">
            <v>2789.1256464890198</v>
          </cell>
          <cell r="CB527">
            <v>2789.1256464890198</v>
          </cell>
          <cell r="CC527">
            <v>2789.1256464890198</v>
          </cell>
          <cell r="CD527">
            <v>2789.1256464890198</v>
          </cell>
          <cell r="CE527">
            <v>2789.1256464890198</v>
          </cell>
          <cell r="CF527">
            <v>2789.1256464890198</v>
          </cell>
          <cell r="CG527">
            <v>2789.1256464890198</v>
          </cell>
        </row>
        <row r="528">
          <cell r="AU528">
            <v>2695.4524044629502</v>
          </cell>
          <cell r="AV528">
            <v>2695.4524044629502</v>
          </cell>
          <cell r="AW528">
            <v>2695.4524044629502</v>
          </cell>
          <cell r="AX528">
            <v>2695.4524044629502</v>
          </cell>
          <cell r="AY528">
            <v>2695.4524044629502</v>
          </cell>
          <cell r="AZ528">
            <v>2695.4524044629502</v>
          </cell>
          <cell r="BA528">
            <v>2695.4524044629502</v>
          </cell>
          <cell r="BB528">
            <v>2695.4524044629502</v>
          </cell>
          <cell r="BC528">
            <v>2695.4524044629502</v>
          </cell>
          <cell r="BD528">
            <v>2695.4524044629502</v>
          </cell>
          <cell r="BE528">
            <v>2695.4524044629502</v>
          </cell>
          <cell r="BF528">
            <v>2695.4524044629502</v>
          </cell>
          <cell r="BG528">
            <v>2695.4524044629502</v>
          </cell>
          <cell r="BH528">
            <v>2695.4524044629502</v>
          </cell>
          <cell r="BI528">
            <v>2695.4524044629502</v>
          </cell>
          <cell r="BJ528">
            <v>2695.4524044629502</v>
          </cell>
          <cell r="BK528">
            <v>2695.4524044629502</v>
          </cell>
          <cell r="BL528">
            <v>2695.4524044629502</v>
          </cell>
          <cell r="BM528">
            <v>2695.4524044629502</v>
          </cell>
          <cell r="BN528">
            <v>2695.4524044629502</v>
          </cell>
          <cell r="BO528">
            <v>2695.4524044629502</v>
          </cell>
          <cell r="BP528">
            <v>2695.4524044629502</v>
          </cell>
          <cell r="BQ528">
            <v>2695.4524044629502</v>
          </cell>
          <cell r="BR528">
            <v>2695.4524044629502</v>
          </cell>
          <cell r="BS528">
            <v>2695.4524044629502</v>
          </cell>
          <cell r="BT528">
            <v>2695.4524044629502</v>
          </cell>
          <cell r="BU528">
            <v>2695.4524044629502</v>
          </cell>
          <cell r="BV528">
            <v>2695.4524044629502</v>
          </cell>
          <cell r="BW528">
            <v>2695.4524044629502</v>
          </cell>
          <cell r="BX528">
            <v>2695.4524044629502</v>
          </cell>
          <cell r="BY528">
            <v>2695.4524044629502</v>
          </cell>
          <cell r="BZ528">
            <v>2695.4524044629502</v>
          </cell>
          <cell r="CA528">
            <v>2695.4524044629502</v>
          </cell>
          <cell r="CB528">
            <v>2695.4524044629502</v>
          </cell>
          <cell r="CC528">
            <v>2695.4524044629502</v>
          </cell>
          <cell r="CD528">
            <v>2695.4524044629502</v>
          </cell>
          <cell r="CE528">
            <v>2695.4524044629502</v>
          </cell>
          <cell r="CF528">
            <v>2695.4524044629502</v>
          </cell>
          <cell r="CG528">
            <v>2695.4524044629502</v>
          </cell>
        </row>
        <row r="529">
          <cell r="AU529">
            <v>3930.6766805924299</v>
          </cell>
          <cell r="AV529">
            <v>3930.6766805924299</v>
          </cell>
          <cell r="AW529">
            <v>3930.6766805924299</v>
          </cell>
          <cell r="AX529">
            <v>3930.6766805924299</v>
          </cell>
          <cell r="AY529">
            <v>3930.6766805924299</v>
          </cell>
          <cell r="AZ529">
            <v>3930.6766805924299</v>
          </cell>
          <cell r="BA529">
            <v>3930.6766805924299</v>
          </cell>
          <cell r="BB529">
            <v>3930.6766805924299</v>
          </cell>
          <cell r="BC529">
            <v>3930.6766805924299</v>
          </cell>
          <cell r="BD529">
            <v>3930.6766805924299</v>
          </cell>
          <cell r="BE529">
            <v>3930.6766805924299</v>
          </cell>
          <cell r="BF529">
            <v>3930.6766805924299</v>
          </cell>
          <cell r="BG529">
            <v>3930.6766805924299</v>
          </cell>
          <cell r="BH529">
            <v>3930.6766805924299</v>
          </cell>
          <cell r="BI529">
            <v>3930.6766805924299</v>
          </cell>
          <cell r="BJ529">
            <v>3930.6766805924299</v>
          </cell>
          <cell r="BK529">
            <v>3930.6766805924299</v>
          </cell>
          <cell r="BL529">
            <v>3930.6766805924299</v>
          </cell>
          <cell r="BM529">
            <v>3930.6766805924299</v>
          </cell>
          <cell r="BN529">
            <v>3930.6766805924299</v>
          </cell>
          <cell r="BO529">
            <v>3930.6766805924299</v>
          </cell>
          <cell r="BP529">
            <v>3930.6766805924299</v>
          </cell>
          <cell r="BQ529">
            <v>3930.6766805924299</v>
          </cell>
          <cell r="BR529">
            <v>3930.6766805924299</v>
          </cell>
          <cell r="BS529">
            <v>3930.6766805924299</v>
          </cell>
          <cell r="BT529">
            <v>3930.6766805924299</v>
          </cell>
          <cell r="BU529">
            <v>3930.6766805924299</v>
          </cell>
          <cell r="BV529">
            <v>3930.6766805924299</v>
          </cell>
          <cell r="BW529">
            <v>3930.6766805924299</v>
          </cell>
          <cell r="BX529">
            <v>3930.6766805924299</v>
          </cell>
          <cell r="BY529">
            <v>3930.6766805924299</v>
          </cell>
          <cell r="BZ529">
            <v>3930.6766805924299</v>
          </cell>
          <cell r="CA529">
            <v>3930.6766805924299</v>
          </cell>
          <cell r="CB529">
            <v>3930.6766805924299</v>
          </cell>
          <cell r="CC529">
            <v>3930.6766805924299</v>
          </cell>
          <cell r="CD529">
            <v>3930.6766805924299</v>
          </cell>
          <cell r="CE529">
            <v>3930.6766805924299</v>
          </cell>
          <cell r="CF529">
            <v>3930.6766805924299</v>
          </cell>
          <cell r="CG529">
            <v>3930.6766805924299</v>
          </cell>
        </row>
        <row r="530">
          <cell r="AU530">
            <v>3871.1743867242199</v>
          </cell>
          <cell r="AV530">
            <v>3871.1743867242199</v>
          </cell>
          <cell r="AW530">
            <v>3871.1743867242199</v>
          </cell>
          <cell r="AX530">
            <v>3871.1743867242199</v>
          </cell>
          <cell r="AY530">
            <v>3871.1743867242199</v>
          </cell>
          <cell r="AZ530">
            <v>3871.1743867242199</v>
          </cell>
          <cell r="BA530">
            <v>3871.1743867242199</v>
          </cell>
          <cell r="BB530">
            <v>3871.1743867242199</v>
          </cell>
          <cell r="BC530">
            <v>3871.1743867242199</v>
          </cell>
          <cell r="BD530">
            <v>3871.1743867242199</v>
          </cell>
          <cell r="BE530">
            <v>3871.1743867242199</v>
          </cell>
          <cell r="BF530">
            <v>3871.1743867242199</v>
          </cell>
          <cell r="BG530">
            <v>3871.1743867242199</v>
          </cell>
          <cell r="BH530">
            <v>3871.1743867242199</v>
          </cell>
          <cell r="BI530">
            <v>3871.1743867242199</v>
          </cell>
          <cell r="BJ530">
            <v>3871.1743867242199</v>
          </cell>
          <cell r="BK530">
            <v>3871.1743867242199</v>
          </cell>
          <cell r="BL530">
            <v>3871.1743867242199</v>
          </cell>
          <cell r="BM530">
            <v>3871.1743867242199</v>
          </cell>
          <cell r="BN530">
            <v>3871.1743867242199</v>
          </cell>
          <cell r="BO530">
            <v>3871.1743867242199</v>
          </cell>
          <cell r="BP530">
            <v>3871.1743867242199</v>
          </cell>
          <cell r="BQ530">
            <v>3871.1743867242199</v>
          </cell>
          <cell r="BR530">
            <v>3871.1743867242199</v>
          </cell>
          <cell r="BS530">
            <v>3871.1743867242199</v>
          </cell>
          <cell r="BT530">
            <v>3871.1743867242199</v>
          </cell>
          <cell r="BU530">
            <v>3871.1743867242199</v>
          </cell>
          <cell r="BV530">
            <v>3871.1743867242199</v>
          </cell>
          <cell r="BW530">
            <v>3871.1743867242199</v>
          </cell>
          <cell r="BX530">
            <v>3871.1743867242199</v>
          </cell>
          <cell r="BY530">
            <v>3871.1743867242199</v>
          </cell>
          <cell r="BZ530">
            <v>3871.1743867242199</v>
          </cell>
          <cell r="CA530">
            <v>3871.1743867242199</v>
          </cell>
          <cell r="CB530">
            <v>3871.1743867242199</v>
          </cell>
          <cell r="CC530">
            <v>3871.1743867242199</v>
          </cell>
          <cell r="CD530">
            <v>3871.1743867242199</v>
          </cell>
          <cell r="CE530">
            <v>3871.1743867242199</v>
          </cell>
          <cell r="CF530">
            <v>3871.1743867242199</v>
          </cell>
          <cell r="CG530">
            <v>3871.1743867242199</v>
          </cell>
        </row>
        <row r="531">
          <cell r="AU531">
            <v>3535.52136116048</v>
          </cell>
          <cell r="AV531">
            <v>3535.52136116048</v>
          </cell>
          <cell r="AW531">
            <v>3535.52136116048</v>
          </cell>
          <cell r="AX531">
            <v>3535.52136116048</v>
          </cell>
          <cell r="AY531">
            <v>3535.52136116048</v>
          </cell>
          <cell r="AZ531">
            <v>3535.52136116048</v>
          </cell>
          <cell r="BA531">
            <v>3535.52136116048</v>
          </cell>
          <cell r="BB531">
            <v>3535.52136116048</v>
          </cell>
          <cell r="BC531">
            <v>3535.52136116048</v>
          </cell>
          <cell r="BD531">
            <v>3535.52136116048</v>
          </cell>
          <cell r="BE531">
            <v>3535.52136116048</v>
          </cell>
          <cell r="BF531">
            <v>3535.52136116048</v>
          </cell>
          <cell r="BG531">
            <v>3535.52136116048</v>
          </cell>
          <cell r="BH531">
            <v>3535.52136116048</v>
          </cell>
          <cell r="BI531">
            <v>3535.52136116048</v>
          </cell>
          <cell r="BJ531">
            <v>3535.52136116048</v>
          </cell>
          <cell r="BK531">
            <v>3535.52136116048</v>
          </cell>
          <cell r="BL531">
            <v>3535.52136116048</v>
          </cell>
          <cell r="BM531">
            <v>3535.52136116048</v>
          </cell>
          <cell r="BN531">
            <v>3535.52136116048</v>
          </cell>
          <cell r="BO531">
            <v>3535.52136116048</v>
          </cell>
          <cell r="BP531">
            <v>3535.52136116048</v>
          </cell>
          <cell r="BQ531">
            <v>3535.52136116048</v>
          </cell>
          <cell r="BR531">
            <v>3535.52136116048</v>
          </cell>
          <cell r="BS531">
            <v>3535.52136116048</v>
          </cell>
          <cell r="BT531">
            <v>3535.52136116048</v>
          </cell>
          <cell r="BU531">
            <v>3535.52136116048</v>
          </cell>
          <cell r="BV531">
            <v>3535.52136116048</v>
          </cell>
          <cell r="BW531">
            <v>3535.52136116048</v>
          </cell>
          <cell r="BX531">
            <v>3535.52136116048</v>
          </cell>
          <cell r="BY531">
            <v>3535.52136116048</v>
          </cell>
          <cell r="BZ531">
            <v>3535.52136116048</v>
          </cell>
          <cell r="CA531">
            <v>3535.52136116048</v>
          </cell>
          <cell r="CB531">
            <v>3535.52136116048</v>
          </cell>
          <cell r="CC531">
            <v>3535.52136116048</v>
          </cell>
          <cell r="CD531">
            <v>3535.52136116048</v>
          </cell>
          <cell r="CE531">
            <v>3535.52136116048</v>
          </cell>
          <cell r="CF531">
            <v>3535.52136116048</v>
          </cell>
          <cell r="CG531">
            <v>3535.52136116048</v>
          </cell>
        </row>
        <row r="532">
          <cell r="AU532">
            <v>2540.0761177152199</v>
          </cell>
          <cell r="AV532">
            <v>2540.0761177152199</v>
          </cell>
          <cell r="AW532">
            <v>2540.0761177152199</v>
          </cell>
          <cell r="AX532">
            <v>2540.0761177152199</v>
          </cell>
          <cell r="AY532">
            <v>2540.0761177152199</v>
          </cell>
          <cell r="AZ532">
            <v>2540.0761177152199</v>
          </cell>
          <cell r="BA532">
            <v>2540.0761177152199</v>
          </cell>
          <cell r="BB532">
            <v>2540.0761177152199</v>
          </cell>
          <cell r="BC532">
            <v>2540.0761177152199</v>
          </cell>
          <cell r="BD532">
            <v>2540.0761177152199</v>
          </cell>
          <cell r="BE532">
            <v>2540.0761177152199</v>
          </cell>
          <cell r="BF532">
            <v>2540.0761177152199</v>
          </cell>
          <cell r="BG532">
            <v>2540.0761177152199</v>
          </cell>
          <cell r="BH532">
            <v>2540.0761177152199</v>
          </cell>
          <cell r="BI532">
            <v>2540.0761177152199</v>
          </cell>
          <cell r="BJ532">
            <v>2540.0761177152199</v>
          </cell>
          <cell r="BK532">
            <v>2540.0761177152199</v>
          </cell>
          <cell r="BL532">
            <v>2540.0761177152199</v>
          </cell>
          <cell r="BM532">
            <v>2540.0761177152199</v>
          </cell>
          <cell r="BN532">
            <v>2540.0761177152199</v>
          </cell>
          <cell r="BO532">
            <v>2540.0761177152199</v>
          </cell>
          <cell r="BP532">
            <v>2540.0761177152199</v>
          </cell>
          <cell r="BQ532">
            <v>2540.0761177152199</v>
          </cell>
          <cell r="BR532">
            <v>2540.0761177152199</v>
          </cell>
          <cell r="BS532">
            <v>2540.0761177152199</v>
          </cell>
          <cell r="BT532">
            <v>2540.0761177152199</v>
          </cell>
          <cell r="BU532">
            <v>2540.0761177152199</v>
          </cell>
          <cell r="BV532">
            <v>2540.0761177152199</v>
          </cell>
          <cell r="BW532">
            <v>2540.0761177152199</v>
          </cell>
          <cell r="BX532">
            <v>2540.0761177152199</v>
          </cell>
          <cell r="BY532">
            <v>2540.0761177152199</v>
          </cell>
          <cell r="BZ532">
            <v>2540.0761177152199</v>
          </cell>
          <cell r="CA532">
            <v>2540.0761177152199</v>
          </cell>
          <cell r="CB532">
            <v>2540.0761177152199</v>
          </cell>
          <cell r="CC532">
            <v>2540.0761177152199</v>
          </cell>
          <cell r="CD532">
            <v>2540.0761177152199</v>
          </cell>
          <cell r="CE532">
            <v>2540.0761177152199</v>
          </cell>
          <cell r="CF532">
            <v>2540.0761177152199</v>
          </cell>
          <cell r="CG532">
            <v>2540.0761177152199</v>
          </cell>
        </row>
        <row r="533">
          <cell r="AU533">
            <v>2368.9578716119599</v>
          </cell>
          <cell r="AV533">
            <v>2368.9578716119599</v>
          </cell>
          <cell r="AW533">
            <v>2368.9578716119599</v>
          </cell>
          <cell r="AX533">
            <v>2368.9578716119599</v>
          </cell>
          <cell r="AY533">
            <v>2368.9578716119599</v>
          </cell>
          <cell r="AZ533">
            <v>2368.9578716119599</v>
          </cell>
          <cell r="BA533">
            <v>2368.9578716119599</v>
          </cell>
          <cell r="BB533">
            <v>2368.9578716119599</v>
          </cell>
          <cell r="BC533">
            <v>2368.9578716119599</v>
          </cell>
          <cell r="BD533">
            <v>2368.9578716119599</v>
          </cell>
          <cell r="BE533">
            <v>2368.9578716119599</v>
          </cell>
          <cell r="BF533">
            <v>2368.9578716119599</v>
          </cell>
          <cell r="BG533">
            <v>2368.9578716119599</v>
          </cell>
          <cell r="BH533">
            <v>2368.9578716119599</v>
          </cell>
          <cell r="BI533">
            <v>2368.9578716119599</v>
          </cell>
          <cell r="BJ533">
            <v>2368.9578716119599</v>
          </cell>
          <cell r="BK533">
            <v>2368.9578716119599</v>
          </cell>
          <cell r="BL533">
            <v>2368.9578716119599</v>
          </cell>
          <cell r="BM533">
            <v>2368.9578716119599</v>
          </cell>
          <cell r="BN533">
            <v>2368.9578716119599</v>
          </cell>
          <cell r="BO533">
            <v>2368.9578716119599</v>
          </cell>
          <cell r="BP533">
            <v>2368.9578716119599</v>
          </cell>
          <cell r="BQ533">
            <v>2368.9578716119599</v>
          </cell>
          <cell r="BR533">
            <v>2368.9578716119599</v>
          </cell>
          <cell r="BS533">
            <v>2368.9578716119599</v>
          </cell>
          <cell r="BT533">
            <v>2368.9578716119599</v>
          </cell>
          <cell r="BU533">
            <v>2368.9578716119599</v>
          </cell>
          <cell r="BV533">
            <v>2368.9578716119599</v>
          </cell>
          <cell r="BW533">
            <v>2368.9578716119599</v>
          </cell>
          <cell r="BX533">
            <v>2368.9578716119599</v>
          </cell>
          <cell r="BY533">
            <v>2368.9578716119599</v>
          </cell>
          <cell r="BZ533">
            <v>2368.9578716119599</v>
          </cell>
          <cell r="CA533">
            <v>2368.9578716119599</v>
          </cell>
          <cell r="CB533">
            <v>2368.9578716119599</v>
          </cell>
          <cell r="CC533">
            <v>2368.9578716119599</v>
          </cell>
          <cell r="CD533">
            <v>2368.9578716119599</v>
          </cell>
          <cell r="CE533">
            <v>2368.9578716119599</v>
          </cell>
          <cell r="CF533">
            <v>2368.9578716119599</v>
          </cell>
          <cell r="CG533">
            <v>2368.9578716119599</v>
          </cell>
        </row>
        <row r="534">
          <cell r="AU534">
            <v>2605.6074318957099</v>
          </cell>
          <cell r="AV534">
            <v>2605.6074318957099</v>
          </cell>
          <cell r="AW534">
            <v>2605.6074318957099</v>
          </cell>
          <cell r="AX534">
            <v>2605.6074318957099</v>
          </cell>
          <cell r="AY534">
            <v>2605.6074318957099</v>
          </cell>
          <cell r="AZ534">
            <v>2605.6074318957099</v>
          </cell>
          <cell r="BA534">
            <v>2605.6074318957099</v>
          </cell>
          <cell r="BB534">
            <v>2605.6074318957099</v>
          </cell>
          <cell r="BC534">
            <v>2605.6074318957099</v>
          </cell>
          <cell r="BD534">
            <v>2605.6074318957099</v>
          </cell>
          <cell r="BE534">
            <v>2605.6074318957099</v>
          </cell>
          <cell r="BF534">
            <v>2605.6074318957099</v>
          </cell>
          <cell r="BG534">
            <v>2605.6074318957099</v>
          </cell>
          <cell r="BH534">
            <v>2605.6074318957099</v>
          </cell>
          <cell r="BI534">
            <v>2605.6074318957099</v>
          </cell>
          <cell r="BJ534">
            <v>2605.6074318957099</v>
          </cell>
          <cell r="BK534">
            <v>2605.6074318957099</v>
          </cell>
          <cell r="BL534">
            <v>2605.6074318957099</v>
          </cell>
          <cell r="BM534">
            <v>2605.6074318957099</v>
          </cell>
          <cell r="BN534">
            <v>2605.6074318957099</v>
          </cell>
          <cell r="BO534">
            <v>2605.6074318957099</v>
          </cell>
          <cell r="BP534">
            <v>2605.6074318957099</v>
          </cell>
          <cell r="BQ534">
            <v>2605.6074318957099</v>
          </cell>
          <cell r="BR534">
            <v>2605.6074318957099</v>
          </cell>
          <cell r="BS534">
            <v>2605.6074318957099</v>
          </cell>
          <cell r="BT534">
            <v>2605.6074318957099</v>
          </cell>
          <cell r="BU534">
            <v>2605.6074318957099</v>
          </cell>
          <cell r="BV534">
            <v>2605.6074318957099</v>
          </cell>
          <cell r="BW534">
            <v>2605.6074318957099</v>
          </cell>
          <cell r="BX534">
            <v>2605.6074318957099</v>
          </cell>
          <cell r="BY534">
            <v>2605.6074318957099</v>
          </cell>
          <cell r="BZ534">
            <v>2605.6074318957099</v>
          </cell>
          <cell r="CA534">
            <v>2605.6074318957099</v>
          </cell>
          <cell r="CB534">
            <v>2605.6074318957099</v>
          </cell>
          <cell r="CC534">
            <v>2605.6074318957099</v>
          </cell>
          <cell r="CD534">
            <v>2605.6074318957099</v>
          </cell>
          <cell r="CE534">
            <v>2605.6074318957099</v>
          </cell>
          <cell r="CF534">
            <v>2605.6074318957099</v>
          </cell>
          <cell r="CG534">
            <v>2605.6074318957099</v>
          </cell>
        </row>
        <row r="535">
          <cell r="AU535">
            <v>4000.37188700363</v>
          </cell>
          <cell r="AV535">
            <v>4000.37188700363</v>
          </cell>
          <cell r="AW535">
            <v>4000.37188700363</v>
          </cell>
          <cell r="AX535">
            <v>4000.37188700363</v>
          </cell>
          <cell r="AY535">
            <v>4000.37188700363</v>
          </cell>
          <cell r="AZ535">
            <v>4000.37188700363</v>
          </cell>
          <cell r="BA535">
            <v>4000.37188700363</v>
          </cell>
          <cell r="BB535">
            <v>4000.37188700363</v>
          </cell>
          <cell r="BC535">
            <v>4000.37188700363</v>
          </cell>
          <cell r="BD535">
            <v>4000.37188700363</v>
          </cell>
          <cell r="BE535">
            <v>4000.37188700363</v>
          </cell>
          <cell r="BF535">
            <v>4000.37188700363</v>
          </cell>
          <cell r="BG535">
            <v>4000.37188700363</v>
          </cell>
          <cell r="BH535">
            <v>4000.37188700363</v>
          </cell>
          <cell r="BI535">
            <v>4000.37188700363</v>
          </cell>
          <cell r="BJ535">
            <v>4000.37188700363</v>
          </cell>
          <cell r="BK535">
            <v>4000.37188700363</v>
          </cell>
          <cell r="BL535">
            <v>4000.37188700363</v>
          </cell>
          <cell r="BM535">
            <v>4000.37188700363</v>
          </cell>
          <cell r="BN535">
            <v>4000.37188700363</v>
          </cell>
          <cell r="BO535">
            <v>4000.37188700363</v>
          </cell>
          <cell r="BP535">
            <v>4000.37188700363</v>
          </cell>
          <cell r="BQ535">
            <v>4000.37188700363</v>
          </cell>
          <cell r="BR535">
            <v>4000.37188700363</v>
          </cell>
          <cell r="BS535">
            <v>4000.37188700363</v>
          </cell>
          <cell r="BT535">
            <v>4000.37188700363</v>
          </cell>
          <cell r="BU535">
            <v>4000.37188700363</v>
          </cell>
          <cell r="BV535">
            <v>4000.37188700363</v>
          </cell>
          <cell r="BW535">
            <v>4000.37188700363</v>
          </cell>
          <cell r="BX535">
            <v>4000.37188700363</v>
          </cell>
          <cell r="BY535">
            <v>4000.37188700363</v>
          </cell>
          <cell r="BZ535">
            <v>4000.37188700363</v>
          </cell>
          <cell r="CA535">
            <v>4000.37188700363</v>
          </cell>
          <cell r="CB535">
            <v>4000.37188700363</v>
          </cell>
          <cell r="CC535">
            <v>4000.37188700363</v>
          </cell>
          <cell r="CD535">
            <v>4000.37188700363</v>
          </cell>
          <cell r="CE535">
            <v>4000.37188700363</v>
          </cell>
          <cell r="CF535">
            <v>4000.37188700363</v>
          </cell>
          <cell r="CG535">
            <v>4000.37188700363</v>
          </cell>
        </row>
        <row r="536">
          <cell r="AU536">
            <v>5143.6316416584996</v>
          </cell>
          <cell r="AV536">
            <v>5143.6316416584996</v>
          </cell>
          <cell r="AW536">
            <v>5143.6316416584996</v>
          </cell>
          <cell r="AX536">
            <v>5143.6316416584996</v>
          </cell>
          <cell r="AY536">
            <v>5143.6316416584996</v>
          </cell>
          <cell r="AZ536">
            <v>5143.6316416584996</v>
          </cell>
          <cell r="BA536">
            <v>5143.6316416584996</v>
          </cell>
          <cell r="BB536">
            <v>5143.6316416584996</v>
          </cell>
          <cell r="BC536">
            <v>5143.6316416584996</v>
          </cell>
          <cell r="BD536">
            <v>5143.6316416584996</v>
          </cell>
          <cell r="BE536">
            <v>5143.6316416584996</v>
          </cell>
          <cell r="BF536">
            <v>5143.6316416584996</v>
          </cell>
          <cell r="BG536">
            <v>5143.6316416584996</v>
          </cell>
          <cell r="BH536">
            <v>5143.6316416584996</v>
          </cell>
          <cell r="BI536">
            <v>5143.6316416584996</v>
          </cell>
          <cell r="BJ536">
            <v>5143.6316416584996</v>
          </cell>
          <cell r="BK536">
            <v>5143.6316416584996</v>
          </cell>
          <cell r="BL536">
            <v>5143.6316416584996</v>
          </cell>
          <cell r="BM536">
            <v>5143.6316416584996</v>
          </cell>
          <cell r="BN536">
            <v>5143.6316416584996</v>
          </cell>
          <cell r="BO536">
            <v>5143.6316416584996</v>
          </cell>
          <cell r="BP536">
            <v>5143.6316416584996</v>
          </cell>
          <cell r="BQ536">
            <v>5143.6316416584996</v>
          </cell>
          <cell r="BR536">
            <v>5143.6316416584996</v>
          </cell>
          <cell r="BS536">
            <v>5143.6316416584996</v>
          </cell>
          <cell r="BT536">
            <v>5143.6316416584996</v>
          </cell>
          <cell r="BU536">
            <v>5143.6316416584996</v>
          </cell>
          <cell r="BV536">
            <v>5143.6316416584996</v>
          </cell>
          <cell r="BW536">
            <v>5143.6316416584996</v>
          </cell>
          <cell r="BX536">
            <v>5143.6316416584996</v>
          </cell>
          <cell r="BY536">
            <v>5143.6316416584996</v>
          </cell>
          <cell r="BZ536">
            <v>5143.6316416584996</v>
          </cell>
          <cell r="CA536">
            <v>5143.6316416584996</v>
          </cell>
          <cell r="CB536">
            <v>5143.6316416584996</v>
          </cell>
          <cell r="CC536">
            <v>5143.6316416584996</v>
          </cell>
          <cell r="CD536">
            <v>5143.6316416584996</v>
          </cell>
          <cell r="CE536">
            <v>5143.6316416584996</v>
          </cell>
          <cell r="CF536">
            <v>5143.6316416584996</v>
          </cell>
          <cell r="CG536">
            <v>5143.6316416584996</v>
          </cell>
        </row>
        <row r="537">
          <cell r="AU537">
            <v>4261.8612811790299</v>
          </cell>
          <cell r="AV537">
            <v>4261.8612811790299</v>
          </cell>
          <cell r="AW537">
            <v>4261.8612811790299</v>
          </cell>
          <cell r="AX537">
            <v>4261.8612811790299</v>
          </cell>
          <cell r="AY537">
            <v>4261.8612811790299</v>
          </cell>
          <cell r="AZ537">
            <v>4261.8612811790299</v>
          </cell>
          <cell r="BA537">
            <v>4261.8612811790299</v>
          </cell>
          <cell r="BB537">
            <v>4261.8612811790299</v>
          </cell>
          <cell r="BC537">
            <v>4261.8612811790299</v>
          </cell>
          <cell r="BD537">
            <v>4261.8612811790299</v>
          </cell>
          <cell r="BE537">
            <v>4261.8612811790299</v>
          </cell>
          <cell r="BF537">
            <v>4261.8612811790299</v>
          </cell>
          <cell r="BG537">
            <v>4261.8612811790299</v>
          </cell>
          <cell r="BH537">
            <v>4261.8612811790299</v>
          </cell>
          <cell r="BI537">
            <v>4261.8612811790299</v>
          </cell>
          <cell r="BJ537">
            <v>4261.8612811790299</v>
          </cell>
          <cell r="BK537">
            <v>4261.8612811790299</v>
          </cell>
          <cell r="BL537">
            <v>4261.8612811790299</v>
          </cell>
          <cell r="BM537">
            <v>4261.8612811790299</v>
          </cell>
          <cell r="BN537">
            <v>4261.8612811790299</v>
          </cell>
          <cell r="BO537">
            <v>4261.8612811790299</v>
          </cell>
          <cell r="BP537">
            <v>4261.8612811790299</v>
          </cell>
          <cell r="BQ537">
            <v>4261.8612811790299</v>
          </cell>
          <cell r="BR537">
            <v>4261.8612811790299</v>
          </cell>
          <cell r="BS537">
            <v>4261.8612811790299</v>
          </cell>
          <cell r="BT537">
            <v>4261.8612811790299</v>
          </cell>
          <cell r="BU537">
            <v>4261.8612811790299</v>
          </cell>
          <cell r="BV537">
            <v>4261.8612811790299</v>
          </cell>
          <cell r="BW537">
            <v>4261.8612811790299</v>
          </cell>
          <cell r="BX537">
            <v>4261.8612811790299</v>
          </cell>
          <cell r="BY537">
            <v>4261.8612811790299</v>
          </cell>
          <cell r="BZ537">
            <v>4261.8612811790299</v>
          </cell>
          <cell r="CA537">
            <v>4261.8612811790299</v>
          </cell>
          <cell r="CB537">
            <v>4261.8612811790299</v>
          </cell>
          <cell r="CC537">
            <v>4261.8612811790299</v>
          </cell>
          <cell r="CD537">
            <v>4261.8612811790299</v>
          </cell>
          <cell r="CE537">
            <v>4261.8612811790299</v>
          </cell>
          <cell r="CF537">
            <v>4261.8612811790299</v>
          </cell>
          <cell r="CG537">
            <v>4261.8612811790299</v>
          </cell>
        </row>
        <row r="538">
          <cell r="AU538">
            <v>3477.4888147546399</v>
          </cell>
          <cell r="AV538">
            <v>3477.4888147546399</v>
          </cell>
          <cell r="AW538">
            <v>3477.4888147546399</v>
          </cell>
          <cell r="AX538">
            <v>3477.4888147546399</v>
          </cell>
          <cell r="AY538">
            <v>3477.4888147546399</v>
          </cell>
          <cell r="AZ538">
            <v>3477.4888147546399</v>
          </cell>
          <cell r="BA538">
            <v>3477.4888147546399</v>
          </cell>
          <cell r="BB538">
            <v>3477.4888147546399</v>
          </cell>
          <cell r="BC538">
            <v>3477.4888147546399</v>
          </cell>
          <cell r="BD538">
            <v>3477.4888147546399</v>
          </cell>
          <cell r="BE538">
            <v>3477.4888147546399</v>
          </cell>
          <cell r="BF538">
            <v>3477.4888147546399</v>
          </cell>
          <cell r="BG538">
            <v>3477.4888147546399</v>
          </cell>
          <cell r="BH538">
            <v>3477.4888147546399</v>
          </cell>
          <cell r="BI538">
            <v>3477.4888147546399</v>
          </cell>
          <cell r="BJ538">
            <v>3477.4888147546399</v>
          </cell>
          <cell r="BK538">
            <v>3477.4888147546399</v>
          </cell>
          <cell r="BL538">
            <v>3477.4888147546399</v>
          </cell>
          <cell r="BM538">
            <v>3477.4888147546399</v>
          </cell>
          <cell r="BN538">
            <v>3477.4888147546399</v>
          </cell>
          <cell r="BO538">
            <v>3477.4888147546399</v>
          </cell>
          <cell r="BP538">
            <v>3477.4888147546399</v>
          </cell>
          <cell r="BQ538">
            <v>3477.4888147546399</v>
          </cell>
          <cell r="BR538">
            <v>3477.4888147546399</v>
          </cell>
          <cell r="BS538">
            <v>3477.4888147546399</v>
          </cell>
          <cell r="BT538">
            <v>3477.4888147546399</v>
          </cell>
          <cell r="BU538">
            <v>3477.4888147546399</v>
          </cell>
          <cell r="BV538">
            <v>3477.4888147546399</v>
          </cell>
          <cell r="BW538">
            <v>3477.4888147546399</v>
          </cell>
          <cell r="BX538">
            <v>3477.4888147546399</v>
          </cell>
          <cell r="BY538">
            <v>3477.4888147546399</v>
          </cell>
          <cell r="BZ538">
            <v>3477.4888147546399</v>
          </cell>
          <cell r="CA538">
            <v>3477.4888147546399</v>
          </cell>
          <cell r="CB538">
            <v>3477.4888147546399</v>
          </cell>
          <cell r="CC538">
            <v>3477.4888147546399</v>
          </cell>
          <cell r="CD538">
            <v>3477.4888147546399</v>
          </cell>
          <cell r="CE538">
            <v>3477.4888147546399</v>
          </cell>
          <cell r="CF538">
            <v>3477.4888147546399</v>
          </cell>
          <cell r="CG538">
            <v>3477.4888147546399</v>
          </cell>
        </row>
        <row r="539">
          <cell r="AU539">
            <v>2903.4149382611599</v>
          </cell>
          <cell r="AV539">
            <v>2903.4149382611599</v>
          </cell>
          <cell r="AW539">
            <v>2903.4149382611599</v>
          </cell>
          <cell r="AX539">
            <v>2903.4149382611599</v>
          </cell>
          <cell r="AY539">
            <v>2903.4149382611599</v>
          </cell>
          <cell r="AZ539">
            <v>2903.4149382611599</v>
          </cell>
          <cell r="BA539">
            <v>2903.4149382611599</v>
          </cell>
          <cell r="BB539">
            <v>2903.4149382611599</v>
          </cell>
          <cell r="BC539">
            <v>2903.4149382611599</v>
          </cell>
          <cell r="BD539">
            <v>2903.4149382611599</v>
          </cell>
          <cell r="BE539">
            <v>2903.4149382611599</v>
          </cell>
          <cell r="BF539">
            <v>2903.4149382611599</v>
          </cell>
          <cell r="BG539">
            <v>2903.4149382611599</v>
          </cell>
          <cell r="BH539">
            <v>2903.4149382611599</v>
          </cell>
          <cell r="BI539">
            <v>2903.4149382611599</v>
          </cell>
          <cell r="BJ539">
            <v>2903.4149382611599</v>
          </cell>
          <cell r="BK539">
            <v>2903.4149382611599</v>
          </cell>
          <cell r="BL539">
            <v>2903.4149382611599</v>
          </cell>
          <cell r="BM539">
            <v>2903.4149382611599</v>
          </cell>
          <cell r="BN539">
            <v>2903.4149382611599</v>
          </cell>
          <cell r="BO539">
            <v>2903.4149382611599</v>
          </cell>
          <cell r="BP539">
            <v>2903.4149382611599</v>
          </cell>
          <cell r="BQ539">
            <v>2903.4149382611599</v>
          </cell>
          <cell r="BR539">
            <v>2903.4149382611599</v>
          </cell>
          <cell r="BS539">
            <v>2903.4149382611599</v>
          </cell>
          <cell r="BT539">
            <v>2903.4149382611599</v>
          </cell>
          <cell r="BU539">
            <v>2903.4149382611599</v>
          </cell>
          <cell r="BV539">
            <v>2903.4149382611599</v>
          </cell>
          <cell r="BW539">
            <v>2903.4149382611599</v>
          </cell>
          <cell r="BX539">
            <v>2903.4149382611599</v>
          </cell>
          <cell r="BY539">
            <v>2903.4149382611599</v>
          </cell>
          <cell r="BZ539">
            <v>2903.4149382611599</v>
          </cell>
          <cell r="CA539">
            <v>2903.4149382611599</v>
          </cell>
          <cell r="CB539">
            <v>2903.4149382611599</v>
          </cell>
          <cell r="CC539">
            <v>2903.4149382611599</v>
          </cell>
          <cell r="CD539">
            <v>2903.4149382611599</v>
          </cell>
          <cell r="CE539">
            <v>2903.4149382611599</v>
          </cell>
          <cell r="CF539">
            <v>2903.4149382611599</v>
          </cell>
          <cell r="CG539">
            <v>2903.4149382611599</v>
          </cell>
        </row>
        <row r="540">
          <cell r="AU540">
            <v>2920.0555543386999</v>
          </cell>
          <cell r="AV540">
            <v>2920.0555543386999</v>
          </cell>
          <cell r="AW540">
            <v>2920.0555543386999</v>
          </cell>
          <cell r="AX540">
            <v>2920.0555543386999</v>
          </cell>
          <cell r="AY540">
            <v>2920.0555543386999</v>
          </cell>
          <cell r="AZ540">
            <v>2920.0555543386999</v>
          </cell>
          <cell r="BA540">
            <v>2920.0555543386999</v>
          </cell>
          <cell r="BB540">
            <v>2920.0555543386999</v>
          </cell>
          <cell r="BC540">
            <v>2920.0555543386999</v>
          </cell>
          <cell r="BD540">
            <v>2920.0555543386999</v>
          </cell>
          <cell r="BE540">
            <v>2920.0555543386999</v>
          </cell>
          <cell r="BF540">
            <v>2920.0555543386999</v>
          </cell>
          <cell r="BG540">
            <v>2920.0555543386999</v>
          </cell>
          <cell r="BH540">
            <v>2920.0555543386999</v>
          </cell>
          <cell r="BI540">
            <v>2920.0555543386999</v>
          </cell>
          <cell r="BJ540">
            <v>2920.0555543386999</v>
          </cell>
          <cell r="BK540">
            <v>2920.0555543386999</v>
          </cell>
          <cell r="BL540">
            <v>2920.0555543386999</v>
          </cell>
          <cell r="BM540">
            <v>2920.0555543386999</v>
          </cell>
          <cell r="BN540">
            <v>2920.0555543386999</v>
          </cell>
          <cell r="BO540">
            <v>2920.0555543386999</v>
          </cell>
          <cell r="BP540">
            <v>2920.0555543386999</v>
          </cell>
          <cell r="BQ540">
            <v>2920.0555543386999</v>
          </cell>
          <cell r="BR540">
            <v>2920.0555543386999</v>
          </cell>
          <cell r="BS540">
            <v>2920.0555543386999</v>
          </cell>
          <cell r="BT540">
            <v>2920.0555543386999</v>
          </cell>
          <cell r="BU540">
            <v>2920.0555543386999</v>
          </cell>
          <cell r="BV540">
            <v>2920.0555543386999</v>
          </cell>
          <cell r="BW540">
            <v>2920.0555543386999</v>
          </cell>
          <cell r="BX540">
            <v>2920.0555543386999</v>
          </cell>
          <cell r="BY540">
            <v>2920.0555543386999</v>
          </cell>
          <cell r="BZ540">
            <v>2920.0555543386999</v>
          </cell>
          <cell r="CA540">
            <v>2920.0555543386999</v>
          </cell>
          <cell r="CB540">
            <v>2920.0555543386999</v>
          </cell>
          <cell r="CC540">
            <v>2920.0555543386999</v>
          </cell>
          <cell r="CD540">
            <v>2920.0555543386999</v>
          </cell>
          <cell r="CE540">
            <v>2920.0555543386999</v>
          </cell>
          <cell r="CF540">
            <v>2920.0555543386999</v>
          </cell>
          <cell r="CG540">
            <v>2920.0555543386999</v>
          </cell>
        </row>
        <row r="541">
          <cell r="AU541">
            <v>3478.8038124702998</v>
          </cell>
          <cell r="AV541">
            <v>3478.8038124702998</v>
          </cell>
          <cell r="AW541">
            <v>3478.8038124702998</v>
          </cell>
          <cell r="AX541">
            <v>3478.8038124702998</v>
          </cell>
          <cell r="AY541">
            <v>3478.8038124702998</v>
          </cell>
          <cell r="AZ541">
            <v>3478.8038124702998</v>
          </cell>
          <cell r="BA541">
            <v>3478.8038124702998</v>
          </cell>
          <cell r="BB541">
            <v>3478.8038124702998</v>
          </cell>
          <cell r="BC541">
            <v>3478.8038124702998</v>
          </cell>
          <cell r="BD541">
            <v>3478.8038124702998</v>
          </cell>
          <cell r="BE541">
            <v>3478.8038124702998</v>
          </cell>
          <cell r="BF541">
            <v>3478.8038124702998</v>
          </cell>
          <cell r="BG541">
            <v>3478.8038124702998</v>
          </cell>
          <cell r="BH541">
            <v>3478.8038124702998</v>
          </cell>
          <cell r="BI541">
            <v>3478.8038124702998</v>
          </cell>
          <cell r="BJ541">
            <v>3478.8038124702998</v>
          </cell>
          <cell r="BK541">
            <v>3478.8038124702998</v>
          </cell>
          <cell r="BL541">
            <v>3478.8038124702998</v>
          </cell>
          <cell r="BM541">
            <v>3478.8038124702998</v>
          </cell>
          <cell r="BN541">
            <v>3478.8038124702998</v>
          </cell>
          <cell r="BO541">
            <v>3478.8038124702998</v>
          </cell>
          <cell r="BP541">
            <v>3478.8038124702998</v>
          </cell>
          <cell r="BQ541">
            <v>3478.8038124702998</v>
          </cell>
          <cell r="BR541">
            <v>3478.8038124702998</v>
          </cell>
          <cell r="BS541">
            <v>3478.8038124702998</v>
          </cell>
          <cell r="BT541">
            <v>3478.8038124702998</v>
          </cell>
          <cell r="BU541">
            <v>3478.8038124702998</v>
          </cell>
          <cell r="BV541">
            <v>3478.8038124702998</v>
          </cell>
          <cell r="BW541">
            <v>3478.8038124702998</v>
          </cell>
          <cell r="BX541">
            <v>3478.8038124702998</v>
          </cell>
          <cell r="BY541">
            <v>3478.8038124702998</v>
          </cell>
          <cell r="BZ541">
            <v>3478.8038124702998</v>
          </cell>
          <cell r="CA541">
            <v>3478.8038124702998</v>
          </cell>
          <cell r="CB541">
            <v>3478.8038124702998</v>
          </cell>
          <cell r="CC541">
            <v>3478.8038124702998</v>
          </cell>
          <cell r="CD541">
            <v>3478.8038124702998</v>
          </cell>
          <cell r="CE541">
            <v>3478.8038124702998</v>
          </cell>
          <cell r="CF541">
            <v>3478.8038124702998</v>
          </cell>
          <cell r="CG541">
            <v>3478.8038124702998</v>
          </cell>
        </row>
        <row r="542">
          <cell r="AU542">
            <v>4058.1766421209099</v>
          </cell>
          <cell r="AV542">
            <v>4058.1766421209099</v>
          </cell>
          <cell r="AW542">
            <v>4058.1766421209099</v>
          </cell>
          <cell r="AX542">
            <v>4058.1766421209099</v>
          </cell>
          <cell r="AY542">
            <v>4058.1766421209099</v>
          </cell>
          <cell r="AZ542">
            <v>4058.1766421209099</v>
          </cell>
          <cell r="BA542">
            <v>4058.1766421209099</v>
          </cell>
          <cell r="BB542">
            <v>4058.1766421209099</v>
          </cell>
          <cell r="BC542">
            <v>4058.1766421209099</v>
          </cell>
          <cell r="BD542">
            <v>4058.1766421209099</v>
          </cell>
          <cell r="BE542">
            <v>4058.1766421209099</v>
          </cell>
          <cell r="BF542">
            <v>4058.1766421209099</v>
          </cell>
          <cell r="BG542">
            <v>4058.1766421209099</v>
          </cell>
          <cell r="BH542">
            <v>4058.1766421209099</v>
          </cell>
          <cell r="BI542">
            <v>4058.1766421209099</v>
          </cell>
          <cell r="BJ542">
            <v>4058.1766421209099</v>
          </cell>
          <cell r="BK542">
            <v>4058.1766421209099</v>
          </cell>
          <cell r="BL542">
            <v>4058.1766421209099</v>
          </cell>
          <cell r="BM542">
            <v>4058.1766421209099</v>
          </cell>
          <cell r="BN542">
            <v>4058.1766421209099</v>
          </cell>
          <cell r="BO542">
            <v>4058.1766421209099</v>
          </cell>
          <cell r="BP542">
            <v>4058.1766421209099</v>
          </cell>
          <cell r="BQ542">
            <v>4058.1766421209099</v>
          </cell>
          <cell r="BR542">
            <v>4058.1766421209099</v>
          </cell>
          <cell r="BS542">
            <v>4058.1766421209099</v>
          </cell>
          <cell r="BT542">
            <v>4058.1766421209099</v>
          </cell>
          <cell r="BU542">
            <v>4058.1766421209099</v>
          </cell>
          <cell r="BV542">
            <v>4058.1766421209099</v>
          </cell>
          <cell r="BW542">
            <v>4058.1766421209099</v>
          </cell>
          <cell r="BX542">
            <v>4058.1766421209099</v>
          </cell>
          <cell r="BY542">
            <v>4058.1766421209099</v>
          </cell>
          <cell r="BZ542">
            <v>4058.1766421209099</v>
          </cell>
          <cell r="CA542">
            <v>4058.1766421209099</v>
          </cell>
          <cell r="CB542">
            <v>4058.1766421209099</v>
          </cell>
          <cell r="CC542">
            <v>4058.1766421209099</v>
          </cell>
          <cell r="CD542">
            <v>4058.1766421209099</v>
          </cell>
          <cell r="CE542">
            <v>4058.1766421209099</v>
          </cell>
          <cell r="CF542">
            <v>4058.1766421209099</v>
          </cell>
          <cell r="CG542">
            <v>4058.1766421209099</v>
          </cell>
        </row>
        <row r="543">
          <cell r="AU543">
            <v>3167.4222633382201</v>
          </cell>
          <cell r="AV543">
            <v>3167.4222633382201</v>
          </cell>
          <cell r="AW543">
            <v>3167.4222633382201</v>
          </cell>
          <cell r="AX543">
            <v>3167.4222633382201</v>
          </cell>
          <cell r="AY543">
            <v>3167.4222633382201</v>
          </cell>
          <cell r="AZ543">
            <v>3167.4222633382201</v>
          </cell>
          <cell r="BA543">
            <v>3167.4222633382201</v>
          </cell>
          <cell r="BB543">
            <v>3167.4222633382201</v>
          </cell>
          <cell r="BC543">
            <v>3167.4222633382201</v>
          </cell>
          <cell r="BD543">
            <v>3167.4222633382201</v>
          </cell>
          <cell r="BE543">
            <v>3167.4222633382201</v>
          </cell>
          <cell r="BF543">
            <v>3167.4222633382201</v>
          </cell>
          <cell r="BG543">
            <v>3167.4222633382201</v>
          </cell>
          <cell r="BH543">
            <v>3167.4222633382201</v>
          </cell>
          <cell r="BI543">
            <v>3167.4222633382201</v>
          </cell>
          <cell r="BJ543">
            <v>3167.4222633382201</v>
          </cell>
          <cell r="BK543">
            <v>3167.4222633382201</v>
          </cell>
          <cell r="BL543">
            <v>3167.4222633382201</v>
          </cell>
          <cell r="BM543">
            <v>3167.4222633382201</v>
          </cell>
          <cell r="BN543">
            <v>3167.4222633382201</v>
          </cell>
          <cell r="BO543">
            <v>3167.4222633382201</v>
          </cell>
          <cell r="BP543">
            <v>3167.4222633382201</v>
          </cell>
          <cell r="BQ543">
            <v>3167.4222633382201</v>
          </cell>
          <cell r="BR543">
            <v>3167.4222633382201</v>
          </cell>
          <cell r="BS543">
            <v>3167.4222633382201</v>
          </cell>
          <cell r="BT543">
            <v>3167.4222633382201</v>
          </cell>
          <cell r="BU543">
            <v>3167.4222633382201</v>
          </cell>
          <cell r="BV543">
            <v>3167.4222633382201</v>
          </cell>
          <cell r="BW543">
            <v>3167.4222633382201</v>
          </cell>
          <cell r="BX543">
            <v>3167.4222633382201</v>
          </cell>
          <cell r="BY543">
            <v>3167.4222633382201</v>
          </cell>
          <cell r="BZ543">
            <v>3167.4222633382201</v>
          </cell>
          <cell r="CA543">
            <v>3167.4222633382201</v>
          </cell>
          <cell r="CB543">
            <v>3167.4222633382201</v>
          </cell>
          <cell r="CC543">
            <v>3167.4222633382201</v>
          </cell>
          <cell r="CD543">
            <v>3167.4222633382201</v>
          </cell>
          <cell r="CE543">
            <v>3167.4222633382201</v>
          </cell>
          <cell r="CF543">
            <v>3167.4222633382201</v>
          </cell>
          <cell r="CG543">
            <v>3167.4222633382201</v>
          </cell>
        </row>
        <row r="544">
          <cell r="AU544">
            <v>2039.3931095056901</v>
          </cell>
          <cell r="AV544">
            <v>2039.3931095056901</v>
          </cell>
          <cell r="AW544">
            <v>2039.3931095056901</v>
          </cell>
          <cell r="AX544">
            <v>2039.3931095056901</v>
          </cell>
          <cell r="AY544">
            <v>2039.3931095056901</v>
          </cell>
          <cell r="AZ544">
            <v>2039.3931095056901</v>
          </cell>
          <cell r="BA544">
            <v>2039.3931095056901</v>
          </cell>
          <cell r="BB544">
            <v>2039.3931095056901</v>
          </cell>
          <cell r="BC544">
            <v>2039.3931095056901</v>
          </cell>
          <cell r="BD544">
            <v>2039.3931095056901</v>
          </cell>
          <cell r="BE544">
            <v>2039.3931095056901</v>
          </cell>
          <cell r="BF544">
            <v>2039.3931095056901</v>
          </cell>
          <cell r="BG544">
            <v>2039.3931095056901</v>
          </cell>
          <cell r="BH544">
            <v>2039.3931095056901</v>
          </cell>
          <cell r="BI544">
            <v>2039.3931095056901</v>
          </cell>
          <cell r="BJ544">
            <v>2039.3931095056901</v>
          </cell>
          <cell r="BK544">
            <v>2039.3931095056901</v>
          </cell>
          <cell r="BL544">
            <v>2039.3931095056901</v>
          </cell>
          <cell r="BM544">
            <v>2039.3931095056901</v>
          </cell>
          <cell r="BN544">
            <v>2039.3931095056901</v>
          </cell>
          <cell r="BO544">
            <v>2039.3931095056901</v>
          </cell>
          <cell r="BP544">
            <v>2039.3931095056901</v>
          </cell>
          <cell r="BQ544">
            <v>2039.3931095056901</v>
          </cell>
          <cell r="BR544">
            <v>2039.3931095056901</v>
          </cell>
          <cell r="BS544">
            <v>2039.3931095056901</v>
          </cell>
          <cell r="BT544">
            <v>2039.3931095056901</v>
          </cell>
          <cell r="BU544">
            <v>2039.3931095056901</v>
          </cell>
          <cell r="BV544">
            <v>2039.3931095056901</v>
          </cell>
          <cell r="BW544">
            <v>2039.3931095056901</v>
          </cell>
          <cell r="BX544">
            <v>2039.3931095056901</v>
          </cell>
          <cell r="BY544">
            <v>2039.3931095056901</v>
          </cell>
          <cell r="BZ544">
            <v>2039.3931095056901</v>
          </cell>
          <cell r="CA544">
            <v>2039.3931095056901</v>
          </cell>
          <cell r="CB544">
            <v>2039.3931095056901</v>
          </cell>
          <cell r="CC544">
            <v>2039.3931095056901</v>
          </cell>
          <cell r="CD544">
            <v>2039.3931095056901</v>
          </cell>
          <cell r="CE544">
            <v>2039.3931095056901</v>
          </cell>
          <cell r="CF544">
            <v>2039.3931095056901</v>
          </cell>
          <cell r="CG544">
            <v>2039.3931095056901</v>
          </cell>
        </row>
        <row r="545">
          <cell r="AU545">
            <v>1629.3782080721601</v>
          </cell>
          <cell r="AV545">
            <v>1629.3782080721601</v>
          </cell>
          <cell r="AW545">
            <v>1629.3782080721601</v>
          </cell>
          <cell r="AX545">
            <v>1629.3782080721601</v>
          </cell>
          <cell r="AY545">
            <v>1629.3782080721601</v>
          </cell>
          <cell r="AZ545">
            <v>1629.3782080721601</v>
          </cell>
          <cell r="BA545">
            <v>1629.3782080721601</v>
          </cell>
          <cell r="BB545">
            <v>1629.3782080721601</v>
          </cell>
          <cell r="BC545">
            <v>1629.3782080721601</v>
          </cell>
          <cell r="BD545">
            <v>1629.3782080721601</v>
          </cell>
          <cell r="BE545">
            <v>1629.3782080721601</v>
          </cell>
          <cell r="BF545">
            <v>1629.3782080721601</v>
          </cell>
          <cell r="BG545">
            <v>1629.3782080721601</v>
          </cell>
          <cell r="BH545">
            <v>1629.3782080721601</v>
          </cell>
          <cell r="BI545">
            <v>1629.3782080721601</v>
          </cell>
          <cell r="BJ545">
            <v>1629.3782080721601</v>
          </cell>
          <cell r="BK545">
            <v>1629.3782080721601</v>
          </cell>
          <cell r="BL545">
            <v>1629.3782080721601</v>
          </cell>
          <cell r="BM545">
            <v>1629.3782080721601</v>
          </cell>
          <cell r="BN545">
            <v>1629.3782080721601</v>
          </cell>
          <cell r="BO545">
            <v>1629.3782080721601</v>
          </cell>
          <cell r="BP545">
            <v>1629.3782080721601</v>
          </cell>
          <cell r="BQ545">
            <v>1629.3782080721601</v>
          </cell>
          <cell r="BR545">
            <v>1629.3782080721601</v>
          </cell>
          <cell r="BS545">
            <v>1629.3782080721601</v>
          </cell>
          <cell r="BT545">
            <v>1629.3782080721601</v>
          </cell>
          <cell r="BU545">
            <v>1629.3782080721601</v>
          </cell>
          <cell r="BV545">
            <v>1629.3782080721601</v>
          </cell>
          <cell r="BW545">
            <v>1629.3782080721601</v>
          </cell>
          <cell r="BX545">
            <v>1629.3782080721601</v>
          </cell>
          <cell r="BY545">
            <v>1629.3782080721601</v>
          </cell>
          <cell r="BZ545">
            <v>1629.3782080721601</v>
          </cell>
          <cell r="CA545">
            <v>1629.3782080721601</v>
          </cell>
          <cell r="CB545">
            <v>1629.3782080721601</v>
          </cell>
          <cell r="CC545">
            <v>1629.3782080721601</v>
          </cell>
          <cell r="CD545">
            <v>1629.3782080721601</v>
          </cell>
          <cell r="CE545">
            <v>1629.3782080721601</v>
          </cell>
          <cell r="CF545">
            <v>1629.3782080721601</v>
          </cell>
          <cell r="CG545">
            <v>1629.3782080721601</v>
          </cell>
        </row>
        <row r="546">
          <cell r="AU546">
            <v>1724.12098783242</v>
          </cell>
          <cell r="AV546">
            <v>1724.12098783242</v>
          </cell>
          <cell r="AW546">
            <v>1724.12098783242</v>
          </cell>
          <cell r="AX546">
            <v>1724.12098783242</v>
          </cell>
          <cell r="AY546">
            <v>1724.12098783242</v>
          </cell>
          <cell r="AZ546">
            <v>1724.12098783242</v>
          </cell>
          <cell r="BA546">
            <v>1724.12098783242</v>
          </cell>
          <cell r="BB546">
            <v>1724.12098783242</v>
          </cell>
          <cell r="BC546">
            <v>1724.12098783242</v>
          </cell>
          <cell r="BD546">
            <v>1724.12098783242</v>
          </cell>
          <cell r="BE546">
            <v>1724.12098783242</v>
          </cell>
          <cell r="BF546">
            <v>1724.12098783242</v>
          </cell>
          <cell r="BG546">
            <v>1724.12098783242</v>
          </cell>
          <cell r="BH546">
            <v>1724.12098783242</v>
          </cell>
          <cell r="BI546">
            <v>1724.12098783242</v>
          </cell>
          <cell r="BJ546">
            <v>1724.12098783242</v>
          </cell>
          <cell r="BK546">
            <v>1724.12098783242</v>
          </cell>
          <cell r="BL546">
            <v>1724.12098783242</v>
          </cell>
          <cell r="BM546">
            <v>1724.12098783242</v>
          </cell>
          <cell r="BN546">
            <v>1724.12098783242</v>
          </cell>
          <cell r="BO546">
            <v>1724.12098783242</v>
          </cell>
          <cell r="BP546">
            <v>1724.12098783242</v>
          </cell>
          <cell r="BQ546">
            <v>1724.12098783242</v>
          </cell>
          <cell r="BR546">
            <v>1724.12098783242</v>
          </cell>
          <cell r="BS546">
            <v>1724.12098783242</v>
          </cell>
          <cell r="BT546">
            <v>1724.12098783242</v>
          </cell>
          <cell r="BU546">
            <v>1724.12098783242</v>
          </cell>
          <cell r="BV546">
            <v>1724.12098783242</v>
          </cell>
          <cell r="BW546">
            <v>1724.12098783242</v>
          </cell>
          <cell r="BX546">
            <v>1724.12098783242</v>
          </cell>
          <cell r="BY546">
            <v>1724.12098783242</v>
          </cell>
          <cell r="BZ546">
            <v>1724.12098783242</v>
          </cell>
          <cell r="CA546">
            <v>1724.12098783242</v>
          </cell>
          <cell r="CB546">
            <v>1724.12098783242</v>
          </cell>
          <cell r="CC546">
            <v>1724.12098783242</v>
          </cell>
          <cell r="CD546">
            <v>1724.12098783242</v>
          </cell>
          <cell r="CE546">
            <v>1724.12098783242</v>
          </cell>
          <cell r="CF546">
            <v>1724.12098783242</v>
          </cell>
          <cell r="CG546">
            <v>1724.12098783242</v>
          </cell>
        </row>
        <row r="547">
          <cell r="AU547">
            <v>2865.9091171605501</v>
          </cell>
          <cell r="AV547">
            <v>2865.9091171605501</v>
          </cell>
          <cell r="AW547">
            <v>2865.9091171605501</v>
          </cell>
          <cell r="AX547">
            <v>2865.9091171605501</v>
          </cell>
          <cell r="AY547">
            <v>2865.9091171605501</v>
          </cell>
          <cell r="AZ547">
            <v>2865.9091171605501</v>
          </cell>
          <cell r="BA547">
            <v>2865.9091171605501</v>
          </cell>
          <cell r="BB547">
            <v>2865.9091171605501</v>
          </cell>
          <cell r="BC547">
            <v>2865.9091171605501</v>
          </cell>
          <cell r="BD547">
            <v>2865.9091171605501</v>
          </cell>
          <cell r="BE547">
            <v>2865.9091171605501</v>
          </cell>
          <cell r="BF547">
            <v>2865.9091171605501</v>
          </cell>
          <cell r="BG547">
            <v>2865.9091171605501</v>
          </cell>
          <cell r="BH547">
            <v>2865.9091171605501</v>
          </cell>
          <cell r="BI547">
            <v>2865.9091171605501</v>
          </cell>
          <cell r="BJ547">
            <v>2865.9091171605501</v>
          </cell>
          <cell r="BK547">
            <v>2865.9091171605501</v>
          </cell>
          <cell r="BL547">
            <v>2865.9091171605501</v>
          </cell>
          <cell r="BM547">
            <v>2865.9091171605501</v>
          </cell>
          <cell r="BN547">
            <v>2865.9091171605501</v>
          </cell>
          <cell r="BO547">
            <v>2865.9091171605501</v>
          </cell>
          <cell r="BP547">
            <v>2865.9091171605501</v>
          </cell>
          <cell r="BQ547">
            <v>2865.9091171605501</v>
          </cell>
          <cell r="BR547">
            <v>2865.9091171605501</v>
          </cell>
          <cell r="BS547">
            <v>2865.9091171605501</v>
          </cell>
          <cell r="BT547">
            <v>2865.9091171605501</v>
          </cell>
          <cell r="BU547">
            <v>2865.9091171605501</v>
          </cell>
          <cell r="BV547">
            <v>2865.9091171605501</v>
          </cell>
          <cell r="BW547">
            <v>2865.9091171605501</v>
          </cell>
          <cell r="BX547">
            <v>2865.9091171605501</v>
          </cell>
          <cell r="BY547">
            <v>2865.9091171605501</v>
          </cell>
          <cell r="BZ547">
            <v>2865.9091171605501</v>
          </cell>
          <cell r="CA547">
            <v>2865.9091171605501</v>
          </cell>
          <cell r="CB547">
            <v>2865.9091171605501</v>
          </cell>
          <cell r="CC547">
            <v>2865.9091171605501</v>
          </cell>
          <cell r="CD547">
            <v>2865.9091171605501</v>
          </cell>
          <cell r="CE547">
            <v>2865.9091171605501</v>
          </cell>
          <cell r="CF547">
            <v>2865.9091171605501</v>
          </cell>
          <cell r="CG547">
            <v>2865.9091171605501</v>
          </cell>
        </row>
        <row r="548">
          <cell r="AU548">
            <v>3955.9545856274899</v>
          </cell>
          <cell r="AV548">
            <v>3955.9545856274899</v>
          </cell>
          <cell r="AW548">
            <v>3955.9545856274899</v>
          </cell>
          <cell r="AX548">
            <v>3955.9545856274899</v>
          </cell>
          <cell r="AY548">
            <v>3955.9545856274899</v>
          </cell>
          <cell r="AZ548">
            <v>3955.9545856274899</v>
          </cell>
          <cell r="BA548">
            <v>3955.9545856274899</v>
          </cell>
          <cell r="BB548">
            <v>3955.9545856274899</v>
          </cell>
          <cell r="BC548">
            <v>3955.9545856274899</v>
          </cell>
          <cell r="BD548">
            <v>3955.9545856274899</v>
          </cell>
          <cell r="BE548">
            <v>3955.9545856274899</v>
          </cell>
          <cell r="BF548">
            <v>3955.9545856274899</v>
          </cell>
          <cell r="BG548">
            <v>3955.9545856274899</v>
          </cell>
          <cell r="BH548">
            <v>3955.9545856274899</v>
          </cell>
          <cell r="BI548">
            <v>3955.9545856274899</v>
          </cell>
          <cell r="BJ548">
            <v>3955.9545856274899</v>
          </cell>
          <cell r="BK548">
            <v>3955.9545856274899</v>
          </cell>
          <cell r="BL548">
            <v>3955.9545856274899</v>
          </cell>
          <cell r="BM548">
            <v>3955.9545856274899</v>
          </cell>
          <cell r="BN548">
            <v>3955.9545856274899</v>
          </cell>
          <cell r="BO548">
            <v>3955.9545856274899</v>
          </cell>
          <cell r="BP548">
            <v>3955.9545856274899</v>
          </cell>
          <cell r="BQ548">
            <v>3955.9545856274899</v>
          </cell>
          <cell r="BR548">
            <v>3955.9545856274899</v>
          </cell>
          <cell r="BS548">
            <v>3955.9545856274899</v>
          </cell>
          <cell r="BT548">
            <v>3955.9545856274899</v>
          </cell>
          <cell r="BU548">
            <v>3955.9545856274899</v>
          </cell>
          <cell r="BV548">
            <v>3955.9545856274899</v>
          </cell>
          <cell r="BW548">
            <v>3955.9545856274899</v>
          </cell>
          <cell r="BX548">
            <v>3955.9545856274899</v>
          </cell>
          <cell r="BY548">
            <v>3955.9545856274899</v>
          </cell>
          <cell r="BZ548">
            <v>3955.9545856274899</v>
          </cell>
          <cell r="CA548">
            <v>3955.9545856274899</v>
          </cell>
          <cell r="CB548">
            <v>3955.9545856274899</v>
          </cell>
          <cell r="CC548">
            <v>3955.9545856274899</v>
          </cell>
          <cell r="CD548">
            <v>3955.9545856274899</v>
          </cell>
          <cell r="CE548">
            <v>3955.9545856274899</v>
          </cell>
          <cell r="CF548">
            <v>3955.9545856274899</v>
          </cell>
          <cell r="CG548">
            <v>3955.9545856274899</v>
          </cell>
        </row>
        <row r="549">
          <cell r="AU549">
            <v>3608.4356845041102</v>
          </cell>
          <cell r="AV549">
            <v>3608.4356845041102</v>
          </cell>
          <cell r="AW549">
            <v>3608.4356845041102</v>
          </cell>
          <cell r="AX549">
            <v>3608.4356845041102</v>
          </cell>
          <cell r="AY549">
            <v>3608.4356845041102</v>
          </cell>
          <cell r="AZ549">
            <v>3608.4356845041102</v>
          </cell>
          <cell r="BA549">
            <v>3608.4356845041102</v>
          </cell>
          <cell r="BB549">
            <v>3608.4356845041102</v>
          </cell>
          <cell r="BC549">
            <v>3608.4356845041102</v>
          </cell>
          <cell r="BD549">
            <v>3608.4356845041102</v>
          </cell>
          <cell r="BE549">
            <v>3608.4356845041102</v>
          </cell>
          <cell r="BF549">
            <v>3608.4356845041102</v>
          </cell>
          <cell r="BG549">
            <v>3608.4356845041102</v>
          </cell>
          <cell r="BH549">
            <v>3608.4356845041102</v>
          </cell>
          <cell r="BI549">
            <v>3608.4356845041102</v>
          </cell>
          <cell r="BJ549">
            <v>3608.4356845041102</v>
          </cell>
          <cell r="BK549">
            <v>3608.4356845041102</v>
          </cell>
          <cell r="BL549">
            <v>3608.4356845041102</v>
          </cell>
          <cell r="BM549">
            <v>3608.4356845041102</v>
          </cell>
          <cell r="BN549">
            <v>3608.4356845041102</v>
          </cell>
          <cell r="BO549">
            <v>3608.4356845041102</v>
          </cell>
          <cell r="BP549">
            <v>3608.4356845041102</v>
          </cell>
          <cell r="BQ549">
            <v>3608.4356845041102</v>
          </cell>
          <cell r="BR549">
            <v>3608.4356845041102</v>
          </cell>
          <cell r="BS549">
            <v>3608.4356845041102</v>
          </cell>
          <cell r="BT549">
            <v>3608.4356845041102</v>
          </cell>
          <cell r="BU549">
            <v>3608.4356845041102</v>
          </cell>
          <cell r="BV549">
            <v>3608.4356845041102</v>
          </cell>
          <cell r="BW549">
            <v>3608.4356845041102</v>
          </cell>
          <cell r="BX549">
            <v>3608.4356845041102</v>
          </cell>
          <cell r="BY549">
            <v>3608.4356845041102</v>
          </cell>
          <cell r="BZ549">
            <v>3608.4356845041102</v>
          </cell>
          <cell r="CA549">
            <v>3608.4356845041102</v>
          </cell>
          <cell r="CB549">
            <v>3608.4356845041102</v>
          </cell>
          <cell r="CC549">
            <v>3608.4356845041102</v>
          </cell>
          <cell r="CD549">
            <v>3608.4356845041102</v>
          </cell>
          <cell r="CE549">
            <v>3608.4356845041102</v>
          </cell>
          <cell r="CF549">
            <v>3608.4356845041102</v>
          </cell>
          <cell r="CG549">
            <v>3608.4356845041102</v>
          </cell>
        </row>
        <row r="550">
          <cell r="AU550">
            <v>3441.4845006888099</v>
          </cell>
          <cell r="AV550">
            <v>3441.4845006888099</v>
          </cell>
          <cell r="AW550">
            <v>3441.4845006888099</v>
          </cell>
          <cell r="AX550">
            <v>3441.4845006888099</v>
          </cell>
          <cell r="AY550">
            <v>3441.4845006888099</v>
          </cell>
          <cell r="AZ550">
            <v>3441.4845006888099</v>
          </cell>
          <cell r="BA550">
            <v>3441.4845006888099</v>
          </cell>
          <cell r="BB550">
            <v>3441.4845006888099</v>
          </cell>
          <cell r="BC550">
            <v>3441.4845006888099</v>
          </cell>
          <cell r="BD550">
            <v>3441.4845006888099</v>
          </cell>
          <cell r="BE550">
            <v>3441.4845006888099</v>
          </cell>
          <cell r="BF550">
            <v>3441.4845006888099</v>
          </cell>
          <cell r="BG550">
            <v>3441.4845006888099</v>
          </cell>
          <cell r="BH550">
            <v>3441.4845006888099</v>
          </cell>
          <cell r="BI550">
            <v>3441.4845006888099</v>
          </cell>
          <cell r="BJ550">
            <v>3441.4845006888099</v>
          </cell>
          <cell r="BK550">
            <v>3441.4845006888099</v>
          </cell>
          <cell r="BL550">
            <v>3441.4845006888099</v>
          </cell>
          <cell r="BM550">
            <v>3441.4845006888099</v>
          </cell>
          <cell r="BN550">
            <v>3441.4845006888099</v>
          </cell>
          <cell r="BO550">
            <v>3441.4845006888099</v>
          </cell>
          <cell r="BP550">
            <v>3441.4845006888099</v>
          </cell>
          <cell r="BQ550">
            <v>3441.4845006888099</v>
          </cell>
          <cell r="BR550">
            <v>3441.4845006888099</v>
          </cell>
          <cell r="BS550">
            <v>3441.4845006888099</v>
          </cell>
          <cell r="BT550">
            <v>3441.4845006888099</v>
          </cell>
          <cell r="BU550">
            <v>3441.4845006888099</v>
          </cell>
          <cell r="BV550">
            <v>3441.4845006888099</v>
          </cell>
          <cell r="BW550">
            <v>3441.4845006888099</v>
          </cell>
          <cell r="BX550">
            <v>3441.4845006888099</v>
          </cell>
          <cell r="BY550">
            <v>3441.4845006888099</v>
          </cell>
          <cell r="BZ550">
            <v>3441.4845006888099</v>
          </cell>
          <cell r="CA550">
            <v>3441.4845006888099</v>
          </cell>
          <cell r="CB550">
            <v>3441.4845006888099</v>
          </cell>
          <cell r="CC550">
            <v>3441.4845006888099</v>
          </cell>
          <cell r="CD550">
            <v>3441.4845006888099</v>
          </cell>
          <cell r="CE550">
            <v>3441.4845006888099</v>
          </cell>
          <cell r="CF550">
            <v>3441.4845006888099</v>
          </cell>
          <cell r="CG550">
            <v>3441.4845006888099</v>
          </cell>
        </row>
        <row r="551">
          <cell r="AU551">
            <v>3282.4421918794801</v>
          </cell>
          <cell r="AV551">
            <v>3282.4421918794801</v>
          </cell>
          <cell r="AW551">
            <v>3282.4421918794801</v>
          </cell>
          <cell r="AX551">
            <v>3282.4421918794801</v>
          </cell>
          <cell r="AY551">
            <v>3282.4421918794801</v>
          </cell>
          <cell r="AZ551">
            <v>3282.4421918794801</v>
          </cell>
          <cell r="BA551">
            <v>3282.4421918794801</v>
          </cell>
          <cell r="BB551">
            <v>3282.4421918794801</v>
          </cell>
          <cell r="BC551">
            <v>3282.4421918794801</v>
          </cell>
          <cell r="BD551">
            <v>3282.4421918794801</v>
          </cell>
          <cell r="BE551">
            <v>3282.4421918794801</v>
          </cell>
          <cell r="BF551">
            <v>3282.4421918794801</v>
          </cell>
          <cell r="BG551">
            <v>3282.4421918794801</v>
          </cell>
          <cell r="BH551">
            <v>3282.4421918794801</v>
          </cell>
          <cell r="BI551">
            <v>3282.4421918794801</v>
          </cell>
          <cell r="BJ551">
            <v>3282.4421918794801</v>
          </cell>
          <cell r="BK551">
            <v>3282.4421918794801</v>
          </cell>
          <cell r="BL551">
            <v>3282.4421918794801</v>
          </cell>
          <cell r="BM551">
            <v>3282.4421918794801</v>
          </cell>
          <cell r="BN551">
            <v>3282.4421918794801</v>
          </cell>
          <cell r="BO551">
            <v>3282.4421918794801</v>
          </cell>
          <cell r="BP551">
            <v>3282.4421918794801</v>
          </cell>
          <cell r="BQ551">
            <v>3282.4421918794801</v>
          </cell>
          <cell r="BR551">
            <v>3282.4421918794801</v>
          </cell>
          <cell r="BS551">
            <v>3282.4421918794801</v>
          </cell>
          <cell r="BT551">
            <v>3282.4421918794801</v>
          </cell>
          <cell r="BU551">
            <v>3282.4421918794801</v>
          </cell>
          <cell r="BV551">
            <v>3282.4421918794801</v>
          </cell>
          <cell r="BW551">
            <v>3282.4421918794801</v>
          </cell>
          <cell r="BX551">
            <v>3282.4421918794801</v>
          </cell>
          <cell r="BY551">
            <v>3282.4421918794801</v>
          </cell>
          <cell r="BZ551">
            <v>3282.4421918794801</v>
          </cell>
          <cell r="CA551">
            <v>3282.4421918794801</v>
          </cell>
          <cell r="CB551">
            <v>3282.4421918794801</v>
          </cell>
          <cell r="CC551">
            <v>3282.4421918794801</v>
          </cell>
          <cell r="CD551">
            <v>3282.4421918794801</v>
          </cell>
          <cell r="CE551">
            <v>3282.4421918794801</v>
          </cell>
          <cell r="CF551">
            <v>3282.4421918794801</v>
          </cell>
          <cell r="CG551">
            <v>3282.4421918794801</v>
          </cell>
        </row>
        <row r="552">
          <cell r="AU552">
            <v>3784.56722771758</v>
          </cell>
          <cell r="AV552">
            <v>3784.56722771758</v>
          </cell>
          <cell r="AW552">
            <v>3784.56722771758</v>
          </cell>
          <cell r="AX552">
            <v>3784.56722771758</v>
          </cell>
          <cell r="AY552">
            <v>3784.56722771758</v>
          </cell>
          <cell r="AZ552">
            <v>3784.56722771758</v>
          </cell>
          <cell r="BA552">
            <v>3784.56722771758</v>
          </cell>
          <cell r="BB552">
            <v>3784.56722771758</v>
          </cell>
          <cell r="BC552">
            <v>3784.56722771758</v>
          </cell>
          <cell r="BD552">
            <v>3784.56722771758</v>
          </cell>
          <cell r="BE552">
            <v>3784.56722771758</v>
          </cell>
          <cell r="BF552">
            <v>3784.56722771758</v>
          </cell>
          <cell r="BG552">
            <v>3784.56722771758</v>
          </cell>
          <cell r="BH552">
            <v>3784.56722771758</v>
          </cell>
          <cell r="BI552">
            <v>3784.56722771758</v>
          </cell>
          <cell r="BJ552">
            <v>3784.56722771758</v>
          </cell>
          <cell r="BK552">
            <v>3784.56722771758</v>
          </cell>
          <cell r="BL552">
            <v>3784.56722771758</v>
          </cell>
          <cell r="BM552">
            <v>3784.56722771758</v>
          </cell>
          <cell r="BN552">
            <v>3784.56722771758</v>
          </cell>
          <cell r="BO552">
            <v>3784.56722771758</v>
          </cell>
          <cell r="BP552">
            <v>3784.56722771758</v>
          </cell>
          <cell r="BQ552">
            <v>3784.56722771758</v>
          </cell>
          <cell r="BR552">
            <v>3784.56722771758</v>
          </cell>
          <cell r="BS552">
            <v>3784.56722771758</v>
          </cell>
          <cell r="BT552">
            <v>3784.56722771758</v>
          </cell>
          <cell r="BU552">
            <v>3784.56722771758</v>
          </cell>
          <cell r="BV552">
            <v>3784.56722771758</v>
          </cell>
          <cell r="BW552">
            <v>3784.56722771758</v>
          </cell>
          <cell r="BX552">
            <v>3784.56722771758</v>
          </cell>
          <cell r="BY552">
            <v>3784.56722771758</v>
          </cell>
          <cell r="BZ552">
            <v>3784.56722771758</v>
          </cell>
          <cell r="CA552">
            <v>3784.56722771758</v>
          </cell>
          <cell r="CB552">
            <v>3784.56722771758</v>
          </cell>
          <cell r="CC552">
            <v>3784.56722771758</v>
          </cell>
          <cell r="CD552">
            <v>3784.56722771758</v>
          </cell>
          <cell r="CE552">
            <v>3784.56722771758</v>
          </cell>
          <cell r="CF552">
            <v>3784.56722771758</v>
          </cell>
          <cell r="CG552">
            <v>3784.56722771758</v>
          </cell>
        </row>
        <row r="553">
          <cell r="AU553">
            <v>4318.7840721391103</v>
          </cell>
          <cell r="AV553">
            <v>4318.7840721391103</v>
          </cell>
          <cell r="AW553">
            <v>4318.7840721391103</v>
          </cell>
          <cell r="AX553">
            <v>4318.7840721391103</v>
          </cell>
          <cell r="AY553">
            <v>4318.7840721391103</v>
          </cell>
          <cell r="AZ553">
            <v>4318.7840721391103</v>
          </cell>
          <cell r="BA553">
            <v>4318.7840721391103</v>
          </cell>
          <cell r="BB553">
            <v>4318.7840721391103</v>
          </cell>
          <cell r="BC553">
            <v>4318.7840721391103</v>
          </cell>
          <cell r="BD553">
            <v>4318.7840721391103</v>
          </cell>
          <cell r="BE553">
            <v>4318.7840721391103</v>
          </cell>
          <cell r="BF553">
            <v>4318.7840721391103</v>
          </cell>
          <cell r="BG553">
            <v>4318.7840721391103</v>
          </cell>
          <cell r="BH553">
            <v>4318.7840721391103</v>
          </cell>
          <cell r="BI553">
            <v>4318.7840721391103</v>
          </cell>
          <cell r="BJ553">
            <v>4318.7840721391103</v>
          </cell>
          <cell r="BK553">
            <v>4318.7840721391103</v>
          </cell>
          <cell r="BL553">
            <v>4318.7840721391103</v>
          </cell>
          <cell r="BM553">
            <v>4318.7840721391103</v>
          </cell>
          <cell r="BN553">
            <v>4318.7840721391103</v>
          </cell>
          <cell r="BO553">
            <v>4318.7840721391103</v>
          </cell>
          <cell r="BP553">
            <v>4318.7840721391103</v>
          </cell>
          <cell r="BQ553">
            <v>4318.7840721391103</v>
          </cell>
          <cell r="BR553">
            <v>4318.7840721391103</v>
          </cell>
          <cell r="BS553">
            <v>4318.7840721391103</v>
          </cell>
          <cell r="BT553">
            <v>4318.7840721391103</v>
          </cell>
          <cell r="BU553">
            <v>4318.7840721391103</v>
          </cell>
          <cell r="BV553">
            <v>4318.7840721391103</v>
          </cell>
          <cell r="BW553">
            <v>4318.7840721391103</v>
          </cell>
          <cell r="BX553">
            <v>4318.7840721391103</v>
          </cell>
          <cell r="BY553">
            <v>4318.7840721391103</v>
          </cell>
          <cell r="BZ553">
            <v>4318.7840721391103</v>
          </cell>
          <cell r="CA553">
            <v>4318.7840721391103</v>
          </cell>
          <cell r="CB553">
            <v>4318.7840721391103</v>
          </cell>
          <cell r="CC553">
            <v>4318.7840721391103</v>
          </cell>
          <cell r="CD553">
            <v>4318.7840721391103</v>
          </cell>
          <cell r="CE553">
            <v>4318.7840721391103</v>
          </cell>
          <cell r="CF553">
            <v>4318.7840721391103</v>
          </cell>
          <cell r="CG553">
            <v>4318.7840721391103</v>
          </cell>
        </row>
        <row r="554">
          <cell r="AU554">
            <v>4929.8528485065399</v>
          </cell>
          <cell r="AV554">
            <v>4929.8528485065399</v>
          </cell>
          <cell r="AW554">
            <v>4929.8528485065399</v>
          </cell>
          <cell r="AX554">
            <v>4929.8528485065399</v>
          </cell>
          <cell r="AY554">
            <v>4929.8528485065399</v>
          </cell>
          <cell r="AZ554">
            <v>4929.8528485065399</v>
          </cell>
          <cell r="BA554">
            <v>4929.8528485065399</v>
          </cell>
          <cell r="BB554">
            <v>4929.8528485065399</v>
          </cell>
          <cell r="BC554">
            <v>4929.8528485065399</v>
          </cell>
          <cell r="BD554">
            <v>4929.8528485065399</v>
          </cell>
          <cell r="BE554">
            <v>4929.8528485065399</v>
          </cell>
          <cell r="BF554">
            <v>4929.8528485065399</v>
          </cell>
          <cell r="BG554">
            <v>4929.8528485065399</v>
          </cell>
          <cell r="BH554">
            <v>4929.8528485065399</v>
          </cell>
          <cell r="BI554">
            <v>4929.8528485065399</v>
          </cell>
          <cell r="BJ554">
            <v>4929.8528485065399</v>
          </cell>
          <cell r="BK554">
            <v>4929.8528485065399</v>
          </cell>
          <cell r="BL554">
            <v>4929.8528485065399</v>
          </cell>
          <cell r="BM554">
            <v>4929.8528485065399</v>
          </cell>
          <cell r="BN554">
            <v>4929.8528485065399</v>
          </cell>
          <cell r="BO554">
            <v>4929.8528485065399</v>
          </cell>
          <cell r="BP554">
            <v>4929.8528485065399</v>
          </cell>
          <cell r="BQ554">
            <v>4929.8528485065399</v>
          </cell>
          <cell r="BR554">
            <v>4929.8528485065399</v>
          </cell>
          <cell r="BS554">
            <v>4929.8528485065399</v>
          </cell>
          <cell r="BT554">
            <v>4929.8528485065399</v>
          </cell>
          <cell r="BU554">
            <v>4929.8528485065399</v>
          </cell>
          <cell r="BV554">
            <v>4929.8528485065399</v>
          </cell>
          <cell r="BW554">
            <v>4929.8528485065399</v>
          </cell>
          <cell r="BX554">
            <v>4929.8528485065399</v>
          </cell>
          <cell r="BY554">
            <v>4929.8528485065399</v>
          </cell>
          <cell r="BZ554">
            <v>4929.8528485065399</v>
          </cell>
          <cell r="CA554">
            <v>4929.8528485065399</v>
          </cell>
          <cell r="CB554">
            <v>4929.8528485065399</v>
          </cell>
          <cell r="CC554">
            <v>4929.8528485065399</v>
          </cell>
          <cell r="CD554">
            <v>4929.8528485065399</v>
          </cell>
          <cell r="CE554">
            <v>4929.8528485065399</v>
          </cell>
          <cell r="CF554">
            <v>4929.8528485065399</v>
          </cell>
          <cell r="CG554">
            <v>4929.8528485065399</v>
          </cell>
        </row>
        <row r="555">
          <cell r="AU555">
            <v>3501.1089565648599</v>
          </cell>
          <cell r="AV555">
            <v>3501.1089565648599</v>
          </cell>
          <cell r="AW555">
            <v>3501.1089565648599</v>
          </cell>
          <cell r="AX555">
            <v>3501.1089565648599</v>
          </cell>
          <cell r="AY555">
            <v>3501.1089565648599</v>
          </cell>
          <cell r="AZ555">
            <v>3501.1089565648599</v>
          </cell>
          <cell r="BA555">
            <v>3501.1089565648599</v>
          </cell>
          <cell r="BB555">
            <v>3501.1089565648599</v>
          </cell>
          <cell r="BC555">
            <v>3501.1089565648599</v>
          </cell>
          <cell r="BD555">
            <v>3501.1089565648599</v>
          </cell>
          <cell r="BE555">
            <v>3501.1089565648599</v>
          </cell>
          <cell r="BF555">
            <v>3501.1089565648599</v>
          </cell>
          <cell r="BG555">
            <v>3501.1089565648599</v>
          </cell>
          <cell r="BH555">
            <v>3501.1089565648599</v>
          </cell>
          <cell r="BI555">
            <v>3501.1089565648599</v>
          </cell>
          <cell r="BJ555">
            <v>3501.1089565648599</v>
          </cell>
          <cell r="BK555">
            <v>3501.1089565648599</v>
          </cell>
          <cell r="BL555">
            <v>3501.1089565648599</v>
          </cell>
          <cell r="BM555">
            <v>3501.1089565648599</v>
          </cell>
          <cell r="BN555">
            <v>3501.1089565648599</v>
          </cell>
          <cell r="BO555">
            <v>3501.1089565648599</v>
          </cell>
          <cell r="BP555">
            <v>3501.1089565648599</v>
          </cell>
          <cell r="BQ555">
            <v>3501.1089565648599</v>
          </cell>
          <cell r="BR555">
            <v>3501.1089565648599</v>
          </cell>
          <cell r="BS555">
            <v>3501.1089565648599</v>
          </cell>
          <cell r="BT555">
            <v>3501.1089565648599</v>
          </cell>
          <cell r="BU555">
            <v>3501.1089565648599</v>
          </cell>
          <cell r="BV555">
            <v>3501.1089565648599</v>
          </cell>
          <cell r="BW555">
            <v>3501.1089565648599</v>
          </cell>
          <cell r="BX555">
            <v>3501.1089565648599</v>
          </cell>
          <cell r="BY555">
            <v>3501.1089565648599</v>
          </cell>
          <cell r="BZ555">
            <v>3501.1089565648599</v>
          </cell>
          <cell r="CA555">
            <v>3501.1089565648599</v>
          </cell>
          <cell r="CB555">
            <v>3501.1089565648599</v>
          </cell>
          <cell r="CC555">
            <v>3501.1089565648599</v>
          </cell>
          <cell r="CD555">
            <v>3501.1089565648599</v>
          </cell>
          <cell r="CE555">
            <v>3501.1089565648599</v>
          </cell>
          <cell r="CF555">
            <v>3501.1089565648599</v>
          </cell>
          <cell r="CG555">
            <v>3501.1089565648599</v>
          </cell>
        </row>
        <row r="556">
          <cell r="AU556">
            <v>2549.3040600142199</v>
          </cell>
          <cell r="AV556">
            <v>2549.3040600142199</v>
          </cell>
          <cell r="AW556">
            <v>2549.3040600142199</v>
          </cell>
          <cell r="AX556">
            <v>2549.3040600142199</v>
          </cell>
          <cell r="AY556">
            <v>2549.3040600142199</v>
          </cell>
          <cell r="AZ556">
            <v>2549.3040600142199</v>
          </cell>
          <cell r="BA556">
            <v>2549.3040600142199</v>
          </cell>
          <cell r="BB556">
            <v>2549.3040600142199</v>
          </cell>
          <cell r="BC556">
            <v>2549.3040600142199</v>
          </cell>
          <cell r="BD556">
            <v>2549.3040600142199</v>
          </cell>
          <cell r="BE556">
            <v>2549.3040600142199</v>
          </cell>
          <cell r="BF556">
            <v>2549.3040600142199</v>
          </cell>
          <cell r="BG556">
            <v>2549.3040600142199</v>
          </cell>
          <cell r="BH556">
            <v>2549.3040600142199</v>
          </cell>
          <cell r="BI556">
            <v>2549.3040600142199</v>
          </cell>
          <cell r="BJ556">
            <v>2549.3040600142199</v>
          </cell>
          <cell r="BK556">
            <v>2549.3040600142199</v>
          </cell>
          <cell r="BL556">
            <v>2549.3040600142199</v>
          </cell>
          <cell r="BM556">
            <v>2549.3040600142199</v>
          </cell>
          <cell r="BN556">
            <v>2549.3040600142199</v>
          </cell>
          <cell r="BO556">
            <v>2549.3040600142199</v>
          </cell>
          <cell r="BP556">
            <v>2549.3040600142199</v>
          </cell>
          <cell r="BQ556">
            <v>2549.3040600142199</v>
          </cell>
          <cell r="BR556">
            <v>2549.3040600142199</v>
          </cell>
          <cell r="BS556">
            <v>2549.3040600142199</v>
          </cell>
          <cell r="BT556">
            <v>2549.3040600142199</v>
          </cell>
          <cell r="BU556">
            <v>2549.3040600142199</v>
          </cell>
          <cell r="BV556">
            <v>2549.3040600142199</v>
          </cell>
          <cell r="BW556">
            <v>2549.3040600142199</v>
          </cell>
          <cell r="BX556">
            <v>2549.3040600142199</v>
          </cell>
          <cell r="BY556">
            <v>2549.3040600142199</v>
          </cell>
          <cell r="BZ556">
            <v>2549.3040600142199</v>
          </cell>
          <cell r="CA556">
            <v>2549.3040600142199</v>
          </cell>
          <cell r="CB556">
            <v>2549.3040600142199</v>
          </cell>
          <cell r="CC556">
            <v>2549.3040600142199</v>
          </cell>
          <cell r="CD556">
            <v>2549.3040600142199</v>
          </cell>
          <cell r="CE556">
            <v>2549.3040600142199</v>
          </cell>
          <cell r="CF556">
            <v>2549.3040600142199</v>
          </cell>
          <cell r="CG556">
            <v>2549.3040600142199</v>
          </cell>
        </row>
        <row r="557">
          <cell r="AU557">
            <v>2379.4194789735502</v>
          </cell>
          <cell r="AV557">
            <v>2379.4194789735502</v>
          </cell>
          <cell r="AW557">
            <v>2379.4194789735502</v>
          </cell>
          <cell r="AX557">
            <v>2379.4194789735502</v>
          </cell>
          <cell r="AY557">
            <v>2379.4194789735502</v>
          </cell>
          <cell r="AZ557">
            <v>2379.4194789735502</v>
          </cell>
          <cell r="BA557">
            <v>2379.4194789735502</v>
          </cell>
          <cell r="BB557">
            <v>2379.4194789735502</v>
          </cell>
          <cell r="BC557">
            <v>2379.4194789735502</v>
          </cell>
          <cell r="BD557">
            <v>2379.4194789735502</v>
          </cell>
          <cell r="BE557">
            <v>2379.4194789735502</v>
          </cell>
          <cell r="BF557">
            <v>2379.4194789735502</v>
          </cell>
          <cell r="BG557">
            <v>2379.4194789735502</v>
          </cell>
          <cell r="BH557">
            <v>2379.4194789735502</v>
          </cell>
          <cell r="BI557">
            <v>2379.4194789735502</v>
          </cell>
          <cell r="BJ557">
            <v>2379.4194789735502</v>
          </cell>
          <cell r="BK557">
            <v>2379.4194789735502</v>
          </cell>
          <cell r="BL557">
            <v>2379.4194789735502</v>
          </cell>
          <cell r="BM557">
            <v>2379.4194789735502</v>
          </cell>
          <cell r="BN557">
            <v>2379.4194789735502</v>
          </cell>
          <cell r="BO557">
            <v>2379.4194789735502</v>
          </cell>
          <cell r="BP557">
            <v>2379.4194789735502</v>
          </cell>
          <cell r="BQ557">
            <v>2379.4194789735502</v>
          </cell>
          <cell r="BR557">
            <v>2379.4194789735502</v>
          </cell>
          <cell r="BS557">
            <v>2379.4194789735502</v>
          </cell>
          <cell r="BT557">
            <v>2379.4194789735502</v>
          </cell>
          <cell r="BU557">
            <v>2379.4194789735502</v>
          </cell>
          <cell r="BV557">
            <v>2379.4194789735502</v>
          </cell>
          <cell r="BW557">
            <v>2379.4194789735502</v>
          </cell>
          <cell r="BX557">
            <v>2379.4194789735502</v>
          </cell>
          <cell r="BY557">
            <v>2379.4194789735502</v>
          </cell>
          <cell r="BZ557">
            <v>2379.4194789735502</v>
          </cell>
          <cell r="CA557">
            <v>2379.4194789735502</v>
          </cell>
          <cell r="CB557">
            <v>2379.4194789735502</v>
          </cell>
          <cell r="CC557">
            <v>2379.4194789735502</v>
          </cell>
          <cell r="CD557">
            <v>2379.4194789735502</v>
          </cell>
          <cell r="CE557">
            <v>2379.4194789735502</v>
          </cell>
          <cell r="CF557">
            <v>2379.4194789735502</v>
          </cell>
          <cell r="CG557">
            <v>2379.4194789735502</v>
          </cell>
        </row>
        <row r="558">
          <cell r="AU558">
            <v>3007.3655436425902</v>
          </cell>
          <cell r="AV558">
            <v>3007.3655436425902</v>
          </cell>
          <cell r="AW558">
            <v>3007.3655436425902</v>
          </cell>
          <cell r="AX558">
            <v>3007.3655436425902</v>
          </cell>
          <cell r="AY558">
            <v>3007.3655436425902</v>
          </cell>
          <cell r="AZ558">
            <v>3007.3655436425902</v>
          </cell>
          <cell r="BA558">
            <v>3007.3655436425902</v>
          </cell>
          <cell r="BB558">
            <v>3007.3655436425902</v>
          </cell>
          <cell r="BC558">
            <v>3007.3655436425902</v>
          </cell>
          <cell r="BD558">
            <v>3007.3655436425902</v>
          </cell>
          <cell r="BE558">
            <v>3007.3655436425902</v>
          </cell>
          <cell r="BF558">
            <v>3007.3655436425902</v>
          </cell>
          <cell r="BG558">
            <v>3007.3655436425902</v>
          </cell>
          <cell r="BH558">
            <v>3007.3655436425902</v>
          </cell>
          <cell r="BI558">
            <v>3007.3655436425902</v>
          </cell>
          <cell r="BJ558">
            <v>3007.3655436425902</v>
          </cell>
          <cell r="BK558">
            <v>3007.3655436425902</v>
          </cell>
          <cell r="BL558">
            <v>3007.3655436425902</v>
          </cell>
          <cell r="BM558">
            <v>3007.3655436425902</v>
          </cell>
          <cell r="BN558">
            <v>3007.3655436425902</v>
          </cell>
          <cell r="BO558">
            <v>3007.3655436425902</v>
          </cell>
          <cell r="BP558">
            <v>3007.3655436425902</v>
          </cell>
          <cell r="BQ558">
            <v>3007.3655436425902</v>
          </cell>
          <cell r="BR558">
            <v>3007.3655436425902</v>
          </cell>
          <cell r="BS558">
            <v>3007.3655436425902</v>
          </cell>
          <cell r="BT558">
            <v>3007.3655436425902</v>
          </cell>
          <cell r="BU558">
            <v>3007.3655436425902</v>
          </cell>
          <cell r="BV558">
            <v>3007.3655436425902</v>
          </cell>
          <cell r="BW558">
            <v>3007.3655436425902</v>
          </cell>
          <cell r="BX558">
            <v>3007.3655436425902</v>
          </cell>
          <cell r="BY558">
            <v>3007.3655436425902</v>
          </cell>
          <cell r="BZ558">
            <v>3007.3655436425902</v>
          </cell>
          <cell r="CA558">
            <v>3007.3655436425902</v>
          </cell>
          <cell r="CB558">
            <v>3007.3655436425902</v>
          </cell>
          <cell r="CC558">
            <v>3007.3655436425902</v>
          </cell>
          <cell r="CD558">
            <v>3007.3655436425902</v>
          </cell>
          <cell r="CE558">
            <v>3007.3655436425902</v>
          </cell>
          <cell r="CF558">
            <v>3007.3655436425902</v>
          </cell>
          <cell r="CG558">
            <v>3007.3655436425902</v>
          </cell>
        </row>
        <row r="559">
          <cell r="AU559">
            <v>4881.0772600361497</v>
          </cell>
          <cell r="AV559">
            <v>4881.0772600361497</v>
          </cell>
          <cell r="AW559">
            <v>4881.0772600361497</v>
          </cell>
          <cell r="AX559">
            <v>4881.0772600361497</v>
          </cell>
          <cell r="AY559">
            <v>4881.0772600361497</v>
          </cell>
          <cell r="AZ559">
            <v>4881.0772600361497</v>
          </cell>
          <cell r="BA559">
            <v>4881.0772600361497</v>
          </cell>
          <cell r="BB559">
            <v>4881.0772600361497</v>
          </cell>
          <cell r="BC559">
            <v>4881.0772600361497</v>
          </cell>
          <cell r="BD559">
            <v>4881.0772600361497</v>
          </cell>
          <cell r="BE559">
            <v>4881.0772600361497</v>
          </cell>
          <cell r="BF559">
            <v>4881.0772600361497</v>
          </cell>
          <cell r="BG559">
            <v>4881.0772600361497</v>
          </cell>
          <cell r="BH559">
            <v>4881.0772600361497</v>
          </cell>
          <cell r="BI559">
            <v>4881.0772600361497</v>
          </cell>
          <cell r="BJ559">
            <v>4881.0772600361497</v>
          </cell>
          <cell r="BK559">
            <v>4881.0772600361497</v>
          </cell>
          <cell r="BL559">
            <v>4881.0772600361497</v>
          </cell>
          <cell r="BM559">
            <v>4881.0772600361497</v>
          </cell>
          <cell r="BN559">
            <v>4881.0772600361497</v>
          </cell>
          <cell r="BO559">
            <v>4881.0772600361497</v>
          </cell>
          <cell r="BP559">
            <v>4881.0772600361497</v>
          </cell>
          <cell r="BQ559">
            <v>4881.0772600361497</v>
          </cell>
          <cell r="BR559">
            <v>4881.0772600361497</v>
          </cell>
          <cell r="BS559">
            <v>4881.0772600361497</v>
          </cell>
          <cell r="BT559">
            <v>4881.0772600361497</v>
          </cell>
          <cell r="BU559">
            <v>4881.0772600361497</v>
          </cell>
          <cell r="BV559">
            <v>4881.0772600361497</v>
          </cell>
          <cell r="BW559">
            <v>4881.0772600361497</v>
          </cell>
          <cell r="BX559">
            <v>4881.0772600361497</v>
          </cell>
          <cell r="BY559">
            <v>4881.0772600361497</v>
          </cell>
          <cell r="BZ559">
            <v>4881.0772600361497</v>
          </cell>
          <cell r="CA559">
            <v>4881.0772600361497</v>
          </cell>
          <cell r="CB559">
            <v>4881.0772600361497</v>
          </cell>
          <cell r="CC559">
            <v>4881.0772600361497</v>
          </cell>
          <cell r="CD559">
            <v>4881.0772600361497</v>
          </cell>
          <cell r="CE559">
            <v>4881.0772600361497</v>
          </cell>
          <cell r="CF559">
            <v>4881.0772600361497</v>
          </cell>
          <cell r="CG559">
            <v>4881.0772600361497</v>
          </cell>
        </row>
        <row r="560">
          <cell r="AU560">
            <v>4992.0560223616403</v>
          </cell>
          <cell r="AV560">
            <v>4992.0560223616403</v>
          </cell>
          <cell r="AW560">
            <v>4992.0560223616403</v>
          </cell>
          <cell r="AX560">
            <v>4992.0560223616403</v>
          </cell>
          <cell r="AY560">
            <v>4992.0560223616403</v>
          </cell>
          <cell r="AZ560">
            <v>4992.0560223616403</v>
          </cell>
          <cell r="BA560">
            <v>4992.0560223616403</v>
          </cell>
          <cell r="BB560">
            <v>4992.0560223616403</v>
          </cell>
          <cell r="BC560">
            <v>4992.0560223616403</v>
          </cell>
          <cell r="BD560">
            <v>4992.0560223616403</v>
          </cell>
          <cell r="BE560">
            <v>4992.0560223616403</v>
          </cell>
          <cell r="BF560">
            <v>4992.0560223616403</v>
          </cell>
          <cell r="BG560">
            <v>4992.0560223616403</v>
          </cell>
          <cell r="BH560">
            <v>4992.0560223616403</v>
          </cell>
          <cell r="BI560">
            <v>4992.0560223616403</v>
          </cell>
          <cell r="BJ560">
            <v>4992.0560223616403</v>
          </cell>
          <cell r="BK560">
            <v>4992.0560223616403</v>
          </cell>
          <cell r="BL560">
            <v>4992.0560223616403</v>
          </cell>
          <cell r="BM560">
            <v>4992.0560223616403</v>
          </cell>
          <cell r="BN560">
            <v>4992.0560223616403</v>
          </cell>
          <cell r="BO560">
            <v>4992.0560223616403</v>
          </cell>
          <cell r="BP560">
            <v>4992.0560223616403</v>
          </cell>
          <cell r="BQ560">
            <v>4992.0560223616403</v>
          </cell>
          <cell r="BR560">
            <v>4992.0560223616403</v>
          </cell>
          <cell r="BS560">
            <v>4992.0560223616403</v>
          </cell>
          <cell r="BT560">
            <v>4992.0560223616403</v>
          </cell>
          <cell r="BU560">
            <v>4992.0560223616403</v>
          </cell>
          <cell r="BV560">
            <v>4992.0560223616403</v>
          </cell>
          <cell r="BW560">
            <v>4992.0560223616403</v>
          </cell>
          <cell r="BX560">
            <v>4992.0560223616403</v>
          </cell>
          <cell r="BY560">
            <v>4992.0560223616403</v>
          </cell>
          <cell r="BZ560">
            <v>4992.0560223616403</v>
          </cell>
          <cell r="CA560">
            <v>4992.0560223616403</v>
          </cell>
          <cell r="CB560">
            <v>4992.0560223616403</v>
          </cell>
          <cell r="CC560">
            <v>4992.0560223616403</v>
          </cell>
          <cell r="CD560">
            <v>4992.0560223616403</v>
          </cell>
          <cell r="CE560">
            <v>4992.0560223616403</v>
          </cell>
          <cell r="CF560">
            <v>4992.0560223616403</v>
          </cell>
          <cell r="CG560">
            <v>4992.0560223616403</v>
          </cell>
        </row>
        <row r="561">
          <cell r="AU561">
            <v>4483.6681445988697</v>
          </cell>
          <cell r="AV561">
            <v>4483.6681445988697</v>
          </cell>
          <cell r="AW561">
            <v>4483.6681445988697</v>
          </cell>
          <cell r="AX561">
            <v>4483.6681445988697</v>
          </cell>
          <cell r="AY561">
            <v>4483.6681445988697</v>
          </cell>
          <cell r="AZ561">
            <v>4483.6681445988697</v>
          </cell>
          <cell r="BA561">
            <v>4483.6681445988697</v>
          </cell>
          <cell r="BB561">
            <v>4483.6681445988697</v>
          </cell>
          <cell r="BC561">
            <v>4483.6681445988697</v>
          </cell>
          <cell r="BD561">
            <v>4483.6681445988697</v>
          </cell>
          <cell r="BE561">
            <v>4483.6681445988697</v>
          </cell>
          <cell r="BF561">
            <v>4483.6681445988697</v>
          </cell>
          <cell r="BG561">
            <v>4483.6681445988697</v>
          </cell>
          <cell r="BH561">
            <v>4483.6681445988697</v>
          </cell>
          <cell r="BI561">
            <v>4483.6681445988697</v>
          </cell>
          <cell r="BJ561">
            <v>4483.6681445988697</v>
          </cell>
          <cell r="BK561">
            <v>4483.6681445988697</v>
          </cell>
          <cell r="BL561">
            <v>4483.6681445988697</v>
          </cell>
          <cell r="BM561">
            <v>4483.6681445988697</v>
          </cell>
          <cell r="BN561">
            <v>4483.6681445988697</v>
          </cell>
          <cell r="BO561">
            <v>4483.6681445988697</v>
          </cell>
          <cell r="BP561">
            <v>4483.6681445988697</v>
          </cell>
          <cell r="BQ561">
            <v>4483.6681445988697</v>
          </cell>
          <cell r="BR561">
            <v>4483.6681445988697</v>
          </cell>
          <cell r="BS561">
            <v>4483.6681445988697</v>
          </cell>
          <cell r="BT561">
            <v>4483.6681445988697</v>
          </cell>
          <cell r="BU561">
            <v>4483.6681445988697</v>
          </cell>
          <cell r="BV561">
            <v>4483.6681445988697</v>
          </cell>
          <cell r="BW561">
            <v>4483.6681445988697</v>
          </cell>
          <cell r="BX561">
            <v>4483.6681445988697</v>
          </cell>
          <cell r="BY561">
            <v>4483.6681445988697</v>
          </cell>
          <cell r="BZ561">
            <v>4483.6681445988697</v>
          </cell>
          <cell r="CA561">
            <v>4483.6681445988697</v>
          </cell>
          <cell r="CB561">
            <v>4483.6681445988697</v>
          </cell>
          <cell r="CC561">
            <v>4483.6681445988697</v>
          </cell>
          <cell r="CD561">
            <v>4483.6681445988697</v>
          </cell>
          <cell r="CE561">
            <v>4483.6681445988697</v>
          </cell>
          <cell r="CF561">
            <v>4483.6681445988697</v>
          </cell>
          <cell r="CG561">
            <v>4483.6681445988697</v>
          </cell>
        </row>
        <row r="562">
          <cell r="AU562">
            <v>3900.9182220289999</v>
          </cell>
          <cell r="AV562">
            <v>3900.9182220289999</v>
          </cell>
          <cell r="AW562">
            <v>3900.9182220289999</v>
          </cell>
          <cell r="AX562">
            <v>3900.9182220289999</v>
          </cell>
          <cell r="AY562">
            <v>3900.9182220289999</v>
          </cell>
          <cell r="AZ562">
            <v>3900.9182220289999</v>
          </cell>
          <cell r="BA562">
            <v>3900.9182220289999</v>
          </cell>
          <cell r="BB562">
            <v>3900.9182220289999</v>
          </cell>
          <cell r="BC562">
            <v>3900.9182220289999</v>
          </cell>
          <cell r="BD562">
            <v>3900.9182220289999</v>
          </cell>
          <cell r="BE562">
            <v>3900.9182220289999</v>
          </cell>
          <cell r="BF562">
            <v>3900.9182220289999</v>
          </cell>
          <cell r="BG562">
            <v>3900.9182220289999</v>
          </cell>
          <cell r="BH562">
            <v>3900.9182220289999</v>
          </cell>
          <cell r="BI562">
            <v>3900.9182220289999</v>
          </cell>
          <cell r="BJ562">
            <v>3900.9182220289999</v>
          </cell>
          <cell r="BK562">
            <v>3900.9182220289999</v>
          </cell>
          <cell r="BL562">
            <v>3900.9182220289999</v>
          </cell>
          <cell r="BM562">
            <v>3900.9182220289999</v>
          </cell>
          <cell r="BN562">
            <v>3900.9182220289999</v>
          </cell>
          <cell r="BO562">
            <v>3900.9182220289999</v>
          </cell>
          <cell r="BP562">
            <v>3900.9182220289999</v>
          </cell>
          <cell r="BQ562">
            <v>3900.9182220289999</v>
          </cell>
          <cell r="BR562">
            <v>3900.9182220289999</v>
          </cell>
          <cell r="BS562">
            <v>3900.9182220289999</v>
          </cell>
          <cell r="BT562">
            <v>3900.9182220289999</v>
          </cell>
          <cell r="BU562">
            <v>3900.9182220289999</v>
          </cell>
          <cell r="BV562">
            <v>3900.9182220289999</v>
          </cell>
          <cell r="BW562">
            <v>3900.9182220289999</v>
          </cell>
          <cell r="BX562">
            <v>3900.9182220289999</v>
          </cell>
          <cell r="BY562">
            <v>3900.9182220289999</v>
          </cell>
          <cell r="BZ562">
            <v>3900.9182220289999</v>
          </cell>
          <cell r="CA562">
            <v>3900.9182220289999</v>
          </cell>
          <cell r="CB562">
            <v>3900.9182220289999</v>
          </cell>
          <cell r="CC562">
            <v>3900.9182220289999</v>
          </cell>
          <cell r="CD562">
            <v>3900.9182220289999</v>
          </cell>
          <cell r="CE562">
            <v>3900.9182220289999</v>
          </cell>
          <cell r="CF562">
            <v>3900.9182220289999</v>
          </cell>
          <cell r="CG562">
            <v>3900.9182220289999</v>
          </cell>
        </row>
        <row r="563">
          <cell r="AU563">
            <v>3887.9838391432199</v>
          </cell>
          <cell r="AV563">
            <v>3887.9838391432199</v>
          </cell>
          <cell r="AW563">
            <v>3887.9838391432199</v>
          </cell>
          <cell r="AX563">
            <v>3887.9838391432199</v>
          </cell>
          <cell r="AY563">
            <v>3887.9838391432199</v>
          </cell>
          <cell r="AZ563">
            <v>3887.9838391432199</v>
          </cell>
          <cell r="BA563">
            <v>3887.9838391432199</v>
          </cell>
          <cell r="BB563">
            <v>3887.9838391432199</v>
          </cell>
          <cell r="BC563">
            <v>3887.9838391432199</v>
          </cell>
          <cell r="BD563">
            <v>3887.9838391432199</v>
          </cell>
          <cell r="BE563">
            <v>3887.9838391432199</v>
          </cell>
          <cell r="BF563">
            <v>3887.9838391432199</v>
          </cell>
          <cell r="BG563">
            <v>3887.9838391432199</v>
          </cell>
          <cell r="BH563">
            <v>3887.9838391432199</v>
          </cell>
          <cell r="BI563">
            <v>3887.9838391432199</v>
          </cell>
          <cell r="BJ563">
            <v>3887.9838391432199</v>
          </cell>
          <cell r="BK563">
            <v>3887.9838391432199</v>
          </cell>
          <cell r="BL563">
            <v>3887.9838391432199</v>
          </cell>
          <cell r="BM563">
            <v>3887.9838391432199</v>
          </cell>
          <cell r="BN563">
            <v>3887.9838391432199</v>
          </cell>
          <cell r="BO563">
            <v>3887.9838391432199</v>
          </cell>
          <cell r="BP563">
            <v>3887.9838391432199</v>
          </cell>
          <cell r="BQ563">
            <v>3887.9838391432199</v>
          </cell>
          <cell r="BR563">
            <v>3887.9838391432199</v>
          </cell>
          <cell r="BS563">
            <v>3887.9838391432199</v>
          </cell>
          <cell r="BT563">
            <v>3887.9838391432199</v>
          </cell>
          <cell r="BU563">
            <v>3887.9838391432199</v>
          </cell>
          <cell r="BV563">
            <v>3887.9838391432199</v>
          </cell>
          <cell r="BW563">
            <v>3887.9838391432199</v>
          </cell>
          <cell r="BX563">
            <v>3887.9838391432199</v>
          </cell>
          <cell r="BY563">
            <v>3887.9838391432199</v>
          </cell>
          <cell r="BZ563">
            <v>3887.9838391432199</v>
          </cell>
          <cell r="CA563">
            <v>3887.9838391432199</v>
          </cell>
          <cell r="CB563">
            <v>3887.9838391432199</v>
          </cell>
          <cell r="CC563">
            <v>3887.9838391432199</v>
          </cell>
          <cell r="CD563">
            <v>3887.9838391432199</v>
          </cell>
          <cell r="CE563">
            <v>3887.9838391432199</v>
          </cell>
          <cell r="CF563">
            <v>3887.9838391432199</v>
          </cell>
          <cell r="CG563">
            <v>3887.9838391432199</v>
          </cell>
        </row>
        <row r="564">
          <cell r="AU564">
            <v>3601.5815647783502</v>
          </cell>
          <cell r="AV564">
            <v>3601.5815647783502</v>
          </cell>
          <cell r="AW564">
            <v>3601.5815647783502</v>
          </cell>
          <cell r="AX564">
            <v>3601.5815647783502</v>
          </cell>
          <cell r="AY564">
            <v>3601.5815647783502</v>
          </cell>
          <cell r="AZ564">
            <v>3601.5815647783502</v>
          </cell>
          <cell r="BA564">
            <v>3601.5815647783502</v>
          </cell>
          <cell r="BB564">
            <v>3601.5815647783502</v>
          </cell>
          <cell r="BC564">
            <v>3601.5815647783502</v>
          </cell>
          <cell r="BD564">
            <v>3601.5815647783502</v>
          </cell>
          <cell r="BE564">
            <v>3601.5815647783502</v>
          </cell>
          <cell r="BF564">
            <v>3601.5815647783502</v>
          </cell>
          <cell r="BG564">
            <v>3601.5815647783502</v>
          </cell>
          <cell r="BH564">
            <v>3601.5815647783502</v>
          </cell>
          <cell r="BI564">
            <v>3601.5815647783502</v>
          </cell>
          <cell r="BJ564">
            <v>3601.5815647783502</v>
          </cell>
          <cell r="BK564">
            <v>3601.5815647783502</v>
          </cell>
          <cell r="BL564">
            <v>3601.5815647783502</v>
          </cell>
          <cell r="BM564">
            <v>3601.5815647783502</v>
          </cell>
          <cell r="BN564">
            <v>3601.5815647783502</v>
          </cell>
          <cell r="BO564">
            <v>3601.5815647783502</v>
          </cell>
          <cell r="BP564">
            <v>3601.5815647783502</v>
          </cell>
          <cell r="BQ564">
            <v>3601.5815647783502</v>
          </cell>
          <cell r="BR564">
            <v>3601.5815647783502</v>
          </cell>
          <cell r="BS564">
            <v>3601.5815647783502</v>
          </cell>
          <cell r="BT564">
            <v>3601.5815647783502</v>
          </cell>
          <cell r="BU564">
            <v>3601.5815647783502</v>
          </cell>
          <cell r="BV564">
            <v>3601.5815647783502</v>
          </cell>
          <cell r="BW564">
            <v>3601.5815647783502</v>
          </cell>
          <cell r="BX564">
            <v>3601.5815647783502</v>
          </cell>
          <cell r="BY564">
            <v>3601.5815647783502</v>
          </cell>
          <cell r="BZ564">
            <v>3601.5815647783502</v>
          </cell>
          <cell r="CA564">
            <v>3601.5815647783502</v>
          </cell>
          <cell r="CB564">
            <v>3601.5815647783502</v>
          </cell>
          <cell r="CC564">
            <v>3601.5815647783502</v>
          </cell>
          <cell r="CD564">
            <v>3601.5815647783502</v>
          </cell>
          <cell r="CE564">
            <v>3601.5815647783502</v>
          </cell>
          <cell r="CF564">
            <v>3601.5815647783502</v>
          </cell>
          <cell r="CG564">
            <v>3601.5815647783502</v>
          </cell>
        </row>
        <row r="565">
          <cell r="AU565">
            <v>4244.9688867406803</v>
          </cell>
          <cell r="AV565">
            <v>4244.9688867406803</v>
          </cell>
          <cell r="AW565">
            <v>4244.9688867406803</v>
          </cell>
          <cell r="AX565">
            <v>4244.9688867406803</v>
          </cell>
          <cell r="AY565">
            <v>4244.9688867406803</v>
          </cell>
          <cell r="AZ565">
            <v>4244.9688867406803</v>
          </cell>
          <cell r="BA565">
            <v>4244.9688867406803</v>
          </cell>
          <cell r="BB565">
            <v>4244.9688867406803</v>
          </cell>
          <cell r="BC565">
            <v>4244.9688867406803</v>
          </cell>
          <cell r="BD565">
            <v>4244.9688867406803</v>
          </cell>
          <cell r="BE565">
            <v>4244.9688867406803</v>
          </cell>
          <cell r="BF565">
            <v>4244.9688867406803</v>
          </cell>
          <cell r="BG565">
            <v>4244.9688867406803</v>
          </cell>
          <cell r="BH565">
            <v>4244.9688867406803</v>
          </cell>
          <cell r="BI565">
            <v>4244.9688867406803</v>
          </cell>
          <cell r="BJ565">
            <v>4244.9688867406803</v>
          </cell>
          <cell r="BK565">
            <v>4244.9688867406803</v>
          </cell>
          <cell r="BL565">
            <v>4244.9688867406803</v>
          </cell>
          <cell r="BM565">
            <v>4244.9688867406803</v>
          </cell>
          <cell r="BN565">
            <v>4244.9688867406803</v>
          </cell>
          <cell r="BO565">
            <v>4244.9688867406803</v>
          </cell>
          <cell r="BP565">
            <v>4244.9688867406803</v>
          </cell>
          <cell r="BQ565">
            <v>4244.9688867406803</v>
          </cell>
          <cell r="BR565">
            <v>4244.9688867406803</v>
          </cell>
          <cell r="BS565">
            <v>4244.9688867406803</v>
          </cell>
          <cell r="BT565">
            <v>4244.9688867406803</v>
          </cell>
          <cell r="BU565">
            <v>4244.9688867406803</v>
          </cell>
          <cell r="BV565">
            <v>4244.9688867406803</v>
          </cell>
          <cell r="BW565">
            <v>4244.9688867406803</v>
          </cell>
          <cell r="BX565">
            <v>4244.9688867406803</v>
          </cell>
          <cell r="BY565">
            <v>4244.9688867406803</v>
          </cell>
          <cell r="BZ565">
            <v>4244.9688867406803</v>
          </cell>
          <cell r="CA565">
            <v>4244.9688867406803</v>
          </cell>
          <cell r="CB565">
            <v>4244.9688867406803</v>
          </cell>
          <cell r="CC565">
            <v>4244.9688867406803</v>
          </cell>
          <cell r="CD565">
            <v>4244.9688867406803</v>
          </cell>
          <cell r="CE565">
            <v>4244.9688867406803</v>
          </cell>
          <cell r="CF565">
            <v>4244.9688867406803</v>
          </cell>
          <cell r="CG565">
            <v>4244.9688867406803</v>
          </cell>
        </row>
        <row r="566">
          <cell r="AU566">
            <v>4584.34165614832</v>
          </cell>
          <cell r="AV566">
            <v>4584.34165614832</v>
          </cell>
          <cell r="AW566">
            <v>4584.34165614832</v>
          </cell>
          <cell r="AX566">
            <v>4584.34165614832</v>
          </cell>
          <cell r="AY566">
            <v>4584.34165614832</v>
          </cell>
          <cell r="AZ566">
            <v>4584.34165614832</v>
          </cell>
          <cell r="BA566">
            <v>4584.34165614832</v>
          </cell>
          <cell r="BB566">
            <v>4584.34165614832</v>
          </cell>
          <cell r="BC566">
            <v>4584.34165614832</v>
          </cell>
          <cell r="BD566">
            <v>4584.34165614832</v>
          </cell>
          <cell r="BE566">
            <v>4584.34165614832</v>
          </cell>
          <cell r="BF566">
            <v>4584.34165614832</v>
          </cell>
          <cell r="BG566">
            <v>4584.34165614832</v>
          </cell>
          <cell r="BH566">
            <v>4584.34165614832</v>
          </cell>
          <cell r="BI566">
            <v>4584.34165614832</v>
          </cell>
          <cell r="BJ566">
            <v>4584.34165614832</v>
          </cell>
          <cell r="BK566">
            <v>4584.34165614832</v>
          </cell>
          <cell r="BL566">
            <v>4584.34165614832</v>
          </cell>
          <cell r="BM566">
            <v>4584.34165614832</v>
          </cell>
          <cell r="BN566">
            <v>4584.34165614832</v>
          </cell>
          <cell r="BO566">
            <v>4584.34165614832</v>
          </cell>
          <cell r="BP566">
            <v>4584.34165614832</v>
          </cell>
          <cell r="BQ566">
            <v>4584.34165614832</v>
          </cell>
          <cell r="BR566">
            <v>4584.34165614832</v>
          </cell>
          <cell r="BS566">
            <v>4584.34165614832</v>
          </cell>
          <cell r="BT566">
            <v>4584.34165614832</v>
          </cell>
          <cell r="BU566">
            <v>4584.34165614832</v>
          </cell>
          <cell r="BV566">
            <v>4584.34165614832</v>
          </cell>
          <cell r="BW566">
            <v>4584.34165614832</v>
          </cell>
          <cell r="BX566">
            <v>4584.34165614832</v>
          </cell>
          <cell r="BY566">
            <v>4584.34165614832</v>
          </cell>
          <cell r="BZ566">
            <v>4584.34165614832</v>
          </cell>
          <cell r="CA566">
            <v>4584.34165614832</v>
          </cell>
          <cell r="CB566">
            <v>4584.34165614832</v>
          </cell>
          <cell r="CC566">
            <v>4584.34165614832</v>
          </cell>
          <cell r="CD566">
            <v>4584.34165614832</v>
          </cell>
          <cell r="CE566">
            <v>4584.34165614832</v>
          </cell>
          <cell r="CF566">
            <v>4584.34165614832</v>
          </cell>
          <cell r="CG566">
            <v>4584.34165614832</v>
          </cell>
        </row>
        <row r="567">
          <cell r="AU567">
            <v>3157.4526909416199</v>
          </cell>
          <cell r="AV567">
            <v>3157.4526909416199</v>
          </cell>
          <cell r="AW567">
            <v>3157.4526909416199</v>
          </cell>
          <cell r="AX567">
            <v>3157.4526909416199</v>
          </cell>
          <cell r="AY567">
            <v>3157.4526909416199</v>
          </cell>
          <cell r="AZ567">
            <v>3157.4526909416199</v>
          </cell>
          <cell r="BA567">
            <v>3157.4526909416199</v>
          </cell>
          <cell r="BB567">
            <v>3157.4526909416199</v>
          </cell>
          <cell r="BC567">
            <v>3157.4526909416199</v>
          </cell>
          <cell r="BD567">
            <v>3157.4526909416199</v>
          </cell>
          <cell r="BE567">
            <v>3157.4526909416199</v>
          </cell>
          <cell r="BF567">
            <v>3157.4526909416199</v>
          </cell>
          <cell r="BG567">
            <v>3157.4526909416199</v>
          </cell>
          <cell r="BH567">
            <v>3157.4526909416199</v>
          </cell>
          <cell r="BI567">
            <v>3157.4526909416199</v>
          </cell>
          <cell r="BJ567">
            <v>3157.4526909416199</v>
          </cell>
          <cell r="BK567">
            <v>3157.4526909416199</v>
          </cell>
          <cell r="BL567">
            <v>3157.4526909416199</v>
          </cell>
          <cell r="BM567">
            <v>3157.4526909416199</v>
          </cell>
          <cell r="BN567">
            <v>3157.4526909416199</v>
          </cell>
          <cell r="BO567">
            <v>3157.4526909416199</v>
          </cell>
          <cell r="BP567">
            <v>3157.4526909416199</v>
          </cell>
          <cell r="BQ567">
            <v>3157.4526909416199</v>
          </cell>
          <cell r="BR567">
            <v>3157.4526909416199</v>
          </cell>
          <cell r="BS567">
            <v>3157.4526909416199</v>
          </cell>
          <cell r="BT567">
            <v>3157.4526909416199</v>
          </cell>
          <cell r="BU567">
            <v>3157.4526909416199</v>
          </cell>
          <cell r="BV567">
            <v>3157.4526909416199</v>
          </cell>
          <cell r="BW567">
            <v>3157.4526909416199</v>
          </cell>
          <cell r="BX567">
            <v>3157.4526909416199</v>
          </cell>
          <cell r="BY567">
            <v>3157.4526909416199</v>
          </cell>
          <cell r="BZ567">
            <v>3157.4526909416199</v>
          </cell>
          <cell r="CA567">
            <v>3157.4526909416199</v>
          </cell>
          <cell r="CB567">
            <v>3157.4526909416199</v>
          </cell>
          <cell r="CC567">
            <v>3157.4526909416199</v>
          </cell>
          <cell r="CD567">
            <v>3157.4526909416199</v>
          </cell>
          <cell r="CE567">
            <v>3157.4526909416199</v>
          </cell>
          <cell r="CF567">
            <v>3157.4526909416199</v>
          </cell>
          <cell r="CG567">
            <v>3157.4526909416199</v>
          </cell>
        </row>
        <row r="568">
          <cell r="AU568">
            <v>2185.5610135452398</v>
          </cell>
          <cell r="AV568">
            <v>2185.5610135452398</v>
          </cell>
          <cell r="AW568">
            <v>2185.5610135452398</v>
          </cell>
          <cell r="AX568">
            <v>2185.5610135452398</v>
          </cell>
          <cell r="AY568">
            <v>2185.5610135452398</v>
          </cell>
          <cell r="AZ568">
            <v>2185.5610135452398</v>
          </cell>
          <cell r="BA568">
            <v>2185.5610135452398</v>
          </cell>
          <cell r="BB568">
            <v>2185.5610135452398</v>
          </cell>
          <cell r="BC568">
            <v>2185.5610135452398</v>
          </cell>
          <cell r="BD568">
            <v>2185.5610135452398</v>
          </cell>
          <cell r="BE568">
            <v>2185.5610135452398</v>
          </cell>
          <cell r="BF568">
            <v>2185.5610135452398</v>
          </cell>
          <cell r="BG568">
            <v>2185.5610135452398</v>
          </cell>
          <cell r="BH568">
            <v>2185.5610135452398</v>
          </cell>
          <cell r="BI568">
            <v>2185.5610135452398</v>
          </cell>
          <cell r="BJ568">
            <v>2185.5610135452398</v>
          </cell>
          <cell r="BK568">
            <v>2185.5610135452398</v>
          </cell>
          <cell r="BL568">
            <v>2185.5610135452398</v>
          </cell>
          <cell r="BM568">
            <v>2185.5610135452398</v>
          </cell>
          <cell r="BN568">
            <v>2185.5610135452398</v>
          </cell>
          <cell r="BO568">
            <v>2185.5610135452398</v>
          </cell>
          <cell r="BP568">
            <v>2185.5610135452398</v>
          </cell>
          <cell r="BQ568">
            <v>2185.5610135452398</v>
          </cell>
          <cell r="BR568">
            <v>2185.5610135452398</v>
          </cell>
          <cell r="BS568">
            <v>2185.5610135452398</v>
          </cell>
          <cell r="BT568">
            <v>2185.5610135452398</v>
          </cell>
          <cell r="BU568">
            <v>2185.5610135452398</v>
          </cell>
          <cell r="BV568">
            <v>2185.5610135452398</v>
          </cell>
          <cell r="BW568">
            <v>2185.5610135452398</v>
          </cell>
          <cell r="BX568">
            <v>2185.5610135452398</v>
          </cell>
          <cell r="BY568">
            <v>2185.5610135452398</v>
          </cell>
          <cell r="BZ568">
            <v>2185.5610135452398</v>
          </cell>
          <cell r="CA568">
            <v>2185.5610135452398</v>
          </cell>
          <cell r="CB568">
            <v>2185.5610135452398</v>
          </cell>
          <cell r="CC568">
            <v>2185.5610135452398</v>
          </cell>
          <cell r="CD568">
            <v>2185.5610135452398</v>
          </cell>
          <cell r="CE568">
            <v>2185.5610135452398</v>
          </cell>
          <cell r="CF568">
            <v>2185.5610135452398</v>
          </cell>
          <cell r="CG568">
            <v>2185.5610135452398</v>
          </cell>
        </row>
        <row r="569">
          <cell r="AU569">
            <v>2443.0022851551498</v>
          </cell>
          <cell r="AV569">
            <v>2443.0022851551498</v>
          </cell>
          <cell r="AW569">
            <v>2443.0022851551498</v>
          </cell>
          <cell r="AX569">
            <v>2443.0022851551498</v>
          </cell>
          <cell r="AY569">
            <v>2443.0022851551498</v>
          </cell>
          <cell r="AZ569">
            <v>2443.0022851551498</v>
          </cell>
          <cell r="BA569">
            <v>2443.0022851551498</v>
          </cell>
          <cell r="BB569">
            <v>2443.0022851551498</v>
          </cell>
          <cell r="BC569">
            <v>2443.0022851551498</v>
          </cell>
          <cell r="BD569">
            <v>2443.0022851551498</v>
          </cell>
          <cell r="BE569">
            <v>2443.0022851551498</v>
          </cell>
          <cell r="BF569">
            <v>2443.0022851551498</v>
          </cell>
          <cell r="BG569">
            <v>2443.0022851551498</v>
          </cell>
          <cell r="BH569">
            <v>2443.0022851551498</v>
          </cell>
          <cell r="BI569">
            <v>2443.0022851551498</v>
          </cell>
          <cell r="BJ569">
            <v>2443.0022851551498</v>
          </cell>
          <cell r="BK569">
            <v>2443.0022851551498</v>
          </cell>
          <cell r="BL569">
            <v>2443.0022851551498</v>
          </cell>
          <cell r="BM569">
            <v>2443.0022851551498</v>
          </cell>
          <cell r="BN569">
            <v>2443.0022851551498</v>
          </cell>
          <cell r="BO569">
            <v>2443.0022851551498</v>
          </cell>
          <cell r="BP569">
            <v>2443.0022851551498</v>
          </cell>
          <cell r="BQ569">
            <v>2443.0022851551498</v>
          </cell>
          <cell r="BR569">
            <v>2443.0022851551498</v>
          </cell>
          <cell r="BS569">
            <v>2443.0022851551498</v>
          </cell>
          <cell r="BT569">
            <v>2443.0022851551498</v>
          </cell>
          <cell r="BU569">
            <v>2443.0022851551498</v>
          </cell>
          <cell r="BV569">
            <v>2443.0022851551498</v>
          </cell>
          <cell r="BW569">
            <v>2443.0022851551498</v>
          </cell>
          <cell r="BX569">
            <v>2443.0022851551498</v>
          </cell>
          <cell r="BY569">
            <v>2443.0022851551498</v>
          </cell>
          <cell r="BZ569">
            <v>2443.0022851551498</v>
          </cell>
          <cell r="CA569">
            <v>2443.0022851551498</v>
          </cell>
          <cell r="CB569">
            <v>2443.0022851551498</v>
          </cell>
          <cell r="CC569">
            <v>2443.0022851551498</v>
          </cell>
          <cell r="CD569">
            <v>2443.0022851551498</v>
          </cell>
          <cell r="CE569">
            <v>2443.0022851551498</v>
          </cell>
          <cell r="CF569">
            <v>2443.0022851551498</v>
          </cell>
          <cell r="CG569">
            <v>2443.0022851551498</v>
          </cell>
        </row>
        <row r="570">
          <cell r="AU570">
            <v>2960.9202102735999</v>
          </cell>
          <cell r="AV570">
            <v>2960.9202102735999</v>
          </cell>
          <cell r="AW570">
            <v>2960.9202102735999</v>
          </cell>
          <cell r="AX570">
            <v>2960.9202102735999</v>
          </cell>
          <cell r="AY570">
            <v>2960.9202102735999</v>
          </cell>
          <cell r="AZ570">
            <v>2960.9202102735999</v>
          </cell>
          <cell r="BA570">
            <v>2960.9202102735999</v>
          </cell>
          <cell r="BB570">
            <v>2960.9202102735999</v>
          </cell>
          <cell r="BC570">
            <v>2960.9202102735999</v>
          </cell>
          <cell r="BD570">
            <v>2960.9202102735999</v>
          </cell>
          <cell r="BE570">
            <v>2960.9202102735999</v>
          </cell>
          <cell r="BF570">
            <v>2960.9202102735999</v>
          </cell>
          <cell r="BG570">
            <v>2960.9202102735999</v>
          </cell>
          <cell r="BH570">
            <v>2960.9202102735999</v>
          </cell>
          <cell r="BI570">
            <v>2960.9202102735999</v>
          </cell>
          <cell r="BJ570">
            <v>2960.9202102735999</v>
          </cell>
          <cell r="BK570">
            <v>2960.9202102735999</v>
          </cell>
          <cell r="BL570">
            <v>2960.9202102735999</v>
          </cell>
          <cell r="BM570">
            <v>2960.9202102735999</v>
          </cell>
          <cell r="BN570">
            <v>2960.9202102735999</v>
          </cell>
          <cell r="BO570">
            <v>2960.9202102735999</v>
          </cell>
          <cell r="BP570">
            <v>2960.9202102735999</v>
          </cell>
          <cell r="BQ570">
            <v>2960.9202102735999</v>
          </cell>
          <cell r="BR570">
            <v>2960.9202102735999</v>
          </cell>
          <cell r="BS570">
            <v>2960.9202102735999</v>
          </cell>
          <cell r="BT570">
            <v>2960.9202102735999</v>
          </cell>
          <cell r="BU570">
            <v>2960.9202102735999</v>
          </cell>
          <cell r="BV570">
            <v>2960.9202102735999</v>
          </cell>
          <cell r="BW570">
            <v>2960.9202102735999</v>
          </cell>
          <cell r="BX570">
            <v>2960.9202102735999</v>
          </cell>
          <cell r="BY570">
            <v>2960.9202102735999</v>
          </cell>
          <cell r="BZ570">
            <v>2960.9202102735999</v>
          </cell>
          <cell r="CA570">
            <v>2960.9202102735999</v>
          </cell>
          <cell r="CB570">
            <v>2960.9202102735999</v>
          </cell>
          <cell r="CC570">
            <v>2960.9202102735999</v>
          </cell>
          <cell r="CD570">
            <v>2960.9202102735999</v>
          </cell>
          <cell r="CE570">
            <v>2960.9202102735999</v>
          </cell>
          <cell r="CF570">
            <v>2960.9202102735999</v>
          </cell>
          <cell r="CG570">
            <v>2960.9202102735999</v>
          </cell>
        </row>
        <row r="571">
          <cell r="AU571">
            <v>3436.7570058434499</v>
          </cell>
          <cell r="AV571">
            <v>3436.7570058434499</v>
          </cell>
          <cell r="AW571">
            <v>3436.7570058434499</v>
          </cell>
          <cell r="AX571">
            <v>3436.7570058434499</v>
          </cell>
          <cell r="AY571">
            <v>3436.7570058434499</v>
          </cell>
          <cell r="AZ571">
            <v>3436.7570058434499</v>
          </cell>
          <cell r="BA571">
            <v>3436.7570058434499</v>
          </cell>
          <cell r="BB571">
            <v>3436.7570058434499</v>
          </cell>
          <cell r="BC571">
            <v>3436.7570058434499</v>
          </cell>
          <cell r="BD571">
            <v>3436.7570058434499</v>
          </cell>
          <cell r="BE571">
            <v>3436.7570058434499</v>
          </cell>
          <cell r="BF571">
            <v>3436.7570058434499</v>
          </cell>
          <cell r="BG571">
            <v>3436.7570058434499</v>
          </cell>
          <cell r="BH571">
            <v>3436.7570058434499</v>
          </cell>
          <cell r="BI571">
            <v>3436.7570058434499</v>
          </cell>
          <cell r="BJ571">
            <v>3436.7570058434499</v>
          </cell>
          <cell r="BK571">
            <v>3436.7570058434499</v>
          </cell>
          <cell r="BL571">
            <v>3436.7570058434499</v>
          </cell>
          <cell r="BM571">
            <v>3436.7570058434499</v>
          </cell>
          <cell r="BN571">
            <v>3436.7570058434499</v>
          </cell>
          <cell r="BO571">
            <v>3436.7570058434499</v>
          </cell>
          <cell r="BP571">
            <v>3436.7570058434499</v>
          </cell>
          <cell r="BQ571">
            <v>3436.7570058434499</v>
          </cell>
          <cell r="BR571">
            <v>3436.7570058434499</v>
          </cell>
          <cell r="BS571">
            <v>3436.7570058434499</v>
          </cell>
          <cell r="BT571">
            <v>3436.7570058434499</v>
          </cell>
          <cell r="BU571">
            <v>3436.7570058434499</v>
          </cell>
          <cell r="BV571">
            <v>3436.7570058434499</v>
          </cell>
          <cell r="BW571">
            <v>3436.7570058434499</v>
          </cell>
          <cell r="BX571">
            <v>3436.7570058434499</v>
          </cell>
          <cell r="BY571">
            <v>3436.7570058434499</v>
          </cell>
          <cell r="BZ571">
            <v>3436.7570058434499</v>
          </cell>
          <cell r="CA571">
            <v>3436.7570058434499</v>
          </cell>
          <cell r="CB571">
            <v>3436.7570058434499</v>
          </cell>
          <cell r="CC571">
            <v>3436.7570058434499</v>
          </cell>
          <cell r="CD571">
            <v>3436.7570058434499</v>
          </cell>
          <cell r="CE571">
            <v>3436.7570058434499</v>
          </cell>
          <cell r="CF571">
            <v>3436.7570058434499</v>
          </cell>
          <cell r="CG571">
            <v>3436.7570058434499</v>
          </cell>
        </row>
        <row r="572">
          <cell r="AU572">
            <v>3823.8605599675602</v>
          </cell>
          <cell r="AV572">
            <v>3823.8605599675602</v>
          </cell>
          <cell r="AW572">
            <v>3823.8605599675602</v>
          </cell>
          <cell r="AX572">
            <v>3823.8605599675602</v>
          </cell>
          <cell r="AY572">
            <v>3823.8605599675602</v>
          </cell>
          <cell r="AZ572">
            <v>3823.8605599675602</v>
          </cell>
          <cell r="BA572">
            <v>3823.8605599675602</v>
          </cell>
          <cell r="BB572">
            <v>3823.8605599675602</v>
          </cell>
          <cell r="BC572">
            <v>3823.8605599675602</v>
          </cell>
          <cell r="BD572">
            <v>3823.8605599675602</v>
          </cell>
          <cell r="BE572">
            <v>3823.8605599675602</v>
          </cell>
          <cell r="BF572">
            <v>3823.8605599675602</v>
          </cell>
          <cell r="BG572">
            <v>3823.8605599675602</v>
          </cell>
          <cell r="BH572">
            <v>3823.8605599675602</v>
          </cell>
          <cell r="BI572">
            <v>3823.8605599675602</v>
          </cell>
          <cell r="BJ572">
            <v>3823.8605599675602</v>
          </cell>
          <cell r="BK572">
            <v>3823.8605599675602</v>
          </cell>
          <cell r="BL572">
            <v>3823.8605599675602</v>
          </cell>
          <cell r="BM572">
            <v>3823.8605599675602</v>
          </cell>
          <cell r="BN572">
            <v>3823.8605599675602</v>
          </cell>
          <cell r="BO572">
            <v>3823.8605599675602</v>
          </cell>
          <cell r="BP572">
            <v>3823.8605599675602</v>
          </cell>
          <cell r="BQ572">
            <v>3823.8605599675602</v>
          </cell>
          <cell r="BR572">
            <v>3823.8605599675602</v>
          </cell>
          <cell r="BS572">
            <v>3823.8605599675602</v>
          </cell>
          <cell r="BT572">
            <v>3823.8605599675602</v>
          </cell>
          <cell r="BU572">
            <v>3823.8605599675602</v>
          </cell>
          <cell r="BV572">
            <v>3823.8605599675602</v>
          </cell>
          <cell r="BW572">
            <v>3823.8605599675602</v>
          </cell>
          <cell r="BX572">
            <v>3823.8605599675602</v>
          </cell>
          <cell r="BY572">
            <v>3823.8605599675602</v>
          </cell>
          <cell r="BZ572">
            <v>3823.8605599675602</v>
          </cell>
          <cell r="CA572">
            <v>3823.8605599675602</v>
          </cell>
          <cell r="CB572">
            <v>3823.8605599675602</v>
          </cell>
          <cell r="CC572">
            <v>3823.8605599675602</v>
          </cell>
          <cell r="CD572">
            <v>3823.8605599675602</v>
          </cell>
          <cell r="CE572">
            <v>3823.8605599675602</v>
          </cell>
          <cell r="CF572">
            <v>3823.8605599675602</v>
          </cell>
          <cell r="CG572">
            <v>3823.8605599675602</v>
          </cell>
        </row>
        <row r="573">
          <cell r="AU573">
            <v>3141.9506390248898</v>
          </cell>
          <cell r="AV573">
            <v>3141.9506390248898</v>
          </cell>
          <cell r="AW573">
            <v>3141.9506390248898</v>
          </cell>
          <cell r="AX573">
            <v>3141.9506390248898</v>
          </cell>
          <cell r="AY573">
            <v>3141.9506390248898</v>
          </cell>
          <cell r="AZ573">
            <v>3141.9506390248898</v>
          </cell>
          <cell r="BA573">
            <v>3141.9506390248898</v>
          </cell>
          <cell r="BB573">
            <v>3141.9506390248898</v>
          </cell>
          <cell r="BC573">
            <v>3141.9506390248898</v>
          </cell>
          <cell r="BD573">
            <v>3141.9506390248898</v>
          </cell>
          <cell r="BE573">
            <v>3141.9506390248898</v>
          </cell>
          <cell r="BF573">
            <v>3141.9506390248898</v>
          </cell>
          <cell r="BG573">
            <v>3141.9506390248898</v>
          </cell>
          <cell r="BH573">
            <v>3141.9506390248898</v>
          </cell>
          <cell r="BI573">
            <v>3141.9506390248898</v>
          </cell>
          <cell r="BJ573">
            <v>3141.9506390248898</v>
          </cell>
          <cell r="BK573">
            <v>3141.9506390248898</v>
          </cell>
          <cell r="BL573">
            <v>3141.9506390248898</v>
          </cell>
          <cell r="BM573">
            <v>3141.9506390248898</v>
          </cell>
          <cell r="BN573">
            <v>3141.9506390248898</v>
          </cell>
          <cell r="BO573">
            <v>3141.9506390248898</v>
          </cell>
          <cell r="BP573">
            <v>3141.9506390248898</v>
          </cell>
          <cell r="BQ573">
            <v>3141.9506390248898</v>
          </cell>
          <cell r="BR573">
            <v>3141.9506390248898</v>
          </cell>
          <cell r="BS573">
            <v>3141.9506390248898</v>
          </cell>
          <cell r="BT573">
            <v>3141.9506390248898</v>
          </cell>
          <cell r="BU573">
            <v>3141.9506390248898</v>
          </cell>
          <cell r="BV573">
            <v>3141.9506390248898</v>
          </cell>
          <cell r="BW573">
            <v>3141.9506390248898</v>
          </cell>
          <cell r="BX573">
            <v>3141.9506390248898</v>
          </cell>
          <cell r="BY573">
            <v>3141.9506390248898</v>
          </cell>
          <cell r="BZ573">
            <v>3141.9506390248898</v>
          </cell>
          <cell r="CA573">
            <v>3141.9506390248898</v>
          </cell>
          <cell r="CB573">
            <v>3141.9506390248898</v>
          </cell>
          <cell r="CC573">
            <v>3141.9506390248898</v>
          </cell>
          <cell r="CD573">
            <v>3141.9506390248898</v>
          </cell>
          <cell r="CE573">
            <v>3141.9506390248898</v>
          </cell>
          <cell r="CF573">
            <v>3141.9506390248898</v>
          </cell>
          <cell r="CG573">
            <v>3141.9506390248898</v>
          </cell>
        </row>
        <row r="574">
          <cell r="AU574">
            <v>2910.9823235321801</v>
          </cell>
          <cell r="AV574">
            <v>2910.9823235321801</v>
          </cell>
          <cell r="AW574">
            <v>2910.9823235321801</v>
          </cell>
          <cell r="AX574">
            <v>2910.9823235321801</v>
          </cell>
          <cell r="AY574">
            <v>2910.9823235321801</v>
          </cell>
          <cell r="AZ574">
            <v>2910.9823235321801</v>
          </cell>
          <cell r="BA574">
            <v>2910.9823235321801</v>
          </cell>
          <cell r="BB574">
            <v>2910.9823235321801</v>
          </cell>
          <cell r="BC574">
            <v>2910.9823235321801</v>
          </cell>
          <cell r="BD574">
            <v>2910.9823235321801</v>
          </cell>
          <cell r="BE574">
            <v>2910.9823235321801</v>
          </cell>
          <cell r="BF574">
            <v>2910.9823235321801</v>
          </cell>
          <cell r="BG574">
            <v>2910.9823235321801</v>
          </cell>
          <cell r="BH574">
            <v>2910.9823235321801</v>
          </cell>
          <cell r="BI574">
            <v>2910.9823235321801</v>
          </cell>
          <cell r="BJ574">
            <v>2910.9823235321801</v>
          </cell>
          <cell r="BK574">
            <v>2910.9823235321801</v>
          </cell>
          <cell r="BL574">
            <v>2910.9823235321801</v>
          </cell>
          <cell r="BM574">
            <v>2910.9823235321801</v>
          </cell>
          <cell r="BN574">
            <v>2910.9823235321801</v>
          </cell>
          <cell r="BO574">
            <v>2910.9823235321801</v>
          </cell>
          <cell r="BP574">
            <v>2910.9823235321801</v>
          </cell>
          <cell r="BQ574">
            <v>2910.9823235321801</v>
          </cell>
          <cell r="BR574">
            <v>2910.9823235321801</v>
          </cell>
          <cell r="BS574">
            <v>2910.9823235321801</v>
          </cell>
          <cell r="BT574">
            <v>2910.9823235321801</v>
          </cell>
          <cell r="BU574">
            <v>2910.9823235321801</v>
          </cell>
          <cell r="BV574">
            <v>2910.9823235321801</v>
          </cell>
          <cell r="BW574">
            <v>2910.9823235321801</v>
          </cell>
          <cell r="BX574">
            <v>2910.9823235321801</v>
          </cell>
          <cell r="BY574">
            <v>2910.9823235321801</v>
          </cell>
          <cell r="BZ574">
            <v>2910.9823235321801</v>
          </cell>
          <cell r="CA574">
            <v>2910.9823235321801</v>
          </cell>
          <cell r="CB574">
            <v>2910.9823235321801</v>
          </cell>
          <cell r="CC574">
            <v>2910.9823235321801</v>
          </cell>
          <cell r="CD574">
            <v>2910.9823235321801</v>
          </cell>
          <cell r="CE574">
            <v>2910.9823235321801</v>
          </cell>
          <cell r="CF574">
            <v>2910.9823235321801</v>
          </cell>
          <cell r="CG574">
            <v>2910.9823235321801</v>
          </cell>
        </row>
        <row r="575">
          <cell r="AU575">
            <v>2391.4904248931498</v>
          </cell>
          <cell r="AV575">
            <v>2391.4904248931498</v>
          </cell>
          <cell r="AW575">
            <v>2391.4904248931498</v>
          </cell>
          <cell r="AX575">
            <v>2391.4904248931498</v>
          </cell>
          <cell r="AY575">
            <v>2391.4904248931498</v>
          </cell>
          <cell r="AZ575">
            <v>2391.4904248931498</v>
          </cell>
          <cell r="BA575">
            <v>2391.4904248931498</v>
          </cell>
          <cell r="BB575">
            <v>2391.4904248931498</v>
          </cell>
          <cell r="BC575">
            <v>2391.4904248931498</v>
          </cell>
          <cell r="BD575">
            <v>2391.4904248931498</v>
          </cell>
          <cell r="BE575">
            <v>2391.4904248931498</v>
          </cell>
          <cell r="BF575">
            <v>2391.4904248931498</v>
          </cell>
          <cell r="BG575">
            <v>2391.4904248931498</v>
          </cell>
          <cell r="BH575">
            <v>2391.4904248931498</v>
          </cell>
          <cell r="BI575">
            <v>2391.4904248931498</v>
          </cell>
          <cell r="BJ575">
            <v>2391.4904248931498</v>
          </cell>
          <cell r="BK575">
            <v>2391.4904248931498</v>
          </cell>
          <cell r="BL575">
            <v>2391.4904248931498</v>
          </cell>
          <cell r="BM575">
            <v>2391.4904248931498</v>
          </cell>
          <cell r="BN575">
            <v>2391.4904248931498</v>
          </cell>
          <cell r="BO575">
            <v>2391.4904248931498</v>
          </cell>
          <cell r="BP575">
            <v>2391.4904248931498</v>
          </cell>
          <cell r="BQ575">
            <v>2391.4904248931498</v>
          </cell>
          <cell r="BR575">
            <v>2391.4904248931498</v>
          </cell>
          <cell r="BS575">
            <v>2391.4904248931498</v>
          </cell>
          <cell r="BT575">
            <v>2391.4904248931498</v>
          </cell>
          <cell r="BU575">
            <v>2391.4904248931498</v>
          </cell>
          <cell r="BV575">
            <v>2391.4904248931498</v>
          </cell>
          <cell r="BW575">
            <v>2391.4904248931498</v>
          </cell>
          <cell r="BX575">
            <v>2391.4904248931498</v>
          </cell>
          <cell r="BY575">
            <v>2391.4904248931498</v>
          </cell>
          <cell r="BZ575">
            <v>2391.4904248931498</v>
          </cell>
          <cell r="CA575">
            <v>2391.4904248931498</v>
          </cell>
          <cell r="CB575">
            <v>2391.4904248931498</v>
          </cell>
          <cell r="CC575">
            <v>2391.4904248931498</v>
          </cell>
          <cell r="CD575">
            <v>2391.4904248931498</v>
          </cell>
          <cell r="CE575">
            <v>2391.4904248931498</v>
          </cell>
          <cell r="CF575">
            <v>2391.4904248931498</v>
          </cell>
          <cell r="CG575">
            <v>2391.4904248931498</v>
          </cell>
        </row>
        <row r="576">
          <cell r="AU576">
            <v>2125.3759904991698</v>
          </cell>
          <cell r="AV576">
            <v>2125.3759904991698</v>
          </cell>
          <cell r="AW576">
            <v>2125.3759904991698</v>
          </cell>
          <cell r="AX576">
            <v>2125.3759904991698</v>
          </cell>
          <cell r="AY576">
            <v>2125.3759904991698</v>
          </cell>
          <cell r="AZ576">
            <v>2125.3759904991698</v>
          </cell>
          <cell r="BA576">
            <v>2125.3759904991698</v>
          </cell>
          <cell r="BB576">
            <v>2125.3759904991698</v>
          </cell>
          <cell r="BC576">
            <v>2125.3759904991698</v>
          </cell>
          <cell r="BD576">
            <v>2125.3759904991698</v>
          </cell>
          <cell r="BE576">
            <v>2125.3759904991698</v>
          </cell>
          <cell r="BF576">
            <v>2125.3759904991698</v>
          </cell>
          <cell r="BG576">
            <v>2125.3759904991698</v>
          </cell>
          <cell r="BH576">
            <v>2125.3759904991698</v>
          </cell>
          <cell r="BI576">
            <v>2125.3759904991698</v>
          </cell>
          <cell r="BJ576">
            <v>2125.3759904991698</v>
          </cell>
          <cell r="BK576">
            <v>2125.3759904991698</v>
          </cell>
          <cell r="BL576">
            <v>2125.3759904991698</v>
          </cell>
          <cell r="BM576">
            <v>2125.3759904991698</v>
          </cell>
          <cell r="BN576">
            <v>2125.3759904991698</v>
          </cell>
          <cell r="BO576">
            <v>2125.3759904991698</v>
          </cell>
          <cell r="BP576">
            <v>2125.3759904991698</v>
          </cell>
          <cell r="BQ576">
            <v>2125.3759904991698</v>
          </cell>
          <cell r="BR576">
            <v>2125.3759904991698</v>
          </cell>
          <cell r="BS576">
            <v>2125.3759904991698</v>
          </cell>
          <cell r="BT576">
            <v>2125.3759904991698</v>
          </cell>
          <cell r="BU576">
            <v>2125.3759904991698</v>
          </cell>
          <cell r="BV576">
            <v>2125.3759904991698</v>
          </cell>
          <cell r="BW576">
            <v>2125.3759904991698</v>
          </cell>
          <cell r="BX576">
            <v>2125.3759904991698</v>
          </cell>
          <cell r="BY576">
            <v>2125.3759904991698</v>
          </cell>
          <cell r="BZ576">
            <v>2125.3759904991698</v>
          </cell>
          <cell r="CA576">
            <v>2125.3759904991698</v>
          </cell>
          <cell r="CB576">
            <v>2125.3759904991698</v>
          </cell>
          <cell r="CC576">
            <v>2125.3759904991698</v>
          </cell>
          <cell r="CD576">
            <v>2125.3759904991698</v>
          </cell>
          <cell r="CE576">
            <v>2125.3759904991698</v>
          </cell>
          <cell r="CF576">
            <v>2125.3759904991698</v>
          </cell>
          <cell r="CG576">
            <v>2125.3759904991698</v>
          </cell>
        </row>
        <row r="577">
          <cell r="AU577">
            <v>2631.5157223739898</v>
          </cell>
          <cell r="AV577">
            <v>2631.5157223739898</v>
          </cell>
          <cell r="AW577">
            <v>2631.5157223739898</v>
          </cell>
          <cell r="AX577">
            <v>2631.5157223739898</v>
          </cell>
          <cell r="AY577">
            <v>2631.5157223739898</v>
          </cell>
          <cell r="AZ577">
            <v>2631.5157223739898</v>
          </cell>
          <cell r="BA577">
            <v>2631.5157223739898</v>
          </cell>
          <cell r="BB577">
            <v>2631.5157223739898</v>
          </cell>
          <cell r="BC577">
            <v>2631.5157223739898</v>
          </cell>
          <cell r="BD577">
            <v>2631.5157223739898</v>
          </cell>
          <cell r="BE577">
            <v>2631.5157223739898</v>
          </cell>
          <cell r="BF577">
            <v>2631.5157223739898</v>
          </cell>
          <cell r="BG577">
            <v>2631.5157223739898</v>
          </cell>
          <cell r="BH577">
            <v>2631.5157223739898</v>
          </cell>
          <cell r="BI577">
            <v>2631.5157223739898</v>
          </cell>
          <cell r="BJ577">
            <v>2631.5157223739898</v>
          </cell>
          <cell r="BK577">
            <v>2631.5157223739898</v>
          </cell>
          <cell r="BL577">
            <v>2631.5157223739898</v>
          </cell>
          <cell r="BM577">
            <v>2631.5157223739898</v>
          </cell>
          <cell r="BN577">
            <v>2631.5157223739898</v>
          </cell>
          <cell r="BO577">
            <v>2631.5157223739898</v>
          </cell>
          <cell r="BP577">
            <v>2631.5157223739898</v>
          </cell>
          <cell r="BQ577">
            <v>2631.5157223739898</v>
          </cell>
          <cell r="BR577">
            <v>2631.5157223739898</v>
          </cell>
          <cell r="BS577">
            <v>2631.5157223739898</v>
          </cell>
          <cell r="BT577">
            <v>2631.5157223739898</v>
          </cell>
          <cell r="BU577">
            <v>2631.5157223739898</v>
          </cell>
          <cell r="BV577">
            <v>2631.5157223739898</v>
          </cell>
          <cell r="BW577">
            <v>2631.5157223739898</v>
          </cell>
          <cell r="BX577">
            <v>2631.5157223739898</v>
          </cell>
          <cell r="BY577">
            <v>2631.5157223739898</v>
          </cell>
          <cell r="BZ577">
            <v>2631.5157223739898</v>
          </cell>
          <cell r="CA577">
            <v>2631.5157223739898</v>
          </cell>
          <cell r="CB577">
            <v>2631.5157223739898</v>
          </cell>
          <cell r="CC577">
            <v>2631.5157223739898</v>
          </cell>
          <cell r="CD577">
            <v>2631.5157223739898</v>
          </cell>
          <cell r="CE577">
            <v>2631.5157223739898</v>
          </cell>
          <cell r="CF577">
            <v>2631.5157223739898</v>
          </cell>
          <cell r="CG577">
            <v>2631.5157223739898</v>
          </cell>
        </row>
        <row r="578">
          <cell r="AU578">
            <v>2673.2378768723402</v>
          </cell>
          <cell r="AV578">
            <v>2673.2378768723402</v>
          </cell>
          <cell r="AW578">
            <v>2673.2378768723402</v>
          </cell>
          <cell r="AX578">
            <v>2673.2378768723402</v>
          </cell>
          <cell r="AY578">
            <v>2673.2378768723402</v>
          </cell>
          <cell r="AZ578">
            <v>2673.2378768723402</v>
          </cell>
          <cell r="BA578">
            <v>2673.2378768723402</v>
          </cell>
          <cell r="BB578">
            <v>2673.2378768723402</v>
          </cell>
          <cell r="BC578">
            <v>2673.2378768723402</v>
          </cell>
          <cell r="BD578">
            <v>2673.2378768723402</v>
          </cell>
          <cell r="BE578">
            <v>2673.2378768723402</v>
          </cell>
          <cell r="BF578">
            <v>2673.2378768723402</v>
          </cell>
          <cell r="BG578">
            <v>2673.2378768723402</v>
          </cell>
          <cell r="BH578">
            <v>2673.2378768723402</v>
          </cell>
          <cell r="BI578">
            <v>2673.2378768723402</v>
          </cell>
          <cell r="BJ578">
            <v>2673.2378768723402</v>
          </cell>
          <cell r="BK578">
            <v>2673.2378768723402</v>
          </cell>
          <cell r="BL578">
            <v>2673.2378768723402</v>
          </cell>
          <cell r="BM578">
            <v>2673.2378768723402</v>
          </cell>
          <cell r="BN578">
            <v>2673.2378768723402</v>
          </cell>
          <cell r="BO578">
            <v>2673.2378768723402</v>
          </cell>
          <cell r="BP578">
            <v>2673.2378768723402</v>
          </cell>
          <cell r="BQ578">
            <v>2673.2378768723402</v>
          </cell>
          <cell r="BR578">
            <v>2673.2378768723402</v>
          </cell>
          <cell r="BS578">
            <v>2673.2378768723402</v>
          </cell>
          <cell r="BT578">
            <v>2673.2378768723402</v>
          </cell>
          <cell r="BU578">
            <v>2673.2378768723402</v>
          </cell>
          <cell r="BV578">
            <v>2673.2378768723402</v>
          </cell>
          <cell r="BW578">
            <v>2673.2378768723402</v>
          </cell>
          <cell r="BX578">
            <v>2673.2378768723402</v>
          </cell>
          <cell r="BY578">
            <v>2673.2378768723402</v>
          </cell>
          <cell r="BZ578">
            <v>2673.2378768723402</v>
          </cell>
          <cell r="CA578">
            <v>2673.2378768723402</v>
          </cell>
          <cell r="CB578">
            <v>2673.2378768723402</v>
          </cell>
          <cell r="CC578">
            <v>2673.2378768723402</v>
          </cell>
          <cell r="CD578">
            <v>2673.2378768723402</v>
          </cell>
          <cell r="CE578">
            <v>2673.2378768723402</v>
          </cell>
          <cell r="CF578">
            <v>2673.2378768723402</v>
          </cell>
          <cell r="CG578">
            <v>2673.2378768723402</v>
          </cell>
        </row>
        <row r="579">
          <cell r="AU579">
            <v>2219.81370247014</v>
          </cell>
          <cell r="AV579">
            <v>2219.81370247014</v>
          </cell>
          <cell r="AW579">
            <v>2219.81370247014</v>
          </cell>
          <cell r="AX579">
            <v>2219.81370247014</v>
          </cell>
          <cell r="AY579">
            <v>2219.81370247014</v>
          </cell>
          <cell r="AZ579">
            <v>2219.81370247014</v>
          </cell>
          <cell r="BA579">
            <v>2219.81370247014</v>
          </cell>
          <cell r="BB579">
            <v>2219.81370247014</v>
          </cell>
          <cell r="BC579">
            <v>2219.81370247014</v>
          </cell>
          <cell r="BD579">
            <v>2219.81370247014</v>
          </cell>
          <cell r="BE579">
            <v>2219.81370247014</v>
          </cell>
          <cell r="BF579">
            <v>2219.81370247014</v>
          </cell>
          <cell r="BG579">
            <v>2219.81370247014</v>
          </cell>
          <cell r="BH579">
            <v>2219.81370247014</v>
          </cell>
          <cell r="BI579">
            <v>2219.81370247014</v>
          </cell>
          <cell r="BJ579">
            <v>2219.81370247014</v>
          </cell>
          <cell r="BK579">
            <v>2219.81370247014</v>
          </cell>
          <cell r="BL579">
            <v>2219.81370247014</v>
          </cell>
          <cell r="BM579">
            <v>2219.81370247014</v>
          </cell>
          <cell r="BN579">
            <v>2219.81370247014</v>
          </cell>
          <cell r="BO579">
            <v>2219.81370247014</v>
          </cell>
          <cell r="BP579">
            <v>2219.81370247014</v>
          </cell>
          <cell r="BQ579">
            <v>2219.81370247014</v>
          </cell>
          <cell r="BR579">
            <v>2219.81370247014</v>
          </cell>
          <cell r="BS579">
            <v>2219.81370247014</v>
          </cell>
          <cell r="BT579">
            <v>2219.81370247014</v>
          </cell>
          <cell r="BU579">
            <v>2219.81370247014</v>
          </cell>
          <cell r="BV579">
            <v>2219.81370247014</v>
          </cell>
          <cell r="BW579">
            <v>2219.81370247014</v>
          </cell>
          <cell r="BX579">
            <v>2219.81370247014</v>
          </cell>
          <cell r="BY579">
            <v>2219.81370247014</v>
          </cell>
          <cell r="BZ579">
            <v>2219.81370247014</v>
          </cell>
          <cell r="CA579">
            <v>2219.81370247014</v>
          </cell>
          <cell r="CB579">
            <v>2219.81370247014</v>
          </cell>
          <cell r="CC579">
            <v>2219.81370247014</v>
          </cell>
          <cell r="CD579">
            <v>2219.81370247014</v>
          </cell>
          <cell r="CE579">
            <v>2219.81370247014</v>
          </cell>
          <cell r="CF579">
            <v>2219.81370247014</v>
          </cell>
          <cell r="CG579">
            <v>2219.81370247014</v>
          </cell>
        </row>
        <row r="580">
          <cell r="AU580">
            <v>1353.3244063104</v>
          </cell>
          <cell r="AV580">
            <v>1353.3244063104</v>
          </cell>
          <cell r="AW580">
            <v>1353.3244063104</v>
          </cell>
          <cell r="AX580">
            <v>1353.3244063104</v>
          </cell>
          <cell r="AY580">
            <v>1353.3244063104</v>
          </cell>
          <cell r="AZ580">
            <v>1353.3244063104</v>
          </cell>
          <cell r="BA580">
            <v>1353.3244063104</v>
          </cell>
          <cell r="BB580">
            <v>1353.3244063104</v>
          </cell>
          <cell r="BC580">
            <v>1353.3244063104</v>
          </cell>
          <cell r="BD580">
            <v>1353.3244063104</v>
          </cell>
          <cell r="BE580">
            <v>1353.3244063104</v>
          </cell>
          <cell r="BF580">
            <v>1353.3244063104</v>
          </cell>
          <cell r="BG580">
            <v>1353.3244063104</v>
          </cell>
          <cell r="BH580">
            <v>1353.3244063104</v>
          </cell>
          <cell r="BI580">
            <v>1353.3244063104</v>
          </cell>
          <cell r="BJ580">
            <v>1353.3244063104</v>
          </cell>
          <cell r="BK580">
            <v>1353.3244063104</v>
          </cell>
          <cell r="BL580">
            <v>1353.3244063104</v>
          </cell>
          <cell r="BM580">
            <v>1353.3244063104</v>
          </cell>
          <cell r="BN580">
            <v>1353.3244063104</v>
          </cell>
          <cell r="BO580">
            <v>1353.3244063104</v>
          </cell>
          <cell r="BP580">
            <v>1353.3244063104</v>
          </cell>
          <cell r="BQ580">
            <v>1353.3244063104</v>
          </cell>
          <cell r="BR580">
            <v>1353.3244063104</v>
          </cell>
          <cell r="BS580">
            <v>1353.3244063104</v>
          </cell>
          <cell r="BT580">
            <v>1353.3244063104</v>
          </cell>
          <cell r="BU580">
            <v>1353.3244063104</v>
          </cell>
          <cell r="BV580">
            <v>1353.3244063104</v>
          </cell>
          <cell r="BW580">
            <v>1353.3244063104</v>
          </cell>
          <cell r="BX580">
            <v>1353.3244063104</v>
          </cell>
          <cell r="BY580">
            <v>1353.3244063104</v>
          </cell>
          <cell r="BZ580">
            <v>1353.3244063104</v>
          </cell>
          <cell r="CA580">
            <v>1353.3244063104</v>
          </cell>
          <cell r="CB580">
            <v>1353.3244063104</v>
          </cell>
          <cell r="CC580">
            <v>1353.3244063104</v>
          </cell>
          <cell r="CD580">
            <v>1353.3244063104</v>
          </cell>
          <cell r="CE580">
            <v>1353.3244063104</v>
          </cell>
          <cell r="CF580">
            <v>1353.3244063104</v>
          </cell>
          <cell r="CG580">
            <v>1353.3244063104</v>
          </cell>
        </row>
        <row r="581">
          <cell r="AU581">
            <v>1230.3708050985999</v>
          </cell>
          <cell r="AV581">
            <v>1230.3708050985999</v>
          </cell>
          <cell r="AW581">
            <v>1230.3708050985999</v>
          </cell>
          <cell r="AX581">
            <v>1230.3708050985999</v>
          </cell>
          <cell r="AY581">
            <v>1230.3708050985999</v>
          </cell>
          <cell r="AZ581">
            <v>1230.3708050985999</v>
          </cell>
          <cell r="BA581">
            <v>1230.3708050985999</v>
          </cell>
          <cell r="BB581">
            <v>1230.3708050985999</v>
          </cell>
          <cell r="BC581">
            <v>1230.3708050985999</v>
          </cell>
          <cell r="BD581">
            <v>1230.3708050985999</v>
          </cell>
          <cell r="BE581">
            <v>1230.3708050985999</v>
          </cell>
          <cell r="BF581">
            <v>1230.3708050985999</v>
          </cell>
          <cell r="BG581">
            <v>1230.3708050985999</v>
          </cell>
          <cell r="BH581">
            <v>1230.3708050985999</v>
          </cell>
          <cell r="BI581">
            <v>1230.3708050985999</v>
          </cell>
          <cell r="BJ581">
            <v>1230.3708050985999</v>
          </cell>
          <cell r="BK581">
            <v>1230.3708050985999</v>
          </cell>
          <cell r="BL581">
            <v>1230.3708050985999</v>
          </cell>
          <cell r="BM581">
            <v>1230.3708050985999</v>
          </cell>
          <cell r="BN581">
            <v>1230.3708050985999</v>
          </cell>
          <cell r="BO581">
            <v>1230.3708050985999</v>
          </cell>
          <cell r="BP581">
            <v>1230.3708050985999</v>
          </cell>
          <cell r="BQ581">
            <v>1230.3708050985999</v>
          </cell>
          <cell r="BR581">
            <v>1230.3708050985999</v>
          </cell>
          <cell r="BS581">
            <v>1230.3708050985999</v>
          </cell>
          <cell r="BT581">
            <v>1230.3708050985999</v>
          </cell>
          <cell r="BU581">
            <v>1230.3708050985999</v>
          </cell>
          <cell r="BV581">
            <v>1230.3708050985999</v>
          </cell>
          <cell r="BW581">
            <v>1230.3708050985999</v>
          </cell>
          <cell r="BX581">
            <v>1230.3708050985999</v>
          </cell>
          <cell r="BY581">
            <v>1230.3708050985999</v>
          </cell>
          <cell r="BZ581">
            <v>1230.3708050985999</v>
          </cell>
          <cell r="CA581">
            <v>1230.3708050985999</v>
          </cell>
          <cell r="CB581">
            <v>1230.3708050985999</v>
          </cell>
          <cell r="CC581">
            <v>1230.3708050985999</v>
          </cell>
          <cell r="CD581">
            <v>1230.3708050985999</v>
          </cell>
          <cell r="CE581">
            <v>1230.3708050985999</v>
          </cell>
          <cell r="CF581">
            <v>1230.3708050985999</v>
          </cell>
          <cell r="CG581">
            <v>1230.3708050985999</v>
          </cell>
        </row>
        <row r="582">
          <cell r="AU582">
            <v>1701.6458288398201</v>
          </cell>
          <cell r="AV582">
            <v>1701.6458288398201</v>
          </cell>
          <cell r="AW582">
            <v>1701.6458288398201</v>
          </cell>
          <cell r="AX582">
            <v>1701.6458288398201</v>
          </cell>
          <cell r="AY582">
            <v>1701.6458288398201</v>
          </cell>
          <cell r="AZ582">
            <v>1701.6458288398201</v>
          </cell>
          <cell r="BA582">
            <v>1701.6458288398201</v>
          </cell>
          <cell r="BB582">
            <v>1701.6458288398201</v>
          </cell>
          <cell r="BC582">
            <v>1701.6458288398201</v>
          </cell>
          <cell r="BD582">
            <v>1701.6458288398201</v>
          </cell>
          <cell r="BE582">
            <v>1701.6458288398201</v>
          </cell>
          <cell r="BF582">
            <v>1701.6458288398201</v>
          </cell>
          <cell r="BG582">
            <v>1701.6458288398201</v>
          </cell>
          <cell r="BH582">
            <v>1701.6458288398201</v>
          </cell>
          <cell r="BI582">
            <v>1701.6458288398201</v>
          </cell>
          <cell r="BJ582">
            <v>1701.6458288398201</v>
          </cell>
          <cell r="BK582">
            <v>1701.6458288398201</v>
          </cell>
          <cell r="BL582">
            <v>1701.6458288398201</v>
          </cell>
          <cell r="BM582">
            <v>1701.6458288398201</v>
          </cell>
          <cell r="BN582">
            <v>1701.6458288398201</v>
          </cell>
          <cell r="BO582">
            <v>1701.6458288398201</v>
          </cell>
          <cell r="BP582">
            <v>1701.6458288398201</v>
          </cell>
          <cell r="BQ582">
            <v>1701.6458288398201</v>
          </cell>
          <cell r="BR582">
            <v>1701.6458288398201</v>
          </cell>
          <cell r="BS582">
            <v>1701.6458288398201</v>
          </cell>
          <cell r="BT582">
            <v>1701.6458288398201</v>
          </cell>
          <cell r="BU582">
            <v>1701.6458288398201</v>
          </cell>
          <cell r="BV582">
            <v>1701.6458288398201</v>
          </cell>
          <cell r="BW582">
            <v>1701.6458288398201</v>
          </cell>
          <cell r="BX582">
            <v>1701.6458288398201</v>
          </cell>
          <cell r="BY582">
            <v>1701.6458288398201</v>
          </cell>
          <cell r="BZ582">
            <v>1701.6458288398201</v>
          </cell>
          <cell r="CA582">
            <v>1701.6458288398201</v>
          </cell>
          <cell r="CB582">
            <v>1701.6458288398201</v>
          </cell>
          <cell r="CC582">
            <v>1701.6458288398201</v>
          </cell>
          <cell r="CD582">
            <v>1701.6458288398201</v>
          </cell>
          <cell r="CE582">
            <v>1701.6458288398201</v>
          </cell>
          <cell r="CF582">
            <v>1701.6458288398201</v>
          </cell>
          <cell r="CG582">
            <v>1701.6458288398201</v>
          </cell>
        </row>
        <row r="583">
          <cell r="AU583">
            <v>2438.6350275602299</v>
          </cell>
          <cell r="AV583">
            <v>2438.6350275602299</v>
          </cell>
          <cell r="AW583">
            <v>2438.6350275602299</v>
          </cell>
          <cell r="AX583">
            <v>2438.6350275602299</v>
          </cell>
          <cell r="AY583">
            <v>2438.6350275602299</v>
          </cell>
          <cell r="AZ583">
            <v>2438.6350275602299</v>
          </cell>
          <cell r="BA583">
            <v>2438.6350275602299</v>
          </cell>
          <cell r="BB583">
            <v>2438.6350275602299</v>
          </cell>
          <cell r="BC583">
            <v>2438.6350275602299</v>
          </cell>
          <cell r="BD583">
            <v>2438.6350275602299</v>
          </cell>
          <cell r="BE583">
            <v>2438.6350275602299</v>
          </cell>
          <cell r="BF583">
            <v>2438.6350275602299</v>
          </cell>
          <cell r="BG583">
            <v>2438.6350275602299</v>
          </cell>
          <cell r="BH583">
            <v>2438.6350275602299</v>
          </cell>
          <cell r="BI583">
            <v>2438.6350275602299</v>
          </cell>
          <cell r="BJ583">
            <v>2438.6350275602299</v>
          </cell>
          <cell r="BK583">
            <v>2438.6350275602299</v>
          </cell>
          <cell r="BL583">
            <v>2438.6350275602299</v>
          </cell>
          <cell r="BM583">
            <v>2438.6350275602299</v>
          </cell>
          <cell r="BN583">
            <v>2438.6350275602299</v>
          </cell>
          <cell r="BO583">
            <v>2438.6350275602299</v>
          </cell>
          <cell r="BP583">
            <v>2438.6350275602299</v>
          </cell>
          <cell r="BQ583">
            <v>2438.6350275602299</v>
          </cell>
          <cell r="BR583">
            <v>2438.6350275602299</v>
          </cell>
          <cell r="BS583">
            <v>2438.6350275602299</v>
          </cell>
          <cell r="BT583">
            <v>2438.6350275602299</v>
          </cell>
          <cell r="BU583">
            <v>2438.6350275602299</v>
          </cell>
          <cell r="BV583">
            <v>2438.6350275602299</v>
          </cell>
          <cell r="BW583">
            <v>2438.6350275602299</v>
          </cell>
          <cell r="BX583">
            <v>2438.6350275602299</v>
          </cell>
          <cell r="BY583">
            <v>2438.6350275602299</v>
          </cell>
          <cell r="BZ583">
            <v>2438.6350275602299</v>
          </cell>
          <cell r="CA583">
            <v>2438.6350275602299</v>
          </cell>
          <cell r="CB583">
            <v>2438.6350275602299</v>
          </cell>
          <cell r="CC583">
            <v>2438.6350275602299</v>
          </cell>
          <cell r="CD583">
            <v>2438.6350275602299</v>
          </cell>
          <cell r="CE583">
            <v>2438.6350275602299</v>
          </cell>
          <cell r="CF583">
            <v>2438.6350275602299</v>
          </cell>
          <cell r="CG583">
            <v>2438.6350275602299</v>
          </cell>
        </row>
        <row r="584">
          <cell r="AU584">
            <v>3789.1532586031599</v>
          </cell>
          <cell r="AV584">
            <v>3789.1532586031599</v>
          </cell>
          <cell r="AW584">
            <v>3789.1532586031599</v>
          </cell>
          <cell r="AX584">
            <v>3789.1532586031599</v>
          </cell>
          <cell r="AY584">
            <v>3789.1532586031599</v>
          </cell>
          <cell r="AZ584">
            <v>3789.1532586031599</v>
          </cell>
          <cell r="BA584">
            <v>3789.1532586031599</v>
          </cell>
          <cell r="BB584">
            <v>3789.1532586031599</v>
          </cell>
          <cell r="BC584">
            <v>3789.1532586031599</v>
          </cell>
          <cell r="BD584">
            <v>3789.1532586031599</v>
          </cell>
          <cell r="BE584">
            <v>3789.1532586031599</v>
          </cell>
          <cell r="BF584">
            <v>3789.1532586031599</v>
          </cell>
          <cell r="BG584">
            <v>3789.1532586031599</v>
          </cell>
          <cell r="BH584">
            <v>3789.1532586031599</v>
          </cell>
          <cell r="BI584">
            <v>3789.1532586031599</v>
          </cell>
          <cell r="BJ584">
            <v>3789.1532586031599</v>
          </cell>
          <cell r="BK584">
            <v>3789.1532586031599</v>
          </cell>
          <cell r="BL584">
            <v>3789.1532586031599</v>
          </cell>
          <cell r="BM584">
            <v>3789.1532586031599</v>
          </cell>
          <cell r="BN584">
            <v>3789.1532586031599</v>
          </cell>
          <cell r="BO584">
            <v>3789.1532586031599</v>
          </cell>
          <cell r="BP584">
            <v>3789.1532586031599</v>
          </cell>
          <cell r="BQ584">
            <v>3789.1532586031599</v>
          </cell>
          <cell r="BR584">
            <v>3789.1532586031599</v>
          </cell>
          <cell r="BS584">
            <v>3789.1532586031599</v>
          </cell>
          <cell r="BT584">
            <v>3789.1532586031599</v>
          </cell>
          <cell r="BU584">
            <v>3789.1532586031599</v>
          </cell>
          <cell r="BV584">
            <v>3789.1532586031599</v>
          </cell>
          <cell r="BW584">
            <v>3789.1532586031599</v>
          </cell>
          <cell r="BX584">
            <v>3789.1532586031599</v>
          </cell>
          <cell r="BY584">
            <v>3789.1532586031599</v>
          </cell>
          <cell r="BZ584">
            <v>3789.1532586031599</v>
          </cell>
          <cell r="CA584">
            <v>3789.1532586031599</v>
          </cell>
          <cell r="CB584">
            <v>3789.1532586031599</v>
          </cell>
          <cell r="CC584">
            <v>3789.1532586031599</v>
          </cell>
          <cell r="CD584">
            <v>3789.1532586031599</v>
          </cell>
          <cell r="CE584">
            <v>3789.1532586031599</v>
          </cell>
          <cell r="CF584">
            <v>3789.1532586031599</v>
          </cell>
          <cell r="CG584">
            <v>3789.1532586031599</v>
          </cell>
        </row>
        <row r="585">
          <cell r="AU585">
            <v>3958.1042584245602</v>
          </cell>
          <cell r="AV585">
            <v>3958.1042584245602</v>
          </cell>
          <cell r="AW585">
            <v>3958.1042584245602</v>
          </cell>
          <cell r="AX585">
            <v>3958.1042584245602</v>
          </cell>
          <cell r="AY585">
            <v>3958.1042584245602</v>
          </cell>
          <cell r="AZ585">
            <v>3958.1042584245602</v>
          </cell>
          <cell r="BA585">
            <v>3958.1042584245602</v>
          </cell>
          <cell r="BB585">
            <v>3958.1042584245602</v>
          </cell>
          <cell r="BC585">
            <v>3958.1042584245602</v>
          </cell>
          <cell r="BD585">
            <v>3958.1042584245602</v>
          </cell>
          <cell r="BE585">
            <v>3958.1042584245602</v>
          </cell>
          <cell r="BF585">
            <v>3958.1042584245602</v>
          </cell>
          <cell r="BG585">
            <v>3958.1042584245602</v>
          </cell>
          <cell r="BH585">
            <v>3958.1042584245602</v>
          </cell>
          <cell r="BI585">
            <v>3958.1042584245602</v>
          </cell>
          <cell r="BJ585">
            <v>3958.1042584245602</v>
          </cell>
          <cell r="BK585">
            <v>3958.1042584245602</v>
          </cell>
          <cell r="BL585">
            <v>3958.1042584245602</v>
          </cell>
          <cell r="BM585">
            <v>3958.1042584245602</v>
          </cell>
          <cell r="BN585">
            <v>3958.1042584245602</v>
          </cell>
          <cell r="BO585">
            <v>3958.1042584245602</v>
          </cell>
          <cell r="BP585">
            <v>3958.1042584245602</v>
          </cell>
          <cell r="BQ585">
            <v>3958.1042584245602</v>
          </cell>
          <cell r="BR585">
            <v>3958.1042584245602</v>
          </cell>
          <cell r="BS585">
            <v>3958.1042584245602</v>
          </cell>
          <cell r="BT585">
            <v>3958.1042584245602</v>
          </cell>
          <cell r="BU585">
            <v>3958.1042584245602</v>
          </cell>
          <cell r="BV585">
            <v>3958.1042584245602</v>
          </cell>
          <cell r="BW585">
            <v>3958.1042584245602</v>
          </cell>
          <cell r="BX585">
            <v>3958.1042584245602</v>
          </cell>
          <cell r="BY585">
            <v>3958.1042584245602</v>
          </cell>
          <cell r="BZ585">
            <v>3958.1042584245602</v>
          </cell>
          <cell r="CA585">
            <v>3958.1042584245602</v>
          </cell>
          <cell r="CB585">
            <v>3958.1042584245602</v>
          </cell>
          <cell r="CC585">
            <v>3958.1042584245602</v>
          </cell>
          <cell r="CD585">
            <v>3958.1042584245602</v>
          </cell>
          <cell r="CE585">
            <v>3958.1042584245602</v>
          </cell>
          <cell r="CF585">
            <v>3958.1042584245602</v>
          </cell>
          <cell r="CG585">
            <v>3958.1042584245602</v>
          </cell>
        </row>
        <row r="586">
          <cell r="AU586">
            <v>3590.9224903403101</v>
          </cell>
          <cell r="AV586">
            <v>3590.9224903403101</v>
          </cell>
          <cell r="AW586">
            <v>3590.9224903403101</v>
          </cell>
          <cell r="AX586">
            <v>3590.9224903403101</v>
          </cell>
          <cell r="AY586">
            <v>3590.9224903403101</v>
          </cell>
          <cell r="AZ586">
            <v>3590.9224903403101</v>
          </cell>
          <cell r="BA586">
            <v>3590.9224903403101</v>
          </cell>
          <cell r="BB586">
            <v>3590.9224903403101</v>
          </cell>
          <cell r="BC586">
            <v>3590.9224903403101</v>
          </cell>
          <cell r="BD586">
            <v>3590.9224903403101</v>
          </cell>
          <cell r="BE586">
            <v>3590.9224903403101</v>
          </cell>
          <cell r="BF586">
            <v>3590.9224903403101</v>
          </cell>
          <cell r="BG586">
            <v>3590.9224903403101</v>
          </cell>
          <cell r="BH586">
            <v>3590.9224903403101</v>
          </cell>
          <cell r="BI586">
            <v>3590.9224903403101</v>
          </cell>
          <cell r="BJ586">
            <v>3590.9224903403101</v>
          </cell>
          <cell r="BK586">
            <v>3590.9224903403101</v>
          </cell>
          <cell r="BL586">
            <v>3590.9224903403101</v>
          </cell>
          <cell r="BM586">
            <v>3590.9224903403101</v>
          </cell>
          <cell r="BN586">
            <v>3590.9224903403101</v>
          </cell>
          <cell r="BO586">
            <v>3590.9224903403101</v>
          </cell>
          <cell r="BP586">
            <v>3590.9224903403101</v>
          </cell>
          <cell r="BQ586">
            <v>3590.9224903403101</v>
          </cell>
          <cell r="BR586">
            <v>3590.9224903403101</v>
          </cell>
          <cell r="BS586">
            <v>3590.9224903403101</v>
          </cell>
          <cell r="BT586">
            <v>3590.9224903403101</v>
          </cell>
          <cell r="BU586">
            <v>3590.9224903403101</v>
          </cell>
          <cell r="BV586">
            <v>3590.9224903403101</v>
          </cell>
          <cell r="BW586">
            <v>3590.9224903403101</v>
          </cell>
          <cell r="BX586">
            <v>3590.9224903403101</v>
          </cell>
          <cell r="BY586">
            <v>3590.9224903403101</v>
          </cell>
          <cell r="BZ586">
            <v>3590.9224903403101</v>
          </cell>
          <cell r="CA586">
            <v>3590.9224903403101</v>
          </cell>
          <cell r="CB586">
            <v>3590.9224903403101</v>
          </cell>
          <cell r="CC586">
            <v>3590.9224903403101</v>
          </cell>
          <cell r="CD586">
            <v>3590.9224903403101</v>
          </cell>
          <cell r="CE586">
            <v>3590.9224903403101</v>
          </cell>
          <cell r="CF586">
            <v>3590.9224903403101</v>
          </cell>
          <cell r="CG586">
            <v>3590.9224903403101</v>
          </cell>
        </row>
        <row r="587">
          <cell r="AU587">
            <v>3541.3874712697402</v>
          </cell>
          <cell r="AV587">
            <v>3541.3874712697402</v>
          </cell>
          <cell r="AW587">
            <v>3541.3874712697402</v>
          </cell>
          <cell r="AX587">
            <v>3541.3874712697402</v>
          </cell>
          <cell r="AY587">
            <v>3541.3874712697402</v>
          </cell>
          <cell r="AZ587">
            <v>3541.3874712697402</v>
          </cell>
          <cell r="BA587">
            <v>3541.3874712697402</v>
          </cell>
          <cell r="BB587">
            <v>3541.3874712697402</v>
          </cell>
          <cell r="BC587">
            <v>3541.3874712697402</v>
          </cell>
          <cell r="BD587">
            <v>3541.3874712697402</v>
          </cell>
          <cell r="BE587">
            <v>3541.3874712697402</v>
          </cell>
          <cell r="BF587">
            <v>3541.3874712697402</v>
          </cell>
          <cell r="BG587">
            <v>3541.3874712697402</v>
          </cell>
          <cell r="BH587">
            <v>3541.3874712697402</v>
          </cell>
          <cell r="BI587">
            <v>3541.3874712697402</v>
          </cell>
          <cell r="BJ587">
            <v>3541.3874712697402</v>
          </cell>
          <cell r="BK587">
            <v>3541.3874712697402</v>
          </cell>
          <cell r="BL587">
            <v>3541.3874712697402</v>
          </cell>
          <cell r="BM587">
            <v>3541.3874712697402</v>
          </cell>
          <cell r="BN587">
            <v>3541.3874712697402</v>
          </cell>
          <cell r="BO587">
            <v>3541.3874712697402</v>
          </cell>
          <cell r="BP587">
            <v>3541.3874712697402</v>
          </cell>
          <cell r="BQ587">
            <v>3541.3874712697402</v>
          </cell>
          <cell r="BR587">
            <v>3541.3874712697402</v>
          </cell>
          <cell r="BS587">
            <v>3541.3874712697402</v>
          </cell>
          <cell r="BT587">
            <v>3541.3874712697402</v>
          </cell>
          <cell r="BU587">
            <v>3541.3874712697402</v>
          </cell>
          <cell r="BV587">
            <v>3541.3874712697402</v>
          </cell>
          <cell r="BW587">
            <v>3541.3874712697402</v>
          </cell>
          <cell r="BX587">
            <v>3541.3874712697402</v>
          </cell>
          <cell r="BY587">
            <v>3541.3874712697402</v>
          </cell>
          <cell r="BZ587">
            <v>3541.3874712697402</v>
          </cell>
          <cell r="CA587">
            <v>3541.3874712697402</v>
          </cell>
          <cell r="CB587">
            <v>3541.3874712697402</v>
          </cell>
          <cell r="CC587">
            <v>3541.3874712697402</v>
          </cell>
          <cell r="CD587">
            <v>3541.3874712697402</v>
          </cell>
          <cell r="CE587">
            <v>3541.3874712697402</v>
          </cell>
          <cell r="CF587">
            <v>3541.3874712697402</v>
          </cell>
          <cell r="CG587">
            <v>3541.3874712697402</v>
          </cell>
        </row>
        <row r="588">
          <cell r="AU588">
            <v>3540.1825479142799</v>
          </cell>
          <cell r="AV588">
            <v>3540.1825479142799</v>
          </cell>
          <cell r="AW588">
            <v>3540.1825479142799</v>
          </cell>
          <cell r="AX588">
            <v>3540.1825479142799</v>
          </cell>
          <cell r="AY588">
            <v>3540.1825479142799</v>
          </cell>
          <cell r="AZ588">
            <v>3540.1825479142799</v>
          </cell>
          <cell r="BA588">
            <v>3540.1825479142799</v>
          </cell>
          <cell r="BB588">
            <v>3540.1825479142799</v>
          </cell>
          <cell r="BC588">
            <v>3540.1825479142799</v>
          </cell>
          <cell r="BD588">
            <v>3540.1825479142799</v>
          </cell>
          <cell r="BE588">
            <v>3540.1825479142799</v>
          </cell>
          <cell r="BF588">
            <v>3540.1825479142799</v>
          </cell>
          <cell r="BG588">
            <v>3540.1825479142799</v>
          </cell>
          <cell r="BH588">
            <v>3540.1825479142799</v>
          </cell>
          <cell r="BI588">
            <v>3540.1825479142799</v>
          </cell>
          <cell r="BJ588">
            <v>3540.1825479142799</v>
          </cell>
          <cell r="BK588">
            <v>3540.1825479142799</v>
          </cell>
          <cell r="BL588">
            <v>3540.1825479142799</v>
          </cell>
          <cell r="BM588">
            <v>3540.1825479142799</v>
          </cell>
          <cell r="BN588">
            <v>3540.1825479142799</v>
          </cell>
          <cell r="BO588">
            <v>3540.1825479142799</v>
          </cell>
          <cell r="BP588">
            <v>3540.1825479142799</v>
          </cell>
          <cell r="BQ588">
            <v>3540.1825479142799</v>
          </cell>
          <cell r="BR588">
            <v>3540.1825479142799</v>
          </cell>
          <cell r="BS588">
            <v>3540.1825479142799</v>
          </cell>
          <cell r="BT588">
            <v>3540.1825479142799</v>
          </cell>
          <cell r="BU588">
            <v>3540.1825479142799</v>
          </cell>
          <cell r="BV588">
            <v>3540.1825479142799</v>
          </cell>
          <cell r="BW588">
            <v>3540.1825479142799</v>
          </cell>
          <cell r="BX588">
            <v>3540.1825479142799</v>
          </cell>
          <cell r="BY588">
            <v>3540.1825479142799</v>
          </cell>
          <cell r="BZ588">
            <v>3540.1825479142799</v>
          </cell>
          <cell r="CA588">
            <v>3540.1825479142799</v>
          </cell>
          <cell r="CB588">
            <v>3540.1825479142799</v>
          </cell>
          <cell r="CC588">
            <v>3540.1825479142799</v>
          </cell>
          <cell r="CD588">
            <v>3540.1825479142799</v>
          </cell>
          <cell r="CE588">
            <v>3540.1825479142799</v>
          </cell>
          <cell r="CF588">
            <v>3540.1825479142799</v>
          </cell>
          <cell r="CG588">
            <v>3540.1825479142799</v>
          </cell>
        </row>
        <row r="589">
          <cell r="AU589">
            <v>4793.7185732152402</v>
          </cell>
          <cell r="AV589">
            <v>4793.7185732152402</v>
          </cell>
          <cell r="AW589">
            <v>4793.7185732152402</v>
          </cell>
          <cell r="AX589">
            <v>4793.7185732152402</v>
          </cell>
          <cell r="AY589">
            <v>4793.7185732152402</v>
          </cell>
          <cell r="AZ589">
            <v>4793.7185732152402</v>
          </cell>
          <cell r="BA589">
            <v>4793.7185732152402</v>
          </cell>
          <cell r="BB589">
            <v>4793.7185732152402</v>
          </cell>
          <cell r="BC589">
            <v>4793.7185732152402</v>
          </cell>
          <cell r="BD589">
            <v>4793.7185732152402</v>
          </cell>
          <cell r="BE589">
            <v>4793.7185732152402</v>
          </cell>
          <cell r="BF589">
            <v>4793.7185732152402</v>
          </cell>
          <cell r="BG589">
            <v>4793.7185732152402</v>
          </cell>
          <cell r="BH589">
            <v>4793.7185732152402</v>
          </cell>
          <cell r="BI589">
            <v>4793.7185732152402</v>
          </cell>
          <cell r="BJ589">
            <v>4793.7185732152402</v>
          </cell>
          <cell r="BK589">
            <v>4793.7185732152402</v>
          </cell>
          <cell r="BL589">
            <v>4793.7185732152402</v>
          </cell>
          <cell r="BM589">
            <v>4793.7185732152402</v>
          </cell>
          <cell r="BN589">
            <v>4793.7185732152402</v>
          </cell>
          <cell r="BO589">
            <v>4793.7185732152402</v>
          </cell>
          <cell r="BP589">
            <v>4793.7185732152402</v>
          </cell>
          <cell r="BQ589">
            <v>4793.7185732152402</v>
          </cell>
          <cell r="BR589">
            <v>4793.7185732152402</v>
          </cell>
          <cell r="BS589">
            <v>4793.7185732152402</v>
          </cell>
          <cell r="BT589">
            <v>4793.7185732152402</v>
          </cell>
          <cell r="BU589">
            <v>4793.7185732152402</v>
          </cell>
          <cell r="BV589">
            <v>4793.7185732152402</v>
          </cell>
          <cell r="BW589">
            <v>4793.7185732152402</v>
          </cell>
          <cell r="BX589">
            <v>4793.7185732152402</v>
          </cell>
          <cell r="BY589">
            <v>4793.7185732152402</v>
          </cell>
          <cell r="BZ589">
            <v>4793.7185732152402</v>
          </cell>
          <cell r="CA589">
            <v>4793.7185732152402</v>
          </cell>
          <cell r="CB589">
            <v>4793.7185732152402</v>
          </cell>
          <cell r="CC589">
            <v>4793.7185732152402</v>
          </cell>
          <cell r="CD589">
            <v>4793.7185732152402</v>
          </cell>
          <cell r="CE589">
            <v>4793.7185732152402</v>
          </cell>
          <cell r="CF589">
            <v>4793.7185732152402</v>
          </cell>
          <cell r="CG589">
            <v>4793.7185732152402</v>
          </cell>
        </row>
        <row r="590">
          <cell r="AU590">
            <v>5180.3704555978702</v>
          </cell>
          <cell r="AV590">
            <v>5180.3704555978702</v>
          </cell>
          <cell r="AW590">
            <v>5180.3704555978702</v>
          </cell>
          <cell r="AX590">
            <v>5180.3704555978702</v>
          </cell>
          <cell r="AY590">
            <v>5180.3704555978702</v>
          </cell>
          <cell r="AZ590">
            <v>5180.3704555978702</v>
          </cell>
          <cell r="BA590">
            <v>5180.3704555978702</v>
          </cell>
          <cell r="BB590">
            <v>5180.3704555978702</v>
          </cell>
          <cell r="BC590">
            <v>5180.3704555978702</v>
          </cell>
          <cell r="BD590">
            <v>5180.3704555978702</v>
          </cell>
          <cell r="BE590">
            <v>5180.3704555978702</v>
          </cell>
          <cell r="BF590">
            <v>5180.3704555978702</v>
          </cell>
          <cell r="BG590">
            <v>5180.3704555978702</v>
          </cell>
          <cell r="BH590">
            <v>5180.3704555978702</v>
          </cell>
          <cell r="BI590">
            <v>5180.3704555978702</v>
          </cell>
          <cell r="BJ590">
            <v>5180.3704555978702</v>
          </cell>
          <cell r="BK590">
            <v>5180.3704555978702</v>
          </cell>
          <cell r="BL590">
            <v>5180.3704555978702</v>
          </cell>
          <cell r="BM590">
            <v>5180.3704555978702</v>
          </cell>
          <cell r="BN590">
            <v>5180.3704555978702</v>
          </cell>
          <cell r="BO590">
            <v>5180.3704555978702</v>
          </cell>
          <cell r="BP590">
            <v>5180.3704555978702</v>
          </cell>
          <cell r="BQ590">
            <v>5180.3704555978702</v>
          </cell>
          <cell r="BR590">
            <v>5180.3704555978702</v>
          </cell>
          <cell r="BS590">
            <v>5180.3704555978702</v>
          </cell>
          <cell r="BT590">
            <v>5180.3704555978702</v>
          </cell>
          <cell r="BU590">
            <v>5180.3704555978702</v>
          </cell>
          <cell r="BV590">
            <v>5180.3704555978702</v>
          </cell>
          <cell r="BW590">
            <v>5180.3704555978702</v>
          </cell>
          <cell r="BX590">
            <v>5180.3704555978702</v>
          </cell>
          <cell r="BY590">
            <v>5180.3704555978702</v>
          </cell>
          <cell r="BZ590">
            <v>5180.3704555978702</v>
          </cell>
          <cell r="CA590">
            <v>5180.3704555978702</v>
          </cell>
          <cell r="CB590">
            <v>5180.3704555978702</v>
          </cell>
          <cell r="CC590">
            <v>5180.3704555978702</v>
          </cell>
          <cell r="CD590">
            <v>5180.3704555978702</v>
          </cell>
          <cell r="CE590">
            <v>5180.3704555978702</v>
          </cell>
          <cell r="CF590">
            <v>5180.3704555978702</v>
          </cell>
          <cell r="CG590">
            <v>5180.3704555978702</v>
          </cell>
        </row>
        <row r="591">
          <cell r="AU591">
            <v>4118.0086144748502</v>
          </cell>
          <cell r="AV591">
            <v>4118.0086144748502</v>
          </cell>
          <cell r="AW591">
            <v>4118.0086144748502</v>
          </cell>
          <cell r="AX591">
            <v>4118.0086144748502</v>
          </cell>
          <cell r="AY591">
            <v>4118.0086144748502</v>
          </cell>
          <cell r="AZ591">
            <v>4118.0086144748502</v>
          </cell>
          <cell r="BA591">
            <v>4118.0086144748502</v>
          </cell>
          <cell r="BB591">
            <v>4118.0086144748502</v>
          </cell>
          <cell r="BC591">
            <v>4118.0086144748502</v>
          </cell>
          <cell r="BD591">
            <v>4118.0086144748502</v>
          </cell>
          <cell r="BE591">
            <v>4118.0086144748502</v>
          </cell>
          <cell r="BF591">
            <v>4118.0086144748502</v>
          </cell>
          <cell r="BG591">
            <v>4118.0086144748502</v>
          </cell>
          <cell r="BH591">
            <v>4118.0086144748502</v>
          </cell>
          <cell r="BI591">
            <v>4118.0086144748502</v>
          </cell>
          <cell r="BJ591">
            <v>4118.0086144748502</v>
          </cell>
          <cell r="BK591">
            <v>4118.0086144748502</v>
          </cell>
          <cell r="BL591">
            <v>4118.0086144748502</v>
          </cell>
          <cell r="BM591">
            <v>4118.0086144748502</v>
          </cell>
          <cell r="BN591">
            <v>4118.0086144748502</v>
          </cell>
          <cell r="BO591">
            <v>4118.0086144748502</v>
          </cell>
          <cell r="BP591">
            <v>4118.0086144748502</v>
          </cell>
          <cell r="BQ591">
            <v>4118.0086144748502</v>
          </cell>
          <cell r="BR591">
            <v>4118.0086144748502</v>
          </cell>
          <cell r="BS591">
            <v>4118.0086144748502</v>
          </cell>
          <cell r="BT591">
            <v>4118.0086144748502</v>
          </cell>
          <cell r="BU591">
            <v>4118.0086144748502</v>
          </cell>
          <cell r="BV591">
            <v>4118.0086144748502</v>
          </cell>
          <cell r="BW591">
            <v>4118.0086144748502</v>
          </cell>
          <cell r="BX591">
            <v>4118.0086144748502</v>
          </cell>
          <cell r="BY591">
            <v>4118.0086144748502</v>
          </cell>
          <cell r="BZ591">
            <v>4118.0086144748502</v>
          </cell>
          <cell r="CA591">
            <v>4118.0086144748502</v>
          </cell>
          <cell r="CB591">
            <v>4118.0086144748502</v>
          </cell>
          <cell r="CC591">
            <v>4118.0086144748502</v>
          </cell>
          <cell r="CD591">
            <v>4118.0086144748502</v>
          </cell>
          <cell r="CE591">
            <v>4118.0086144748502</v>
          </cell>
          <cell r="CF591">
            <v>4118.0086144748502</v>
          </cell>
          <cell r="CG591">
            <v>4118.0086144748502</v>
          </cell>
        </row>
        <row r="592">
          <cell r="AU592">
            <v>2844.1643746978498</v>
          </cell>
          <cell r="AV592">
            <v>2844.1643746978498</v>
          </cell>
          <cell r="AW592">
            <v>2844.1643746978498</v>
          </cell>
          <cell r="AX592">
            <v>2844.1643746978498</v>
          </cell>
          <cell r="AY592">
            <v>2844.1643746978498</v>
          </cell>
          <cell r="AZ592">
            <v>2844.1643746978498</v>
          </cell>
          <cell r="BA592">
            <v>2844.1643746978498</v>
          </cell>
          <cell r="BB592">
            <v>2844.1643746978498</v>
          </cell>
          <cell r="BC592">
            <v>2844.1643746978498</v>
          </cell>
          <cell r="BD592">
            <v>2844.1643746978498</v>
          </cell>
          <cell r="BE592">
            <v>2844.1643746978498</v>
          </cell>
          <cell r="BF592">
            <v>2844.1643746978498</v>
          </cell>
          <cell r="BG592">
            <v>2844.1643746978498</v>
          </cell>
          <cell r="BH592">
            <v>2844.1643746978498</v>
          </cell>
          <cell r="BI592">
            <v>2844.1643746978498</v>
          </cell>
          <cell r="BJ592">
            <v>2844.1643746978498</v>
          </cell>
          <cell r="BK592">
            <v>2844.1643746978498</v>
          </cell>
          <cell r="BL592">
            <v>2844.1643746978498</v>
          </cell>
          <cell r="BM592">
            <v>2844.1643746978498</v>
          </cell>
          <cell r="BN592">
            <v>2844.1643746978498</v>
          </cell>
          <cell r="BO592">
            <v>2844.1643746978498</v>
          </cell>
          <cell r="BP592">
            <v>2844.1643746978498</v>
          </cell>
          <cell r="BQ592">
            <v>2844.1643746978498</v>
          </cell>
          <cell r="BR592">
            <v>2844.1643746978498</v>
          </cell>
          <cell r="BS592">
            <v>2844.1643746978498</v>
          </cell>
          <cell r="BT592">
            <v>2844.1643746978498</v>
          </cell>
          <cell r="BU592">
            <v>2844.1643746978498</v>
          </cell>
          <cell r="BV592">
            <v>2844.1643746978498</v>
          </cell>
          <cell r="BW592">
            <v>2844.1643746978498</v>
          </cell>
          <cell r="BX592">
            <v>2844.1643746978498</v>
          </cell>
          <cell r="BY592">
            <v>2844.1643746978498</v>
          </cell>
          <cell r="BZ592">
            <v>2844.1643746978498</v>
          </cell>
          <cell r="CA592">
            <v>2844.1643746978498</v>
          </cell>
          <cell r="CB592">
            <v>2844.1643746978498</v>
          </cell>
          <cell r="CC592">
            <v>2844.1643746978498</v>
          </cell>
          <cell r="CD592">
            <v>2844.1643746978498</v>
          </cell>
          <cell r="CE592">
            <v>2844.1643746978498</v>
          </cell>
          <cell r="CF592">
            <v>2844.1643746978498</v>
          </cell>
          <cell r="CG592">
            <v>2844.1643746978498</v>
          </cell>
        </row>
        <row r="593">
          <cell r="AU593">
            <v>3100.6635815551899</v>
          </cell>
          <cell r="AV593">
            <v>3100.6635815551899</v>
          </cell>
          <cell r="AW593">
            <v>3100.6635815551899</v>
          </cell>
          <cell r="AX593">
            <v>3100.6635815551899</v>
          </cell>
          <cell r="AY593">
            <v>3100.6635815551899</v>
          </cell>
          <cell r="AZ593">
            <v>3100.6635815551899</v>
          </cell>
          <cell r="BA593">
            <v>3100.6635815551899</v>
          </cell>
          <cell r="BB593">
            <v>3100.6635815551899</v>
          </cell>
          <cell r="BC593">
            <v>3100.6635815551899</v>
          </cell>
          <cell r="BD593">
            <v>3100.6635815551899</v>
          </cell>
          <cell r="BE593">
            <v>3100.6635815551899</v>
          </cell>
          <cell r="BF593">
            <v>3100.6635815551899</v>
          </cell>
          <cell r="BG593">
            <v>3100.6635815551899</v>
          </cell>
          <cell r="BH593">
            <v>3100.6635815551899</v>
          </cell>
          <cell r="BI593">
            <v>3100.6635815551899</v>
          </cell>
          <cell r="BJ593">
            <v>3100.6635815551899</v>
          </cell>
          <cell r="BK593">
            <v>3100.6635815551899</v>
          </cell>
          <cell r="BL593">
            <v>3100.6635815551899</v>
          </cell>
          <cell r="BM593">
            <v>3100.6635815551899</v>
          </cell>
          <cell r="BN593">
            <v>3100.6635815551899</v>
          </cell>
          <cell r="BO593">
            <v>3100.6635815551899</v>
          </cell>
          <cell r="BP593">
            <v>3100.6635815551899</v>
          </cell>
          <cell r="BQ593">
            <v>3100.6635815551899</v>
          </cell>
          <cell r="BR593">
            <v>3100.6635815551899</v>
          </cell>
          <cell r="BS593">
            <v>3100.6635815551899</v>
          </cell>
          <cell r="BT593">
            <v>3100.6635815551899</v>
          </cell>
          <cell r="BU593">
            <v>3100.6635815551899</v>
          </cell>
          <cell r="BV593">
            <v>3100.6635815551899</v>
          </cell>
          <cell r="BW593">
            <v>3100.6635815551899</v>
          </cell>
          <cell r="BX593">
            <v>3100.6635815551899</v>
          </cell>
          <cell r="BY593">
            <v>3100.6635815551899</v>
          </cell>
          <cell r="BZ593">
            <v>3100.6635815551899</v>
          </cell>
          <cell r="CA593">
            <v>3100.6635815551899</v>
          </cell>
          <cell r="CB593">
            <v>3100.6635815551899</v>
          </cell>
          <cell r="CC593">
            <v>3100.6635815551899</v>
          </cell>
          <cell r="CD593">
            <v>3100.6635815551899</v>
          </cell>
          <cell r="CE593">
            <v>3100.6635815551899</v>
          </cell>
          <cell r="CF593">
            <v>3100.6635815551899</v>
          </cell>
          <cell r="CG593">
            <v>3100.6635815551899</v>
          </cell>
        </row>
        <row r="594">
          <cell r="AU594">
            <v>4115.82896435973</v>
          </cell>
          <cell r="AV594">
            <v>4115.82896435973</v>
          </cell>
          <cell r="AW594">
            <v>4115.82896435973</v>
          </cell>
          <cell r="AX594">
            <v>4115.82896435973</v>
          </cell>
          <cell r="AY594">
            <v>4115.82896435973</v>
          </cell>
          <cell r="AZ594">
            <v>4115.82896435973</v>
          </cell>
          <cell r="BA594">
            <v>4115.82896435973</v>
          </cell>
          <cell r="BB594">
            <v>4115.82896435973</v>
          </cell>
          <cell r="BC594">
            <v>4115.82896435973</v>
          </cell>
          <cell r="BD594">
            <v>4115.82896435973</v>
          </cell>
          <cell r="BE594">
            <v>4115.82896435973</v>
          </cell>
          <cell r="BF594">
            <v>4115.82896435973</v>
          </cell>
          <cell r="BG594">
            <v>4115.82896435973</v>
          </cell>
          <cell r="BH594">
            <v>4115.82896435973</v>
          </cell>
          <cell r="BI594">
            <v>4115.82896435973</v>
          </cell>
          <cell r="BJ594">
            <v>4115.82896435973</v>
          </cell>
          <cell r="BK594">
            <v>4115.82896435973</v>
          </cell>
          <cell r="BL594">
            <v>4115.82896435973</v>
          </cell>
          <cell r="BM594">
            <v>4115.82896435973</v>
          </cell>
          <cell r="BN594">
            <v>4115.82896435973</v>
          </cell>
          <cell r="BO594">
            <v>4115.82896435973</v>
          </cell>
          <cell r="BP594">
            <v>4115.82896435973</v>
          </cell>
          <cell r="BQ594">
            <v>4115.82896435973</v>
          </cell>
          <cell r="BR594">
            <v>4115.82896435973</v>
          </cell>
          <cell r="BS594">
            <v>4115.82896435973</v>
          </cell>
          <cell r="BT594">
            <v>4115.82896435973</v>
          </cell>
          <cell r="BU594">
            <v>4115.82896435973</v>
          </cell>
          <cell r="BV594">
            <v>4115.82896435973</v>
          </cell>
          <cell r="BW594">
            <v>4115.82896435973</v>
          </cell>
          <cell r="BX594">
            <v>4115.82896435973</v>
          </cell>
          <cell r="BY594">
            <v>4115.82896435973</v>
          </cell>
          <cell r="BZ594">
            <v>4115.82896435973</v>
          </cell>
          <cell r="CA594">
            <v>4115.82896435973</v>
          </cell>
          <cell r="CB594">
            <v>4115.82896435973</v>
          </cell>
          <cell r="CC594">
            <v>4115.82896435973</v>
          </cell>
          <cell r="CD594">
            <v>4115.82896435973</v>
          </cell>
          <cell r="CE594">
            <v>4115.82896435973</v>
          </cell>
          <cell r="CF594">
            <v>4115.82896435973</v>
          </cell>
          <cell r="CG594">
            <v>4115.82896435973</v>
          </cell>
        </row>
        <row r="595">
          <cell r="AU595">
            <v>5700.4471588345396</v>
          </cell>
          <cell r="AV595">
            <v>5700.4471588345396</v>
          </cell>
          <cell r="AW595">
            <v>5700.4471588345396</v>
          </cell>
          <cell r="AX595">
            <v>5700.4471588345396</v>
          </cell>
          <cell r="AY595">
            <v>5700.4471588345396</v>
          </cell>
          <cell r="AZ595">
            <v>5700.4471588345396</v>
          </cell>
          <cell r="BA595">
            <v>5700.4471588345396</v>
          </cell>
          <cell r="BB595">
            <v>5700.4471588345396</v>
          </cell>
          <cell r="BC595">
            <v>5700.4471588345396</v>
          </cell>
          <cell r="BD595">
            <v>5700.4471588345396</v>
          </cell>
          <cell r="BE595">
            <v>5700.4471588345396</v>
          </cell>
          <cell r="BF595">
            <v>5700.4471588345396</v>
          </cell>
          <cell r="BG595">
            <v>5700.4471588345396</v>
          </cell>
          <cell r="BH595">
            <v>5700.4471588345396</v>
          </cell>
          <cell r="BI595">
            <v>5700.4471588345396</v>
          </cell>
          <cell r="BJ595">
            <v>5700.4471588345396</v>
          </cell>
          <cell r="BK595">
            <v>5700.4471588345396</v>
          </cell>
          <cell r="BL595">
            <v>5700.4471588345396</v>
          </cell>
          <cell r="BM595">
            <v>5700.4471588345396</v>
          </cell>
          <cell r="BN595">
            <v>5700.4471588345396</v>
          </cell>
          <cell r="BO595">
            <v>5700.4471588345396</v>
          </cell>
          <cell r="BP595">
            <v>5700.4471588345396</v>
          </cell>
          <cell r="BQ595">
            <v>5700.4471588345396</v>
          </cell>
          <cell r="BR595">
            <v>5700.4471588345396</v>
          </cell>
          <cell r="BS595">
            <v>5700.4471588345396</v>
          </cell>
          <cell r="BT595">
            <v>5700.4471588345396</v>
          </cell>
          <cell r="BU595">
            <v>5700.4471588345396</v>
          </cell>
          <cell r="BV595">
            <v>5700.4471588345396</v>
          </cell>
          <cell r="BW595">
            <v>5700.4471588345396</v>
          </cell>
          <cell r="BX595">
            <v>5700.4471588345396</v>
          </cell>
          <cell r="BY595">
            <v>5700.4471588345396</v>
          </cell>
          <cell r="BZ595">
            <v>5700.4471588345396</v>
          </cell>
          <cell r="CA595">
            <v>5700.4471588345396</v>
          </cell>
          <cell r="CB595">
            <v>5700.4471588345396</v>
          </cell>
          <cell r="CC595">
            <v>5700.4471588345396</v>
          </cell>
          <cell r="CD595">
            <v>5700.4471588345396</v>
          </cell>
          <cell r="CE595">
            <v>5700.4471588345396</v>
          </cell>
          <cell r="CF595">
            <v>5700.4471588345396</v>
          </cell>
          <cell r="CG595">
            <v>5700.4471588345396</v>
          </cell>
        </row>
        <row r="596">
          <cell r="AU596">
            <v>6180.3063100416903</v>
          </cell>
          <cell r="AV596">
            <v>6180.3063100416903</v>
          </cell>
          <cell r="AW596">
            <v>6180.3063100416903</v>
          </cell>
          <cell r="AX596">
            <v>6180.3063100416903</v>
          </cell>
          <cell r="AY596">
            <v>6180.3063100416903</v>
          </cell>
          <cell r="AZ596">
            <v>6180.3063100416903</v>
          </cell>
          <cell r="BA596">
            <v>6180.3063100416903</v>
          </cell>
          <cell r="BB596">
            <v>6180.3063100416903</v>
          </cell>
          <cell r="BC596">
            <v>6180.3063100416903</v>
          </cell>
          <cell r="BD596">
            <v>6180.3063100416903</v>
          </cell>
          <cell r="BE596">
            <v>6180.3063100416903</v>
          </cell>
          <cell r="BF596">
            <v>6180.3063100416903</v>
          </cell>
          <cell r="BG596">
            <v>6180.3063100416903</v>
          </cell>
          <cell r="BH596">
            <v>6180.3063100416903</v>
          </cell>
          <cell r="BI596">
            <v>6180.3063100416903</v>
          </cell>
          <cell r="BJ596">
            <v>6180.3063100416903</v>
          </cell>
          <cell r="BK596">
            <v>6180.3063100416903</v>
          </cell>
          <cell r="BL596">
            <v>6180.3063100416903</v>
          </cell>
          <cell r="BM596">
            <v>6180.3063100416903</v>
          </cell>
          <cell r="BN596">
            <v>6180.3063100416903</v>
          </cell>
          <cell r="BO596">
            <v>6180.3063100416903</v>
          </cell>
          <cell r="BP596">
            <v>6180.3063100416903</v>
          </cell>
          <cell r="BQ596">
            <v>6180.3063100416903</v>
          </cell>
          <cell r="BR596">
            <v>6180.3063100416903</v>
          </cell>
          <cell r="BS596">
            <v>6180.3063100416903</v>
          </cell>
          <cell r="BT596">
            <v>6180.3063100416903</v>
          </cell>
          <cell r="BU596">
            <v>6180.3063100416903</v>
          </cell>
          <cell r="BV596">
            <v>6180.3063100416903</v>
          </cell>
          <cell r="BW596">
            <v>6180.3063100416903</v>
          </cell>
          <cell r="BX596">
            <v>6180.3063100416903</v>
          </cell>
          <cell r="BY596">
            <v>6180.3063100416903</v>
          </cell>
          <cell r="BZ596">
            <v>6180.3063100416903</v>
          </cell>
          <cell r="CA596">
            <v>6180.3063100416903</v>
          </cell>
          <cell r="CB596">
            <v>6180.3063100416903</v>
          </cell>
          <cell r="CC596">
            <v>6180.3063100416903</v>
          </cell>
          <cell r="CD596">
            <v>6180.3063100416903</v>
          </cell>
          <cell r="CE596">
            <v>6180.3063100416903</v>
          </cell>
          <cell r="CF596">
            <v>6180.3063100416903</v>
          </cell>
          <cell r="CG596">
            <v>6180.3063100416903</v>
          </cell>
        </row>
        <row r="597">
          <cell r="AU597">
            <v>4847.6118945629096</v>
          </cell>
          <cell r="AV597">
            <v>4847.6118945629096</v>
          </cell>
          <cell r="AW597">
            <v>4847.6118945629096</v>
          </cell>
          <cell r="AX597">
            <v>4847.6118945629096</v>
          </cell>
          <cell r="AY597">
            <v>4847.6118945629096</v>
          </cell>
          <cell r="AZ597">
            <v>4847.6118945629096</v>
          </cell>
          <cell r="BA597">
            <v>4847.6118945629096</v>
          </cell>
          <cell r="BB597">
            <v>4847.6118945629096</v>
          </cell>
          <cell r="BC597">
            <v>4847.6118945629096</v>
          </cell>
          <cell r="BD597">
            <v>4847.6118945629096</v>
          </cell>
          <cell r="BE597">
            <v>4847.6118945629096</v>
          </cell>
          <cell r="BF597">
            <v>4847.6118945629096</v>
          </cell>
          <cell r="BG597">
            <v>4847.6118945629096</v>
          </cell>
          <cell r="BH597">
            <v>4847.6118945629096</v>
          </cell>
          <cell r="BI597">
            <v>4847.6118945629096</v>
          </cell>
          <cell r="BJ597">
            <v>4847.6118945629096</v>
          </cell>
          <cell r="BK597">
            <v>4847.6118945629096</v>
          </cell>
          <cell r="BL597">
            <v>4847.6118945629096</v>
          </cell>
          <cell r="BM597">
            <v>4847.6118945629096</v>
          </cell>
          <cell r="BN597">
            <v>4847.6118945629096</v>
          </cell>
          <cell r="BO597">
            <v>4847.6118945629096</v>
          </cell>
          <cell r="BP597">
            <v>4847.6118945629096</v>
          </cell>
          <cell r="BQ597">
            <v>4847.6118945629096</v>
          </cell>
          <cell r="BR597">
            <v>4847.6118945629096</v>
          </cell>
          <cell r="BS597">
            <v>4847.6118945629096</v>
          </cell>
          <cell r="BT597">
            <v>4847.6118945629096</v>
          </cell>
          <cell r="BU597">
            <v>4847.6118945629096</v>
          </cell>
          <cell r="BV597">
            <v>4847.6118945629096</v>
          </cell>
          <cell r="BW597">
            <v>4847.6118945629096</v>
          </cell>
          <cell r="BX597">
            <v>4847.6118945629096</v>
          </cell>
          <cell r="BY597">
            <v>4847.6118945629096</v>
          </cell>
          <cell r="BZ597">
            <v>4847.6118945629096</v>
          </cell>
          <cell r="CA597">
            <v>4847.6118945629096</v>
          </cell>
          <cell r="CB597">
            <v>4847.6118945629096</v>
          </cell>
          <cell r="CC597">
            <v>4847.6118945629096</v>
          </cell>
          <cell r="CD597">
            <v>4847.6118945629096</v>
          </cell>
          <cell r="CE597">
            <v>4847.6118945629096</v>
          </cell>
          <cell r="CF597">
            <v>4847.6118945629096</v>
          </cell>
          <cell r="CG597">
            <v>4847.6118945629096</v>
          </cell>
        </row>
        <row r="598">
          <cell r="AU598">
            <v>4073.3807502598102</v>
          </cell>
          <cell r="AV598">
            <v>4073.3807502598102</v>
          </cell>
          <cell r="AW598">
            <v>4073.3807502598102</v>
          </cell>
          <cell r="AX598">
            <v>4073.3807502598102</v>
          </cell>
          <cell r="AY598">
            <v>4073.3807502598102</v>
          </cell>
          <cell r="AZ598">
            <v>4073.3807502598102</v>
          </cell>
          <cell r="BA598">
            <v>4073.3807502598102</v>
          </cell>
          <cell r="BB598">
            <v>4073.3807502598102</v>
          </cell>
          <cell r="BC598">
            <v>4073.3807502598102</v>
          </cell>
          <cell r="BD598">
            <v>4073.3807502598102</v>
          </cell>
          <cell r="BE598">
            <v>4073.3807502598102</v>
          </cell>
          <cell r="BF598">
            <v>4073.3807502598102</v>
          </cell>
          <cell r="BG598">
            <v>4073.3807502598102</v>
          </cell>
          <cell r="BH598">
            <v>4073.3807502598102</v>
          </cell>
          <cell r="BI598">
            <v>4073.3807502598102</v>
          </cell>
          <cell r="BJ598">
            <v>4073.3807502598102</v>
          </cell>
          <cell r="BK598">
            <v>4073.3807502598102</v>
          </cell>
          <cell r="BL598">
            <v>4073.3807502598102</v>
          </cell>
          <cell r="BM598">
            <v>4073.3807502598102</v>
          </cell>
          <cell r="BN598">
            <v>4073.3807502598102</v>
          </cell>
          <cell r="BO598">
            <v>4073.3807502598102</v>
          </cell>
          <cell r="BP598">
            <v>4073.3807502598102</v>
          </cell>
          <cell r="BQ598">
            <v>4073.3807502598102</v>
          </cell>
          <cell r="BR598">
            <v>4073.3807502598102</v>
          </cell>
          <cell r="BS598">
            <v>4073.3807502598102</v>
          </cell>
          <cell r="BT598">
            <v>4073.3807502598102</v>
          </cell>
          <cell r="BU598">
            <v>4073.3807502598102</v>
          </cell>
          <cell r="BV598">
            <v>4073.3807502598102</v>
          </cell>
          <cell r="BW598">
            <v>4073.3807502598102</v>
          </cell>
          <cell r="BX598">
            <v>4073.3807502598102</v>
          </cell>
          <cell r="BY598">
            <v>4073.3807502598102</v>
          </cell>
          <cell r="BZ598">
            <v>4073.3807502598102</v>
          </cell>
          <cell r="CA598">
            <v>4073.3807502598102</v>
          </cell>
          <cell r="CB598">
            <v>4073.3807502598102</v>
          </cell>
          <cell r="CC598">
            <v>4073.3807502598102</v>
          </cell>
          <cell r="CD598">
            <v>4073.3807502598102</v>
          </cell>
          <cell r="CE598">
            <v>4073.3807502598102</v>
          </cell>
          <cell r="CF598">
            <v>4073.3807502598102</v>
          </cell>
          <cell r="CG598">
            <v>4073.3807502598102</v>
          </cell>
        </row>
        <row r="599">
          <cell r="AU599">
            <v>3419.6089147388602</v>
          </cell>
          <cell r="AV599">
            <v>3419.6089147388602</v>
          </cell>
          <cell r="AW599">
            <v>3419.6089147388602</v>
          </cell>
          <cell r="AX599">
            <v>3419.6089147388602</v>
          </cell>
          <cell r="AY599">
            <v>3419.6089147388602</v>
          </cell>
          <cell r="AZ599">
            <v>3419.6089147388602</v>
          </cell>
          <cell r="BA599">
            <v>3419.6089147388602</v>
          </cell>
          <cell r="BB599">
            <v>3419.6089147388602</v>
          </cell>
          <cell r="BC599">
            <v>3419.6089147388602</v>
          </cell>
          <cell r="BD599">
            <v>3419.6089147388602</v>
          </cell>
          <cell r="BE599">
            <v>3419.6089147388602</v>
          </cell>
          <cell r="BF599">
            <v>3419.6089147388602</v>
          </cell>
          <cell r="BG599">
            <v>3419.6089147388602</v>
          </cell>
          <cell r="BH599">
            <v>3419.6089147388602</v>
          </cell>
          <cell r="BI599">
            <v>3419.6089147388602</v>
          </cell>
          <cell r="BJ599">
            <v>3419.6089147388602</v>
          </cell>
          <cell r="BK599">
            <v>3419.6089147388602</v>
          </cell>
          <cell r="BL599">
            <v>3419.6089147388602</v>
          </cell>
          <cell r="BM599">
            <v>3419.6089147388602</v>
          </cell>
          <cell r="BN599">
            <v>3419.6089147388602</v>
          </cell>
          <cell r="BO599">
            <v>3419.6089147388602</v>
          </cell>
          <cell r="BP599">
            <v>3419.6089147388602</v>
          </cell>
          <cell r="BQ599">
            <v>3419.6089147388602</v>
          </cell>
          <cell r="BR599">
            <v>3419.6089147388602</v>
          </cell>
          <cell r="BS599">
            <v>3419.6089147388602</v>
          </cell>
          <cell r="BT599">
            <v>3419.6089147388602</v>
          </cell>
          <cell r="BU599">
            <v>3419.6089147388602</v>
          </cell>
          <cell r="BV599">
            <v>3419.6089147388602</v>
          </cell>
          <cell r="BW599">
            <v>3419.6089147388602</v>
          </cell>
          <cell r="BX599">
            <v>3419.6089147388602</v>
          </cell>
          <cell r="BY599">
            <v>3419.6089147388602</v>
          </cell>
          <cell r="BZ599">
            <v>3419.6089147388602</v>
          </cell>
          <cell r="CA599">
            <v>3419.6089147388602</v>
          </cell>
          <cell r="CB599">
            <v>3419.6089147388602</v>
          </cell>
          <cell r="CC599">
            <v>3419.6089147388602</v>
          </cell>
          <cell r="CD599">
            <v>3419.6089147388602</v>
          </cell>
          <cell r="CE599">
            <v>3419.6089147388602</v>
          </cell>
          <cell r="CF599">
            <v>3419.6089147388602</v>
          </cell>
          <cell r="CG599">
            <v>3419.6089147388602</v>
          </cell>
        </row>
        <row r="600">
          <cell r="AU600">
            <v>3643.29527328428</v>
          </cell>
          <cell r="AV600">
            <v>3643.29527328428</v>
          </cell>
          <cell r="AW600">
            <v>3643.29527328428</v>
          </cell>
          <cell r="AX600">
            <v>3643.29527328428</v>
          </cell>
          <cell r="AY600">
            <v>3643.29527328428</v>
          </cell>
          <cell r="AZ600">
            <v>3643.29527328428</v>
          </cell>
          <cell r="BA600">
            <v>3643.29527328428</v>
          </cell>
          <cell r="BB600">
            <v>3643.29527328428</v>
          </cell>
          <cell r="BC600">
            <v>3643.29527328428</v>
          </cell>
          <cell r="BD600">
            <v>3643.29527328428</v>
          </cell>
          <cell r="BE600">
            <v>3643.29527328428</v>
          </cell>
          <cell r="BF600">
            <v>3643.29527328428</v>
          </cell>
          <cell r="BG600">
            <v>3643.29527328428</v>
          </cell>
          <cell r="BH600">
            <v>3643.29527328428</v>
          </cell>
          <cell r="BI600">
            <v>3643.29527328428</v>
          </cell>
          <cell r="BJ600">
            <v>3643.29527328428</v>
          </cell>
          <cell r="BK600">
            <v>3643.29527328428</v>
          </cell>
          <cell r="BL600">
            <v>3643.29527328428</v>
          </cell>
          <cell r="BM600">
            <v>3643.29527328428</v>
          </cell>
          <cell r="BN600">
            <v>3643.29527328428</v>
          </cell>
          <cell r="BO600">
            <v>3643.29527328428</v>
          </cell>
          <cell r="BP600">
            <v>3643.29527328428</v>
          </cell>
          <cell r="BQ600">
            <v>3643.29527328428</v>
          </cell>
          <cell r="BR600">
            <v>3643.29527328428</v>
          </cell>
          <cell r="BS600">
            <v>3643.29527328428</v>
          </cell>
          <cell r="BT600">
            <v>3643.29527328428</v>
          </cell>
          <cell r="BU600">
            <v>3643.29527328428</v>
          </cell>
          <cell r="BV600">
            <v>3643.29527328428</v>
          </cell>
          <cell r="BW600">
            <v>3643.29527328428</v>
          </cell>
          <cell r="BX600">
            <v>3643.29527328428</v>
          </cell>
          <cell r="BY600">
            <v>3643.29527328428</v>
          </cell>
          <cell r="BZ600">
            <v>3643.29527328428</v>
          </cell>
          <cell r="CA600">
            <v>3643.29527328428</v>
          </cell>
          <cell r="CB600">
            <v>3643.29527328428</v>
          </cell>
          <cell r="CC600">
            <v>3643.29527328428</v>
          </cell>
          <cell r="CD600">
            <v>3643.29527328428</v>
          </cell>
          <cell r="CE600">
            <v>3643.29527328428</v>
          </cell>
          <cell r="CF600">
            <v>3643.29527328428</v>
          </cell>
          <cell r="CG600">
            <v>3643.29527328428</v>
          </cell>
        </row>
        <row r="601">
          <cell r="AU601">
            <v>5390.3714167092103</v>
          </cell>
          <cell r="AV601">
            <v>5390.3714167092103</v>
          </cell>
          <cell r="AW601">
            <v>5390.3714167092103</v>
          </cell>
          <cell r="AX601">
            <v>5390.3714167092103</v>
          </cell>
          <cell r="AY601">
            <v>5390.3714167092103</v>
          </cell>
          <cell r="AZ601">
            <v>5390.3714167092103</v>
          </cell>
          <cell r="BA601">
            <v>5390.3714167092103</v>
          </cell>
          <cell r="BB601">
            <v>5390.3714167092103</v>
          </cell>
          <cell r="BC601">
            <v>5390.3714167092103</v>
          </cell>
          <cell r="BD601">
            <v>5390.3714167092103</v>
          </cell>
          <cell r="BE601">
            <v>5390.3714167092103</v>
          </cell>
          <cell r="BF601">
            <v>5390.3714167092103</v>
          </cell>
          <cell r="BG601">
            <v>5390.3714167092103</v>
          </cell>
          <cell r="BH601">
            <v>5390.3714167092103</v>
          </cell>
          <cell r="BI601">
            <v>5390.3714167092103</v>
          </cell>
          <cell r="BJ601">
            <v>5390.3714167092103</v>
          </cell>
          <cell r="BK601">
            <v>5390.3714167092103</v>
          </cell>
          <cell r="BL601">
            <v>5390.3714167092103</v>
          </cell>
          <cell r="BM601">
            <v>5390.3714167092103</v>
          </cell>
          <cell r="BN601">
            <v>5390.3714167092103</v>
          </cell>
          <cell r="BO601">
            <v>5390.3714167092103</v>
          </cell>
          <cell r="BP601">
            <v>5390.3714167092103</v>
          </cell>
          <cell r="BQ601">
            <v>5390.3714167092103</v>
          </cell>
          <cell r="BR601">
            <v>5390.3714167092103</v>
          </cell>
          <cell r="BS601">
            <v>5390.3714167092103</v>
          </cell>
          <cell r="BT601">
            <v>5390.3714167092103</v>
          </cell>
          <cell r="BU601">
            <v>5390.3714167092103</v>
          </cell>
          <cell r="BV601">
            <v>5390.3714167092103</v>
          </cell>
          <cell r="BW601">
            <v>5390.3714167092103</v>
          </cell>
          <cell r="BX601">
            <v>5390.3714167092103</v>
          </cell>
          <cell r="BY601">
            <v>5390.3714167092103</v>
          </cell>
          <cell r="BZ601">
            <v>5390.3714167092103</v>
          </cell>
          <cell r="CA601">
            <v>5390.3714167092103</v>
          </cell>
          <cell r="CB601">
            <v>5390.3714167092103</v>
          </cell>
          <cell r="CC601">
            <v>5390.3714167092103</v>
          </cell>
          <cell r="CD601">
            <v>5390.3714167092103</v>
          </cell>
          <cell r="CE601">
            <v>5390.3714167092103</v>
          </cell>
          <cell r="CF601">
            <v>5390.3714167092103</v>
          </cell>
          <cell r="CG601">
            <v>5390.3714167092103</v>
          </cell>
        </row>
        <row r="602">
          <cell r="AU602">
            <v>5813.7035885415398</v>
          </cell>
          <cell r="AV602">
            <v>5813.7035885415398</v>
          </cell>
          <cell r="AW602">
            <v>5813.7035885415398</v>
          </cell>
          <cell r="AX602">
            <v>5813.7035885415398</v>
          </cell>
          <cell r="AY602">
            <v>5813.7035885415398</v>
          </cell>
          <cell r="AZ602">
            <v>5813.7035885415398</v>
          </cell>
          <cell r="BA602">
            <v>5813.7035885415398</v>
          </cell>
          <cell r="BB602">
            <v>5813.7035885415398</v>
          </cell>
          <cell r="BC602">
            <v>5813.7035885415398</v>
          </cell>
          <cell r="BD602">
            <v>5813.7035885415398</v>
          </cell>
          <cell r="BE602">
            <v>5813.7035885415398</v>
          </cell>
          <cell r="BF602">
            <v>5813.7035885415398</v>
          </cell>
          <cell r="BG602">
            <v>5813.7035885415398</v>
          </cell>
          <cell r="BH602">
            <v>5813.7035885415398</v>
          </cell>
          <cell r="BI602">
            <v>5813.7035885415398</v>
          </cell>
          <cell r="BJ602">
            <v>5813.7035885415398</v>
          </cell>
          <cell r="BK602">
            <v>5813.7035885415398</v>
          </cell>
          <cell r="BL602">
            <v>5813.7035885415398</v>
          </cell>
          <cell r="BM602">
            <v>5813.7035885415398</v>
          </cell>
          <cell r="BN602">
            <v>5813.7035885415398</v>
          </cell>
          <cell r="BO602">
            <v>5813.7035885415398</v>
          </cell>
          <cell r="BP602">
            <v>5813.7035885415398</v>
          </cell>
          <cell r="BQ602">
            <v>5813.7035885415398</v>
          </cell>
          <cell r="BR602">
            <v>5813.7035885415398</v>
          </cell>
          <cell r="BS602">
            <v>5813.7035885415398</v>
          </cell>
          <cell r="BT602">
            <v>5813.7035885415398</v>
          </cell>
          <cell r="BU602">
            <v>5813.7035885415398</v>
          </cell>
          <cell r="BV602">
            <v>5813.7035885415398</v>
          </cell>
          <cell r="BW602">
            <v>5813.7035885415398</v>
          </cell>
          <cell r="BX602">
            <v>5813.7035885415398</v>
          </cell>
          <cell r="BY602">
            <v>5813.7035885415398</v>
          </cell>
          <cell r="BZ602">
            <v>5813.7035885415398</v>
          </cell>
          <cell r="CA602">
            <v>5813.7035885415398</v>
          </cell>
          <cell r="CB602">
            <v>5813.7035885415398</v>
          </cell>
          <cell r="CC602">
            <v>5813.7035885415398</v>
          </cell>
          <cell r="CD602">
            <v>5813.7035885415398</v>
          </cell>
          <cell r="CE602">
            <v>5813.7035885415398</v>
          </cell>
          <cell r="CF602">
            <v>5813.7035885415398</v>
          </cell>
          <cell r="CG602">
            <v>5813.7035885415398</v>
          </cell>
        </row>
        <row r="603">
          <cell r="AU603">
            <v>4725.92201962131</v>
          </cell>
          <cell r="AV603">
            <v>4725.92201962131</v>
          </cell>
          <cell r="AW603">
            <v>4725.92201962131</v>
          </cell>
          <cell r="AX603">
            <v>4725.92201962131</v>
          </cell>
          <cell r="AY603">
            <v>4725.92201962131</v>
          </cell>
          <cell r="AZ603">
            <v>4725.92201962131</v>
          </cell>
          <cell r="BA603">
            <v>4725.92201962131</v>
          </cell>
          <cell r="BB603">
            <v>4725.92201962131</v>
          </cell>
          <cell r="BC603">
            <v>4725.92201962131</v>
          </cell>
          <cell r="BD603">
            <v>4725.92201962131</v>
          </cell>
          <cell r="BE603">
            <v>4725.92201962131</v>
          </cell>
          <cell r="BF603">
            <v>4725.92201962131</v>
          </cell>
          <cell r="BG603">
            <v>4725.92201962131</v>
          </cell>
          <cell r="BH603">
            <v>4725.92201962131</v>
          </cell>
          <cell r="BI603">
            <v>4725.92201962131</v>
          </cell>
          <cell r="BJ603">
            <v>4725.92201962131</v>
          </cell>
          <cell r="BK603">
            <v>4725.92201962131</v>
          </cell>
          <cell r="BL603">
            <v>4725.92201962131</v>
          </cell>
          <cell r="BM603">
            <v>4725.92201962131</v>
          </cell>
          <cell r="BN603">
            <v>4725.92201962131</v>
          </cell>
          <cell r="BO603">
            <v>4725.92201962131</v>
          </cell>
          <cell r="BP603">
            <v>4725.92201962131</v>
          </cell>
          <cell r="BQ603">
            <v>4725.92201962131</v>
          </cell>
          <cell r="BR603">
            <v>4725.92201962131</v>
          </cell>
          <cell r="BS603">
            <v>4725.92201962131</v>
          </cell>
          <cell r="BT603">
            <v>4725.92201962131</v>
          </cell>
          <cell r="BU603">
            <v>4725.92201962131</v>
          </cell>
          <cell r="BV603">
            <v>4725.92201962131</v>
          </cell>
          <cell r="BW603">
            <v>4725.92201962131</v>
          </cell>
          <cell r="BX603">
            <v>4725.92201962131</v>
          </cell>
          <cell r="BY603">
            <v>4725.92201962131</v>
          </cell>
          <cell r="BZ603">
            <v>4725.92201962131</v>
          </cell>
          <cell r="CA603">
            <v>4725.92201962131</v>
          </cell>
          <cell r="CB603">
            <v>4725.92201962131</v>
          </cell>
          <cell r="CC603">
            <v>4725.92201962131</v>
          </cell>
          <cell r="CD603">
            <v>4725.92201962131</v>
          </cell>
          <cell r="CE603">
            <v>4725.92201962131</v>
          </cell>
          <cell r="CF603">
            <v>4725.92201962131</v>
          </cell>
          <cell r="CG603">
            <v>4725.92201962131</v>
          </cell>
        </row>
        <row r="604">
          <cell r="AU604">
            <v>3561.0092916548101</v>
          </cell>
          <cell r="AV604">
            <v>3561.0092916548101</v>
          </cell>
          <cell r="AW604">
            <v>3561.0092916548101</v>
          </cell>
          <cell r="AX604">
            <v>3561.0092916548101</v>
          </cell>
          <cell r="AY604">
            <v>3561.0092916548101</v>
          </cell>
          <cell r="AZ604">
            <v>3561.0092916548101</v>
          </cell>
          <cell r="BA604">
            <v>3561.0092916548101</v>
          </cell>
          <cell r="BB604">
            <v>3561.0092916548101</v>
          </cell>
          <cell r="BC604">
            <v>3561.0092916548101</v>
          </cell>
          <cell r="BD604">
            <v>3561.0092916548101</v>
          </cell>
          <cell r="BE604">
            <v>3561.0092916548101</v>
          </cell>
          <cell r="BF604">
            <v>3561.0092916548101</v>
          </cell>
          <cell r="BG604">
            <v>3561.0092916548101</v>
          </cell>
          <cell r="BH604">
            <v>3561.0092916548101</v>
          </cell>
          <cell r="BI604">
            <v>3561.0092916548101</v>
          </cell>
          <cell r="BJ604">
            <v>3561.0092916548101</v>
          </cell>
          <cell r="BK604">
            <v>3561.0092916548101</v>
          </cell>
          <cell r="BL604">
            <v>3561.0092916548101</v>
          </cell>
          <cell r="BM604">
            <v>3561.0092916548101</v>
          </cell>
          <cell r="BN604">
            <v>3561.0092916548101</v>
          </cell>
          <cell r="BO604">
            <v>3561.0092916548101</v>
          </cell>
          <cell r="BP604">
            <v>3561.0092916548101</v>
          </cell>
          <cell r="BQ604">
            <v>3561.0092916548101</v>
          </cell>
          <cell r="BR604">
            <v>3561.0092916548101</v>
          </cell>
          <cell r="BS604">
            <v>3561.0092916548101</v>
          </cell>
          <cell r="BT604">
            <v>3561.0092916548101</v>
          </cell>
          <cell r="BU604">
            <v>3561.0092916548101</v>
          </cell>
          <cell r="BV604">
            <v>3561.0092916548101</v>
          </cell>
          <cell r="BW604">
            <v>3561.0092916548101</v>
          </cell>
          <cell r="BX604">
            <v>3561.0092916548101</v>
          </cell>
          <cell r="BY604">
            <v>3561.0092916548101</v>
          </cell>
          <cell r="BZ604">
            <v>3561.0092916548101</v>
          </cell>
          <cell r="CA604">
            <v>3561.0092916548101</v>
          </cell>
          <cell r="CB604">
            <v>3561.0092916548101</v>
          </cell>
          <cell r="CC604">
            <v>3561.0092916548101</v>
          </cell>
          <cell r="CD604">
            <v>3561.0092916548101</v>
          </cell>
          <cell r="CE604">
            <v>3561.0092916548101</v>
          </cell>
          <cell r="CF604">
            <v>3561.0092916548101</v>
          </cell>
          <cell r="CG604">
            <v>3561.0092916548101</v>
          </cell>
        </row>
        <row r="605">
          <cell r="AU605">
            <v>2986.7935689010201</v>
          </cell>
          <cell r="AV605">
            <v>2986.7935689010201</v>
          </cell>
          <cell r="AW605">
            <v>2986.7935689010201</v>
          </cell>
          <cell r="AX605">
            <v>2986.7935689010201</v>
          </cell>
          <cell r="AY605">
            <v>2986.7935689010201</v>
          </cell>
          <cell r="AZ605">
            <v>2986.7935689010201</v>
          </cell>
          <cell r="BA605">
            <v>2986.7935689010201</v>
          </cell>
          <cell r="BB605">
            <v>2986.7935689010201</v>
          </cell>
          <cell r="BC605">
            <v>2986.7935689010201</v>
          </cell>
          <cell r="BD605">
            <v>2986.7935689010201</v>
          </cell>
          <cell r="BE605">
            <v>2986.7935689010201</v>
          </cell>
          <cell r="BF605">
            <v>2986.7935689010201</v>
          </cell>
          <cell r="BG605">
            <v>2986.7935689010201</v>
          </cell>
          <cell r="BH605">
            <v>2986.7935689010201</v>
          </cell>
          <cell r="BI605">
            <v>2986.7935689010201</v>
          </cell>
          <cell r="BJ605">
            <v>2986.7935689010201</v>
          </cell>
          <cell r="BK605">
            <v>2986.7935689010201</v>
          </cell>
          <cell r="BL605">
            <v>2986.7935689010201</v>
          </cell>
          <cell r="BM605">
            <v>2986.7935689010201</v>
          </cell>
          <cell r="BN605">
            <v>2986.7935689010201</v>
          </cell>
          <cell r="BO605">
            <v>2986.7935689010201</v>
          </cell>
          <cell r="BP605">
            <v>2986.7935689010201</v>
          </cell>
          <cell r="BQ605">
            <v>2986.7935689010201</v>
          </cell>
          <cell r="BR605">
            <v>2986.7935689010201</v>
          </cell>
          <cell r="BS605">
            <v>2986.7935689010201</v>
          </cell>
          <cell r="BT605">
            <v>2986.7935689010201</v>
          </cell>
          <cell r="BU605">
            <v>2986.7935689010201</v>
          </cell>
          <cell r="BV605">
            <v>2986.7935689010201</v>
          </cell>
          <cell r="BW605">
            <v>2986.7935689010201</v>
          </cell>
          <cell r="BX605">
            <v>2986.7935689010201</v>
          </cell>
          <cell r="BY605">
            <v>2986.7935689010201</v>
          </cell>
          <cell r="BZ605">
            <v>2986.7935689010201</v>
          </cell>
          <cell r="CA605">
            <v>2986.7935689010201</v>
          </cell>
          <cell r="CB605">
            <v>2986.7935689010201</v>
          </cell>
          <cell r="CC605">
            <v>2986.7935689010201</v>
          </cell>
          <cell r="CD605">
            <v>2986.7935689010201</v>
          </cell>
          <cell r="CE605">
            <v>2986.7935689010201</v>
          </cell>
          <cell r="CF605">
            <v>2986.7935689010201</v>
          </cell>
          <cell r="CG605">
            <v>2986.7935689010201</v>
          </cell>
        </row>
        <row r="606">
          <cell r="AU606">
            <v>3546.5897264129899</v>
          </cell>
          <cell r="AV606">
            <v>3546.5897264129899</v>
          </cell>
          <cell r="AW606">
            <v>3546.5897264129899</v>
          </cell>
          <cell r="AX606">
            <v>3546.5897264129899</v>
          </cell>
          <cell r="AY606">
            <v>3546.5897264129899</v>
          </cell>
          <cell r="AZ606">
            <v>3546.5897264129899</v>
          </cell>
          <cell r="BA606">
            <v>3546.5897264129899</v>
          </cell>
          <cell r="BB606">
            <v>3546.5897264129899</v>
          </cell>
          <cell r="BC606">
            <v>3546.5897264129899</v>
          </cell>
          <cell r="BD606">
            <v>3546.5897264129899</v>
          </cell>
          <cell r="BE606">
            <v>3546.5897264129899</v>
          </cell>
          <cell r="BF606">
            <v>3546.5897264129899</v>
          </cell>
          <cell r="BG606">
            <v>3546.5897264129899</v>
          </cell>
          <cell r="BH606">
            <v>3546.5897264129899</v>
          </cell>
          <cell r="BI606">
            <v>3546.5897264129899</v>
          </cell>
          <cell r="BJ606">
            <v>3546.5897264129899</v>
          </cell>
          <cell r="BK606">
            <v>3546.5897264129899</v>
          </cell>
          <cell r="BL606">
            <v>3546.5897264129899</v>
          </cell>
          <cell r="BM606">
            <v>3546.5897264129899</v>
          </cell>
          <cell r="BN606">
            <v>3546.5897264129899</v>
          </cell>
          <cell r="BO606">
            <v>3546.5897264129899</v>
          </cell>
          <cell r="BP606">
            <v>3546.5897264129899</v>
          </cell>
          <cell r="BQ606">
            <v>3546.5897264129899</v>
          </cell>
          <cell r="BR606">
            <v>3546.5897264129899</v>
          </cell>
          <cell r="BS606">
            <v>3546.5897264129899</v>
          </cell>
          <cell r="BT606">
            <v>3546.5897264129899</v>
          </cell>
          <cell r="BU606">
            <v>3546.5897264129899</v>
          </cell>
          <cell r="BV606">
            <v>3546.5897264129899</v>
          </cell>
          <cell r="BW606">
            <v>3546.5897264129899</v>
          </cell>
          <cell r="BX606">
            <v>3546.5897264129899</v>
          </cell>
          <cell r="BY606">
            <v>3546.5897264129899</v>
          </cell>
          <cell r="BZ606">
            <v>3546.5897264129899</v>
          </cell>
          <cell r="CA606">
            <v>3546.5897264129899</v>
          </cell>
          <cell r="CB606">
            <v>3546.5897264129899</v>
          </cell>
          <cell r="CC606">
            <v>3546.5897264129899</v>
          </cell>
          <cell r="CD606">
            <v>3546.5897264129899</v>
          </cell>
          <cell r="CE606">
            <v>3546.5897264129899</v>
          </cell>
          <cell r="CF606">
            <v>3546.5897264129899</v>
          </cell>
          <cell r="CG606">
            <v>3546.5897264129899</v>
          </cell>
        </row>
        <row r="607">
          <cell r="AU607">
            <v>5155.9138328396402</v>
          </cell>
          <cell r="AV607">
            <v>5155.9138328396402</v>
          </cell>
          <cell r="AW607">
            <v>5155.9138328396402</v>
          </cell>
          <cell r="AX607">
            <v>5155.9138328396402</v>
          </cell>
          <cell r="AY607">
            <v>5155.9138328396402</v>
          </cell>
          <cell r="AZ607">
            <v>5155.9138328396402</v>
          </cell>
          <cell r="BA607">
            <v>5155.9138328396402</v>
          </cell>
          <cell r="BB607">
            <v>5155.9138328396402</v>
          </cell>
          <cell r="BC607">
            <v>5155.9138328396402</v>
          </cell>
          <cell r="BD607">
            <v>5155.9138328396402</v>
          </cell>
          <cell r="BE607">
            <v>5155.9138328396402</v>
          </cell>
          <cell r="BF607">
            <v>5155.9138328396402</v>
          </cell>
          <cell r="BG607">
            <v>5155.9138328396402</v>
          </cell>
          <cell r="BH607">
            <v>5155.9138328396402</v>
          </cell>
          <cell r="BI607">
            <v>5155.9138328396402</v>
          </cell>
          <cell r="BJ607">
            <v>5155.9138328396402</v>
          </cell>
          <cell r="BK607">
            <v>5155.9138328396402</v>
          </cell>
          <cell r="BL607">
            <v>5155.9138328396402</v>
          </cell>
          <cell r="BM607">
            <v>5155.9138328396402</v>
          </cell>
          <cell r="BN607">
            <v>5155.9138328396402</v>
          </cell>
          <cell r="BO607">
            <v>5155.9138328396402</v>
          </cell>
          <cell r="BP607">
            <v>5155.9138328396402</v>
          </cell>
          <cell r="BQ607">
            <v>5155.9138328396402</v>
          </cell>
          <cell r="BR607">
            <v>5155.9138328396402</v>
          </cell>
          <cell r="BS607">
            <v>5155.9138328396402</v>
          </cell>
          <cell r="BT607">
            <v>5155.9138328396402</v>
          </cell>
          <cell r="BU607">
            <v>5155.9138328396402</v>
          </cell>
          <cell r="BV607">
            <v>5155.9138328396402</v>
          </cell>
          <cell r="BW607">
            <v>5155.9138328396402</v>
          </cell>
          <cell r="BX607">
            <v>5155.9138328396402</v>
          </cell>
          <cell r="BY607">
            <v>5155.9138328396402</v>
          </cell>
          <cell r="BZ607">
            <v>5155.9138328396402</v>
          </cell>
          <cell r="CA607">
            <v>5155.9138328396402</v>
          </cell>
          <cell r="CB607">
            <v>5155.9138328396402</v>
          </cell>
          <cell r="CC607">
            <v>5155.9138328396402</v>
          </cell>
          <cell r="CD607">
            <v>5155.9138328396402</v>
          </cell>
          <cell r="CE607">
            <v>5155.9138328396402</v>
          </cell>
          <cell r="CF607">
            <v>5155.9138328396402</v>
          </cell>
          <cell r="CG607">
            <v>5155.9138328396402</v>
          </cell>
        </row>
        <row r="608">
          <cell r="AU608">
            <v>5026.1947319030196</v>
          </cell>
          <cell r="AV608">
            <v>5026.1947319030196</v>
          </cell>
          <cell r="AW608">
            <v>5026.1947319030196</v>
          </cell>
          <cell r="AX608">
            <v>5026.1947319030196</v>
          </cell>
          <cell r="AY608">
            <v>5026.1947319030196</v>
          </cell>
          <cell r="AZ608">
            <v>5026.1947319030196</v>
          </cell>
          <cell r="BA608">
            <v>5026.1947319030196</v>
          </cell>
          <cell r="BB608">
            <v>5026.1947319030196</v>
          </cell>
          <cell r="BC608">
            <v>5026.1947319030196</v>
          </cell>
          <cell r="BD608">
            <v>5026.1947319030196</v>
          </cell>
          <cell r="BE608">
            <v>5026.1947319030196</v>
          </cell>
          <cell r="BF608">
            <v>5026.1947319030196</v>
          </cell>
          <cell r="BG608">
            <v>5026.1947319030196</v>
          </cell>
          <cell r="BH608">
            <v>5026.1947319030196</v>
          </cell>
          <cell r="BI608">
            <v>5026.1947319030196</v>
          </cell>
          <cell r="BJ608">
            <v>5026.1947319030196</v>
          </cell>
          <cell r="BK608">
            <v>5026.1947319030196</v>
          </cell>
          <cell r="BL608">
            <v>5026.1947319030196</v>
          </cell>
          <cell r="BM608">
            <v>5026.1947319030196</v>
          </cell>
          <cell r="BN608">
            <v>5026.1947319030196</v>
          </cell>
          <cell r="BO608">
            <v>5026.1947319030196</v>
          </cell>
          <cell r="BP608">
            <v>5026.1947319030196</v>
          </cell>
          <cell r="BQ608">
            <v>5026.1947319030196</v>
          </cell>
          <cell r="BR608">
            <v>5026.1947319030196</v>
          </cell>
          <cell r="BS608">
            <v>5026.1947319030196</v>
          </cell>
          <cell r="BT608">
            <v>5026.1947319030196</v>
          </cell>
          <cell r="BU608">
            <v>5026.1947319030196</v>
          </cell>
          <cell r="BV608">
            <v>5026.1947319030196</v>
          </cell>
          <cell r="BW608">
            <v>5026.1947319030196</v>
          </cell>
          <cell r="BX608">
            <v>5026.1947319030196</v>
          </cell>
          <cell r="BY608">
            <v>5026.1947319030196</v>
          </cell>
          <cell r="BZ608">
            <v>5026.1947319030196</v>
          </cell>
          <cell r="CA608">
            <v>5026.1947319030196</v>
          </cell>
          <cell r="CB608">
            <v>5026.1947319030196</v>
          </cell>
          <cell r="CC608">
            <v>5026.1947319030196</v>
          </cell>
          <cell r="CD608">
            <v>5026.1947319030196</v>
          </cell>
          <cell r="CE608">
            <v>5026.1947319030196</v>
          </cell>
          <cell r="CF608">
            <v>5026.1947319030196</v>
          </cell>
          <cell r="CG608">
            <v>5026.1947319030196</v>
          </cell>
        </row>
        <row r="609">
          <cell r="AU609">
            <v>4803.8414466367703</v>
          </cell>
          <cell r="AV609">
            <v>4803.8414466367703</v>
          </cell>
          <cell r="AW609">
            <v>4803.8414466367703</v>
          </cell>
          <cell r="AX609">
            <v>4803.8414466367703</v>
          </cell>
          <cell r="AY609">
            <v>4803.8414466367703</v>
          </cell>
          <cell r="AZ609">
            <v>4803.8414466367703</v>
          </cell>
          <cell r="BA609">
            <v>4803.8414466367703</v>
          </cell>
          <cell r="BB609">
            <v>4803.8414466367703</v>
          </cell>
          <cell r="BC609">
            <v>4803.8414466367703</v>
          </cell>
          <cell r="BD609">
            <v>4803.8414466367703</v>
          </cell>
          <cell r="BE609">
            <v>4803.8414466367703</v>
          </cell>
          <cell r="BF609">
            <v>4803.8414466367703</v>
          </cell>
          <cell r="BG609">
            <v>4803.8414466367703</v>
          </cell>
          <cell r="BH609">
            <v>4803.8414466367703</v>
          </cell>
          <cell r="BI609">
            <v>4803.8414466367703</v>
          </cell>
          <cell r="BJ609">
            <v>4803.8414466367703</v>
          </cell>
          <cell r="BK609">
            <v>4803.8414466367703</v>
          </cell>
          <cell r="BL609">
            <v>4803.8414466367703</v>
          </cell>
          <cell r="BM609">
            <v>4803.8414466367703</v>
          </cell>
          <cell r="BN609">
            <v>4803.8414466367703</v>
          </cell>
          <cell r="BO609">
            <v>4803.8414466367703</v>
          </cell>
          <cell r="BP609">
            <v>4803.8414466367703</v>
          </cell>
          <cell r="BQ609">
            <v>4803.8414466367703</v>
          </cell>
          <cell r="BR609">
            <v>4803.8414466367703</v>
          </cell>
          <cell r="BS609">
            <v>4803.8414466367703</v>
          </cell>
          <cell r="BT609">
            <v>4803.8414466367703</v>
          </cell>
          <cell r="BU609">
            <v>4803.8414466367703</v>
          </cell>
          <cell r="BV609">
            <v>4803.8414466367703</v>
          </cell>
          <cell r="BW609">
            <v>4803.8414466367703</v>
          </cell>
          <cell r="BX609">
            <v>4803.8414466367703</v>
          </cell>
          <cell r="BY609">
            <v>4803.8414466367703</v>
          </cell>
          <cell r="BZ609">
            <v>4803.8414466367703</v>
          </cell>
          <cell r="CA609">
            <v>4803.8414466367703</v>
          </cell>
          <cell r="CB609">
            <v>4803.8414466367703</v>
          </cell>
          <cell r="CC609">
            <v>4803.8414466367703</v>
          </cell>
          <cell r="CD609">
            <v>4803.8414466367703</v>
          </cell>
          <cell r="CE609">
            <v>4803.8414466367703</v>
          </cell>
          <cell r="CF609">
            <v>4803.8414466367703</v>
          </cell>
          <cell r="CG609">
            <v>4803.8414466367703</v>
          </cell>
        </row>
        <row r="610">
          <cell r="AU610">
            <v>4177.6447436071303</v>
          </cell>
          <cell r="AV610">
            <v>4177.6447436071303</v>
          </cell>
          <cell r="AW610">
            <v>4177.6447436071303</v>
          </cell>
          <cell r="AX610">
            <v>4177.6447436071303</v>
          </cell>
          <cell r="AY610">
            <v>4177.6447436071303</v>
          </cell>
          <cell r="AZ610">
            <v>4177.6447436071303</v>
          </cell>
          <cell r="BA610">
            <v>4177.6447436071303</v>
          </cell>
          <cell r="BB610">
            <v>4177.6447436071303</v>
          </cell>
          <cell r="BC610">
            <v>4177.6447436071303</v>
          </cell>
          <cell r="BD610">
            <v>4177.6447436071303</v>
          </cell>
          <cell r="BE610">
            <v>4177.6447436071303</v>
          </cell>
          <cell r="BF610">
            <v>4177.6447436071303</v>
          </cell>
          <cell r="BG610">
            <v>4177.6447436071303</v>
          </cell>
          <cell r="BH610">
            <v>4177.6447436071303</v>
          </cell>
          <cell r="BI610">
            <v>4177.6447436071303</v>
          </cell>
          <cell r="BJ610">
            <v>4177.6447436071303</v>
          </cell>
          <cell r="BK610">
            <v>4177.6447436071303</v>
          </cell>
          <cell r="BL610">
            <v>4177.6447436071303</v>
          </cell>
          <cell r="BM610">
            <v>4177.6447436071303</v>
          </cell>
          <cell r="BN610">
            <v>4177.6447436071303</v>
          </cell>
          <cell r="BO610">
            <v>4177.6447436071303</v>
          </cell>
          <cell r="BP610">
            <v>4177.6447436071303</v>
          </cell>
          <cell r="BQ610">
            <v>4177.6447436071303</v>
          </cell>
          <cell r="BR610">
            <v>4177.6447436071303</v>
          </cell>
          <cell r="BS610">
            <v>4177.6447436071303</v>
          </cell>
          <cell r="BT610">
            <v>4177.6447436071303</v>
          </cell>
          <cell r="BU610">
            <v>4177.6447436071303</v>
          </cell>
          <cell r="BV610">
            <v>4177.6447436071303</v>
          </cell>
          <cell r="BW610">
            <v>4177.6447436071303</v>
          </cell>
          <cell r="BX610">
            <v>4177.6447436071303</v>
          </cell>
          <cell r="BY610">
            <v>4177.6447436071303</v>
          </cell>
          <cell r="BZ610">
            <v>4177.6447436071303</v>
          </cell>
          <cell r="CA610">
            <v>4177.6447436071303</v>
          </cell>
          <cell r="CB610">
            <v>4177.6447436071303</v>
          </cell>
          <cell r="CC610">
            <v>4177.6447436071303</v>
          </cell>
          <cell r="CD610">
            <v>4177.6447436071303</v>
          </cell>
          <cell r="CE610">
            <v>4177.6447436071303</v>
          </cell>
          <cell r="CF610">
            <v>4177.6447436071303</v>
          </cell>
          <cell r="CG610">
            <v>4177.6447436071303</v>
          </cell>
        </row>
        <row r="611">
          <cell r="AU611">
            <v>3411.6114689270198</v>
          </cell>
          <cell r="AV611">
            <v>3411.6114689270198</v>
          </cell>
          <cell r="AW611">
            <v>3411.6114689270198</v>
          </cell>
          <cell r="AX611">
            <v>3411.6114689270198</v>
          </cell>
          <cell r="AY611">
            <v>3411.6114689270198</v>
          </cell>
          <cell r="AZ611">
            <v>3411.6114689270198</v>
          </cell>
          <cell r="BA611">
            <v>3411.6114689270198</v>
          </cell>
          <cell r="BB611">
            <v>3411.6114689270198</v>
          </cell>
          <cell r="BC611">
            <v>3411.6114689270198</v>
          </cell>
          <cell r="BD611">
            <v>3411.6114689270198</v>
          </cell>
          <cell r="BE611">
            <v>3411.6114689270198</v>
          </cell>
          <cell r="BF611">
            <v>3411.6114689270198</v>
          </cell>
          <cell r="BG611">
            <v>3411.6114689270198</v>
          </cell>
          <cell r="BH611">
            <v>3411.6114689270198</v>
          </cell>
          <cell r="BI611">
            <v>3411.6114689270198</v>
          </cell>
          <cell r="BJ611">
            <v>3411.6114689270198</v>
          </cell>
          <cell r="BK611">
            <v>3411.6114689270198</v>
          </cell>
          <cell r="BL611">
            <v>3411.6114689270198</v>
          </cell>
          <cell r="BM611">
            <v>3411.6114689270198</v>
          </cell>
          <cell r="BN611">
            <v>3411.6114689270198</v>
          </cell>
          <cell r="BO611">
            <v>3411.6114689270198</v>
          </cell>
          <cell r="BP611">
            <v>3411.6114689270198</v>
          </cell>
          <cell r="BQ611">
            <v>3411.6114689270198</v>
          </cell>
          <cell r="BR611">
            <v>3411.6114689270198</v>
          </cell>
          <cell r="BS611">
            <v>3411.6114689270198</v>
          </cell>
          <cell r="BT611">
            <v>3411.6114689270198</v>
          </cell>
          <cell r="BU611">
            <v>3411.6114689270198</v>
          </cell>
          <cell r="BV611">
            <v>3411.6114689270198</v>
          </cell>
          <cell r="BW611">
            <v>3411.6114689270198</v>
          </cell>
          <cell r="BX611">
            <v>3411.6114689270198</v>
          </cell>
          <cell r="BY611">
            <v>3411.6114689270198</v>
          </cell>
          <cell r="BZ611">
            <v>3411.6114689270198</v>
          </cell>
          <cell r="CA611">
            <v>3411.6114689270198</v>
          </cell>
          <cell r="CB611">
            <v>3411.6114689270198</v>
          </cell>
          <cell r="CC611">
            <v>3411.6114689270198</v>
          </cell>
          <cell r="CD611">
            <v>3411.6114689270198</v>
          </cell>
          <cell r="CE611">
            <v>3411.6114689270198</v>
          </cell>
          <cell r="CF611">
            <v>3411.6114689270198</v>
          </cell>
          <cell r="CG611">
            <v>3411.6114689270198</v>
          </cell>
        </row>
        <row r="612">
          <cell r="AU612">
            <v>3568.0172351578399</v>
          </cell>
          <cell r="AV612">
            <v>3568.0172351578399</v>
          </cell>
          <cell r="AW612">
            <v>3568.0172351578399</v>
          </cell>
          <cell r="AX612">
            <v>3568.0172351578399</v>
          </cell>
          <cell r="AY612">
            <v>3568.0172351578399</v>
          </cell>
          <cell r="AZ612">
            <v>3568.0172351578399</v>
          </cell>
          <cell r="BA612">
            <v>3568.0172351578399</v>
          </cell>
          <cell r="BB612">
            <v>3568.0172351578399</v>
          </cell>
          <cell r="BC612">
            <v>3568.0172351578399</v>
          </cell>
          <cell r="BD612">
            <v>3568.0172351578399</v>
          </cell>
          <cell r="BE612">
            <v>3568.0172351578399</v>
          </cell>
          <cell r="BF612">
            <v>3568.0172351578399</v>
          </cell>
          <cell r="BG612">
            <v>3568.0172351578399</v>
          </cell>
          <cell r="BH612">
            <v>3568.0172351578399</v>
          </cell>
          <cell r="BI612">
            <v>3568.0172351578399</v>
          </cell>
          <cell r="BJ612">
            <v>3568.0172351578399</v>
          </cell>
          <cell r="BK612">
            <v>3568.0172351578399</v>
          </cell>
          <cell r="BL612">
            <v>3568.0172351578399</v>
          </cell>
          <cell r="BM612">
            <v>3568.0172351578399</v>
          </cell>
          <cell r="BN612">
            <v>3568.0172351578399</v>
          </cell>
          <cell r="BO612">
            <v>3568.0172351578399</v>
          </cell>
          <cell r="BP612">
            <v>3568.0172351578399</v>
          </cell>
          <cell r="BQ612">
            <v>3568.0172351578399</v>
          </cell>
          <cell r="BR612">
            <v>3568.0172351578399</v>
          </cell>
          <cell r="BS612">
            <v>3568.0172351578399</v>
          </cell>
          <cell r="BT612">
            <v>3568.0172351578399</v>
          </cell>
          <cell r="BU612">
            <v>3568.0172351578399</v>
          </cell>
          <cell r="BV612">
            <v>3568.0172351578399</v>
          </cell>
          <cell r="BW612">
            <v>3568.0172351578399</v>
          </cell>
          <cell r="BX612">
            <v>3568.0172351578399</v>
          </cell>
          <cell r="BY612">
            <v>3568.0172351578399</v>
          </cell>
          <cell r="BZ612">
            <v>3568.0172351578399</v>
          </cell>
          <cell r="CA612">
            <v>3568.0172351578399</v>
          </cell>
          <cell r="CB612">
            <v>3568.0172351578399</v>
          </cell>
          <cell r="CC612">
            <v>3568.0172351578399</v>
          </cell>
          <cell r="CD612">
            <v>3568.0172351578399</v>
          </cell>
          <cell r="CE612">
            <v>3568.0172351578399</v>
          </cell>
          <cell r="CF612">
            <v>3568.0172351578399</v>
          </cell>
          <cell r="CG612">
            <v>3568.0172351578399</v>
          </cell>
        </row>
        <row r="613">
          <cell r="AU613">
            <v>5068.9655108648303</v>
          </cell>
          <cell r="AV613">
            <v>5068.9655108648303</v>
          </cell>
          <cell r="AW613">
            <v>5068.9655108648303</v>
          </cell>
          <cell r="AX613">
            <v>5068.9655108648303</v>
          </cell>
          <cell r="AY613">
            <v>5068.9655108648303</v>
          </cell>
          <cell r="AZ613">
            <v>5068.9655108648303</v>
          </cell>
          <cell r="BA613">
            <v>5068.9655108648303</v>
          </cell>
          <cell r="BB613">
            <v>5068.9655108648303</v>
          </cell>
          <cell r="BC613">
            <v>5068.9655108648303</v>
          </cell>
          <cell r="BD613">
            <v>5068.9655108648303</v>
          </cell>
          <cell r="BE613">
            <v>5068.9655108648303</v>
          </cell>
          <cell r="BF613">
            <v>5068.9655108648303</v>
          </cell>
          <cell r="BG613">
            <v>5068.9655108648303</v>
          </cell>
          <cell r="BH613">
            <v>5068.9655108648303</v>
          </cell>
          <cell r="BI613">
            <v>5068.9655108648303</v>
          </cell>
          <cell r="BJ613">
            <v>5068.9655108648303</v>
          </cell>
          <cell r="BK613">
            <v>5068.9655108648303</v>
          </cell>
          <cell r="BL613">
            <v>5068.9655108648303</v>
          </cell>
          <cell r="BM613">
            <v>5068.9655108648303</v>
          </cell>
          <cell r="BN613">
            <v>5068.9655108648303</v>
          </cell>
          <cell r="BO613">
            <v>5068.9655108648303</v>
          </cell>
          <cell r="BP613">
            <v>5068.9655108648303</v>
          </cell>
          <cell r="BQ613">
            <v>5068.9655108648303</v>
          </cell>
          <cell r="BR613">
            <v>5068.9655108648303</v>
          </cell>
          <cell r="BS613">
            <v>5068.9655108648303</v>
          </cell>
          <cell r="BT613">
            <v>5068.9655108648303</v>
          </cell>
          <cell r="BU613">
            <v>5068.9655108648303</v>
          </cell>
          <cell r="BV613">
            <v>5068.9655108648303</v>
          </cell>
          <cell r="BW613">
            <v>5068.9655108648303</v>
          </cell>
          <cell r="BX613">
            <v>5068.9655108648303</v>
          </cell>
          <cell r="BY613">
            <v>5068.9655108648303</v>
          </cell>
          <cell r="BZ613">
            <v>5068.9655108648303</v>
          </cell>
          <cell r="CA613">
            <v>5068.9655108648303</v>
          </cell>
          <cell r="CB613">
            <v>5068.9655108648303</v>
          </cell>
          <cell r="CC613">
            <v>5068.9655108648303</v>
          </cell>
          <cell r="CD613">
            <v>5068.9655108648303</v>
          </cell>
          <cell r="CE613">
            <v>5068.9655108648303</v>
          </cell>
          <cell r="CF613">
            <v>5068.9655108648303</v>
          </cell>
          <cell r="CG613">
            <v>5068.9655108648303</v>
          </cell>
        </row>
        <row r="614">
          <cell r="AU614">
            <v>4688.8434454122598</v>
          </cell>
          <cell r="AV614">
            <v>4688.8434454122598</v>
          </cell>
          <cell r="AW614">
            <v>4688.8434454122598</v>
          </cell>
          <cell r="AX614">
            <v>4688.8434454122598</v>
          </cell>
          <cell r="AY614">
            <v>4688.8434454122598</v>
          </cell>
          <cell r="AZ614">
            <v>4688.8434454122598</v>
          </cell>
          <cell r="BA614">
            <v>4688.8434454122598</v>
          </cell>
          <cell r="BB614">
            <v>4688.8434454122598</v>
          </cell>
          <cell r="BC614">
            <v>4688.8434454122598</v>
          </cell>
          <cell r="BD614">
            <v>4688.8434454122598</v>
          </cell>
          <cell r="BE614">
            <v>4688.8434454122598</v>
          </cell>
          <cell r="BF614">
            <v>4688.8434454122598</v>
          </cell>
          <cell r="BG614">
            <v>4688.8434454122598</v>
          </cell>
          <cell r="BH614">
            <v>4688.8434454122598</v>
          </cell>
          <cell r="BI614">
            <v>4688.8434454122598</v>
          </cell>
          <cell r="BJ614">
            <v>4688.8434454122598</v>
          </cell>
          <cell r="BK614">
            <v>4688.8434454122598</v>
          </cell>
          <cell r="BL614">
            <v>4688.8434454122598</v>
          </cell>
          <cell r="BM614">
            <v>4688.8434454122598</v>
          </cell>
          <cell r="BN614">
            <v>4688.8434454122598</v>
          </cell>
          <cell r="BO614">
            <v>4688.8434454122598</v>
          </cell>
          <cell r="BP614">
            <v>4688.8434454122598</v>
          </cell>
          <cell r="BQ614">
            <v>4688.8434454122598</v>
          </cell>
          <cell r="BR614">
            <v>4688.8434454122598</v>
          </cell>
          <cell r="BS614">
            <v>4688.8434454122598</v>
          </cell>
          <cell r="BT614">
            <v>4688.8434454122598</v>
          </cell>
          <cell r="BU614">
            <v>4688.8434454122598</v>
          </cell>
          <cell r="BV614">
            <v>4688.8434454122598</v>
          </cell>
          <cell r="BW614">
            <v>4688.8434454122598</v>
          </cell>
          <cell r="BX614">
            <v>4688.8434454122598</v>
          </cell>
          <cell r="BY614">
            <v>4688.8434454122598</v>
          </cell>
          <cell r="BZ614">
            <v>4688.8434454122598</v>
          </cell>
          <cell r="CA614">
            <v>4688.8434454122598</v>
          </cell>
          <cell r="CB614">
            <v>4688.8434454122598</v>
          </cell>
          <cell r="CC614">
            <v>4688.8434454122598</v>
          </cell>
          <cell r="CD614">
            <v>4688.8434454122598</v>
          </cell>
          <cell r="CE614">
            <v>4688.8434454122598</v>
          </cell>
          <cell r="CF614">
            <v>4688.8434454122598</v>
          </cell>
          <cell r="CG614">
            <v>4688.8434454122598</v>
          </cell>
        </row>
        <row r="615">
          <cell r="AU615">
            <v>3754.4676988537699</v>
          </cell>
          <cell r="AV615">
            <v>3754.4676988537699</v>
          </cell>
          <cell r="AW615">
            <v>3754.4676988537699</v>
          </cell>
          <cell r="AX615">
            <v>3754.4676988537699</v>
          </cell>
          <cell r="AY615">
            <v>3754.4676988537699</v>
          </cell>
          <cell r="AZ615">
            <v>3754.4676988537699</v>
          </cell>
          <cell r="BA615">
            <v>3754.4676988537699</v>
          </cell>
          <cell r="BB615">
            <v>3754.4676988537699</v>
          </cell>
          <cell r="BC615">
            <v>3754.4676988537699</v>
          </cell>
          <cell r="BD615">
            <v>3754.4676988537699</v>
          </cell>
          <cell r="BE615">
            <v>3754.4676988537699</v>
          </cell>
          <cell r="BF615">
            <v>3754.4676988537699</v>
          </cell>
          <cell r="BG615">
            <v>3754.4676988537699</v>
          </cell>
          <cell r="BH615">
            <v>3754.4676988537699</v>
          </cell>
          <cell r="BI615">
            <v>3754.4676988537699</v>
          </cell>
          <cell r="BJ615">
            <v>3754.4676988537699</v>
          </cell>
          <cell r="BK615">
            <v>3754.4676988537699</v>
          </cell>
          <cell r="BL615">
            <v>3754.4676988537699</v>
          </cell>
          <cell r="BM615">
            <v>3754.4676988537699</v>
          </cell>
          <cell r="BN615">
            <v>3754.4676988537699</v>
          </cell>
          <cell r="BO615">
            <v>3754.4676988537699</v>
          </cell>
          <cell r="BP615">
            <v>3754.4676988537699</v>
          </cell>
          <cell r="BQ615">
            <v>3754.4676988537699</v>
          </cell>
          <cell r="BR615">
            <v>3754.4676988537699</v>
          </cell>
          <cell r="BS615">
            <v>3754.4676988537699</v>
          </cell>
          <cell r="BT615">
            <v>3754.4676988537699</v>
          </cell>
          <cell r="BU615">
            <v>3754.4676988537699</v>
          </cell>
          <cell r="BV615">
            <v>3754.4676988537699</v>
          </cell>
          <cell r="BW615">
            <v>3754.4676988537699</v>
          </cell>
          <cell r="BX615">
            <v>3754.4676988537699</v>
          </cell>
          <cell r="BY615">
            <v>3754.4676988537699</v>
          </cell>
          <cell r="BZ615">
            <v>3754.4676988537699</v>
          </cell>
          <cell r="CA615">
            <v>3754.4676988537699</v>
          </cell>
          <cell r="CB615">
            <v>3754.4676988537699</v>
          </cell>
          <cell r="CC615">
            <v>3754.4676988537699</v>
          </cell>
          <cell r="CD615">
            <v>3754.4676988537699</v>
          </cell>
          <cell r="CE615">
            <v>3754.4676988537699</v>
          </cell>
          <cell r="CF615">
            <v>3754.4676988537699</v>
          </cell>
          <cell r="CG615">
            <v>3754.4676988537699</v>
          </cell>
        </row>
        <row r="616">
          <cell r="AU616">
            <v>2198.68681678128</v>
          </cell>
          <cell r="AV616">
            <v>2198.68681678128</v>
          </cell>
          <cell r="AW616">
            <v>2198.68681678128</v>
          </cell>
          <cell r="AX616">
            <v>2198.68681678128</v>
          </cell>
          <cell r="AY616">
            <v>2198.68681678128</v>
          </cell>
          <cell r="AZ616">
            <v>2198.68681678128</v>
          </cell>
          <cell r="BA616">
            <v>2198.68681678128</v>
          </cell>
          <cell r="BB616">
            <v>2198.68681678128</v>
          </cell>
          <cell r="BC616">
            <v>2198.68681678128</v>
          </cell>
          <cell r="BD616">
            <v>2198.68681678128</v>
          </cell>
          <cell r="BE616">
            <v>2198.68681678128</v>
          </cell>
          <cell r="BF616">
            <v>2198.68681678128</v>
          </cell>
          <cell r="BG616">
            <v>2198.68681678128</v>
          </cell>
          <cell r="BH616">
            <v>2198.68681678128</v>
          </cell>
          <cell r="BI616">
            <v>2198.68681678128</v>
          </cell>
          <cell r="BJ616">
            <v>2198.68681678128</v>
          </cell>
          <cell r="BK616">
            <v>2198.68681678128</v>
          </cell>
          <cell r="BL616">
            <v>2198.68681678128</v>
          </cell>
          <cell r="BM616">
            <v>2198.68681678128</v>
          </cell>
          <cell r="BN616">
            <v>2198.68681678128</v>
          </cell>
          <cell r="BO616">
            <v>2198.68681678128</v>
          </cell>
          <cell r="BP616">
            <v>2198.68681678128</v>
          </cell>
          <cell r="BQ616">
            <v>2198.68681678128</v>
          </cell>
          <cell r="BR616">
            <v>2198.68681678128</v>
          </cell>
          <cell r="BS616">
            <v>2198.68681678128</v>
          </cell>
          <cell r="BT616">
            <v>2198.68681678128</v>
          </cell>
          <cell r="BU616">
            <v>2198.68681678128</v>
          </cell>
          <cell r="BV616">
            <v>2198.68681678128</v>
          </cell>
          <cell r="BW616">
            <v>2198.68681678128</v>
          </cell>
          <cell r="BX616">
            <v>2198.68681678128</v>
          </cell>
          <cell r="BY616">
            <v>2198.68681678128</v>
          </cell>
          <cell r="BZ616">
            <v>2198.68681678128</v>
          </cell>
          <cell r="CA616">
            <v>2198.68681678128</v>
          </cell>
          <cell r="CB616">
            <v>2198.68681678128</v>
          </cell>
          <cell r="CC616">
            <v>2198.68681678128</v>
          </cell>
          <cell r="CD616">
            <v>2198.68681678128</v>
          </cell>
          <cell r="CE616">
            <v>2198.68681678128</v>
          </cell>
          <cell r="CF616">
            <v>2198.68681678128</v>
          </cell>
          <cell r="CG616">
            <v>2198.68681678128</v>
          </cell>
        </row>
        <row r="617">
          <cell r="AU617">
            <v>2062.2478982000698</v>
          </cell>
          <cell r="AV617">
            <v>2062.2478982000698</v>
          </cell>
          <cell r="AW617">
            <v>2062.2478982000698</v>
          </cell>
          <cell r="AX617">
            <v>2062.2478982000698</v>
          </cell>
          <cell r="AY617">
            <v>2062.2478982000698</v>
          </cell>
          <cell r="AZ617">
            <v>2062.2478982000698</v>
          </cell>
          <cell r="BA617">
            <v>2062.2478982000698</v>
          </cell>
          <cell r="BB617">
            <v>2062.2478982000698</v>
          </cell>
          <cell r="BC617">
            <v>2062.2478982000698</v>
          </cell>
          <cell r="BD617">
            <v>2062.2478982000698</v>
          </cell>
          <cell r="BE617">
            <v>2062.2478982000698</v>
          </cell>
          <cell r="BF617">
            <v>2062.2478982000698</v>
          </cell>
          <cell r="BG617">
            <v>2062.2478982000698</v>
          </cell>
          <cell r="BH617">
            <v>2062.2478982000698</v>
          </cell>
          <cell r="BI617">
            <v>2062.2478982000698</v>
          </cell>
          <cell r="BJ617">
            <v>2062.2478982000698</v>
          </cell>
          <cell r="BK617">
            <v>2062.2478982000698</v>
          </cell>
          <cell r="BL617">
            <v>2062.2478982000698</v>
          </cell>
          <cell r="BM617">
            <v>2062.2478982000698</v>
          </cell>
          <cell r="BN617">
            <v>2062.2478982000698</v>
          </cell>
          <cell r="BO617">
            <v>2062.2478982000698</v>
          </cell>
          <cell r="BP617">
            <v>2062.2478982000698</v>
          </cell>
          <cell r="BQ617">
            <v>2062.2478982000698</v>
          </cell>
          <cell r="BR617">
            <v>2062.2478982000698</v>
          </cell>
          <cell r="BS617">
            <v>2062.2478982000698</v>
          </cell>
          <cell r="BT617">
            <v>2062.2478982000698</v>
          </cell>
          <cell r="BU617">
            <v>2062.2478982000698</v>
          </cell>
          <cell r="BV617">
            <v>2062.2478982000698</v>
          </cell>
          <cell r="BW617">
            <v>2062.2478982000698</v>
          </cell>
          <cell r="BX617">
            <v>2062.2478982000698</v>
          </cell>
          <cell r="BY617">
            <v>2062.2478982000698</v>
          </cell>
          <cell r="BZ617">
            <v>2062.2478982000698</v>
          </cell>
          <cell r="CA617">
            <v>2062.2478982000698</v>
          </cell>
          <cell r="CB617">
            <v>2062.2478982000698</v>
          </cell>
          <cell r="CC617">
            <v>2062.2478982000698</v>
          </cell>
          <cell r="CD617">
            <v>2062.2478982000698</v>
          </cell>
          <cell r="CE617">
            <v>2062.2478982000698</v>
          </cell>
          <cell r="CF617">
            <v>2062.2478982000698</v>
          </cell>
          <cell r="CG617">
            <v>2062.2478982000698</v>
          </cell>
        </row>
        <row r="618">
          <cell r="AU618">
            <v>2202.6928515865302</v>
          </cell>
          <cell r="AV618">
            <v>2202.6928515865302</v>
          </cell>
          <cell r="AW618">
            <v>2202.6928515865302</v>
          </cell>
          <cell r="AX618">
            <v>2202.6928515865302</v>
          </cell>
          <cell r="AY618">
            <v>2202.6928515865302</v>
          </cell>
          <cell r="AZ618">
            <v>2202.6928515865302</v>
          </cell>
          <cell r="BA618">
            <v>2202.6928515865302</v>
          </cell>
          <cell r="BB618">
            <v>2202.6928515865302</v>
          </cell>
          <cell r="BC618">
            <v>2202.6928515865302</v>
          </cell>
          <cell r="BD618">
            <v>2202.6928515865302</v>
          </cell>
          <cell r="BE618">
            <v>2202.6928515865302</v>
          </cell>
          <cell r="BF618">
            <v>2202.6928515865302</v>
          </cell>
          <cell r="BG618">
            <v>2202.6928515865302</v>
          </cell>
          <cell r="BH618">
            <v>2202.6928515865302</v>
          </cell>
          <cell r="BI618">
            <v>2202.6928515865302</v>
          </cell>
          <cell r="BJ618">
            <v>2202.6928515865302</v>
          </cell>
          <cell r="BK618">
            <v>2202.6928515865302</v>
          </cell>
          <cell r="BL618">
            <v>2202.6928515865302</v>
          </cell>
          <cell r="BM618">
            <v>2202.6928515865302</v>
          </cell>
          <cell r="BN618">
            <v>2202.6928515865302</v>
          </cell>
          <cell r="BO618">
            <v>2202.6928515865302</v>
          </cell>
          <cell r="BP618">
            <v>2202.6928515865302</v>
          </cell>
          <cell r="BQ618">
            <v>2202.6928515865302</v>
          </cell>
          <cell r="BR618">
            <v>2202.6928515865302</v>
          </cell>
          <cell r="BS618">
            <v>2202.6928515865302</v>
          </cell>
          <cell r="BT618">
            <v>2202.6928515865302</v>
          </cell>
          <cell r="BU618">
            <v>2202.6928515865302</v>
          </cell>
          <cell r="BV618">
            <v>2202.6928515865302</v>
          </cell>
          <cell r="BW618">
            <v>2202.6928515865302</v>
          </cell>
          <cell r="BX618">
            <v>2202.6928515865302</v>
          </cell>
          <cell r="BY618">
            <v>2202.6928515865302</v>
          </cell>
          <cell r="BZ618">
            <v>2202.6928515865302</v>
          </cell>
          <cell r="CA618">
            <v>2202.6928515865302</v>
          </cell>
          <cell r="CB618">
            <v>2202.6928515865302</v>
          </cell>
          <cell r="CC618">
            <v>2202.6928515865302</v>
          </cell>
          <cell r="CD618">
            <v>2202.6928515865302</v>
          </cell>
          <cell r="CE618">
            <v>2202.6928515865302</v>
          </cell>
          <cell r="CF618">
            <v>2202.6928515865302</v>
          </cell>
          <cell r="CG618">
            <v>2202.6928515865302</v>
          </cell>
        </row>
        <row r="619">
          <cell r="AU619">
            <v>3548.2380104909598</v>
          </cell>
          <cell r="AV619">
            <v>3548.2380104909598</v>
          </cell>
          <cell r="AW619">
            <v>3548.2380104909598</v>
          </cell>
          <cell r="AX619">
            <v>3548.2380104909598</v>
          </cell>
          <cell r="AY619">
            <v>3548.2380104909598</v>
          </cell>
          <cell r="AZ619">
            <v>3548.2380104909598</v>
          </cell>
          <cell r="BA619">
            <v>3548.2380104909598</v>
          </cell>
          <cell r="BB619">
            <v>3548.2380104909598</v>
          </cell>
          <cell r="BC619">
            <v>3548.2380104909598</v>
          </cell>
          <cell r="BD619">
            <v>3548.2380104909598</v>
          </cell>
          <cell r="BE619">
            <v>3548.2380104909598</v>
          </cell>
          <cell r="BF619">
            <v>3548.2380104909598</v>
          </cell>
          <cell r="BG619">
            <v>3548.2380104909598</v>
          </cell>
          <cell r="BH619">
            <v>3548.2380104909598</v>
          </cell>
          <cell r="BI619">
            <v>3548.2380104909598</v>
          </cell>
          <cell r="BJ619">
            <v>3548.2380104909598</v>
          </cell>
          <cell r="BK619">
            <v>3548.2380104909598</v>
          </cell>
          <cell r="BL619">
            <v>3548.2380104909598</v>
          </cell>
          <cell r="BM619">
            <v>3548.2380104909598</v>
          </cell>
          <cell r="BN619">
            <v>3548.2380104909598</v>
          </cell>
          <cell r="BO619">
            <v>3548.2380104909598</v>
          </cell>
          <cell r="BP619">
            <v>3548.2380104909598</v>
          </cell>
          <cell r="BQ619">
            <v>3548.2380104909598</v>
          </cell>
          <cell r="BR619">
            <v>3548.2380104909598</v>
          </cell>
          <cell r="BS619">
            <v>3548.2380104909598</v>
          </cell>
          <cell r="BT619">
            <v>3548.2380104909598</v>
          </cell>
          <cell r="BU619">
            <v>3548.2380104909598</v>
          </cell>
          <cell r="BV619">
            <v>3548.2380104909598</v>
          </cell>
          <cell r="BW619">
            <v>3548.2380104909598</v>
          </cell>
          <cell r="BX619">
            <v>3548.2380104909598</v>
          </cell>
          <cell r="BY619">
            <v>3548.2380104909598</v>
          </cell>
          <cell r="BZ619">
            <v>3548.2380104909598</v>
          </cell>
          <cell r="CA619">
            <v>3548.2380104909598</v>
          </cell>
          <cell r="CB619">
            <v>3548.2380104909598</v>
          </cell>
          <cell r="CC619">
            <v>3548.2380104909598</v>
          </cell>
          <cell r="CD619">
            <v>3548.2380104909598</v>
          </cell>
          <cell r="CE619">
            <v>3548.2380104909598</v>
          </cell>
          <cell r="CF619">
            <v>3548.2380104909598</v>
          </cell>
          <cell r="CG619">
            <v>3548.2380104909598</v>
          </cell>
        </row>
        <row r="620">
          <cell r="AU620">
            <v>3501.3278842628602</v>
          </cell>
          <cell r="AV620">
            <v>3501.3278842628602</v>
          </cell>
          <cell r="AW620">
            <v>3501.3278842628602</v>
          </cell>
          <cell r="AX620">
            <v>3501.3278842628602</v>
          </cell>
          <cell r="AY620">
            <v>3501.3278842628602</v>
          </cell>
          <cell r="AZ620">
            <v>3501.3278842628602</v>
          </cell>
          <cell r="BA620">
            <v>3501.3278842628602</v>
          </cell>
          <cell r="BB620">
            <v>3501.3278842628602</v>
          </cell>
          <cell r="BC620">
            <v>3501.3278842628602</v>
          </cell>
          <cell r="BD620">
            <v>3501.3278842628602</v>
          </cell>
          <cell r="BE620">
            <v>3501.3278842628602</v>
          </cell>
          <cell r="BF620">
            <v>3501.3278842628602</v>
          </cell>
          <cell r="BG620">
            <v>3501.3278842628602</v>
          </cell>
          <cell r="BH620">
            <v>3501.3278842628602</v>
          </cell>
          <cell r="BI620">
            <v>3501.3278842628602</v>
          </cell>
          <cell r="BJ620">
            <v>3501.3278842628602</v>
          </cell>
          <cell r="BK620">
            <v>3501.3278842628602</v>
          </cell>
          <cell r="BL620">
            <v>3501.3278842628602</v>
          </cell>
          <cell r="BM620">
            <v>3501.3278842628602</v>
          </cell>
          <cell r="BN620">
            <v>3501.3278842628602</v>
          </cell>
          <cell r="BO620">
            <v>3501.3278842628602</v>
          </cell>
          <cell r="BP620">
            <v>3501.3278842628602</v>
          </cell>
          <cell r="BQ620">
            <v>3501.3278842628602</v>
          </cell>
          <cell r="BR620">
            <v>3501.3278842628602</v>
          </cell>
          <cell r="BS620">
            <v>3501.3278842628602</v>
          </cell>
          <cell r="BT620">
            <v>3501.3278842628602</v>
          </cell>
          <cell r="BU620">
            <v>3501.3278842628602</v>
          </cell>
          <cell r="BV620">
            <v>3501.3278842628602</v>
          </cell>
          <cell r="BW620">
            <v>3501.3278842628602</v>
          </cell>
          <cell r="BX620">
            <v>3501.3278842628602</v>
          </cell>
          <cell r="BY620">
            <v>3501.3278842628602</v>
          </cell>
          <cell r="BZ620">
            <v>3501.3278842628602</v>
          </cell>
          <cell r="CA620">
            <v>3501.3278842628602</v>
          </cell>
          <cell r="CB620">
            <v>3501.3278842628602</v>
          </cell>
          <cell r="CC620">
            <v>3501.3278842628602</v>
          </cell>
          <cell r="CD620">
            <v>3501.3278842628602</v>
          </cell>
          <cell r="CE620">
            <v>3501.3278842628602</v>
          </cell>
          <cell r="CF620">
            <v>3501.3278842628602</v>
          </cell>
          <cell r="CG620">
            <v>3501.3278842628602</v>
          </cell>
        </row>
        <row r="621">
          <cell r="AU621">
            <v>3482.8195096139002</v>
          </cell>
          <cell r="AV621">
            <v>3482.8195096139002</v>
          </cell>
          <cell r="AW621">
            <v>3482.8195096139002</v>
          </cell>
          <cell r="AX621">
            <v>3482.8195096139002</v>
          </cell>
          <cell r="AY621">
            <v>3482.8195096139002</v>
          </cell>
          <cell r="AZ621">
            <v>3482.8195096139002</v>
          </cell>
          <cell r="BA621">
            <v>3482.8195096139002</v>
          </cell>
          <cell r="BB621">
            <v>3482.8195096139002</v>
          </cell>
          <cell r="BC621">
            <v>3482.8195096139002</v>
          </cell>
          <cell r="BD621">
            <v>3482.8195096139002</v>
          </cell>
          <cell r="BE621">
            <v>3482.8195096139002</v>
          </cell>
          <cell r="BF621">
            <v>3482.8195096139002</v>
          </cell>
          <cell r="BG621">
            <v>3482.8195096139002</v>
          </cell>
          <cell r="BH621">
            <v>3482.8195096139002</v>
          </cell>
          <cell r="BI621">
            <v>3482.8195096139002</v>
          </cell>
          <cell r="BJ621">
            <v>3482.8195096139002</v>
          </cell>
          <cell r="BK621">
            <v>3482.8195096139002</v>
          </cell>
          <cell r="BL621">
            <v>3482.8195096139002</v>
          </cell>
          <cell r="BM621">
            <v>3482.8195096139002</v>
          </cell>
          <cell r="BN621">
            <v>3482.8195096139002</v>
          </cell>
          <cell r="BO621">
            <v>3482.8195096139002</v>
          </cell>
          <cell r="BP621">
            <v>3482.8195096139002</v>
          </cell>
          <cell r="BQ621">
            <v>3482.8195096139002</v>
          </cell>
          <cell r="BR621">
            <v>3482.8195096139002</v>
          </cell>
          <cell r="BS621">
            <v>3482.8195096139002</v>
          </cell>
          <cell r="BT621">
            <v>3482.8195096139002</v>
          </cell>
          <cell r="BU621">
            <v>3482.8195096139002</v>
          </cell>
          <cell r="BV621">
            <v>3482.8195096139002</v>
          </cell>
          <cell r="BW621">
            <v>3482.8195096139002</v>
          </cell>
          <cell r="BX621">
            <v>3482.8195096139002</v>
          </cell>
          <cell r="BY621">
            <v>3482.8195096139002</v>
          </cell>
          <cell r="BZ621">
            <v>3482.8195096139002</v>
          </cell>
          <cell r="CA621">
            <v>3482.8195096139002</v>
          </cell>
          <cell r="CB621">
            <v>3482.8195096139002</v>
          </cell>
          <cell r="CC621">
            <v>3482.8195096139002</v>
          </cell>
          <cell r="CD621">
            <v>3482.8195096139002</v>
          </cell>
          <cell r="CE621">
            <v>3482.8195096139002</v>
          </cell>
          <cell r="CF621">
            <v>3482.8195096139002</v>
          </cell>
          <cell r="CG621">
            <v>3482.8195096139002</v>
          </cell>
        </row>
        <row r="622">
          <cell r="AU622">
            <v>3147.6162074256299</v>
          </cell>
          <cell r="AV622">
            <v>3147.6162074256299</v>
          </cell>
          <cell r="AW622">
            <v>3147.6162074256299</v>
          </cell>
          <cell r="AX622">
            <v>3147.6162074256299</v>
          </cell>
          <cell r="AY622">
            <v>3147.6162074256299</v>
          </cell>
          <cell r="AZ622">
            <v>3147.6162074256299</v>
          </cell>
          <cell r="BA622">
            <v>3147.6162074256299</v>
          </cell>
          <cell r="BB622">
            <v>3147.6162074256299</v>
          </cell>
          <cell r="BC622">
            <v>3147.6162074256299</v>
          </cell>
          <cell r="BD622">
            <v>3147.6162074256299</v>
          </cell>
          <cell r="BE622">
            <v>3147.6162074256299</v>
          </cell>
          <cell r="BF622">
            <v>3147.6162074256299</v>
          </cell>
          <cell r="BG622">
            <v>3147.6162074256299</v>
          </cell>
          <cell r="BH622">
            <v>3147.6162074256299</v>
          </cell>
          <cell r="BI622">
            <v>3147.6162074256299</v>
          </cell>
          <cell r="BJ622">
            <v>3147.6162074256299</v>
          </cell>
          <cell r="BK622">
            <v>3147.6162074256299</v>
          </cell>
          <cell r="BL622">
            <v>3147.6162074256299</v>
          </cell>
          <cell r="BM622">
            <v>3147.6162074256299</v>
          </cell>
          <cell r="BN622">
            <v>3147.6162074256299</v>
          </cell>
          <cell r="BO622">
            <v>3147.6162074256299</v>
          </cell>
          <cell r="BP622">
            <v>3147.6162074256299</v>
          </cell>
          <cell r="BQ622">
            <v>3147.6162074256299</v>
          </cell>
          <cell r="BR622">
            <v>3147.6162074256299</v>
          </cell>
          <cell r="BS622">
            <v>3147.6162074256299</v>
          </cell>
          <cell r="BT622">
            <v>3147.6162074256299</v>
          </cell>
          <cell r="BU622">
            <v>3147.6162074256299</v>
          </cell>
          <cell r="BV622">
            <v>3147.6162074256299</v>
          </cell>
          <cell r="BW622">
            <v>3147.6162074256299</v>
          </cell>
          <cell r="BX622">
            <v>3147.6162074256299</v>
          </cell>
          <cell r="BY622">
            <v>3147.6162074256299</v>
          </cell>
          <cell r="BZ622">
            <v>3147.6162074256299</v>
          </cell>
          <cell r="CA622">
            <v>3147.6162074256299</v>
          </cell>
          <cell r="CB622">
            <v>3147.6162074256299</v>
          </cell>
          <cell r="CC622">
            <v>3147.6162074256299</v>
          </cell>
          <cell r="CD622">
            <v>3147.6162074256299</v>
          </cell>
          <cell r="CE622">
            <v>3147.6162074256299</v>
          </cell>
          <cell r="CF622">
            <v>3147.6162074256299</v>
          </cell>
          <cell r="CG622">
            <v>3147.6162074256299</v>
          </cell>
        </row>
        <row r="623">
          <cell r="AU623">
            <v>2735.1633596841298</v>
          </cell>
          <cell r="AV623">
            <v>2735.1633596841298</v>
          </cell>
          <cell r="AW623">
            <v>2735.1633596841298</v>
          </cell>
          <cell r="AX623">
            <v>2735.1633596841298</v>
          </cell>
          <cell r="AY623">
            <v>2735.1633596841298</v>
          </cell>
          <cell r="AZ623">
            <v>2735.1633596841298</v>
          </cell>
          <cell r="BA623">
            <v>2735.1633596841298</v>
          </cell>
          <cell r="BB623">
            <v>2735.1633596841298</v>
          </cell>
          <cell r="BC623">
            <v>2735.1633596841298</v>
          </cell>
          <cell r="BD623">
            <v>2735.1633596841298</v>
          </cell>
          <cell r="BE623">
            <v>2735.1633596841298</v>
          </cell>
          <cell r="BF623">
            <v>2735.1633596841298</v>
          </cell>
          <cell r="BG623">
            <v>2735.1633596841298</v>
          </cell>
          <cell r="BH623">
            <v>2735.1633596841298</v>
          </cell>
          <cell r="BI623">
            <v>2735.1633596841298</v>
          </cell>
          <cell r="BJ623">
            <v>2735.1633596841298</v>
          </cell>
          <cell r="BK623">
            <v>2735.1633596841298</v>
          </cell>
          <cell r="BL623">
            <v>2735.1633596841298</v>
          </cell>
          <cell r="BM623">
            <v>2735.1633596841298</v>
          </cell>
          <cell r="BN623">
            <v>2735.1633596841298</v>
          </cell>
          <cell r="BO623">
            <v>2735.1633596841298</v>
          </cell>
          <cell r="BP623">
            <v>2735.1633596841298</v>
          </cell>
          <cell r="BQ623">
            <v>2735.1633596841298</v>
          </cell>
          <cell r="BR623">
            <v>2735.1633596841298</v>
          </cell>
          <cell r="BS623">
            <v>2735.1633596841298</v>
          </cell>
          <cell r="BT623">
            <v>2735.1633596841298</v>
          </cell>
          <cell r="BU623">
            <v>2735.1633596841298</v>
          </cell>
          <cell r="BV623">
            <v>2735.1633596841298</v>
          </cell>
          <cell r="BW623">
            <v>2735.1633596841298</v>
          </cell>
          <cell r="BX623">
            <v>2735.1633596841298</v>
          </cell>
          <cell r="BY623">
            <v>2735.1633596841298</v>
          </cell>
          <cell r="BZ623">
            <v>2735.1633596841298</v>
          </cell>
          <cell r="CA623">
            <v>2735.1633596841298</v>
          </cell>
          <cell r="CB623">
            <v>2735.1633596841298</v>
          </cell>
          <cell r="CC623">
            <v>2735.1633596841298</v>
          </cell>
          <cell r="CD623">
            <v>2735.1633596841298</v>
          </cell>
          <cell r="CE623">
            <v>2735.1633596841298</v>
          </cell>
          <cell r="CF623">
            <v>2735.1633596841298</v>
          </cell>
          <cell r="CG623">
            <v>2735.1633596841298</v>
          </cell>
        </row>
        <row r="624">
          <cell r="AU624">
            <v>2674.3182787477299</v>
          </cell>
          <cell r="AV624">
            <v>2674.3182787477299</v>
          </cell>
          <cell r="AW624">
            <v>2674.3182787477299</v>
          </cell>
          <cell r="AX624">
            <v>2674.3182787477299</v>
          </cell>
          <cell r="AY624">
            <v>2674.3182787477299</v>
          </cell>
          <cell r="AZ624">
            <v>2674.3182787477299</v>
          </cell>
          <cell r="BA624">
            <v>2674.3182787477299</v>
          </cell>
          <cell r="BB624">
            <v>2674.3182787477299</v>
          </cell>
          <cell r="BC624">
            <v>2674.3182787477299</v>
          </cell>
          <cell r="BD624">
            <v>2674.3182787477299</v>
          </cell>
          <cell r="BE624">
            <v>2674.3182787477299</v>
          </cell>
          <cell r="BF624">
            <v>2674.3182787477299</v>
          </cell>
          <cell r="BG624">
            <v>2674.3182787477299</v>
          </cell>
          <cell r="BH624">
            <v>2674.3182787477299</v>
          </cell>
          <cell r="BI624">
            <v>2674.3182787477299</v>
          </cell>
          <cell r="BJ624">
            <v>2674.3182787477299</v>
          </cell>
          <cell r="BK624">
            <v>2674.3182787477299</v>
          </cell>
          <cell r="BL624">
            <v>2674.3182787477299</v>
          </cell>
          <cell r="BM624">
            <v>2674.3182787477299</v>
          </cell>
          <cell r="BN624">
            <v>2674.3182787477299</v>
          </cell>
          <cell r="BO624">
            <v>2674.3182787477299</v>
          </cell>
          <cell r="BP624">
            <v>2674.3182787477299</v>
          </cell>
          <cell r="BQ624">
            <v>2674.3182787477299</v>
          </cell>
          <cell r="BR624">
            <v>2674.3182787477299</v>
          </cell>
          <cell r="BS624">
            <v>2674.3182787477299</v>
          </cell>
          <cell r="BT624">
            <v>2674.3182787477299</v>
          </cell>
          <cell r="BU624">
            <v>2674.3182787477299</v>
          </cell>
          <cell r="BV624">
            <v>2674.3182787477299</v>
          </cell>
          <cell r="BW624">
            <v>2674.3182787477299</v>
          </cell>
          <cell r="BX624">
            <v>2674.3182787477299</v>
          </cell>
          <cell r="BY624">
            <v>2674.3182787477299</v>
          </cell>
          <cell r="BZ624">
            <v>2674.3182787477299</v>
          </cell>
          <cell r="CA624">
            <v>2674.3182787477299</v>
          </cell>
          <cell r="CB624">
            <v>2674.3182787477299</v>
          </cell>
          <cell r="CC624">
            <v>2674.3182787477299</v>
          </cell>
          <cell r="CD624">
            <v>2674.3182787477299</v>
          </cell>
          <cell r="CE624">
            <v>2674.3182787477299</v>
          </cell>
          <cell r="CF624">
            <v>2674.3182787477299</v>
          </cell>
          <cell r="CG624">
            <v>2674.3182787477299</v>
          </cell>
        </row>
        <row r="625">
          <cell r="AU625">
            <v>3737.67410650184</v>
          </cell>
          <cell r="AV625">
            <v>3737.67410650184</v>
          </cell>
          <cell r="AW625">
            <v>3737.67410650184</v>
          </cell>
          <cell r="AX625">
            <v>3737.67410650184</v>
          </cell>
          <cell r="AY625">
            <v>3737.67410650184</v>
          </cell>
          <cell r="AZ625">
            <v>3737.67410650184</v>
          </cell>
          <cell r="BA625">
            <v>3737.67410650184</v>
          </cell>
          <cell r="BB625">
            <v>3737.67410650184</v>
          </cell>
          <cell r="BC625">
            <v>3737.67410650184</v>
          </cell>
          <cell r="BD625">
            <v>3737.67410650184</v>
          </cell>
          <cell r="BE625">
            <v>3737.67410650184</v>
          </cell>
          <cell r="BF625">
            <v>3737.67410650184</v>
          </cell>
          <cell r="BG625">
            <v>3737.67410650184</v>
          </cell>
          <cell r="BH625">
            <v>3737.67410650184</v>
          </cell>
          <cell r="BI625">
            <v>3737.67410650184</v>
          </cell>
          <cell r="BJ625">
            <v>3737.67410650184</v>
          </cell>
          <cell r="BK625">
            <v>3737.67410650184</v>
          </cell>
          <cell r="BL625">
            <v>3737.67410650184</v>
          </cell>
          <cell r="BM625">
            <v>3737.67410650184</v>
          </cell>
          <cell r="BN625">
            <v>3737.67410650184</v>
          </cell>
          <cell r="BO625">
            <v>3737.67410650184</v>
          </cell>
          <cell r="BP625">
            <v>3737.67410650184</v>
          </cell>
          <cell r="BQ625">
            <v>3737.67410650184</v>
          </cell>
          <cell r="BR625">
            <v>3737.67410650184</v>
          </cell>
          <cell r="BS625">
            <v>3737.67410650184</v>
          </cell>
          <cell r="BT625">
            <v>3737.67410650184</v>
          </cell>
          <cell r="BU625">
            <v>3737.67410650184</v>
          </cell>
          <cell r="BV625">
            <v>3737.67410650184</v>
          </cell>
          <cell r="BW625">
            <v>3737.67410650184</v>
          </cell>
          <cell r="BX625">
            <v>3737.67410650184</v>
          </cell>
          <cell r="BY625">
            <v>3737.67410650184</v>
          </cell>
          <cell r="BZ625">
            <v>3737.67410650184</v>
          </cell>
          <cell r="CA625">
            <v>3737.67410650184</v>
          </cell>
          <cell r="CB625">
            <v>3737.67410650184</v>
          </cell>
          <cell r="CC625">
            <v>3737.67410650184</v>
          </cell>
          <cell r="CD625">
            <v>3737.67410650184</v>
          </cell>
          <cell r="CE625">
            <v>3737.67410650184</v>
          </cell>
          <cell r="CF625">
            <v>3737.67410650184</v>
          </cell>
          <cell r="CG625">
            <v>3737.67410650184</v>
          </cell>
        </row>
        <row r="626">
          <cell r="AU626">
            <v>3665.2339121418499</v>
          </cell>
          <cell r="AV626">
            <v>3665.2339121418499</v>
          </cell>
          <cell r="AW626">
            <v>3665.2339121418499</v>
          </cell>
          <cell r="AX626">
            <v>3665.2339121418499</v>
          </cell>
          <cell r="AY626">
            <v>3665.2339121418499</v>
          </cell>
          <cell r="AZ626">
            <v>3665.2339121418499</v>
          </cell>
          <cell r="BA626">
            <v>3665.2339121418499</v>
          </cell>
          <cell r="BB626">
            <v>3665.2339121418499</v>
          </cell>
          <cell r="BC626">
            <v>3665.2339121418499</v>
          </cell>
          <cell r="BD626">
            <v>3665.2339121418499</v>
          </cell>
          <cell r="BE626">
            <v>3665.2339121418499</v>
          </cell>
          <cell r="BF626">
            <v>3665.2339121418499</v>
          </cell>
          <cell r="BG626">
            <v>3665.2339121418499</v>
          </cell>
          <cell r="BH626">
            <v>3665.2339121418499</v>
          </cell>
          <cell r="BI626">
            <v>3665.2339121418499</v>
          </cell>
          <cell r="BJ626">
            <v>3665.2339121418499</v>
          </cell>
          <cell r="BK626">
            <v>3665.2339121418499</v>
          </cell>
          <cell r="BL626">
            <v>3665.2339121418499</v>
          </cell>
          <cell r="BM626">
            <v>3665.2339121418499</v>
          </cell>
          <cell r="BN626">
            <v>3665.2339121418499</v>
          </cell>
          <cell r="BO626">
            <v>3665.2339121418499</v>
          </cell>
          <cell r="BP626">
            <v>3665.2339121418499</v>
          </cell>
          <cell r="BQ626">
            <v>3665.2339121418499</v>
          </cell>
          <cell r="BR626">
            <v>3665.2339121418499</v>
          </cell>
          <cell r="BS626">
            <v>3665.2339121418499</v>
          </cell>
          <cell r="BT626">
            <v>3665.2339121418499</v>
          </cell>
          <cell r="BU626">
            <v>3665.2339121418499</v>
          </cell>
          <cell r="BV626">
            <v>3665.2339121418499</v>
          </cell>
          <cell r="BW626">
            <v>3665.2339121418499</v>
          </cell>
          <cell r="BX626">
            <v>3665.2339121418499</v>
          </cell>
          <cell r="BY626">
            <v>3665.2339121418499</v>
          </cell>
          <cell r="BZ626">
            <v>3665.2339121418499</v>
          </cell>
          <cell r="CA626">
            <v>3665.2339121418499</v>
          </cell>
          <cell r="CB626">
            <v>3665.2339121418499</v>
          </cell>
          <cell r="CC626">
            <v>3665.2339121418499</v>
          </cell>
          <cell r="CD626">
            <v>3665.2339121418499</v>
          </cell>
          <cell r="CE626">
            <v>3665.2339121418499</v>
          </cell>
          <cell r="CF626">
            <v>3665.2339121418499</v>
          </cell>
          <cell r="CG626">
            <v>3665.2339121418499</v>
          </cell>
        </row>
        <row r="627">
          <cell r="AU627">
            <v>3099.3077458592602</v>
          </cell>
          <cell r="AV627">
            <v>3099.3077458592602</v>
          </cell>
          <cell r="AW627">
            <v>3099.3077458592602</v>
          </cell>
          <cell r="AX627">
            <v>3099.3077458592602</v>
          </cell>
          <cell r="AY627">
            <v>3099.3077458592602</v>
          </cell>
          <cell r="AZ627">
            <v>3099.3077458592602</v>
          </cell>
          <cell r="BA627">
            <v>3099.3077458592602</v>
          </cell>
          <cell r="BB627">
            <v>3099.3077458592602</v>
          </cell>
          <cell r="BC627">
            <v>3099.3077458592602</v>
          </cell>
          <cell r="BD627">
            <v>3099.3077458592602</v>
          </cell>
          <cell r="BE627">
            <v>3099.3077458592602</v>
          </cell>
          <cell r="BF627">
            <v>3099.3077458592602</v>
          </cell>
          <cell r="BG627">
            <v>3099.3077458592602</v>
          </cell>
          <cell r="BH627">
            <v>3099.3077458592602</v>
          </cell>
          <cell r="BI627">
            <v>3099.3077458592602</v>
          </cell>
          <cell r="BJ627">
            <v>3099.3077458592602</v>
          </cell>
          <cell r="BK627">
            <v>3099.3077458592602</v>
          </cell>
          <cell r="BL627">
            <v>3099.3077458592602</v>
          </cell>
          <cell r="BM627">
            <v>3099.3077458592602</v>
          </cell>
          <cell r="BN627">
            <v>3099.3077458592602</v>
          </cell>
          <cell r="BO627">
            <v>3099.3077458592602</v>
          </cell>
          <cell r="BP627">
            <v>3099.3077458592602</v>
          </cell>
          <cell r="BQ627">
            <v>3099.3077458592602</v>
          </cell>
          <cell r="BR627">
            <v>3099.3077458592602</v>
          </cell>
          <cell r="BS627">
            <v>3099.3077458592602</v>
          </cell>
          <cell r="BT627">
            <v>3099.3077458592602</v>
          </cell>
          <cell r="BU627">
            <v>3099.3077458592602</v>
          </cell>
          <cell r="BV627">
            <v>3099.3077458592602</v>
          </cell>
          <cell r="BW627">
            <v>3099.3077458592602</v>
          </cell>
          <cell r="BX627">
            <v>3099.3077458592602</v>
          </cell>
          <cell r="BY627">
            <v>3099.3077458592602</v>
          </cell>
          <cell r="BZ627">
            <v>3099.3077458592602</v>
          </cell>
          <cell r="CA627">
            <v>3099.3077458592602</v>
          </cell>
          <cell r="CB627">
            <v>3099.3077458592602</v>
          </cell>
          <cell r="CC627">
            <v>3099.3077458592602</v>
          </cell>
          <cell r="CD627">
            <v>3099.3077458592602</v>
          </cell>
          <cell r="CE627">
            <v>3099.3077458592602</v>
          </cell>
          <cell r="CF627">
            <v>3099.3077458592602</v>
          </cell>
          <cell r="CG627">
            <v>3099.3077458592602</v>
          </cell>
        </row>
        <row r="628">
          <cell r="AU628">
            <v>2382.5951347934401</v>
          </cell>
          <cell r="AV628">
            <v>2382.5951347934401</v>
          </cell>
          <cell r="AW628">
            <v>2382.5951347934401</v>
          </cell>
          <cell r="AX628">
            <v>2382.5951347934401</v>
          </cell>
          <cell r="AY628">
            <v>2382.5951347934401</v>
          </cell>
          <cell r="AZ628">
            <v>2382.5951347934401</v>
          </cell>
          <cell r="BA628">
            <v>2382.5951347934401</v>
          </cell>
          <cell r="BB628">
            <v>2382.5951347934401</v>
          </cell>
          <cell r="BC628">
            <v>2382.5951347934401</v>
          </cell>
          <cell r="BD628">
            <v>2382.5951347934401</v>
          </cell>
          <cell r="BE628">
            <v>2382.5951347934401</v>
          </cell>
          <cell r="BF628">
            <v>2382.5951347934401</v>
          </cell>
          <cell r="BG628">
            <v>2382.5951347934401</v>
          </cell>
          <cell r="BH628">
            <v>2382.5951347934401</v>
          </cell>
          <cell r="BI628">
            <v>2382.5951347934401</v>
          </cell>
          <cell r="BJ628">
            <v>2382.5951347934401</v>
          </cell>
          <cell r="BK628">
            <v>2382.5951347934401</v>
          </cell>
          <cell r="BL628">
            <v>2382.5951347934401</v>
          </cell>
          <cell r="BM628">
            <v>2382.5951347934401</v>
          </cell>
          <cell r="BN628">
            <v>2382.5951347934401</v>
          </cell>
          <cell r="BO628">
            <v>2382.5951347934401</v>
          </cell>
          <cell r="BP628">
            <v>2382.5951347934401</v>
          </cell>
          <cell r="BQ628">
            <v>2382.5951347934401</v>
          </cell>
          <cell r="BR628">
            <v>2382.5951347934401</v>
          </cell>
          <cell r="BS628">
            <v>2382.5951347934401</v>
          </cell>
          <cell r="BT628">
            <v>2382.5951347934401</v>
          </cell>
          <cell r="BU628">
            <v>2382.5951347934401</v>
          </cell>
          <cell r="BV628">
            <v>2382.5951347934401</v>
          </cell>
          <cell r="BW628">
            <v>2382.5951347934401</v>
          </cell>
          <cell r="BX628">
            <v>2382.5951347934401</v>
          </cell>
          <cell r="BY628">
            <v>2382.5951347934401</v>
          </cell>
          <cell r="BZ628">
            <v>2382.5951347934401</v>
          </cell>
          <cell r="CA628">
            <v>2382.5951347934401</v>
          </cell>
          <cell r="CB628">
            <v>2382.5951347934401</v>
          </cell>
          <cell r="CC628">
            <v>2382.5951347934401</v>
          </cell>
          <cell r="CD628">
            <v>2382.5951347934401</v>
          </cell>
          <cell r="CE628">
            <v>2382.5951347934401</v>
          </cell>
          <cell r="CF628">
            <v>2382.5951347934401</v>
          </cell>
          <cell r="CG628">
            <v>2382.5951347934401</v>
          </cell>
        </row>
        <row r="629">
          <cell r="AU629">
            <v>1885.8590794834199</v>
          </cell>
          <cell r="AV629">
            <v>1885.8590794834199</v>
          </cell>
          <cell r="AW629">
            <v>1885.8590794834199</v>
          </cell>
          <cell r="AX629">
            <v>1885.8590794834199</v>
          </cell>
          <cell r="AY629">
            <v>1885.8590794834199</v>
          </cell>
          <cell r="AZ629">
            <v>1885.8590794834199</v>
          </cell>
          <cell r="BA629">
            <v>1885.8590794834199</v>
          </cell>
          <cell r="BB629">
            <v>1885.8590794834199</v>
          </cell>
          <cell r="BC629">
            <v>1885.8590794834199</v>
          </cell>
          <cell r="BD629">
            <v>1885.8590794834199</v>
          </cell>
          <cell r="BE629">
            <v>1885.8590794834199</v>
          </cell>
          <cell r="BF629">
            <v>1885.8590794834199</v>
          </cell>
          <cell r="BG629">
            <v>1885.8590794834199</v>
          </cell>
          <cell r="BH629">
            <v>1885.8590794834199</v>
          </cell>
          <cell r="BI629">
            <v>1885.8590794834199</v>
          </cell>
          <cell r="BJ629">
            <v>1885.8590794834199</v>
          </cell>
          <cell r="BK629">
            <v>1885.8590794834199</v>
          </cell>
          <cell r="BL629">
            <v>1885.8590794834199</v>
          </cell>
          <cell r="BM629">
            <v>1885.8590794834199</v>
          </cell>
          <cell r="BN629">
            <v>1885.8590794834199</v>
          </cell>
          <cell r="BO629">
            <v>1885.8590794834199</v>
          </cell>
          <cell r="BP629">
            <v>1885.8590794834199</v>
          </cell>
          <cell r="BQ629">
            <v>1885.8590794834199</v>
          </cell>
          <cell r="BR629">
            <v>1885.8590794834199</v>
          </cell>
          <cell r="BS629">
            <v>1885.8590794834199</v>
          </cell>
          <cell r="BT629">
            <v>1885.8590794834199</v>
          </cell>
          <cell r="BU629">
            <v>1885.8590794834199</v>
          </cell>
          <cell r="BV629">
            <v>1885.8590794834199</v>
          </cell>
          <cell r="BW629">
            <v>1885.8590794834199</v>
          </cell>
          <cell r="BX629">
            <v>1885.8590794834199</v>
          </cell>
          <cell r="BY629">
            <v>1885.8590794834199</v>
          </cell>
          <cell r="BZ629">
            <v>1885.8590794834199</v>
          </cell>
          <cell r="CA629">
            <v>1885.8590794834199</v>
          </cell>
          <cell r="CB629">
            <v>1885.8590794834199</v>
          </cell>
          <cell r="CC629">
            <v>1885.8590794834199</v>
          </cell>
          <cell r="CD629">
            <v>1885.8590794834199</v>
          </cell>
          <cell r="CE629">
            <v>1885.8590794834199</v>
          </cell>
          <cell r="CF629">
            <v>1885.8590794834199</v>
          </cell>
          <cell r="CG629">
            <v>1885.8590794834199</v>
          </cell>
        </row>
        <row r="630">
          <cell r="AU630">
            <v>1938.1488971004301</v>
          </cell>
          <cell r="AV630">
            <v>1938.1488971004301</v>
          </cell>
          <cell r="AW630">
            <v>1938.1488971004301</v>
          </cell>
          <cell r="AX630">
            <v>1938.1488971004301</v>
          </cell>
          <cell r="AY630">
            <v>1938.1488971004301</v>
          </cell>
          <cell r="AZ630">
            <v>1938.1488971004301</v>
          </cell>
          <cell r="BA630">
            <v>1938.1488971004301</v>
          </cell>
          <cell r="BB630">
            <v>1938.1488971004301</v>
          </cell>
          <cell r="BC630">
            <v>1938.1488971004301</v>
          </cell>
          <cell r="BD630">
            <v>1938.1488971004301</v>
          </cell>
          <cell r="BE630">
            <v>1938.1488971004301</v>
          </cell>
          <cell r="BF630">
            <v>1938.1488971004301</v>
          </cell>
          <cell r="BG630">
            <v>1938.1488971004301</v>
          </cell>
          <cell r="BH630">
            <v>1938.1488971004301</v>
          </cell>
          <cell r="BI630">
            <v>1938.1488971004301</v>
          </cell>
          <cell r="BJ630">
            <v>1938.1488971004301</v>
          </cell>
          <cell r="BK630">
            <v>1938.1488971004301</v>
          </cell>
          <cell r="BL630">
            <v>1938.1488971004301</v>
          </cell>
          <cell r="BM630">
            <v>1938.1488971004301</v>
          </cell>
          <cell r="BN630">
            <v>1938.1488971004301</v>
          </cell>
          <cell r="BO630">
            <v>1938.1488971004301</v>
          </cell>
          <cell r="BP630">
            <v>1938.1488971004301</v>
          </cell>
          <cell r="BQ630">
            <v>1938.1488971004301</v>
          </cell>
          <cell r="BR630">
            <v>1938.1488971004301</v>
          </cell>
          <cell r="BS630">
            <v>1938.1488971004301</v>
          </cell>
          <cell r="BT630">
            <v>1938.1488971004301</v>
          </cell>
          <cell r="BU630">
            <v>1938.1488971004301</v>
          </cell>
          <cell r="BV630">
            <v>1938.1488971004301</v>
          </cell>
          <cell r="BW630">
            <v>1938.1488971004301</v>
          </cell>
          <cell r="BX630">
            <v>1938.1488971004301</v>
          </cell>
          <cell r="BY630">
            <v>1938.1488971004301</v>
          </cell>
          <cell r="BZ630">
            <v>1938.1488971004301</v>
          </cell>
          <cell r="CA630">
            <v>1938.1488971004301</v>
          </cell>
          <cell r="CB630">
            <v>1938.1488971004301</v>
          </cell>
          <cell r="CC630">
            <v>1938.1488971004301</v>
          </cell>
          <cell r="CD630">
            <v>1938.1488971004301</v>
          </cell>
          <cell r="CE630">
            <v>1938.1488971004301</v>
          </cell>
          <cell r="CF630">
            <v>1938.1488971004301</v>
          </cell>
          <cell r="CG630">
            <v>1938.1488971004301</v>
          </cell>
        </row>
        <row r="631">
          <cell r="AU631">
            <v>2979.4432299210698</v>
          </cell>
          <cell r="AV631">
            <v>2979.4432299210698</v>
          </cell>
          <cell r="AW631">
            <v>2979.4432299210698</v>
          </cell>
          <cell r="AX631">
            <v>2979.4432299210698</v>
          </cell>
          <cell r="AY631">
            <v>2979.4432299210698</v>
          </cell>
          <cell r="AZ631">
            <v>2979.4432299210698</v>
          </cell>
          <cell r="BA631">
            <v>2979.4432299210698</v>
          </cell>
          <cell r="BB631">
            <v>2979.4432299210698</v>
          </cell>
          <cell r="BC631">
            <v>2979.4432299210698</v>
          </cell>
          <cell r="BD631">
            <v>2979.4432299210698</v>
          </cell>
          <cell r="BE631">
            <v>2979.4432299210698</v>
          </cell>
          <cell r="BF631">
            <v>2979.4432299210698</v>
          </cell>
          <cell r="BG631">
            <v>2979.4432299210698</v>
          </cell>
          <cell r="BH631">
            <v>2979.4432299210698</v>
          </cell>
          <cell r="BI631">
            <v>2979.4432299210698</v>
          </cell>
          <cell r="BJ631">
            <v>2979.4432299210698</v>
          </cell>
          <cell r="BK631">
            <v>2979.4432299210698</v>
          </cell>
          <cell r="BL631">
            <v>2979.4432299210698</v>
          </cell>
          <cell r="BM631">
            <v>2979.4432299210698</v>
          </cell>
          <cell r="BN631">
            <v>2979.4432299210698</v>
          </cell>
          <cell r="BO631">
            <v>2979.4432299210698</v>
          </cell>
          <cell r="BP631">
            <v>2979.4432299210698</v>
          </cell>
          <cell r="BQ631">
            <v>2979.4432299210698</v>
          </cell>
          <cell r="BR631">
            <v>2979.4432299210698</v>
          </cell>
          <cell r="BS631">
            <v>2979.4432299210698</v>
          </cell>
          <cell r="BT631">
            <v>2979.4432299210698</v>
          </cell>
          <cell r="BU631">
            <v>2979.4432299210698</v>
          </cell>
          <cell r="BV631">
            <v>2979.4432299210698</v>
          </cell>
          <cell r="BW631">
            <v>2979.4432299210698</v>
          </cell>
          <cell r="BX631">
            <v>2979.4432299210698</v>
          </cell>
          <cell r="BY631">
            <v>2979.4432299210698</v>
          </cell>
          <cell r="BZ631">
            <v>2979.4432299210698</v>
          </cell>
          <cell r="CA631">
            <v>2979.4432299210698</v>
          </cell>
          <cell r="CB631">
            <v>2979.4432299210698</v>
          </cell>
          <cell r="CC631">
            <v>2979.4432299210698</v>
          </cell>
          <cell r="CD631">
            <v>2979.4432299210698</v>
          </cell>
          <cell r="CE631">
            <v>2979.4432299210698</v>
          </cell>
          <cell r="CF631">
            <v>2979.4432299210698</v>
          </cell>
          <cell r="CG631">
            <v>2979.4432299210698</v>
          </cell>
        </row>
        <row r="632">
          <cell r="AU632">
            <v>4498.9807077252899</v>
          </cell>
          <cell r="AV632">
            <v>4498.9807077252899</v>
          </cell>
          <cell r="AW632">
            <v>4498.9807077252899</v>
          </cell>
          <cell r="AX632">
            <v>4498.9807077252899</v>
          </cell>
          <cell r="AY632">
            <v>4498.9807077252899</v>
          </cell>
          <cell r="AZ632">
            <v>4498.9807077252899</v>
          </cell>
          <cell r="BA632">
            <v>4498.9807077252899</v>
          </cell>
          <cell r="BB632">
            <v>4498.9807077252899</v>
          </cell>
          <cell r="BC632">
            <v>4498.9807077252899</v>
          </cell>
          <cell r="BD632">
            <v>4498.9807077252899</v>
          </cell>
          <cell r="BE632">
            <v>4498.9807077252899</v>
          </cell>
          <cell r="BF632">
            <v>4498.9807077252899</v>
          </cell>
          <cell r="BG632">
            <v>4498.9807077252899</v>
          </cell>
          <cell r="BH632">
            <v>4498.9807077252899</v>
          </cell>
          <cell r="BI632">
            <v>4498.9807077252899</v>
          </cell>
          <cell r="BJ632">
            <v>4498.9807077252899</v>
          </cell>
          <cell r="BK632">
            <v>4498.9807077252899</v>
          </cell>
          <cell r="BL632">
            <v>4498.9807077252899</v>
          </cell>
          <cell r="BM632">
            <v>4498.9807077252899</v>
          </cell>
          <cell r="BN632">
            <v>4498.9807077252899</v>
          </cell>
          <cell r="BO632">
            <v>4498.9807077252899</v>
          </cell>
          <cell r="BP632">
            <v>4498.9807077252899</v>
          </cell>
          <cell r="BQ632">
            <v>4498.9807077252899</v>
          </cell>
          <cell r="BR632">
            <v>4498.9807077252899</v>
          </cell>
          <cell r="BS632">
            <v>4498.9807077252899</v>
          </cell>
          <cell r="BT632">
            <v>4498.9807077252899</v>
          </cell>
          <cell r="BU632">
            <v>4498.9807077252899</v>
          </cell>
          <cell r="BV632">
            <v>4498.9807077252899</v>
          </cell>
          <cell r="BW632">
            <v>4498.9807077252899</v>
          </cell>
          <cell r="BX632">
            <v>4498.9807077252899</v>
          </cell>
          <cell r="BY632">
            <v>4498.9807077252899</v>
          </cell>
          <cell r="BZ632">
            <v>4498.9807077252899</v>
          </cell>
          <cell r="CA632">
            <v>4498.9807077252899</v>
          </cell>
          <cell r="CB632">
            <v>4498.9807077252899</v>
          </cell>
          <cell r="CC632">
            <v>4498.9807077252899</v>
          </cell>
          <cell r="CD632">
            <v>4498.9807077252899</v>
          </cell>
          <cell r="CE632">
            <v>4498.9807077252899</v>
          </cell>
          <cell r="CF632">
            <v>4498.9807077252899</v>
          </cell>
          <cell r="CG632">
            <v>4498.9807077252899</v>
          </cell>
        </row>
        <row r="633">
          <cell r="AU633">
            <v>3599.9983282432299</v>
          </cell>
          <cell r="AV633">
            <v>3599.9983282432299</v>
          </cell>
          <cell r="AW633">
            <v>3599.9983282432299</v>
          </cell>
          <cell r="AX633">
            <v>3599.9983282432299</v>
          </cell>
          <cell r="AY633">
            <v>3599.9983282432299</v>
          </cell>
          <cell r="AZ633">
            <v>3599.9983282432299</v>
          </cell>
          <cell r="BA633">
            <v>3599.9983282432299</v>
          </cell>
          <cell r="BB633">
            <v>3599.9983282432299</v>
          </cell>
          <cell r="BC633">
            <v>3599.9983282432299</v>
          </cell>
          <cell r="BD633">
            <v>3599.9983282432299</v>
          </cell>
          <cell r="BE633">
            <v>3599.9983282432299</v>
          </cell>
          <cell r="BF633">
            <v>3599.9983282432299</v>
          </cell>
          <cell r="BG633">
            <v>3599.9983282432299</v>
          </cell>
          <cell r="BH633">
            <v>3599.9983282432299</v>
          </cell>
          <cell r="BI633">
            <v>3599.9983282432299</v>
          </cell>
          <cell r="BJ633">
            <v>3599.9983282432299</v>
          </cell>
          <cell r="BK633">
            <v>3599.9983282432299</v>
          </cell>
          <cell r="BL633">
            <v>3599.9983282432299</v>
          </cell>
          <cell r="BM633">
            <v>3599.9983282432299</v>
          </cell>
          <cell r="BN633">
            <v>3599.9983282432299</v>
          </cell>
          <cell r="BO633">
            <v>3599.9983282432299</v>
          </cell>
          <cell r="BP633">
            <v>3599.9983282432299</v>
          </cell>
          <cell r="BQ633">
            <v>3599.9983282432299</v>
          </cell>
          <cell r="BR633">
            <v>3599.9983282432299</v>
          </cell>
          <cell r="BS633">
            <v>3599.9983282432299</v>
          </cell>
          <cell r="BT633">
            <v>3599.9983282432299</v>
          </cell>
          <cell r="BU633">
            <v>3599.9983282432299</v>
          </cell>
          <cell r="BV633">
            <v>3599.9983282432299</v>
          </cell>
          <cell r="BW633">
            <v>3599.9983282432299</v>
          </cell>
          <cell r="BX633">
            <v>3599.9983282432299</v>
          </cell>
          <cell r="BY633">
            <v>3599.9983282432299</v>
          </cell>
          <cell r="BZ633">
            <v>3599.9983282432299</v>
          </cell>
          <cell r="CA633">
            <v>3599.9983282432299</v>
          </cell>
          <cell r="CB633">
            <v>3599.9983282432299</v>
          </cell>
          <cell r="CC633">
            <v>3599.9983282432299</v>
          </cell>
          <cell r="CD633">
            <v>3599.9983282432299</v>
          </cell>
          <cell r="CE633">
            <v>3599.9983282432299</v>
          </cell>
          <cell r="CF633">
            <v>3599.9983282432299</v>
          </cell>
          <cell r="CG633">
            <v>3599.9983282432299</v>
          </cell>
        </row>
        <row r="634">
          <cell r="AU634">
            <v>3485.8003956510902</v>
          </cell>
          <cell r="AV634">
            <v>3485.8003956510902</v>
          </cell>
          <cell r="AW634">
            <v>3485.8003956510902</v>
          </cell>
          <cell r="AX634">
            <v>3485.8003956510902</v>
          </cell>
          <cell r="AY634">
            <v>3485.8003956510902</v>
          </cell>
          <cell r="AZ634">
            <v>3485.8003956510902</v>
          </cell>
          <cell r="BA634">
            <v>3485.8003956510902</v>
          </cell>
          <cell r="BB634">
            <v>3485.8003956510902</v>
          </cell>
          <cell r="BC634">
            <v>3485.8003956510902</v>
          </cell>
          <cell r="BD634">
            <v>3485.8003956510902</v>
          </cell>
          <cell r="BE634">
            <v>3485.8003956510902</v>
          </cell>
          <cell r="BF634">
            <v>3485.8003956510902</v>
          </cell>
          <cell r="BG634">
            <v>3485.8003956510902</v>
          </cell>
          <cell r="BH634">
            <v>3485.8003956510902</v>
          </cell>
          <cell r="BI634">
            <v>3485.8003956510902</v>
          </cell>
          <cell r="BJ634">
            <v>3485.8003956510902</v>
          </cell>
          <cell r="BK634">
            <v>3485.8003956510902</v>
          </cell>
          <cell r="BL634">
            <v>3485.8003956510902</v>
          </cell>
          <cell r="BM634">
            <v>3485.8003956510902</v>
          </cell>
          <cell r="BN634">
            <v>3485.8003956510902</v>
          </cell>
          <cell r="BO634">
            <v>3485.8003956510902</v>
          </cell>
          <cell r="BP634">
            <v>3485.8003956510902</v>
          </cell>
          <cell r="BQ634">
            <v>3485.8003956510902</v>
          </cell>
          <cell r="BR634">
            <v>3485.8003956510902</v>
          </cell>
          <cell r="BS634">
            <v>3485.8003956510902</v>
          </cell>
          <cell r="BT634">
            <v>3485.8003956510902</v>
          </cell>
          <cell r="BU634">
            <v>3485.8003956510902</v>
          </cell>
          <cell r="BV634">
            <v>3485.8003956510902</v>
          </cell>
          <cell r="BW634">
            <v>3485.8003956510902</v>
          </cell>
          <cell r="BX634">
            <v>3485.8003956510902</v>
          </cell>
          <cell r="BY634">
            <v>3485.8003956510902</v>
          </cell>
          <cell r="BZ634">
            <v>3485.8003956510902</v>
          </cell>
          <cell r="CA634">
            <v>3485.8003956510902</v>
          </cell>
          <cell r="CB634">
            <v>3485.8003956510902</v>
          </cell>
          <cell r="CC634">
            <v>3485.8003956510902</v>
          </cell>
          <cell r="CD634">
            <v>3485.8003956510902</v>
          </cell>
          <cell r="CE634">
            <v>3485.8003956510902</v>
          </cell>
          <cell r="CF634">
            <v>3485.8003956510902</v>
          </cell>
          <cell r="CG634">
            <v>3485.8003956510902</v>
          </cell>
        </row>
        <row r="635">
          <cell r="AU635">
            <v>2577.0560548795402</v>
          </cell>
          <cell r="AV635">
            <v>2577.0560548795402</v>
          </cell>
          <cell r="AW635">
            <v>2577.0560548795402</v>
          </cell>
          <cell r="AX635">
            <v>2577.0560548795402</v>
          </cell>
          <cell r="AY635">
            <v>2577.0560548795402</v>
          </cell>
          <cell r="AZ635">
            <v>2577.0560548795402</v>
          </cell>
          <cell r="BA635">
            <v>2577.0560548795402</v>
          </cell>
          <cell r="BB635">
            <v>2577.0560548795402</v>
          </cell>
          <cell r="BC635">
            <v>2577.0560548795402</v>
          </cell>
          <cell r="BD635">
            <v>2577.0560548795402</v>
          </cell>
          <cell r="BE635">
            <v>2577.0560548795402</v>
          </cell>
          <cell r="BF635">
            <v>2577.0560548795402</v>
          </cell>
          <cell r="BG635">
            <v>2577.0560548795402</v>
          </cell>
          <cell r="BH635">
            <v>2577.0560548795402</v>
          </cell>
          <cell r="BI635">
            <v>2577.0560548795402</v>
          </cell>
          <cell r="BJ635">
            <v>2577.0560548795402</v>
          </cell>
          <cell r="BK635">
            <v>2577.0560548795402</v>
          </cell>
          <cell r="BL635">
            <v>2577.0560548795402</v>
          </cell>
          <cell r="BM635">
            <v>2577.0560548795402</v>
          </cell>
          <cell r="BN635">
            <v>2577.0560548795402</v>
          </cell>
          <cell r="BO635">
            <v>2577.0560548795402</v>
          </cell>
          <cell r="BP635">
            <v>2577.0560548795402</v>
          </cell>
          <cell r="BQ635">
            <v>2577.0560548795402</v>
          </cell>
          <cell r="BR635">
            <v>2577.0560548795402</v>
          </cell>
          <cell r="BS635">
            <v>2577.0560548795402</v>
          </cell>
          <cell r="BT635">
            <v>2577.0560548795402</v>
          </cell>
          <cell r="BU635">
            <v>2577.0560548795402</v>
          </cell>
          <cell r="BV635">
            <v>2577.0560548795402</v>
          </cell>
          <cell r="BW635">
            <v>2577.0560548795402</v>
          </cell>
          <cell r="BX635">
            <v>2577.0560548795402</v>
          </cell>
          <cell r="BY635">
            <v>2577.0560548795402</v>
          </cell>
          <cell r="BZ635">
            <v>2577.0560548795402</v>
          </cell>
          <cell r="CA635">
            <v>2577.0560548795402</v>
          </cell>
          <cell r="CB635">
            <v>2577.0560548795402</v>
          </cell>
          <cell r="CC635">
            <v>2577.0560548795402</v>
          </cell>
          <cell r="CD635">
            <v>2577.0560548795402</v>
          </cell>
          <cell r="CE635">
            <v>2577.0560548795402</v>
          </cell>
          <cell r="CF635">
            <v>2577.0560548795402</v>
          </cell>
          <cell r="CG635">
            <v>2577.0560548795402</v>
          </cell>
        </row>
        <row r="636">
          <cell r="AU636">
            <v>2492.98979358615</v>
          </cell>
          <cell r="AV636">
            <v>2492.98979358615</v>
          </cell>
          <cell r="AW636">
            <v>2492.98979358615</v>
          </cell>
          <cell r="AX636">
            <v>2492.98979358615</v>
          </cell>
          <cell r="AY636">
            <v>2492.98979358615</v>
          </cell>
          <cell r="AZ636">
            <v>2492.98979358615</v>
          </cell>
          <cell r="BA636">
            <v>2492.98979358615</v>
          </cell>
          <cell r="BB636">
            <v>2492.98979358615</v>
          </cell>
          <cell r="BC636">
            <v>2492.98979358615</v>
          </cell>
          <cell r="BD636">
            <v>2492.98979358615</v>
          </cell>
          <cell r="BE636">
            <v>2492.98979358615</v>
          </cell>
          <cell r="BF636">
            <v>2492.98979358615</v>
          </cell>
          <cell r="BG636">
            <v>2492.98979358615</v>
          </cell>
          <cell r="BH636">
            <v>2492.98979358615</v>
          </cell>
          <cell r="BI636">
            <v>2492.98979358615</v>
          </cell>
          <cell r="BJ636">
            <v>2492.98979358615</v>
          </cell>
          <cell r="BK636">
            <v>2492.98979358615</v>
          </cell>
          <cell r="BL636">
            <v>2492.98979358615</v>
          </cell>
          <cell r="BM636">
            <v>2492.98979358615</v>
          </cell>
          <cell r="BN636">
            <v>2492.98979358615</v>
          </cell>
          <cell r="BO636">
            <v>2492.98979358615</v>
          </cell>
          <cell r="BP636">
            <v>2492.98979358615</v>
          </cell>
          <cell r="BQ636">
            <v>2492.98979358615</v>
          </cell>
          <cell r="BR636">
            <v>2492.98979358615</v>
          </cell>
          <cell r="BS636">
            <v>2492.98979358615</v>
          </cell>
          <cell r="BT636">
            <v>2492.98979358615</v>
          </cell>
          <cell r="BU636">
            <v>2492.98979358615</v>
          </cell>
          <cell r="BV636">
            <v>2492.98979358615</v>
          </cell>
          <cell r="BW636">
            <v>2492.98979358615</v>
          </cell>
          <cell r="BX636">
            <v>2492.98979358615</v>
          </cell>
          <cell r="BY636">
            <v>2492.98979358615</v>
          </cell>
          <cell r="BZ636">
            <v>2492.98979358615</v>
          </cell>
          <cell r="CA636">
            <v>2492.98979358615</v>
          </cell>
          <cell r="CB636">
            <v>2492.98979358615</v>
          </cell>
          <cell r="CC636">
            <v>2492.98979358615</v>
          </cell>
          <cell r="CD636">
            <v>2492.98979358615</v>
          </cell>
          <cell r="CE636">
            <v>2492.98979358615</v>
          </cell>
          <cell r="CF636">
            <v>2492.98979358615</v>
          </cell>
          <cell r="CG636">
            <v>2492.98979358615</v>
          </cell>
        </row>
        <row r="637">
          <cell r="AU637">
            <v>2975.0134051428699</v>
          </cell>
          <cell r="AV637">
            <v>2975.0134051428699</v>
          </cell>
          <cell r="AW637">
            <v>2975.0134051428699</v>
          </cell>
          <cell r="AX637">
            <v>2975.0134051428699</v>
          </cell>
          <cell r="AY637">
            <v>2975.0134051428699</v>
          </cell>
          <cell r="AZ637">
            <v>2975.0134051428699</v>
          </cell>
          <cell r="BA637">
            <v>2975.0134051428699</v>
          </cell>
          <cell r="BB637">
            <v>2975.0134051428699</v>
          </cell>
          <cell r="BC637">
            <v>2975.0134051428699</v>
          </cell>
          <cell r="BD637">
            <v>2975.0134051428699</v>
          </cell>
          <cell r="BE637">
            <v>2975.0134051428699</v>
          </cell>
          <cell r="BF637">
            <v>2975.0134051428699</v>
          </cell>
          <cell r="BG637">
            <v>2975.0134051428699</v>
          </cell>
          <cell r="BH637">
            <v>2975.0134051428699</v>
          </cell>
          <cell r="BI637">
            <v>2975.0134051428699</v>
          </cell>
          <cell r="BJ637">
            <v>2975.0134051428699</v>
          </cell>
          <cell r="BK637">
            <v>2975.0134051428699</v>
          </cell>
          <cell r="BL637">
            <v>2975.0134051428699</v>
          </cell>
          <cell r="BM637">
            <v>2975.0134051428699</v>
          </cell>
          <cell r="BN637">
            <v>2975.0134051428699</v>
          </cell>
          <cell r="BO637">
            <v>2975.0134051428699</v>
          </cell>
          <cell r="BP637">
            <v>2975.0134051428699</v>
          </cell>
          <cell r="BQ637">
            <v>2975.0134051428699</v>
          </cell>
          <cell r="BR637">
            <v>2975.0134051428699</v>
          </cell>
          <cell r="BS637">
            <v>2975.0134051428699</v>
          </cell>
          <cell r="BT637">
            <v>2975.0134051428699</v>
          </cell>
          <cell r="BU637">
            <v>2975.0134051428699</v>
          </cell>
          <cell r="BV637">
            <v>2975.0134051428699</v>
          </cell>
          <cell r="BW637">
            <v>2975.0134051428699</v>
          </cell>
          <cell r="BX637">
            <v>2975.0134051428699</v>
          </cell>
          <cell r="BY637">
            <v>2975.0134051428699</v>
          </cell>
          <cell r="BZ637">
            <v>2975.0134051428699</v>
          </cell>
          <cell r="CA637">
            <v>2975.0134051428699</v>
          </cell>
          <cell r="CB637">
            <v>2975.0134051428699</v>
          </cell>
          <cell r="CC637">
            <v>2975.0134051428699</v>
          </cell>
          <cell r="CD637">
            <v>2975.0134051428699</v>
          </cell>
          <cell r="CE637">
            <v>2975.0134051428699</v>
          </cell>
          <cell r="CF637">
            <v>2975.0134051428699</v>
          </cell>
          <cell r="CG637">
            <v>2975.0134051428699</v>
          </cell>
        </row>
        <row r="638">
          <cell r="AU638">
            <v>3114.8573194403998</v>
          </cell>
          <cell r="AV638">
            <v>3114.8573194403998</v>
          </cell>
          <cell r="AW638">
            <v>3114.8573194403998</v>
          </cell>
          <cell r="AX638">
            <v>3114.8573194403998</v>
          </cell>
          <cell r="AY638">
            <v>3114.8573194403998</v>
          </cell>
          <cell r="AZ638">
            <v>3114.8573194403998</v>
          </cell>
          <cell r="BA638">
            <v>3114.8573194403998</v>
          </cell>
          <cell r="BB638">
            <v>3114.8573194403998</v>
          </cell>
          <cell r="BC638">
            <v>3114.8573194403998</v>
          </cell>
          <cell r="BD638">
            <v>3114.8573194403998</v>
          </cell>
          <cell r="BE638">
            <v>3114.8573194403998</v>
          </cell>
          <cell r="BF638">
            <v>3114.8573194403998</v>
          </cell>
          <cell r="BG638">
            <v>3114.8573194403998</v>
          </cell>
          <cell r="BH638">
            <v>3114.8573194403998</v>
          </cell>
          <cell r="BI638">
            <v>3114.8573194403998</v>
          </cell>
          <cell r="BJ638">
            <v>3114.8573194403998</v>
          </cell>
          <cell r="BK638">
            <v>3114.8573194403998</v>
          </cell>
          <cell r="BL638">
            <v>3114.8573194403998</v>
          </cell>
          <cell r="BM638">
            <v>3114.8573194403998</v>
          </cell>
          <cell r="BN638">
            <v>3114.8573194403998</v>
          </cell>
          <cell r="BO638">
            <v>3114.8573194403998</v>
          </cell>
          <cell r="BP638">
            <v>3114.8573194403998</v>
          </cell>
          <cell r="BQ638">
            <v>3114.8573194403998</v>
          </cell>
          <cell r="BR638">
            <v>3114.8573194403998</v>
          </cell>
          <cell r="BS638">
            <v>3114.8573194403998</v>
          </cell>
          <cell r="BT638">
            <v>3114.8573194403998</v>
          </cell>
          <cell r="BU638">
            <v>3114.8573194403998</v>
          </cell>
          <cell r="BV638">
            <v>3114.8573194403998</v>
          </cell>
          <cell r="BW638">
            <v>3114.8573194403998</v>
          </cell>
          <cell r="BX638">
            <v>3114.8573194403998</v>
          </cell>
          <cell r="BY638">
            <v>3114.8573194403998</v>
          </cell>
          <cell r="BZ638">
            <v>3114.8573194403998</v>
          </cell>
          <cell r="CA638">
            <v>3114.8573194403998</v>
          </cell>
          <cell r="CB638">
            <v>3114.8573194403998</v>
          </cell>
          <cell r="CC638">
            <v>3114.8573194403998</v>
          </cell>
          <cell r="CD638">
            <v>3114.8573194403998</v>
          </cell>
          <cell r="CE638">
            <v>3114.8573194403998</v>
          </cell>
          <cell r="CF638">
            <v>3114.8573194403998</v>
          </cell>
          <cell r="CG638">
            <v>3114.8573194403998</v>
          </cell>
        </row>
        <row r="639">
          <cell r="AU639">
            <v>2582.3862119310302</v>
          </cell>
          <cell r="AV639">
            <v>2582.3862119310302</v>
          </cell>
          <cell r="AW639">
            <v>2582.3862119310302</v>
          </cell>
          <cell r="AX639">
            <v>2582.3862119310302</v>
          </cell>
          <cell r="AY639">
            <v>2582.3862119310302</v>
          </cell>
          <cell r="AZ639">
            <v>2582.3862119310302</v>
          </cell>
          <cell r="BA639">
            <v>2582.3862119310302</v>
          </cell>
          <cell r="BB639">
            <v>2582.3862119310302</v>
          </cell>
          <cell r="BC639">
            <v>2582.3862119310302</v>
          </cell>
          <cell r="BD639">
            <v>2582.3862119310302</v>
          </cell>
          <cell r="BE639">
            <v>2582.3862119310302</v>
          </cell>
          <cell r="BF639">
            <v>2582.3862119310302</v>
          </cell>
          <cell r="BG639">
            <v>2582.3862119310302</v>
          </cell>
          <cell r="BH639">
            <v>2582.3862119310302</v>
          </cell>
          <cell r="BI639">
            <v>2582.3862119310302</v>
          </cell>
          <cell r="BJ639">
            <v>2582.3862119310302</v>
          </cell>
          <cell r="BK639">
            <v>2582.3862119310302</v>
          </cell>
          <cell r="BL639">
            <v>2582.3862119310302</v>
          </cell>
          <cell r="BM639">
            <v>2582.3862119310302</v>
          </cell>
          <cell r="BN639">
            <v>2582.3862119310302</v>
          </cell>
          <cell r="BO639">
            <v>2582.3862119310302</v>
          </cell>
          <cell r="BP639">
            <v>2582.3862119310302</v>
          </cell>
          <cell r="BQ639">
            <v>2582.3862119310302</v>
          </cell>
          <cell r="BR639">
            <v>2582.3862119310302</v>
          </cell>
          <cell r="BS639">
            <v>2582.3862119310302</v>
          </cell>
          <cell r="BT639">
            <v>2582.3862119310302</v>
          </cell>
          <cell r="BU639">
            <v>2582.3862119310302</v>
          </cell>
          <cell r="BV639">
            <v>2582.3862119310302</v>
          </cell>
          <cell r="BW639">
            <v>2582.3862119310302</v>
          </cell>
          <cell r="BX639">
            <v>2582.3862119310302</v>
          </cell>
          <cell r="BY639">
            <v>2582.3862119310302</v>
          </cell>
          <cell r="BZ639">
            <v>2582.3862119310302</v>
          </cell>
          <cell r="CA639">
            <v>2582.3862119310302</v>
          </cell>
          <cell r="CB639">
            <v>2582.3862119310302</v>
          </cell>
          <cell r="CC639">
            <v>2582.3862119310302</v>
          </cell>
          <cell r="CD639">
            <v>2582.3862119310302</v>
          </cell>
          <cell r="CE639">
            <v>2582.3862119310302</v>
          </cell>
          <cell r="CF639">
            <v>2582.3862119310302</v>
          </cell>
          <cell r="CG639">
            <v>2582.3862119310302</v>
          </cell>
        </row>
        <row r="640">
          <cell r="AU640">
            <v>1846.0593407896599</v>
          </cell>
          <cell r="AV640">
            <v>1846.0593407896599</v>
          </cell>
          <cell r="AW640">
            <v>1846.0593407896599</v>
          </cell>
          <cell r="AX640">
            <v>1846.0593407896599</v>
          </cell>
          <cell r="AY640">
            <v>1846.0593407896599</v>
          </cell>
          <cell r="AZ640">
            <v>1846.0593407896599</v>
          </cell>
          <cell r="BA640">
            <v>1846.0593407896599</v>
          </cell>
          <cell r="BB640">
            <v>1846.0593407896599</v>
          </cell>
          <cell r="BC640">
            <v>1846.0593407896599</v>
          </cell>
          <cell r="BD640">
            <v>1846.0593407896599</v>
          </cell>
          <cell r="BE640">
            <v>1846.0593407896599</v>
          </cell>
          <cell r="BF640">
            <v>1846.0593407896599</v>
          </cell>
          <cell r="BG640">
            <v>1846.0593407896599</v>
          </cell>
          <cell r="BH640">
            <v>1846.0593407896599</v>
          </cell>
          <cell r="BI640">
            <v>1846.0593407896599</v>
          </cell>
          <cell r="BJ640">
            <v>1846.0593407896599</v>
          </cell>
          <cell r="BK640">
            <v>1846.0593407896599</v>
          </cell>
          <cell r="BL640">
            <v>1846.0593407896599</v>
          </cell>
          <cell r="BM640">
            <v>1846.0593407896599</v>
          </cell>
          <cell r="BN640">
            <v>1846.0593407896599</v>
          </cell>
          <cell r="BO640">
            <v>1846.0593407896599</v>
          </cell>
          <cell r="BP640">
            <v>1846.0593407896599</v>
          </cell>
          <cell r="BQ640">
            <v>1846.0593407896599</v>
          </cell>
          <cell r="BR640">
            <v>1846.0593407896599</v>
          </cell>
          <cell r="BS640">
            <v>1846.0593407896599</v>
          </cell>
          <cell r="BT640">
            <v>1846.0593407896599</v>
          </cell>
          <cell r="BU640">
            <v>1846.0593407896599</v>
          </cell>
          <cell r="BV640">
            <v>1846.0593407896599</v>
          </cell>
          <cell r="BW640">
            <v>1846.0593407896599</v>
          </cell>
          <cell r="BX640">
            <v>1846.0593407896599</v>
          </cell>
          <cell r="BY640">
            <v>1846.0593407896599</v>
          </cell>
          <cell r="BZ640">
            <v>1846.0593407896599</v>
          </cell>
          <cell r="CA640">
            <v>1846.0593407896599</v>
          </cell>
          <cell r="CB640">
            <v>1846.0593407896599</v>
          </cell>
          <cell r="CC640">
            <v>1846.0593407896599</v>
          </cell>
          <cell r="CD640">
            <v>1846.0593407896599</v>
          </cell>
          <cell r="CE640">
            <v>1846.0593407896599</v>
          </cell>
          <cell r="CF640">
            <v>1846.0593407896599</v>
          </cell>
          <cell r="CG640">
            <v>1846.0593407896599</v>
          </cell>
        </row>
        <row r="641">
          <cell r="AU641">
            <v>1650.6746407915</v>
          </cell>
          <cell r="AV641">
            <v>1650.6746407915</v>
          </cell>
          <cell r="AW641">
            <v>1650.6746407915</v>
          </cell>
          <cell r="AX641">
            <v>1650.6746407915</v>
          </cell>
          <cell r="AY641">
            <v>1650.6746407915</v>
          </cell>
          <cell r="AZ641">
            <v>1650.6746407915</v>
          </cell>
          <cell r="BA641">
            <v>1650.6746407915</v>
          </cell>
          <cell r="BB641">
            <v>1650.6746407915</v>
          </cell>
          <cell r="BC641">
            <v>1650.6746407915</v>
          </cell>
          <cell r="BD641">
            <v>1650.6746407915</v>
          </cell>
          <cell r="BE641">
            <v>1650.6746407915</v>
          </cell>
          <cell r="BF641">
            <v>1650.6746407915</v>
          </cell>
          <cell r="BG641">
            <v>1650.6746407915</v>
          </cell>
          <cell r="BH641">
            <v>1650.6746407915</v>
          </cell>
          <cell r="BI641">
            <v>1650.6746407915</v>
          </cell>
          <cell r="BJ641">
            <v>1650.6746407915</v>
          </cell>
          <cell r="BK641">
            <v>1650.6746407915</v>
          </cell>
          <cell r="BL641">
            <v>1650.6746407915</v>
          </cell>
          <cell r="BM641">
            <v>1650.6746407915</v>
          </cell>
          <cell r="BN641">
            <v>1650.6746407915</v>
          </cell>
          <cell r="BO641">
            <v>1650.6746407915</v>
          </cell>
          <cell r="BP641">
            <v>1650.6746407915</v>
          </cell>
          <cell r="BQ641">
            <v>1650.6746407915</v>
          </cell>
          <cell r="BR641">
            <v>1650.6746407915</v>
          </cell>
          <cell r="BS641">
            <v>1650.6746407915</v>
          </cell>
          <cell r="BT641">
            <v>1650.6746407915</v>
          </cell>
          <cell r="BU641">
            <v>1650.6746407915</v>
          </cell>
          <cell r="BV641">
            <v>1650.6746407915</v>
          </cell>
          <cell r="BW641">
            <v>1650.6746407915</v>
          </cell>
          <cell r="BX641">
            <v>1650.6746407915</v>
          </cell>
          <cell r="BY641">
            <v>1650.6746407915</v>
          </cell>
          <cell r="BZ641">
            <v>1650.6746407915</v>
          </cell>
          <cell r="CA641">
            <v>1650.6746407915</v>
          </cell>
          <cell r="CB641">
            <v>1650.6746407915</v>
          </cell>
          <cell r="CC641">
            <v>1650.6746407915</v>
          </cell>
          <cell r="CD641">
            <v>1650.6746407915</v>
          </cell>
          <cell r="CE641">
            <v>1650.6746407915</v>
          </cell>
          <cell r="CF641">
            <v>1650.6746407915</v>
          </cell>
          <cell r="CG641">
            <v>1650.6746407915</v>
          </cell>
        </row>
        <row r="642">
          <cell r="AU642">
            <v>1948.8360175251901</v>
          </cell>
          <cell r="AV642">
            <v>1948.8360175251901</v>
          </cell>
          <cell r="AW642">
            <v>1948.8360175251901</v>
          </cell>
          <cell r="AX642">
            <v>1948.8360175251901</v>
          </cell>
          <cell r="AY642">
            <v>1948.8360175251901</v>
          </cell>
          <cell r="AZ642">
            <v>1948.8360175251901</v>
          </cell>
          <cell r="BA642">
            <v>1948.8360175251901</v>
          </cell>
          <cell r="BB642">
            <v>1948.8360175251901</v>
          </cell>
          <cell r="BC642">
            <v>1948.8360175251901</v>
          </cell>
          <cell r="BD642">
            <v>1948.8360175251901</v>
          </cell>
          <cell r="BE642">
            <v>1948.8360175251901</v>
          </cell>
          <cell r="BF642">
            <v>1948.8360175251901</v>
          </cell>
          <cell r="BG642">
            <v>1948.8360175251901</v>
          </cell>
          <cell r="BH642">
            <v>1948.8360175251901</v>
          </cell>
          <cell r="BI642">
            <v>1948.8360175251901</v>
          </cell>
          <cell r="BJ642">
            <v>1948.8360175251901</v>
          </cell>
          <cell r="BK642">
            <v>1948.8360175251901</v>
          </cell>
          <cell r="BL642">
            <v>1948.8360175251901</v>
          </cell>
          <cell r="BM642">
            <v>1948.8360175251901</v>
          </cell>
          <cell r="BN642">
            <v>1948.8360175251901</v>
          </cell>
          <cell r="BO642">
            <v>1948.8360175251901</v>
          </cell>
          <cell r="BP642">
            <v>1948.8360175251901</v>
          </cell>
          <cell r="BQ642">
            <v>1948.8360175251901</v>
          </cell>
          <cell r="BR642">
            <v>1948.8360175251901</v>
          </cell>
          <cell r="BS642">
            <v>1948.8360175251901</v>
          </cell>
          <cell r="BT642">
            <v>1948.8360175251901</v>
          </cell>
          <cell r="BU642">
            <v>1948.8360175251901</v>
          </cell>
          <cell r="BV642">
            <v>1948.8360175251901</v>
          </cell>
          <cell r="BW642">
            <v>1948.8360175251901</v>
          </cell>
          <cell r="BX642">
            <v>1948.8360175251901</v>
          </cell>
          <cell r="BY642">
            <v>1948.8360175251901</v>
          </cell>
          <cell r="BZ642">
            <v>1948.8360175251901</v>
          </cell>
          <cell r="CA642">
            <v>1948.8360175251901</v>
          </cell>
          <cell r="CB642">
            <v>1948.8360175251901</v>
          </cell>
          <cell r="CC642">
            <v>1948.8360175251901</v>
          </cell>
          <cell r="CD642">
            <v>1948.8360175251901</v>
          </cell>
          <cell r="CE642">
            <v>1948.8360175251901</v>
          </cell>
          <cell r="CF642">
            <v>1948.8360175251901</v>
          </cell>
          <cell r="CG642">
            <v>1948.8360175251901</v>
          </cell>
        </row>
        <row r="643">
          <cell r="AU643">
            <v>3118.8265317988198</v>
          </cell>
          <cell r="AV643">
            <v>3118.8265317988198</v>
          </cell>
          <cell r="AW643">
            <v>3118.8265317988198</v>
          </cell>
          <cell r="AX643">
            <v>3118.8265317988198</v>
          </cell>
          <cell r="AY643">
            <v>3118.8265317988198</v>
          </cell>
          <cell r="AZ643">
            <v>3118.8265317988198</v>
          </cell>
          <cell r="BA643">
            <v>3118.8265317988198</v>
          </cell>
          <cell r="BB643">
            <v>3118.8265317988198</v>
          </cell>
          <cell r="BC643">
            <v>3118.8265317988198</v>
          </cell>
          <cell r="BD643">
            <v>3118.8265317988198</v>
          </cell>
          <cell r="BE643">
            <v>3118.8265317988198</v>
          </cell>
          <cell r="BF643">
            <v>3118.8265317988198</v>
          </cell>
          <cell r="BG643">
            <v>3118.8265317988198</v>
          </cell>
          <cell r="BH643">
            <v>3118.8265317988198</v>
          </cell>
          <cell r="BI643">
            <v>3118.8265317988198</v>
          </cell>
          <cell r="BJ643">
            <v>3118.8265317988198</v>
          </cell>
          <cell r="BK643">
            <v>3118.8265317988198</v>
          </cell>
          <cell r="BL643">
            <v>3118.8265317988198</v>
          </cell>
          <cell r="BM643">
            <v>3118.8265317988198</v>
          </cell>
          <cell r="BN643">
            <v>3118.8265317988198</v>
          </cell>
          <cell r="BO643">
            <v>3118.8265317988198</v>
          </cell>
          <cell r="BP643">
            <v>3118.8265317988198</v>
          </cell>
          <cell r="BQ643">
            <v>3118.8265317988198</v>
          </cell>
          <cell r="BR643">
            <v>3118.8265317988198</v>
          </cell>
          <cell r="BS643">
            <v>3118.8265317988198</v>
          </cell>
          <cell r="BT643">
            <v>3118.8265317988198</v>
          </cell>
          <cell r="BU643">
            <v>3118.8265317988198</v>
          </cell>
          <cell r="BV643">
            <v>3118.8265317988198</v>
          </cell>
          <cell r="BW643">
            <v>3118.8265317988198</v>
          </cell>
          <cell r="BX643">
            <v>3118.8265317988198</v>
          </cell>
          <cell r="BY643">
            <v>3118.8265317988198</v>
          </cell>
          <cell r="BZ643">
            <v>3118.8265317988198</v>
          </cell>
          <cell r="CA643">
            <v>3118.8265317988198</v>
          </cell>
          <cell r="CB643">
            <v>3118.8265317988198</v>
          </cell>
          <cell r="CC643">
            <v>3118.8265317988198</v>
          </cell>
          <cell r="CD643">
            <v>3118.8265317988198</v>
          </cell>
          <cell r="CE643">
            <v>3118.8265317988198</v>
          </cell>
          <cell r="CF643">
            <v>3118.8265317988198</v>
          </cell>
          <cell r="CG643">
            <v>3118.8265317988198</v>
          </cell>
        </row>
        <row r="644">
          <cell r="AU644">
            <v>4477.4815233528097</v>
          </cell>
          <cell r="AV644">
            <v>4477.4815233528097</v>
          </cell>
          <cell r="AW644">
            <v>4477.4815233528097</v>
          </cell>
          <cell r="AX644">
            <v>4477.4815233528097</v>
          </cell>
          <cell r="AY644">
            <v>4477.4815233528097</v>
          </cell>
          <cell r="AZ644">
            <v>4477.4815233528097</v>
          </cell>
          <cell r="BA644">
            <v>4477.4815233528097</v>
          </cell>
          <cell r="BB644">
            <v>4477.4815233528097</v>
          </cell>
          <cell r="BC644">
            <v>4477.4815233528097</v>
          </cell>
          <cell r="BD644">
            <v>4477.4815233528097</v>
          </cell>
          <cell r="BE644">
            <v>4477.4815233528097</v>
          </cell>
          <cell r="BF644">
            <v>4477.4815233528097</v>
          </cell>
          <cell r="BG644">
            <v>4477.4815233528097</v>
          </cell>
          <cell r="BH644">
            <v>4477.4815233528097</v>
          </cell>
          <cell r="BI644">
            <v>4477.4815233528097</v>
          </cell>
          <cell r="BJ644">
            <v>4477.4815233528097</v>
          </cell>
          <cell r="BK644">
            <v>4477.4815233528097</v>
          </cell>
          <cell r="BL644">
            <v>4477.4815233528097</v>
          </cell>
          <cell r="BM644">
            <v>4477.4815233528097</v>
          </cell>
          <cell r="BN644">
            <v>4477.4815233528097</v>
          </cell>
          <cell r="BO644">
            <v>4477.4815233528097</v>
          </cell>
          <cell r="BP644">
            <v>4477.4815233528097</v>
          </cell>
          <cell r="BQ644">
            <v>4477.4815233528097</v>
          </cell>
          <cell r="BR644">
            <v>4477.4815233528097</v>
          </cell>
          <cell r="BS644">
            <v>4477.4815233528097</v>
          </cell>
          <cell r="BT644">
            <v>4477.4815233528097</v>
          </cell>
          <cell r="BU644">
            <v>4477.4815233528097</v>
          </cell>
          <cell r="BV644">
            <v>4477.4815233528097</v>
          </cell>
          <cell r="BW644">
            <v>4477.4815233528097</v>
          </cell>
          <cell r="BX644">
            <v>4477.4815233528097</v>
          </cell>
          <cell r="BY644">
            <v>4477.4815233528097</v>
          </cell>
          <cell r="BZ644">
            <v>4477.4815233528097</v>
          </cell>
          <cell r="CA644">
            <v>4477.4815233528097</v>
          </cell>
          <cell r="CB644">
            <v>4477.4815233528097</v>
          </cell>
          <cell r="CC644">
            <v>4477.4815233528097</v>
          </cell>
          <cell r="CD644">
            <v>4477.4815233528097</v>
          </cell>
          <cell r="CE644">
            <v>4477.4815233528097</v>
          </cell>
          <cell r="CF644">
            <v>4477.4815233528097</v>
          </cell>
          <cell r="CG644">
            <v>4477.4815233528097</v>
          </cell>
        </row>
        <row r="645">
          <cell r="AU645">
            <v>3946.0492055111199</v>
          </cell>
          <cell r="AV645">
            <v>3946.0492055111199</v>
          </cell>
          <cell r="AW645">
            <v>3946.0492055111199</v>
          </cell>
          <cell r="AX645">
            <v>3946.0492055111199</v>
          </cell>
          <cell r="AY645">
            <v>3946.0492055111199</v>
          </cell>
          <cell r="AZ645">
            <v>3946.0492055111199</v>
          </cell>
          <cell r="BA645">
            <v>3946.0492055111199</v>
          </cell>
          <cell r="BB645">
            <v>3946.0492055111199</v>
          </cell>
          <cell r="BC645">
            <v>3946.0492055111199</v>
          </cell>
          <cell r="BD645">
            <v>3946.0492055111199</v>
          </cell>
          <cell r="BE645">
            <v>3946.0492055111199</v>
          </cell>
          <cell r="BF645">
            <v>3946.0492055111199</v>
          </cell>
          <cell r="BG645">
            <v>3946.0492055111199</v>
          </cell>
          <cell r="BH645">
            <v>3946.0492055111199</v>
          </cell>
          <cell r="BI645">
            <v>3946.0492055111199</v>
          </cell>
          <cell r="BJ645">
            <v>3946.0492055111199</v>
          </cell>
          <cell r="BK645">
            <v>3946.0492055111199</v>
          </cell>
          <cell r="BL645">
            <v>3946.0492055111199</v>
          </cell>
          <cell r="BM645">
            <v>3946.0492055111199</v>
          </cell>
          <cell r="BN645">
            <v>3946.0492055111199</v>
          </cell>
          <cell r="BO645">
            <v>3946.0492055111199</v>
          </cell>
          <cell r="BP645">
            <v>3946.0492055111199</v>
          </cell>
          <cell r="BQ645">
            <v>3946.0492055111199</v>
          </cell>
          <cell r="BR645">
            <v>3946.0492055111199</v>
          </cell>
          <cell r="BS645">
            <v>3946.0492055111199</v>
          </cell>
          <cell r="BT645">
            <v>3946.0492055111199</v>
          </cell>
          <cell r="BU645">
            <v>3946.0492055111199</v>
          </cell>
          <cell r="BV645">
            <v>3946.0492055111199</v>
          </cell>
          <cell r="BW645">
            <v>3946.0492055111199</v>
          </cell>
          <cell r="BX645">
            <v>3946.0492055111199</v>
          </cell>
          <cell r="BY645">
            <v>3946.0492055111199</v>
          </cell>
          <cell r="BZ645">
            <v>3946.0492055111199</v>
          </cell>
          <cell r="CA645">
            <v>3946.0492055111199</v>
          </cell>
          <cell r="CB645">
            <v>3946.0492055111199</v>
          </cell>
          <cell r="CC645">
            <v>3946.0492055111199</v>
          </cell>
          <cell r="CD645">
            <v>3946.0492055111199</v>
          </cell>
          <cell r="CE645">
            <v>3946.0492055111199</v>
          </cell>
          <cell r="CF645">
            <v>3946.0492055111199</v>
          </cell>
          <cell r="CG645">
            <v>3946.0492055111199</v>
          </cell>
        </row>
        <row r="646">
          <cell r="AU646">
            <v>3484.1464183569801</v>
          </cell>
          <cell r="AV646">
            <v>3484.1464183569801</v>
          </cell>
          <cell r="AW646">
            <v>3484.1464183569801</v>
          </cell>
          <cell r="AX646">
            <v>3484.1464183569801</v>
          </cell>
          <cell r="AY646">
            <v>3484.1464183569801</v>
          </cell>
          <cell r="AZ646">
            <v>3484.1464183569801</v>
          </cell>
          <cell r="BA646">
            <v>3484.1464183569801</v>
          </cell>
          <cell r="BB646">
            <v>3484.1464183569801</v>
          </cell>
          <cell r="BC646">
            <v>3484.1464183569801</v>
          </cell>
          <cell r="BD646">
            <v>3484.1464183569801</v>
          </cell>
          <cell r="BE646">
            <v>3484.1464183569801</v>
          </cell>
          <cell r="BF646">
            <v>3484.1464183569801</v>
          </cell>
          <cell r="BG646">
            <v>3484.1464183569801</v>
          </cell>
          <cell r="BH646">
            <v>3484.1464183569801</v>
          </cell>
          <cell r="BI646">
            <v>3484.1464183569801</v>
          </cell>
          <cell r="BJ646">
            <v>3484.1464183569801</v>
          </cell>
          <cell r="BK646">
            <v>3484.1464183569801</v>
          </cell>
          <cell r="BL646">
            <v>3484.1464183569801</v>
          </cell>
          <cell r="BM646">
            <v>3484.1464183569801</v>
          </cell>
          <cell r="BN646">
            <v>3484.1464183569801</v>
          </cell>
          <cell r="BO646">
            <v>3484.1464183569801</v>
          </cell>
          <cell r="BP646">
            <v>3484.1464183569801</v>
          </cell>
          <cell r="BQ646">
            <v>3484.1464183569801</v>
          </cell>
          <cell r="BR646">
            <v>3484.1464183569801</v>
          </cell>
          <cell r="BS646">
            <v>3484.1464183569801</v>
          </cell>
          <cell r="BT646">
            <v>3484.1464183569801</v>
          </cell>
          <cell r="BU646">
            <v>3484.1464183569801</v>
          </cell>
          <cell r="BV646">
            <v>3484.1464183569801</v>
          </cell>
          <cell r="BW646">
            <v>3484.1464183569801</v>
          </cell>
          <cell r="BX646">
            <v>3484.1464183569801</v>
          </cell>
          <cell r="BY646">
            <v>3484.1464183569801</v>
          </cell>
          <cell r="BZ646">
            <v>3484.1464183569801</v>
          </cell>
          <cell r="CA646">
            <v>3484.1464183569801</v>
          </cell>
          <cell r="CB646">
            <v>3484.1464183569801</v>
          </cell>
          <cell r="CC646">
            <v>3484.1464183569801</v>
          </cell>
          <cell r="CD646">
            <v>3484.1464183569801</v>
          </cell>
          <cell r="CE646">
            <v>3484.1464183569801</v>
          </cell>
          <cell r="CF646">
            <v>3484.1464183569801</v>
          </cell>
          <cell r="CG646">
            <v>3484.1464183569801</v>
          </cell>
        </row>
        <row r="647">
          <cell r="AU647">
            <v>2950.1575401551099</v>
          </cell>
          <cell r="AV647">
            <v>2950.1575401551099</v>
          </cell>
          <cell r="AW647">
            <v>2950.1575401551099</v>
          </cell>
          <cell r="AX647">
            <v>2950.1575401551099</v>
          </cell>
          <cell r="AY647">
            <v>2950.1575401551099</v>
          </cell>
          <cell r="AZ647">
            <v>2950.1575401551099</v>
          </cell>
          <cell r="BA647">
            <v>2950.1575401551099</v>
          </cell>
          <cell r="BB647">
            <v>2950.1575401551099</v>
          </cell>
          <cell r="BC647">
            <v>2950.1575401551099</v>
          </cell>
          <cell r="BD647">
            <v>2950.1575401551099</v>
          </cell>
          <cell r="BE647">
            <v>2950.1575401551099</v>
          </cell>
          <cell r="BF647">
            <v>2950.1575401551099</v>
          </cell>
          <cell r="BG647">
            <v>2950.1575401551099</v>
          </cell>
          <cell r="BH647">
            <v>2950.1575401551099</v>
          </cell>
          <cell r="BI647">
            <v>2950.1575401551099</v>
          </cell>
          <cell r="BJ647">
            <v>2950.1575401551099</v>
          </cell>
          <cell r="BK647">
            <v>2950.1575401551099</v>
          </cell>
          <cell r="BL647">
            <v>2950.1575401551099</v>
          </cell>
          <cell r="BM647">
            <v>2950.1575401551099</v>
          </cell>
          <cell r="BN647">
            <v>2950.1575401551099</v>
          </cell>
          <cell r="BO647">
            <v>2950.1575401551099</v>
          </cell>
          <cell r="BP647">
            <v>2950.1575401551099</v>
          </cell>
          <cell r="BQ647">
            <v>2950.1575401551099</v>
          </cell>
          <cell r="BR647">
            <v>2950.1575401551099</v>
          </cell>
          <cell r="BS647">
            <v>2950.1575401551099</v>
          </cell>
          <cell r="BT647">
            <v>2950.1575401551099</v>
          </cell>
          <cell r="BU647">
            <v>2950.1575401551099</v>
          </cell>
          <cell r="BV647">
            <v>2950.1575401551099</v>
          </cell>
          <cell r="BW647">
            <v>2950.1575401551099</v>
          </cell>
          <cell r="BX647">
            <v>2950.1575401551099</v>
          </cell>
          <cell r="BY647">
            <v>2950.1575401551099</v>
          </cell>
          <cell r="BZ647">
            <v>2950.1575401551099</v>
          </cell>
          <cell r="CA647">
            <v>2950.1575401551099</v>
          </cell>
          <cell r="CB647">
            <v>2950.1575401551099</v>
          </cell>
          <cell r="CC647">
            <v>2950.1575401551099</v>
          </cell>
          <cell r="CD647">
            <v>2950.1575401551099</v>
          </cell>
          <cell r="CE647">
            <v>2950.1575401551099</v>
          </cell>
          <cell r="CF647">
            <v>2950.1575401551099</v>
          </cell>
          <cell r="CG647">
            <v>2950.1575401551099</v>
          </cell>
        </row>
        <row r="648">
          <cell r="AU648">
            <v>3041.13844682952</v>
          </cell>
          <cell r="AV648">
            <v>3041.13844682952</v>
          </cell>
          <cell r="AW648">
            <v>3041.13844682952</v>
          </cell>
          <cell r="AX648">
            <v>3041.13844682952</v>
          </cell>
          <cell r="AY648">
            <v>3041.13844682952</v>
          </cell>
          <cell r="AZ648">
            <v>3041.13844682952</v>
          </cell>
          <cell r="BA648">
            <v>3041.13844682952</v>
          </cell>
          <cell r="BB648">
            <v>3041.13844682952</v>
          </cell>
          <cell r="BC648">
            <v>3041.13844682952</v>
          </cell>
          <cell r="BD648">
            <v>3041.13844682952</v>
          </cell>
          <cell r="BE648">
            <v>3041.13844682952</v>
          </cell>
          <cell r="BF648">
            <v>3041.13844682952</v>
          </cell>
          <cell r="BG648">
            <v>3041.13844682952</v>
          </cell>
          <cell r="BH648">
            <v>3041.13844682952</v>
          </cell>
          <cell r="BI648">
            <v>3041.13844682952</v>
          </cell>
          <cell r="BJ648">
            <v>3041.13844682952</v>
          </cell>
          <cell r="BK648">
            <v>3041.13844682952</v>
          </cell>
          <cell r="BL648">
            <v>3041.13844682952</v>
          </cell>
          <cell r="BM648">
            <v>3041.13844682952</v>
          </cell>
          <cell r="BN648">
            <v>3041.13844682952</v>
          </cell>
          <cell r="BO648">
            <v>3041.13844682952</v>
          </cell>
          <cell r="BP648">
            <v>3041.13844682952</v>
          </cell>
          <cell r="BQ648">
            <v>3041.13844682952</v>
          </cell>
          <cell r="BR648">
            <v>3041.13844682952</v>
          </cell>
          <cell r="BS648">
            <v>3041.13844682952</v>
          </cell>
          <cell r="BT648">
            <v>3041.13844682952</v>
          </cell>
          <cell r="BU648">
            <v>3041.13844682952</v>
          </cell>
          <cell r="BV648">
            <v>3041.13844682952</v>
          </cell>
          <cell r="BW648">
            <v>3041.13844682952</v>
          </cell>
          <cell r="BX648">
            <v>3041.13844682952</v>
          </cell>
          <cell r="BY648">
            <v>3041.13844682952</v>
          </cell>
          <cell r="BZ648">
            <v>3041.13844682952</v>
          </cell>
          <cell r="CA648">
            <v>3041.13844682952</v>
          </cell>
          <cell r="CB648">
            <v>3041.13844682952</v>
          </cell>
          <cell r="CC648">
            <v>3041.13844682952</v>
          </cell>
          <cell r="CD648">
            <v>3041.13844682952</v>
          </cell>
          <cell r="CE648">
            <v>3041.13844682952</v>
          </cell>
          <cell r="CF648">
            <v>3041.13844682952</v>
          </cell>
          <cell r="CG648">
            <v>3041.13844682952</v>
          </cell>
        </row>
        <row r="649">
          <cell r="AU649">
            <v>3814.1500040627998</v>
          </cell>
          <cell r="AV649">
            <v>3814.1500040627998</v>
          </cell>
          <cell r="AW649">
            <v>3814.1500040627998</v>
          </cell>
          <cell r="AX649">
            <v>3814.1500040627998</v>
          </cell>
          <cell r="AY649">
            <v>3814.1500040627998</v>
          </cell>
          <cell r="AZ649">
            <v>3814.1500040627998</v>
          </cell>
          <cell r="BA649">
            <v>3814.1500040627998</v>
          </cell>
          <cell r="BB649">
            <v>3814.1500040627998</v>
          </cell>
          <cell r="BC649">
            <v>3814.1500040627998</v>
          </cell>
          <cell r="BD649">
            <v>3814.1500040627998</v>
          </cell>
          <cell r="BE649">
            <v>3814.1500040627998</v>
          </cell>
          <cell r="BF649">
            <v>3814.1500040627998</v>
          </cell>
          <cell r="BG649">
            <v>3814.1500040627998</v>
          </cell>
          <cell r="BH649">
            <v>3814.1500040627998</v>
          </cell>
          <cell r="BI649">
            <v>3814.1500040627998</v>
          </cell>
          <cell r="BJ649">
            <v>3814.1500040627998</v>
          </cell>
          <cell r="BK649">
            <v>3814.1500040627998</v>
          </cell>
          <cell r="BL649">
            <v>3814.1500040627998</v>
          </cell>
          <cell r="BM649">
            <v>3814.1500040627998</v>
          </cell>
          <cell r="BN649">
            <v>3814.1500040627998</v>
          </cell>
          <cell r="BO649">
            <v>3814.1500040627998</v>
          </cell>
          <cell r="BP649">
            <v>3814.1500040627998</v>
          </cell>
          <cell r="BQ649">
            <v>3814.1500040627998</v>
          </cell>
          <cell r="BR649">
            <v>3814.1500040627998</v>
          </cell>
          <cell r="BS649">
            <v>3814.1500040627998</v>
          </cell>
          <cell r="BT649">
            <v>3814.1500040627998</v>
          </cell>
          <cell r="BU649">
            <v>3814.1500040627998</v>
          </cell>
          <cell r="BV649">
            <v>3814.1500040627998</v>
          </cell>
          <cell r="BW649">
            <v>3814.1500040627998</v>
          </cell>
          <cell r="BX649">
            <v>3814.1500040627998</v>
          </cell>
          <cell r="BY649">
            <v>3814.1500040627998</v>
          </cell>
          <cell r="BZ649">
            <v>3814.1500040627998</v>
          </cell>
          <cell r="CA649">
            <v>3814.1500040627998</v>
          </cell>
          <cell r="CB649">
            <v>3814.1500040627998</v>
          </cell>
          <cell r="CC649">
            <v>3814.1500040627998</v>
          </cell>
          <cell r="CD649">
            <v>3814.1500040627998</v>
          </cell>
          <cell r="CE649">
            <v>3814.1500040627998</v>
          </cell>
          <cell r="CF649">
            <v>3814.1500040627998</v>
          </cell>
          <cell r="CG649">
            <v>3814.1500040627998</v>
          </cell>
        </row>
        <row r="650">
          <cell r="AU650">
            <v>4473.0699433620002</v>
          </cell>
          <cell r="AV650">
            <v>4473.0699433620002</v>
          </cell>
          <cell r="AW650">
            <v>4473.0699433620002</v>
          </cell>
          <cell r="AX650">
            <v>4473.0699433620002</v>
          </cell>
          <cell r="AY650">
            <v>4473.0699433620002</v>
          </cell>
          <cell r="AZ650">
            <v>4473.0699433620002</v>
          </cell>
          <cell r="BA650">
            <v>4473.0699433620002</v>
          </cell>
          <cell r="BB650">
            <v>4473.0699433620002</v>
          </cell>
          <cell r="BC650">
            <v>4473.0699433620002</v>
          </cell>
          <cell r="BD650">
            <v>4473.0699433620002</v>
          </cell>
          <cell r="BE650">
            <v>4473.0699433620002</v>
          </cell>
          <cell r="BF650">
            <v>4473.0699433620002</v>
          </cell>
          <cell r="BG650">
            <v>4473.0699433620002</v>
          </cell>
          <cell r="BH650">
            <v>4473.0699433620002</v>
          </cell>
          <cell r="BI650">
            <v>4473.0699433620002</v>
          </cell>
          <cell r="BJ650">
            <v>4473.0699433620002</v>
          </cell>
          <cell r="BK650">
            <v>4473.0699433620002</v>
          </cell>
          <cell r="BL650">
            <v>4473.0699433620002</v>
          </cell>
          <cell r="BM650">
            <v>4473.0699433620002</v>
          </cell>
          <cell r="BN650">
            <v>4473.0699433620002</v>
          </cell>
          <cell r="BO650">
            <v>4473.0699433620002</v>
          </cell>
          <cell r="BP650">
            <v>4473.0699433620002</v>
          </cell>
          <cell r="BQ650">
            <v>4473.0699433620002</v>
          </cell>
          <cell r="BR650">
            <v>4473.0699433620002</v>
          </cell>
          <cell r="BS650">
            <v>4473.0699433620002</v>
          </cell>
          <cell r="BT650">
            <v>4473.0699433620002</v>
          </cell>
          <cell r="BU650">
            <v>4473.0699433620002</v>
          </cell>
          <cell r="BV650">
            <v>4473.0699433620002</v>
          </cell>
          <cell r="BW650">
            <v>4473.0699433620002</v>
          </cell>
          <cell r="BX650">
            <v>4473.0699433620002</v>
          </cell>
          <cell r="BY650">
            <v>4473.0699433620002</v>
          </cell>
          <cell r="BZ650">
            <v>4473.0699433620002</v>
          </cell>
          <cell r="CA650">
            <v>4473.0699433620002</v>
          </cell>
          <cell r="CB650">
            <v>4473.0699433620002</v>
          </cell>
          <cell r="CC650">
            <v>4473.0699433620002</v>
          </cell>
          <cell r="CD650">
            <v>4473.0699433620002</v>
          </cell>
          <cell r="CE650">
            <v>4473.0699433620002</v>
          </cell>
          <cell r="CF650">
            <v>4473.0699433620002</v>
          </cell>
          <cell r="CG650">
            <v>4473.0699433620002</v>
          </cell>
        </row>
        <row r="651">
          <cell r="AU651">
            <v>3380.5586021940899</v>
          </cell>
          <cell r="AV651">
            <v>3380.5586021940899</v>
          </cell>
          <cell r="AW651">
            <v>3380.5586021940899</v>
          </cell>
          <cell r="AX651">
            <v>3380.5586021940899</v>
          </cell>
          <cell r="AY651">
            <v>3380.5586021940899</v>
          </cell>
          <cell r="AZ651">
            <v>3380.5586021940899</v>
          </cell>
          <cell r="BA651">
            <v>3380.5586021940899</v>
          </cell>
          <cell r="BB651">
            <v>3380.5586021940899</v>
          </cell>
          <cell r="BC651">
            <v>3380.5586021940899</v>
          </cell>
          <cell r="BD651">
            <v>3380.5586021940899</v>
          </cell>
          <cell r="BE651">
            <v>3380.5586021940899</v>
          </cell>
          <cell r="BF651">
            <v>3380.5586021940899</v>
          </cell>
          <cell r="BG651">
            <v>3380.5586021940899</v>
          </cell>
          <cell r="BH651">
            <v>3380.5586021940899</v>
          </cell>
          <cell r="BI651">
            <v>3380.5586021940899</v>
          </cell>
          <cell r="BJ651">
            <v>3380.5586021940899</v>
          </cell>
          <cell r="BK651">
            <v>3380.5586021940899</v>
          </cell>
          <cell r="BL651">
            <v>3380.5586021940899</v>
          </cell>
          <cell r="BM651">
            <v>3380.5586021940899</v>
          </cell>
          <cell r="BN651">
            <v>3380.5586021940899</v>
          </cell>
          <cell r="BO651">
            <v>3380.5586021940899</v>
          </cell>
          <cell r="BP651">
            <v>3380.5586021940899</v>
          </cell>
          <cell r="BQ651">
            <v>3380.5586021940899</v>
          </cell>
          <cell r="BR651">
            <v>3380.5586021940899</v>
          </cell>
          <cell r="BS651">
            <v>3380.5586021940899</v>
          </cell>
          <cell r="BT651">
            <v>3380.5586021940899</v>
          </cell>
          <cell r="BU651">
            <v>3380.5586021940899</v>
          </cell>
          <cell r="BV651">
            <v>3380.5586021940899</v>
          </cell>
          <cell r="BW651">
            <v>3380.5586021940899</v>
          </cell>
          <cell r="BX651">
            <v>3380.5586021940899</v>
          </cell>
          <cell r="BY651">
            <v>3380.5586021940899</v>
          </cell>
          <cell r="BZ651">
            <v>3380.5586021940899</v>
          </cell>
          <cell r="CA651">
            <v>3380.5586021940899</v>
          </cell>
          <cell r="CB651">
            <v>3380.5586021940899</v>
          </cell>
          <cell r="CC651">
            <v>3380.5586021940899</v>
          </cell>
          <cell r="CD651">
            <v>3380.5586021940899</v>
          </cell>
          <cell r="CE651">
            <v>3380.5586021940899</v>
          </cell>
          <cell r="CF651">
            <v>3380.5586021940899</v>
          </cell>
          <cell r="CG651">
            <v>3380.5586021940899</v>
          </cell>
        </row>
        <row r="652">
          <cell r="AU652">
            <v>2426.3743419789098</v>
          </cell>
          <cell r="AV652">
            <v>2426.3743419789098</v>
          </cell>
          <cell r="AW652">
            <v>2426.3743419789098</v>
          </cell>
          <cell r="AX652">
            <v>2426.3743419789098</v>
          </cell>
          <cell r="AY652">
            <v>2426.3743419789098</v>
          </cell>
          <cell r="AZ652">
            <v>2426.3743419789098</v>
          </cell>
          <cell r="BA652">
            <v>2426.3743419789098</v>
          </cell>
          <cell r="BB652">
            <v>2426.3743419789098</v>
          </cell>
          <cell r="BC652">
            <v>2426.3743419789098</v>
          </cell>
          <cell r="BD652">
            <v>2426.3743419789098</v>
          </cell>
          <cell r="BE652">
            <v>2426.3743419789098</v>
          </cell>
          <cell r="BF652">
            <v>2426.3743419789098</v>
          </cell>
          <cell r="BG652">
            <v>2426.3743419789098</v>
          </cell>
          <cell r="BH652">
            <v>2426.3743419789098</v>
          </cell>
          <cell r="BI652">
            <v>2426.3743419789098</v>
          </cell>
          <cell r="BJ652">
            <v>2426.3743419789098</v>
          </cell>
          <cell r="BK652">
            <v>2426.3743419789098</v>
          </cell>
          <cell r="BL652">
            <v>2426.3743419789098</v>
          </cell>
          <cell r="BM652">
            <v>2426.3743419789098</v>
          </cell>
          <cell r="BN652">
            <v>2426.3743419789098</v>
          </cell>
          <cell r="BO652">
            <v>2426.3743419789098</v>
          </cell>
          <cell r="BP652">
            <v>2426.3743419789098</v>
          </cell>
          <cell r="BQ652">
            <v>2426.3743419789098</v>
          </cell>
          <cell r="BR652">
            <v>2426.3743419789098</v>
          </cell>
          <cell r="BS652">
            <v>2426.3743419789098</v>
          </cell>
          <cell r="BT652">
            <v>2426.3743419789098</v>
          </cell>
          <cell r="BU652">
            <v>2426.3743419789098</v>
          </cell>
          <cell r="BV652">
            <v>2426.3743419789098</v>
          </cell>
          <cell r="BW652">
            <v>2426.3743419789098</v>
          </cell>
          <cell r="BX652">
            <v>2426.3743419789098</v>
          </cell>
          <cell r="BY652">
            <v>2426.3743419789098</v>
          </cell>
          <cell r="BZ652">
            <v>2426.3743419789098</v>
          </cell>
          <cell r="CA652">
            <v>2426.3743419789098</v>
          </cell>
          <cell r="CB652">
            <v>2426.3743419789098</v>
          </cell>
          <cell r="CC652">
            <v>2426.3743419789098</v>
          </cell>
          <cell r="CD652">
            <v>2426.3743419789098</v>
          </cell>
          <cell r="CE652">
            <v>2426.3743419789098</v>
          </cell>
          <cell r="CF652">
            <v>2426.3743419789098</v>
          </cell>
          <cell r="CG652">
            <v>2426.3743419789098</v>
          </cell>
        </row>
        <row r="653">
          <cell r="AU653">
            <v>2237.1529969326298</v>
          </cell>
          <cell r="AV653">
            <v>2237.1529969326298</v>
          </cell>
          <cell r="AW653">
            <v>2237.1529969326298</v>
          </cell>
          <cell r="AX653">
            <v>2237.1529969326298</v>
          </cell>
          <cell r="AY653">
            <v>2237.1529969326298</v>
          </cell>
          <cell r="AZ653">
            <v>2237.1529969326298</v>
          </cell>
          <cell r="BA653">
            <v>2237.1529969326298</v>
          </cell>
          <cell r="BB653">
            <v>2237.1529969326298</v>
          </cell>
          <cell r="BC653">
            <v>2237.1529969326298</v>
          </cell>
          <cell r="BD653">
            <v>2237.1529969326298</v>
          </cell>
          <cell r="BE653">
            <v>2237.1529969326298</v>
          </cell>
          <cell r="BF653">
            <v>2237.1529969326298</v>
          </cell>
          <cell r="BG653">
            <v>2237.1529969326298</v>
          </cell>
          <cell r="BH653">
            <v>2237.1529969326298</v>
          </cell>
          <cell r="BI653">
            <v>2237.1529969326298</v>
          </cell>
          <cell r="BJ653">
            <v>2237.1529969326298</v>
          </cell>
          <cell r="BK653">
            <v>2237.1529969326298</v>
          </cell>
          <cell r="BL653">
            <v>2237.1529969326298</v>
          </cell>
          <cell r="BM653">
            <v>2237.1529969326298</v>
          </cell>
          <cell r="BN653">
            <v>2237.1529969326298</v>
          </cell>
          <cell r="BO653">
            <v>2237.1529969326298</v>
          </cell>
          <cell r="BP653">
            <v>2237.1529969326298</v>
          </cell>
          <cell r="BQ653">
            <v>2237.1529969326298</v>
          </cell>
          <cell r="BR653">
            <v>2237.1529969326298</v>
          </cell>
          <cell r="BS653">
            <v>2237.1529969326298</v>
          </cell>
          <cell r="BT653">
            <v>2237.1529969326298</v>
          </cell>
          <cell r="BU653">
            <v>2237.1529969326298</v>
          </cell>
          <cell r="BV653">
            <v>2237.1529969326298</v>
          </cell>
          <cell r="BW653">
            <v>2237.1529969326298</v>
          </cell>
          <cell r="BX653">
            <v>2237.1529969326298</v>
          </cell>
          <cell r="BY653">
            <v>2237.1529969326298</v>
          </cell>
          <cell r="BZ653">
            <v>2237.1529969326298</v>
          </cell>
          <cell r="CA653">
            <v>2237.1529969326298</v>
          </cell>
          <cell r="CB653">
            <v>2237.1529969326298</v>
          </cell>
          <cell r="CC653">
            <v>2237.1529969326298</v>
          </cell>
          <cell r="CD653">
            <v>2237.1529969326298</v>
          </cell>
          <cell r="CE653">
            <v>2237.1529969326298</v>
          </cell>
          <cell r="CF653">
            <v>2237.1529969326298</v>
          </cell>
          <cell r="CG653">
            <v>2237.1529969326298</v>
          </cell>
        </row>
        <row r="654">
          <cell r="AU654">
            <v>2142.06686156348</v>
          </cell>
          <cell r="AV654">
            <v>2142.06686156348</v>
          </cell>
          <cell r="AW654">
            <v>2142.06686156348</v>
          </cell>
          <cell r="AX654">
            <v>2142.06686156348</v>
          </cell>
          <cell r="AY654">
            <v>2142.06686156348</v>
          </cell>
          <cell r="AZ654">
            <v>2142.06686156348</v>
          </cell>
          <cell r="BA654">
            <v>2142.06686156348</v>
          </cell>
          <cell r="BB654">
            <v>2142.06686156348</v>
          </cell>
          <cell r="BC654">
            <v>2142.06686156348</v>
          </cell>
          <cell r="BD654">
            <v>2142.06686156348</v>
          </cell>
          <cell r="BE654">
            <v>2142.06686156348</v>
          </cell>
          <cell r="BF654">
            <v>2142.06686156348</v>
          </cell>
          <cell r="BG654">
            <v>2142.06686156348</v>
          </cell>
          <cell r="BH654">
            <v>2142.06686156348</v>
          </cell>
          <cell r="BI654">
            <v>2142.06686156348</v>
          </cell>
          <cell r="BJ654">
            <v>2142.06686156348</v>
          </cell>
          <cell r="BK654">
            <v>2142.06686156348</v>
          </cell>
          <cell r="BL654">
            <v>2142.06686156348</v>
          </cell>
          <cell r="BM654">
            <v>2142.06686156348</v>
          </cell>
          <cell r="BN654">
            <v>2142.06686156348</v>
          </cell>
          <cell r="BO654">
            <v>2142.06686156348</v>
          </cell>
          <cell r="BP654">
            <v>2142.06686156348</v>
          </cell>
          <cell r="BQ654">
            <v>2142.06686156348</v>
          </cell>
          <cell r="BR654">
            <v>2142.06686156348</v>
          </cell>
          <cell r="BS654">
            <v>2142.06686156348</v>
          </cell>
          <cell r="BT654">
            <v>2142.06686156348</v>
          </cell>
          <cell r="BU654">
            <v>2142.06686156348</v>
          </cell>
          <cell r="BV654">
            <v>2142.06686156348</v>
          </cell>
          <cell r="BW654">
            <v>2142.06686156348</v>
          </cell>
          <cell r="BX654">
            <v>2142.06686156348</v>
          </cell>
          <cell r="BY654">
            <v>2142.06686156348</v>
          </cell>
          <cell r="BZ654">
            <v>2142.06686156348</v>
          </cell>
          <cell r="CA654">
            <v>2142.06686156348</v>
          </cell>
          <cell r="CB654">
            <v>2142.06686156348</v>
          </cell>
          <cell r="CC654">
            <v>2142.06686156348</v>
          </cell>
          <cell r="CD654">
            <v>2142.06686156348</v>
          </cell>
          <cell r="CE654">
            <v>2142.06686156348</v>
          </cell>
          <cell r="CF654">
            <v>2142.06686156348</v>
          </cell>
          <cell r="CG654">
            <v>2142.06686156348</v>
          </cell>
        </row>
        <row r="655">
          <cell r="AU655">
            <v>2847.02845779873</v>
          </cell>
          <cell r="AV655">
            <v>2847.02845779873</v>
          </cell>
          <cell r="AW655">
            <v>2847.02845779873</v>
          </cell>
          <cell r="AX655">
            <v>2847.02845779873</v>
          </cell>
          <cell r="AY655">
            <v>2847.02845779873</v>
          </cell>
          <cell r="AZ655">
            <v>2847.02845779873</v>
          </cell>
          <cell r="BA655">
            <v>2847.02845779873</v>
          </cell>
          <cell r="BB655">
            <v>2847.02845779873</v>
          </cell>
          <cell r="BC655">
            <v>2847.02845779873</v>
          </cell>
          <cell r="BD655">
            <v>2847.02845779873</v>
          </cell>
          <cell r="BE655">
            <v>2847.02845779873</v>
          </cell>
          <cell r="BF655">
            <v>2847.02845779873</v>
          </cell>
          <cell r="BG655">
            <v>2847.02845779873</v>
          </cell>
          <cell r="BH655">
            <v>2847.02845779873</v>
          </cell>
          <cell r="BI655">
            <v>2847.02845779873</v>
          </cell>
          <cell r="BJ655">
            <v>2847.02845779873</v>
          </cell>
          <cell r="BK655">
            <v>2847.02845779873</v>
          </cell>
          <cell r="BL655">
            <v>2847.02845779873</v>
          </cell>
          <cell r="BM655">
            <v>2847.02845779873</v>
          </cell>
          <cell r="BN655">
            <v>2847.02845779873</v>
          </cell>
          <cell r="BO655">
            <v>2847.02845779873</v>
          </cell>
          <cell r="BP655">
            <v>2847.02845779873</v>
          </cell>
          <cell r="BQ655">
            <v>2847.02845779873</v>
          </cell>
          <cell r="BR655">
            <v>2847.02845779873</v>
          </cell>
          <cell r="BS655">
            <v>2847.02845779873</v>
          </cell>
          <cell r="BT655">
            <v>2847.02845779873</v>
          </cell>
          <cell r="BU655">
            <v>2847.02845779873</v>
          </cell>
          <cell r="BV655">
            <v>2847.02845779873</v>
          </cell>
          <cell r="BW655">
            <v>2847.02845779873</v>
          </cell>
          <cell r="BX655">
            <v>2847.02845779873</v>
          </cell>
          <cell r="BY655">
            <v>2847.02845779873</v>
          </cell>
          <cell r="BZ655">
            <v>2847.02845779873</v>
          </cell>
          <cell r="CA655">
            <v>2847.02845779873</v>
          </cell>
          <cell r="CB655">
            <v>2847.02845779873</v>
          </cell>
          <cell r="CC655">
            <v>2847.02845779873</v>
          </cell>
          <cell r="CD655">
            <v>2847.02845779873</v>
          </cell>
          <cell r="CE655">
            <v>2847.02845779873</v>
          </cell>
          <cell r="CF655">
            <v>2847.02845779873</v>
          </cell>
          <cell r="CG655">
            <v>2847.02845779873</v>
          </cell>
        </row>
        <row r="656">
          <cell r="AU656">
            <v>3962.10383038489</v>
          </cell>
          <cell r="AV656">
            <v>3962.10383038489</v>
          </cell>
          <cell r="AW656">
            <v>3962.10383038489</v>
          </cell>
          <cell r="AX656">
            <v>3962.10383038489</v>
          </cell>
          <cell r="AY656">
            <v>3962.10383038489</v>
          </cell>
          <cell r="AZ656">
            <v>3962.10383038489</v>
          </cell>
          <cell r="BA656">
            <v>3962.10383038489</v>
          </cell>
          <cell r="BB656">
            <v>3962.10383038489</v>
          </cell>
          <cell r="BC656">
            <v>3962.10383038489</v>
          </cell>
          <cell r="BD656">
            <v>3962.10383038489</v>
          </cell>
          <cell r="BE656">
            <v>3962.10383038489</v>
          </cell>
          <cell r="BF656">
            <v>3962.10383038489</v>
          </cell>
          <cell r="BG656">
            <v>3962.10383038489</v>
          </cell>
          <cell r="BH656">
            <v>3962.10383038489</v>
          </cell>
          <cell r="BI656">
            <v>3962.10383038489</v>
          </cell>
          <cell r="BJ656">
            <v>3962.10383038489</v>
          </cell>
          <cell r="BK656">
            <v>3962.10383038489</v>
          </cell>
          <cell r="BL656">
            <v>3962.10383038489</v>
          </cell>
          <cell r="BM656">
            <v>3962.10383038489</v>
          </cell>
          <cell r="BN656">
            <v>3962.10383038489</v>
          </cell>
          <cell r="BO656">
            <v>3962.10383038489</v>
          </cell>
          <cell r="BP656">
            <v>3962.10383038489</v>
          </cell>
          <cell r="BQ656">
            <v>3962.10383038489</v>
          </cell>
          <cell r="BR656">
            <v>3962.10383038489</v>
          </cell>
          <cell r="BS656">
            <v>3962.10383038489</v>
          </cell>
          <cell r="BT656">
            <v>3962.10383038489</v>
          </cell>
          <cell r="BU656">
            <v>3962.10383038489</v>
          </cell>
          <cell r="BV656">
            <v>3962.10383038489</v>
          </cell>
          <cell r="BW656">
            <v>3962.10383038489</v>
          </cell>
          <cell r="BX656">
            <v>3962.10383038489</v>
          </cell>
          <cell r="BY656">
            <v>3962.10383038489</v>
          </cell>
          <cell r="BZ656">
            <v>3962.10383038489</v>
          </cell>
          <cell r="CA656">
            <v>3962.10383038489</v>
          </cell>
          <cell r="CB656">
            <v>3962.10383038489</v>
          </cell>
          <cell r="CC656">
            <v>3962.10383038489</v>
          </cell>
          <cell r="CD656">
            <v>3962.10383038489</v>
          </cell>
          <cell r="CE656">
            <v>3962.10383038489</v>
          </cell>
          <cell r="CF656">
            <v>3962.10383038489</v>
          </cell>
          <cell r="CG656">
            <v>3962.10383038489</v>
          </cell>
        </row>
        <row r="657">
          <cell r="AU657">
            <v>3727.01155384911</v>
          </cell>
          <cell r="AV657">
            <v>3727.01155384911</v>
          </cell>
          <cell r="AW657">
            <v>3727.01155384911</v>
          </cell>
          <cell r="AX657">
            <v>3727.01155384911</v>
          </cell>
          <cell r="AY657">
            <v>3727.01155384911</v>
          </cell>
          <cell r="AZ657">
            <v>3727.01155384911</v>
          </cell>
          <cell r="BA657">
            <v>3727.01155384911</v>
          </cell>
          <cell r="BB657">
            <v>3727.01155384911</v>
          </cell>
          <cell r="BC657">
            <v>3727.01155384911</v>
          </cell>
          <cell r="BD657">
            <v>3727.01155384911</v>
          </cell>
          <cell r="BE657">
            <v>3727.01155384911</v>
          </cell>
          <cell r="BF657">
            <v>3727.01155384911</v>
          </cell>
          <cell r="BG657">
            <v>3727.01155384911</v>
          </cell>
          <cell r="BH657">
            <v>3727.01155384911</v>
          </cell>
          <cell r="BI657">
            <v>3727.01155384911</v>
          </cell>
          <cell r="BJ657">
            <v>3727.01155384911</v>
          </cell>
          <cell r="BK657">
            <v>3727.01155384911</v>
          </cell>
          <cell r="BL657">
            <v>3727.01155384911</v>
          </cell>
          <cell r="BM657">
            <v>3727.01155384911</v>
          </cell>
          <cell r="BN657">
            <v>3727.01155384911</v>
          </cell>
          <cell r="BO657">
            <v>3727.01155384911</v>
          </cell>
          <cell r="BP657">
            <v>3727.01155384911</v>
          </cell>
          <cell r="BQ657">
            <v>3727.01155384911</v>
          </cell>
          <cell r="BR657">
            <v>3727.01155384911</v>
          </cell>
          <cell r="BS657">
            <v>3727.01155384911</v>
          </cell>
          <cell r="BT657">
            <v>3727.01155384911</v>
          </cell>
          <cell r="BU657">
            <v>3727.01155384911</v>
          </cell>
          <cell r="BV657">
            <v>3727.01155384911</v>
          </cell>
          <cell r="BW657">
            <v>3727.01155384911</v>
          </cell>
          <cell r="BX657">
            <v>3727.01155384911</v>
          </cell>
          <cell r="BY657">
            <v>3727.01155384911</v>
          </cell>
          <cell r="BZ657">
            <v>3727.01155384911</v>
          </cell>
          <cell r="CA657">
            <v>3727.01155384911</v>
          </cell>
          <cell r="CB657">
            <v>3727.01155384911</v>
          </cell>
          <cell r="CC657">
            <v>3727.01155384911</v>
          </cell>
          <cell r="CD657">
            <v>3727.01155384911</v>
          </cell>
          <cell r="CE657">
            <v>3727.01155384911</v>
          </cell>
          <cell r="CF657">
            <v>3727.01155384911</v>
          </cell>
          <cell r="CG657">
            <v>3727.01155384911</v>
          </cell>
        </row>
        <row r="658">
          <cell r="AU658">
            <v>3219.4695598950202</v>
          </cell>
          <cell r="AV658">
            <v>3219.4695598950202</v>
          </cell>
          <cell r="AW658">
            <v>3219.4695598950202</v>
          </cell>
          <cell r="AX658">
            <v>3219.4695598950202</v>
          </cell>
          <cell r="AY658">
            <v>3219.4695598950202</v>
          </cell>
          <cell r="AZ658">
            <v>3219.4695598950202</v>
          </cell>
          <cell r="BA658">
            <v>3219.4695598950202</v>
          </cell>
          <cell r="BB658">
            <v>3219.4695598950202</v>
          </cell>
          <cell r="BC658">
            <v>3219.4695598950202</v>
          </cell>
          <cell r="BD658">
            <v>3219.4695598950202</v>
          </cell>
          <cell r="BE658">
            <v>3219.4695598950202</v>
          </cell>
          <cell r="BF658">
            <v>3219.4695598950202</v>
          </cell>
          <cell r="BG658">
            <v>3219.4695598950202</v>
          </cell>
          <cell r="BH658">
            <v>3219.4695598950202</v>
          </cell>
          <cell r="BI658">
            <v>3219.4695598950202</v>
          </cell>
          <cell r="BJ658">
            <v>3219.4695598950202</v>
          </cell>
          <cell r="BK658">
            <v>3219.4695598950202</v>
          </cell>
          <cell r="BL658">
            <v>3219.4695598950202</v>
          </cell>
          <cell r="BM658">
            <v>3219.4695598950202</v>
          </cell>
          <cell r="BN658">
            <v>3219.4695598950202</v>
          </cell>
          <cell r="BO658">
            <v>3219.4695598950202</v>
          </cell>
          <cell r="BP658">
            <v>3219.4695598950202</v>
          </cell>
          <cell r="BQ658">
            <v>3219.4695598950202</v>
          </cell>
          <cell r="BR658">
            <v>3219.4695598950202</v>
          </cell>
          <cell r="BS658">
            <v>3219.4695598950202</v>
          </cell>
          <cell r="BT658">
            <v>3219.4695598950202</v>
          </cell>
          <cell r="BU658">
            <v>3219.4695598950202</v>
          </cell>
          <cell r="BV658">
            <v>3219.4695598950202</v>
          </cell>
          <cell r="BW658">
            <v>3219.4695598950202</v>
          </cell>
          <cell r="BX658">
            <v>3219.4695598950202</v>
          </cell>
          <cell r="BY658">
            <v>3219.4695598950202</v>
          </cell>
          <cell r="BZ658">
            <v>3219.4695598950202</v>
          </cell>
          <cell r="CA658">
            <v>3219.4695598950202</v>
          </cell>
          <cell r="CB658">
            <v>3219.4695598950202</v>
          </cell>
          <cell r="CC658">
            <v>3219.4695598950202</v>
          </cell>
          <cell r="CD658">
            <v>3219.4695598950202</v>
          </cell>
          <cell r="CE658">
            <v>3219.4695598950202</v>
          </cell>
          <cell r="CF658">
            <v>3219.4695598950202</v>
          </cell>
          <cell r="CG658">
            <v>3219.4695598950202</v>
          </cell>
        </row>
        <row r="659">
          <cell r="AU659">
            <v>2842.5698263573199</v>
          </cell>
          <cell r="AV659">
            <v>2842.5698263573199</v>
          </cell>
          <cell r="AW659">
            <v>2842.5698263573199</v>
          </cell>
          <cell r="AX659">
            <v>2842.5698263573199</v>
          </cell>
          <cell r="AY659">
            <v>2842.5698263573199</v>
          </cell>
          <cell r="AZ659">
            <v>2842.5698263573199</v>
          </cell>
          <cell r="BA659">
            <v>2842.5698263573199</v>
          </cell>
          <cell r="BB659">
            <v>2842.5698263573199</v>
          </cell>
          <cell r="BC659">
            <v>2842.5698263573199</v>
          </cell>
          <cell r="BD659">
            <v>2842.5698263573199</v>
          </cell>
          <cell r="BE659">
            <v>2842.5698263573199</v>
          </cell>
          <cell r="BF659">
            <v>2842.5698263573199</v>
          </cell>
          <cell r="BG659">
            <v>2842.5698263573199</v>
          </cell>
          <cell r="BH659">
            <v>2842.5698263573199</v>
          </cell>
          <cell r="BI659">
            <v>2842.5698263573199</v>
          </cell>
          <cell r="BJ659">
            <v>2842.5698263573199</v>
          </cell>
          <cell r="BK659">
            <v>2842.5698263573199</v>
          </cell>
          <cell r="BL659">
            <v>2842.5698263573199</v>
          </cell>
          <cell r="BM659">
            <v>2842.5698263573199</v>
          </cell>
          <cell r="BN659">
            <v>2842.5698263573199</v>
          </cell>
          <cell r="BO659">
            <v>2842.5698263573199</v>
          </cell>
          <cell r="BP659">
            <v>2842.5698263573199</v>
          </cell>
          <cell r="BQ659">
            <v>2842.5698263573199</v>
          </cell>
          <cell r="BR659">
            <v>2842.5698263573199</v>
          </cell>
          <cell r="BS659">
            <v>2842.5698263573199</v>
          </cell>
          <cell r="BT659">
            <v>2842.5698263573199</v>
          </cell>
          <cell r="BU659">
            <v>2842.5698263573199</v>
          </cell>
          <cell r="BV659">
            <v>2842.5698263573199</v>
          </cell>
          <cell r="BW659">
            <v>2842.5698263573199</v>
          </cell>
          <cell r="BX659">
            <v>2842.5698263573199</v>
          </cell>
          <cell r="BY659">
            <v>2842.5698263573199</v>
          </cell>
          <cell r="BZ659">
            <v>2842.5698263573199</v>
          </cell>
          <cell r="CA659">
            <v>2842.5698263573199</v>
          </cell>
          <cell r="CB659">
            <v>2842.5698263573199</v>
          </cell>
          <cell r="CC659">
            <v>2842.5698263573199</v>
          </cell>
          <cell r="CD659">
            <v>2842.5698263573199</v>
          </cell>
          <cell r="CE659">
            <v>2842.5698263573199</v>
          </cell>
          <cell r="CF659">
            <v>2842.5698263573199</v>
          </cell>
          <cell r="CG659">
            <v>2842.5698263573199</v>
          </cell>
        </row>
        <row r="660">
          <cell r="AU660">
            <v>2768.8932407748398</v>
          </cell>
          <cell r="AV660">
            <v>2768.8932407748398</v>
          </cell>
          <cell r="AW660">
            <v>2768.8932407748398</v>
          </cell>
          <cell r="AX660">
            <v>2768.8932407748398</v>
          </cell>
          <cell r="AY660">
            <v>2768.8932407748398</v>
          </cell>
          <cell r="AZ660">
            <v>2768.8932407748398</v>
          </cell>
          <cell r="BA660">
            <v>2768.8932407748398</v>
          </cell>
          <cell r="BB660">
            <v>2768.8932407748398</v>
          </cell>
          <cell r="BC660">
            <v>2768.8932407748398</v>
          </cell>
          <cell r="BD660">
            <v>2768.8932407748398</v>
          </cell>
          <cell r="BE660">
            <v>2768.8932407748398</v>
          </cell>
          <cell r="BF660">
            <v>2768.8932407748398</v>
          </cell>
          <cell r="BG660">
            <v>2768.8932407748398</v>
          </cell>
          <cell r="BH660">
            <v>2768.8932407748398</v>
          </cell>
          <cell r="BI660">
            <v>2768.8932407748398</v>
          </cell>
          <cell r="BJ660">
            <v>2768.8932407748398</v>
          </cell>
          <cell r="BK660">
            <v>2768.8932407748398</v>
          </cell>
          <cell r="BL660">
            <v>2768.8932407748398</v>
          </cell>
          <cell r="BM660">
            <v>2768.8932407748398</v>
          </cell>
          <cell r="BN660">
            <v>2768.8932407748398</v>
          </cell>
          <cell r="BO660">
            <v>2768.8932407748398</v>
          </cell>
          <cell r="BP660">
            <v>2768.8932407748398</v>
          </cell>
          <cell r="BQ660">
            <v>2768.8932407748398</v>
          </cell>
          <cell r="BR660">
            <v>2768.8932407748398</v>
          </cell>
          <cell r="BS660">
            <v>2768.8932407748398</v>
          </cell>
          <cell r="BT660">
            <v>2768.8932407748398</v>
          </cell>
          <cell r="BU660">
            <v>2768.8932407748398</v>
          </cell>
          <cell r="BV660">
            <v>2768.8932407748398</v>
          </cell>
          <cell r="BW660">
            <v>2768.8932407748398</v>
          </cell>
          <cell r="BX660">
            <v>2768.8932407748398</v>
          </cell>
          <cell r="BY660">
            <v>2768.8932407748398</v>
          </cell>
          <cell r="BZ660">
            <v>2768.8932407748398</v>
          </cell>
          <cell r="CA660">
            <v>2768.8932407748398</v>
          </cell>
          <cell r="CB660">
            <v>2768.8932407748398</v>
          </cell>
          <cell r="CC660">
            <v>2768.8932407748398</v>
          </cell>
          <cell r="CD660">
            <v>2768.8932407748398</v>
          </cell>
          <cell r="CE660">
            <v>2768.8932407748398</v>
          </cell>
          <cell r="CF660">
            <v>2768.8932407748398</v>
          </cell>
          <cell r="CG660">
            <v>2768.8932407748398</v>
          </cell>
        </row>
        <row r="661">
          <cell r="AU661">
            <v>3712.61670177207</v>
          </cell>
          <cell r="AV661">
            <v>3712.61670177207</v>
          </cell>
          <cell r="AW661">
            <v>3712.61670177207</v>
          </cell>
          <cell r="AX661">
            <v>3712.61670177207</v>
          </cell>
          <cell r="AY661">
            <v>3712.61670177207</v>
          </cell>
          <cell r="AZ661">
            <v>3712.61670177207</v>
          </cell>
          <cell r="BA661">
            <v>3712.61670177207</v>
          </cell>
          <cell r="BB661">
            <v>3712.61670177207</v>
          </cell>
          <cell r="BC661">
            <v>3712.61670177207</v>
          </cell>
          <cell r="BD661">
            <v>3712.61670177207</v>
          </cell>
          <cell r="BE661">
            <v>3712.61670177207</v>
          </cell>
          <cell r="BF661">
            <v>3712.61670177207</v>
          </cell>
          <cell r="BG661">
            <v>3712.61670177207</v>
          </cell>
          <cell r="BH661">
            <v>3712.61670177207</v>
          </cell>
          <cell r="BI661">
            <v>3712.61670177207</v>
          </cell>
          <cell r="BJ661">
            <v>3712.61670177207</v>
          </cell>
          <cell r="BK661">
            <v>3712.61670177207</v>
          </cell>
          <cell r="BL661">
            <v>3712.61670177207</v>
          </cell>
          <cell r="BM661">
            <v>3712.61670177207</v>
          </cell>
          <cell r="BN661">
            <v>3712.61670177207</v>
          </cell>
          <cell r="BO661">
            <v>3712.61670177207</v>
          </cell>
          <cell r="BP661">
            <v>3712.61670177207</v>
          </cell>
          <cell r="BQ661">
            <v>3712.61670177207</v>
          </cell>
          <cell r="BR661">
            <v>3712.61670177207</v>
          </cell>
          <cell r="BS661">
            <v>3712.61670177207</v>
          </cell>
          <cell r="BT661">
            <v>3712.61670177207</v>
          </cell>
          <cell r="BU661">
            <v>3712.61670177207</v>
          </cell>
          <cell r="BV661">
            <v>3712.61670177207</v>
          </cell>
          <cell r="BW661">
            <v>3712.61670177207</v>
          </cell>
          <cell r="BX661">
            <v>3712.61670177207</v>
          </cell>
          <cell r="BY661">
            <v>3712.61670177207</v>
          </cell>
          <cell r="BZ661">
            <v>3712.61670177207</v>
          </cell>
          <cell r="CA661">
            <v>3712.61670177207</v>
          </cell>
          <cell r="CB661">
            <v>3712.61670177207</v>
          </cell>
          <cell r="CC661">
            <v>3712.61670177207</v>
          </cell>
          <cell r="CD661">
            <v>3712.61670177207</v>
          </cell>
          <cell r="CE661">
            <v>3712.61670177207</v>
          </cell>
          <cell r="CF661">
            <v>3712.61670177207</v>
          </cell>
          <cell r="CG661">
            <v>3712.61670177207</v>
          </cell>
        </row>
        <row r="662">
          <cell r="AU662">
            <v>4169.8869845651598</v>
          </cell>
          <cell r="AV662">
            <v>4169.8869845651598</v>
          </cell>
          <cell r="AW662">
            <v>4169.8869845651598</v>
          </cell>
          <cell r="AX662">
            <v>4169.8869845651598</v>
          </cell>
          <cell r="AY662">
            <v>4169.8869845651598</v>
          </cell>
          <cell r="AZ662">
            <v>4169.8869845651598</v>
          </cell>
          <cell r="BA662">
            <v>4169.8869845651598</v>
          </cell>
          <cell r="BB662">
            <v>4169.8869845651598</v>
          </cell>
          <cell r="BC662">
            <v>4169.8869845651598</v>
          </cell>
          <cell r="BD662">
            <v>4169.8869845651598</v>
          </cell>
          <cell r="BE662">
            <v>4169.8869845651598</v>
          </cell>
          <cell r="BF662">
            <v>4169.8869845651598</v>
          </cell>
          <cell r="BG662">
            <v>4169.8869845651598</v>
          </cell>
          <cell r="BH662">
            <v>4169.8869845651598</v>
          </cell>
          <cell r="BI662">
            <v>4169.8869845651598</v>
          </cell>
          <cell r="BJ662">
            <v>4169.8869845651598</v>
          </cell>
          <cell r="BK662">
            <v>4169.8869845651598</v>
          </cell>
          <cell r="BL662">
            <v>4169.8869845651598</v>
          </cell>
          <cell r="BM662">
            <v>4169.8869845651598</v>
          </cell>
          <cell r="BN662">
            <v>4169.8869845651598</v>
          </cell>
          <cell r="BO662">
            <v>4169.8869845651598</v>
          </cell>
          <cell r="BP662">
            <v>4169.8869845651598</v>
          </cell>
          <cell r="BQ662">
            <v>4169.8869845651598</v>
          </cell>
          <cell r="BR662">
            <v>4169.8869845651598</v>
          </cell>
          <cell r="BS662">
            <v>4169.8869845651598</v>
          </cell>
          <cell r="BT662">
            <v>4169.8869845651598</v>
          </cell>
          <cell r="BU662">
            <v>4169.8869845651598</v>
          </cell>
          <cell r="BV662">
            <v>4169.8869845651598</v>
          </cell>
          <cell r="BW662">
            <v>4169.8869845651598</v>
          </cell>
          <cell r="BX662">
            <v>4169.8869845651598</v>
          </cell>
          <cell r="BY662">
            <v>4169.8869845651598</v>
          </cell>
          <cell r="BZ662">
            <v>4169.8869845651598</v>
          </cell>
          <cell r="CA662">
            <v>4169.8869845651598</v>
          </cell>
          <cell r="CB662">
            <v>4169.8869845651598</v>
          </cell>
          <cell r="CC662">
            <v>4169.8869845651598</v>
          </cell>
          <cell r="CD662">
            <v>4169.8869845651598</v>
          </cell>
          <cell r="CE662">
            <v>4169.8869845651598</v>
          </cell>
          <cell r="CF662">
            <v>4169.8869845651598</v>
          </cell>
          <cell r="CG662">
            <v>4169.8869845651598</v>
          </cell>
        </row>
        <row r="663">
          <cell r="AU663">
            <v>3498.8368730317102</v>
          </cell>
          <cell r="AV663">
            <v>3498.8368730317102</v>
          </cell>
          <cell r="AW663">
            <v>3498.8368730317102</v>
          </cell>
          <cell r="AX663">
            <v>3498.8368730317102</v>
          </cell>
          <cell r="AY663">
            <v>3498.8368730317102</v>
          </cell>
          <cell r="AZ663">
            <v>3498.8368730317102</v>
          </cell>
          <cell r="BA663">
            <v>3498.8368730317102</v>
          </cell>
          <cell r="BB663">
            <v>3498.8368730317102</v>
          </cell>
          <cell r="BC663">
            <v>3498.8368730317102</v>
          </cell>
          <cell r="BD663">
            <v>3498.8368730317102</v>
          </cell>
          <cell r="BE663">
            <v>3498.8368730317102</v>
          </cell>
          <cell r="BF663">
            <v>3498.8368730317102</v>
          </cell>
          <cell r="BG663">
            <v>3498.8368730317102</v>
          </cell>
          <cell r="BH663">
            <v>3498.8368730317102</v>
          </cell>
          <cell r="BI663">
            <v>3498.8368730317102</v>
          </cell>
          <cell r="BJ663">
            <v>3498.8368730317102</v>
          </cell>
          <cell r="BK663">
            <v>3498.8368730317102</v>
          </cell>
          <cell r="BL663">
            <v>3498.8368730317102</v>
          </cell>
          <cell r="BM663">
            <v>3498.8368730317102</v>
          </cell>
          <cell r="BN663">
            <v>3498.8368730317102</v>
          </cell>
          <cell r="BO663">
            <v>3498.8368730317102</v>
          </cell>
          <cell r="BP663">
            <v>3498.8368730317102</v>
          </cell>
          <cell r="BQ663">
            <v>3498.8368730317102</v>
          </cell>
          <cell r="BR663">
            <v>3498.8368730317102</v>
          </cell>
          <cell r="BS663">
            <v>3498.8368730317102</v>
          </cell>
          <cell r="BT663">
            <v>3498.8368730317102</v>
          </cell>
          <cell r="BU663">
            <v>3498.8368730317102</v>
          </cell>
          <cell r="BV663">
            <v>3498.8368730317102</v>
          </cell>
          <cell r="BW663">
            <v>3498.8368730317102</v>
          </cell>
          <cell r="BX663">
            <v>3498.8368730317102</v>
          </cell>
          <cell r="BY663">
            <v>3498.8368730317102</v>
          </cell>
          <cell r="BZ663">
            <v>3498.8368730317102</v>
          </cell>
          <cell r="CA663">
            <v>3498.8368730317102</v>
          </cell>
          <cell r="CB663">
            <v>3498.8368730317102</v>
          </cell>
          <cell r="CC663">
            <v>3498.8368730317102</v>
          </cell>
          <cell r="CD663">
            <v>3498.8368730317102</v>
          </cell>
          <cell r="CE663">
            <v>3498.8368730317102</v>
          </cell>
          <cell r="CF663">
            <v>3498.8368730317102</v>
          </cell>
          <cell r="CG663">
            <v>3498.8368730317102</v>
          </cell>
        </row>
        <row r="664">
          <cell r="AU664">
            <v>2193.44073718654</v>
          </cell>
          <cell r="AV664">
            <v>2193.44073718654</v>
          </cell>
          <cell r="AW664">
            <v>2193.44073718654</v>
          </cell>
          <cell r="AX664">
            <v>2193.44073718654</v>
          </cell>
          <cell r="AY664">
            <v>2193.44073718654</v>
          </cell>
          <cell r="AZ664">
            <v>2193.44073718654</v>
          </cell>
          <cell r="BA664">
            <v>2193.44073718654</v>
          </cell>
          <cell r="BB664">
            <v>2193.44073718654</v>
          </cell>
          <cell r="BC664">
            <v>2193.44073718654</v>
          </cell>
          <cell r="BD664">
            <v>2193.44073718654</v>
          </cell>
          <cell r="BE664">
            <v>2193.44073718654</v>
          </cell>
          <cell r="BF664">
            <v>2193.44073718654</v>
          </cell>
          <cell r="BG664">
            <v>2193.44073718654</v>
          </cell>
          <cell r="BH664">
            <v>2193.44073718654</v>
          </cell>
          <cell r="BI664">
            <v>2193.44073718654</v>
          </cell>
          <cell r="BJ664">
            <v>2193.44073718654</v>
          </cell>
          <cell r="BK664">
            <v>2193.44073718654</v>
          </cell>
          <cell r="BL664">
            <v>2193.44073718654</v>
          </cell>
          <cell r="BM664">
            <v>2193.44073718654</v>
          </cell>
          <cell r="BN664">
            <v>2193.44073718654</v>
          </cell>
          <cell r="BO664">
            <v>2193.44073718654</v>
          </cell>
          <cell r="BP664">
            <v>2193.44073718654</v>
          </cell>
          <cell r="BQ664">
            <v>2193.44073718654</v>
          </cell>
          <cell r="BR664">
            <v>2193.44073718654</v>
          </cell>
          <cell r="BS664">
            <v>2193.44073718654</v>
          </cell>
          <cell r="BT664">
            <v>2193.44073718654</v>
          </cell>
          <cell r="BU664">
            <v>2193.44073718654</v>
          </cell>
          <cell r="BV664">
            <v>2193.44073718654</v>
          </cell>
          <cell r="BW664">
            <v>2193.44073718654</v>
          </cell>
          <cell r="BX664">
            <v>2193.44073718654</v>
          </cell>
          <cell r="BY664">
            <v>2193.44073718654</v>
          </cell>
          <cell r="BZ664">
            <v>2193.44073718654</v>
          </cell>
          <cell r="CA664">
            <v>2193.44073718654</v>
          </cell>
          <cell r="CB664">
            <v>2193.44073718654</v>
          </cell>
          <cell r="CC664">
            <v>2193.44073718654</v>
          </cell>
          <cell r="CD664">
            <v>2193.44073718654</v>
          </cell>
          <cell r="CE664">
            <v>2193.44073718654</v>
          </cell>
          <cell r="CF664">
            <v>2193.44073718654</v>
          </cell>
          <cell r="CG664">
            <v>2193.44073718654</v>
          </cell>
        </row>
        <row r="665">
          <cell r="AU665">
            <v>2139.9998453094399</v>
          </cell>
          <cell r="AV665">
            <v>2139.9998453094399</v>
          </cell>
          <cell r="AW665">
            <v>2139.9998453094399</v>
          </cell>
          <cell r="AX665">
            <v>2139.9998453094399</v>
          </cell>
          <cell r="AY665">
            <v>2139.9998453094399</v>
          </cell>
          <cell r="AZ665">
            <v>2139.9998453094399</v>
          </cell>
          <cell r="BA665">
            <v>2139.9998453094399</v>
          </cell>
          <cell r="BB665">
            <v>2139.9998453094399</v>
          </cell>
          <cell r="BC665">
            <v>2139.9998453094399</v>
          </cell>
          <cell r="BD665">
            <v>2139.9998453094399</v>
          </cell>
          <cell r="BE665">
            <v>2139.9998453094399</v>
          </cell>
          <cell r="BF665">
            <v>2139.9998453094399</v>
          </cell>
          <cell r="BG665">
            <v>2139.9998453094399</v>
          </cell>
          <cell r="BH665">
            <v>2139.9998453094399</v>
          </cell>
          <cell r="BI665">
            <v>2139.9998453094399</v>
          </cell>
          <cell r="BJ665">
            <v>2139.9998453094399</v>
          </cell>
          <cell r="BK665">
            <v>2139.9998453094399</v>
          </cell>
          <cell r="BL665">
            <v>2139.9998453094399</v>
          </cell>
          <cell r="BM665">
            <v>2139.9998453094399</v>
          </cell>
          <cell r="BN665">
            <v>2139.9998453094399</v>
          </cell>
          <cell r="BO665">
            <v>2139.9998453094399</v>
          </cell>
          <cell r="BP665">
            <v>2139.9998453094399</v>
          </cell>
          <cell r="BQ665">
            <v>2139.9998453094399</v>
          </cell>
          <cell r="BR665">
            <v>2139.9998453094399</v>
          </cell>
          <cell r="BS665">
            <v>2139.9998453094399</v>
          </cell>
          <cell r="BT665">
            <v>2139.9998453094399</v>
          </cell>
          <cell r="BU665">
            <v>2139.9998453094399</v>
          </cell>
          <cell r="BV665">
            <v>2139.9998453094399</v>
          </cell>
          <cell r="BW665">
            <v>2139.9998453094399</v>
          </cell>
          <cell r="BX665">
            <v>2139.9998453094399</v>
          </cell>
          <cell r="BY665">
            <v>2139.9998453094399</v>
          </cell>
          <cell r="BZ665">
            <v>2139.9998453094399</v>
          </cell>
          <cell r="CA665">
            <v>2139.9998453094399</v>
          </cell>
          <cell r="CB665">
            <v>2139.9998453094399</v>
          </cell>
          <cell r="CC665">
            <v>2139.9998453094399</v>
          </cell>
          <cell r="CD665">
            <v>2139.9998453094399</v>
          </cell>
          <cell r="CE665">
            <v>2139.9998453094399</v>
          </cell>
          <cell r="CF665">
            <v>2139.9998453094399</v>
          </cell>
          <cell r="CG665">
            <v>2139.9998453094399</v>
          </cell>
        </row>
        <row r="666">
          <cell r="AU666">
            <v>2569.03164646494</v>
          </cell>
          <cell r="AV666">
            <v>2569.03164646494</v>
          </cell>
          <cell r="AW666">
            <v>2569.03164646494</v>
          </cell>
          <cell r="AX666">
            <v>2569.03164646494</v>
          </cell>
          <cell r="AY666">
            <v>2569.03164646494</v>
          </cell>
          <cell r="AZ666">
            <v>2569.03164646494</v>
          </cell>
          <cell r="BA666">
            <v>2569.03164646494</v>
          </cell>
          <cell r="BB666">
            <v>2569.03164646494</v>
          </cell>
          <cell r="BC666">
            <v>2569.03164646494</v>
          </cell>
          <cell r="BD666">
            <v>2569.03164646494</v>
          </cell>
          <cell r="BE666">
            <v>2569.03164646494</v>
          </cell>
          <cell r="BF666">
            <v>2569.03164646494</v>
          </cell>
          <cell r="BG666">
            <v>2569.03164646494</v>
          </cell>
          <cell r="BH666">
            <v>2569.03164646494</v>
          </cell>
          <cell r="BI666">
            <v>2569.03164646494</v>
          </cell>
          <cell r="BJ666">
            <v>2569.03164646494</v>
          </cell>
          <cell r="BK666">
            <v>2569.03164646494</v>
          </cell>
          <cell r="BL666">
            <v>2569.03164646494</v>
          </cell>
          <cell r="BM666">
            <v>2569.03164646494</v>
          </cell>
          <cell r="BN666">
            <v>2569.03164646494</v>
          </cell>
          <cell r="BO666">
            <v>2569.03164646494</v>
          </cell>
          <cell r="BP666">
            <v>2569.03164646494</v>
          </cell>
          <cell r="BQ666">
            <v>2569.03164646494</v>
          </cell>
          <cell r="BR666">
            <v>2569.03164646494</v>
          </cell>
          <cell r="BS666">
            <v>2569.03164646494</v>
          </cell>
          <cell r="BT666">
            <v>2569.03164646494</v>
          </cell>
          <cell r="BU666">
            <v>2569.03164646494</v>
          </cell>
          <cell r="BV666">
            <v>2569.03164646494</v>
          </cell>
          <cell r="BW666">
            <v>2569.03164646494</v>
          </cell>
          <cell r="BX666">
            <v>2569.03164646494</v>
          </cell>
          <cell r="BY666">
            <v>2569.03164646494</v>
          </cell>
          <cell r="BZ666">
            <v>2569.03164646494</v>
          </cell>
          <cell r="CA666">
            <v>2569.03164646494</v>
          </cell>
          <cell r="CB666">
            <v>2569.03164646494</v>
          </cell>
          <cell r="CC666">
            <v>2569.03164646494</v>
          </cell>
          <cell r="CD666">
            <v>2569.03164646494</v>
          </cell>
          <cell r="CE666">
            <v>2569.03164646494</v>
          </cell>
          <cell r="CF666">
            <v>2569.03164646494</v>
          </cell>
          <cell r="CG666">
            <v>2569.03164646494</v>
          </cell>
        </row>
        <row r="667">
          <cell r="AU667">
            <v>3436.5503063384199</v>
          </cell>
          <cell r="AV667">
            <v>3436.5503063384199</v>
          </cell>
          <cell r="AW667">
            <v>3436.5503063384199</v>
          </cell>
          <cell r="AX667">
            <v>3436.5503063384199</v>
          </cell>
          <cell r="AY667">
            <v>3436.5503063384199</v>
          </cell>
          <cell r="AZ667">
            <v>3436.5503063384199</v>
          </cell>
          <cell r="BA667">
            <v>3436.5503063384199</v>
          </cell>
          <cell r="BB667">
            <v>3436.5503063384199</v>
          </cell>
          <cell r="BC667">
            <v>3436.5503063384199</v>
          </cell>
          <cell r="BD667">
            <v>3436.5503063384199</v>
          </cell>
          <cell r="BE667">
            <v>3436.5503063384199</v>
          </cell>
          <cell r="BF667">
            <v>3436.5503063384199</v>
          </cell>
          <cell r="BG667">
            <v>3436.5503063384199</v>
          </cell>
          <cell r="BH667">
            <v>3436.5503063384199</v>
          </cell>
          <cell r="BI667">
            <v>3436.5503063384199</v>
          </cell>
          <cell r="BJ667">
            <v>3436.5503063384199</v>
          </cell>
          <cell r="BK667">
            <v>3436.5503063384199</v>
          </cell>
          <cell r="BL667">
            <v>3436.5503063384199</v>
          </cell>
          <cell r="BM667">
            <v>3436.5503063384199</v>
          </cell>
          <cell r="BN667">
            <v>3436.5503063384199</v>
          </cell>
          <cell r="BO667">
            <v>3436.5503063384199</v>
          </cell>
          <cell r="BP667">
            <v>3436.5503063384199</v>
          </cell>
          <cell r="BQ667">
            <v>3436.5503063384199</v>
          </cell>
          <cell r="BR667">
            <v>3436.5503063384199</v>
          </cell>
          <cell r="BS667">
            <v>3436.5503063384199</v>
          </cell>
          <cell r="BT667">
            <v>3436.5503063384199</v>
          </cell>
          <cell r="BU667">
            <v>3436.5503063384199</v>
          </cell>
          <cell r="BV667">
            <v>3436.5503063384199</v>
          </cell>
          <cell r="BW667">
            <v>3436.5503063384199</v>
          </cell>
          <cell r="BX667">
            <v>3436.5503063384199</v>
          </cell>
          <cell r="BY667">
            <v>3436.5503063384199</v>
          </cell>
          <cell r="BZ667">
            <v>3436.5503063384199</v>
          </cell>
          <cell r="CA667">
            <v>3436.5503063384199</v>
          </cell>
          <cell r="CB667">
            <v>3436.5503063384199</v>
          </cell>
          <cell r="CC667">
            <v>3436.5503063384199</v>
          </cell>
          <cell r="CD667">
            <v>3436.5503063384199</v>
          </cell>
          <cell r="CE667">
            <v>3436.5503063384199</v>
          </cell>
          <cell r="CF667">
            <v>3436.5503063384199</v>
          </cell>
          <cell r="CG667">
            <v>3436.5503063384199</v>
          </cell>
        </row>
        <row r="668">
          <cell r="AU668">
            <v>4032.2121743285902</v>
          </cell>
          <cell r="AV668">
            <v>4032.2121743285902</v>
          </cell>
          <cell r="AW668">
            <v>4032.2121743285902</v>
          </cell>
          <cell r="AX668">
            <v>4032.2121743285902</v>
          </cell>
          <cell r="AY668">
            <v>4032.2121743285902</v>
          </cell>
          <cell r="AZ668">
            <v>4032.2121743285902</v>
          </cell>
          <cell r="BA668">
            <v>4032.2121743285902</v>
          </cell>
          <cell r="BB668">
            <v>4032.2121743285902</v>
          </cell>
          <cell r="BC668">
            <v>4032.2121743285902</v>
          </cell>
          <cell r="BD668">
            <v>4032.2121743285902</v>
          </cell>
          <cell r="BE668">
            <v>4032.2121743285902</v>
          </cell>
          <cell r="BF668">
            <v>4032.2121743285902</v>
          </cell>
          <cell r="BG668">
            <v>4032.2121743285902</v>
          </cell>
          <cell r="BH668">
            <v>4032.2121743285902</v>
          </cell>
          <cell r="BI668">
            <v>4032.2121743285902</v>
          </cell>
          <cell r="BJ668">
            <v>4032.2121743285902</v>
          </cell>
          <cell r="BK668">
            <v>4032.2121743285902</v>
          </cell>
          <cell r="BL668">
            <v>4032.2121743285902</v>
          </cell>
          <cell r="BM668">
            <v>4032.2121743285902</v>
          </cell>
          <cell r="BN668">
            <v>4032.2121743285902</v>
          </cell>
          <cell r="BO668">
            <v>4032.2121743285902</v>
          </cell>
          <cell r="BP668">
            <v>4032.2121743285902</v>
          </cell>
          <cell r="BQ668">
            <v>4032.2121743285902</v>
          </cell>
          <cell r="BR668">
            <v>4032.2121743285902</v>
          </cell>
          <cell r="BS668">
            <v>4032.2121743285902</v>
          </cell>
          <cell r="BT668">
            <v>4032.2121743285902</v>
          </cell>
          <cell r="BU668">
            <v>4032.2121743285902</v>
          </cell>
          <cell r="BV668">
            <v>4032.2121743285902</v>
          </cell>
          <cell r="BW668">
            <v>4032.2121743285902</v>
          </cell>
          <cell r="BX668">
            <v>4032.2121743285902</v>
          </cell>
          <cell r="BY668">
            <v>4032.2121743285902</v>
          </cell>
          <cell r="BZ668">
            <v>4032.2121743285902</v>
          </cell>
          <cell r="CA668">
            <v>4032.2121743285902</v>
          </cell>
          <cell r="CB668">
            <v>4032.2121743285902</v>
          </cell>
          <cell r="CC668">
            <v>4032.2121743285902</v>
          </cell>
          <cell r="CD668">
            <v>4032.2121743285902</v>
          </cell>
          <cell r="CE668">
            <v>4032.2121743285902</v>
          </cell>
          <cell r="CF668">
            <v>4032.2121743285902</v>
          </cell>
          <cell r="CG668">
            <v>4032.2121743285902</v>
          </cell>
        </row>
        <row r="669">
          <cell r="AU669">
            <v>4048.86114326196</v>
          </cell>
          <cell r="AV669">
            <v>4048.86114326196</v>
          </cell>
          <cell r="AW669">
            <v>4048.86114326196</v>
          </cell>
          <cell r="AX669">
            <v>4048.86114326196</v>
          </cell>
          <cell r="AY669">
            <v>4048.86114326196</v>
          </cell>
          <cell r="AZ669">
            <v>4048.86114326196</v>
          </cell>
          <cell r="BA669">
            <v>4048.86114326196</v>
          </cell>
          <cell r="BB669">
            <v>4048.86114326196</v>
          </cell>
          <cell r="BC669">
            <v>4048.86114326196</v>
          </cell>
          <cell r="BD669">
            <v>4048.86114326196</v>
          </cell>
          <cell r="BE669">
            <v>4048.86114326196</v>
          </cell>
          <cell r="BF669">
            <v>4048.86114326196</v>
          </cell>
          <cell r="BG669">
            <v>4048.86114326196</v>
          </cell>
          <cell r="BH669">
            <v>4048.86114326196</v>
          </cell>
          <cell r="BI669">
            <v>4048.86114326196</v>
          </cell>
          <cell r="BJ669">
            <v>4048.86114326196</v>
          </cell>
          <cell r="BK669">
            <v>4048.86114326196</v>
          </cell>
          <cell r="BL669">
            <v>4048.86114326196</v>
          </cell>
          <cell r="BM669">
            <v>4048.86114326196</v>
          </cell>
          <cell r="BN669">
            <v>4048.86114326196</v>
          </cell>
          <cell r="BO669">
            <v>4048.86114326196</v>
          </cell>
          <cell r="BP669">
            <v>4048.86114326196</v>
          </cell>
          <cell r="BQ669">
            <v>4048.86114326196</v>
          </cell>
          <cell r="BR669">
            <v>4048.86114326196</v>
          </cell>
          <cell r="BS669">
            <v>4048.86114326196</v>
          </cell>
          <cell r="BT669">
            <v>4048.86114326196</v>
          </cell>
          <cell r="BU669">
            <v>4048.86114326196</v>
          </cell>
          <cell r="BV669">
            <v>4048.86114326196</v>
          </cell>
          <cell r="BW669">
            <v>4048.86114326196</v>
          </cell>
          <cell r="BX669">
            <v>4048.86114326196</v>
          </cell>
          <cell r="BY669">
            <v>4048.86114326196</v>
          </cell>
          <cell r="BZ669">
            <v>4048.86114326196</v>
          </cell>
          <cell r="CA669">
            <v>4048.86114326196</v>
          </cell>
          <cell r="CB669">
            <v>4048.86114326196</v>
          </cell>
          <cell r="CC669">
            <v>4048.86114326196</v>
          </cell>
          <cell r="CD669">
            <v>4048.86114326196</v>
          </cell>
          <cell r="CE669">
            <v>4048.86114326196</v>
          </cell>
          <cell r="CF669">
            <v>4048.86114326196</v>
          </cell>
          <cell r="CG669">
            <v>4048.86114326196</v>
          </cell>
        </row>
        <row r="670">
          <cell r="AU670">
            <v>3365.0353555628699</v>
          </cell>
          <cell r="AV670">
            <v>3365.0353555628699</v>
          </cell>
          <cell r="AW670">
            <v>3365.0353555628699</v>
          </cell>
          <cell r="AX670">
            <v>3365.0353555628699</v>
          </cell>
          <cell r="AY670">
            <v>3365.0353555628699</v>
          </cell>
          <cell r="AZ670">
            <v>3365.0353555628699</v>
          </cell>
          <cell r="BA670">
            <v>3365.0353555628699</v>
          </cell>
          <cell r="BB670">
            <v>3365.0353555628699</v>
          </cell>
          <cell r="BC670">
            <v>3365.0353555628699</v>
          </cell>
          <cell r="BD670">
            <v>3365.0353555628699</v>
          </cell>
          <cell r="BE670">
            <v>3365.0353555628699</v>
          </cell>
          <cell r="BF670">
            <v>3365.0353555628699</v>
          </cell>
          <cell r="BG670">
            <v>3365.0353555628699</v>
          </cell>
          <cell r="BH670">
            <v>3365.0353555628699</v>
          </cell>
          <cell r="BI670">
            <v>3365.0353555628699</v>
          </cell>
          <cell r="BJ670">
            <v>3365.0353555628699</v>
          </cell>
          <cell r="BK670">
            <v>3365.0353555628699</v>
          </cell>
          <cell r="BL670">
            <v>3365.0353555628699</v>
          </cell>
          <cell r="BM670">
            <v>3365.0353555628699</v>
          </cell>
          <cell r="BN670">
            <v>3365.0353555628699</v>
          </cell>
          <cell r="BO670">
            <v>3365.0353555628699</v>
          </cell>
          <cell r="BP670">
            <v>3365.0353555628699</v>
          </cell>
          <cell r="BQ670">
            <v>3365.0353555628699</v>
          </cell>
          <cell r="BR670">
            <v>3365.0353555628699</v>
          </cell>
          <cell r="BS670">
            <v>3365.0353555628699</v>
          </cell>
          <cell r="BT670">
            <v>3365.0353555628699</v>
          </cell>
          <cell r="BU670">
            <v>3365.0353555628699</v>
          </cell>
          <cell r="BV670">
            <v>3365.0353555628699</v>
          </cell>
          <cell r="BW670">
            <v>3365.0353555628699</v>
          </cell>
          <cell r="BX670">
            <v>3365.0353555628699</v>
          </cell>
          <cell r="BY670">
            <v>3365.0353555628699</v>
          </cell>
          <cell r="BZ670">
            <v>3365.0353555628699</v>
          </cell>
          <cell r="CA670">
            <v>3365.0353555628699</v>
          </cell>
          <cell r="CB670">
            <v>3365.0353555628699</v>
          </cell>
          <cell r="CC670">
            <v>3365.0353555628699</v>
          </cell>
          <cell r="CD670">
            <v>3365.0353555628699</v>
          </cell>
          <cell r="CE670">
            <v>3365.0353555628699</v>
          </cell>
          <cell r="CF670">
            <v>3365.0353555628699</v>
          </cell>
          <cell r="CG670">
            <v>3365.0353555628699</v>
          </cell>
        </row>
        <row r="671">
          <cell r="AU671">
            <v>2821.4190200132098</v>
          </cell>
          <cell r="AV671">
            <v>2821.4190200132098</v>
          </cell>
          <cell r="AW671">
            <v>2821.4190200132098</v>
          </cell>
          <cell r="AX671">
            <v>2821.4190200132098</v>
          </cell>
          <cell r="AY671">
            <v>2821.4190200132098</v>
          </cell>
          <cell r="AZ671">
            <v>2821.4190200132098</v>
          </cell>
          <cell r="BA671">
            <v>2821.4190200132098</v>
          </cell>
          <cell r="BB671">
            <v>2821.4190200132098</v>
          </cell>
          <cell r="BC671">
            <v>2821.4190200132098</v>
          </cell>
          <cell r="BD671">
            <v>2821.4190200132098</v>
          </cell>
          <cell r="BE671">
            <v>2821.4190200132098</v>
          </cell>
          <cell r="BF671">
            <v>2821.4190200132098</v>
          </cell>
          <cell r="BG671">
            <v>2821.4190200132098</v>
          </cell>
          <cell r="BH671">
            <v>2821.4190200132098</v>
          </cell>
          <cell r="BI671">
            <v>2821.4190200132098</v>
          </cell>
          <cell r="BJ671">
            <v>2821.4190200132098</v>
          </cell>
          <cell r="BK671">
            <v>2821.4190200132098</v>
          </cell>
          <cell r="BL671">
            <v>2821.4190200132098</v>
          </cell>
          <cell r="BM671">
            <v>2821.4190200132098</v>
          </cell>
          <cell r="BN671">
            <v>2821.4190200132098</v>
          </cell>
          <cell r="BO671">
            <v>2821.4190200132098</v>
          </cell>
          <cell r="BP671">
            <v>2821.4190200132098</v>
          </cell>
          <cell r="BQ671">
            <v>2821.4190200132098</v>
          </cell>
          <cell r="BR671">
            <v>2821.4190200132098</v>
          </cell>
          <cell r="BS671">
            <v>2821.4190200132098</v>
          </cell>
          <cell r="BT671">
            <v>2821.4190200132098</v>
          </cell>
          <cell r="BU671">
            <v>2821.4190200132098</v>
          </cell>
          <cell r="BV671">
            <v>2821.4190200132098</v>
          </cell>
          <cell r="BW671">
            <v>2821.4190200132098</v>
          </cell>
          <cell r="BX671">
            <v>2821.4190200132098</v>
          </cell>
          <cell r="BY671">
            <v>2821.4190200132098</v>
          </cell>
          <cell r="BZ671">
            <v>2821.4190200132098</v>
          </cell>
          <cell r="CA671">
            <v>2821.4190200132098</v>
          </cell>
          <cell r="CB671">
            <v>2821.4190200132098</v>
          </cell>
          <cell r="CC671">
            <v>2821.4190200132098</v>
          </cell>
          <cell r="CD671">
            <v>2821.4190200132098</v>
          </cell>
          <cell r="CE671">
            <v>2821.4190200132098</v>
          </cell>
          <cell r="CF671">
            <v>2821.4190200132098</v>
          </cell>
          <cell r="CG671">
            <v>2821.4190200132098</v>
          </cell>
        </row>
        <row r="672">
          <cell r="AU672">
            <v>2740.8844718058899</v>
          </cell>
          <cell r="AV672">
            <v>2740.8844718058899</v>
          </cell>
          <cell r="AW672">
            <v>2740.8844718058899</v>
          </cell>
          <cell r="AX672">
            <v>2740.8844718058899</v>
          </cell>
          <cell r="AY672">
            <v>2740.8844718058899</v>
          </cell>
          <cell r="AZ672">
            <v>2740.8844718058899</v>
          </cell>
          <cell r="BA672">
            <v>2740.8844718058899</v>
          </cell>
          <cell r="BB672">
            <v>2740.8844718058899</v>
          </cell>
          <cell r="BC672">
            <v>2740.8844718058899</v>
          </cell>
          <cell r="BD672">
            <v>2740.8844718058899</v>
          </cell>
          <cell r="BE672">
            <v>2740.8844718058899</v>
          </cell>
          <cell r="BF672">
            <v>2740.8844718058899</v>
          </cell>
          <cell r="BG672">
            <v>2740.8844718058899</v>
          </cell>
          <cell r="BH672">
            <v>2740.8844718058899</v>
          </cell>
          <cell r="BI672">
            <v>2740.8844718058899</v>
          </cell>
          <cell r="BJ672">
            <v>2740.8844718058899</v>
          </cell>
          <cell r="BK672">
            <v>2740.8844718058899</v>
          </cell>
          <cell r="BL672">
            <v>2740.8844718058899</v>
          </cell>
          <cell r="BM672">
            <v>2740.8844718058899</v>
          </cell>
          <cell r="BN672">
            <v>2740.8844718058899</v>
          </cell>
          <cell r="BO672">
            <v>2740.8844718058899</v>
          </cell>
          <cell r="BP672">
            <v>2740.8844718058899</v>
          </cell>
          <cell r="BQ672">
            <v>2740.8844718058899</v>
          </cell>
          <cell r="BR672">
            <v>2740.8844718058899</v>
          </cell>
          <cell r="BS672">
            <v>2740.8844718058899</v>
          </cell>
          <cell r="BT672">
            <v>2740.8844718058899</v>
          </cell>
          <cell r="BU672">
            <v>2740.8844718058899</v>
          </cell>
          <cell r="BV672">
            <v>2740.8844718058899</v>
          </cell>
          <cell r="BW672">
            <v>2740.8844718058899</v>
          </cell>
          <cell r="BX672">
            <v>2740.8844718058899</v>
          </cell>
          <cell r="BY672">
            <v>2740.8844718058899</v>
          </cell>
          <cell r="BZ672">
            <v>2740.8844718058899</v>
          </cell>
          <cell r="CA672">
            <v>2740.8844718058899</v>
          </cell>
          <cell r="CB672">
            <v>2740.8844718058899</v>
          </cell>
          <cell r="CC672">
            <v>2740.8844718058899</v>
          </cell>
          <cell r="CD672">
            <v>2740.8844718058899</v>
          </cell>
          <cell r="CE672">
            <v>2740.8844718058899</v>
          </cell>
          <cell r="CF672">
            <v>2740.8844718058899</v>
          </cell>
          <cell r="CG672">
            <v>2740.8844718058899</v>
          </cell>
        </row>
        <row r="673">
          <cell r="AU673">
            <v>3622.6705033325202</v>
          </cell>
          <cell r="AV673">
            <v>3622.6705033325202</v>
          </cell>
          <cell r="AW673">
            <v>3622.6705033325202</v>
          </cell>
          <cell r="AX673">
            <v>3622.6705033325202</v>
          </cell>
          <cell r="AY673">
            <v>3622.6705033325202</v>
          </cell>
          <cell r="AZ673">
            <v>3622.6705033325202</v>
          </cell>
          <cell r="BA673">
            <v>3622.6705033325202</v>
          </cell>
          <cell r="BB673">
            <v>3622.6705033325202</v>
          </cell>
          <cell r="BC673">
            <v>3622.6705033325202</v>
          </cell>
          <cell r="BD673">
            <v>3622.6705033325202</v>
          </cell>
          <cell r="BE673">
            <v>3622.6705033325202</v>
          </cell>
          <cell r="BF673">
            <v>3622.6705033325202</v>
          </cell>
          <cell r="BG673">
            <v>3622.6705033325202</v>
          </cell>
          <cell r="BH673">
            <v>3622.6705033325202</v>
          </cell>
          <cell r="BI673">
            <v>3622.6705033325202</v>
          </cell>
          <cell r="BJ673">
            <v>3622.6705033325202</v>
          </cell>
          <cell r="BK673">
            <v>3622.6705033325202</v>
          </cell>
          <cell r="BL673">
            <v>3622.6705033325202</v>
          </cell>
          <cell r="BM673">
            <v>3622.6705033325202</v>
          </cell>
          <cell r="BN673">
            <v>3622.6705033325202</v>
          </cell>
          <cell r="BO673">
            <v>3622.6705033325202</v>
          </cell>
          <cell r="BP673">
            <v>3622.6705033325202</v>
          </cell>
          <cell r="BQ673">
            <v>3622.6705033325202</v>
          </cell>
          <cell r="BR673">
            <v>3622.6705033325202</v>
          </cell>
          <cell r="BS673">
            <v>3622.6705033325202</v>
          </cell>
          <cell r="BT673">
            <v>3622.6705033325202</v>
          </cell>
          <cell r="BU673">
            <v>3622.6705033325202</v>
          </cell>
          <cell r="BV673">
            <v>3622.6705033325202</v>
          </cell>
          <cell r="BW673">
            <v>3622.6705033325202</v>
          </cell>
          <cell r="BX673">
            <v>3622.6705033325202</v>
          </cell>
          <cell r="BY673">
            <v>3622.6705033325202</v>
          </cell>
          <cell r="BZ673">
            <v>3622.6705033325202</v>
          </cell>
          <cell r="CA673">
            <v>3622.6705033325202</v>
          </cell>
          <cell r="CB673">
            <v>3622.6705033325202</v>
          </cell>
          <cell r="CC673">
            <v>3622.6705033325202</v>
          </cell>
          <cell r="CD673">
            <v>3622.6705033325202</v>
          </cell>
          <cell r="CE673">
            <v>3622.6705033325202</v>
          </cell>
          <cell r="CF673">
            <v>3622.6705033325202</v>
          </cell>
          <cell r="CG673">
            <v>3622.6705033325202</v>
          </cell>
        </row>
        <row r="674">
          <cell r="AU674">
            <v>4779.3134707135096</v>
          </cell>
          <cell r="AV674">
            <v>4779.3134707135096</v>
          </cell>
          <cell r="AW674">
            <v>4779.3134707135096</v>
          </cell>
          <cell r="AX674">
            <v>4779.3134707135096</v>
          </cell>
          <cell r="AY674">
            <v>4779.3134707135096</v>
          </cell>
          <cell r="AZ674">
            <v>4779.3134707135096</v>
          </cell>
          <cell r="BA674">
            <v>4779.3134707135096</v>
          </cell>
          <cell r="BB674">
            <v>4779.3134707135096</v>
          </cell>
          <cell r="BC674">
            <v>4779.3134707135096</v>
          </cell>
          <cell r="BD674">
            <v>4779.3134707135096</v>
          </cell>
          <cell r="BE674">
            <v>4779.3134707135096</v>
          </cell>
          <cell r="BF674">
            <v>4779.3134707135096</v>
          </cell>
          <cell r="BG674">
            <v>4779.3134707135096</v>
          </cell>
          <cell r="BH674">
            <v>4779.3134707135096</v>
          </cell>
          <cell r="BI674">
            <v>4779.3134707135096</v>
          </cell>
          <cell r="BJ674">
            <v>4779.3134707135096</v>
          </cell>
          <cell r="BK674">
            <v>4779.3134707135096</v>
          </cell>
          <cell r="BL674">
            <v>4779.3134707135096</v>
          </cell>
          <cell r="BM674">
            <v>4779.3134707135096</v>
          </cell>
          <cell r="BN674">
            <v>4779.3134707135096</v>
          </cell>
          <cell r="BO674">
            <v>4779.3134707135096</v>
          </cell>
          <cell r="BP674">
            <v>4779.3134707135096</v>
          </cell>
          <cell r="BQ674">
            <v>4779.3134707135096</v>
          </cell>
          <cell r="BR674">
            <v>4779.3134707135096</v>
          </cell>
          <cell r="BS674">
            <v>4779.3134707135096</v>
          </cell>
          <cell r="BT674">
            <v>4779.3134707135096</v>
          </cell>
          <cell r="BU674">
            <v>4779.3134707135096</v>
          </cell>
          <cell r="BV674">
            <v>4779.3134707135096</v>
          </cell>
          <cell r="BW674">
            <v>4779.3134707135096</v>
          </cell>
          <cell r="BX674">
            <v>4779.3134707135096</v>
          </cell>
          <cell r="BY674">
            <v>4779.3134707135096</v>
          </cell>
          <cell r="BZ674">
            <v>4779.3134707135096</v>
          </cell>
          <cell r="CA674">
            <v>4779.3134707135096</v>
          </cell>
          <cell r="CB674">
            <v>4779.3134707135096</v>
          </cell>
          <cell r="CC674">
            <v>4779.3134707135096</v>
          </cell>
          <cell r="CD674">
            <v>4779.3134707135096</v>
          </cell>
          <cell r="CE674">
            <v>4779.3134707135096</v>
          </cell>
          <cell r="CF674">
            <v>4779.3134707135096</v>
          </cell>
          <cell r="CG674">
            <v>4779.3134707135096</v>
          </cell>
        </row>
        <row r="675">
          <cell r="AU675">
            <v>4031.8176623838999</v>
          </cell>
          <cell r="AV675">
            <v>4031.8176623838999</v>
          </cell>
          <cell r="AW675">
            <v>4031.8176623838999</v>
          </cell>
          <cell r="AX675">
            <v>4031.8176623838999</v>
          </cell>
          <cell r="AY675">
            <v>4031.8176623838999</v>
          </cell>
          <cell r="AZ675">
            <v>4031.8176623838999</v>
          </cell>
          <cell r="BA675">
            <v>4031.8176623838999</v>
          </cell>
          <cell r="BB675">
            <v>4031.8176623838999</v>
          </cell>
          <cell r="BC675">
            <v>4031.8176623838999</v>
          </cell>
          <cell r="BD675">
            <v>4031.8176623838999</v>
          </cell>
          <cell r="BE675">
            <v>4031.8176623838999</v>
          </cell>
          <cell r="BF675">
            <v>4031.8176623838999</v>
          </cell>
          <cell r="BG675">
            <v>4031.8176623838999</v>
          </cell>
          <cell r="BH675">
            <v>4031.8176623838999</v>
          </cell>
          <cell r="BI675">
            <v>4031.8176623838999</v>
          </cell>
          <cell r="BJ675">
            <v>4031.8176623838999</v>
          </cell>
          <cell r="BK675">
            <v>4031.8176623838999</v>
          </cell>
          <cell r="BL675">
            <v>4031.8176623838999</v>
          </cell>
          <cell r="BM675">
            <v>4031.8176623838999</v>
          </cell>
          <cell r="BN675">
            <v>4031.8176623838999</v>
          </cell>
          <cell r="BO675">
            <v>4031.8176623838999</v>
          </cell>
          <cell r="BP675">
            <v>4031.8176623838999</v>
          </cell>
          <cell r="BQ675">
            <v>4031.8176623838999</v>
          </cell>
          <cell r="BR675">
            <v>4031.8176623838999</v>
          </cell>
          <cell r="BS675">
            <v>4031.8176623838999</v>
          </cell>
          <cell r="BT675">
            <v>4031.8176623838999</v>
          </cell>
          <cell r="BU675">
            <v>4031.8176623838999</v>
          </cell>
          <cell r="BV675">
            <v>4031.8176623838999</v>
          </cell>
          <cell r="BW675">
            <v>4031.8176623838999</v>
          </cell>
          <cell r="BX675">
            <v>4031.8176623838999</v>
          </cell>
          <cell r="BY675">
            <v>4031.8176623838999</v>
          </cell>
          <cell r="BZ675">
            <v>4031.8176623838999</v>
          </cell>
          <cell r="CA675">
            <v>4031.8176623838999</v>
          </cell>
          <cell r="CB675">
            <v>4031.8176623838999</v>
          </cell>
          <cell r="CC675">
            <v>4031.8176623838999</v>
          </cell>
          <cell r="CD675">
            <v>4031.8176623838999</v>
          </cell>
          <cell r="CE675">
            <v>4031.8176623838999</v>
          </cell>
          <cell r="CF675">
            <v>4031.8176623838999</v>
          </cell>
          <cell r="CG675">
            <v>4031.8176623838999</v>
          </cell>
        </row>
        <row r="676">
          <cell r="AU676">
            <v>2661.0482067001299</v>
          </cell>
          <cell r="AV676">
            <v>2661.0482067001299</v>
          </cell>
          <cell r="AW676">
            <v>2661.0482067001299</v>
          </cell>
          <cell r="AX676">
            <v>2661.0482067001299</v>
          </cell>
          <cell r="AY676">
            <v>2661.0482067001299</v>
          </cell>
          <cell r="AZ676">
            <v>2661.0482067001299</v>
          </cell>
          <cell r="BA676">
            <v>2661.0482067001299</v>
          </cell>
          <cell r="BB676">
            <v>2661.0482067001299</v>
          </cell>
          <cell r="BC676">
            <v>2661.0482067001299</v>
          </cell>
          <cell r="BD676">
            <v>2661.0482067001299</v>
          </cell>
          <cell r="BE676">
            <v>2661.0482067001299</v>
          </cell>
          <cell r="BF676">
            <v>2661.0482067001299</v>
          </cell>
          <cell r="BG676">
            <v>2661.0482067001299</v>
          </cell>
          <cell r="BH676">
            <v>2661.0482067001299</v>
          </cell>
          <cell r="BI676">
            <v>2661.0482067001299</v>
          </cell>
          <cell r="BJ676">
            <v>2661.0482067001299</v>
          </cell>
          <cell r="BK676">
            <v>2661.0482067001299</v>
          </cell>
          <cell r="BL676">
            <v>2661.0482067001299</v>
          </cell>
          <cell r="BM676">
            <v>2661.0482067001299</v>
          </cell>
          <cell r="BN676">
            <v>2661.0482067001299</v>
          </cell>
          <cell r="BO676">
            <v>2661.0482067001299</v>
          </cell>
          <cell r="BP676">
            <v>2661.0482067001299</v>
          </cell>
          <cell r="BQ676">
            <v>2661.0482067001299</v>
          </cell>
          <cell r="BR676">
            <v>2661.0482067001299</v>
          </cell>
          <cell r="BS676">
            <v>2661.0482067001299</v>
          </cell>
          <cell r="BT676">
            <v>2661.0482067001299</v>
          </cell>
          <cell r="BU676">
            <v>2661.0482067001299</v>
          </cell>
          <cell r="BV676">
            <v>2661.0482067001299</v>
          </cell>
          <cell r="BW676">
            <v>2661.0482067001299</v>
          </cell>
          <cell r="BX676">
            <v>2661.0482067001299</v>
          </cell>
          <cell r="BY676">
            <v>2661.0482067001299</v>
          </cell>
          <cell r="BZ676">
            <v>2661.0482067001299</v>
          </cell>
          <cell r="CA676">
            <v>2661.0482067001299</v>
          </cell>
          <cell r="CB676">
            <v>2661.0482067001299</v>
          </cell>
          <cell r="CC676">
            <v>2661.0482067001299</v>
          </cell>
          <cell r="CD676">
            <v>2661.0482067001299</v>
          </cell>
          <cell r="CE676">
            <v>2661.0482067001299</v>
          </cell>
          <cell r="CF676">
            <v>2661.0482067001299</v>
          </cell>
          <cell r="CG676">
            <v>2661.0482067001299</v>
          </cell>
        </row>
        <row r="677">
          <cell r="AU677">
            <v>2731.6250347308401</v>
          </cell>
          <cell r="AV677">
            <v>2731.6250347308401</v>
          </cell>
          <cell r="AW677">
            <v>2731.6250347308401</v>
          </cell>
          <cell r="AX677">
            <v>2731.6250347308401</v>
          </cell>
          <cell r="AY677">
            <v>2731.6250347308401</v>
          </cell>
          <cell r="AZ677">
            <v>2731.6250347308401</v>
          </cell>
          <cell r="BA677">
            <v>2731.6250347308401</v>
          </cell>
          <cell r="BB677">
            <v>2731.6250347308401</v>
          </cell>
          <cell r="BC677">
            <v>2731.6250347308401</v>
          </cell>
          <cell r="BD677">
            <v>2731.6250347308401</v>
          </cell>
          <cell r="BE677">
            <v>2731.6250347308401</v>
          </cell>
          <cell r="BF677">
            <v>2731.6250347308401</v>
          </cell>
          <cell r="BG677">
            <v>2731.6250347308401</v>
          </cell>
          <cell r="BH677">
            <v>2731.6250347308401</v>
          </cell>
          <cell r="BI677">
            <v>2731.6250347308401</v>
          </cell>
          <cell r="BJ677">
            <v>2731.6250347308401</v>
          </cell>
          <cell r="BK677">
            <v>2731.6250347308401</v>
          </cell>
          <cell r="BL677">
            <v>2731.6250347308401</v>
          </cell>
          <cell r="BM677">
            <v>2731.6250347308401</v>
          </cell>
          <cell r="BN677">
            <v>2731.6250347308401</v>
          </cell>
          <cell r="BO677">
            <v>2731.6250347308401</v>
          </cell>
          <cell r="BP677">
            <v>2731.6250347308401</v>
          </cell>
          <cell r="BQ677">
            <v>2731.6250347308401</v>
          </cell>
          <cell r="BR677">
            <v>2731.6250347308401</v>
          </cell>
          <cell r="BS677">
            <v>2731.6250347308401</v>
          </cell>
          <cell r="BT677">
            <v>2731.6250347308401</v>
          </cell>
          <cell r="BU677">
            <v>2731.6250347308401</v>
          </cell>
          <cell r="BV677">
            <v>2731.6250347308401</v>
          </cell>
          <cell r="BW677">
            <v>2731.6250347308401</v>
          </cell>
          <cell r="BX677">
            <v>2731.6250347308401</v>
          </cell>
          <cell r="BY677">
            <v>2731.6250347308401</v>
          </cell>
          <cell r="BZ677">
            <v>2731.6250347308401</v>
          </cell>
          <cell r="CA677">
            <v>2731.6250347308401</v>
          </cell>
          <cell r="CB677">
            <v>2731.6250347308401</v>
          </cell>
          <cell r="CC677">
            <v>2731.6250347308401</v>
          </cell>
          <cell r="CD677">
            <v>2731.6250347308401</v>
          </cell>
          <cell r="CE677">
            <v>2731.6250347308401</v>
          </cell>
          <cell r="CF677">
            <v>2731.6250347308401</v>
          </cell>
          <cell r="CG677">
            <v>2731.6250347308401</v>
          </cell>
        </row>
        <row r="678">
          <cell r="AU678">
            <v>2805.8408490646302</v>
          </cell>
          <cell r="AV678">
            <v>2805.8408490646302</v>
          </cell>
          <cell r="AW678">
            <v>2805.8408490646302</v>
          </cell>
          <cell r="AX678">
            <v>2805.8408490646302</v>
          </cell>
          <cell r="AY678">
            <v>2805.8408490646302</v>
          </cell>
          <cell r="AZ678">
            <v>2805.8408490646302</v>
          </cell>
          <cell r="BA678">
            <v>2805.8408490646302</v>
          </cell>
          <cell r="BB678">
            <v>2805.8408490646302</v>
          </cell>
          <cell r="BC678">
            <v>2805.8408490646302</v>
          </cell>
          <cell r="BD678">
            <v>2805.8408490646302</v>
          </cell>
          <cell r="BE678">
            <v>2805.8408490646302</v>
          </cell>
          <cell r="BF678">
            <v>2805.8408490646302</v>
          </cell>
          <cell r="BG678">
            <v>2805.8408490646302</v>
          </cell>
          <cell r="BH678">
            <v>2805.8408490646302</v>
          </cell>
          <cell r="BI678">
            <v>2805.8408490646302</v>
          </cell>
          <cell r="BJ678">
            <v>2805.8408490646302</v>
          </cell>
          <cell r="BK678">
            <v>2805.8408490646302</v>
          </cell>
          <cell r="BL678">
            <v>2805.8408490646302</v>
          </cell>
          <cell r="BM678">
            <v>2805.8408490646302</v>
          </cell>
          <cell r="BN678">
            <v>2805.8408490646302</v>
          </cell>
          <cell r="BO678">
            <v>2805.8408490646302</v>
          </cell>
          <cell r="BP678">
            <v>2805.8408490646302</v>
          </cell>
          <cell r="BQ678">
            <v>2805.8408490646302</v>
          </cell>
          <cell r="BR678">
            <v>2805.8408490646302</v>
          </cell>
          <cell r="BS678">
            <v>2805.8408490646302</v>
          </cell>
          <cell r="BT678">
            <v>2805.8408490646302</v>
          </cell>
          <cell r="BU678">
            <v>2805.8408490646302</v>
          </cell>
          <cell r="BV678">
            <v>2805.8408490646302</v>
          </cell>
          <cell r="BW678">
            <v>2805.8408490646302</v>
          </cell>
          <cell r="BX678">
            <v>2805.8408490646302</v>
          </cell>
          <cell r="BY678">
            <v>2805.8408490646302</v>
          </cell>
          <cell r="BZ678">
            <v>2805.8408490646302</v>
          </cell>
          <cell r="CA678">
            <v>2805.8408490646302</v>
          </cell>
          <cell r="CB678">
            <v>2805.8408490646302</v>
          </cell>
          <cell r="CC678">
            <v>2805.8408490646302</v>
          </cell>
          <cell r="CD678">
            <v>2805.8408490646302</v>
          </cell>
          <cell r="CE678">
            <v>2805.8408490646302</v>
          </cell>
          <cell r="CF678">
            <v>2805.8408490646302</v>
          </cell>
          <cell r="CG678">
            <v>2805.8408490646302</v>
          </cell>
        </row>
        <row r="679">
          <cell r="AU679">
            <v>4444.5065605496802</v>
          </cell>
          <cell r="AV679">
            <v>4444.5065605496802</v>
          </cell>
          <cell r="AW679">
            <v>4444.5065605496802</v>
          </cell>
          <cell r="AX679">
            <v>4444.5065605496802</v>
          </cell>
          <cell r="AY679">
            <v>4444.5065605496802</v>
          </cell>
          <cell r="AZ679">
            <v>4444.5065605496802</v>
          </cell>
          <cell r="BA679">
            <v>4444.5065605496802</v>
          </cell>
          <cell r="BB679">
            <v>4444.5065605496802</v>
          </cell>
          <cell r="BC679">
            <v>4444.5065605496802</v>
          </cell>
          <cell r="BD679">
            <v>4444.5065605496802</v>
          </cell>
          <cell r="BE679">
            <v>4444.5065605496802</v>
          </cell>
          <cell r="BF679">
            <v>4444.5065605496802</v>
          </cell>
          <cell r="BG679">
            <v>4444.5065605496802</v>
          </cell>
          <cell r="BH679">
            <v>4444.5065605496802</v>
          </cell>
          <cell r="BI679">
            <v>4444.5065605496802</v>
          </cell>
          <cell r="BJ679">
            <v>4444.5065605496802</v>
          </cell>
          <cell r="BK679">
            <v>4444.5065605496802</v>
          </cell>
          <cell r="BL679">
            <v>4444.5065605496802</v>
          </cell>
          <cell r="BM679">
            <v>4444.5065605496802</v>
          </cell>
          <cell r="BN679">
            <v>4444.5065605496802</v>
          </cell>
          <cell r="BO679">
            <v>4444.5065605496802</v>
          </cell>
          <cell r="BP679">
            <v>4444.5065605496802</v>
          </cell>
          <cell r="BQ679">
            <v>4444.5065605496802</v>
          </cell>
          <cell r="BR679">
            <v>4444.5065605496802</v>
          </cell>
          <cell r="BS679">
            <v>4444.5065605496802</v>
          </cell>
          <cell r="BT679">
            <v>4444.5065605496802</v>
          </cell>
          <cell r="BU679">
            <v>4444.5065605496802</v>
          </cell>
          <cell r="BV679">
            <v>4444.5065605496802</v>
          </cell>
          <cell r="BW679">
            <v>4444.5065605496802</v>
          </cell>
          <cell r="BX679">
            <v>4444.5065605496802</v>
          </cell>
          <cell r="BY679">
            <v>4444.5065605496802</v>
          </cell>
          <cell r="BZ679">
            <v>4444.5065605496802</v>
          </cell>
          <cell r="CA679">
            <v>4444.5065605496802</v>
          </cell>
          <cell r="CB679">
            <v>4444.5065605496802</v>
          </cell>
          <cell r="CC679">
            <v>4444.5065605496802</v>
          </cell>
          <cell r="CD679">
            <v>4444.5065605496802</v>
          </cell>
          <cell r="CE679">
            <v>4444.5065605496802</v>
          </cell>
          <cell r="CF679">
            <v>4444.5065605496802</v>
          </cell>
          <cell r="CG679">
            <v>4444.5065605496802</v>
          </cell>
        </row>
        <row r="680">
          <cell r="AU680">
            <v>5251.4680571256204</v>
          </cell>
          <cell r="AV680">
            <v>5251.4680571256204</v>
          </cell>
          <cell r="AW680">
            <v>5251.4680571256204</v>
          </cell>
          <cell r="AX680">
            <v>5251.4680571256204</v>
          </cell>
          <cell r="AY680">
            <v>5251.4680571256204</v>
          </cell>
          <cell r="AZ680">
            <v>5251.4680571256204</v>
          </cell>
          <cell r="BA680">
            <v>5251.4680571256204</v>
          </cell>
          <cell r="BB680">
            <v>5251.4680571256204</v>
          </cell>
          <cell r="BC680">
            <v>5251.4680571256204</v>
          </cell>
          <cell r="BD680">
            <v>5251.4680571256204</v>
          </cell>
          <cell r="BE680">
            <v>5251.4680571256204</v>
          </cell>
          <cell r="BF680">
            <v>5251.4680571256204</v>
          </cell>
          <cell r="BG680">
            <v>5251.4680571256204</v>
          </cell>
          <cell r="BH680">
            <v>5251.4680571256204</v>
          </cell>
          <cell r="BI680">
            <v>5251.4680571256204</v>
          </cell>
          <cell r="BJ680">
            <v>5251.4680571256204</v>
          </cell>
          <cell r="BK680">
            <v>5251.4680571256204</v>
          </cell>
          <cell r="BL680">
            <v>5251.4680571256204</v>
          </cell>
          <cell r="BM680">
            <v>5251.4680571256204</v>
          </cell>
          <cell r="BN680">
            <v>5251.4680571256204</v>
          </cell>
          <cell r="BO680">
            <v>5251.4680571256204</v>
          </cell>
          <cell r="BP680">
            <v>5251.4680571256204</v>
          </cell>
          <cell r="BQ680">
            <v>5251.4680571256204</v>
          </cell>
          <cell r="BR680">
            <v>5251.4680571256204</v>
          </cell>
          <cell r="BS680">
            <v>5251.4680571256204</v>
          </cell>
          <cell r="BT680">
            <v>5251.4680571256204</v>
          </cell>
          <cell r="BU680">
            <v>5251.4680571256204</v>
          </cell>
          <cell r="BV680">
            <v>5251.4680571256204</v>
          </cell>
          <cell r="BW680">
            <v>5251.4680571256204</v>
          </cell>
          <cell r="BX680">
            <v>5251.4680571256204</v>
          </cell>
          <cell r="BY680">
            <v>5251.4680571256204</v>
          </cell>
          <cell r="BZ680">
            <v>5251.4680571256204</v>
          </cell>
          <cell r="CA680">
            <v>5251.4680571256204</v>
          </cell>
          <cell r="CB680">
            <v>5251.4680571256204</v>
          </cell>
          <cell r="CC680">
            <v>5251.4680571256204</v>
          </cell>
          <cell r="CD680">
            <v>5251.4680571256204</v>
          </cell>
          <cell r="CE680">
            <v>5251.4680571256204</v>
          </cell>
          <cell r="CF680">
            <v>5251.4680571256204</v>
          </cell>
          <cell r="CG680">
            <v>5251.4680571256204</v>
          </cell>
        </row>
        <row r="681">
          <cell r="AU681">
            <v>4550.5809577547197</v>
          </cell>
          <cell r="AV681">
            <v>4550.5809577547197</v>
          </cell>
          <cell r="AW681">
            <v>4550.5809577547197</v>
          </cell>
          <cell r="AX681">
            <v>4550.5809577547197</v>
          </cell>
          <cell r="AY681">
            <v>4550.5809577547197</v>
          </cell>
          <cell r="AZ681">
            <v>4550.5809577547197</v>
          </cell>
          <cell r="BA681">
            <v>4550.5809577547197</v>
          </cell>
          <cell r="BB681">
            <v>4550.5809577547197</v>
          </cell>
          <cell r="BC681">
            <v>4550.5809577547197</v>
          </cell>
          <cell r="BD681">
            <v>4550.5809577547197</v>
          </cell>
          <cell r="BE681">
            <v>4550.5809577547197</v>
          </cell>
          <cell r="BF681">
            <v>4550.5809577547197</v>
          </cell>
          <cell r="BG681">
            <v>4550.5809577547197</v>
          </cell>
          <cell r="BH681">
            <v>4550.5809577547197</v>
          </cell>
          <cell r="BI681">
            <v>4550.5809577547197</v>
          </cell>
          <cell r="BJ681">
            <v>4550.5809577547197</v>
          </cell>
          <cell r="BK681">
            <v>4550.5809577547197</v>
          </cell>
          <cell r="BL681">
            <v>4550.5809577547197</v>
          </cell>
          <cell r="BM681">
            <v>4550.5809577547197</v>
          </cell>
          <cell r="BN681">
            <v>4550.5809577547197</v>
          </cell>
          <cell r="BO681">
            <v>4550.5809577547197</v>
          </cell>
          <cell r="BP681">
            <v>4550.5809577547197</v>
          </cell>
          <cell r="BQ681">
            <v>4550.5809577547197</v>
          </cell>
          <cell r="BR681">
            <v>4550.5809577547197</v>
          </cell>
          <cell r="BS681">
            <v>4550.5809577547197</v>
          </cell>
          <cell r="BT681">
            <v>4550.5809577547197</v>
          </cell>
          <cell r="BU681">
            <v>4550.5809577547197</v>
          </cell>
          <cell r="BV681">
            <v>4550.5809577547197</v>
          </cell>
          <cell r="BW681">
            <v>4550.5809577547197</v>
          </cell>
          <cell r="BX681">
            <v>4550.5809577547197</v>
          </cell>
          <cell r="BY681">
            <v>4550.5809577547197</v>
          </cell>
          <cell r="BZ681">
            <v>4550.5809577547197</v>
          </cell>
          <cell r="CA681">
            <v>4550.5809577547197</v>
          </cell>
          <cell r="CB681">
            <v>4550.5809577547197</v>
          </cell>
          <cell r="CC681">
            <v>4550.5809577547197</v>
          </cell>
          <cell r="CD681">
            <v>4550.5809577547197</v>
          </cell>
          <cell r="CE681">
            <v>4550.5809577547197</v>
          </cell>
          <cell r="CF681">
            <v>4550.5809577547197</v>
          </cell>
          <cell r="CG681">
            <v>4550.5809577547197</v>
          </cell>
        </row>
        <row r="682">
          <cell r="AU682">
            <v>3998.3473966940901</v>
          </cell>
          <cell r="AV682">
            <v>3998.3473966940901</v>
          </cell>
          <cell r="AW682">
            <v>3998.3473966940901</v>
          </cell>
          <cell r="AX682">
            <v>3998.3473966940901</v>
          </cell>
          <cell r="AY682">
            <v>3998.3473966940901</v>
          </cell>
          <cell r="AZ682">
            <v>3998.3473966940901</v>
          </cell>
          <cell r="BA682">
            <v>3998.3473966940901</v>
          </cell>
          <cell r="BB682">
            <v>3998.3473966940901</v>
          </cell>
          <cell r="BC682">
            <v>3998.3473966940901</v>
          </cell>
          <cell r="BD682">
            <v>3998.3473966940901</v>
          </cell>
          <cell r="BE682">
            <v>3998.3473966940901</v>
          </cell>
          <cell r="BF682">
            <v>3998.3473966940901</v>
          </cell>
          <cell r="BG682">
            <v>3998.3473966940901</v>
          </cell>
          <cell r="BH682">
            <v>3998.3473966940901</v>
          </cell>
          <cell r="BI682">
            <v>3998.3473966940901</v>
          </cell>
          <cell r="BJ682">
            <v>3998.3473966940901</v>
          </cell>
          <cell r="BK682">
            <v>3998.3473966940901</v>
          </cell>
          <cell r="BL682">
            <v>3998.3473966940901</v>
          </cell>
          <cell r="BM682">
            <v>3998.3473966940901</v>
          </cell>
          <cell r="BN682">
            <v>3998.3473966940901</v>
          </cell>
          <cell r="BO682">
            <v>3998.3473966940901</v>
          </cell>
          <cell r="BP682">
            <v>3998.3473966940901</v>
          </cell>
          <cell r="BQ682">
            <v>3998.3473966940901</v>
          </cell>
          <cell r="BR682">
            <v>3998.3473966940901</v>
          </cell>
          <cell r="BS682">
            <v>3998.3473966940901</v>
          </cell>
          <cell r="BT682">
            <v>3998.3473966940901</v>
          </cell>
          <cell r="BU682">
            <v>3998.3473966940901</v>
          </cell>
          <cell r="BV682">
            <v>3998.3473966940901</v>
          </cell>
          <cell r="BW682">
            <v>3998.3473966940901</v>
          </cell>
          <cell r="BX682">
            <v>3998.3473966940901</v>
          </cell>
          <cell r="BY682">
            <v>3998.3473966940901</v>
          </cell>
          <cell r="BZ682">
            <v>3998.3473966940901</v>
          </cell>
          <cell r="CA682">
            <v>3998.3473966940901</v>
          </cell>
          <cell r="CB682">
            <v>3998.3473966940901</v>
          </cell>
          <cell r="CC682">
            <v>3998.3473966940901</v>
          </cell>
          <cell r="CD682">
            <v>3998.3473966940901</v>
          </cell>
          <cell r="CE682">
            <v>3998.3473966940901</v>
          </cell>
          <cell r="CF682">
            <v>3998.3473966940901</v>
          </cell>
          <cell r="CG682">
            <v>3998.3473966940901</v>
          </cell>
        </row>
        <row r="683">
          <cell r="AU683">
            <v>3049.9868109624899</v>
          </cell>
          <cell r="AV683">
            <v>3049.9868109624899</v>
          </cell>
          <cell r="AW683">
            <v>3049.9868109624899</v>
          </cell>
          <cell r="AX683">
            <v>3049.9868109624899</v>
          </cell>
          <cell r="AY683">
            <v>3049.9868109624899</v>
          </cell>
          <cell r="AZ683">
            <v>3049.9868109624899</v>
          </cell>
          <cell r="BA683">
            <v>3049.9868109624899</v>
          </cell>
          <cell r="BB683">
            <v>3049.9868109624899</v>
          </cell>
          <cell r="BC683">
            <v>3049.9868109624899</v>
          </cell>
          <cell r="BD683">
            <v>3049.9868109624899</v>
          </cell>
          <cell r="BE683">
            <v>3049.9868109624899</v>
          </cell>
          <cell r="BF683">
            <v>3049.9868109624899</v>
          </cell>
          <cell r="BG683">
            <v>3049.9868109624899</v>
          </cell>
          <cell r="BH683">
            <v>3049.9868109624899</v>
          </cell>
          <cell r="BI683">
            <v>3049.9868109624899</v>
          </cell>
          <cell r="BJ683">
            <v>3049.9868109624899</v>
          </cell>
          <cell r="BK683">
            <v>3049.9868109624899</v>
          </cell>
          <cell r="BL683">
            <v>3049.9868109624899</v>
          </cell>
          <cell r="BM683">
            <v>3049.9868109624899</v>
          </cell>
          <cell r="BN683">
            <v>3049.9868109624899</v>
          </cell>
          <cell r="BO683">
            <v>3049.9868109624899</v>
          </cell>
          <cell r="BP683">
            <v>3049.9868109624899</v>
          </cell>
          <cell r="BQ683">
            <v>3049.9868109624899</v>
          </cell>
          <cell r="BR683">
            <v>3049.9868109624899</v>
          </cell>
          <cell r="BS683">
            <v>3049.9868109624899</v>
          </cell>
          <cell r="BT683">
            <v>3049.9868109624899</v>
          </cell>
          <cell r="BU683">
            <v>3049.9868109624899</v>
          </cell>
          <cell r="BV683">
            <v>3049.9868109624899</v>
          </cell>
          <cell r="BW683">
            <v>3049.9868109624899</v>
          </cell>
          <cell r="BX683">
            <v>3049.9868109624899</v>
          </cell>
          <cell r="BY683">
            <v>3049.9868109624899</v>
          </cell>
          <cell r="BZ683">
            <v>3049.9868109624899</v>
          </cell>
          <cell r="CA683">
            <v>3049.9868109624899</v>
          </cell>
          <cell r="CB683">
            <v>3049.9868109624899</v>
          </cell>
          <cell r="CC683">
            <v>3049.9868109624899</v>
          </cell>
          <cell r="CD683">
            <v>3049.9868109624899</v>
          </cell>
          <cell r="CE683">
            <v>3049.9868109624899</v>
          </cell>
          <cell r="CF683">
            <v>3049.9868109624899</v>
          </cell>
          <cell r="CG683">
            <v>3049.9868109624899</v>
          </cell>
        </row>
        <row r="684">
          <cell r="AU684">
            <v>2878.1112905100199</v>
          </cell>
          <cell r="AV684">
            <v>2878.1112905100199</v>
          </cell>
          <cell r="AW684">
            <v>2878.1112905100199</v>
          </cell>
          <cell r="AX684">
            <v>2878.1112905100199</v>
          </cell>
          <cell r="AY684">
            <v>2878.1112905100199</v>
          </cell>
          <cell r="AZ684">
            <v>2878.1112905100199</v>
          </cell>
          <cell r="BA684">
            <v>2878.1112905100199</v>
          </cell>
          <cell r="BB684">
            <v>2878.1112905100199</v>
          </cell>
          <cell r="BC684">
            <v>2878.1112905100199</v>
          </cell>
          <cell r="BD684">
            <v>2878.1112905100199</v>
          </cell>
          <cell r="BE684">
            <v>2878.1112905100199</v>
          </cell>
          <cell r="BF684">
            <v>2878.1112905100199</v>
          </cell>
          <cell r="BG684">
            <v>2878.1112905100199</v>
          </cell>
          <cell r="BH684">
            <v>2878.1112905100199</v>
          </cell>
          <cell r="BI684">
            <v>2878.1112905100199</v>
          </cell>
          <cell r="BJ684">
            <v>2878.1112905100199</v>
          </cell>
          <cell r="BK684">
            <v>2878.1112905100199</v>
          </cell>
          <cell r="BL684">
            <v>2878.1112905100199</v>
          </cell>
          <cell r="BM684">
            <v>2878.1112905100199</v>
          </cell>
          <cell r="BN684">
            <v>2878.1112905100199</v>
          </cell>
          <cell r="BO684">
            <v>2878.1112905100199</v>
          </cell>
          <cell r="BP684">
            <v>2878.1112905100199</v>
          </cell>
          <cell r="BQ684">
            <v>2878.1112905100199</v>
          </cell>
          <cell r="BR684">
            <v>2878.1112905100199</v>
          </cell>
          <cell r="BS684">
            <v>2878.1112905100199</v>
          </cell>
          <cell r="BT684">
            <v>2878.1112905100199</v>
          </cell>
          <cell r="BU684">
            <v>2878.1112905100199</v>
          </cell>
          <cell r="BV684">
            <v>2878.1112905100199</v>
          </cell>
          <cell r="BW684">
            <v>2878.1112905100199</v>
          </cell>
          <cell r="BX684">
            <v>2878.1112905100199</v>
          </cell>
          <cell r="BY684">
            <v>2878.1112905100199</v>
          </cell>
          <cell r="BZ684">
            <v>2878.1112905100199</v>
          </cell>
          <cell r="CA684">
            <v>2878.1112905100199</v>
          </cell>
          <cell r="CB684">
            <v>2878.1112905100199</v>
          </cell>
          <cell r="CC684">
            <v>2878.1112905100199</v>
          </cell>
          <cell r="CD684">
            <v>2878.1112905100199</v>
          </cell>
          <cell r="CE684">
            <v>2878.1112905100199</v>
          </cell>
          <cell r="CF684">
            <v>2878.1112905100199</v>
          </cell>
          <cell r="CG684">
            <v>2878.1112905100199</v>
          </cell>
        </row>
        <row r="685">
          <cell r="AU685">
            <v>3795.3370607197498</v>
          </cell>
          <cell r="AV685">
            <v>3795.3370607197498</v>
          </cell>
          <cell r="AW685">
            <v>3795.3370607197498</v>
          </cell>
          <cell r="AX685">
            <v>3795.3370607197498</v>
          </cell>
          <cell r="AY685">
            <v>3795.3370607197498</v>
          </cell>
          <cell r="AZ685">
            <v>3795.3370607197498</v>
          </cell>
          <cell r="BA685">
            <v>3795.3370607197498</v>
          </cell>
          <cell r="BB685">
            <v>3795.3370607197498</v>
          </cell>
          <cell r="BC685">
            <v>3795.3370607197498</v>
          </cell>
          <cell r="BD685">
            <v>3795.3370607197498</v>
          </cell>
          <cell r="BE685">
            <v>3795.3370607197498</v>
          </cell>
          <cell r="BF685">
            <v>3795.3370607197498</v>
          </cell>
          <cell r="BG685">
            <v>3795.3370607197498</v>
          </cell>
          <cell r="BH685">
            <v>3795.3370607197498</v>
          </cell>
          <cell r="BI685">
            <v>3795.3370607197498</v>
          </cell>
          <cell r="BJ685">
            <v>3795.3370607197498</v>
          </cell>
          <cell r="BK685">
            <v>3795.3370607197498</v>
          </cell>
          <cell r="BL685">
            <v>3795.3370607197498</v>
          </cell>
          <cell r="BM685">
            <v>3795.3370607197498</v>
          </cell>
          <cell r="BN685">
            <v>3795.3370607197498</v>
          </cell>
          <cell r="BO685">
            <v>3795.3370607197498</v>
          </cell>
          <cell r="BP685">
            <v>3795.3370607197498</v>
          </cell>
          <cell r="BQ685">
            <v>3795.3370607197498</v>
          </cell>
          <cell r="BR685">
            <v>3795.3370607197498</v>
          </cell>
          <cell r="BS685">
            <v>3795.3370607197498</v>
          </cell>
          <cell r="BT685">
            <v>3795.3370607197498</v>
          </cell>
          <cell r="BU685">
            <v>3795.3370607197498</v>
          </cell>
          <cell r="BV685">
            <v>3795.3370607197498</v>
          </cell>
          <cell r="BW685">
            <v>3795.3370607197498</v>
          </cell>
          <cell r="BX685">
            <v>3795.3370607197498</v>
          </cell>
          <cell r="BY685">
            <v>3795.3370607197498</v>
          </cell>
          <cell r="BZ685">
            <v>3795.3370607197498</v>
          </cell>
          <cell r="CA685">
            <v>3795.3370607197498</v>
          </cell>
          <cell r="CB685">
            <v>3795.3370607197498</v>
          </cell>
          <cell r="CC685">
            <v>3795.3370607197498</v>
          </cell>
          <cell r="CD685">
            <v>3795.3370607197498</v>
          </cell>
          <cell r="CE685">
            <v>3795.3370607197498</v>
          </cell>
          <cell r="CF685">
            <v>3795.3370607197498</v>
          </cell>
          <cell r="CG685">
            <v>3795.3370607197498</v>
          </cell>
        </row>
        <row r="686">
          <cell r="AU686">
            <v>3873.8533611713801</v>
          </cell>
          <cell r="AV686">
            <v>3873.8533611713801</v>
          </cell>
          <cell r="AW686">
            <v>3873.8533611713801</v>
          </cell>
          <cell r="AX686">
            <v>3873.8533611713801</v>
          </cell>
          <cell r="AY686">
            <v>3873.8533611713801</v>
          </cell>
          <cell r="AZ686">
            <v>3873.8533611713801</v>
          </cell>
          <cell r="BA686">
            <v>3873.8533611713801</v>
          </cell>
          <cell r="BB686">
            <v>3873.8533611713801</v>
          </cell>
          <cell r="BC686">
            <v>3873.8533611713801</v>
          </cell>
          <cell r="BD686">
            <v>3873.8533611713801</v>
          </cell>
          <cell r="BE686">
            <v>3873.8533611713801</v>
          </cell>
          <cell r="BF686">
            <v>3873.8533611713801</v>
          </cell>
          <cell r="BG686">
            <v>3873.8533611713801</v>
          </cell>
          <cell r="BH686">
            <v>3873.8533611713801</v>
          </cell>
          <cell r="BI686">
            <v>3873.8533611713801</v>
          </cell>
          <cell r="BJ686">
            <v>3873.8533611713801</v>
          </cell>
          <cell r="BK686">
            <v>3873.8533611713801</v>
          </cell>
          <cell r="BL686">
            <v>3873.8533611713801</v>
          </cell>
          <cell r="BM686">
            <v>3873.8533611713801</v>
          </cell>
          <cell r="BN686">
            <v>3873.8533611713801</v>
          </cell>
          <cell r="BO686">
            <v>3873.8533611713801</v>
          </cell>
          <cell r="BP686">
            <v>3873.8533611713801</v>
          </cell>
          <cell r="BQ686">
            <v>3873.8533611713801</v>
          </cell>
          <cell r="BR686">
            <v>3873.8533611713801</v>
          </cell>
          <cell r="BS686">
            <v>3873.8533611713801</v>
          </cell>
          <cell r="BT686">
            <v>3873.8533611713801</v>
          </cell>
          <cell r="BU686">
            <v>3873.8533611713801</v>
          </cell>
          <cell r="BV686">
            <v>3873.8533611713801</v>
          </cell>
          <cell r="BW686">
            <v>3873.8533611713801</v>
          </cell>
          <cell r="BX686">
            <v>3873.8533611713801</v>
          </cell>
          <cell r="BY686">
            <v>3873.8533611713801</v>
          </cell>
          <cell r="BZ686">
            <v>3873.8533611713801</v>
          </cell>
          <cell r="CA686">
            <v>3873.8533611713801</v>
          </cell>
          <cell r="CB686">
            <v>3873.8533611713801</v>
          </cell>
          <cell r="CC686">
            <v>3873.8533611713801</v>
          </cell>
          <cell r="CD686">
            <v>3873.8533611713801</v>
          </cell>
          <cell r="CE686">
            <v>3873.8533611713801</v>
          </cell>
          <cell r="CF686">
            <v>3873.8533611713801</v>
          </cell>
          <cell r="CG686">
            <v>3873.8533611713801</v>
          </cell>
        </row>
        <row r="687">
          <cell r="AU687">
            <v>3279.73442193246</v>
          </cell>
          <cell r="AV687">
            <v>3279.73442193246</v>
          </cell>
          <cell r="AW687">
            <v>3279.73442193246</v>
          </cell>
          <cell r="AX687">
            <v>3279.73442193246</v>
          </cell>
          <cell r="AY687">
            <v>3279.73442193246</v>
          </cell>
          <cell r="AZ687">
            <v>3279.73442193246</v>
          </cell>
          <cell r="BA687">
            <v>3279.73442193246</v>
          </cell>
          <cell r="BB687">
            <v>3279.73442193246</v>
          </cell>
          <cell r="BC687">
            <v>3279.73442193246</v>
          </cell>
          <cell r="BD687">
            <v>3279.73442193246</v>
          </cell>
          <cell r="BE687">
            <v>3279.73442193246</v>
          </cell>
          <cell r="BF687">
            <v>3279.73442193246</v>
          </cell>
          <cell r="BG687">
            <v>3279.73442193246</v>
          </cell>
          <cell r="BH687">
            <v>3279.73442193246</v>
          </cell>
          <cell r="BI687">
            <v>3279.73442193246</v>
          </cell>
          <cell r="BJ687">
            <v>3279.73442193246</v>
          </cell>
          <cell r="BK687">
            <v>3279.73442193246</v>
          </cell>
          <cell r="BL687">
            <v>3279.73442193246</v>
          </cell>
          <cell r="BM687">
            <v>3279.73442193246</v>
          </cell>
          <cell r="BN687">
            <v>3279.73442193246</v>
          </cell>
          <cell r="BO687">
            <v>3279.73442193246</v>
          </cell>
          <cell r="BP687">
            <v>3279.73442193246</v>
          </cell>
          <cell r="BQ687">
            <v>3279.73442193246</v>
          </cell>
          <cell r="BR687">
            <v>3279.73442193246</v>
          </cell>
          <cell r="BS687">
            <v>3279.73442193246</v>
          </cell>
          <cell r="BT687">
            <v>3279.73442193246</v>
          </cell>
          <cell r="BU687">
            <v>3279.73442193246</v>
          </cell>
          <cell r="BV687">
            <v>3279.73442193246</v>
          </cell>
          <cell r="BW687">
            <v>3279.73442193246</v>
          </cell>
          <cell r="BX687">
            <v>3279.73442193246</v>
          </cell>
          <cell r="BY687">
            <v>3279.73442193246</v>
          </cell>
          <cell r="BZ687">
            <v>3279.73442193246</v>
          </cell>
          <cell r="CA687">
            <v>3279.73442193246</v>
          </cell>
          <cell r="CB687">
            <v>3279.73442193246</v>
          </cell>
          <cell r="CC687">
            <v>3279.73442193246</v>
          </cell>
          <cell r="CD687">
            <v>3279.73442193246</v>
          </cell>
          <cell r="CE687">
            <v>3279.73442193246</v>
          </cell>
          <cell r="CF687">
            <v>3279.73442193246</v>
          </cell>
          <cell r="CG687">
            <v>3279.73442193246</v>
          </cell>
        </row>
        <row r="688">
          <cell r="AU688">
            <v>2468.55214014071</v>
          </cell>
          <cell r="AV688">
            <v>2468.55214014071</v>
          </cell>
          <cell r="AW688">
            <v>2468.55214014071</v>
          </cell>
          <cell r="AX688">
            <v>2468.55214014071</v>
          </cell>
          <cell r="AY688">
            <v>2468.55214014071</v>
          </cell>
          <cell r="AZ688">
            <v>2468.55214014071</v>
          </cell>
          <cell r="BA688">
            <v>2468.55214014071</v>
          </cell>
          <cell r="BB688">
            <v>2468.55214014071</v>
          </cell>
          <cell r="BC688">
            <v>2468.55214014071</v>
          </cell>
          <cell r="BD688">
            <v>2468.55214014071</v>
          </cell>
          <cell r="BE688">
            <v>2468.55214014071</v>
          </cell>
          <cell r="BF688">
            <v>2468.55214014071</v>
          </cell>
          <cell r="BG688">
            <v>2468.55214014071</v>
          </cell>
          <cell r="BH688">
            <v>2468.55214014071</v>
          </cell>
          <cell r="BI688">
            <v>2468.55214014071</v>
          </cell>
          <cell r="BJ688">
            <v>2468.55214014071</v>
          </cell>
          <cell r="BK688">
            <v>2468.55214014071</v>
          </cell>
          <cell r="BL688">
            <v>2468.55214014071</v>
          </cell>
          <cell r="BM688">
            <v>2468.55214014071</v>
          </cell>
          <cell r="BN688">
            <v>2468.55214014071</v>
          </cell>
          <cell r="BO688">
            <v>2468.55214014071</v>
          </cell>
          <cell r="BP688">
            <v>2468.55214014071</v>
          </cell>
          <cell r="BQ688">
            <v>2468.55214014071</v>
          </cell>
          <cell r="BR688">
            <v>2468.55214014071</v>
          </cell>
          <cell r="BS688">
            <v>2468.55214014071</v>
          </cell>
          <cell r="BT688">
            <v>2468.55214014071</v>
          </cell>
          <cell r="BU688">
            <v>2468.55214014071</v>
          </cell>
          <cell r="BV688">
            <v>2468.55214014071</v>
          </cell>
          <cell r="BW688">
            <v>2468.55214014071</v>
          </cell>
          <cell r="BX688">
            <v>2468.55214014071</v>
          </cell>
          <cell r="BY688">
            <v>2468.55214014071</v>
          </cell>
          <cell r="BZ688">
            <v>2468.55214014071</v>
          </cell>
          <cell r="CA688">
            <v>2468.55214014071</v>
          </cell>
          <cell r="CB688">
            <v>2468.55214014071</v>
          </cell>
          <cell r="CC688">
            <v>2468.55214014071</v>
          </cell>
          <cell r="CD688">
            <v>2468.55214014071</v>
          </cell>
          <cell r="CE688">
            <v>2468.55214014071</v>
          </cell>
          <cell r="CF688">
            <v>2468.55214014071</v>
          </cell>
          <cell r="CG688">
            <v>2468.55214014071</v>
          </cell>
        </row>
        <row r="689">
          <cell r="AU689">
            <v>2215.7325419526801</v>
          </cell>
          <cell r="AV689">
            <v>2215.7325419526801</v>
          </cell>
          <cell r="AW689">
            <v>2215.7325419526801</v>
          </cell>
          <cell r="AX689">
            <v>2215.7325419526801</v>
          </cell>
          <cell r="AY689">
            <v>2215.7325419526801</v>
          </cell>
          <cell r="AZ689">
            <v>2215.7325419526801</v>
          </cell>
          <cell r="BA689">
            <v>2215.7325419526801</v>
          </cell>
          <cell r="BB689">
            <v>2215.7325419526801</v>
          </cell>
          <cell r="BC689">
            <v>2215.7325419526801</v>
          </cell>
          <cell r="BD689">
            <v>2215.7325419526801</v>
          </cell>
          <cell r="BE689">
            <v>2215.7325419526801</v>
          </cell>
          <cell r="BF689">
            <v>2215.7325419526801</v>
          </cell>
          <cell r="BG689">
            <v>2215.7325419526801</v>
          </cell>
          <cell r="BH689">
            <v>2215.7325419526801</v>
          </cell>
          <cell r="BI689">
            <v>2215.7325419526801</v>
          </cell>
          <cell r="BJ689">
            <v>2215.7325419526801</v>
          </cell>
          <cell r="BK689">
            <v>2215.7325419526801</v>
          </cell>
          <cell r="BL689">
            <v>2215.7325419526801</v>
          </cell>
          <cell r="BM689">
            <v>2215.7325419526801</v>
          </cell>
          <cell r="BN689">
            <v>2215.7325419526801</v>
          </cell>
          <cell r="BO689">
            <v>2215.7325419526801</v>
          </cell>
          <cell r="BP689">
            <v>2215.7325419526801</v>
          </cell>
          <cell r="BQ689">
            <v>2215.7325419526801</v>
          </cell>
          <cell r="BR689">
            <v>2215.7325419526801</v>
          </cell>
          <cell r="BS689">
            <v>2215.7325419526801</v>
          </cell>
          <cell r="BT689">
            <v>2215.7325419526801</v>
          </cell>
          <cell r="BU689">
            <v>2215.7325419526801</v>
          </cell>
          <cell r="BV689">
            <v>2215.7325419526801</v>
          </cell>
          <cell r="BW689">
            <v>2215.7325419526801</v>
          </cell>
          <cell r="BX689">
            <v>2215.7325419526801</v>
          </cell>
          <cell r="BY689">
            <v>2215.7325419526801</v>
          </cell>
          <cell r="BZ689">
            <v>2215.7325419526801</v>
          </cell>
          <cell r="CA689">
            <v>2215.7325419526801</v>
          </cell>
          <cell r="CB689">
            <v>2215.7325419526801</v>
          </cell>
          <cell r="CC689">
            <v>2215.7325419526801</v>
          </cell>
          <cell r="CD689">
            <v>2215.7325419526801</v>
          </cell>
          <cell r="CE689">
            <v>2215.7325419526801</v>
          </cell>
          <cell r="CF689">
            <v>2215.7325419526801</v>
          </cell>
          <cell r="CG689">
            <v>2215.7325419526801</v>
          </cell>
        </row>
        <row r="690">
          <cell r="AU690">
            <v>2259.1093785016001</v>
          </cell>
          <cell r="AV690">
            <v>2259.1093785016001</v>
          </cell>
          <cell r="AW690">
            <v>2259.1093785016001</v>
          </cell>
          <cell r="AX690">
            <v>2259.1093785016001</v>
          </cell>
          <cell r="AY690">
            <v>2259.1093785016001</v>
          </cell>
          <cell r="AZ690">
            <v>2259.1093785016001</v>
          </cell>
          <cell r="BA690">
            <v>2259.1093785016001</v>
          </cell>
          <cell r="BB690">
            <v>2259.1093785016001</v>
          </cell>
          <cell r="BC690">
            <v>2259.1093785016001</v>
          </cell>
          <cell r="BD690">
            <v>2259.1093785016001</v>
          </cell>
          <cell r="BE690">
            <v>2259.1093785016001</v>
          </cell>
          <cell r="BF690">
            <v>2259.1093785016001</v>
          </cell>
          <cell r="BG690">
            <v>2259.1093785016001</v>
          </cell>
          <cell r="BH690">
            <v>2259.1093785016001</v>
          </cell>
          <cell r="BI690">
            <v>2259.1093785016001</v>
          </cell>
          <cell r="BJ690">
            <v>2259.1093785016001</v>
          </cell>
          <cell r="BK690">
            <v>2259.1093785016001</v>
          </cell>
          <cell r="BL690">
            <v>2259.1093785016001</v>
          </cell>
          <cell r="BM690">
            <v>2259.1093785016001</v>
          </cell>
          <cell r="BN690">
            <v>2259.1093785016001</v>
          </cell>
          <cell r="BO690">
            <v>2259.1093785016001</v>
          </cell>
          <cell r="BP690">
            <v>2259.1093785016001</v>
          </cell>
          <cell r="BQ690">
            <v>2259.1093785016001</v>
          </cell>
          <cell r="BR690">
            <v>2259.1093785016001</v>
          </cell>
          <cell r="BS690">
            <v>2259.1093785016001</v>
          </cell>
          <cell r="BT690">
            <v>2259.1093785016001</v>
          </cell>
          <cell r="BU690">
            <v>2259.1093785016001</v>
          </cell>
          <cell r="BV690">
            <v>2259.1093785016001</v>
          </cell>
          <cell r="BW690">
            <v>2259.1093785016001</v>
          </cell>
          <cell r="BX690">
            <v>2259.1093785016001</v>
          </cell>
          <cell r="BY690">
            <v>2259.1093785016001</v>
          </cell>
          <cell r="BZ690">
            <v>2259.1093785016001</v>
          </cell>
          <cell r="CA690">
            <v>2259.1093785016001</v>
          </cell>
          <cell r="CB690">
            <v>2259.1093785016001</v>
          </cell>
          <cell r="CC690">
            <v>2259.1093785016001</v>
          </cell>
          <cell r="CD690">
            <v>2259.1093785016001</v>
          </cell>
          <cell r="CE690">
            <v>2259.1093785016001</v>
          </cell>
          <cell r="CF690">
            <v>2259.1093785016001</v>
          </cell>
          <cell r="CG690">
            <v>2259.1093785016001</v>
          </cell>
        </row>
        <row r="691">
          <cell r="AU691">
            <v>3534.4085755629699</v>
          </cell>
          <cell r="AV691">
            <v>3534.4085755629699</v>
          </cell>
          <cell r="AW691">
            <v>3534.4085755629699</v>
          </cell>
          <cell r="AX691">
            <v>3534.4085755629699</v>
          </cell>
          <cell r="AY691">
            <v>3534.4085755629699</v>
          </cell>
          <cell r="AZ691">
            <v>3534.4085755629699</v>
          </cell>
          <cell r="BA691">
            <v>3534.4085755629699</v>
          </cell>
          <cell r="BB691">
            <v>3534.4085755629699</v>
          </cell>
          <cell r="BC691">
            <v>3534.4085755629699</v>
          </cell>
          <cell r="BD691">
            <v>3534.4085755629699</v>
          </cell>
          <cell r="BE691">
            <v>3534.4085755629699</v>
          </cell>
          <cell r="BF691">
            <v>3534.4085755629699</v>
          </cell>
          <cell r="BG691">
            <v>3534.4085755629699</v>
          </cell>
          <cell r="BH691">
            <v>3534.4085755629699</v>
          </cell>
          <cell r="BI691">
            <v>3534.4085755629699</v>
          </cell>
          <cell r="BJ691">
            <v>3534.4085755629699</v>
          </cell>
          <cell r="BK691">
            <v>3534.4085755629699</v>
          </cell>
          <cell r="BL691">
            <v>3534.4085755629699</v>
          </cell>
          <cell r="BM691">
            <v>3534.4085755629699</v>
          </cell>
          <cell r="BN691">
            <v>3534.4085755629699</v>
          </cell>
          <cell r="BO691">
            <v>3534.4085755629699</v>
          </cell>
          <cell r="BP691">
            <v>3534.4085755629699</v>
          </cell>
          <cell r="BQ691">
            <v>3534.4085755629699</v>
          </cell>
          <cell r="BR691">
            <v>3534.4085755629699</v>
          </cell>
          <cell r="BS691">
            <v>3534.4085755629699</v>
          </cell>
          <cell r="BT691">
            <v>3534.4085755629699</v>
          </cell>
          <cell r="BU691">
            <v>3534.4085755629699</v>
          </cell>
          <cell r="BV691">
            <v>3534.4085755629699</v>
          </cell>
          <cell r="BW691">
            <v>3534.4085755629699</v>
          </cell>
          <cell r="BX691">
            <v>3534.4085755629699</v>
          </cell>
          <cell r="BY691">
            <v>3534.4085755629699</v>
          </cell>
          <cell r="BZ691">
            <v>3534.4085755629699</v>
          </cell>
          <cell r="CA691">
            <v>3534.4085755629699</v>
          </cell>
          <cell r="CB691">
            <v>3534.4085755629699</v>
          </cell>
          <cell r="CC691">
            <v>3534.4085755629699</v>
          </cell>
          <cell r="CD691">
            <v>3534.4085755629699</v>
          </cell>
          <cell r="CE691">
            <v>3534.4085755629699</v>
          </cell>
          <cell r="CF691">
            <v>3534.4085755629699</v>
          </cell>
          <cell r="CG691">
            <v>3534.4085755629699</v>
          </cell>
        </row>
        <row r="692">
          <cell r="AU692">
            <v>5172.7399686938597</v>
          </cell>
          <cell r="AV692">
            <v>5172.7399686938597</v>
          </cell>
          <cell r="AW692">
            <v>5172.7399686938597</v>
          </cell>
          <cell r="AX692">
            <v>5172.7399686938597</v>
          </cell>
          <cell r="AY692">
            <v>5172.7399686938597</v>
          </cell>
          <cell r="AZ692">
            <v>5172.7399686938597</v>
          </cell>
          <cell r="BA692">
            <v>5172.7399686938597</v>
          </cell>
          <cell r="BB692">
            <v>5172.7399686938597</v>
          </cell>
          <cell r="BC692">
            <v>5172.7399686938597</v>
          </cell>
          <cell r="BD692">
            <v>5172.7399686938597</v>
          </cell>
          <cell r="BE692">
            <v>5172.7399686938597</v>
          </cell>
          <cell r="BF692">
            <v>5172.7399686938597</v>
          </cell>
          <cell r="BG692">
            <v>5172.7399686938597</v>
          </cell>
          <cell r="BH692">
            <v>5172.7399686938597</v>
          </cell>
          <cell r="BI692">
            <v>5172.7399686938597</v>
          </cell>
          <cell r="BJ692">
            <v>5172.7399686938597</v>
          </cell>
          <cell r="BK692">
            <v>5172.7399686938597</v>
          </cell>
          <cell r="BL692">
            <v>5172.7399686938597</v>
          </cell>
          <cell r="BM692">
            <v>5172.7399686938597</v>
          </cell>
          <cell r="BN692">
            <v>5172.7399686938597</v>
          </cell>
          <cell r="BO692">
            <v>5172.7399686938597</v>
          </cell>
          <cell r="BP692">
            <v>5172.7399686938597</v>
          </cell>
          <cell r="BQ692">
            <v>5172.7399686938597</v>
          </cell>
          <cell r="BR692">
            <v>5172.7399686938597</v>
          </cell>
          <cell r="BS692">
            <v>5172.7399686938597</v>
          </cell>
          <cell r="BT692">
            <v>5172.7399686938597</v>
          </cell>
          <cell r="BU692">
            <v>5172.7399686938597</v>
          </cell>
          <cell r="BV692">
            <v>5172.7399686938597</v>
          </cell>
          <cell r="BW692">
            <v>5172.7399686938597</v>
          </cell>
          <cell r="BX692">
            <v>5172.7399686938597</v>
          </cell>
          <cell r="BY692">
            <v>5172.7399686938597</v>
          </cell>
          <cell r="BZ692">
            <v>5172.7399686938597</v>
          </cell>
          <cell r="CA692">
            <v>5172.7399686938597</v>
          </cell>
          <cell r="CB692">
            <v>5172.7399686938597</v>
          </cell>
          <cell r="CC692">
            <v>5172.7399686938597</v>
          </cell>
          <cell r="CD692">
            <v>5172.7399686938597</v>
          </cell>
          <cell r="CE692">
            <v>5172.7399686938597</v>
          </cell>
          <cell r="CF692">
            <v>5172.7399686938597</v>
          </cell>
          <cell r="CG692">
            <v>5172.7399686938597</v>
          </cell>
        </row>
        <row r="693">
          <cell r="AU693">
            <v>4576.3780971066699</v>
          </cell>
          <cell r="AV693">
            <v>4576.3780971066699</v>
          </cell>
          <cell r="AW693">
            <v>4576.3780971066699</v>
          </cell>
          <cell r="AX693">
            <v>4576.3780971066699</v>
          </cell>
          <cell r="AY693">
            <v>4576.3780971066699</v>
          </cell>
          <cell r="AZ693">
            <v>4576.3780971066699</v>
          </cell>
          <cell r="BA693">
            <v>4576.3780971066699</v>
          </cell>
          <cell r="BB693">
            <v>4576.3780971066699</v>
          </cell>
          <cell r="BC693">
            <v>4576.3780971066699</v>
          </cell>
          <cell r="BD693">
            <v>4576.3780971066699</v>
          </cell>
          <cell r="BE693">
            <v>4576.3780971066699</v>
          </cell>
          <cell r="BF693">
            <v>4576.3780971066699</v>
          </cell>
          <cell r="BG693">
            <v>4576.3780971066699</v>
          </cell>
          <cell r="BH693">
            <v>4576.3780971066699</v>
          </cell>
          <cell r="BI693">
            <v>4576.3780971066699</v>
          </cell>
          <cell r="BJ693">
            <v>4576.3780971066699</v>
          </cell>
          <cell r="BK693">
            <v>4576.3780971066699</v>
          </cell>
          <cell r="BL693">
            <v>4576.3780971066699</v>
          </cell>
          <cell r="BM693">
            <v>4576.3780971066699</v>
          </cell>
          <cell r="BN693">
            <v>4576.3780971066699</v>
          </cell>
          <cell r="BO693">
            <v>4576.3780971066699</v>
          </cell>
          <cell r="BP693">
            <v>4576.3780971066699</v>
          </cell>
          <cell r="BQ693">
            <v>4576.3780971066699</v>
          </cell>
          <cell r="BR693">
            <v>4576.3780971066699</v>
          </cell>
          <cell r="BS693">
            <v>4576.3780971066699</v>
          </cell>
          <cell r="BT693">
            <v>4576.3780971066699</v>
          </cell>
          <cell r="BU693">
            <v>4576.3780971066699</v>
          </cell>
          <cell r="BV693">
            <v>4576.3780971066699</v>
          </cell>
          <cell r="BW693">
            <v>4576.3780971066699</v>
          </cell>
          <cell r="BX693">
            <v>4576.3780971066699</v>
          </cell>
          <cell r="BY693">
            <v>4576.3780971066699</v>
          </cell>
          <cell r="BZ693">
            <v>4576.3780971066699</v>
          </cell>
          <cell r="CA693">
            <v>4576.3780971066699</v>
          </cell>
          <cell r="CB693">
            <v>4576.3780971066699</v>
          </cell>
          <cell r="CC693">
            <v>4576.3780971066699</v>
          </cell>
          <cell r="CD693">
            <v>4576.3780971066699</v>
          </cell>
          <cell r="CE693">
            <v>4576.3780971066699</v>
          </cell>
          <cell r="CF693">
            <v>4576.3780971066699</v>
          </cell>
          <cell r="CG693">
            <v>4576.3780971066699</v>
          </cell>
        </row>
        <row r="694">
          <cell r="AU694">
            <v>4114.1753020045699</v>
          </cell>
          <cell r="AV694">
            <v>4114.1753020045699</v>
          </cell>
          <cell r="AW694">
            <v>4114.1753020045699</v>
          </cell>
          <cell r="AX694">
            <v>4114.1753020045699</v>
          </cell>
          <cell r="AY694">
            <v>4114.1753020045699</v>
          </cell>
          <cell r="AZ694">
            <v>4114.1753020045699</v>
          </cell>
          <cell r="BA694">
            <v>4114.1753020045699</v>
          </cell>
          <cell r="BB694">
            <v>4114.1753020045699</v>
          </cell>
          <cell r="BC694">
            <v>4114.1753020045699</v>
          </cell>
          <cell r="BD694">
            <v>4114.1753020045699</v>
          </cell>
          <cell r="BE694">
            <v>4114.1753020045699</v>
          </cell>
          <cell r="BF694">
            <v>4114.1753020045699</v>
          </cell>
          <cell r="BG694">
            <v>4114.1753020045699</v>
          </cell>
          <cell r="BH694">
            <v>4114.1753020045699</v>
          </cell>
          <cell r="BI694">
            <v>4114.1753020045699</v>
          </cell>
          <cell r="BJ694">
            <v>4114.1753020045699</v>
          </cell>
          <cell r="BK694">
            <v>4114.1753020045699</v>
          </cell>
          <cell r="BL694">
            <v>4114.1753020045699</v>
          </cell>
          <cell r="BM694">
            <v>4114.1753020045699</v>
          </cell>
          <cell r="BN694">
            <v>4114.1753020045699</v>
          </cell>
          <cell r="BO694">
            <v>4114.1753020045699</v>
          </cell>
          <cell r="BP694">
            <v>4114.1753020045699</v>
          </cell>
          <cell r="BQ694">
            <v>4114.1753020045699</v>
          </cell>
          <cell r="BR694">
            <v>4114.1753020045699</v>
          </cell>
          <cell r="BS694">
            <v>4114.1753020045699</v>
          </cell>
          <cell r="BT694">
            <v>4114.1753020045699</v>
          </cell>
          <cell r="BU694">
            <v>4114.1753020045699</v>
          </cell>
          <cell r="BV694">
            <v>4114.1753020045699</v>
          </cell>
          <cell r="BW694">
            <v>4114.1753020045699</v>
          </cell>
          <cell r="BX694">
            <v>4114.1753020045699</v>
          </cell>
          <cell r="BY694">
            <v>4114.1753020045699</v>
          </cell>
          <cell r="BZ694">
            <v>4114.1753020045699</v>
          </cell>
          <cell r="CA694">
            <v>4114.1753020045699</v>
          </cell>
          <cell r="CB694">
            <v>4114.1753020045699</v>
          </cell>
          <cell r="CC694">
            <v>4114.1753020045699</v>
          </cell>
          <cell r="CD694">
            <v>4114.1753020045699</v>
          </cell>
          <cell r="CE694">
            <v>4114.1753020045699</v>
          </cell>
          <cell r="CF694">
            <v>4114.1753020045699</v>
          </cell>
          <cell r="CG694">
            <v>4114.1753020045699</v>
          </cell>
        </row>
        <row r="695">
          <cell r="AU695">
            <v>3362.7181682303699</v>
          </cell>
          <cell r="AV695">
            <v>3362.7181682303699</v>
          </cell>
          <cell r="AW695">
            <v>3362.7181682303699</v>
          </cell>
          <cell r="AX695">
            <v>3362.7181682303699</v>
          </cell>
          <cell r="AY695">
            <v>3362.7181682303699</v>
          </cell>
          <cell r="AZ695">
            <v>3362.7181682303699</v>
          </cell>
          <cell r="BA695">
            <v>3362.7181682303699</v>
          </cell>
          <cell r="BB695">
            <v>3362.7181682303699</v>
          </cell>
          <cell r="BC695">
            <v>3362.7181682303699</v>
          </cell>
          <cell r="BD695">
            <v>3362.7181682303699</v>
          </cell>
          <cell r="BE695">
            <v>3362.7181682303699</v>
          </cell>
          <cell r="BF695">
            <v>3362.7181682303699</v>
          </cell>
          <cell r="BG695">
            <v>3362.7181682303699</v>
          </cell>
          <cell r="BH695">
            <v>3362.7181682303699</v>
          </cell>
          <cell r="BI695">
            <v>3362.7181682303699</v>
          </cell>
          <cell r="BJ695">
            <v>3362.7181682303699</v>
          </cell>
          <cell r="BK695">
            <v>3362.7181682303699</v>
          </cell>
          <cell r="BL695">
            <v>3362.7181682303699</v>
          </cell>
          <cell r="BM695">
            <v>3362.7181682303699</v>
          </cell>
          <cell r="BN695">
            <v>3362.7181682303699</v>
          </cell>
          <cell r="BO695">
            <v>3362.7181682303699</v>
          </cell>
          <cell r="BP695">
            <v>3362.7181682303699</v>
          </cell>
          <cell r="BQ695">
            <v>3362.7181682303699</v>
          </cell>
          <cell r="BR695">
            <v>3362.7181682303699</v>
          </cell>
          <cell r="BS695">
            <v>3362.7181682303699</v>
          </cell>
          <cell r="BT695">
            <v>3362.7181682303699</v>
          </cell>
          <cell r="BU695">
            <v>3362.7181682303699</v>
          </cell>
          <cell r="BV695">
            <v>3362.7181682303699</v>
          </cell>
          <cell r="BW695">
            <v>3362.7181682303699</v>
          </cell>
          <cell r="BX695">
            <v>3362.7181682303699</v>
          </cell>
          <cell r="BY695">
            <v>3362.7181682303699</v>
          </cell>
          <cell r="BZ695">
            <v>3362.7181682303699</v>
          </cell>
          <cell r="CA695">
            <v>3362.7181682303699</v>
          </cell>
          <cell r="CB695">
            <v>3362.7181682303699</v>
          </cell>
          <cell r="CC695">
            <v>3362.7181682303699</v>
          </cell>
          <cell r="CD695">
            <v>3362.7181682303699</v>
          </cell>
          <cell r="CE695">
            <v>3362.7181682303699</v>
          </cell>
          <cell r="CF695">
            <v>3362.7181682303699</v>
          </cell>
          <cell r="CG695">
            <v>3362.7181682303699</v>
          </cell>
        </row>
        <row r="696">
          <cell r="AU696">
            <v>3798.1387222016801</v>
          </cell>
          <cell r="AV696">
            <v>3798.1387222016801</v>
          </cell>
          <cell r="AW696">
            <v>3798.1387222016801</v>
          </cell>
          <cell r="AX696">
            <v>3798.1387222016801</v>
          </cell>
          <cell r="AY696">
            <v>3798.1387222016801</v>
          </cell>
          <cell r="AZ696">
            <v>3798.1387222016801</v>
          </cell>
          <cell r="BA696">
            <v>3798.1387222016801</v>
          </cell>
          <cell r="BB696">
            <v>3798.1387222016801</v>
          </cell>
          <cell r="BC696">
            <v>3798.1387222016801</v>
          </cell>
          <cell r="BD696">
            <v>3798.1387222016801</v>
          </cell>
          <cell r="BE696">
            <v>3798.1387222016801</v>
          </cell>
          <cell r="BF696">
            <v>3798.1387222016801</v>
          </cell>
          <cell r="BG696">
            <v>3798.1387222016801</v>
          </cell>
          <cell r="BH696">
            <v>3798.1387222016801</v>
          </cell>
          <cell r="BI696">
            <v>3798.1387222016801</v>
          </cell>
          <cell r="BJ696">
            <v>3798.1387222016801</v>
          </cell>
          <cell r="BK696">
            <v>3798.1387222016801</v>
          </cell>
          <cell r="BL696">
            <v>3798.1387222016801</v>
          </cell>
          <cell r="BM696">
            <v>3798.1387222016801</v>
          </cell>
          <cell r="BN696">
            <v>3798.1387222016801</v>
          </cell>
          <cell r="BO696">
            <v>3798.1387222016801</v>
          </cell>
          <cell r="BP696">
            <v>3798.1387222016801</v>
          </cell>
          <cell r="BQ696">
            <v>3798.1387222016801</v>
          </cell>
          <cell r="BR696">
            <v>3798.1387222016801</v>
          </cell>
          <cell r="BS696">
            <v>3798.1387222016801</v>
          </cell>
          <cell r="BT696">
            <v>3798.1387222016801</v>
          </cell>
          <cell r="BU696">
            <v>3798.1387222016801</v>
          </cell>
          <cell r="BV696">
            <v>3798.1387222016801</v>
          </cell>
          <cell r="BW696">
            <v>3798.1387222016801</v>
          </cell>
          <cell r="BX696">
            <v>3798.1387222016801</v>
          </cell>
          <cell r="BY696">
            <v>3798.1387222016801</v>
          </cell>
          <cell r="BZ696">
            <v>3798.1387222016801</v>
          </cell>
          <cell r="CA696">
            <v>3798.1387222016801</v>
          </cell>
          <cell r="CB696">
            <v>3798.1387222016801</v>
          </cell>
          <cell r="CC696">
            <v>3798.1387222016801</v>
          </cell>
          <cell r="CD696">
            <v>3798.1387222016801</v>
          </cell>
          <cell r="CE696">
            <v>3798.1387222016801</v>
          </cell>
          <cell r="CF696">
            <v>3798.1387222016801</v>
          </cell>
          <cell r="CG696">
            <v>3798.1387222016801</v>
          </cell>
        </row>
        <row r="697">
          <cell r="AU697">
            <v>4802.3558629053896</v>
          </cell>
          <cell r="AV697">
            <v>4802.3558629053896</v>
          </cell>
          <cell r="AW697">
            <v>4802.3558629053896</v>
          </cell>
          <cell r="AX697">
            <v>4802.3558629053896</v>
          </cell>
          <cell r="AY697">
            <v>4802.3558629053896</v>
          </cell>
          <cell r="AZ697">
            <v>4802.3558629053896</v>
          </cell>
          <cell r="BA697">
            <v>4802.3558629053896</v>
          </cell>
          <cell r="BB697">
            <v>4802.3558629053896</v>
          </cell>
          <cell r="BC697">
            <v>4802.3558629053896</v>
          </cell>
          <cell r="BD697">
            <v>4802.3558629053896</v>
          </cell>
          <cell r="BE697">
            <v>4802.3558629053896</v>
          </cell>
          <cell r="BF697">
            <v>4802.3558629053896</v>
          </cell>
          <cell r="BG697">
            <v>4802.3558629053896</v>
          </cell>
          <cell r="BH697">
            <v>4802.3558629053896</v>
          </cell>
          <cell r="BI697">
            <v>4802.3558629053896</v>
          </cell>
          <cell r="BJ697">
            <v>4802.3558629053896</v>
          </cell>
          <cell r="BK697">
            <v>4802.3558629053896</v>
          </cell>
          <cell r="BL697">
            <v>4802.3558629053896</v>
          </cell>
          <cell r="BM697">
            <v>4802.3558629053896</v>
          </cell>
          <cell r="BN697">
            <v>4802.3558629053896</v>
          </cell>
          <cell r="BO697">
            <v>4802.3558629053896</v>
          </cell>
          <cell r="BP697">
            <v>4802.3558629053896</v>
          </cell>
          <cell r="BQ697">
            <v>4802.3558629053896</v>
          </cell>
          <cell r="BR697">
            <v>4802.3558629053896</v>
          </cell>
          <cell r="BS697">
            <v>4802.3558629053896</v>
          </cell>
          <cell r="BT697">
            <v>4802.3558629053896</v>
          </cell>
          <cell r="BU697">
            <v>4802.3558629053896</v>
          </cell>
          <cell r="BV697">
            <v>4802.3558629053896</v>
          </cell>
          <cell r="BW697">
            <v>4802.3558629053896</v>
          </cell>
          <cell r="BX697">
            <v>4802.3558629053896</v>
          </cell>
          <cell r="BY697">
            <v>4802.3558629053896</v>
          </cell>
          <cell r="BZ697">
            <v>4802.3558629053896</v>
          </cell>
          <cell r="CA697">
            <v>4802.3558629053896</v>
          </cell>
          <cell r="CB697">
            <v>4802.3558629053896</v>
          </cell>
          <cell r="CC697">
            <v>4802.3558629053896</v>
          </cell>
          <cell r="CD697">
            <v>4802.3558629053896</v>
          </cell>
          <cell r="CE697">
            <v>4802.3558629053896</v>
          </cell>
          <cell r="CF697">
            <v>4802.3558629053896</v>
          </cell>
          <cell r="CG697">
            <v>4802.3558629053896</v>
          </cell>
        </row>
        <row r="698">
          <cell r="AU698">
            <v>5839.9490642053997</v>
          </cell>
          <cell r="AV698">
            <v>5839.9490642053997</v>
          </cell>
          <cell r="AW698">
            <v>5839.9490642053997</v>
          </cell>
          <cell r="AX698">
            <v>5839.9490642053997</v>
          </cell>
          <cell r="AY698">
            <v>5839.9490642053997</v>
          </cell>
          <cell r="AZ698">
            <v>5839.9490642053997</v>
          </cell>
          <cell r="BA698">
            <v>5839.9490642053997</v>
          </cell>
          <cell r="BB698">
            <v>5839.9490642053997</v>
          </cell>
          <cell r="BC698">
            <v>5839.9490642053997</v>
          </cell>
          <cell r="BD698">
            <v>5839.9490642053997</v>
          </cell>
          <cell r="BE698">
            <v>5839.9490642053997</v>
          </cell>
          <cell r="BF698">
            <v>5839.9490642053997</v>
          </cell>
          <cell r="BG698">
            <v>5839.9490642053997</v>
          </cell>
          <cell r="BH698">
            <v>5839.9490642053997</v>
          </cell>
          <cell r="BI698">
            <v>5839.9490642053997</v>
          </cell>
          <cell r="BJ698">
            <v>5839.9490642053997</v>
          </cell>
          <cell r="BK698">
            <v>5839.9490642053997</v>
          </cell>
          <cell r="BL698">
            <v>5839.9490642053997</v>
          </cell>
          <cell r="BM698">
            <v>5839.9490642053997</v>
          </cell>
          <cell r="BN698">
            <v>5839.9490642053997</v>
          </cell>
          <cell r="BO698">
            <v>5839.9490642053997</v>
          </cell>
          <cell r="BP698">
            <v>5839.9490642053997</v>
          </cell>
          <cell r="BQ698">
            <v>5839.9490642053997</v>
          </cell>
          <cell r="BR698">
            <v>5839.9490642053997</v>
          </cell>
          <cell r="BS698">
            <v>5839.9490642053997</v>
          </cell>
          <cell r="BT698">
            <v>5839.9490642053997</v>
          </cell>
          <cell r="BU698">
            <v>5839.9490642053997</v>
          </cell>
          <cell r="BV698">
            <v>5839.9490642053997</v>
          </cell>
          <cell r="BW698">
            <v>5839.9490642053997</v>
          </cell>
          <cell r="BX698">
            <v>5839.9490642053997</v>
          </cell>
          <cell r="BY698">
            <v>5839.9490642053997</v>
          </cell>
          <cell r="BZ698">
            <v>5839.9490642053997</v>
          </cell>
          <cell r="CA698">
            <v>5839.9490642053997</v>
          </cell>
          <cell r="CB698">
            <v>5839.9490642053997</v>
          </cell>
          <cell r="CC698">
            <v>5839.9490642053997</v>
          </cell>
          <cell r="CD698">
            <v>5839.9490642053997</v>
          </cell>
          <cell r="CE698">
            <v>5839.9490642053997</v>
          </cell>
          <cell r="CF698">
            <v>5839.9490642053997</v>
          </cell>
          <cell r="CG698">
            <v>5839.9490642053997</v>
          </cell>
        </row>
        <row r="699">
          <cell r="AU699">
            <v>4282.7862580642905</v>
          </cell>
          <cell r="AV699">
            <v>4282.7862580642905</v>
          </cell>
          <cell r="AW699">
            <v>4282.7862580642905</v>
          </cell>
          <cell r="AX699">
            <v>4282.7862580642905</v>
          </cell>
          <cell r="AY699">
            <v>4282.7862580642905</v>
          </cell>
          <cell r="AZ699">
            <v>4282.7862580642905</v>
          </cell>
          <cell r="BA699">
            <v>4282.7862580642905</v>
          </cell>
          <cell r="BB699">
            <v>4282.7862580642905</v>
          </cell>
          <cell r="BC699">
            <v>4282.7862580642905</v>
          </cell>
          <cell r="BD699">
            <v>4282.7862580642905</v>
          </cell>
          <cell r="BE699">
            <v>4282.7862580642905</v>
          </cell>
          <cell r="BF699">
            <v>4282.7862580642905</v>
          </cell>
          <cell r="BG699">
            <v>4282.7862580642905</v>
          </cell>
          <cell r="BH699">
            <v>4282.7862580642905</v>
          </cell>
          <cell r="BI699">
            <v>4282.7862580642905</v>
          </cell>
          <cell r="BJ699">
            <v>4282.7862580642905</v>
          </cell>
          <cell r="BK699">
            <v>4282.7862580642905</v>
          </cell>
          <cell r="BL699">
            <v>4282.7862580642905</v>
          </cell>
          <cell r="BM699">
            <v>4282.7862580642905</v>
          </cell>
          <cell r="BN699">
            <v>4282.7862580642905</v>
          </cell>
          <cell r="BO699">
            <v>4282.7862580642905</v>
          </cell>
          <cell r="BP699">
            <v>4282.7862580642905</v>
          </cell>
          <cell r="BQ699">
            <v>4282.7862580642905</v>
          </cell>
          <cell r="BR699">
            <v>4282.7862580642905</v>
          </cell>
          <cell r="BS699">
            <v>4282.7862580642905</v>
          </cell>
          <cell r="BT699">
            <v>4282.7862580642905</v>
          </cell>
          <cell r="BU699">
            <v>4282.7862580642905</v>
          </cell>
          <cell r="BV699">
            <v>4282.7862580642905</v>
          </cell>
          <cell r="BW699">
            <v>4282.7862580642905</v>
          </cell>
          <cell r="BX699">
            <v>4282.7862580642905</v>
          </cell>
          <cell r="BY699">
            <v>4282.7862580642905</v>
          </cell>
          <cell r="BZ699">
            <v>4282.7862580642905</v>
          </cell>
          <cell r="CA699">
            <v>4282.7862580642905</v>
          </cell>
          <cell r="CB699">
            <v>4282.7862580642905</v>
          </cell>
          <cell r="CC699">
            <v>4282.7862580642905</v>
          </cell>
          <cell r="CD699">
            <v>4282.7862580642905</v>
          </cell>
          <cell r="CE699">
            <v>4282.7862580642905</v>
          </cell>
          <cell r="CF699">
            <v>4282.7862580642905</v>
          </cell>
          <cell r="CG699">
            <v>4282.7862580642905</v>
          </cell>
        </row>
        <row r="700">
          <cell r="AU700">
            <v>3137.5604860142698</v>
          </cell>
          <cell r="AV700">
            <v>3137.5604860142698</v>
          </cell>
          <cell r="AW700">
            <v>3137.5604860142698</v>
          </cell>
          <cell r="AX700">
            <v>3137.5604860142698</v>
          </cell>
          <cell r="AY700">
            <v>3137.5604860142698</v>
          </cell>
          <cell r="AZ700">
            <v>3137.5604860142698</v>
          </cell>
          <cell r="BA700">
            <v>3137.5604860142698</v>
          </cell>
          <cell r="BB700">
            <v>3137.5604860142698</v>
          </cell>
          <cell r="BC700">
            <v>3137.5604860142698</v>
          </cell>
          <cell r="BD700">
            <v>3137.5604860142698</v>
          </cell>
          <cell r="BE700">
            <v>3137.5604860142698</v>
          </cell>
          <cell r="BF700">
            <v>3137.5604860142698</v>
          </cell>
          <cell r="BG700">
            <v>3137.5604860142698</v>
          </cell>
          <cell r="BH700">
            <v>3137.5604860142698</v>
          </cell>
          <cell r="BI700">
            <v>3137.5604860142698</v>
          </cell>
          <cell r="BJ700">
            <v>3137.5604860142698</v>
          </cell>
          <cell r="BK700">
            <v>3137.5604860142698</v>
          </cell>
          <cell r="BL700">
            <v>3137.5604860142698</v>
          </cell>
          <cell r="BM700">
            <v>3137.5604860142698</v>
          </cell>
          <cell r="BN700">
            <v>3137.5604860142698</v>
          </cell>
          <cell r="BO700">
            <v>3137.5604860142698</v>
          </cell>
          <cell r="BP700">
            <v>3137.5604860142698</v>
          </cell>
          <cell r="BQ700">
            <v>3137.5604860142698</v>
          </cell>
          <cell r="BR700">
            <v>3137.5604860142698</v>
          </cell>
          <cell r="BS700">
            <v>3137.5604860142698</v>
          </cell>
          <cell r="BT700">
            <v>3137.5604860142698</v>
          </cell>
          <cell r="BU700">
            <v>3137.5604860142698</v>
          </cell>
          <cell r="BV700">
            <v>3137.5604860142698</v>
          </cell>
          <cell r="BW700">
            <v>3137.5604860142698</v>
          </cell>
          <cell r="BX700">
            <v>3137.5604860142698</v>
          </cell>
          <cell r="BY700">
            <v>3137.5604860142698</v>
          </cell>
          <cell r="BZ700">
            <v>3137.5604860142698</v>
          </cell>
          <cell r="CA700">
            <v>3137.5604860142698</v>
          </cell>
          <cell r="CB700">
            <v>3137.5604860142698</v>
          </cell>
          <cell r="CC700">
            <v>3137.5604860142698</v>
          </cell>
          <cell r="CD700">
            <v>3137.5604860142698</v>
          </cell>
          <cell r="CE700">
            <v>3137.5604860142698</v>
          </cell>
          <cell r="CF700">
            <v>3137.5604860142698</v>
          </cell>
          <cell r="CG700">
            <v>3137.5604860142698</v>
          </cell>
        </row>
        <row r="701">
          <cell r="AU701">
            <v>2903.8190224803898</v>
          </cell>
          <cell r="AV701">
            <v>2903.8190224803898</v>
          </cell>
          <cell r="AW701">
            <v>2903.8190224803898</v>
          </cell>
          <cell r="AX701">
            <v>2903.8190224803898</v>
          </cell>
          <cell r="AY701">
            <v>2903.8190224803898</v>
          </cell>
          <cell r="AZ701">
            <v>2903.8190224803898</v>
          </cell>
          <cell r="BA701">
            <v>2903.8190224803898</v>
          </cell>
          <cell r="BB701">
            <v>2903.8190224803898</v>
          </cell>
          <cell r="BC701">
            <v>2903.8190224803898</v>
          </cell>
          <cell r="BD701">
            <v>2903.8190224803898</v>
          </cell>
          <cell r="BE701">
            <v>2903.8190224803898</v>
          </cell>
          <cell r="BF701">
            <v>2903.8190224803898</v>
          </cell>
          <cell r="BG701">
            <v>2903.8190224803898</v>
          </cell>
          <cell r="BH701">
            <v>2903.8190224803898</v>
          </cell>
          <cell r="BI701">
            <v>2903.8190224803898</v>
          </cell>
          <cell r="BJ701">
            <v>2903.8190224803898</v>
          </cell>
          <cell r="BK701">
            <v>2903.8190224803898</v>
          </cell>
          <cell r="BL701">
            <v>2903.8190224803898</v>
          </cell>
          <cell r="BM701">
            <v>2903.8190224803898</v>
          </cell>
          <cell r="BN701">
            <v>2903.8190224803898</v>
          </cell>
          <cell r="BO701">
            <v>2903.8190224803898</v>
          </cell>
          <cell r="BP701">
            <v>2903.8190224803898</v>
          </cell>
          <cell r="BQ701">
            <v>2903.8190224803898</v>
          </cell>
          <cell r="BR701">
            <v>2903.8190224803898</v>
          </cell>
          <cell r="BS701">
            <v>2903.8190224803898</v>
          </cell>
          <cell r="BT701">
            <v>2903.8190224803898</v>
          </cell>
          <cell r="BU701">
            <v>2903.8190224803898</v>
          </cell>
          <cell r="BV701">
            <v>2903.8190224803898</v>
          </cell>
          <cell r="BW701">
            <v>2903.8190224803898</v>
          </cell>
          <cell r="BX701">
            <v>2903.8190224803898</v>
          </cell>
          <cell r="BY701">
            <v>2903.8190224803898</v>
          </cell>
          <cell r="BZ701">
            <v>2903.8190224803898</v>
          </cell>
          <cell r="CA701">
            <v>2903.8190224803898</v>
          </cell>
          <cell r="CB701">
            <v>2903.8190224803898</v>
          </cell>
          <cell r="CC701">
            <v>2903.8190224803898</v>
          </cell>
          <cell r="CD701">
            <v>2903.8190224803898</v>
          </cell>
          <cell r="CE701">
            <v>2903.8190224803898</v>
          </cell>
          <cell r="CF701">
            <v>2903.8190224803898</v>
          </cell>
          <cell r="CG701">
            <v>2903.8190224803898</v>
          </cell>
        </row>
        <row r="702">
          <cell r="AU702">
            <v>3448.87507298222</v>
          </cell>
          <cell r="AV702">
            <v>3448.87507298222</v>
          </cell>
          <cell r="AW702">
            <v>3448.87507298222</v>
          </cell>
          <cell r="AX702">
            <v>3448.87507298222</v>
          </cell>
          <cell r="AY702">
            <v>3448.87507298222</v>
          </cell>
          <cell r="AZ702">
            <v>3448.87507298222</v>
          </cell>
          <cell r="BA702">
            <v>3448.87507298222</v>
          </cell>
          <cell r="BB702">
            <v>3448.87507298222</v>
          </cell>
          <cell r="BC702">
            <v>3448.87507298222</v>
          </cell>
          <cell r="BD702">
            <v>3448.87507298222</v>
          </cell>
          <cell r="BE702">
            <v>3448.87507298222</v>
          </cell>
          <cell r="BF702">
            <v>3448.87507298222</v>
          </cell>
          <cell r="BG702">
            <v>3448.87507298222</v>
          </cell>
          <cell r="BH702">
            <v>3448.87507298222</v>
          </cell>
          <cell r="BI702">
            <v>3448.87507298222</v>
          </cell>
          <cell r="BJ702">
            <v>3448.87507298222</v>
          </cell>
          <cell r="BK702">
            <v>3448.87507298222</v>
          </cell>
          <cell r="BL702">
            <v>3448.87507298222</v>
          </cell>
          <cell r="BM702">
            <v>3448.87507298222</v>
          </cell>
          <cell r="BN702">
            <v>3448.87507298222</v>
          </cell>
          <cell r="BO702">
            <v>3448.87507298222</v>
          </cell>
          <cell r="BP702">
            <v>3448.87507298222</v>
          </cell>
          <cell r="BQ702">
            <v>3448.87507298222</v>
          </cell>
          <cell r="BR702">
            <v>3448.87507298222</v>
          </cell>
          <cell r="BS702">
            <v>3448.87507298222</v>
          </cell>
          <cell r="BT702">
            <v>3448.87507298222</v>
          </cell>
          <cell r="BU702">
            <v>3448.87507298222</v>
          </cell>
          <cell r="BV702">
            <v>3448.87507298222</v>
          </cell>
          <cell r="BW702">
            <v>3448.87507298222</v>
          </cell>
          <cell r="BX702">
            <v>3448.87507298222</v>
          </cell>
          <cell r="BY702">
            <v>3448.87507298222</v>
          </cell>
          <cell r="BZ702">
            <v>3448.87507298222</v>
          </cell>
          <cell r="CA702">
            <v>3448.87507298222</v>
          </cell>
          <cell r="CB702">
            <v>3448.87507298222</v>
          </cell>
          <cell r="CC702">
            <v>3448.87507298222</v>
          </cell>
          <cell r="CD702">
            <v>3448.87507298222</v>
          </cell>
          <cell r="CE702">
            <v>3448.87507298222</v>
          </cell>
          <cell r="CF702">
            <v>3448.87507298222</v>
          </cell>
          <cell r="CG702">
            <v>3448.87507298222</v>
          </cell>
        </row>
        <row r="703">
          <cell r="AU703">
            <v>4758.7438333116897</v>
          </cell>
          <cell r="AV703">
            <v>4758.7438333116897</v>
          </cell>
          <cell r="AW703">
            <v>4758.7438333116897</v>
          </cell>
          <cell r="AX703">
            <v>4758.7438333116897</v>
          </cell>
          <cell r="AY703">
            <v>4758.7438333116897</v>
          </cell>
          <cell r="AZ703">
            <v>4758.7438333116897</v>
          </cell>
          <cell r="BA703">
            <v>4758.7438333116897</v>
          </cell>
          <cell r="BB703">
            <v>4758.7438333116897</v>
          </cell>
          <cell r="BC703">
            <v>4758.7438333116897</v>
          </cell>
          <cell r="BD703">
            <v>4758.7438333116897</v>
          </cell>
          <cell r="BE703">
            <v>4758.7438333116897</v>
          </cell>
          <cell r="BF703">
            <v>4758.7438333116897</v>
          </cell>
          <cell r="BG703">
            <v>4758.7438333116897</v>
          </cell>
          <cell r="BH703">
            <v>4758.7438333116897</v>
          </cell>
          <cell r="BI703">
            <v>4758.7438333116897</v>
          </cell>
          <cell r="BJ703">
            <v>4758.7438333116897</v>
          </cell>
          <cell r="BK703">
            <v>4758.7438333116897</v>
          </cell>
          <cell r="BL703">
            <v>4758.7438333116897</v>
          </cell>
          <cell r="BM703">
            <v>4758.7438333116897</v>
          </cell>
          <cell r="BN703">
            <v>4758.7438333116897</v>
          </cell>
          <cell r="BO703">
            <v>4758.7438333116897</v>
          </cell>
          <cell r="BP703">
            <v>4758.7438333116897</v>
          </cell>
          <cell r="BQ703">
            <v>4758.7438333116897</v>
          </cell>
          <cell r="BR703">
            <v>4758.7438333116897</v>
          </cell>
          <cell r="BS703">
            <v>4758.7438333116897</v>
          </cell>
          <cell r="BT703">
            <v>4758.7438333116897</v>
          </cell>
          <cell r="BU703">
            <v>4758.7438333116897</v>
          </cell>
          <cell r="BV703">
            <v>4758.7438333116897</v>
          </cell>
          <cell r="BW703">
            <v>4758.7438333116897</v>
          </cell>
          <cell r="BX703">
            <v>4758.7438333116897</v>
          </cell>
          <cell r="BY703">
            <v>4758.7438333116897</v>
          </cell>
          <cell r="BZ703">
            <v>4758.7438333116897</v>
          </cell>
          <cell r="CA703">
            <v>4758.7438333116897</v>
          </cell>
          <cell r="CB703">
            <v>4758.7438333116897</v>
          </cell>
          <cell r="CC703">
            <v>4758.7438333116897</v>
          </cell>
          <cell r="CD703">
            <v>4758.7438333116897</v>
          </cell>
          <cell r="CE703">
            <v>4758.7438333116897</v>
          </cell>
          <cell r="CF703">
            <v>4758.7438333116897</v>
          </cell>
          <cell r="CG703">
            <v>4758.7438333116897</v>
          </cell>
        </row>
        <row r="704">
          <cell r="AU704">
            <v>5124.4587306292196</v>
          </cell>
          <cell r="AV704">
            <v>5124.4587306292196</v>
          </cell>
          <cell r="AW704">
            <v>5124.4587306292196</v>
          </cell>
          <cell r="AX704">
            <v>5124.4587306292196</v>
          </cell>
          <cell r="AY704">
            <v>5124.4587306292196</v>
          </cell>
          <cell r="AZ704">
            <v>5124.4587306292196</v>
          </cell>
          <cell r="BA704">
            <v>5124.4587306292196</v>
          </cell>
          <cell r="BB704">
            <v>5124.4587306292196</v>
          </cell>
          <cell r="BC704">
            <v>5124.4587306292196</v>
          </cell>
          <cell r="BD704">
            <v>5124.4587306292196</v>
          </cell>
          <cell r="BE704">
            <v>5124.4587306292196</v>
          </cell>
          <cell r="BF704">
            <v>5124.4587306292196</v>
          </cell>
          <cell r="BG704">
            <v>5124.4587306292196</v>
          </cell>
          <cell r="BH704">
            <v>5124.4587306292196</v>
          </cell>
          <cell r="BI704">
            <v>5124.4587306292196</v>
          </cell>
          <cell r="BJ704">
            <v>5124.4587306292196</v>
          </cell>
          <cell r="BK704">
            <v>5124.4587306292196</v>
          </cell>
          <cell r="BL704">
            <v>5124.4587306292196</v>
          </cell>
          <cell r="BM704">
            <v>5124.4587306292196</v>
          </cell>
          <cell r="BN704">
            <v>5124.4587306292196</v>
          </cell>
          <cell r="BO704">
            <v>5124.4587306292196</v>
          </cell>
          <cell r="BP704">
            <v>5124.4587306292196</v>
          </cell>
          <cell r="BQ704">
            <v>5124.4587306292196</v>
          </cell>
          <cell r="BR704">
            <v>5124.4587306292196</v>
          </cell>
          <cell r="BS704">
            <v>5124.4587306292196</v>
          </cell>
          <cell r="BT704">
            <v>5124.4587306292196</v>
          </cell>
          <cell r="BU704">
            <v>5124.4587306292196</v>
          </cell>
          <cell r="BV704">
            <v>5124.4587306292196</v>
          </cell>
          <cell r="BW704">
            <v>5124.4587306292196</v>
          </cell>
          <cell r="BX704">
            <v>5124.4587306292196</v>
          </cell>
          <cell r="BY704">
            <v>5124.4587306292196</v>
          </cell>
          <cell r="BZ704">
            <v>5124.4587306292196</v>
          </cell>
          <cell r="CA704">
            <v>5124.4587306292196</v>
          </cell>
          <cell r="CB704">
            <v>5124.4587306292196</v>
          </cell>
          <cell r="CC704">
            <v>5124.4587306292196</v>
          </cell>
          <cell r="CD704">
            <v>5124.4587306292196</v>
          </cell>
          <cell r="CE704">
            <v>5124.4587306292196</v>
          </cell>
          <cell r="CF704">
            <v>5124.4587306292196</v>
          </cell>
          <cell r="CG704">
            <v>5124.4587306292196</v>
          </cell>
        </row>
        <row r="705">
          <cell r="AU705">
            <v>4733.9191379473295</v>
          </cell>
          <cell r="AV705">
            <v>4733.9191379473295</v>
          </cell>
          <cell r="AW705">
            <v>4733.9191379473295</v>
          </cell>
          <cell r="AX705">
            <v>4733.9191379473295</v>
          </cell>
          <cell r="AY705">
            <v>4733.9191379473295</v>
          </cell>
          <cell r="AZ705">
            <v>4733.9191379473295</v>
          </cell>
          <cell r="BA705">
            <v>4733.9191379473295</v>
          </cell>
          <cell r="BB705">
            <v>4733.9191379473295</v>
          </cell>
          <cell r="BC705">
            <v>4733.9191379473295</v>
          </cell>
          <cell r="BD705">
            <v>4733.9191379473295</v>
          </cell>
          <cell r="BE705">
            <v>4733.9191379473295</v>
          </cell>
          <cell r="BF705">
            <v>4733.9191379473295</v>
          </cell>
          <cell r="BG705">
            <v>4733.9191379473295</v>
          </cell>
          <cell r="BH705">
            <v>4733.9191379473295</v>
          </cell>
          <cell r="BI705">
            <v>4733.9191379473295</v>
          </cell>
          <cell r="BJ705">
            <v>4733.9191379473295</v>
          </cell>
          <cell r="BK705">
            <v>4733.9191379473295</v>
          </cell>
          <cell r="BL705">
            <v>4733.9191379473295</v>
          </cell>
          <cell r="BM705">
            <v>4733.9191379473295</v>
          </cell>
          <cell r="BN705">
            <v>4733.9191379473295</v>
          </cell>
          <cell r="BO705">
            <v>4733.9191379473295</v>
          </cell>
          <cell r="BP705">
            <v>4733.9191379473295</v>
          </cell>
          <cell r="BQ705">
            <v>4733.9191379473295</v>
          </cell>
          <cell r="BR705">
            <v>4733.9191379473295</v>
          </cell>
          <cell r="BS705">
            <v>4733.9191379473295</v>
          </cell>
          <cell r="BT705">
            <v>4733.9191379473295</v>
          </cell>
          <cell r="BU705">
            <v>4733.9191379473295</v>
          </cell>
          <cell r="BV705">
            <v>4733.9191379473295</v>
          </cell>
          <cell r="BW705">
            <v>4733.9191379473295</v>
          </cell>
          <cell r="BX705">
            <v>4733.9191379473295</v>
          </cell>
          <cell r="BY705">
            <v>4733.9191379473295</v>
          </cell>
          <cell r="BZ705">
            <v>4733.9191379473295</v>
          </cell>
          <cell r="CA705">
            <v>4733.9191379473295</v>
          </cell>
          <cell r="CB705">
            <v>4733.9191379473295</v>
          </cell>
          <cell r="CC705">
            <v>4733.9191379473295</v>
          </cell>
          <cell r="CD705">
            <v>4733.9191379473295</v>
          </cell>
          <cell r="CE705">
            <v>4733.9191379473295</v>
          </cell>
          <cell r="CF705">
            <v>4733.9191379473295</v>
          </cell>
          <cell r="CG705">
            <v>4733.9191379473295</v>
          </cell>
        </row>
        <row r="706">
          <cell r="AU706">
            <v>4139.2931325588597</v>
          </cell>
          <cell r="AV706">
            <v>4139.2931325588597</v>
          </cell>
          <cell r="AW706">
            <v>4139.2931325588597</v>
          </cell>
          <cell r="AX706">
            <v>4139.2931325588597</v>
          </cell>
          <cell r="AY706">
            <v>4139.2931325588597</v>
          </cell>
          <cell r="AZ706">
            <v>4139.2931325588597</v>
          </cell>
          <cell r="BA706">
            <v>4139.2931325588597</v>
          </cell>
          <cell r="BB706">
            <v>4139.2931325588597</v>
          </cell>
          <cell r="BC706">
            <v>4139.2931325588597</v>
          </cell>
          <cell r="BD706">
            <v>4139.2931325588597</v>
          </cell>
          <cell r="BE706">
            <v>4139.2931325588597</v>
          </cell>
          <cell r="BF706">
            <v>4139.2931325588597</v>
          </cell>
          <cell r="BG706">
            <v>4139.2931325588597</v>
          </cell>
          <cell r="BH706">
            <v>4139.2931325588597</v>
          </cell>
          <cell r="BI706">
            <v>4139.2931325588597</v>
          </cell>
          <cell r="BJ706">
            <v>4139.2931325588597</v>
          </cell>
          <cell r="BK706">
            <v>4139.2931325588597</v>
          </cell>
          <cell r="BL706">
            <v>4139.2931325588597</v>
          </cell>
          <cell r="BM706">
            <v>4139.2931325588597</v>
          </cell>
          <cell r="BN706">
            <v>4139.2931325588597</v>
          </cell>
          <cell r="BO706">
            <v>4139.2931325588597</v>
          </cell>
          <cell r="BP706">
            <v>4139.2931325588597</v>
          </cell>
          <cell r="BQ706">
            <v>4139.2931325588597</v>
          </cell>
          <cell r="BR706">
            <v>4139.2931325588597</v>
          </cell>
          <cell r="BS706">
            <v>4139.2931325588597</v>
          </cell>
          <cell r="BT706">
            <v>4139.2931325588597</v>
          </cell>
          <cell r="BU706">
            <v>4139.2931325588597</v>
          </cell>
          <cell r="BV706">
            <v>4139.2931325588597</v>
          </cell>
          <cell r="BW706">
            <v>4139.2931325588597</v>
          </cell>
          <cell r="BX706">
            <v>4139.2931325588597</v>
          </cell>
          <cell r="BY706">
            <v>4139.2931325588597</v>
          </cell>
          <cell r="BZ706">
            <v>4139.2931325588597</v>
          </cell>
          <cell r="CA706">
            <v>4139.2931325588597</v>
          </cell>
          <cell r="CB706">
            <v>4139.2931325588597</v>
          </cell>
          <cell r="CC706">
            <v>4139.2931325588597</v>
          </cell>
          <cell r="CD706">
            <v>4139.2931325588597</v>
          </cell>
          <cell r="CE706">
            <v>4139.2931325588597</v>
          </cell>
          <cell r="CF706">
            <v>4139.2931325588597</v>
          </cell>
          <cell r="CG706">
            <v>4139.2931325588597</v>
          </cell>
        </row>
        <row r="707">
          <cell r="AU707">
            <v>3860.6642163665201</v>
          </cell>
          <cell r="AV707">
            <v>3860.6642163665201</v>
          </cell>
          <cell r="AW707">
            <v>3860.6642163665201</v>
          </cell>
          <cell r="AX707">
            <v>3860.6642163665201</v>
          </cell>
          <cell r="AY707">
            <v>3860.6642163665201</v>
          </cell>
          <cell r="AZ707">
            <v>3860.6642163665201</v>
          </cell>
          <cell r="BA707">
            <v>3860.6642163665201</v>
          </cell>
          <cell r="BB707">
            <v>3860.6642163665201</v>
          </cell>
          <cell r="BC707">
            <v>3860.6642163665201</v>
          </cell>
          <cell r="BD707">
            <v>3860.6642163665201</v>
          </cell>
          <cell r="BE707">
            <v>3860.6642163665201</v>
          </cell>
          <cell r="BF707">
            <v>3860.6642163665201</v>
          </cell>
          <cell r="BG707">
            <v>3860.6642163665201</v>
          </cell>
          <cell r="BH707">
            <v>3860.6642163665201</v>
          </cell>
          <cell r="BI707">
            <v>3860.6642163665201</v>
          </cell>
          <cell r="BJ707">
            <v>3860.6642163665201</v>
          </cell>
          <cell r="BK707">
            <v>3860.6642163665201</v>
          </cell>
          <cell r="BL707">
            <v>3860.6642163665201</v>
          </cell>
          <cell r="BM707">
            <v>3860.6642163665201</v>
          </cell>
          <cell r="BN707">
            <v>3860.6642163665201</v>
          </cell>
          <cell r="BO707">
            <v>3860.6642163665201</v>
          </cell>
          <cell r="BP707">
            <v>3860.6642163665201</v>
          </cell>
          <cell r="BQ707">
            <v>3860.6642163665201</v>
          </cell>
          <cell r="BR707">
            <v>3860.6642163665201</v>
          </cell>
          <cell r="BS707">
            <v>3860.6642163665201</v>
          </cell>
          <cell r="BT707">
            <v>3860.6642163665201</v>
          </cell>
          <cell r="BU707">
            <v>3860.6642163665201</v>
          </cell>
          <cell r="BV707">
            <v>3860.6642163665201</v>
          </cell>
          <cell r="BW707">
            <v>3860.6642163665201</v>
          </cell>
          <cell r="BX707">
            <v>3860.6642163665201</v>
          </cell>
          <cell r="BY707">
            <v>3860.6642163665201</v>
          </cell>
          <cell r="BZ707">
            <v>3860.6642163665201</v>
          </cell>
          <cell r="CA707">
            <v>3860.6642163665201</v>
          </cell>
          <cell r="CB707">
            <v>3860.6642163665201</v>
          </cell>
          <cell r="CC707">
            <v>3860.6642163665201</v>
          </cell>
          <cell r="CD707">
            <v>3860.6642163665201</v>
          </cell>
          <cell r="CE707">
            <v>3860.6642163665201</v>
          </cell>
          <cell r="CF707">
            <v>3860.6642163665201</v>
          </cell>
          <cell r="CG707">
            <v>3860.6642163665201</v>
          </cell>
        </row>
        <row r="708">
          <cell r="AU708">
            <v>3998.9686829226998</v>
          </cell>
          <cell r="AV708">
            <v>3998.9686829226998</v>
          </cell>
          <cell r="AW708">
            <v>3998.9686829226998</v>
          </cell>
          <cell r="AX708">
            <v>3998.9686829226998</v>
          </cell>
          <cell r="AY708">
            <v>3998.9686829226998</v>
          </cell>
          <cell r="AZ708">
            <v>3998.9686829226998</v>
          </cell>
          <cell r="BA708">
            <v>3998.9686829226998</v>
          </cell>
          <cell r="BB708">
            <v>3998.9686829226998</v>
          </cell>
          <cell r="BC708">
            <v>3998.9686829226998</v>
          </cell>
          <cell r="BD708">
            <v>3998.9686829226998</v>
          </cell>
          <cell r="BE708">
            <v>3998.9686829226998</v>
          </cell>
          <cell r="BF708">
            <v>3998.9686829226998</v>
          </cell>
          <cell r="BG708">
            <v>3998.9686829226998</v>
          </cell>
          <cell r="BH708">
            <v>3998.9686829226998</v>
          </cell>
          <cell r="BI708">
            <v>3998.9686829226998</v>
          </cell>
          <cell r="BJ708">
            <v>3998.9686829226998</v>
          </cell>
          <cell r="BK708">
            <v>3998.9686829226998</v>
          </cell>
          <cell r="BL708">
            <v>3998.9686829226998</v>
          </cell>
          <cell r="BM708">
            <v>3998.9686829226998</v>
          </cell>
          <cell r="BN708">
            <v>3998.9686829226998</v>
          </cell>
          <cell r="BO708">
            <v>3998.9686829226998</v>
          </cell>
          <cell r="BP708">
            <v>3998.9686829226998</v>
          </cell>
          <cell r="BQ708">
            <v>3998.9686829226998</v>
          </cell>
          <cell r="BR708">
            <v>3998.9686829226998</v>
          </cell>
          <cell r="BS708">
            <v>3998.9686829226998</v>
          </cell>
          <cell r="BT708">
            <v>3998.9686829226998</v>
          </cell>
          <cell r="BU708">
            <v>3998.9686829226998</v>
          </cell>
          <cell r="BV708">
            <v>3998.9686829226998</v>
          </cell>
          <cell r="BW708">
            <v>3998.9686829226998</v>
          </cell>
          <cell r="BX708">
            <v>3998.9686829226998</v>
          </cell>
          <cell r="BY708">
            <v>3998.9686829226998</v>
          </cell>
          <cell r="BZ708">
            <v>3998.9686829226998</v>
          </cell>
          <cell r="CA708">
            <v>3998.9686829226998</v>
          </cell>
          <cell r="CB708">
            <v>3998.9686829226998</v>
          </cell>
          <cell r="CC708">
            <v>3998.9686829226998</v>
          </cell>
          <cell r="CD708">
            <v>3998.9686829226998</v>
          </cell>
          <cell r="CE708">
            <v>3998.9686829226998</v>
          </cell>
          <cell r="CF708">
            <v>3998.9686829226998</v>
          </cell>
          <cell r="CG708">
            <v>3998.9686829226998</v>
          </cell>
        </row>
        <row r="709">
          <cell r="AU709">
            <v>5092.0731576422604</v>
          </cell>
          <cell r="AV709">
            <v>5092.0731576422604</v>
          </cell>
          <cell r="AW709">
            <v>5092.0731576422604</v>
          </cell>
          <cell r="AX709">
            <v>5092.0731576422604</v>
          </cell>
          <cell r="AY709">
            <v>5092.0731576422604</v>
          </cell>
          <cell r="AZ709">
            <v>5092.0731576422604</v>
          </cell>
          <cell r="BA709">
            <v>5092.0731576422604</v>
          </cell>
          <cell r="BB709">
            <v>5092.0731576422604</v>
          </cell>
          <cell r="BC709">
            <v>5092.0731576422604</v>
          </cell>
          <cell r="BD709">
            <v>5092.0731576422604</v>
          </cell>
          <cell r="BE709">
            <v>5092.0731576422604</v>
          </cell>
          <cell r="BF709">
            <v>5092.0731576422604</v>
          </cell>
          <cell r="BG709">
            <v>5092.0731576422604</v>
          </cell>
          <cell r="BH709">
            <v>5092.0731576422604</v>
          </cell>
          <cell r="BI709">
            <v>5092.0731576422604</v>
          </cell>
          <cell r="BJ709">
            <v>5092.0731576422604</v>
          </cell>
          <cell r="BK709">
            <v>5092.0731576422604</v>
          </cell>
          <cell r="BL709">
            <v>5092.0731576422604</v>
          </cell>
          <cell r="BM709">
            <v>5092.0731576422604</v>
          </cell>
          <cell r="BN709">
            <v>5092.0731576422604</v>
          </cell>
          <cell r="BO709">
            <v>5092.0731576422604</v>
          </cell>
          <cell r="BP709">
            <v>5092.0731576422604</v>
          </cell>
          <cell r="BQ709">
            <v>5092.0731576422604</v>
          </cell>
          <cell r="BR709">
            <v>5092.0731576422604</v>
          </cell>
          <cell r="BS709">
            <v>5092.0731576422604</v>
          </cell>
          <cell r="BT709">
            <v>5092.0731576422604</v>
          </cell>
          <cell r="BU709">
            <v>5092.0731576422604</v>
          </cell>
          <cell r="BV709">
            <v>5092.0731576422604</v>
          </cell>
          <cell r="BW709">
            <v>5092.0731576422604</v>
          </cell>
          <cell r="BX709">
            <v>5092.0731576422604</v>
          </cell>
          <cell r="BY709">
            <v>5092.0731576422604</v>
          </cell>
          <cell r="BZ709">
            <v>5092.0731576422604</v>
          </cell>
          <cell r="CA709">
            <v>5092.0731576422604</v>
          </cell>
          <cell r="CB709">
            <v>5092.0731576422604</v>
          </cell>
          <cell r="CC709">
            <v>5092.0731576422604</v>
          </cell>
          <cell r="CD709">
            <v>5092.0731576422604</v>
          </cell>
          <cell r="CE709">
            <v>5092.0731576422604</v>
          </cell>
          <cell r="CF709">
            <v>5092.0731576422604</v>
          </cell>
          <cell r="CG709">
            <v>5092.0731576422604</v>
          </cell>
        </row>
        <row r="710">
          <cell r="AU710">
            <v>5158.8047319439402</v>
          </cell>
          <cell r="AV710">
            <v>5158.8047319439402</v>
          </cell>
          <cell r="AW710">
            <v>5158.8047319439402</v>
          </cell>
          <cell r="AX710">
            <v>5158.8047319439402</v>
          </cell>
          <cell r="AY710">
            <v>5158.8047319439402</v>
          </cell>
          <cell r="AZ710">
            <v>5158.8047319439402</v>
          </cell>
          <cell r="BA710">
            <v>5158.8047319439402</v>
          </cell>
          <cell r="BB710">
            <v>5158.8047319439402</v>
          </cell>
          <cell r="BC710">
            <v>5158.8047319439402</v>
          </cell>
          <cell r="BD710">
            <v>5158.8047319439402</v>
          </cell>
          <cell r="BE710">
            <v>5158.8047319439402</v>
          </cell>
          <cell r="BF710">
            <v>5158.8047319439402</v>
          </cell>
          <cell r="BG710">
            <v>5158.8047319439402</v>
          </cell>
          <cell r="BH710">
            <v>5158.8047319439402</v>
          </cell>
          <cell r="BI710">
            <v>5158.8047319439402</v>
          </cell>
          <cell r="BJ710">
            <v>5158.8047319439402</v>
          </cell>
          <cell r="BK710">
            <v>5158.8047319439402</v>
          </cell>
          <cell r="BL710">
            <v>5158.8047319439402</v>
          </cell>
          <cell r="BM710">
            <v>5158.8047319439402</v>
          </cell>
          <cell r="BN710">
            <v>5158.8047319439402</v>
          </cell>
          <cell r="BO710">
            <v>5158.8047319439402</v>
          </cell>
          <cell r="BP710">
            <v>5158.8047319439402</v>
          </cell>
          <cell r="BQ710">
            <v>5158.8047319439402</v>
          </cell>
          <cell r="BR710">
            <v>5158.8047319439402</v>
          </cell>
          <cell r="BS710">
            <v>5158.8047319439402</v>
          </cell>
          <cell r="BT710">
            <v>5158.8047319439402</v>
          </cell>
          <cell r="BU710">
            <v>5158.8047319439402</v>
          </cell>
          <cell r="BV710">
            <v>5158.8047319439402</v>
          </cell>
          <cell r="BW710">
            <v>5158.8047319439402</v>
          </cell>
          <cell r="BX710">
            <v>5158.8047319439402</v>
          </cell>
          <cell r="BY710">
            <v>5158.8047319439402</v>
          </cell>
          <cell r="BZ710">
            <v>5158.8047319439402</v>
          </cell>
          <cell r="CA710">
            <v>5158.8047319439402</v>
          </cell>
          <cell r="CB710">
            <v>5158.8047319439402</v>
          </cell>
          <cell r="CC710">
            <v>5158.8047319439402</v>
          </cell>
          <cell r="CD710">
            <v>5158.8047319439402</v>
          </cell>
          <cell r="CE710">
            <v>5158.8047319439402</v>
          </cell>
          <cell r="CF710">
            <v>5158.8047319439402</v>
          </cell>
          <cell r="CG710">
            <v>5158.8047319439402</v>
          </cell>
        </row>
        <row r="711">
          <cell r="AU711">
            <v>4420.3953925289898</v>
          </cell>
          <cell r="AV711">
            <v>4420.3953925289898</v>
          </cell>
          <cell r="AW711">
            <v>4420.3953925289898</v>
          </cell>
          <cell r="AX711">
            <v>4420.3953925289898</v>
          </cell>
          <cell r="AY711">
            <v>4420.3953925289898</v>
          </cell>
          <cell r="AZ711">
            <v>4420.3953925289898</v>
          </cell>
          <cell r="BA711">
            <v>4420.3953925289898</v>
          </cell>
          <cell r="BB711">
            <v>4420.3953925289898</v>
          </cell>
          <cell r="BC711">
            <v>4420.3953925289898</v>
          </cell>
          <cell r="BD711">
            <v>4420.3953925289898</v>
          </cell>
          <cell r="BE711">
            <v>4420.3953925289898</v>
          </cell>
          <cell r="BF711">
            <v>4420.3953925289898</v>
          </cell>
          <cell r="BG711">
            <v>4420.3953925289898</v>
          </cell>
          <cell r="BH711">
            <v>4420.3953925289898</v>
          </cell>
          <cell r="BI711">
            <v>4420.3953925289898</v>
          </cell>
          <cell r="BJ711">
            <v>4420.3953925289898</v>
          </cell>
          <cell r="BK711">
            <v>4420.3953925289898</v>
          </cell>
          <cell r="BL711">
            <v>4420.3953925289898</v>
          </cell>
          <cell r="BM711">
            <v>4420.3953925289898</v>
          </cell>
          <cell r="BN711">
            <v>4420.3953925289898</v>
          </cell>
          <cell r="BO711">
            <v>4420.3953925289898</v>
          </cell>
          <cell r="BP711">
            <v>4420.3953925289898</v>
          </cell>
          <cell r="BQ711">
            <v>4420.3953925289898</v>
          </cell>
          <cell r="BR711">
            <v>4420.3953925289898</v>
          </cell>
          <cell r="BS711">
            <v>4420.3953925289898</v>
          </cell>
          <cell r="BT711">
            <v>4420.3953925289898</v>
          </cell>
          <cell r="BU711">
            <v>4420.3953925289898</v>
          </cell>
          <cell r="BV711">
            <v>4420.3953925289898</v>
          </cell>
          <cell r="BW711">
            <v>4420.3953925289898</v>
          </cell>
          <cell r="BX711">
            <v>4420.3953925289898</v>
          </cell>
          <cell r="BY711">
            <v>4420.3953925289898</v>
          </cell>
          <cell r="BZ711">
            <v>4420.3953925289898</v>
          </cell>
          <cell r="CA711">
            <v>4420.3953925289898</v>
          </cell>
          <cell r="CB711">
            <v>4420.3953925289898</v>
          </cell>
          <cell r="CC711">
            <v>4420.3953925289898</v>
          </cell>
          <cell r="CD711">
            <v>4420.3953925289898</v>
          </cell>
          <cell r="CE711">
            <v>4420.3953925289898</v>
          </cell>
          <cell r="CF711">
            <v>4420.3953925289898</v>
          </cell>
          <cell r="CG711">
            <v>4420.3953925289898</v>
          </cell>
        </row>
        <row r="712">
          <cell r="AU712">
            <v>3040.2917201536802</v>
          </cell>
          <cell r="AV712">
            <v>3040.2917201536802</v>
          </cell>
          <cell r="AW712">
            <v>3040.2917201536802</v>
          </cell>
          <cell r="AX712">
            <v>3040.2917201536802</v>
          </cell>
          <cell r="AY712">
            <v>3040.2917201536802</v>
          </cell>
          <cell r="AZ712">
            <v>3040.2917201536802</v>
          </cell>
          <cell r="BA712">
            <v>3040.2917201536802</v>
          </cell>
          <cell r="BB712">
            <v>3040.2917201536802</v>
          </cell>
          <cell r="BC712">
            <v>3040.2917201536802</v>
          </cell>
          <cell r="BD712">
            <v>3040.2917201536802</v>
          </cell>
          <cell r="BE712">
            <v>3040.2917201536802</v>
          </cell>
          <cell r="BF712">
            <v>3040.2917201536802</v>
          </cell>
          <cell r="BG712">
            <v>3040.2917201536802</v>
          </cell>
          <cell r="BH712">
            <v>3040.2917201536802</v>
          </cell>
          <cell r="BI712">
            <v>3040.2917201536802</v>
          </cell>
          <cell r="BJ712">
            <v>3040.2917201536802</v>
          </cell>
          <cell r="BK712">
            <v>3040.2917201536802</v>
          </cell>
          <cell r="BL712">
            <v>3040.2917201536802</v>
          </cell>
          <cell r="BM712">
            <v>3040.2917201536802</v>
          </cell>
          <cell r="BN712">
            <v>3040.2917201536802</v>
          </cell>
          <cell r="BO712">
            <v>3040.2917201536802</v>
          </cell>
          <cell r="BP712">
            <v>3040.2917201536802</v>
          </cell>
          <cell r="BQ712">
            <v>3040.2917201536802</v>
          </cell>
          <cell r="BR712">
            <v>3040.2917201536802</v>
          </cell>
          <cell r="BS712">
            <v>3040.2917201536802</v>
          </cell>
          <cell r="BT712">
            <v>3040.2917201536802</v>
          </cell>
          <cell r="BU712">
            <v>3040.2917201536802</v>
          </cell>
          <cell r="BV712">
            <v>3040.2917201536802</v>
          </cell>
          <cell r="BW712">
            <v>3040.2917201536802</v>
          </cell>
          <cell r="BX712">
            <v>3040.2917201536802</v>
          </cell>
          <cell r="BY712">
            <v>3040.2917201536802</v>
          </cell>
          <cell r="BZ712">
            <v>3040.2917201536802</v>
          </cell>
          <cell r="CA712">
            <v>3040.2917201536802</v>
          </cell>
          <cell r="CB712">
            <v>3040.2917201536802</v>
          </cell>
          <cell r="CC712">
            <v>3040.2917201536802</v>
          </cell>
          <cell r="CD712">
            <v>3040.2917201536802</v>
          </cell>
          <cell r="CE712">
            <v>3040.2917201536802</v>
          </cell>
          <cell r="CF712">
            <v>3040.2917201536802</v>
          </cell>
          <cell r="CG712">
            <v>3040.2917201536802</v>
          </cell>
        </row>
        <row r="713">
          <cell r="AU713">
            <v>3058.45486491058</v>
          </cell>
          <cell r="AV713">
            <v>3058.45486491058</v>
          </cell>
          <cell r="AW713">
            <v>3058.45486491058</v>
          </cell>
          <cell r="AX713">
            <v>3058.45486491058</v>
          </cell>
          <cell r="AY713">
            <v>3058.45486491058</v>
          </cell>
          <cell r="AZ713">
            <v>3058.45486491058</v>
          </cell>
          <cell r="BA713">
            <v>3058.45486491058</v>
          </cell>
          <cell r="BB713">
            <v>3058.45486491058</v>
          </cell>
          <cell r="BC713">
            <v>3058.45486491058</v>
          </cell>
          <cell r="BD713">
            <v>3058.45486491058</v>
          </cell>
          <cell r="BE713">
            <v>3058.45486491058</v>
          </cell>
          <cell r="BF713">
            <v>3058.45486491058</v>
          </cell>
          <cell r="BG713">
            <v>3058.45486491058</v>
          </cell>
          <cell r="BH713">
            <v>3058.45486491058</v>
          </cell>
          <cell r="BI713">
            <v>3058.45486491058</v>
          </cell>
          <cell r="BJ713">
            <v>3058.45486491058</v>
          </cell>
          <cell r="BK713">
            <v>3058.45486491058</v>
          </cell>
          <cell r="BL713">
            <v>3058.45486491058</v>
          </cell>
          <cell r="BM713">
            <v>3058.45486491058</v>
          </cell>
          <cell r="BN713">
            <v>3058.45486491058</v>
          </cell>
          <cell r="BO713">
            <v>3058.45486491058</v>
          </cell>
          <cell r="BP713">
            <v>3058.45486491058</v>
          </cell>
          <cell r="BQ713">
            <v>3058.45486491058</v>
          </cell>
          <cell r="BR713">
            <v>3058.45486491058</v>
          </cell>
          <cell r="BS713">
            <v>3058.45486491058</v>
          </cell>
          <cell r="BT713">
            <v>3058.45486491058</v>
          </cell>
          <cell r="BU713">
            <v>3058.45486491058</v>
          </cell>
          <cell r="BV713">
            <v>3058.45486491058</v>
          </cell>
          <cell r="BW713">
            <v>3058.45486491058</v>
          </cell>
          <cell r="BX713">
            <v>3058.45486491058</v>
          </cell>
          <cell r="BY713">
            <v>3058.45486491058</v>
          </cell>
          <cell r="BZ713">
            <v>3058.45486491058</v>
          </cell>
          <cell r="CA713">
            <v>3058.45486491058</v>
          </cell>
          <cell r="CB713">
            <v>3058.45486491058</v>
          </cell>
          <cell r="CC713">
            <v>3058.45486491058</v>
          </cell>
          <cell r="CD713">
            <v>3058.45486491058</v>
          </cell>
          <cell r="CE713">
            <v>3058.45486491058</v>
          </cell>
          <cell r="CF713">
            <v>3058.45486491058</v>
          </cell>
          <cell r="CG713">
            <v>3058.45486491058</v>
          </cell>
        </row>
        <row r="714">
          <cell r="AU714">
            <v>3522.07332668559</v>
          </cell>
          <cell r="AV714">
            <v>3522.07332668559</v>
          </cell>
          <cell r="AW714">
            <v>3522.07332668559</v>
          </cell>
          <cell r="AX714">
            <v>3522.07332668559</v>
          </cell>
          <cell r="AY714">
            <v>3522.07332668559</v>
          </cell>
          <cell r="AZ714">
            <v>3522.07332668559</v>
          </cell>
          <cell r="BA714">
            <v>3522.07332668559</v>
          </cell>
          <cell r="BB714">
            <v>3522.07332668559</v>
          </cell>
          <cell r="BC714">
            <v>3522.07332668559</v>
          </cell>
          <cell r="BD714">
            <v>3522.07332668559</v>
          </cell>
          <cell r="BE714">
            <v>3522.07332668559</v>
          </cell>
          <cell r="BF714">
            <v>3522.07332668559</v>
          </cell>
          <cell r="BG714">
            <v>3522.07332668559</v>
          </cell>
          <cell r="BH714">
            <v>3522.07332668559</v>
          </cell>
          <cell r="BI714">
            <v>3522.07332668559</v>
          </cell>
          <cell r="BJ714">
            <v>3522.07332668559</v>
          </cell>
          <cell r="BK714">
            <v>3522.07332668559</v>
          </cell>
          <cell r="BL714">
            <v>3522.07332668559</v>
          </cell>
          <cell r="BM714">
            <v>3522.07332668559</v>
          </cell>
          <cell r="BN714">
            <v>3522.07332668559</v>
          </cell>
          <cell r="BO714">
            <v>3522.07332668559</v>
          </cell>
          <cell r="BP714">
            <v>3522.07332668559</v>
          </cell>
          <cell r="BQ714">
            <v>3522.07332668559</v>
          </cell>
          <cell r="BR714">
            <v>3522.07332668559</v>
          </cell>
          <cell r="BS714">
            <v>3522.07332668559</v>
          </cell>
          <cell r="BT714">
            <v>3522.07332668559</v>
          </cell>
          <cell r="BU714">
            <v>3522.07332668559</v>
          </cell>
          <cell r="BV714">
            <v>3522.07332668559</v>
          </cell>
          <cell r="BW714">
            <v>3522.07332668559</v>
          </cell>
          <cell r="BX714">
            <v>3522.07332668559</v>
          </cell>
          <cell r="BY714">
            <v>3522.07332668559</v>
          </cell>
          <cell r="BZ714">
            <v>3522.07332668559</v>
          </cell>
          <cell r="CA714">
            <v>3522.07332668559</v>
          </cell>
          <cell r="CB714">
            <v>3522.07332668559</v>
          </cell>
          <cell r="CC714">
            <v>3522.07332668559</v>
          </cell>
          <cell r="CD714">
            <v>3522.07332668559</v>
          </cell>
          <cell r="CE714">
            <v>3522.07332668559</v>
          </cell>
          <cell r="CF714">
            <v>3522.07332668559</v>
          </cell>
          <cell r="CG714">
            <v>3522.07332668559</v>
          </cell>
        </row>
        <row r="715">
          <cell r="AU715">
            <v>4880.26335382872</v>
          </cell>
          <cell r="AV715">
            <v>4880.26335382872</v>
          </cell>
          <cell r="AW715">
            <v>4880.26335382872</v>
          </cell>
          <cell r="AX715">
            <v>4880.26335382872</v>
          </cell>
          <cell r="AY715">
            <v>4880.26335382872</v>
          </cell>
          <cell r="AZ715">
            <v>4880.26335382872</v>
          </cell>
          <cell r="BA715">
            <v>4880.26335382872</v>
          </cell>
          <cell r="BB715">
            <v>4880.26335382872</v>
          </cell>
          <cell r="BC715">
            <v>4880.26335382872</v>
          </cell>
          <cell r="BD715">
            <v>4880.26335382872</v>
          </cell>
          <cell r="BE715">
            <v>4880.26335382872</v>
          </cell>
          <cell r="BF715">
            <v>4880.26335382872</v>
          </cell>
          <cell r="BG715">
            <v>4880.26335382872</v>
          </cell>
          <cell r="BH715">
            <v>4880.26335382872</v>
          </cell>
          <cell r="BI715">
            <v>4880.26335382872</v>
          </cell>
          <cell r="BJ715">
            <v>4880.26335382872</v>
          </cell>
          <cell r="BK715">
            <v>4880.26335382872</v>
          </cell>
          <cell r="BL715">
            <v>4880.26335382872</v>
          </cell>
          <cell r="BM715">
            <v>4880.26335382872</v>
          </cell>
          <cell r="BN715">
            <v>4880.26335382872</v>
          </cell>
          <cell r="BO715">
            <v>4880.26335382872</v>
          </cell>
          <cell r="BP715">
            <v>4880.26335382872</v>
          </cell>
          <cell r="BQ715">
            <v>4880.26335382872</v>
          </cell>
          <cell r="BR715">
            <v>4880.26335382872</v>
          </cell>
          <cell r="BS715">
            <v>4880.26335382872</v>
          </cell>
          <cell r="BT715">
            <v>4880.26335382872</v>
          </cell>
          <cell r="BU715">
            <v>4880.26335382872</v>
          </cell>
          <cell r="BV715">
            <v>4880.26335382872</v>
          </cell>
          <cell r="BW715">
            <v>4880.26335382872</v>
          </cell>
          <cell r="BX715">
            <v>4880.26335382872</v>
          </cell>
          <cell r="BY715">
            <v>4880.26335382872</v>
          </cell>
          <cell r="BZ715">
            <v>4880.26335382872</v>
          </cell>
          <cell r="CA715">
            <v>4880.26335382872</v>
          </cell>
          <cell r="CB715">
            <v>4880.26335382872</v>
          </cell>
          <cell r="CC715">
            <v>4880.26335382872</v>
          </cell>
          <cell r="CD715">
            <v>4880.26335382872</v>
          </cell>
          <cell r="CE715">
            <v>4880.26335382872</v>
          </cell>
          <cell r="CF715">
            <v>4880.26335382872</v>
          </cell>
          <cell r="CG715">
            <v>4880.26335382872</v>
          </cell>
        </row>
        <row r="716">
          <cell r="AU716">
            <v>5073.6443140486499</v>
          </cell>
          <cell r="AV716">
            <v>5073.6443140486499</v>
          </cell>
          <cell r="AW716">
            <v>5073.6443140486499</v>
          </cell>
          <cell r="AX716">
            <v>5073.6443140486499</v>
          </cell>
          <cell r="AY716">
            <v>5073.6443140486499</v>
          </cell>
          <cell r="AZ716">
            <v>5073.6443140486499</v>
          </cell>
          <cell r="BA716">
            <v>5073.6443140486499</v>
          </cell>
          <cell r="BB716">
            <v>5073.6443140486499</v>
          </cell>
          <cell r="BC716">
            <v>5073.6443140486499</v>
          </cell>
          <cell r="BD716">
            <v>5073.6443140486499</v>
          </cell>
          <cell r="BE716">
            <v>5073.6443140486499</v>
          </cell>
          <cell r="BF716">
            <v>5073.6443140486499</v>
          </cell>
          <cell r="BG716">
            <v>5073.6443140486499</v>
          </cell>
          <cell r="BH716">
            <v>5073.6443140486499</v>
          </cell>
          <cell r="BI716">
            <v>5073.6443140486499</v>
          </cell>
          <cell r="BJ716">
            <v>5073.6443140486499</v>
          </cell>
          <cell r="BK716">
            <v>5073.6443140486499</v>
          </cell>
          <cell r="BL716">
            <v>5073.6443140486499</v>
          </cell>
          <cell r="BM716">
            <v>5073.6443140486499</v>
          </cell>
          <cell r="BN716">
            <v>5073.6443140486499</v>
          </cell>
          <cell r="BO716">
            <v>5073.6443140486499</v>
          </cell>
          <cell r="BP716">
            <v>5073.6443140486499</v>
          </cell>
          <cell r="BQ716">
            <v>5073.6443140486499</v>
          </cell>
          <cell r="BR716">
            <v>5073.6443140486499</v>
          </cell>
          <cell r="BS716">
            <v>5073.6443140486499</v>
          </cell>
          <cell r="BT716">
            <v>5073.6443140486499</v>
          </cell>
          <cell r="BU716">
            <v>5073.6443140486499</v>
          </cell>
          <cell r="BV716">
            <v>5073.6443140486499</v>
          </cell>
          <cell r="BW716">
            <v>5073.6443140486499</v>
          </cell>
          <cell r="BX716">
            <v>5073.6443140486499</v>
          </cell>
          <cell r="BY716">
            <v>5073.6443140486499</v>
          </cell>
          <cell r="BZ716">
            <v>5073.6443140486499</v>
          </cell>
          <cell r="CA716">
            <v>5073.6443140486499</v>
          </cell>
          <cell r="CB716">
            <v>5073.6443140486499</v>
          </cell>
          <cell r="CC716">
            <v>5073.6443140486499</v>
          </cell>
          <cell r="CD716">
            <v>5073.6443140486499</v>
          </cell>
          <cell r="CE716">
            <v>5073.6443140486499</v>
          </cell>
          <cell r="CF716">
            <v>5073.6443140486499</v>
          </cell>
          <cell r="CG716">
            <v>5073.6443140486499</v>
          </cell>
        </row>
        <row r="717">
          <cell r="AU717">
            <v>3832.5542946649798</v>
          </cell>
          <cell r="AV717">
            <v>3832.5542946649798</v>
          </cell>
          <cell r="AW717">
            <v>3832.5542946649798</v>
          </cell>
          <cell r="AX717">
            <v>3832.5542946649798</v>
          </cell>
          <cell r="AY717">
            <v>3832.5542946649798</v>
          </cell>
          <cell r="AZ717">
            <v>3832.5542946649798</v>
          </cell>
          <cell r="BA717">
            <v>3832.5542946649798</v>
          </cell>
          <cell r="BB717">
            <v>3832.5542946649798</v>
          </cell>
          <cell r="BC717">
            <v>3832.5542946649798</v>
          </cell>
          <cell r="BD717">
            <v>3832.5542946649798</v>
          </cell>
          <cell r="BE717">
            <v>3832.5542946649798</v>
          </cell>
          <cell r="BF717">
            <v>3832.5542946649798</v>
          </cell>
          <cell r="BG717">
            <v>3832.5542946649798</v>
          </cell>
          <cell r="BH717">
            <v>3832.5542946649798</v>
          </cell>
          <cell r="BI717">
            <v>3832.5542946649798</v>
          </cell>
          <cell r="BJ717">
            <v>3832.5542946649798</v>
          </cell>
          <cell r="BK717">
            <v>3832.5542946649798</v>
          </cell>
          <cell r="BL717">
            <v>3832.5542946649798</v>
          </cell>
          <cell r="BM717">
            <v>3832.5542946649798</v>
          </cell>
          <cell r="BN717">
            <v>3832.5542946649798</v>
          </cell>
          <cell r="BO717">
            <v>3832.5542946649798</v>
          </cell>
          <cell r="BP717">
            <v>3832.5542946649798</v>
          </cell>
          <cell r="BQ717">
            <v>3832.5542946649798</v>
          </cell>
          <cell r="BR717">
            <v>3832.5542946649798</v>
          </cell>
          <cell r="BS717">
            <v>3832.5542946649798</v>
          </cell>
          <cell r="BT717">
            <v>3832.5542946649798</v>
          </cell>
          <cell r="BU717">
            <v>3832.5542946649798</v>
          </cell>
          <cell r="BV717">
            <v>3832.5542946649798</v>
          </cell>
          <cell r="BW717">
            <v>3832.5542946649798</v>
          </cell>
          <cell r="BX717">
            <v>3832.5542946649798</v>
          </cell>
          <cell r="BY717">
            <v>3832.5542946649798</v>
          </cell>
          <cell r="BZ717">
            <v>3832.5542946649798</v>
          </cell>
          <cell r="CA717">
            <v>3832.5542946649798</v>
          </cell>
          <cell r="CB717">
            <v>3832.5542946649798</v>
          </cell>
          <cell r="CC717">
            <v>3832.5542946649798</v>
          </cell>
          <cell r="CD717">
            <v>3832.5542946649798</v>
          </cell>
          <cell r="CE717">
            <v>3832.5542946649798</v>
          </cell>
          <cell r="CF717">
            <v>3832.5542946649798</v>
          </cell>
          <cell r="CG717">
            <v>3832.5542946649798</v>
          </cell>
        </row>
        <row r="718">
          <cell r="AU718">
            <v>3285.8470703910598</v>
          </cell>
          <cell r="AV718">
            <v>3285.8470703910598</v>
          </cell>
          <cell r="AW718">
            <v>3285.8470703910598</v>
          </cell>
          <cell r="AX718">
            <v>3285.8470703910598</v>
          </cell>
          <cell r="AY718">
            <v>3285.8470703910598</v>
          </cell>
          <cell r="AZ718">
            <v>3285.8470703910598</v>
          </cell>
          <cell r="BA718">
            <v>3285.8470703910598</v>
          </cell>
          <cell r="BB718">
            <v>3285.8470703910598</v>
          </cell>
          <cell r="BC718">
            <v>3285.8470703910598</v>
          </cell>
          <cell r="BD718">
            <v>3285.8470703910598</v>
          </cell>
          <cell r="BE718">
            <v>3285.8470703910598</v>
          </cell>
          <cell r="BF718">
            <v>3285.8470703910598</v>
          </cell>
          <cell r="BG718">
            <v>3285.8470703910598</v>
          </cell>
          <cell r="BH718">
            <v>3285.8470703910598</v>
          </cell>
          <cell r="BI718">
            <v>3285.8470703910598</v>
          </cell>
          <cell r="BJ718">
            <v>3285.8470703910598</v>
          </cell>
          <cell r="BK718">
            <v>3285.8470703910598</v>
          </cell>
          <cell r="BL718">
            <v>3285.8470703910598</v>
          </cell>
          <cell r="BM718">
            <v>3285.8470703910598</v>
          </cell>
          <cell r="BN718">
            <v>3285.8470703910598</v>
          </cell>
          <cell r="BO718">
            <v>3285.8470703910598</v>
          </cell>
          <cell r="BP718">
            <v>3285.8470703910598</v>
          </cell>
          <cell r="BQ718">
            <v>3285.8470703910598</v>
          </cell>
          <cell r="BR718">
            <v>3285.8470703910598</v>
          </cell>
          <cell r="BS718">
            <v>3285.8470703910598</v>
          </cell>
          <cell r="BT718">
            <v>3285.8470703910598</v>
          </cell>
          <cell r="BU718">
            <v>3285.8470703910598</v>
          </cell>
          <cell r="BV718">
            <v>3285.8470703910598</v>
          </cell>
          <cell r="BW718">
            <v>3285.8470703910598</v>
          </cell>
          <cell r="BX718">
            <v>3285.8470703910598</v>
          </cell>
          <cell r="BY718">
            <v>3285.8470703910598</v>
          </cell>
          <cell r="BZ718">
            <v>3285.8470703910598</v>
          </cell>
          <cell r="CA718">
            <v>3285.8470703910598</v>
          </cell>
          <cell r="CB718">
            <v>3285.8470703910598</v>
          </cell>
          <cell r="CC718">
            <v>3285.8470703910598</v>
          </cell>
          <cell r="CD718">
            <v>3285.8470703910598</v>
          </cell>
          <cell r="CE718">
            <v>3285.8470703910598</v>
          </cell>
          <cell r="CF718">
            <v>3285.8470703910598</v>
          </cell>
          <cell r="CG718">
            <v>3285.8470703910598</v>
          </cell>
        </row>
        <row r="719">
          <cell r="AU719">
            <v>2969.11595729078</v>
          </cell>
          <cell r="AV719">
            <v>2969.11595729078</v>
          </cell>
          <cell r="AW719">
            <v>2969.11595729078</v>
          </cell>
          <cell r="AX719">
            <v>2969.11595729078</v>
          </cell>
          <cell r="AY719">
            <v>2969.11595729078</v>
          </cell>
          <cell r="AZ719">
            <v>2969.11595729078</v>
          </cell>
          <cell r="BA719">
            <v>2969.11595729078</v>
          </cell>
          <cell r="BB719">
            <v>2969.11595729078</v>
          </cell>
          <cell r="BC719">
            <v>2969.11595729078</v>
          </cell>
          <cell r="BD719">
            <v>2969.11595729078</v>
          </cell>
          <cell r="BE719">
            <v>2969.11595729078</v>
          </cell>
          <cell r="BF719">
            <v>2969.11595729078</v>
          </cell>
          <cell r="BG719">
            <v>2969.11595729078</v>
          </cell>
          <cell r="BH719">
            <v>2969.11595729078</v>
          </cell>
          <cell r="BI719">
            <v>2969.11595729078</v>
          </cell>
          <cell r="BJ719">
            <v>2969.11595729078</v>
          </cell>
          <cell r="BK719">
            <v>2969.11595729078</v>
          </cell>
          <cell r="BL719">
            <v>2969.11595729078</v>
          </cell>
          <cell r="BM719">
            <v>2969.11595729078</v>
          </cell>
          <cell r="BN719">
            <v>2969.11595729078</v>
          </cell>
          <cell r="BO719">
            <v>2969.11595729078</v>
          </cell>
          <cell r="BP719">
            <v>2969.11595729078</v>
          </cell>
          <cell r="BQ719">
            <v>2969.11595729078</v>
          </cell>
          <cell r="BR719">
            <v>2969.11595729078</v>
          </cell>
          <cell r="BS719">
            <v>2969.11595729078</v>
          </cell>
          <cell r="BT719">
            <v>2969.11595729078</v>
          </cell>
          <cell r="BU719">
            <v>2969.11595729078</v>
          </cell>
          <cell r="BV719">
            <v>2969.11595729078</v>
          </cell>
          <cell r="BW719">
            <v>2969.11595729078</v>
          </cell>
          <cell r="BX719">
            <v>2969.11595729078</v>
          </cell>
          <cell r="BY719">
            <v>2969.11595729078</v>
          </cell>
          <cell r="BZ719">
            <v>2969.11595729078</v>
          </cell>
          <cell r="CA719">
            <v>2969.11595729078</v>
          </cell>
          <cell r="CB719">
            <v>2969.11595729078</v>
          </cell>
          <cell r="CC719">
            <v>2969.11595729078</v>
          </cell>
          <cell r="CD719">
            <v>2969.11595729078</v>
          </cell>
          <cell r="CE719">
            <v>2969.11595729078</v>
          </cell>
          <cell r="CF719">
            <v>2969.11595729078</v>
          </cell>
          <cell r="CG719">
            <v>2969.11595729078</v>
          </cell>
        </row>
        <row r="720">
          <cell r="AU720">
            <v>3061.20530157857</v>
          </cell>
          <cell r="AV720">
            <v>3061.20530157857</v>
          </cell>
          <cell r="AW720">
            <v>3061.20530157857</v>
          </cell>
          <cell r="AX720">
            <v>3061.20530157857</v>
          </cell>
          <cell r="AY720">
            <v>3061.20530157857</v>
          </cell>
          <cell r="AZ720">
            <v>3061.20530157857</v>
          </cell>
          <cell r="BA720">
            <v>3061.20530157857</v>
          </cell>
          <cell r="BB720">
            <v>3061.20530157857</v>
          </cell>
          <cell r="BC720">
            <v>3061.20530157857</v>
          </cell>
          <cell r="BD720">
            <v>3061.20530157857</v>
          </cell>
          <cell r="BE720">
            <v>3061.20530157857</v>
          </cell>
          <cell r="BF720">
            <v>3061.20530157857</v>
          </cell>
          <cell r="BG720">
            <v>3061.20530157857</v>
          </cell>
          <cell r="BH720">
            <v>3061.20530157857</v>
          </cell>
          <cell r="BI720">
            <v>3061.20530157857</v>
          </cell>
          <cell r="BJ720">
            <v>3061.20530157857</v>
          </cell>
          <cell r="BK720">
            <v>3061.20530157857</v>
          </cell>
          <cell r="BL720">
            <v>3061.20530157857</v>
          </cell>
          <cell r="BM720">
            <v>3061.20530157857</v>
          </cell>
          <cell r="BN720">
            <v>3061.20530157857</v>
          </cell>
          <cell r="BO720">
            <v>3061.20530157857</v>
          </cell>
          <cell r="BP720">
            <v>3061.20530157857</v>
          </cell>
          <cell r="BQ720">
            <v>3061.20530157857</v>
          </cell>
          <cell r="BR720">
            <v>3061.20530157857</v>
          </cell>
          <cell r="BS720">
            <v>3061.20530157857</v>
          </cell>
          <cell r="BT720">
            <v>3061.20530157857</v>
          </cell>
          <cell r="BU720">
            <v>3061.20530157857</v>
          </cell>
          <cell r="BV720">
            <v>3061.20530157857</v>
          </cell>
          <cell r="BW720">
            <v>3061.20530157857</v>
          </cell>
          <cell r="BX720">
            <v>3061.20530157857</v>
          </cell>
          <cell r="BY720">
            <v>3061.20530157857</v>
          </cell>
          <cell r="BZ720">
            <v>3061.20530157857</v>
          </cell>
          <cell r="CA720">
            <v>3061.20530157857</v>
          </cell>
          <cell r="CB720">
            <v>3061.20530157857</v>
          </cell>
          <cell r="CC720">
            <v>3061.20530157857</v>
          </cell>
          <cell r="CD720">
            <v>3061.20530157857</v>
          </cell>
          <cell r="CE720">
            <v>3061.20530157857</v>
          </cell>
          <cell r="CF720">
            <v>3061.20530157857</v>
          </cell>
          <cell r="CG720">
            <v>3061.20530157857</v>
          </cell>
        </row>
        <row r="721">
          <cell r="AU721">
            <v>3315.6429143186201</v>
          </cell>
          <cell r="AV721">
            <v>3315.6429143186201</v>
          </cell>
          <cell r="AW721">
            <v>3315.6429143186201</v>
          </cell>
          <cell r="AX721">
            <v>3315.6429143186201</v>
          </cell>
          <cell r="AY721">
            <v>3315.6429143186201</v>
          </cell>
          <cell r="AZ721">
            <v>3315.6429143186201</v>
          </cell>
          <cell r="BA721">
            <v>3315.6429143186201</v>
          </cell>
          <cell r="BB721">
            <v>3315.6429143186201</v>
          </cell>
          <cell r="BC721">
            <v>3315.6429143186201</v>
          </cell>
          <cell r="BD721">
            <v>3315.6429143186201</v>
          </cell>
          <cell r="BE721">
            <v>3315.6429143186201</v>
          </cell>
          <cell r="BF721">
            <v>3315.6429143186201</v>
          </cell>
          <cell r="BG721">
            <v>3315.6429143186201</v>
          </cell>
          <cell r="BH721">
            <v>3315.6429143186201</v>
          </cell>
          <cell r="BI721">
            <v>3315.6429143186201</v>
          </cell>
          <cell r="BJ721">
            <v>3315.6429143186201</v>
          </cell>
          <cell r="BK721">
            <v>3315.6429143186201</v>
          </cell>
          <cell r="BL721">
            <v>3315.6429143186201</v>
          </cell>
          <cell r="BM721">
            <v>3315.6429143186201</v>
          </cell>
          <cell r="BN721">
            <v>3315.6429143186201</v>
          </cell>
          <cell r="BO721">
            <v>3315.6429143186201</v>
          </cell>
          <cell r="BP721">
            <v>3315.6429143186201</v>
          </cell>
          <cell r="BQ721">
            <v>3315.6429143186201</v>
          </cell>
          <cell r="BR721">
            <v>3315.6429143186201</v>
          </cell>
          <cell r="BS721">
            <v>3315.6429143186201</v>
          </cell>
          <cell r="BT721">
            <v>3315.6429143186201</v>
          </cell>
          <cell r="BU721">
            <v>3315.6429143186201</v>
          </cell>
          <cell r="BV721">
            <v>3315.6429143186201</v>
          </cell>
          <cell r="BW721">
            <v>3315.6429143186201</v>
          </cell>
          <cell r="BX721">
            <v>3315.6429143186201</v>
          </cell>
          <cell r="BY721">
            <v>3315.6429143186201</v>
          </cell>
          <cell r="BZ721">
            <v>3315.6429143186201</v>
          </cell>
          <cell r="CA721">
            <v>3315.6429143186201</v>
          </cell>
          <cell r="CB721">
            <v>3315.6429143186201</v>
          </cell>
          <cell r="CC721">
            <v>3315.6429143186201</v>
          </cell>
          <cell r="CD721">
            <v>3315.6429143186201</v>
          </cell>
          <cell r="CE721">
            <v>3315.6429143186201</v>
          </cell>
          <cell r="CF721">
            <v>3315.6429143186201</v>
          </cell>
          <cell r="CG721">
            <v>3315.6429143186201</v>
          </cell>
        </row>
        <row r="722">
          <cell r="AU722">
            <v>3254.1084790415998</v>
          </cell>
          <cell r="AV722">
            <v>3254.1084790415998</v>
          </cell>
          <cell r="AW722">
            <v>3254.1084790415998</v>
          </cell>
          <cell r="AX722">
            <v>3254.1084790415998</v>
          </cell>
          <cell r="AY722">
            <v>3254.1084790415998</v>
          </cell>
          <cell r="AZ722">
            <v>3254.1084790415998</v>
          </cell>
          <cell r="BA722">
            <v>3254.1084790415998</v>
          </cell>
          <cell r="BB722">
            <v>3254.1084790415998</v>
          </cell>
          <cell r="BC722">
            <v>3254.1084790415998</v>
          </cell>
          <cell r="BD722">
            <v>3254.1084790415998</v>
          </cell>
          <cell r="BE722">
            <v>3254.1084790415998</v>
          </cell>
          <cell r="BF722">
            <v>3254.1084790415998</v>
          </cell>
          <cell r="BG722">
            <v>3254.1084790415998</v>
          </cell>
          <cell r="BH722">
            <v>3254.1084790415998</v>
          </cell>
          <cell r="BI722">
            <v>3254.1084790415998</v>
          </cell>
          <cell r="BJ722">
            <v>3254.1084790415998</v>
          </cell>
          <cell r="BK722">
            <v>3254.1084790415998</v>
          </cell>
          <cell r="BL722">
            <v>3254.1084790415998</v>
          </cell>
          <cell r="BM722">
            <v>3254.1084790415998</v>
          </cell>
          <cell r="BN722">
            <v>3254.1084790415998</v>
          </cell>
          <cell r="BO722">
            <v>3254.1084790415998</v>
          </cell>
          <cell r="BP722">
            <v>3254.1084790415998</v>
          </cell>
          <cell r="BQ722">
            <v>3254.1084790415998</v>
          </cell>
          <cell r="BR722">
            <v>3254.1084790415998</v>
          </cell>
          <cell r="BS722">
            <v>3254.1084790415998</v>
          </cell>
          <cell r="BT722">
            <v>3254.1084790415998</v>
          </cell>
          <cell r="BU722">
            <v>3254.1084790415998</v>
          </cell>
          <cell r="BV722">
            <v>3254.1084790415998</v>
          </cell>
          <cell r="BW722">
            <v>3254.1084790415998</v>
          </cell>
          <cell r="BX722">
            <v>3254.1084790415998</v>
          </cell>
          <cell r="BY722">
            <v>3254.1084790415998</v>
          </cell>
          <cell r="BZ722">
            <v>3254.1084790415998</v>
          </cell>
          <cell r="CA722">
            <v>3254.1084790415998</v>
          </cell>
          <cell r="CB722">
            <v>3254.1084790415998</v>
          </cell>
          <cell r="CC722">
            <v>3254.1084790415998</v>
          </cell>
          <cell r="CD722">
            <v>3254.1084790415998</v>
          </cell>
          <cell r="CE722">
            <v>3254.1084790415998</v>
          </cell>
          <cell r="CF722">
            <v>3254.1084790415998</v>
          </cell>
          <cell r="CG722">
            <v>3254.1084790415998</v>
          </cell>
        </row>
        <row r="723">
          <cell r="AU723">
            <v>2613.9485814316499</v>
          </cell>
          <cell r="AV723">
            <v>2613.9485814316499</v>
          </cell>
          <cell r="AW723">
            <v>2613.9485814316499</v>
          </cell>
          <cell r="AX723">
            <v>2613.9485814316499</v>
          </cell>
          <cell r="AY723">
            <v>2613.9485814316499</v>
          </cell>
          <cell r="AZ723">
            <v>2613.9485814316499</v>
          </cell>
          <cell r="BA723">
            <v>2613.9485814316499</v>
          </cell>
          <cell r="BB723">
            <v>2613.9485814316499</v>
          </cell>
          <cell r="BC723">
            <v>2613.9485814316499</v>
          </cell>
          <cell r="BD723">
            <v>2613.9485814316499</v>
          </cell>
          <cell r="BE723">
            <v>2613.9485814316499</v>
          </cell>
          <cell r="BF723">
            <v>2613.9485814316499</v>
          </cell>
          <cell r="BG723">
            <v>2613.9485814316499</v>
          </cell>
          <cell r="BH723">
            <v>2613.9485814316499</v>
          </cell>
          <cell r="BI723">
            <v>2613.9485814316499</v>
          </cell>
          <cell r="BJ723">
            <v>2613.9485814316499</v>
          </cell>
          <cell r="BK723">
            <v>2613.9485814316499</v>
          </cell>
          <cell r="BL723">
            <v>2613.9485814316499</v>
          </cell>
          <cell r="BM723">
            <v>2613.9485814316499</v>
          </cell>
          <cell r="BN723">
            <v>2613.9485814316499</v>
          </cell>
          <cell r="BO723">
            <v>2613.9485814316499</v>
          </cell>
          <cell r="BP723">
            <v>2613.9485814316499</v>
          </cell>
          <cell r="BQ723">
            <v>2613.9485814316499</v>
          </cell>
          <cell r="BR723">
            <v>2613.9485814316499</v>
          </cell>
          <cell r="BS723">
            <v>2613.9485814316499</v>
          </cell>
          <cell r="BT723">
            <v>2613.9485814316499</v>
          </cell>
          <cell r="BU723">
            <v>2613.9485814316499</v>
          </cell>
          <cell r="BV723">
            <v>2613.9485814316499</v>
          </cell>
          <cell r="BW723">
            <v>2613.9485814316499</v>
          </cell>
          <cell r="BX723">
            <v>2613.9485814316499</v>
          </cell>
          <cell r="BY723">
            <v>2613.9485814316499</v>
          </cell>
          <cell r="BZ723">
            <v>2613.9485814316499</v>
          </cell>
          <cell r="CA723">
            <v>2613.9485814316499</v>
          </cell>
          <cell r="CB723">
            <v>2613.9485814316499</v>
          </cell>
          <cell r="CC723">
            <v>2613.9485814316499</v>
          </cell>
          <cell r="CD723">
            <v>2613.9485814316499</v>
          </cell>
          <cell r="CE723">
            <v>2613.9485814316499</v>
          </cell>
          <cell r="CF723">
            <v>2613.9485814316499</v>
          </cell>
          <cell r="CG723">
            <v>2613.9485814316499</v>
          </cell>
        </row>
        <row r="724">
          <cell r="AU724">
            <v>1678.36919365638</v>
          </cell>
          <cell r="AV724">
            <v>1678.36919365638</v>
          </cell>
          <cell r="AW724">
            <v>1678.36919365638</v>
          </cell>
          <cell r="AX724">
            <v>1678.36919365638</v>
          </cell>
          <cell r="AY724">
            <v>1678.36919365638</v>
          </cell>
          <cell r="AZ724">
            <v>1678.36919365638</v>
          </cell>
          <cell r="BA724">
            <v>1678.36919365638</v>
          </cell>
          <cell r="BB724">
            <v>1678.36919365638</v>
          </cell>
          <cell r="BC724">
            <v>1678.36919365638</v>
          </cell>
          <cell r="BD724">
            <v>1678.36919365638</v>
          </cell>
          <cell r="BE724">
            <v>1678.36919365638</v>
          </cell>
          <cell r="BF724">
            <v>1678.36919365638</v>
          </cell>
          <cell r="BG724">
            <v>1678.36919365638</v>
          </cell>
          <cell r="BH724">
            <v>1678.36919365638</v>
          </cell>
          <cell r="BI724">
            <v>1678.36919365638</v>
          </cell>
          <cell r="BJ724">
            <v>1678.36919365638</v>
          </cell>
          <cell r="BK724">
            <v>1678.36919365638</v>
          </cell>
          <cell r="BL724">
            <v>1678.36919365638</v>
          </cell>
          <cell r="BM724">
            <v>1678.36919365638</v>
          </cell>
          <cell r="BN724">
            <v>1678.36919365638</v>
          </cell>
          <cell r="BO724">
            <v>1678.36919365638</v>
          </cell>
          <cell r="BP724">
            <v>1678.36919365638</v>
          </cell>
          <cell r="BQ724">
            <v>1678.36919365638</v>
          </cell>
          <cell r="BR724">
            <v>1678.36919365638</v>
          </cell>
          <cell r="BS724">
            <v>1678.36919365638</v>
          </cell>
          <cell r="BT724">
            <v>1678.36919365638</v>
          </cell>
          <cell r="BU724">
            <v>1678.36919365638</v>
          </cell>
          <cell r="BV724">
            <v>1678.36919365638</v>
          </cell>
          <cell r="BW724">
            <v>1678.36919365638</v>
          </cell>
          <cell r="BX724">
            <v>1678.36919365638</v>
          </cell>
          <cell r="BY724">
            <v>1678.36919365638</v>
          </cell>
          <cell r="BZ724">
            <v>1678.36919365638</v>
          </cell>
          <cell r="CA724">
            <v>1678.36919365638</v>
          </cell>
          <cell r="CB724">
            <v>1678.36919365638</v>
          </cell>
          <cell r="CC724">
            <v>1678.36919365638</v>
          </cell>
          <cell r="CD724">
            <v>1678.36919365638</v>
          </cell>
          <cell r="CE724">
            <v>1678.36919365638</v>
          </cell>
          <cell r="CF724">
            <v>1678.36919365638</v>
          </cell>
          <cell r="CG724">
            <v>1678.36919365638</v>
          </cell>
        </row>
        <row r="725">
          <cell r="AU725">
            <v>1486.4526763285701</v>
          </cell>
          <cell r="AV725">
            <v>1486.4526763285701</v>
          </cell>
          <cell r="AW725">
            <v>1486.4526763285701</v>
          </cell>
          <cell r="AX725">
            <v>1486.4526763285701</v>
          </cell>
          <cell r="AY725">
            <v>1486.4526763285701</v>
          </cell>
          <cell r="AZ725">
            <v>1486.4526763285701</v>
          </cell>
          <cell r="BA725">
            <v>1486.4526763285701</v>
          </cell>
          <cell r="BB725">
            <v>1486.4526763285701</v>
          </cell>
          <cell r="BC725">
            <v>1486.4526763285701</v>
          </cell>
          <cell r="BD725">
            <v>1486.4526763285701</v>
          </cell>
          <cell r="BE725">
            <v>1486.4526763285701</v>
          </cell>
          <cell r="BF725">
            <v>1486.4526763285701</v>
          </cell>
          <cell r="BG725">
            <v>1486.4526763285701</v>
          </cell>
          <cell r="BH725">
            <v>1486.4526763285701</v>
          </cell>
          <cell r="BI725">
            <v>1486.4526763285701</v>
          </cell>
          <cell r="BJ725">
            <v>1486.4526763285701</v>
          </cell>
          <cell r="BK725">
            <v>1486.4526763285701</v>
          </cell>
          <cell r="BL725">
            <v>1486.4526763285701</v>
          </cell>
          <cell r="BM725">
            <v>1486.4526763285701</v>
          </cell>
          <cell r="BN725">
            <v>1486.4526763285701</v>
          </cell>
          <cell r="BO725">
            <v>1486.4526763285701</v>
          </cell>
          <cell r="BP725">
            <v>1486.4526763285701</v>
          </cell>
          <cell r="BQ725">
            <v>1486.4526763285701</v>
          </cell>
          <cell r="BR725">
            <v>1486.4526763285701</v>
          </cell>
          <cell r="BS725">
            <v>1486.4526763285701</v>
          </cell>
          <cell r="BT725">
            <v>1486.4526763285701</v>
          </cell>
          <cell r="BU725">
            <v>1486.4526763285701</v>
          </cell>
          <cell r="BV725">
            <v>1486.4526763285701</v>
          </cell>
          <cell r="BW725">
            <v>1486.4526763285701</v>
          </cell>
          <cell r="BX725">
            <v>1486.4526763285701</v>
          </cell>
          <cell r="BY725">
            <v>1486.4526763285701</v>
          </cell>
          <cell r="BZ725">
            <v>1486.4526763285701</v>
          </cell>
          <cell r="CA725">
            <v>1486.4526763285701</v>
          </cell>
          <cell r="CB725">
            <v>1486.4526763285701</v>
          </cell>
          <cell r="CC725">
            <v>1486.4526763285701</v>
          </cell>
          <cell r="CD725">
            <v>1486.4526763285701</v>
          </cell>
          <cell r="CE725">
            <v>1486.4526763285701</v>
          </cell>
          <cell r="CF725">
            <v>1486.4526763285701</v>
          </cell>
          <cell r="CG725">
            <v>1486.4526763285701</v>
          </cell>
        </row>
        <row r="726">
          <cell r="AU726">
            <v>1760.3726019466601</v>
          </cell>
          <cell r="AV726">
            <v>1760.3726019466601</v>
          </cell>
          <cell r="AW726">
            <v>1760.3726019466601</v>
          </cell>
          <cell r="AX726">
            <v>1760.3726019466601</v>
          </cell>
          <cell r="AY726">
            <v>1760.3726019466601</v>
          </cell>
          <cell r="AZ726">
            <v>1760.3726019466601</v>
          </cell>
          <cell r="BA726">
            <v>1760.3726019466601</v>
          </cell>
          <cell r="BB726">
            <v>1760.3726019466601</v>
          </cell>
          <cell r="BC726">
            <v>1760.3726019466601</v>
          </cell>
          <cell r="BD726">
            <v>1760.3726019466601</v>
          </cell>
          <cell r="BE726">
            <v>1760.3726019466601</v>
          </cell>
          <cell r="BF726">
            <v>1760.3726019466601</v>
          </cell>
          <cell r="BG726">
            <v>1760.3726019466601</v>
          </cell>
          <cell r="BH726">
            <v>1760.3726019466601</v>
          </cell>
          <cell r="BI726">
            <v>1760.3726019466601</v>
          </cell>
          <cell r="BJ726">
            <v>1760.3726019466601</v>
          </cell>
          <cell r="BK726">
            <v>1760.3726019466601</v>
          </cell>
          <cell r="BL726">
            <v>1760.3726019466601</v>
          </cell>
          <cell r="BM726">
            <v>1760.3726019466601</v>
          </cell>
          <cell r="BN726">
            <v>1760.3726019466601</v>
          </cell>
          <cell r="BO726">
            <v>1760.3726019466601</v>
          </cell>
          <cell r="BP726">
            <v>1760.3726019466601</v>
          </cell>
          <cell r="BQ726">
            <v>1760.3726019466601</v>
          </cell>
          <cell r="BR726">
            <v>1760.3726019466601</v>
          </cell>
          <cell r="BS726">
            <v>1760.3726019466601</v>
          </cell>
          <cell r="BT726">
            <v>1760.3726019466601</v>
          </cell>
          <cell r="BU726">
            <v>1760.3726019466601</v>
          </cell>
          <cell r="BV726">
            <v>1760.3726019466601</v>
          </cell>
          <cell r="BW726">
            <v>1760.3726019466601</v>
          </cell>
          <cell r="BX726">
            <v>1760.3726019466601</v>
          </cell>
          <cell r="BY726">
            <v>1760.3726019466601</v>
          </cell>
          <cell r="BZ726">
            <v>1760.3726019466601</v>
          </cell>
          <cell r="CA726">
            <v>1760.3726019466601</v>
          </cell>
          <cell r="CB726">
            <v>1760.3726019466601</v>
          </cell>
          <cell r="CC726">
            <v>1760.3726019466601</v>
          </cell>
          <cell r="CD726">
            <v>1760.3726019466601</v>
          </cell>
          <cell r="CE726">
            <v>1760.3726019466601</v>
          </cell>
          <cell r="CF726">
            <v>1760.3726019466601</v>
          </cell>
          <cell r="CG726">
            <v>1760.3726019466601</v>
          </cell>
        </row>
        <row r="727">
          <cell r="AU727">
            <v>2635.8705452884501</v>
          </cell>
          <cell r="AV727">
            <v>2635.8705452884501</v>
          </cell>
          <cell r="AW727">
            <v>2635.8705452884501</v>
          </cell>
          <cell r="AX727">
            <v>2635.8705452884501</v>
          </cell>
          <cell r="AY727">
            <v>2635.8705452884501</v>
          </cell>
          <cell r="AZ727">
            <v>2635.8705452884501</v>
          </cell>
          <cell r="BA727">
            <v>2635.8705452884501</v>
          </cell>
          <cell r="BB727">
            <v>2635.8705452884501</v>
          </cell>
          <cell r="BC727">
            <v>2635.8705452884501</v>
          </cell>
          <cell r="BD727">
            <v>2635.8705452884501</v>
          </cell>
          <cell r="BE727">
            <v>2635.8705452884501</v>
          </cell>
          <cell r="BF727">
            <v>2635.8705452884501</v>
          </cell>
          <cell r="BG727">
            <v>2635.8705452884501</v>
          </cell>
          <cell r="BH727">
            <v>2635.8705452884501</v>
          </cell>
          <cell r="BI727">
            <v>2635.8705452884501</v>
          </cell>
          <cell r="BJ727">
            <v>2635.8705452884501</v>
          </cell>
          <cell r="BK727">
            <v>2635.8705452884501</v>
          </cell>
          <cell r="BL727">
            <v>2635.8705452884501</v>
          </cell>
          <cell r="BM727">
            <v>2635.8705452884501</v>
          </cell>
          <cell r="BN727">
            <v>2635.8705452884501</v>
          </cell>
          <cell r="BO727">
            <v>2635.8705452884501</v>
          </cell>
          <cell r="BP727">
            <v>2635.8705452884501</v>
          </cell>
          <cell r="BQ727">
            <v>2635.8705452884501</v>
          </cell>
          <cell r="BR727">
            <v>2635.8705452884501</v>
          </cell>
          <cell r="BS727">
            <v>2635.8705452884501</v>
          </cell>
          <cell r="BT727">
            <v>2635.8705452884501</v>
          </cell>
          <cell r="BU727">
            <v>2635.8705452884501</v>
          </cell>
          <cell r="BV727">
            <v>2635.8705452884501</v>
          </cell>
          <cell r="BW727">
            <v>2635.8705452884501</v>
          </cell>
          <cell r="BX727">
            <v>2635.8705452884501</v>
          </cell>
          <cell r="BY727">
            <v>2635.8705452884501</v>
          </cell>
          <cell r="BZ727">
            <v>2635.8705452884501</v>
          </cell>
          <cell r="CA727">
            <v>2635.8705452884501</v>
          </cell>
          <cell r="CB727">
            <v>2635.8705452884501</v>
          </cell>
          <cell r="CC727">
            <v>2635.8705452884501</v>
          </cell>
          <cell r="CD727">
            <v>2635.8705452884501</v>
          </cell>
          <cell r="CE727">
            <v>2635.8705452884501</v>
          </cell>
          <cell r="CF727">
            <v>2635.8705452884501</v>
          </cell>
          <cell r="CG727">
            <v>2635.8705452884501</v>
          </cell>
        </row>
        <row r="728">
          <cell r="AU728">
            <v>3937.2255199565798</v>
          </cell>
          <cell r="AV728">
            <v>3937.2255199565798</v>
          </cell>
          <cell r="AW728">
            <v>3937.2255199565798</v>
          </cell>
          <cell r="AX728">
            <v>3937.2255199565798</v>
          </cell>
          <cell r="AY728">
            <v>3937.2255199565798</v>
          </cell>
          <cell r="AZ728">
            <v>3937.2255199565798</v>
          </cell>
          <cell r="BA728">
            <v>3937.2255199565798</v>
          </cell>
          <cell r="BB728">
            <v>3937.2255199565798</v>
          </cell>
          <cell r="BC728">
            <v>3937.2255199565798</v>
          </cell>
          <cell r="BD728">
            <v>3937.2255199565798</v>
          </cell>
          <cell r="BE728">
            <v>3937.2255199565798</v>
          </cell>
          <cell r="BF728">
            <v>3937.2255199565798</v>
          </cell>
          <cell r="BG728">
            <v>3937.2255199565798</v>
          </cell>
          <cell r="BH728">
            <v>3937.2255199565798</v>
          </cell>
          <cell r="BI728">
            <v>3937.2255199565798</v>
          </cell>
          <cell r="BJ728">
            <v>3937.2255199565798</v>
          </cell>
          <cell r="BK728">
            <v>3937.2255199565798</v>
          </cell>
          <cell r="BL728">
            <v>3937.2255199565798</v>
          </cell>
          <cell r="BM728">
            <v>3937.2255199565798</v>
          </cell>
          <cell r="BN728">
            <v>3937.2255199565798</v>
          </cell>
          <cell r="BO728">
            <v>3937.2255199565798</v>
          </cell>
          <cell r="BP728">
            <v>3937.2255199565798</v>
          </cell>
          <cell r="BQ728">
            <v>3937.2255199565798</v>
          </cell>
          <cell r="BR728">
            <v>3937.2255199565798</v>
          </cell>
          <cell r="BS728">
            <v>3937.2255199565798</v>
          </cell>
          <cell r="BT728">
            <v>3937.2255199565798</v>
          </cell>
          <cell r="BU728">
            <v>3937.2255199565798</v>
          </cell>
          <cell r="BV728">
            <v>3937.2255199565798</v>
          </cell>
          <cell r="BW728">
            <v>3937.2255199565798</v>
          </cell>
          <cell r="BX728">
            <v>3937.2255199565798</v>
          </cell>
          <cell r="BY728">
            <v>3937.2255199565798</v>
          </cell>
          <cell r="BZ728">
            <v>3937.2255199565798</v>
          </cell>
          <cell r="CA728">
            <v>3937.2255199565798</v>
          </cell>
          <cell r="CB728">
            <v>3937.2255199565798</v>
          </cell>
          <cell r="CC728">
            <v>3937.2255199565798</v>
          </cell>
          <cell r="CD728">
            <v>3937.2255199565798</v>
          </cell>
          <cell r="CE728">
            <v>3937.2255199565798</v>
          </cell>
          <cell r="CF728">
            <v>3937.2255199565798</v>
          </cell>
          <cell r="CG728">
            <v>3937.2255199565798</v>
          </cell>
        </row>
        <row r="729">
          <cell r="AU729">
            <v>3965.3741609553999</v>
          </cell>
          <cell r="AV729">
            <v>3965.3741609553999</v>
          </cell>
          <cell r="AW729">
            <v>3965.3741609553999</v>
          </cell>
          <cell r="AX729">
            <v>3965.3741609553999</v>
          </cell>
          <cell r="AY729">
            <v>3965.3741609553999</v>
          </cell>
          <cell r="AZ729">
            <v>3965.3741609553999</v>
          </cell>
          <cell r="BA729">
            <v>3965.3741609553999</v>
          </cell>
          <cell r="BB729">
            <v>3965.3741609553999</v>
          </cell>
          <cell r="BC729">
            <v>3965.3741609553999</v>
          </cell>
          <cell r="BD729">
            <v>3965.3741609553999</v>
          </cell>
          <cell r="BE729">
            <v>3965.3741609553999</v>
          </cell>
          <cell r="BF729">
            <v>3965.3741609553999</v>
          </cell>
          <cell r="BG729">
            <v>3965.3741609553999</v>
          </cell>
          <cell r="BH729">
            <v>3965.3741609553999</v>
          </cell>
          <cell r="BI729">
            <v>3965.3741609553999</v>
          </cell>
          <cell r="BJ729">
            <v>3965.3741609553999</v>
          </cell>
          <cell r="BK729">
            <v>3965.3741609553999</v>
          </cell>
          <cell r="BL729">
            <v>3965.3741609553999</v>
          </cell>
          <cell r="BM729">
            <v>3965.3741609553999</v>
          </cell>
          <cell r="BN729">
            <v>3965.3741609553999</v>
          </cell>
          <cell r="BO729">
            <v>3965.3741609553999</v>
          </cell>
          <cell r="BP729">
            <v>3965.3741609553999</v>
          </cell>
          <cell r="BQ729">
            <v>3965.3741609553999</v>
          </cell>
          <cell r="BR729">
            <v>3965.3741609553999</v>
          </cell>
          <cell r="BS729">
            <v>3965.3741609553999</v>
          </cell>
          <cell r="BT729">
            <v>3965.3741609553999</v>
          </cell>
          <cell r="BU729">
            <v>3965.3741609553999</v>
          </cell>
          <cell r="BV729">
            <v>3965.3741609553999</v>
          </cell>
          <cell r="BW729">
            <v>3965.3741609553999</v>
          </cell>
          <cell r="BX729">
            <v>3965.3741609553999</v>
          </cell>
          <cell r="BY729">
            <v>3965.3741609553999</v>
          </cell>
          <cell r="BZ729">
            <v>3965.3741609553999</v>
          </cell>
          <cell r="CA729">
            <v>3965.3741609553999</v>
          </cell>
          <cell r="CB729">
            <v>3965.3741609553999</v>
          </cell>
          <cell r="CC729">
            <v>3965.3741609553999</v>
          </cell>
          <cell r="CD729">
            <v>3965.3741609553999</v>
          </cell>
          <cell r="CE729">
            <v>3965.3741609553999</v>
          </cell>
          <cell r="CF729">
            <v>3965.3741609553999</v>
          </cell>
          <cell r="CG729">
            <v>3965.3741609553999</v>
          </cell>
        </row>
        <row r="730">
          <cell r="AU730">
            <v>3743.5954751188001</v>
          </cell>
          <cell r="AV730">
            <v>3743.5954751188001</v>
          </cell>
          <cell r="AW730">
            <v>3743.5954751188001</v>
          </cell>
          <cell r="AX730">
            <v>3743.5954751188001</v>
          </cell>
          <cell r="AY730">
            <v>3743.5954751188001</v>
          </cell>
          <cell r="AZ730">
            <v>3743.5954751188001</v>
          </cell>
          <cell r="BA730">
            <v>3743.5954751188001</v>
          </cell>
          <cell r="BB730">
            <v>3743.5954751188001</v>
          </cell>
          <cell r="BC730">
            <v>3743.5954751188001</v>
          </cell>
          <cell r="BD730">
            <v>3743.5954751188001</v>
          </cell>
          <cell r="BE730">
            <v>3743.5954751188001</v>
          </cell>
          <cell r="BF730">
            <v>3743.5954751188001</v>
          </cell>
          <cell r="BG730">
            <v>3743.5954751188001</v>
          </cell>
          <cell r="BH730">
            <v>3743.5954751188001</v>
          </cell>
          <cell r="BI730">
            <v>3743.5954751188001</v>
          </cell>
          <cell r="BJ730">
            <v>3743.5954751188001</v>
          </cell>
          <cell r="BK730">
            <v>3743.5954751188001</v>
          </cell>
          <cell r="BL730">
            <v>3743.5954751188001</v>
          </cell>
          <cell r="BM730">
            <v>3743.5954751188001</v>
          </cell>
          <cell r="BN730">
            <v>3743.5954751188001</v>
          </cell>
          <cell r="BO730">
            <v>3743.5954751188001</v>
          </cell>
          <cell r="BP730">
            <v>3743.5954751188001</v>
          </cell>
          <cell r="BQ730">
            <v>3743.5954751188001</v>
          </cell>
          <cell r="BR730">
            <v>3743.5954751188001</v>
          </cell>
          <cell r="BS730">
            <v>3743.5954751188001</v>
          </cell>
          <cell r="BT730">
            <v>3743.5954751188001</v>
          </cell>
          <cell r="BU730">
            <v>3743.5954751188001</v>
          </cell>
          <cell r="BV730">
            <v>3743.5954751188001</v>
          </cell>
          <cell r="BW730">
            <v>3743.5954751188001</v>
          </cell>
          <cell r="BX730">
            <v>3743.5954751188001</v>
          </cell>
          <cell r="BY730">
            <v>3743.5954751188001</v>
          </cell>
          <cell r="BZ730">
            <v>3743.5954751188001</v>
          </cell>
          <cell r="CA730">
            <v>3743.5954751188001</v>
          </cell>
          <cell r="CB730">
            <v>3743.5954751188001</v>
          </cell>
          <cell r="CC730">
            <v>3743.5954751188001</v>
          </cell>
          <cell r="CD730">
            <v>3743.5954751188001</v>
          </cell>
          <cell r="CE730">
            <v>3743.5954751188001</v>
          </cell>
          <cell r="CF730">
            <v>3743.5954751188001</v>
          </cell>
          <cell r="CG730">
            <v>3743.5954751188001</v>
          </cell>
        </row>
        <row r="731">
          <cell r="AU731">
            <v>4335.3735589835096</v>
          </cell>
          <cell r="AV731">
            <v>4335.3735589835096</v>
          </cell>
          <cell r="AW731">
            <v>4335.3735589835096</v>
          </cell>
          <cell r="AX731">
            <v>4335.3735589835096</v>
          </cell>
          <cell r="AY731">
            <v>4335.3735589835096</v>
          </cell>
          <cell r="AZ731">
            <v>4335.3735589835096</v>
          </cell>
          <cell r="BA731">
            <v>4335.3735589835096</v>
          </cell>
          <cell r="BB731">
            <v>4335.3735589835096</v>
          </cell>
          <cell r="BC731">
            <v>4335.3735589835096</v>
          </cell>
          <cell r="BD731">
            <v>4335.3735589835096</v>
          </cell>
          <cell r="BE731">
            <v>4335.3735589835096</v>
          </cell>
          <cell r="BF731">
            <v>4335.3735589835096</v>
          </cell>
          <cell r="BG731">
            <v>4335.3735589835096</v>
          </cell>
          <cell r="BH731">
            <v>4335.3735589835096</v>
          </cell>
          <cell r="BI731">
            <v>4335.3735589835096</v>
          </cell>
          <cell r="BJ731">
            <v>4335.3735589835096</v>
          </cell>
          <cell r="BK731">
            <v>4335.3735589835096</v>
          </cell>
          <cell r="BL731">
            <v>4335.3735589835096</v>
          </cell>
          <cell r="BM731">
            <v>4335.3735589835096</v>
          </cell>
          <cell r="BN731">
            <v>4335.3735589835096</v>
          </cell>
          <cell r="BO731">
            <v>4335.3735589835096</v>
          </cell>
          <cell r="BP731">
            <v>4335.3735589835096</v>
          </cell>
          <cell r="BQ731">
            <v>4335.3735589835096</v>
          </cell>
          <cell r="BR731">
            <v>4335.3735589835096</v>
          </cell>
          <cell r="BS731">
            <v>4335.3735589835096</v>
          </cell>
          <cell r="BT731">
            <v>4335.3735589835096</v>
          </cell>
          <cell r="BU731">
            <v>4335.3735589835096</v>
          </cell>
          <cell r="BV731">
            <v>4335.3735589835096</v>
          </cell>
          <cell r="BW731">
            <v>4335.3735589835096</v>
          </cell>
          <cell r="BX731">
            <v>4335.3735589835096</v>
          </cell>
          <cell r="BY731">
            <v>4335.3735589835096</v>
          </cell>
          <cell r="BZ731">
            <v>4335.3735589835096</v>
          </cell>
          <cell r="CA731">
            <v>4335.3735589835096</v>
          </cell>
          <cell r="CB731">
            <v>4335.3735589835096</v>
          </cell>
          <cell r="CC731">
            <v>4335.3735589835096</v>
          </cell>
          <cell r="CD731">
            <v>4335.3735589835096</v>
          </cell>
          <cell r="CE731">
            <v>4335.3735589835096</v>
          </cell>
          <cell r="CF731">
            <v>4335.3735589835096</v>
          </cell>
          <cell r="CG731">
            <v>4335.3735589835096</v>
          </cell>
        </row>
        <row r="732">
          <cell r="AU732">
            <v>4299.3313518692003</v>
          </cell>
          <cell r="AV732">
            <v>4299.3313518692003</v>
          </cell>
          <cell r="AW732">
            <v>4299.3313518692003</v>
          </cell>
          <cell r="AX732">
            <v>4299.3313518692003</v>
          </cell>
          <cell r="AY732">
            <v>4299.3313518692003</v>
          </cell>
          <cell r="AZ732">
            <v>4299.3313518692003</v>
          </cell>
          <cell r="BA732">
            <v>4299.3313518692003</v>
          </cell>
          <cell r="BB732">
            <v>4299.3313518692003</v>
          </cell>
          <cell r="BC732">
            <v>4299.3313518692003</v>
          </cell>
          <cell r="BD732">
            <v>4299.3313518692003</v>
          </cell>
          <cell r="BE732">
            <v>4299.3313518692003</v>
          </cell>
          <cell r="BF732">
            <v>4299.3313518692003</v>
          </cell>
          <cell r="BG732">
            <v>4299.3313518692003</v>
          </cell>
          <cell r="BH732">
            <v>4299.3313518692003</v>
          </cell>
          <cell r="BI732">
            <v>4299.3313518692003</v>
          </cell>
          <cell r="BJ732">
            <v>4299.3313518692003</v>
          </cell>
          <cell r="BK732">
            <v>4299.3313518692003</v>
          </cell>
          <cell r="BL732">
            <v>4299.3313518692003</v>
          </cell>
          <cell r="BM732">
            <v>4299.3313518692003</v>
          </cell>
          <cell r="BN732">
            <v>4299.3313518692003</v>
          </cell>
          <cell r="BO732">
            <v>4299.3313518692003</v>
          </cell>
          <cell r="BP732">
            <v>4299.3313518692003</v>
          </cell>
          <cell r="BQ732">
            <v>4299.3313518692003</v>
          </cell>
          <cell r="BR732">
            <v>4299.3313518692003</v>
          </cell>
          <cell r="BS732">
            <v>4299.3313518692003</v>
          </cell>
          <cell r="BT732">
            <v>4299.3313518692003</v>
          </cell>
          <cell r="BU732">
            <v>4299.3313518692003</v>
          </cell>
          <cell r="BV732">
            <v>4299.3313518692003</v>
          </cell>
          <cell r="BW732">
            <v>4299.3313518692003</v>
          </cell>
          <cell r="BX732">
            <v>4299.3313518692003</v>
          </cell>
          <cell r="BY732">
            <v>4299.3313518692003</v>
          </cell>
          <cell r="BZ732">
            <v>4299.3313518692003</v>
          </cell>
          <cell r="CA732">
            <v>4299.3313518692003</v>
          </cell>
          <cell r="CB732">
            <v>4299.3313518692003</v>
          </cell>
          <cell r="CC732">
            <v>4299.3313518692003</v>
          </cell>
          <cell r="CD732">
            <v>4299.3313518692003</v>
          </cell>
          <cell r="CE732">
            <v>4299.3313518692003</v>
          </cell>
          <cell r="CF732">
            <v>4299.3313518692003</v>
          </cell>
          <cell r="CG732">
            <v>4299.3313518692003</v>
          </cell>
        </row>
        <row r="733">
          <cell r="AU733">
            <v>5662.2336081530602</v>
          </cell>
          <cell r="AV733">
            <v>5662.2336081530602</v>
          </cell>
          <cell r="AW733">
            <v>5662.2336081530602</v>
          </cell>
          <cell r="AX733">
            <v>5662.2336081530602</v>
          </cell>
          <cell r="AY733">
            <v>5662.2336081530602</v>
          </cell>
          <cell r="AZ733">
            <v>5662.2336081530602</v>
          </cell>
          <cell r="BA733">
            <v>5662.2336081530602</v>
          </cell>
          <cell r="BB733">
            <v>5662.2336081530602</v>
          </cell>
          <cell r="BC733">
            <v>5662.2336081530602</v>
          </cell>
          <cell r="BD733">
            <v>5662.2336081530602</v>
          </cell>
          <cell r="BE733">
            <v>5662.2336081530602</v>
          </cell>
          <cell r="BF733">
            <v>5662.2336081530602</v>
          </cell>
          <cell r="BG733">
            <v>5662.2336081530602</v>
          </cell>
          <cell r="BH733">
            <v>5662.2336081530602</v>
          </cell>
          <cell r="BI733">
            <v>5662.2336081530602</v>
          </cell>
          <cell r="BJ733">
            <v>5662.2336081530602</v>
          </cell>
          <cell r="BK733">
            <v>5662.2336081530602</v>
          </cell>
          <cell r="BL733">
            <v>5662.2336081530602</v>
          </cell>
          <cell r="BM733">
            <v>5662.2336081530602</v>
          </cell>
          <cell r="BN733">
            <v>5662.2336081530602</v>
          </cell>
          <cell r="BO733">
            <v>5662.2336081530602</v>
          </cell>
          <cell r="BP733">
            <v>5662.2336081530602</v>
          </cell>
          <cell r="BQ733">
            <v>5662.2336081530602</v>
          </cell>
          <cell r="BR733">
            <v>5662.2336081530602</v>
          </cell>
          <cell r="BS733">
            <v>5662.2336081530602</v>
          </cell>
          <cell r="BT733">
            <v>5662.2336081530602</v>
          </cell>
          <cell r="BU733">
            <v>5662.2336081530602</v>
          </cell>
          <cell r="BV733">
            <v>5662.2336081530602</v>
          </cell>
          <cell r="BW733">
            <v>5662.2336081530602</v>
          </cell>
          <cell r="BX733">
            <v>5662.2336081530602</v>
          </cell>
          <cell r="BY733">
            <v>5662.2336081530602</v>
          </cell>
          <cell r="BZ733">
            <v>5662.2336081530602</v>
          </cell>
          <cell r="CA733">
            <v>5662.2336081530602</v>
          </cell>
          <cell r="CB733">
            <v>5662.2336081530602</v>
          </cell>
          <cell r="CC733">
            <v>5662.2336081530602</v>
          </cell>
          <cell r="CD733">
            <v>5662.2336081530602</v>
          </cell>
          <cell r="CE733">
            <v>5662.2336081530602</v>
          </cell>
          <cell r="CF733">
            <v>5662.2336081530602</v>
          </cell>
          <cell r="CG733">
            <v>5662.2336081530602</v>
          </cell>
        </row>
        <row r="734">
          <cell r="AU734">
            <v>5807.6960647043397</v>
          </cell>
          <cell r="AV734">
            <v>5807.6960647043397</v>
          </cell>
          <cell r="AW734">
            <v>5807.6960647043397</v>
          </cell>
          <cell r="AX734">
            <v>5807.6960647043397</v>
          </cell>
          <cell r="AY734">
            <v>5807.6960647043397</v>
          </cell>
          <cell r="AZ734">
            <v>5807.6960647043397</v>
          </cell>
          <cell r="BA734">
            <v>5807.6960647043397</v>
          </cell>
          <cell r="BB734">
            <v>5807.6960647043397</v>
          </cell>
          <cell r="BC734">
            <v>5807.6960647043397</v>
          </cell>
          <cell r="BD734">
            <v>5807.6960647043397</v>
          </cell>
          <cell r="BE734">
            <v>5807.6960647043397</v>
          </cell>
          <cell r="BF734">
            <v>5807.6960647043397</v>
          </cell>
          <cell r="BG734">
            <v>5807.6960647043397</v>
          </cell>
          <cell r="BH734">
            <v>5807.6960647043397</v>
          </cell>
          <cell r="BI734">
            <v>5807.6960647043397</v>
          </cell>
          <cell r="BJ734">
            <v>5807.6960647043397</v>
          </cell>
          <cell r="BK734">
            <v>5807.6960647043397</v>
          </cell>
          <cell r="BL734">
            <v>5807.6960647043397</v>
          </cell>
          <cell r="BM734">
            <v>5807.6960647043397</v>
          </cell>
          <cell r="BN734">
            <v>5807.6960647043397</v>
          </cell>
          <cell r="BO734">
            <v>5807.6960647043397</v>
          </cell>
          <cell r="BP734">
            <v>5807.6960647043397</v>
          </cell>
          <cell r="BQ734">
            <v>5807.6960647043397</v>
          </cell>
          <cell r="BR734">
            <v>5807.6960647043397</v>
          </cell>
          <cell r="BS734">
            <v>5807.6960647043397</v>
          </cell>
          <cell r="BT734">
            <v>5807.6960647043397</v>
          </cell>
          <cell r="BU734">
            <v>5807.6960647043397</v>
          </cell>
          <cell r="BV734">
            <v>5807.6960647043397</v>
          </cell>
          <cell r="BW734">
            <v>5807.6960647043397</v>
          </cell>
          <cell r="BX734">
            <v>5807.6960647043397</v>
          </cell>
          <cell r="BY734">
            <v>5807.6960647043397</v>
          </cell>
          <cell r="BZ734">
            <v>5807.6960647043397</v>
          </cell>
          <cell r="CA734">
            <v>5807.6960647043397</v>
          </cell>
          <cell r="CB734">
            <v>5807.6960647043397</v>
          </cell>
          <cell r="CC734">
            <v>5807.6960647043397</v>
          </cell>
          <cell r="CD734">
            <v>5807.6960647043397</v>
          </cell>
          <cell r="CE734">
            <v>5807.6960647043397</v>
          </cell>
          <cell r="CF734">
            <v>5807.6960647043397</v>
          </cell>
          <cell r="CG734">
            <v>5807.6960647043397</v>
          </cell>
        </row>
        <row r="735">
          <cell r="AU735">
            <v>5458.6518837602498</v>
          </cell>
          <cell r="AV735">
            <v>5458.6518837602498</v>
          </cell>
          <cell r="AW735">
            <v>5458.6518837602498</v>
          </cell>
          <cell r="AX735">
            <v>5458.6518837602498</v>
          </cell>
          <cell r="AY735">
            <v>5458.6518837602498</v>
          </cell>
          <cell r="AZ735">
            <v>5458.6518837602498</v>
          </cell>
          <cell r="BA735">
            <v>5458.6518837602498</v>
          </cell>
          <cell r="BB735">
            <v>5458.6518837602498</v>
          </cell>
          <cell r="BC735">
            <v>5458.6518837602498</v>
          </cell>
          <cell r="BD735">
            <v>5458.6518837602498</v>
          </cell>
          <cell r="BE735">
            <v>5458.6518837602498</v>
          </cell>
          <cell r="BF735">
            <v>5458.6518837602498</v>
          </cell>
          <cell r="BG735">
            <v>5458.6518837602498</v>
          </cell>
          <cell r="BH735">
            <v>5458.6518837602498</v>
          </cell>
          <cell r="BI735">
            <v>5458.6518837602498</v>
          </cell>
          <cell r="BJ735">
            <v>5458.6518837602498</v>
          </cell>
          <cell r="BK735">
            <v>5458.6518837602498</v>
          </cell>
          <cell r="BL735">
            <v>5458.6518837602498</v>
          </cell>
          <cell r="BM735">
            <v>5458.6518837602498</v>
          </cell>
          <cell r="BN735">
            <v>5458.6518837602498</v>
          </cell>
          <cell r="BO735">
            <v>5458.6518837602498</v>
          </cell>
          <cell r="BP735">
            <v>5458.6518837602498</v>
          </cell>
          <cell r="BQ735">
            <v>5458.6518837602498</v>
          </cell>
          <cell r="BR735">
            <v>5458.6518837602498</v>
          </cell>
          <cell r="BS735">
            <v>5458.6518837602498</v>
          </cell>
          <cell r="BT735">
            <v>5458.6518837602498</v>
          </cell>
          <cell r="BU735">
            <v>5458.6518837602498</v>
          </cell>
          <cell r="BV735">
            <v>5458.6518837602498</v>
          </cell>
          <cell r="BW735">
            <v>5458.6518837602498</v>
          </cell>
          <cell r="BX735">
            <v>5458.6518837602498</v>
          </cell>
          <cell r="BY735">
            <v>5458.6518837602498</v>
          </cell>
          <cell r="BZ735">
            <v>5458.6518837602498</v>
          </cell>
          <cell r="CA735">
            <v>5458.6518837602498</v>
          </cell>
          <cell r="CB735">
            <v>5458.6518837602498</v>
          </cell>
          <cell r="CC735">
            <v>5458.6518837602498</v>
          </cell>
          <cell r="CD735">
            <v>5458.6518837602498</v>
          </cell>
          <cell r="CE735">
            <v>5458.6518837602498</v>
          </cell>
          <cell r="CF735">
            <v>5458.6518837602498</v>
          </cell>
          <cell r="CG735">
            <v>5458.6518837602498</v>
          </cell>
        </row>
        <row r="736">
          <cell r="AU736">
            <v>3637.2057819179099</v>
          </cell>
          <cell r="AV736">
            <v>3637.2057819179099</v>
          </cell>
          <cell r="AW736">
            <v>3637.2057819179099</v>
          </cell>
          <cell r="AX736">
            <v>3637.2057819179099</v>
          </cell>
          <cell r="AY736">
            <v>3637.2057819179099</v>
          </cell>
          <cell r="AZ736">
            <v>3637.2057819179099</v>
          </cell>
          <cell r="BA736">
            <v>3637.2057819179099</v>
          </cell>
          <cell r="BB736">
            <v>3637.2057819179099</v>
          </cell>
          <cell r="BC736">
            <v>3637.2057819179099</v>
          </cell>
          <cell r="BD736">
            <v>3637.2057819179099</v>
          </cell>
          <cell r="BE736">
            <v>3637.2057819179099</v>
          </cell>
          <cell r="BF736">
            <v>3637.2057819179099</v>
          </cell>
          <cell r="BG736">
            <v>3637.2057819179099</v>
          </cell>
          <cell r="BH736">
            <v>3637.2057819179099</v>
          </cell>
          <cell r="BI736">
            <v>3637.2057819179099</v>
          </cell>
          <cell r="BJ736">
            <v>3637.2057819179099</v>
          </cell>
          <cell r="BK736">
            <v>3637.2057819179099</v>
          </cell>
          <cell r="BL736">
            <v>3637.2057819179099</v>
          </cell>
          <cell r="BM736">
            <v>3637.2057819179099</v>
          </cell>
          <cell r="BN736">
            <v>3637.2057819179099</v>
          </cell>
          <cell r="BO736">
            <v>3637.2057819179099</v>
          </cell>
          <cell r="BP736">
            <v>3637.2057819179099</v>
          </cell>
          <cell r="BQ736">
            <v>3637.2057819179099</v>
          </cell>
          <cell r="BR736">
            <v>3637.2057819179099</v>
          </cell>
          <cell r="BS736">
            <v>3637.2057819179099</v>
          </cell>
          <cell r="BT736">
            <v>3637.2057819179099</v>
          </cell>
          <cell r="BU736">
            <v>3637.2057819179099</v>
          </cell>
          <cell r="BV736">
            <v>3637.2057819179099</v>
          </cell>
          <cell r="BW736">
            <v>3637.2057819179099</v>
          </cell>
          <cell r="BX736">
            <v>3637.2057819179099</v>
          </cell>
          <cell r="BY736">
            <v>3637.2057819179099</v>
          </cell>
          <cell r="BZ736">
            <v>3637.2057819179099</v>
          </cell>
          <cell r="CA736">
            <v>3637.2057819179099</v>
          </cell>
          <cell r="CB736">
            <v>3637.2057819179099</v>
          </cell>
          <cell r="CC736">
            <v>3637.2057819179099</v>
          </cell>
          <cell r="CD736">
            <v>3637.2057819179099</v>
          </cell>
          <cell r="CE736">
            <v>3637.2057819179099</v>
          </cell>
          <cell r="CF736">
            <v>3637.2057819179099</v>
          </cell>
          <cell r="CG736">
            <v>3637.2057819179099</v>
          </cell>
        </row>
        <row r="737">
          <cell r="AU737">
            <v>3116.41768953051</v>
          </cell>
          <cell r="AV737">
            <v>3116.41768953051</v>
          </cell>
          <cell r="AW737">
            <v>3116.41768953051</v>
          </cell>
          <cell r="AX737">
            <v>3116.41768953051</v>
          </cell>
          <cell r="AY737">
            <v>3116.41768953051</v>
          </cell>
          <cell r="AZ737">
            <v>3116.41768953051</v>
          </cell>
          <cell r="BA737">
            <v>3116.41768953051</v>
          </cell>
          <cell r="BB737">
            <v>3116.41768953051</v>
          </cell>
          <cell r="BC737">
            <v>3116.41768953051</v>
          </cell>
          <cell r="BD737">
            <v>3116.41768953051</v>
          </cell>
          <cell r="BE737">
            <v>3116.41768953051</v>
          </cell>
          <cell r="BF737">
            <v>3116.41768953051</v>
          </cell>
          <cell r="BG737">
            <v>3116.41768953051</v>
          </cell>
          <cell r="BH737">
            <v>3116.41768953051</v>
          </cell>
          <cell r="BI737">
            <v>3116.41768953051</v>
          </cell>
          <cell r="BJ737">
            <v>3116.41768953051</v>
          </cell>
          <cell r="BK737">
            <v>3116.41768953051</v>
          </cell>
          <cell r="BL737">
            <v>3116.41768953051</v>
          </cell>
          <cell r="BM737">
            <v>3116.41768953051</v>
          </cell>
          <cell r="BN737">
            <v>3116.41768953051</v>
          </cell>
          <cell r="BO737">
            <v>3116.41768953051</v>
          </cell>
          <cell r="BP737">
            <v>3116.41768953051</v>
          </cell>
          <cell r="BQ737">
            <v>3116.41768953051</v>
          </cell>
          <cell r="BR737">
            <v>3116.41768953051</v>
          </cell>
          <cell r="BS737">
            <v>3116.41768953051</v>
          </cell>
          <cell r="BT737">
            <v>3116.41768953051</v>
          </cell>
          <cell r="BU737">
            <v>3116.41768953051</v>
          </cell>
          <cell r="BV737">
            <v>3116.41768953051</v>
          </cell>
          <cell r="BW737">
            <v>3116.41768953051</v>
          </cell>
          <cell r="BX737">
            <v>3116.41768953051</v>
          </cell>
          <cell r="BY737">
            <v>3116.41768953051</v>
          </cell>
          <cell r="BZ737">
            <v>3116.41768953051</v>
          </cell>
          <cell r="CA737">
            <v>3116.41768953051</v>
          </cell>
          <cell r="CB737">
            <v>3116.41768953051</v>
          </cell>
          <cell r="CC737">
            <v>3116.41768953051</v>
          </cell>
          <cell r="CD737">
            <v>3116.41768953051</v>
          </cell>
          <cell r="CE737">
            <v>3116.41768953051</v>
          </cell>
          <cell r="CF737">
            <v>3116.41768953051</v>
          </cell>
          <cell r="CG737">
            <v>3116.41768953051</v>
          </cell>
        </row>
        <row r="738">
          <cell r="AU738">
            <v>3338.5287571149902</v>
          </cell>
          <cell r="AV738">
            <v>3338.5287571149902</v>
          </cell>
          <cell r="AW738">
            <v>3338.5287571149902</v>
          </cell>
          <cell r="AX738">
            <v>3338.5287571149902</v>
          </cell>
          <cell r="AY738">
            <v>3338.5287571149902</v>
          </cell>
          <cell r="AZ738">
            <v>3338.5287571149902</v>
          </cell>
          <cell r="BA738">
            <v>3338.5287571149902</v>
          </cell>
          <cell r="BB738">
            <v>3338.5287571149902</v>
          </cell>
          <cell r="BC738">
            <v>3338.5287571149902</v>
          </cell>
          <cell r="BD738">
            <v>3338.5287571149902</v>
          </cell>
          <cell r="BE738">
            <v>3338.5287571149902</v>
          </cell>
          <cell r="BF738">
            <v>3338.5287571149902</v>
          </cell>
          <cell r="BG738">
            <v>3338.5287571149902</v>
          </cell>
          <cell r="BH738">
            <v>3338.5287571149902</v>
          </cell>
          <cell r="BI738">
            <v>3338.5287571149902</v>
          </cell>
          <cell r="BJ738">
            <v>3338.5287571149902</v>
          </cell>
          <cell r="BK738">
            <v>3338.5287571149902</v>
          </cell>
          <cell r="BL738">
            <v>3338.5287571149902</v>
          </cell>
          <cell r="BM738">
            <v>3338.5287571149902</v>
          </cell>
          <cell r="BN738">
            <v>3338.5287571149902</v>
          </cell>
          <cell r="BO738">
            <v>3338.5287571149902</v>
          </cell>
          <cell r="BP738">
            <v>3338.5287571149902</v>
          </cell>
          <cell r="BQ738">
            <v>3338.5287571149902</v>
          </cell>
          <cell r="BR738">
            <v>3338.5287571149902</v>
          </cell>
          <cell r="BS738">
            <v>3338.5287571149902</v>
          </cell>
          <cell r="BT738">
            <v>3338.5287571149902</v>
          </cell>
          <cell r="BU738">
            <v>3338.5287571149902</v>
          </cell>
          <cell r="BV738">
            <v>3338.5287571149902</v>
          </cell>
          <cell r="BW738">
            <v>3338.5287571149902</v>
          </cell>
          <cell r="BX738">
            <v>3338.5287571149902</v>
          </cell>
          <cell r="BY738">
            <v>3338.5287571149902</v>
          </cell>
          <cell r="BZ738">
            <v>3338.5287571149902</v>
          </cell>
          <cell r="CA738">
            <v>3338.5287571149902</v>
          </cell>
          <cell r="CB738">
            <v>3338.5287571149902</v>
          </cell>
          <cell r="CC738">
            <v>3338.5287571149902</v>
          </cell>
          <cell r="CD738">
            <v>3338.5287571149902</v>
          </cell>
          <cell r="CE738">
            <v>3338.5287571149902</v>
          </cell>
          <cell r="CF738">
            <v>3338.5287571149902</v>
          </cell>
          <cell r="CG738">
            <v>3338.5287571149902</v>
          </cell>
        </row>
        <row r="739">
          <cell r="AU739">
            <v>5323.9066200034003</v>
          </cell>
          <cell r="AV739">
            <v>5323.9066200034003</v>
          </cell>
          <cell r="AW739">
            <v>5323.9066200034003</v>
          </cell>
          <cell r="AX739">
            <v>5323.9066200034003</v>
          </cell>
          <cell r="AY739">
            <v>5323.9066200034003</v>
          </cell>
          <cell r="AZ739">
            <v>5323.9066200034003</v>
          </cell>
          <cell r="BA739">
            <v>5323.9066200034003</v>
          </cell>
          <cell r="BB739">
            <v>5323.9066200034003</v>
          </cell>
          <cell r="BC739">
            <v>5323.9066200034003</v>
          </cell>
          <cell r="BD739">
            <v>5323.9066200034003</v>
          </cell>
          <cell r="BE739">
            <v>5323.9066200034003</v>
          </cell>
          <cell r="BF739">
            <v>5323.9066200034003</v>
          </cell>
          <cell r="BG739">
            <v>5323.9066200034003</v>
          </cell>
          <cell r="BH739">
            <v>5323.9066200034003</v>
          </cell>
          <cell r="BI739">
            <v>5323.9066200034003</v>
          </cell>
          <cell r="BJ739">
            <v>5323.9066200034003</v>
          </cell>
          <cell r="BK739">
            <v>5323.9066200034003</v>
          </cell>
          <cell r="BL739">
            <v>5323.9066200034003</v>
          </cell>
          <cell r="BM739">
            <v>5323.9066200034003</v>
          </cell>
          <cell r="BN739">
            <v>5323.9066200034003</v>
          </cell>
          <cell r="BO739">
            <v>5323.9066200034003</v>
          </cell>
          <cell r="BP739">
            <v>5323.9066200034003</v>
          </cell>
          <cell r="BQ739">
            <v>5323.9066200034003</v>
          </cell>
          <cell r="BR739">
            <v>5323.9066200034003</v>
          </cell>
          <cell r="BS739">
            <v>5323.9066200034003</v>
          </cell>
          <cell r="BT739">
            <v>5323.9066200034003</v>
          </cell>
          <cell r="BU739">
            <v>5323.9066200034003</v>
          </cell>
          <cell r="BV739">
            <v>5323.9066200034003</v>
          </cell>
          <cell r="BW739">
            <v>5323.9066200034003</v>
          </cell>
          <cell r="BX739">
            <v>5323.9066200034003</v>
          </cell>
          <cell r="BY739">
            <v>5323.9066200034003</v>
          </cell>
          <cell r="BZ739">
            <v>5323.9066200034003</v>
          </cell>
          <cell r="CA739">
            <v>5323.9066200034003</v>
          </cell>
          <cell r="CB739">
            <v>5323.9066200034003</v>
          </cell>
          <cell r="CC739">
            <v>5323.9066200034003</v>
          </cell>
          <cell r="CD739">
            <v>5323.9066200034003</v>
          </cell>
          <cell r="CE739">
            <v>5323.9066200034003</v>
          </cell>
          <cell r="CF739">
            <v>5323.9066200034003</v>
          </cell>
          <cell r="CG739">
            <v>5323.9066200034003</v>
          </cell>
        </row>
        <row r="740">
          <cell r="AU740">
            <v>7205.5195637789802</v>
          </cell>
          <cell r="AV740">
            <v>7205.5195637789802</v>
          </cell>
          <cell r="AW740">
            <v>7205.5195637789802</v>
          </cell>
          <cell r="AX740">
            <v>7205.5195637789802</v>
          </cell>
          <cell r="AY740">
            <v>7205.5195637789802</v>
          </cell>
          <cell r="AZ740">
            <v>7205.5195637789802</v>
          </cell>
          <cell r="BA740">
            <v>7205.5195637789802</v>
          </cell>
          <cell r="BB740">
            <v>7205.5195637789802</v>
          </cell>
          <cell r="BC740">
            <v>7205.5195637789802</v>
          </cell>
          <cell r="BD740">
            <v>7205.5195637789802</v>
          </cell>
          <cell r="BE740">
            <v>7205.5195637789802</v>
          </cell>
          <cell r="BF740">
            <v>7205.5195637789802</v>
          </cell>
          <cell r="BG740">
            <v>7205.5195637789802</v>
          </cell>
          <cell r="BH740">
            <v>7205.5195637789802</v>
          </cell>
          <cell r="BI740">
            <v>7205.5195637789802</v>
          </cell>
          <cell r="BJ740">
            <v>7205.5195637789802</v>
          </cell>
          <cell r="BK740">
            <v>7205.5195637789802</v>
          </cell>
          <cell r="BL740">
            <v>7205.5195637789802</v>
          </cell>
          <cell r="BM740">
            <v>7205.5195637789802</v>
          </cell>
          <cell r="BN740">
            <v>7205.5195637789802</v>
          </cell>
          <cell r="BO740">
            <v>7205.5195637789802</v>
          </cell>
          <cell r="BP740">
            <v>7205.5195637789802</v>
          </cell>
          <cell r="BQ740">
            <v>7205.5195637789802</v>
          </cell>
          <cell r="BR740">
            <v>7205.5195637789802</v>
          </cell>
          <cell r="BS740">
            <v>7205.5195637789802</v>
          </cell>
          <cell r="BT740">
            <v>7205.5195637789802</v>
          </cell>
          <cell r="BU740">
            <v>7205.5195637789802</v>
          </cell>
          <cell r="BV740">
            <v>7205.5195637789802</v>
          </cell>
          <cell r="BW740">
            <v>7205.5195637789802</v>
          </cell>
          <cell r="BX740">
            <v>7205.5195637789802</v>
          </cell>
          <cell r="BY740">
            <v>7205.5195637789802</v>
          </cell>
          <cell r="BZ740">
            <v>7205.5195637789802</v>
          </cell>
          <cell r="CA740">
            <v>7205.5195637789802</v>
          </cell>
          <cell r="CB740">
            <v>7205.5195637789802</v>
          </cell>
          <cell r="CC740">
            <v>7205.5195637789802</v>
          </cell>
          <cell r="CD740">
            <v>7205.5195637789802</v>
          </cell>
          <cell r="CE740">
            <v>7205.5195637789802</v>
          </cell>
          <cell r="CF740">
            <v>7205.5195637789802</v>
          </cell>
          <cell r="CG740">
            <v>7205.5195637789802</v>
          </cell>
        </row>
        <row r="741">
          <cell r="AU741">
            <v>5285.4194542844298</v>
          </cell>
          <cell r="AV741">
            <v>5285.4194542844298</v>
          </cell>
          <cell r="AW741">
            <v>5285.4194542844298</v>
          </cell>
          <cell r="AX741">
            <v>5285.4194542844298</v>
          </cell>
          <cell r="AY741">
            <v>5285.4194542844298</v>
          </cell>
          <cell r="AZ741">
            <v>5285.4194542844298</v>
          </cell>
          <cell r="BA741">
            <v>5285.4194542844298</v>
          </cell>
          <cell r="BB741">
            <v>5285.4194542844298</v>
          </cell>
          <cell r="BC741">
            <v>5285.4194542844298</v>
          </cell>
          <cell r="BD741">
            <v>5285.4194542844298</v>
          </cell>
          <cell r="BE741">
            <v>5285.4194542844298</v>
          </cell>
          <cell r="BF741">
            <v>5285.4194542844298</v>
          </cell>
          <cell r="BG741">
            <v>5285.4194542844298</v>
          </cell>
          <cell r="BH741">
            <v>5285.4194542844298</v>
          </cell>
          <cell r="BI741">
            <v>5285.4194542844298</v>
          </cell>
          <cell r="BJ741">
            <v>5285.4194542844298</v>
          </cell>
          <cell r="BK741">
            <v>5285.4194542844298</v>
          </cell>
          <cell r="BL741">
            <v>5285.4194542844298</v>
          </cell>
          <cell r="BM741">
            <v>5285.4194542844298</v>
          </cell>
          <cell r="BN741">
            <v>5285.4194542844298</v>
          </cell>
          <cell r="BO741">
            <v>5285.4194542844298</v>
          </cell>
          <cell r="BP741">
            <v>5285.4194542844298</v>
          </cell>
          <cell r="BQ741">
            <v>5285.4194542844298</v>
          </cell>
          <cell r="BR741">
            <v>5285.4194542844298</v>
          </cell>
          <cell r="BS741">
            <v>5285.4194542844298</v>
          </cell>
          <cell r="BT741">
            <v>5285.4194542844298</v>
          </cell>
          <cell r="BU741">
            <v>5285.4194542844298</v>
          </cell>
          <cell r="BV741">
            <v>5285.4194542844298</v>
          </cell>
          <cell r="BW741">
            <v>5285.4194542844298</v>
          </cell>
          <cell r="BX741">
            <v>5285.4194542844298</v>
          </cell>
          <cell r="BY741">
            <v>5285.4194542844298</v>
          </cell>
          <cell r="BZ741">
            <v>5285.4194542844298</v>
          </cell>
          <cell r="CA741">
            <v>5285.4194542844298</v>
          </cell>
          <cell r="CB741">
            <v>5285.4194542844298</v>
          </cell>
          <cell r="CC741">
            <v>5285.4194542844298</v>
          </cell>
          <cell r="CD741">
            <v>5285.4194542844298</v>
          </cell>
          <cell r="CE741">
            <v>5285.4194542844298</v>
          </cell>
          <cell r="CF741">
            <v>5285.4194542844298</v>
          </cell>
          <cell r="CG741">
            <v>5285.4194542844298</v>
          </cell>
        </row>
        <row r="742">
          <cell r="AU742">
            <v>4043.93182014483</v>
          </cell>
          <cell r="AV742">
            <v>4043.93182014483</v>
          </cell>
          <cell r="AW742">
            <v>4043.93182014483</v>
          </cell>
          <cell r="AX742">
            <v>4043.93182014483</v>
          </cell>
          <cell r="AY742">
            <v>4043.93182014483</v>
          </cell>
          <cell r="AZ742">
            <v>4043.93182014483</v>
          </cell>
          <cell r="BA742">
            <v>4043.93182014483</v>
          </cell>
          <cell r="BB742">
            <v>4043.93182014483</v>
          </cell>
          <cell r="BC742">
            <v>4043.93182014483</v>
          </cell>
          <cell r="BD742">
            <v>4043.93182014483</v>
          </cell>
          <cell r="BE742">
            <v>4043.93182014483</v>
          </cell>
          <cell r="BF742">
            <v>4043.93182014483</v>
          </cell>
          <cell r="BG742">
            <v>4043.93182014483</v>
          </cell>
          <cell r="BH742">
            <v>4043.93182014483</v>
          </cell>
          <cell r="BI742">
            <v>4043.93182014483</v>
          </cell>
          <cell r="BJ742">
            <v>4043.93182014483</v>
          </cell>
          <cell r="BK742">
            <v>4043.93182014483</v>
          </cell>
          <cell r="BL742">
            <v>4043.93182014483</v>
          </cell>
          <cell r="BM742">
            <v>4043.93182014483</v>
          </cell>
          <cell r="BN742">
            <v>4043.93182014483</v>
          </cell>
          <cell r="BO742">
            <v>4043.93182014483</v>
          </cell>
          <cell r="BP742">
            <v>4043.93182014483</v>
          </cell>
          <cell r="BQ742">
            <v>4043.93182014483</v>
          </cell>
          <cell r="BR742">
            <v>4043.93182014483</v>
          </cell>
          <cell r="BS742">
            <v>4043.93182014483</v>
          </cell>
          <cell r="BT742">
            <v>4043.93182014483</v>
          </cell>
          <cell r="BU742">
            <v>4043.93182014483</v>
          </cell>
          <cell r="BV742">
            <v>4043.93182014483</v>
          </cell>
          <cell r="BW742">
            <v>4043.93182014483</v>
          </cell>
          <cell r="BX742">
            <v>4043.93182014483</v>
          </cell>
          <cell r="BY742">
            <v>4043.93182014483</v>
          </cell>
          <cell r="BZ742">
            <v>4043.93182014483</v>
          </cell>
          <cell r="CA742">
            <v>4043.93182014483</v>
          </cell>
          <cell r="CB742">
            <v>4043.93182014483</v>
          </cell>
          <cell r="CC742">
            <v>4043.93182014483</v>
          </cell>
          <cell r="CD742">
            <v>4043.93182014483</v>
          </cell>
          <cell r="CE742">
            <v>4043.93182014483</v>
          </cell>
          <cell r="CF742">
            <v>4043.93182014483</v>
          </cell>
          <cell r="CG742">
            <v>4043.93182014483</v>
          </cell>
        </row>
        <row r="743">
          <cell r="AU743">
            <v>3671.5994461598998</v>
          </cell>
          <cell r="AV743">
            <v>3671.5994461598998</v>
          </cell>
          <cell r="AW743">
            <v>3671.5994461598998</v>
          </cell>
          <cell r="AX743">
            <v>3671.5994461598998</v>
          </cell>
          <cell r="AY743">
            <v>3671.5994461598998</v>
          </cell>
          <cell r="AZ743">
            <v>3671.5994461598998</v>
          </cell>
          <cell r="BA743">
            <v>3671.5994461598998</v>
          </cell>
          <cell r="BB743">
            <v>3671.5994461598998</v>
          </cell>
          <cell r="BC743">
            <v>3671.5994461598998</v>
          </cell>
          <cell r="BD743">
            <v>3671.5994461598998</v>
          </cell>
          <cell r="BE743">
            <v>3671.5994461598998</v>
          </cell>
          <cell r="BF743">
            <v>3671.5994461598998</v>
          </cell>
          <cell r="BG743">
            <v>3671.5994461598998</v>
          </cell>
          <cell r="BH743">
            <v>3671.5994461598998</v>
          </cell>
          <cell r="BI743">
            <v>3671.5994461598998</v>
          </cell>
          <cell r="BJ743">
            <v>3671.5994461598998</v>
          </cell>
          <cell r="BK743">
            <v>3671.5994461598998</v>
          </cell>
          <cell r="BL743">
            <v>3671.5994461598998</v>
          </cell>
          <cell r="BM743">
            <v>3671.5994461598998</v>
          </cell>
          <cell r="BN743">
            <v>3671.5994461598998</v>
          </cell>
          <cell r="BO743">
            <v>3671.5994461598998</v>
          </cell>
          <cell r="BP743">
            <v>3671.5994461598998</v>
          </cell>
          <cell r="BQ743">
            <v>3671.5994461598998</v>
          </cell>
          <cell r="BR743">
            <v>3671.5994461598998</v>
          </cell>
          <cell r="BS743">
            <v>3671.5994461598998</v>
          </cell>
          <cell r="BT743">
            <v>3671.5994461598998</v>
          </cell>
          <cell r="BU743">
            <v>3671.5994461598998</v>
          </cell>
          <cell r="BV743">
            <v>3671.5994461598998</v>
          </cell>
          <cell r="BW743">
            <v>3671.5994461598998</v>
          </cell>
          <cell r="BX743">
            <v>3671.5994461598998</v>
          </cell>
          <cell r="BY743">
            <v>3671.5994461598998</v>
          </cell>
          <cell r="BZ743">
            <v>3671.5994461598998</v>
          </cell>
          <cell r="CA743">
            <v>3671.5994461598998</v>
          </cell>
          <cell r="CB743">
            <v>3671.5994461598998</v>
          </cell>
          <cell r="CC743">
            <v>3671.5994461598998</v>
          </cell>
          <cell r="CD743">
            <v>3671.5994461598998</v>
          </cell>
          <cell r="CE743">
            <v>3671.5994461598998</v>
          </cell>
          <cell r="CF743">
            <v>3671.5994461598998</v>
          </cell>
          <cell r="CG743">
            <v>3671.5994461598998</v>
          </cell>
        </row>
        <row r="744">
          <cell r="AU744">
            <v>3853.41781167523</v>
          </cell>
          <cell r="AV744">
            <v>3853.41781167523</v>
          </cell>
          <cell r="AW744">
            <v>3853.41781167523</v>
          </cell>
          <cell r="AX744">
            <v>3853.41781167523</v>
          </cell>
          <cell r="AY744">
            <v>3853.41781167523</v>
          </cell>
          <cell r="AZ744">
            <v>3853.41781167523</v>
          </cell>
          <cell r="BA744">
            <v>3853.41781167523</v>
          </cell>
          <cell r="BB744">
            <v>3853.41781167523</v>
          </cell>
          <cell r="BC744">
            <v>3853.41781167523</v>
          </cell>
          <cell r="BD744">
            <v>3853.41781167523</v>
          </cell>
          <cell r="BE744">
            <v>3853.41781167523</v>
          </cell>
          <cell r="BF744">
            <v>3853.41781167523</v>
          </cell>
          <cell r="BG744">
            <v>3853.41781167523</v>
          </cell>
          <cell r="BH744">
            <v>3853.41781167523</v>
          </cell>
          <cell r="BI744">
            <v>3853.41781167523</v>
          </cell>
          <cell r="BJ744">
            <v>3853.41781167523</v>
          </cell>
          <cell r="BK744">
            <v>3853.41781167523</v>
          </cell>
          <cell r="BL744">
            <v>3853.41781167523</v>
          </cell>
          <cell r="BM744">
            <v>3853.41781167523</v>
          </cell>
          <cell r="BN744">
            <v>3853.41781167523</v>
          </cell>
          <cell r="BO744">
            <v>3853.41781167523</v>
          </cell>
          <cell r="BP744">
            <v>3853.41781167523</v>
          </cell>
          <cell r="BQ744">
            <v>3853.41781167523</v>
          </cell>
          <cell r="BR744">
            <v>3853.41781167523</v>
          </cell>
          <cell r="BS744">
            <v>3853.41781167523</v>
          </cell>
          <cell r="BT744">
            <v>3853.41781167523</v>
          </cell>
          <cell r="BU744">
            <v>3853.41781167523</v>
          </cell>
          <cell r="BV744">
            <v>3853.41781167523</v>
          </cell>
          <cell r="BW744">
            <v>3853.41781167523</v>
          </cell>
          <cell r="BX744">
            <v>3853.41781167523</v>
          </cell>
          <cell r="BY744">
            <v>3853.41781167523</v>
          </cell>
          <cell r="BZ744">
            <v>3853.41781167523</v>
          </cell>
          <cell r="CA744">
            <v>3853.41781167523</v>
          </cell>
          <cell r="CB744">
            <v>3853.41781167523</v>
          </cell>
          <cell r="CC744">
            <v>3853.41781167523</v>
          </cell>
          <cell r="CD744">
            <v>3853.41781167523</v>
          </cell>
          <cell r="CE744">
            <v>3853.41781167523</v>
          </cell>
          <cell r="CF744">
            <v>3853.41781167523</v>
          </cell>
          <cell r="CG744">
            <v>3853.41781167523</v>
          </cell>
        </row>
        <row r="745">
          <cell r="AU745">
            <v>4814.2064082657498</v>
          </cell>
          <cell r="AV745">
            <v>4814.2064082657498</v>
          </cell>
          <cell r="AW745">
            <v>4814.2064082657498</v>
          </cell>
          <cell r="AX745">
            <v>4814.2064082657498</v>
          </cell>
          <cell r="AY745">
            <v>4814.2064082657498</v>
          </cell>
          <cell r="AZ745">
            <v>4814.2064082657498</v>
          </cell>
          <cell r="BA745">
            <v>4814.2064082657498</v>
          </cell>
          <cell r="BB745">
            <v>4814.2064082657498</v>
          </cell>
          <cell r="BC745">
            <v>4814.2064082657498</v>
          </cell>
          <cell r="BD745">
            <v>4814.2064082657498</v>
          </cell>
          <cell r="BE745">
            <v>4814.2064082657498</v>
          </cell>
          <cell r="BF745">
            <v>4814.2064082657498</v>
          </cell>
          <cell r="BG745">
            <v>4814.2064082657498</v>
          </cell>
          <cell r="BH745">
            <v>4814.2064082657498</v>
          </cell>
          <cell r="BI745">
            <v>4814.2064082657498</v>
          </cell>
          <cell r="BJ745">
            <v>4814.2064082657498</v>
          </cell>
          <cell r="BK745">
            <v>4814.2064082657498</v>
          </cell>
          <cell r="BL745">
            <v>4814.2064082657498</v>
          </cell>
          <cell r="BM745">
            <v>4814.2064082657498</v>
          </cell>
          <cell r="BN745">
            <v>4814.2064082657498</v>
          </cell>
          <cell r="BO745">
            <v>4814.2064082657498</v>
          </cell>
          <cell r="BP745">
            <v>4814.2064082657498</v>
          </cell>
          <cell r="BQ745">
            <v>4814.2064082657498</v>
          </cell>
          <cell r="BR745">
            <v>4814.2064082657498</v>
          </cell>
          <cell r="BS745">
            <v>4814.2064082657498</v>
          </cell>
          <cell r="BT745">
            <v>4814.2064082657498</v>
          </cell>
          <cell r="BU745">
            <v>4814.2064082657498</v>
          </cell>
          <cell r="BV745">
            <v>4814.2064082657498</v>
          </cell>
          <cell r="BW745">
            <v>4814.2064082657498</v>
          </cell>
          <cell r="BX745">
            <v>4814.2064082657498</v>
          </cell>
          <cell r="BY745">
            <v>4814.2064082657498</v>
          </cell>
          <cell r="BZ745">
            <v>4814.2064082657498</v>
          </cell>
          <cell r="CA745">
            <v>4814.2064082657498</v>
          </cell>
          <cell r="CB745">
            <v>4814.2064082657498</v>
          </cell>
          <cell r="CC745">
            <v>4814.2064082657498</v>
          </cell>
          <cell r="CD745">
            <v>4814.2064082657498</v>
          </cell>
          <cell r="CE745">
            <v>4814.2064082657498</v>
          </cell>
          <cell r="CF745">
            <v>4814.2064082657498</v>
          </cell>
          <cell r="CG745">
            <v>4814.2064082657498</v>
          </cell>
        </row>
        <row r="746">
          <cell r="AU746">
            <v>5950.6640826688199</v>
          </cell>
          <cell r="AV746">
            <v>5950.6640826688199</v>
          </cell>
          <cell r="AW746">
            <v>5950.6640826688199</v>
          </cell>
          <cell r="AX746">
            <v>5950.6640826688199</v>
          </cell>
          <cell r="AY746">
            <v>5950.6640826688199</v>
          </cell>
          <cell r="AZ746">
            <v>5950.6640826688199</v>
          </cell>
          <cell r="BA746">
            <v>5950.6640826688199</v>
          </cell>
          <cell r="BB746">
            <v>5950.6640826688199</v>
          </cell>
          <cell r="BC746">
            <v>5950.6640826688199</v>
          </cell>
          <cell r="BD746">
            <v>5950.6640826688199</v>
          </cell>
          <cell r="BE746">
            <v>5950.6640826688199</v>
          </cell>
          <cell r="BF746">
            <v>5950.6640826688199</v>
          </cell>
          <cell r="BG746">
            <v>5950.6640826688199</v>
          </cell>
          <cell r="BH746">
            <v>5950.6640826688199</v>
          </cell>
          <cell r="BI746">
            <v>5950.6640826688199</v>
          </cell>
          <cell r="BJ746">
            <v>5950.6640826688199</v>
          </cell>
          <cell r="BK746">
            <v>5950.6640826688199</v>
          </cell>
          <cell r="BL746">
            <v>5950.6640826688199</v>
          </cell>
          <cell r="BM746">
            <v>5950.6640826688199</v>
          </cell>
          <cell r="BN746">
            <v>5950.6640826688199</v>
          </cell>
          <cell r="BO746">
            <v>5950.6640826688199</v>
          </cell>
          <cell r="BP746">
            <v>5950.6640826688199</v>
          </cell>
          <cell r="BQ746">
            <v>5950.6640826688199</v>
          </cell>
          <cell r="BR746">
            <v>5950.6640826688199</v>
          </cell>
          <cell r="BS746">
            <v>5950.6640826688199</v>
          </cell>
          <cell r="BT746">
            <v>5950.6640826688199</v>
          </cell>
          <cell r="BU746">
            <v>5950.6640826688199</v>
          </cell>
          <cell r="BV746">
            <v>5950.6640826688199</v>
          </cell>
          <cell r="BW746">
            <v>5950.6640826688199</v>
          </cell>
          <cell r="BX746">
            <v>5950.6640826688199</v>
          </cell>
          <cell r="BY746">
            <v>5950.6640826688199</v>
          </cell>
          <cell r="BZ746">
            <v>5950.6640826688199</v>
          </cell>
          <cell r="CA746">
            <v>5950.6640826688199</v>
          </cell>
          <cell r="CB746">
            <v>5950.6640826688199</v>
          </cell>
          <cell r="CC746">
            <v>5950.6640826688199</v>
          </cell>
          <cell r="CD746">
            <v>5950.6640826688199</v>
          </cell>
          <cell r="CE746">
            <v>5950.6640826688199</v>
          </cell>
          <cell r="CF746">
            <v>5950.6640826688199</v>
          </cell>
          <cell r="CG746">
            <v>5950.6640826688199</v>
          </cell>
        </row>
        <row r="747">
          <cell r="AU747">
            <v>4648.9029802983396</v>
          </cell>
          <cell r="AV747">
            <v>4648.9029802983396</v>
          </cell>
          <cell r="AW747">
            <v>4648.9029802983396</v>
          </cell>
          <cell r="AX747">
            <v>4648.9029802983396</v>
          </cell>
          <cell r="AY747">
            <v>4648.9029802983396</v>
          </cell>
          <cell r="AZ747">
            <v>4648.9029802983396</v>
          </cell>
          <cell r="BA747">
            <v>4648.9029802983396</v>
          </cell>
          <cell r="BB747">
            <v>4648.9029802983396</v>
          </cell>
          <cell r="BC747">
            <v>4648.9029802983396</v>
          </cell>
          <cell r="BD747">
            <v>4648.9029802983396</v>
          </cell>
          <cell r="BE747">
            <v>4648.9029802983396</v>
          </cell>
          <cell r="BF747">
            <v>4648.9029802983396</v>
          </cell>
          <cell r="BG747">
            <v>4648.9029802983396</v>
          </cell>
          <cell r="BH747">
            <v>4648.9029802983396</v>
          </cell>
          <cell r="BI747">
            <v>4648.9029802983396</v>
          </cell>
          <cell r="BJ747">
            <v>4648.9029802983396</v>
          </cell>
          <cell r="BK747">
            <v>4648.9029802983396</v>
          </cell>
          <cell r="BL747">
            <v>4648.9029802983396</v>
          </cell>
          <cell r="BM747">
            <v>4648.9029802983396</v>
          </cell>
          <cell r="BN747">
            <v>4648.9029802983396</v>
          </cell>
          <cell r="BO747">
            <v>4648.9029802983396</v>
          </cell>
          <cell r="BP747">
            <v>4648.9029802983396</v>
          </cell>
          <cell r="BQ747">
            <v>4648.9029802983396</v>
          </cell>
          <cell r="BR747">
            <v>4648.9029802983396</v>
          </cell>
          <cell r="BS747">
            <v>4648.9029802983396</v>
          </cell>
          <cell r="BT747">
            <v>4648.9029802983396</v>
          </cell>
          <cell r="BU747">
            <v>4648.9029802983396</v>
          </cell>
          <cell r="BV747">
            <v>4648.9029802983396</v>
          </cell>
          <cell r="BW747">
            <v>4648.9029802983396</v>
          </cell>
          <cell r="BX747">
            <v>4648.9029802983396</v>
          </cell>
          <cell r="BY747">
            <v>4648.9029802983396</v>
          </cell>
          <cell r="BZ747">
            <v>4648.9029802983396</v>
          </cell>
          <cell r="CA747">
            <v>4648.9029802983396</v>
          </cell>
          <cell r="CB747">
            <v>4648.9029802983396</v>
          </cell>
          <cell r="CC747">
            <v>4648.9029802983396</v>
          </cell>
          <cell r="CD747">
            <v>4648.9029802983396</v>
          </cell>
          <cell r="CE747">
            <v>4648.9029802983396</v>
          </cell>
          <cell r="CF747">
            <v>4648.9029802983396</v>
          </cell>
          <cell r="CG747">
            <v>4648.9029802983396</v>
          </cell>
        </row>
        <row r="748">
          <cell r="AU748">
            <v>3407.91665295759</v>
          </cell>
          <cell r="AV748">
            <v>3407.91665295759</v>
          </cell>
          <cell r="AW748">
            <v>3407.91665295759</v>
          </cell>
          <cell r="AX748">
            <v>3407.91665295759</v>
          </cell>
          <cell r="AY748">
            <v>3407.91665295759</v>
          </cell>
          <cell r="AZ748">
            <v>3407.91665295759</v>
          </cell>
          <cell r="BA748">
            <v>3407.91665295759</v>
          </cell>
          <cell r="BB748">
            <v>3407.91665295759</v>
          </cell>
          <cell r="BC748">
            <v>3407.91665295759</v>
          </cell>
          <cell r="BD748">
            <v>3407.91665295759</v>
          </cell>
          <cell r="BE748">
            <v>3407.91665295759</v>
          </cell>
          <cell r="BF748">
            <v>3407.91665295759</v>
          </cell>
          <cell r="BG748">
            <v>3407.91665295759</v>
          </cell>
          <cell r="BH748">
            <v>3407.91665295759</v>
          </cell>
          <cell r="BI748">
            <v>3407.91665295759</v>
          </cell>
          <cell r="BJ748">
            <v>3407.91665295759</v>
          </cell>
          <cell r="BK748">
            <v>3407.91665295759</v>
          </cell>
          <cell r="BL748">
            <v>3407.91665295759</v>
          </cell>
          <cell r="BM748">
            <v>3407.91665295759</v>
          </cell>
          <cell r="BN748">
            <v>3407.91665295759</v>
          </cell>
          <cell r="BO748">
            <v>3407.91665295759</v>
          </cell>
          <cell r="BP748">
            <v>3407.91665295759</v>
          </cell>
          <cell r="BQ748">
            <v>3407.91665295759</v>
          </cell>
          <cell r="BR748">
            <v>3407.91665295759</v>
          </cell>
          <cell r="BS748">
            <v>3407.91665295759</v>
          </cell>
          <cell r="BT748">
            <v>3407.91665295759</v>
          </cell>
          <cell r="BU748">
            <v>3407.91665295759</v>
          </cell>
          <cell r="BV748">
            <v>3407.91665295759</v>
          </cell>
          <cell r="BW748">
            <v>3407.91665295759</v>
          </cell>
          <cell r="BX748">
            <v>3407.91665295759</v>
          </cell>
          <cell r="BY748">
            <v>3407.91665295759</v>
          </cell>
          <cell r="BZ748">
            <v>3407.91665295759</v>
          </cell>
          <cell r="CA748">
            <v>3407.91665295759</v>
          </cell>
          <cell r="CB748">
            <v>3407.91665295759</v>
          </cell>
          <cell r="CC748">
            <v>3407.91665295759</v>
          </cell>
          <cell r="CD748">
            <v>3407.91665295759</v>
          </cell>
          <cell r="CE748">
            <v>3407.91665295759</v>
          </cell>
          <cell r="CF748">
            <v>3407.91665295759</v>
          </cell>
          <cell r="CG748">
            <v>3407.91665295759</v>
          </cell>
        </row>
        <row r="749">
          <cell r="AU749">
            <v>3360.44131796698</v>
          </cell>
          <cell r="AV749">
            <v>3360.44131796698</v>
          </cell>
          <cell r="AW749">
            <v>3360.44131796698</v>
          </cell>
          <cell r="AX749">
            <v>3360.44131796698</v>
          </cell>
          <cell r="AY749">
            <v>3360.44131796698</v>
          </cell>
          <cell r="AZ749">
            <v>3360.44131796698</v>
          </cell>
          <cell r="BA749">
            <v>3360.44131796698</v>
          </cell>
          <cell r="BB749">
            <v>3360.44131796698</v>
          </cell>
          <cell r="BC749">
            <v>3360.44131796698</v>
          </cell>
          <cell r="BD749">
            <v>3360.44131796698</v>
          </cell>
          <cell r="BE749">
            <v>3360.44131796698</v>
          </cell>
          <cell r="BF749">
            <v>3360.44131796698</v>
          </cell>
          <cell r="BG749">
            <v>3360.44131796698</v>
          </cell>
          <cell r="BH749">
            <v>3360.44131796698</v>
          </cell>
          <cell r="BI749">
            <v>3360.44131796698</v>
          </cell>
          <cell r="BJ749">
            <v>3360.44131796698</v>
          </cell>
          <cell r="BK749">
            <v>3360.44131796698</v>
          </cell>
          <cell r="BL749">
            <v>3360.44131796698</v>
          </cell>
          <cell r="BM749">
            <v>3360.44131796698</v>
          </cell>
          <cell r="BN749">
            <v>3360.44131796698</v>
          </cell>
          <cell r="BO749">
            <v>3360.44131796698</v>
          </cell>
          <cell r="BP749">
            <v>3360.44131796698</v>
          </cell>
          <cell r="BQ749">
            <v>3360.44131796698</v>
          </cell>
          <cell r="BR749">
            <v>3360.44131796698</v>
          </cell>
          <cell r="BS749">
            <v>3360.44131796698</v>
          </cell>
          <cell r="BT749">
            <v>3360.44131796698</v>
          </cell>
          <cell r="BU749">
            <v>3360.44131796698</v>
          </cell>
          <cell r="BV749">
            <v>3360.44131796698</v>
          </cell>
          <cell r="BW749">
            <v>3360.44131796698</v>
          </cell>
          <cell r="BX749">
            <v>3360.44131796698</v>
          </cell>
          <cell r="BY749">
            <v>3360.44131796698</v>
          </cell>
          <cell r="BZ749">
            <v>3360.44131796698</v>
          </cell>
          <cell r="CA749">
            <v>3360.44131796698</v>
          </cell>
          <cell r="CB749">
            <v>3360.44131796698</v>
          </cell>
          <cell r="CC749">
            <v>3360.44131796698</v>
          </cell>
          <cell r="CD749">
            <v>3360.44131796698</v>
          </cell>
          <cell r="CE749">
            <v>3360.44131796698</v>
          </cell>
          <cell r="CF749">
            <v>3360.44131796698</v>
          </cell>
          <cell r="CG749">
            <v>3360.44131796698</v>
          </cell>
        </row>
        <row r="750">
          <cell r="AU750">
            <v>3421.7380791538199</v>
          </cell>
          <cell r="AV750">
            <v>3421.7380791538199</v>
          </cell>
          <cell r="AW750">
            <v>3421.7380791538199</v>
          </cell>
          <cell r="AX750">
            <v>3421.7380791538199</v>
          </cell>
          <cell r="AY750">
            <v>3421.7380791538199</v>
          </cell>
          <cell r="AZ750">
            <v>3421.7380791538199</v>
          </cell>
          <cell r="BA750">
            <v>3421.7380791538199</v>
          </cell>
          <cell r="BB750">
            <v>3421.7380791538199</v>
          </cell>
          <cell r="BC750">
            <v>3421.7380791538199</v>
          </cell>
          <cell r="BD750">
            <v>3421.7380791538199</v>
          </cell>
          <cell r="BE750">
            <v>3421.7380791538199</v>
          </cell>
          <cell r="BF750">
            <v>3421.7380791538199</v>
          </cell>
          <cell r="BG750">
            <v>3421.7380791538199</v>
          </cell>
          <cell r="BH750">
            <v>3421.7380791538199</v>
          </cell>
          <cell r="BI750">
            <v>3421.7380791538199</v>
          </cell>
          <cell r="BJ750">
            <v>3421.7380791538199</v>
          </cell>
          <cell r="BK750">
            <v>3421.7380791538199</v>
          </cell>
          <cell r="BL750">
            <v>3421.7380791538199</v>
          </cell>
          <cell r="BM750">
            <v>3421.7380791538199</v>
          </cell>
          <cell r="BN750">
            <v>3421.7380791538199</v>
          </cell>
          <cell r="BO750">
            <v>3421.7380791538199</v>
          </cell>
          <cell r="BP750">
            <v>3421.7380791538199</v>
          </cell>
          <cell r="BQ750">
            <v>3421.7380791538199</v>
          </cell>
          <cell r="BR750">
            <v>3421.7380791538199</v>
          </cell>
          <cell r="BS750">
            <v>3421.7380791538199</v>
          </cell>
          <cell r="BT750">
            <v>3421.7380791538199</v>
          </cell>
          <cell r="BU750">
            <v>3421.7380791538199</v>
          </cell>
          <cell r="BV750">
            <v>3421.7380791538199</v>
          </cell>
          <cell r="BW750">
            <v>3421.7380791538199</v>
          </cell>
          <cell r="BX750">
            <v>3421.7380791538199</v>
          </cell>
          <cell r="BY750">
            <v>3421.7380791538199</v>
          </cell>
          <cell r="BZ750">
            <v>3421.7380791538199</v>
          </cell>
          <cell r="CA750">
            <v>3421.7380791538199</v>
          </cell>
          <cell r="CB750">
            <v>3421.7380791538199</v>
          </cell>
          <cell r="CC750">
            <v>3421.7380791538199</v>
          </cell>
          <cell r="CD750">
            <v>3421.7380791538199</v>
          </cell>
          <cell r="CE750">
            <v>3421.7380791538199</v>
          </cell>
          <cell r="CF750">
            <v>3421.7380791538199</v>
          </cell>
          <cell r="CG750">
            <v>3421.7380791538199</v>
          </cell>
        </row>
        <row r="751">
          <cell r="AU751">
            <v>4705.3169735634201</v>
          </cell>
          <cell r="AV751">
            <v>4705.3169735634201</v>
          </cell>
          <cell r="AW751">
            <v>4705.3169735634201</v>
          </cell>
          <cell r="AX751">
            <v>4705.3169735634201</v>
          </cell>
          <cell r="AY751">
            <v>4705.3169735634201</v>
          </cell>
          <cell r="AZ751">
            <v>4705.3169735634201</v>
          </cell>
          <cell r="BA751">
            <v>4705.3169735634201</v>
          </cell>
          <cell r="BB751">
            <v>4705.3169735634201</v>
          </cell>
          <cell r="BC751">
            <v>4705.3169735634201</v>
          </cell>
          <cell r="BD751">
            <v>4705.3169735634201</v>
          </cell>
          <cell r="BE751">
            <v>4705.3169735634201</v>
          </cell>
          <cell r="BF751">
            <v>4705.3169735634201</v>
          </cell>
          <cell r="BG751">
            <v>4705.3169735634201</v>
          </cell>
          <cell r="BH751">
            <v>4705.3169735634201</v>
          </cell>
          <cell r="BI751">
            <v>4705.3169735634201</v>
          </cell>
          <cell r="BJ751">
            <v>4705.3169735634201</v>
          </cell>
          <cell r="BK751">
            <v>4705.3169735634201</v>
          </cell>
          <cell r="BL751">
            <v>4705.3169735634201</v>
          </cell>
          <cell r="BM751">
            <v>4705.3169735634201</v>
          </cell>
          <cell r="BN751">
            <v>4705.3169735634201</v>
          </cell>
          <cell r="BO751">
            <v>4705.3169735634201</v>
          </cell>
          <cell r="BP751">
            <v>4705.3169735634201</v>
          </cell>
          <cell r="BQ751">
            <v>4705.3169735634201</v>
          </cell>
          <cell r="BR751">
            <v>4705.3169735634201</v>
          </cell>
          <cell r="BS751">
            <v>4705.3169735634201</v>
          </cell>
          <cell r="BT751">
            <v>4705.3169735634201</v>
          </cell>
          <cell r="BU751">
            <v>4705.3169735634201</v>
          </cell>
          <cell r="BV751">
            <v>4705.3169735634201</v>
          </cell>
          <cell r="BW751">
            <v>4705.3169735634201</v>
          </cell>
          <cell r="BX751">
            <v>4705.3169735634201</v>
          </cell>
          <cell r="BY751">
            <v>4705.3169735634201</v>
          </cell>
          <cell r="BZ751">
            <v>4705.3169735634201</v>
          </cell>
          <cell r="CA751">
            <v>4705.3169735634201</v>
          </cell>
          <cell r="CB751">
            <v>4705.3169735634201</v>
          </cell>
          <cell r="CC751">
            <v>4705.3169735634201</v>
          </cell>
          <cell r="CD751">
            <v>4705.3169735634201</v>
          </cell>
          <cell r="CE751">
            <v>4705.3169735634201</v>
          </cell>
          <cell r="CF751">
            <v>4705.3169735634201</v>
          </cell>
          <cell r="CG751">
            <v>4705.3169735634201</v>
          </cell>
        </row>
        <row r="752">
          <cell r="AU752">
            <v>6268.1957210537503</v>
          </cell>
          <cell r="AV752">
            <v>6268.1957210537503</v>
          </cell>
          <cell r="AW752">
            <v>6268.1957210537503</v>
          </cell>
          <cell r="AX752">
            <v>6268.1957210537503</v>
          </cell>
          <cell r="AY752">
            <v>6268.1957210537503</v>
          </cell>
          <cell r="AZ752">
            <v>6268.1957210537503</v>
          </cell>
          <cell r="BA752">
            <v>6268.1957210537503</v>
          </cell>
          <cell r="BB752">
            <v>6268.1957210537503</v>
          </cell>
          <cell r="BC752">
            <v>6268.1957210537503</v>
          </cell>
          <cell r="BD752">
            <v>6268.1957210537503</v>
          </cell>
          <cell r="BE752">
            <v>6268.1957210537503</v>
          </cell>
          <cell r="BF752">
            <v>6268.1957210537503</v>
          </cell>
          <cell r="BG752">
            <v>6268.1957210537503</v>
          </cell>
          <cell r="BH752">
            <v>6268.1957210537503</v>
          </cell>
          <cell r="BI752">
            <v>6268.1957210537503</v>
          </cell>
          <cell r="BJ752">
            <v>6268.1957210537503</v>
          </cell>
          <cell r="BK752">
            <v>6268.1957210537503</v>
          </cell>
          <cell r="BL752">
            <v>6268.1957210537503</v>
          </cell>
          <cell r="BM752">
            <v>6268.1957210537503</v>
          </cell>
          <cell r="BN752">
            <v>6268.1957210537503</v>
          </cell>
          <cell r="BO752">
            <v>6268.1957210537503</v>
          </cell>
          <cell r="BP752">
            <v>6268.1957210537503</v>
          </cell>
          <cell r="BQ752">
            <v>6268.1957210537503</v>
          </cell>
          <cell r="BR752">
            <v>6268.1957210537503</v>
          </cell>
          <cell r="BS752">
            <v>6268.1957210537503</v>
          </cell>
          <cell r="BT752">
            <v>6268.1957210537503</v>
          </cell>
          <cell r="BU752">
            <v>6268.1957210537503</v>
          </cell>
          <cell r="BV752">
            <v>6268.1957210537503</v>
          </cell>
          <cell r="BW752">
            <v>6268.1957210537503</v>
          </cell>
          <cell r="BX752">
            <v>6268.1957210537503</v>
          </cell>
          <cell r="BY752">
            <v>6268.1957210537503</v>
          </cell>
          <cell r="BZ752">
            <v>6268.1957210537503</v>
          </cell>
          <cell r="CA752">
            <v>6268.1957210537503</v>
          </cell>
          <cell r="CB752">
            <v>6268.1957210537503</v>
          </cell>
          <cell r="CC752">
            <v>6268.1957210537503</v>
          </cell>
          <cell r="CD752">
            <v>6268.1957210537503</v>
          </cell>
          <cell r="CE752">
            <v>6268.1957210537503</v>
          </cell>
          <cell r="CF752">
            <v>6268.1957210537503</v>
          </cell>
          <cell r="CG752">
            <v>6268.1957210537503</v>
          </cell>
        </row>
        <row r="753">
          <cell r="AU753">
            <v>4601.54151047296</v>
          </cell>
          <cell r="AV753">
            <v>4601.54151047296</v>
          </cell>
          <cell r="AW753">
            <v>4601.54151047296</v>
          </cell>
          <cell r="AX753">
            <v>4601.54151047296</v>
          </cell>
          <cell r="AY753">
            <v>4601.54151047296</v>
          </cell>
          <cell r="AZ753">
            <v>4601.54151047296</v>
          </cell>
          <cell r="BA753">
            <v>4601.54151047296</v>
          </cell>
          <cell r="BB753">
            <v>4601.54151047296</v>
          </cell>
          <cell r="BC753">
            <v>4601.54151047296</v>
          </cell>
          <cell r="BD753">
            <v>4601.54151047296</v>
          </cell>
          <cell r="BE753">
            <v>4601.54151047296</v>
          </cell>
          <cell r="BF753">
            <v>4601.54151047296</v>
          </cell>
          <cell r="BG753">
            <v>4601.54151047296</v>
          </cell>
          <cell r="BH753">
            <v>4601.54151047296</v>
          </cell>
          <cell r="BI753">
            <v>4601.54151047296</v>
          </cell>
          <cell r="BJ753">
            <v>4601.54151047296</v>
          </cell>
          <cell r="BK753">
            <v>4601.54151047296</v>
          </cell>
          <cell r="BL753">
            <v>4601.54151047296</v>
          </cell>
          <cell r="BM753">
            <v>4601.54151047296</v>
          </cell>
          <cell r="BN753">
            <v>4601.54151047296</v>
          </cell>
          <cell r="BO753">
            <v>4601.54151047296</v>
          </cell>
          <cell r="BP753">
            <v>4601.54151047296</v>
          </cell>
          <cell r="BQ753">
            <v>4601.54151047296</v>
          </cell>
          <cell r="BR753">
            <v>4601.54151047296</v>
          </cell>
          <cell r="BS753">
            <v>4601.54151047296</v>
          </cell>
          <cell r="BT753">
            <v>4601.54151047296</v>
          </cell>
          <cell r="BU753">
            <v>4601.54151047296</v>
          </cell>
          <cell r="BV753">
            <v>4601.54151047296</v>
          </cell>
          <cell r="BW753">
            <v>4601.54151047296</v>
          </cell>
          <cell r="BX753">
            <v>4601.54151047296</v>
          </cell>
          <cell r="BY753">
            <v>4601.54151047296</v>
          </cell>
          <cell r="BZ753">
            <v>4601.54151047296</v>
          </cell>
          <cell r="CA753">
            <v>4601.54151047296</v>
          </cell>
          <cell r="CB753">
            <v>4601.54151047296</v>
          </cell>
          <cell r="CC753">
            <v>4601.54151047296</v>
          </cell>
          <cell r="CD753">
            <v>4601.54151047296</v>
          </cell>
          <cell r="CE753">
            <v>4601.54151047296</v>
          </cell>
          <cell r="CF753">
            <v>4601.54151047296</v>
          </cell>
          <cell r="CG753">
            <v>4601.54151047296</v>
          </cell>
        </row>
        <row r="754">
          <cell r="AU754">
            <v>3211.0892646981902</v>
          </cell>
          <cell r="AV754">
            <v>3211.0892646981902</v>
          </cell>
          <cell r="AW754">
            <v>3211.0892646981902</v>
          </cell>
          <cell r="AX754">
            <v>3211.0892646981902</v>
          </cell>
          <cell r="AY754">
            <v>3211.0892646981902</v>
          </cell>
          <cell r="AZ754">
            <v>3211.0892646981902</v>
          </cell>
          <cell r="BA754">
            <v>3211.0892646981902</v>
          </cell>
          <cell r="BB754">
            <v>3211.0892646981902</v>
          </cell>
          <cell r="BC754">
            <v>3211.0892646981902</v>
          </cell>
          <cell r="BD754">
            <v>3211.0892646981902</v>
          </cell>
          <cell r="BE754">
            <v>3211.0892646981902</v>
          </cell>
          <cell r="BF754">
            <v>3211.0892646981902</v>
          </cell>
          <cell r="BG754">
            <v>3211.0892646981902</v>
          </cell>
          <cell r="BH754">
            <v>3211.0892646981902</v>
          </cell>
          <cell r="BI754">
            <v>3211.0892646981902</v>
          </cell>
          <cell r="BJ754">
            <v>3211.0892646981902</v>
          </cell>
          <cell r="BK754">
            <v>3211.0892646981902</v>
          </cell>
          <cell r="BL754">
            <v>3211.0892646981902</v>
          </cell>
          <cell r="BM754">
            <v>3211.0892646981902</v>
          </cell>
          <cell r="BN754">
            <v>3211.0892646981902</v>
          </cell>
          <cell r="BO754">
            <v>3211.0892646981902</v>
          </cell>
          <cell r="BP754">
            <v>3211.0892646981902</v>
          </cell>
          <cell r="BQ754">
            <v>3211.0892646981902</v>
          </cell>
          <cell r="BR754">
            <v>3211.0892646981902</v>
          </cell>
          <cell r="BS754">
            <v>3211.0892646981902</v>
          </cell>
          <cell r="BT754">
            <v>3211.0892646981902</v>
          </cell>
          <cell r="BU754">
            <v>3211.0892646981902</v>
          </cell>
          <cell r="BV754">
            <v>3211.0892646981902</v>
          </cell>
          <cell r="BW754">
            <v>3211.0892646981902</v>
          </cell>
          <cell r="BX754">
            <v>3211.0892646981902</v>
          </cell>
          <cell r="BY754">
            <v>3211.0892646981902</v>
          </cell>
          <cell r="BZ754">
            <v>3211.0892646981902</v>
          </cell>
          <cell r="CA754">
            <v>3211.0892646981902</v>
          </cell>
          <cell r="CB754">
            <v>3211.0892646981902</v>
          </cell>
          <cell r="CC754">
            <v>3211.0892646981902</v>
          </cell>
          <cell r="CD754">
            <v>3211.0892646981902</v>
          </cell>
          <cell r="CE754">
            <v>3211.0892646981902</v>
          </cell>
          <cell r="CF754">
            <v>3211.0892646981902</v>
          </cell>
          <cell r="CG754">
            <v>3211.0892646981902</v>
          </cell>
        </row>
        <row r="755">
          <cell r="AU755">
            <v>3074.3400508711802</v>
          </cell>
          <cell r="AV755">
            <v>3074.3400508711802</v>
          </cell>
          <cell r="AW755">
            <v>3074.3400508711802</v>
          </cell>
          <cell r="AX755">
            <v>3074.3400508711802</v>
          </cell>
          <cell r="AY755">
            <v>3074.3400508711802</v>
          </cell>
          <cell r="AZ755">
            <v>3074.3400508711802</v>
          </cell>
          <cell r="BA755">
            <v>3074.3400508711802</v>
          </cell>
          <cell r="BB755">
            <v>3074.3400508711802</v>
          </cell>
          <cell r="BC755">
            <v>3074.3400508711802</v>
          </cell>
          <cell r="BD755">
            <v>3074.3400508711802</v>
          </cell>
          <cell r="BE755">
            <v>3074.3400508711802</v>
          </cell>
          <cell r="BF755">
            <v>3074.3400508711802</v>
          </cell>
          <cell r="BG755">
            <v>3074.3400508711802</v>
          </cell>
          <cell r="BH755">
            <v>3074.3400508711802</v>
          </cell>
          <cell r="BI755">
            <v>3074.3400508711802</v>
          </cell>
          <cell r="BJ755">
            <v>3074.3400508711802</v>
          </cell>
          <cell r="BK755">
            <v>3074.3400508711802</v>
          </cell>
          <cell r="BL755">
            <v>3074.3400508711802</v>
          </cell>
          <cell r="BM755">
            <v>3074.3400508711802</v>
          </cell>
          <cell r="BN755">
            <v>3074.3400508711802</v>
          </cell>
          <cell r="BO755">
            <v>3074.3400508711802</v>
          </cell>
          <cell r="BP755">
            <v>3074.3400508711802</v>
          </cell>
          <cell r="BQ755">
            <v>3074.3400508711802</v>
          </cell>
          <cell r="BR755">
            <v>3074.3400508711802</v>
          </cell>
          <cell r="BS755">
            <v>3074.3400508711802</v>
          </cell>
          <cell r="BT755">
            <v>3074.3400508711802</v>
          </cell>
          <cell r="BU755">
            <v>3074.3400508711802</v>
          </cell>
          <cell r="BV755">
            <v>3074.3400508711802</v>
          </cell>
          <cell r="BW755">
            <v>3074.3400508711802</v>
          </cell>
          <cell r="BX755">
            <v>3074.3400508711802</v>
          </cell>
          <cell r="BY755">
            <v>3074.3400508711802</v>
          </cell>
          <cell r="BZ755">
            <v>3074.3400508711802</v>
          </cell>
          <cell r="CA755">
            <v>3074.3400508711802</v>
          </cell>
          <cell r="CB755">
            <v>3074.3400508711802</v>
          </cell>
          <cell r="CC755">
            <v>3074.3400508711802</v>
          </cell>
          <cell r="CD755">
            <v>3074.3400508711802</v>
          </cell>
          <cell r="CE755">
            <v>3074.3400508711802</v>
          </cell>
          <cell r="CF755">
            <v>3074.3400508711802</v>
          </cell>
          <cell r="CG755">
            <v>3074.3400508711802</v>
          </cell>
        </row>
        <row r="756">
          <cell r="AU756">
            <v>3148.0050694561801</v>
          </cell>
          <cell r="AV756">
            <v>3148.0050694561801</v>
          </cell>
          <cell r="AW756">
            <v>3148.0050694561801</v>
          </cell>
          <cell r="AX756">
            <v>3148.0050694561801</v>
          </cell>
          <cell r="AY756">
            <v>3148.0050694561801</v>
          </cell>
          <cell r="AZ756">
            <v>3148.0050694561801</v>
          </cell>
          <cell r="BA756">
            <v>3148.0050694561801</v>
          </cell>
          <cell r="BB756">
            <v>3148.0050694561801</v>
          </cell>
          <cell r="BC756">
            <v>3148.0050694561801</v>
          </cell>
          <cell r="BD756">
            <v>3148.0050694561801</v>
          </cell>
          <cell r="BE756">
            <v>3148.0050694561801</v>
          </cell>
          <cell r="BF756">
            <v>3148.0050694561801</v>
          </cell>
          <cell r="BG756">
            <v>3148.0050694561801</v>
          </cell>
          <cell r="BH756">
            <v>3148.0050694561801</v>
          </cell>
          <cell r="BI756">
            <v>3148.0050694561801</v>
          </cell>
          <cell r="BJ756">
            <v>3148.0050694561801</v>
          </cell>
          <cell r="BK756">
            <v>3148.0050694561801</v>
          </cell>
          <cell r="BL756">
            <v>3148.0050694561801</v>
          </cell>
          <cell r="BM756">
            <v>3148.0050694561801</v>
          </cell>
          <cell r="BN756">
            <v>3148.0050694561801</v>
          </cell>
          <cell r="BO756">
            <v>3148.0050694561801</v>
          </cell>
          <cell r="BP756">
            <v>3148.0050694561801</v>
          </cell>
          <cell r="BQ756">
            <v>3148.0050694561801</v>
          </cell>
          <cell r="BR756">
            <v>3148.0050694561801</v>
          </cell>
          <cell r="BS756">
            <v>3148.0050694561801</v>
          </cell>
          <cell r="BT756">
            <v>3148.0050694561801</v>
          </cell>
          <cell r="BU756">
            <v>3148.0050694561801</v>
          </cell>
          <cell r="BV756">
            <v>3148.0050694561801</v>
          </cell>
          <cell r="BW756">
            <v>3148.0050694561801</v>
          </cell>
          <cell r="BX756">
            <v>3148.0050694561801</v>
          </cell>
          <cell r="BY756">
            <v>3148.0050694561801</v>
          </cell>
          <cell r="BZ756">
            <v>3148.0050694561801</v>
          </cell>
          <cell r="CA756">
            <v>3148.0050694561801</v>
          </cell>
          <cell r="CB756">
            <v>3148.0050694561801</v>
          </cell>
          <cell r="CC756">
            <v>3148.0050694561801</v>
          </cell>
          <cell r="CD756">
            <v>3148.0050694561801</v>
          </cell>
          <cell r="CE756">
            <v>3148.0050694561801</v>
          </cell>
          <cell r="CF756">
            <v>3148.0050694561801</v>
          </cell>
          <cell r="CG756">
            <v>3148.0050694561801</v>
          </cell>
        </row>
        <row r="757">
          <cell r="AU757">
            <v>3266.9157470792102</v>
          </cell>
          <cell r="AV757">
            <v>3266.9157470792102</v>
          </cell>
          <cell r="AW757">
            <v>3266.9157470792102</v>
          </cell>
          <cell r="AX757">
            <v>3266.9157470792102</v>
          </cell>
          <cell r="AY757">
            <v>3266.9157470792102</v>
          </cell>
          <cell r="AZ757">
            <v>3266.9157470792102</v>
          </cell>
          <cell r="BA757">
            <v>3266.9157470792102</v>
          </cell>
          <cell r="BB757">
            <v>3266.9157470792102</v>
          </cell>
          <cell r="BC757">
            <v>3266.9157470792102</v>
          </cell>
          <cell r="BD757">
            <v>3266.9157470792102</v>
          </cell>
          <cell r="BE757">
            <v>3266.9157470792102</v>
          </cell>
          <cell r="BF757">
            <v>3266.9157470792102</v>
          </cell>
          <cell r="BG757">
            <v>3266.9157470792102</v>
          </cell>
          <cell r="BH757">
            <v>3266.9157470792102</v>
          </cell>
          <cell r="BI757">
            <v>3266.9157470792102</v>
          </cell>
          <cell r="BJ757">
            <v>3266.9157470792102</v>
          </cell>
          <cell r="BK757">
            <v>3266.9157470792102</v>
          </cell>
          <cell r="BL757">
            <v>3266.9157470792102</v>
          </cell>
          <cell r="BM757">
            <v>3266.9157470792102</v>
          </cell>
          <cell r="BN757">
            <v>3266.9157470792102</v>
          </cell>
          <cell r="BO757">
            <v>3266.9157470792102</v>
          </cell>
          <cell r="BP757">
            <v>3266.9157470792102</v>
          </cell>
          <cell r="BQ757">
            <v>3266.9157470792102</v>
          </cell>
          <cell r="BR757">
            <v>3266.9157470792102</v>
          </cell>
          <cell r="BS757">
            <v>3266.9157470792102</v>
          </cell>
          <cell r="BT757">
            <v>3266.9157470792102</v>
          </cell>
          <cell r="BU757">
            <v>3266.9157470792102</v>
          </cell>
          <cell r="BV757">
            <v>3266.9157470792102</v>
          </cell>
          <cell r="BW757">
            <v>3266.9157470792102</v>
          </cell>
          <cell r="BX757">
            <v>3266.9157470792102</v>
          </cell>
          <cell r="BY757">
            <v>3266.9157470792102</v>
          </cell>
          <cell r="BZ757">
            <v>3266.9157470792102</v>
          </cell>
          <cell r="CA757">
            <v>3266.9157470792102</v>
          </cell>
          <cell r="CB757">
            <v>3266.9157470792102</v>
          </cell>
          <cell r="CC757">
            <v>3266.9157470792102</v>
          </cell>
          <cell r="CD757">
            <v>3266.9157470792102</v>
          </cell>
          <cell r="CE757">
            <v>3266.9157470792102</v>
          </cell>
          <cell r="CF757">
            <v>3266.9157470792102</v>
          </cell>
          <cell r="CG757">
            <v>3266.9157470792102</v>
          </cell>
        </row>
        <row r="758">
          <cell r="AU758">
            <v>3819.7006501764499</v>
          </cell>
          <cell r="AV758">
            <v>3819.7006501764499</v>
          </cell>
          <cell r="AW758">
            <v>3819.7006501764499</v>
          </cell>
          <cell r="AX758">
            <v>3819.7006501764499</v>
          </cell>
          <cell r="AY758">
            <v>3819.7006501764499</v>
          </cell>
          <cell r="AZ758">
            <v>3819.7006501764499</v>
          </cell>
          <cell r="BA758">
            <v>3819.7006501764499</v>
          </cell>
          <cell r="BB758">
            <v>3819.7006501764499</v>
          </cell>
          <cell r="BC758">
            <v>3819.7006501764499</v>
          </cell>
          <cell r="BD758">
            <v>3819.7006501764499</v>
          </cell>
          <cell r="BE758">
            <v>3819.7006501764499</v>
          </cell>
          <cell r="BF758">
            <v>3819.7006501764499</v>
          </cell>
          <cell r="BG758">
            <v>3819.7006501764499</v>
          </cell>
          <cell r="BH758">
            <v>3819.7006501764499</v>
          </cell>
          <cell r="BI758">
            <v>3819.7006501764499</v>
          </cell>
          <cell r="BJ758">
            <v>3819.7006501764499</v>
          </cell>
          <cell r="BK758">
            <v>3819.7006501764499</v>
          </cell>
          <cell r="BL758">
            <v>3819.7006501764499</v>
          </cell>
          <cell r="BM758">
            <v>3819.7006501764499</v>
          </cell>
          <cell r="BN758">
            <v>3819.7006501764499</v>
          </cell>
          <cell r="BO758">
            <v>3819.7006501764499</v>
          </cell>
          <cell r="BP758">
            <v>3819.7006501764499</v>
          </cell>
          <cell r="BQ758">
            <v>3819.7006501764499</v>
          </cell>
          <cell r="BR758">
            <v>3819.7006501764499</v>
          </cell>
          <cell r="BS758">
            <v>3819.7006501764499</v>
          </cell>
          <cell r="BT758">
            <v>3819.7006501764499</v>
          </cell>
          <cell r="BU758">
            <v>3819.7006501764499</v>
          </cell>
          <cell r="BV758">
            <v>3819.7006501764499</v>
          </cell>
          <cell r="BW758">
            <v>3819.7006501764499</v>
          </cell>
          <cell r="BX758">
            <v>3819.7006501764499</v>
          </cell>
          <cell r="BY758">
            <v>3819.7006501764499</v>
          </cell>
          <cell r="BZ758">
            <v>3819.7006501764499</v>
          </cell>
          <cell r="CA758">
            <v>3819.7006501764499</v>
          </cell>
          <cell r="CB758">
            <v>3819.7006501764499</v>
          </cell>
          <cell r="CC758">
            <v>3819.7006501764499</v>
          </cell>
          <cell r="CD758">
            <v>3819.7006501764499</v>
          </cell>
          <cell r="CE758">
            <v>3819.7006501764499</v>
          </cell>
          <cell r="CF758">
            <v>3819.7006501764499</v>
          </cell>
          <cell r="CG758">
            <v>3819.7006501764499</v>
          </cell>
        </row>
        <row r="759">
          <cell r="AU759">
            <v>2753.5278359359099</v>
          </cell>
          <cell r="AV759">
            <v>2753.5278359359099</v>
          </cell>
          <cell r="AW759">
            <v>2753.5278359359099</v>
          </cell>
          <cell r="AX759">
            <v>2753.5278359359099</v>
          </cell>
          <cell r="AY759">
            <v>2753.5278359359099</v>
          </cell>
          <cell r="AZ759">
            <v>2753.5278359359099</v>
          </cell>
          <cell r="BA759">
            <v>2753.5278359359099</v>
          </cell>
          <cell r="BB759">
            <v>2753.5278359359099</v>
          </cell>
          <cell r="BC759">
            <v>2753.5278359359099</v>
          </cell>
          <cell r="BD759">
            <v>2753.5278359359099</v>
          </cell>
          <cell r="BE759">
            <v>2753.5278359359099</v>
          </cell>
          <cell r="BF759">
            <v>2753.5278359359099</v>
          </cell>
          <cell r="BG759">
            <v>2753.5278359359099</v>
          </cell>
          <cell r="BH759">
            <v>2753.5278359359099</v>
          </cell>
          <cell r="BI759">
            <v>2753.5278359359099</v>
          </cell>
          <cell r="BJ759">
            <v>2753.5278359359099</v>
          </cell>
          <cell r="BK759">
            <v>2753.5278359359099</v>
          </cell>
          <cell r="BL759">
            <v>2753.5278359359099</v>
          </cell>
          <cell r="BM759">
            <v>2753.5278359359099</v>
          </cell>
          <cell r="BN759">
            <v>2753.5278359359099</v>
          </cell>
          <cell r="BO759">
            <v>2753.5278359359099</v>
          </cell>
          <cell r="BP759">
            <v>2753.5278359359099</v>
          </cell>
          <cell r="BQ759">
            <v>2753.5278359359099</v>
          </cell>
          <cell r="BR759">
            <v>2753.5278359359099</v>
          </cell>
          <cell r="BS759">
            <v>2753.5278359359099</v>
          </cell>
          <cell r="BT759">
            <v>2753.5278359359099</v>
          </cell>
          <cell r="BU759">
            <v>2753.5278359359099</v>
          </cell>
          <cell r="BV759">
            <v>2753.5278359359099</v>
          </cell>
          <cell r="BW759">
            <v>2753.5278359359099</v>
          </cell>
          <cell r="BX759">
            <v>2753.5278359359099</v>
          </cell>
          <cell r="BY759">
            <v>2753.5278359359099</v>
          </cell>
          <cell r="BZ759">
            <v>2753.5278359359099</v>
          </cell>
          <cell r="CA759">
            <v>2753.5278359359099</v>
          </cell>
          <cell r="CB759">
            <v>2753.5278359359099</v>
          </cell>
          <cell r="CC759">
            <v>2753.5278359359099</v>
          </cell>
          <cell r="CD759">
            <v>2753.5278359359099</v>
          </cell>
          <cell r="CE759">
            <v>2753.5278359359099</v>
          </cell>
          <cell r="CF759">
            <v>2753.5278359359099</v>
          </cell>
          <cell r="CG759">
            <v>2753.5278359359099</v>
          </cell>
        </row>
        <row r="760">
          <cell r="AU760">
            <v>2088.5427625628799</v>
          </cell>
          <cell r="AV760">
            <v>2088.5427625628799</v>
          </cell>
          <cell r="AW760">
            <v>2088.5427625628799</v>
          </cell>
          <cell r="AX760">
            <v>2088.5427625628799</v>
          </cell>
          <cell r="AY760">
            <v>2088.5427625628799</v>
          </cell>
          <cell r="AZ760">
            <v>2088.5427625628799</v>
          </cell>
          <cell r="BA760">
            <v>2088.5427625628799</v>
          </cell>
          <cell r="BB760">
            <v>2088.5427625628799</v>
          </cell>
          <cell r="BC760">
            <v>2088.5427625628799</v>
          </cell>
          <cell r="BD760">
            <v>2088.5427625628799</v>
          </cell>
          <cell r="BE760">
            <v>2088.5427625628799</v>
          </cell>
          <cell r="BF760">
            <v>2088.5427625628799</v>
          </cell>
          <cell r="BG760">
            <v>2088.5427625628799</v>
          </cell>
          <cell r="BH760">
            <v>2088.5427625628799</v>
          </cell>
          <cell r="BI760">
            <v>2088.5427625628799</v>
          </cell>
          <cell r="BJ760">
            <v>2088.5427625628799</v>
          </cell>
          <cell r="BK760">
            <v>2088.5427625628799</v>
          </cell>
          <cell r="BL760">
            <v>2088.5427625628799</v>
          </cell>
          <cell r="BM760">
            <v>2088.5427625628799</v>
          </cell>
          <cell r="BN760">
            <v>2088.5427625628799</v>
          </cell>
          <cell r="BO760">
            <v>2088.5427625628799</v>
          </cell>
          <cell r="BP760">
            <v>2088.5427625628799</v>
          </cell>
          <cell r="BQ760">
            <v>2088.5427625628799</v>
          </cell>
          <cell r="BR760">
            <v>2088.5427625628799</v>
          </cell>
          <cell r="BS760">
            <v>2088.5427625628799</v>
          </cell>
          <cell r="BT760">
            <v>2088.5427625628799</v>
          </cell>
          <cell r="BU760">
            <v>2088.5427625628799</v>
          </cell>
          <cell r="BV760">
            <v>2088.5427625628799</v>
          </cell>
          <cell r="BW760">
            <v>2088.5427625628799</v>
          </cell>
          <cell r="BX760">
            <v>2088.5427625628799</v>
          </cell>
          <cell r="BY760">
            <v>2088.5427625628799</v>
          </cell>
          <cell r="BZ760">
            <v>2088.5427625628799</v>
          </cell>
          <cell r="CA760">
            <v>2088.5427625628799</v>
          </cell>
          <cell r="CB760">
            <v>2088.5427625628799</v>
          </cell>
          <cell r="CC760">
            <v>2088.5427625628799</v>
          </cell>
          <cell r="CD760">
            <v>2088.5427625628799</v>
          </cell>
          <cell r="CE760">
            <v>2088.5427625628799</v>
          </cell>
          <cell r="CF760">
            <v>2088.5427625628799</v>
          </cell>
          <cell r="CG760">
            <v>2088.5427625628799</v>
          </cell>
        </row>
        <row r="761">
          <cell r="AU761">
            <v>1715.09565270849</v>
          </cell>
          <cell r="AV761">
            <v>1715.09565270849</v>
          </cell>
          <cell r="AW761">
            <v>1715.09565270849</v>
          </cell>
          <cell r="AX761">
            <v>1715.09565270849</v>
          </cell>
          <cell r="AY761">
            <v>1715.09565270849</v>
          </cell>
          <cell r="AZ761">
            <v>1715.09565270849</v>
          </cell>
          <cell r="BA761">
            <v>1715.09565270849</v>
          </cell>
          <cell r="BB761">
            <v>1715.09565270849</v>
          </cell>
          <cell r="BC761">
            <v>1715.09565270849</v>
          </cell>
          <cell r="BD761">
            <v>1715.09565270849</v>
          </cell>
          <cell r="BE761">
            <v>1715.09565270849</v>
          </cell>
          <cell r="BF761">
            <v>1715.09565270849</v>
          </cell>
          <cell r="BG761">
            <v>1715.09565270849</v>
          </cell>
          <cell r="BH761">
            <v>1715.09565270849</v>
          </cell>
          <cell r="BI761">
            <v>1715.09565270849</v>
          </cell>
          <cell r="BJ761">
            <v>1715.09565270849</v>
          </cell>
          <cell r="BK761">
            <v>1715.09565270849</v>
          </cell>
          <cell r="BL761">
            <v>1715.09565270849</v>
          </cell>
          <cell r="BM761">
            <v>1715.09565270849</v>
          </cell>
          <cell r="BN761">
            <v>1715.09565270849</v>
          </cell>
          <cell r="BO761">
            <v>1715.09565270849</v>
          </cell>
          <cell r="BP761">
            <v>1715.09565270849</v>
          </cell>
          <cell r="BQ761">
            <v>1715.09565270849</v>
          </cell>
          <cell r="BR761">
            <v>1715.09565270849</v>
          </cell>
          <cell r="BS761">
            <v>1715.09565270849</v>
          </cell>
          <cell r="BT761">
            <v>1715.09565270849</v>
          </cell>
          <cell r="BU761">
            <v>1715.09565270849</v>
          </cell>
          <cell r="BV761">
            <v>1715.09565270849</v>
          </cell>
          <cell r="BW761">
            <v>1715.09565270849</v>
          </cell>
          <cell r="BX761">
            <v>1715.09565270849</v>
          </cell>
          <cell r="BY761">
            <v>1715.09565270849</v>
          </cell>
          <cell r="BZ761">
            <v>1715.09565270849</v>
          </cell>
          <cell r="CA761">
            <v>1715.09565270849</v>
          </cell>
          <cell r="CB761">
            <v>1715.09565270849</v>
          </cell>
          <cell r="CC761">
            <v>1715.09565270849</v>
          </cell>
          <cell r="CD761">
            <v>1715.09565270849</v>
          </cell>
          <cell r="CE761">
            <v>1715.09565270849</v>
          </cell>
          <cell r="CF761">
            <v>1715.09565270849</v>
          </cell>
          <cell r="CG761">
            <v>1715.09565270849</v>
          </cell>
        </row>
        <row r="762">
          <cell r="AU762">
            <v>2493.1863116642598</v>
          </cell>
          <cell r="AV762">
            <v>2493.1863116642598</v>
          </cell>
          <cell r="AW762">
            <v>2493.1863116642598</v>
          </cell>
          <cell r="AX762">
            <v>2493.1863116642598</v>
          </cell>
          <cell r="AY762">
            <v>2493.1863116642598</v>
          </cell>
          <cell r="AZ762">
            <v>2493.1863116642598</v>
          </cell>
          <cell r="BA762">
            <v>2493.1863116642598</v>
          </cell>
          <cell r="BB762">
            <v>2493.1863116642598</v>
          </cell>
          <cell r="BC762">
            <v>2493.1863116642598</v>
          </cell>
          <cell r="BD762">
            <v>2493.1863116642598</v>
          </cell>
          <cell r="BE762">
            <v>2493.1863116642598</v>
          </cell>
          <cell r="BF762">
            <v>2493.1863116642598</v>
          </cell>
          <cell r="BG762">
            <v>2493.1863116642598</v>
          </cell>
          <cell r="BH762">
            <v>2493.1863116642598</v>
          </cell>
          <cell r="BI762">
            <v>2493.1863116642598</v>
          </cell>
          <cell r="BJ762">
            <v>2493.1863116642598</v>
          </cell>
          <cell r="BK762">
            <v>2493.1863116642598</v>
          </cell>
          <cell r="BL762">
            <v>2493.1863116642598</v>
          </cell>
          <cell r="BM762">
            <v>2493.1863116642598</v>
          </cell>
          <cell r="BN762">
            <v>2493.1863116642598</v>
          </cell>
          <cell r="BO762">
            <v>2493.1863116642598</v>
          </cell>
          <cell r="BP762">
            <v>2493.1863116642598</v>
          </cell>
          <cell r="BQ762">
            <v>2493.1863116642598</v>
          </cell>
          <cell r="BR762">
            <v>2493.1863116642598</v>
          </cell>
          <cell r="BS762">
            <v>2493.1863116642598</v>
          </cell>
          <cell r="BT762">
            <v>2493.1863116642598</v>
          </cell>
          <cell r="BU762">
            <v>2493.1863116642598</v>
          </cell>
          <cell r="BV762">
            <v>2493.1863116642598</v>
          </cell>
          <cell r="BW762">
            <v>2493.1863116642598</v>
          </cell>
          <cell r="BX762">
            <v>2493.1863116642598</v>
          </cell>
          <cell r="BY762">
            <v>2493.1863116642598</v>
          </cell>
          <cell r="BZ762">
            <v>2493.1863116642598</v>
          </cell>
          <cell r="CA762">
            <v>2493.1863116642598</v>
          </cell>
          <cell r="CB762">
            <v>2493.1863116642598</v>
          </cell>
          <cell r="CC762">
            <v>2493.1863116642598</v>
          </cell>
          <cell r="CD762">
            <v>2493.1863116642598</v>
          </cell>
          <cell r="CE762">
            <v>2493.1863116642598</v>
          </cell>
          <cell r="CF762">
            <v>2493.1863116642598</v>
          </cell>
          <cell r="CG762">
            <v>2493.1863116642598</v>
          </cell>
        </row>
        <row r="763">
          <cell r="AU763">
            <v>3749.13840182782</v>
          </cell>
          <cell r="AV763">
            <v>3749.13840182782</v>
          </cell>
          <cell r="AW763">
            <v>3749.13840182782</v>
          </cell>
          <cell r="AX763">
            <v>3749.13840182782</v>
          </cell>
          <cell r="AY763">
            <v>3749.13840182782</v>
          </cell>
          <cell r="AZ763">
            <v>3749.13840182782</v>
          </cell>
          <cell r="BA763">
            <v>3749.13840182782</v>
          </cell>
          <cell r="BB763">
            <v>3749.13840182782</v>
          </cell>
          <cell r="BC763">
            <v>3749.13840182782</v>
          </cell>
          <cell r="BD763">
            <v>3749.13840182782</v>
          </cell>
          <cell r="BE763">
            <v>3749.13840182782</v>
          </cell>
          <cell r="BF763">
            <v>3749.13840182782</v>
          </cell>
          <cell r="BG763">
            <v>3749.13840182782</v>
          </cell>
          <cell r="BH763">
            <v>3749.13840182782</v>
          </cell>
          <cell r="BI763">
            <v>3749.13840182782</v>
          </cell>
          <cell r="BJ763">
            <v>3749.13840182782</v>
          </cell>
          <cell r="BK763">
            <v>3749.13840182782</v>
          </cell>
          <cell r="BL763">
            <v>3749.13840182782</v>
          </cell>
          <cell r="BM763">
            <v>3749.13840182782</v>
          </cell>
          <cell r="BN763">
            <v>3749.13840182782</v>
          </cell>
          <cell r="BO763">
            <v>3749.13840182782</v>
          </cell>
          <cell r="BP763">
            <v>3749.13840182782</v>
          </cell>
          <cell r="BQ763">
            <v>3749.13840182782</v>
          </cell>
          <cell r="BR763">
            <v>3749.13840182782</v>
          </cell>
          <cell r="BS763">
            <v>3749.13840182782</v>
          </cell>
          <cell r="BT763">
            <v>3749.13840182782</v>
          </cell>
          <cell r="BU763">
            <v>3749.13840182782</v>
          </cell>
          <cell r="BV763">
            <v>3749.13840182782</v>
          </cell>
          <cell r="BW763">
            <v>3749.13840182782</v>
          </cell>
          <cell r="BX763">
            <v>3749.13840182782</v>
          </cell>
          <cell r="BY763">
            <v>3749.13840182782</v>
          </cell>
          <cell r="BZ763">
            <v>3749.13840182782</v>
          </cell>
          <cell r="CA763">
            <v>3749.13840182782</v>
          </cell>
          <cell r="CB763">
            <v>3749.13840182782</v>
          </cell>
          <cell r="CC763">
            <v>3749.13840182782</v>
          </cell>
          <cell r="CD763">
            <v>3749.13840182782</v>
          </cell>
          <cell r="CE763">
            <v>3749.13840182782</v>
          </cell>
          <cell r="CF763">
            <v>3749.13840182782</v>
          </cell>
          <cell r="CG763">
            <v>3749.13840182782</v>
          </cell>
        </row>
        <row r="764">
          <cell r="AU764">
            <v>4084.9856163991099</v>
          </cell>
          <cell r="AV764">
            <v>4084.9856163991099</v>
          </cell>
          <cell r="AW764">
            <v>4084.9856163991099</v>
          </cell>
          <cell r="AX764">
            <v>4084.9856163991099</v>
          </cell>
          <cell r="AY764">
            <v>4084.9856163991099</v>
          </cell>
          <cell r="AZ764">
            <v>4084.9856163991099</v>
          </cell>
          <cell r="BA764">
            <v>4084.9856163991099</v>
          </cell>
          <cell r="BB764">
            <v>4084.9856163991099</v>
          </cell>
          <cell r="BC764">
            <v>4084.9856163991099</v>
          </cell>
          <cell r="BD764">
            <v>4084.9856163991099</v>
          </cell>
          <cell r="BE764">
            <v>4084.9856163991099</v>
          </cell>
          <cell r="BF764">
            <v>4084.9856163991099</v>
          </cell>
          <cell r="BG764">
            <v>4084.9856163991099</v>
          </cell>
          <cell r="BH764">
            <v>4084.9856163991099</v>
          </cell>
          <cell r="BI764">
            <v>4084.9856163991099</v>
          </cell>
          <cell r="BJ764">
            <v>4084.9856163991099</v>
          </cell>
          <cell r="BK764">
            <v>4084.9856163991099</v>
          </cell>
          <cell r="BL764">
            <v>4084.9856163991099</v>
          </cell>
          <cell r="BM764">
            <v>4084.9856163991099</v>
          </cell>
          <cell r="BN764">
            <v>4084.9856163991099</v>
          </cell>
          <cell r="BO764">
            <v>4084.9856163991099</v>
          </cell>
          <cell r="BP764">
            <v>4084.9856163991099</v>
          </cell>
          <cell r="BQ764">
            <v>4084.9856163991099</v>
          </cell>
          <cell r="BR764">
            <v>4084.9856163991099</v>
          </cell>
          <cell r="BS764">
            <v>4084.9856163991099</v>
          </cell>
          <cell r="BT764">
            <v>4084.9856163991099</v>
          </cell>
          <cell r="BU764">
            <v>4084.9856163991099</v>
          </cell>
          <cell r="BV764">
            <v>4084.9856163991099</v>
          </cell>
          <cell r="BW764">
            <v>4084.9856163991099</v>
          </cell>
          <cell r="BX764">
            <v>4084.9856163991099</v>
          </cell>
          <cell r="BY764">
            <v>4084.9856163991099</v>
          </cell>
          <cell r="BZ764">
            <v>4084.9856163991099</v>
          </cell>
          <cell r="CA764">
            <v>4084.9856163991099</v>
          </cell>
          <cell r="CB764">
            <v>4084.9856163991099</v>
          </cell>
          <cell r="CC764">
            <v>4084.9856163991099</v>
          </cell>
          <cell r="CD764">
            <v>4084.9856163991099</v>
          </cell>
          <cell r="CE764">
            <v>4084.9856163991099</v>
          </cell>
          <cell r="CF764">
            <v>4084.9856163991099</v>
          </cell>
          <cell r="CG764">
            <v>4084.9856163991099</v>
          </cell>
        </row>
        <row r="765">
          <cell r="AU765">
            <v>4270.4902053829101</v>
          </cell>
          <cell r="AV765">
            <v>4270.4902053829101</v>
          </cell>
          <cell r="AW765">
            <v>4270.4902053829101</v>
          </cell>
          <cell r="AX765">
            <v>4270.4902053829101</v>
          </cell>
          <cell r="AY765">
            <v>4270.4902053829101</v>
          </cell>
          <cell r="AZ765">
            <v>4270.4902053829101</v>
          </cell>
          <cell r="BA765">
            <v>4270.4902053829101</v>
          </cell>
          <cell r="BB765">
            <v>4270.4902053829101</v>
          </cell>
          <cell r="BC765">
            <v>4270.4902053829101</v>
          </cell>
          <cell r="BD765">
            <v>4270.4902053829101</v>
          </cell>
          <cell r="BE765">
            <v>4270.4902053829101</v>
          </cell>
          <cell r="BF765">
            <v>4270.4902053829101</v>
          </cell>
          <cell r="BG765">
            <v>4270.4902053829101</v>
          </cell>
          <cell r="BH765">
            <v>4270.4902053829101</v>
          </cell>
          <cell r="BI765">
            <v>4270.4902053829101</v>
          </cell>
          <cell r="BJ765">
            <v>4270.4902053829101</v>
          </cell>
          <cell r="BK765">
            <v>4270.4902053829101</v>
          </cell>
          <cell r="BL765">
            <v>4270.4902053829101</v>
          </cell>
          <cell r="BM765">
            <v>4270.4902053829101</v>
          </cell>
          <cell r="BN765">
            <v>4270.4902053829101</v>
          </cell>
          <cell r="BO765">
            <v>4270.4902053829101</v>
          </cell>
          <cell r="BP765">
            <v>4270.4902053829101</v>
          </cell>
          <cell r="BQ765">
            <v>4270.4902053829101</v>
          </cell>
          <cell r="BR765">
            <v>4270.4902053829101</v>
          </cell>
          <cell r="BS765">
            <v>4270.4902053829101</v>
          </cell>
          <cell r="BT765">
            <v>4270.4902053829101</v>
          </cell>
          <cell r="BU765">
            <v>4270.4902053829101</v>
          </cell>
          <cell r="BV765">
            <v>4270.4902053829101</v>
          </cell>
          <cell r="BW765">
            <v>4270.4902053829101</v>
          </cell>
          <cell r="BX765">
            <v>4270.4902053829101</v>
          </cell>
          <cell r="BY765">
            <v>4270.4902053829101</v>
          </cell>
          <cell r="BZ765">
            <v>4270.4902053829101</v>
          </cell>
          <cell r="CA765">
            <v>4270.4902053829101</v>
          </cell>
          <cell r="CB765">
            <v>4270.4902053829101</v>
          </cell>
          <cell r="CC765">
            <v>4270.4902053829101</v>
          </cell>
          <cell r="CD765">
            <v>4270.4902053829101</v>
          </cell>
          <cell r="CE765">
            <v>4270.4902053829101</v>
          </cell>
          <cell r="CF765">
            <v>4270.4902053829101</v>
          </cell>
          <cell r="CG765">
            <v>4270.4902053829101</v>
          </cell>
        </row>
        <row r="766">
          <cell r="AU766">
            <v>3252.2960421149701</v>
          </cell>
          <cell r="AV766">
            <v>3252.2960421149701</v>
          </cell>
          <cell r="AW766">
            <v>3252.2960421149701</v>
          </cell>
          <cell r="AX766">
            <v>3252.2960421149701</v>
          </cell>
          <cell r="AY766">
            <v>3252.2960421149701</v>
          </cell>
          <cell r="AZ766">
            <v>3252.2960421149701</v>
          </cell>
          <cell r="BA766">
            <v>3252.2960421149701</v>
          </cell>
          <cell r="BB766">
            <v>3252.2960421149701</v>
          </cell>
          <cell r="BC766">
            <v>3252.2960421149701</v>
          </cell>
          <cell r="BD766">
            <v>3252.2960421149701</v>
          </cell>
          <cell r="BE766">
            <v>3252.2960421149701</v>
          </cell>
          <cell r="BF766">
            <v>3252.2960421149701</v>
          </cell>
          <cell r="BG766">
            <v>3252.2960421149701</v>
          </cell>
          <cell r="BH766">
            <v>3252.2960421149701</v>
          </cell>
          <cell r="BI766">
            <v>3252.2960421149701</v>
          </cell>
          <cell r="BJ766">
            <v>3252.2960421149701</v>
          </cell>
          <cell r="BK766">
            <v>3252.2960421149701</v>
          </cell>
          <cell r="BL766">
            <v>3252.2960421149701</v>
          </cell>
          <cell r="BM766">
            <v>3252.2960421149701</v>
          </cell>
          <cell r="BN766">
            <v>3252.2960421149701</v>
          </cell>
          <cell r="BO766">
            <v>3252.2960421149701</v>
          </cell>
          <cell r="BP766">
            <v>3252.2960421149701</v>
          </cell>
          <cell r="BQ766">
            <v>3252.2960421149701</v>
          </cell>
          <cell r="BR766">
            <v>3252.2960421149701</v>
          </cell>
          <cell r="BS766">
            <v>3252.2960421149701</v>
          </cell>
          <cell r="BT766">
            <v>3252.2960421149701</v>
          </cell>
          <cell r="BU766">
            <v>3252.2960421149701</v>
          </cell>
          <cell r="BV766">
            <v>3252.2960421149701</v>
          </cell>
          <cell r="BW766">
            <v>3252.2960421149701</v>
          </cell>
          <cell r="BX766">
            <v>3252.2960421149701</v>
          </cell>
          <cell r="BY766">
            <v>3252.2960421149701</v>
          </cell>
          <cell r="BZ766">
            <v>3252.2960421149701</v>
          </cell>
          <cell r="CA766">
            <v>3252.2960421149701</v>
          </cell>
          <cell r="CB766">
            <v>3252.2960421149701</v>
          </cell>
          <cell r="CC766">
            <v>3252.2960421149701</v>
          </cell>
          <cell r="CD766">
            <v>3252.2960421149701</v>
          </cell>
          <cell r="CE766">
            <v>3252.2960421149701</v>
          </cell>
          <cell r="CF766">
            <v>3252.2960421149701</v>
          </cell>
          <cell r="CG766">
            <v>3252.2960421149701</v>
          </cell>
        </row>
        <row r="767">
          <cell r="AU767">
            <v>2861.7809261368402</v>
          </cell>
          <cell r="AV767">
            <v>2861.7809261368402</v>
          </cell>
          <cell r="AW767">
            <v>2861.7809261368402</v>
          </cell>
          <cell r="AX767">
            <v>2861.7809261368402</v>
          </cell>
          <cell r="AY767">
            <v>2861.7809261368402</v>
          </cell>
          <cell r="AZ767">
            <v>2861.7809261368402</v>
          </cell>
          <cell r="BA767">
            <v>2861.7809261368402</v>
          </cell>
          <cell r="BB767">
            <v>2861.7809261368402</v>
          </cell>
          <cell r="BC767">
            <v>2861.7809261368402</v>
          </cell>
          <cell r="BD767">
            <v>2861.7809261368402</v>
          </cell>
          <cell r="BE767">
            <v>2861.7809261368402</v>
          </cell>
          <cell r="BF767">
            <v>2861.7809261368402</v>
          </cell>
          <cell r="BG767">
            <v>2861.7809261368402</v>
          </cell>
          <cell r="BH767">
            <v>2861.7809261368402</v>
          </cell>
          <cell r="BI767">
            <v>2861.7809261368402</v>
          </cell>
          <cell r="BJ767">
            <v>2861.7809261368402</v>
          </cell>
          <cell r="BK767">
            <v>2861.7809261368402</v>
          </cell>
          <cell r="BL767">
            <v>2861.7809261368402</v>
          </cell>
          <cell r="BM767">
            <v>2861.7809261368402</v>
          </cell>
          <cell r="BN767">
            <v>2861.7809261368402</v>
          </cell>
          <cell r="BO767">
            <v>2861.7809261368402</v>
          </cell>
          <cell r="BP767">
            <v>2861.7809261368402</v>
          </cell>
          <cell r="BQ767">
            <v>2861.7809261368402</v>
          </cell>
          <cell r="BR767">
            <v>2861.7809261368402</v>
          </cell>
          <cell r="BS767">
            <v>2861.7809261368402</v>
          </cell>
          <cell r="BT767">
            <v>2861.7809261368402</v>
          </cell>
          <cell r="BU767">
            <v>2861.7809261368402</v>
          </cell>
          <cell r="BV767">
            <v>2861.7809261368402</v>
          </cell>
          <cell r="BW767">
            <v>2861.7809261368402</v>
          </cell>
          <cell r="BX767">
            <v>2861.7809261368402</v>
          </cell>
          <cell r="BY767">
            <v>2861.7809261368402</v>
          </cell>
          <cell r="BZ767">
            <v>2861.7809261368402</v>
          </cell>
          <cell r="CA767">
            <v>2861.7809261368402</v>
          </cell>
          <cell r="CB767">
            <v>2861.7809261368402</v>
          </cell>
          <cell r="CC767">
            <v>2861.7809261368402</v>
          </cell>
          <cell r="CD767">
            <v>2861.7809261368402</v>
          </cell>
          <cell r="CE767">
            <v>2861.7809261368402</v>
          </cell>
          <cell r="CF767">
            <v>2861.7809261368402</v>
          </cell>
          <cell r="CG767">
            <v>2861.7809261368402</v>
          </cell>
        </row>
        <row r="768">
          <cell r="AU768">
            <v>3318.9635774047501</v>
          </cell>
          <cell r="AV768">
            <v>3318.9635774047501</v>
          </cell>
          <cell r="AW768">
            <v>3318.9635774047501</v>
          </cell>
          <cell r="AX768">
            <v>3318.9635774047501</v>
          </cell>
          <cell r="AY768">
            <v>3318.9635774047501</v>
          </cell>
          <cell r="AZ768">
            <v>3318.9635774047501</v>
          </cell>
          <cell r="BA768">
            <v>3318.9635774047501</v>
          </cell>
          <cell r="BB768">
            <v>3318.9635774047501</v>
          </cell>
          <cell r="BC768">
            <v>3318.9635774047501</v>
          </cell>
          <cell r="BD768">
            <v>3318.9635774047501</v>
          </cell>
          <cell r="BE768">
            <v>3318.9635774047501</v>
          </cell>
          <cell r="BF768">
            <v>3318.9635774047501</v>
          </cell>
          <cell r="BG768">
            <v>3318.9635774047501</v>
          </cell>
          <cell r="BH768">
            <v>3318.9635774047501</v>
          </cell>
          <cell r="BI768">
            <v>3318.9635774047501</v>
          </cell>
          <cell r="BJ768">
            <v>3318.9635774047501</v>
          </cell>
          <cell r="BK768">
            <v>3318.9635774047501</v>
          </cell>
          <cell r="BL768">
            <v>3318.9635774047501</v>
          </cell>
          <cell r="BM768">
            <v>3318.9635774047501</v>
          </cell>
          <cell r="BN768">
            <v>3318.9635774047501</v>
          </cell>
          <cell r="BO768">
            <v>3318.9635774047501</v>
          </cell>
          <cell r="BP768">
            <v>3318.9635774047501</v>
          </cell>
          <cell r="BQ768">
            <v>3318.9635774047501</v>
          </cell>
          <cell r="BR768">
            <v>3318.9635774047501</v>
          </cell>
          <cell r="BS768">
            <v>3318.9635774047501</v>
          </cell>
          <cell r="BT768">
            <v>3318.9635774047501</v>
          </cell>
          <cell r="BU768">
            <v>3318.9635774047501</v>
          </cell>
          <cell r="BV768">
            <v>3318.9635774047501</v>
          </cell>
          <cell r="BW768">
            <v>3318.9635774047501</v>
          </cell>
          <cell r="BX768">
            <v>3318.9635774047501</v>
          </cell>
          <cell r="BY768">
            <v>3318.9635774047501</v>
          </cell>
          <cell r="BZ768">
            <v>3318.9635774047501</v>
          </cell>
          <cell r="CA768">
            <v>3318.9635774047501</v>
          </cell>
          <cell r="CB768">
            <v>3318.9635774047501</v>
          </cell>
          <cell r="CC768">
            <v>3318.9635774047501</v>
          </cell>
          <cell r="CD768">
            <v>3318.9635774047501</v>
          </cell>
          <cell r="CE768">
            <v>3318.9635774047501</v>
          </cell>
          <cell r="CF768">
            <v>3318.9635774047501</v>
          </cell>
          <cell r="CG768">
            <v>3318.9635774047501</v>
          </cell>
        </row>
        <row r="769">
          <cell r="AU769">
            <v>3979.0749418205201</v>
          </cell>
          <cell r="AV769">
            <v>3979.0749418205201</v>
          </cell>
          <cell r="AW769">
            <v>3979.0749418205201</v>
          </cell>
          <cell r="AX769">
            <v>3979.0749418205201</v>
          </cell>
          <cell r="AY769">
            <v>3979.0749418205201</v>
          </cell>
          <cell r="AZ769">
            <v>3979.0749418205201</v>
          </cell>
          <cell r="BA769">
            <v>3979.0749418205201</v>
          </cell>
          <cell r="BB769">
            <v>3979.0749418205201</v>
          </cell>
          <cell r="BC769">
            <v>3979.0749418205201</v>
          </cell>
          <cell r="BD769">
            <v>3979.0749418205201</v>
          </cell>
          <cell r="BE769">
            <v>3979.0749418205201</v>
          </cell>
          <cell r="BF769">
            <v>3979.0749418205201</v>
          </cell>
          <cell r="BG769">
            <v>3979.0749418205201</v>
          </cell>
          <cell r="BH769">
            <v>3979.0749418205201</v>
          </cell>
          <cell r="BI769">
            <v>3979.0749418205201</v>
          </cell>
          <cell r="BJ769">
            <v>3979.0749418205201</v>
          </cell>
          <cell r="BK769">
            <v>3979.0749418205201</v>
          </cell>
          <cell r="BL769">
            <v>3979.0749418205201</v>
          </cell>
          <cell r="BM769">
            <v>3979.0749418205201</v>
          </cell>
          <cell r="BN769">
            <v>3979.0749418205201</v>
          </cell>
          <cell r="BO769">
            <v>3979.0749418205201</v>
          </cell>
          <cell r="BP769">
            <v>3979.0749418205201</v>
          </cell>
          <cell r="BQ769">
            <v>3979.0749418205201</v>
          </cell>
          <cell r="BR769">
            <v>3979.0749418205201</v>
          </cell>
          <cell r="BS769">
            <v>3979.0749418205201</v>
          </cell>
          <cell r="BT769">
            <v>3979.0749418205201</v>
          </cell>
          <cell r="BU769">
            <v>3979.0749418205201</v>
          </cell>
          <cell r="BV769">
            <v>3979.0749418205201</v>
          </cell>
          <cell r="BW769">
            <v>3979.0749418205201</v>
          </cell>
          <cell r="BX769">
            <v>3979.0749418205201</v>
          </cell>
          <cell r="BY769">
            <v>3979.0749418205201</v>
          </cell>
          <cell r="BZ769">
            <v>3979.0749418205201</v>
          </cell>
          <cell r="CA769">
            <v>3979.0749418205201</v>
          </cell>
          <cell r="CB769">
            <v>3979.0749418205201</v>
          </cell>
          <cell r="CC769">
            <v>3979.0749418205201</v>
          </cell>
          <cell r="CD769">
            <v>3979.0749418205201</v>
          </cell>
          <cell r="CE769">
            <v>3979.0749418205201</v>
          </cell>
          <cell r="CF769">
            <v>3979.0749418205201</v>
          </cell>
          <cell r="CG769">
            <v>3979.0749418205201</v>
          </cell>
        </row>
        <row r="770">
          <cell r="AU770">
            <v>3966.1029116540699</v>
          </cell>
          <cell r="AV770">
            <v>3966.1029116540699</v>
          </cell>
          <cell r="AW770">
            <v>3966.1029116540699</v>
          </cell>
          <cell r="AX770">
            <v>3966.1029116540699</v>
          </cell>
          <cell r="AY770">
            <v>3966.1029116540699</v>
          </cell>
          <cell r="AZ770">
            <v>3966.1029116540699</v>
          </cell>
          <cell r="BA770">
            <v>3966.1029116540699</v>
          </cell>
          <cell r="BB770">
            <v>3966.1029116540699</v>
          </cell>
          <cell r="BC770">
            <v>3966.1029116540699</v>
          </cell>
          <cell r="BD770">
            <v>3966.1029116540699</v>
          </cell>
          <cell r="BE770">
            <v>3966.1029116540699</v>
          </cell>
          <cell r="BF770">
            <v>3966.1029116540699</v>
          </cell>
          <cell r="BG770">
            <v>3966.1029116540699</v>
          </cell>
          <cell r="BH770">
            <v>3966.1029116540699</v>
          </cell>
          <cell r="BI770">
            <v>3966.1029116540699</v>
          </cell>
          <cell r="BJ770">
            <v>3966.1029116540699</v>
          </cell>
          <cell r="BK770">
            <v>3966.1029116540699</v>
          </cell>
          <cell r="BL770">
            <v>3966.1029116540699</v>
          </cell>
          <cell r="BM770">
            <v>3966.1029116540699</v>
          </cell>
          <cell r="BN770">
            <v>3966.1029116540699</v>
          </cell>
          <cell r="BO770">
            <v>3966.1029116540699</v>
          </cell>
          <cell r="BP770">
            <v>3966.1029116540699</v>
          </cell>
          <cell r="BQ770">
            <v>3966.1029116540699</v>
          </cell>
          <cell r="BR770">
            <v>3966.1029116540699</v>
          </cell>
          <cell r="BS770">
            <v>3966.1029116540699</v>
          </cell>
          <cell r="BT770">
            <v>3966.1029116540699</v>
          </cell>
          <cell r="BU770">
            <v>3966.1029116540699</v>
          </cell>
          <cell r="BV770">
            <v>3966.1029116540699</v>
          </cell>
          <cell r="BW770">
            <v>3966.1029116540699</v>
          </cell>
          <cell r="BX770">
            <v>3966.1029116540699</v>
          </cell>
          <cell r="BY770">
            <v>3966.1029116540699</v>
          </cell>
          <cell r="BZ770">
            <v>3966.1029116540699</v>
          </cell>
          <cell r="CA770">
            <v>3966.1029116540699</v>
          </cell>
          <cell r="CB770">
            <v>3966.1029116540699</v>
          </cell>
          <cell r="CC770">
            <v>3966.1029116540699</v>
          </cell>
          <cell r="CD770">
            <v>3966.1029116540699</v>
          </cell>
          <cell r="CE770">
            <v>3966.1029116540699</v>
          </cell>
          <cell r="CF770">
            <v>3966.1029116540699</v>
          </cell>
          <cell r="CG770">
            <v>3966.1029116540699</v>
          </cell>
        </row>
        <row r="771">
          <cell r="AU771">
            <v>3484.93097723238</v>
          </cell>
          <cell r="AV771">
            <v>3484.93097723238</v>
          </cell>
          <cell r="AW771">
            <v>3484.93097723238</v>
          </cell>
          <cell r="AX771">
            <v>3484.93097723238</v>
          </cell>
          <cell r="AY771">
            <v>3484.93097723238</v>
          </cell>
          <cell r="AZ771">
            <v>3484.93097723238</v>
          </cell>
          <cell r="BA771">
            <v>3484.93097723238</v>
          </cell>
          <cell r="BB771">
            <v>3484.93097723238</v>
          </cell>
          <cell r="BC771">
            <v>3484.93097723238</v>
          </cell>
          <cell r="BD771">
            <v>3484.93097723238</v>
          </cell>
          <cell r="BE771">
            <v>3484.93097723238</v>
          </cell>
          <cell r="BF771">
            <v>3484.93097723238</v>
          </cell>
          <cell r="BG771">
            <v>3484.93097723238</v>
          </cell>
          <cell r="BH771">
            <v>3484.93097723238</v>
          </cell>
          <cell r="BI771">
            <v>3484.93097723238</v>
          </cell>
          <cell r="BJ771">
            <v>3484.93097723238</v>
          </cell>
          <cell r="BK771">
            <v>3484.93097723238</v>
          </cell>
          <cell r="BL771">
            <v>3484.93097723238</v>
          </cell>
          <cell r="BM771">
            <v>3484.93097723238</v>
          </cell>
          <cell r="BN771">
            <v>3484.93097723238</v>
          </cell>
          <cell r="BO771">
            <v>3484.93097723238</v>
          </cell>
          <cell r="BP771">
            <v>3484.93097723238</v>
          </cell>
          <cell r="BQ771">
            <v>3484.93097723238</v>
          </cell>
          <cell r="BR771">
            <v>3484.93097723238</v>
          </cell>
          <cell r="BS771">
            <v>3484.93097723238</v>
          </cell>
          <cell r="BT771">
            <v>3484.93097723238</v>
          </cell>
          <cell r="BU771">
            <v>3484.93097723238</v>
          </cell>
          <cell r="BV771">
            <v>3484.93097723238</v>
          </cell>
          <cell r="BW771">
            <v>3484.93097723238</v>
          </cell>
          <cell r="BX771">
            <v>3484.93097723238</v>
          </cell>
          <cell r="BY771">
            <v>3484.93097723238</v>
          </cell>
          <cell r="BZ771">
            <v>3484.93097723238</v>
          </cell>
          <cell r="CA771">
            <v>3484.93097723238</v>
          </cell>
          <cell r="CB771">
            <v>3484.93097723238</v>
          </cell>
          <cell r="CC771">
            <v>3484.93097723238</v>
          </cell>
          <cell r="CD771">
            <v>3484.93097723238</v>
          </cell>
          <cell r="CE771">
            <v>3484.93097723238</v>
          </cell>
          <cell r="CF771">
            <v>3484.93097723238</v>
          </cell>
          <cell r="CG771">
            <v>3484.93097723238</v>
          </cell>
        </row>
        <row r="772">
          <cell r="AU772">
            <v>2644.8312494151901</v>
          </cell>
          <cell r="AV772">
            <v>2644.8312494151901</v>
          </cell>
          <cell r="AW772">
            <v>2644.8312494151901</v>
          </cell>
          <cell r="AX772">
            <v>2644.8312494151901</v>
          </cell>
          <cell r="AY772">
            <v>2644.8312494151901</v>
          </cell>
          <cell r="AZ772">
            <v>2644.8312494151901</v>
          </cell>
          <cell r="BA772">
            <v>2644.8312494151901</v>
          </cell>
          <cell r="BB772">
            <v>2644.8312494151901</v>
          </cell>
          <cell r="BC772">
            <v>2644.8312494151901</v>
          </cell>
          <cell r="BD772">
            <v>2644.8312494151901</v>
          </cell>
          <cell r="BE772">
            <v>2644.8312494151901</v>
          </cell>
          <cell r="BF772">
            <v>2644.8312494151901</v>
          </cell>
          <cell r="BG772">
            <v>2644.8312494151901</v>
          </cell>
          <cell r="BH772">
            <v>2644.8312494151901</v>
          </cell>
          <cell r="BI772">
            <v>2644.8312494151901</v>
          </cell>
          <cell r="BJ772">
            <v>2644.8312494151901</v>
          </cell>
          <cell r="BK772">
            <v>2644.8312494151901</v>
          </cell>
          <cell r="BL772">
            <v>2644.8312494151901</v>
          </cell>
          <cell r="BM772">
            <v>2644.8312494151901</v>
          </cell>
          <cell r="BN772">
            <v>2644.8312494151901</v>
          </cell>
          <cell r="BO772">
            <v>2644.8312494151901</v>
          </cell>
          <cell r="BP772">
            <v>2644.8312494151901</v>
          </cell>
          <cell r="BQ772">
            <v>2644.8312494151901</v>
          </cell>
          <cell r="BR772">
            <v>2644.8312494151901</v>
          </cell>
          <cell r="BS772">
            <v>2644.8312494151901</v>
          </cell>
          <cell r="BT772">
            <v>2644.8312494151901</v>
          </cell>
          <cell r="BU772">
            <v>2644.8312494151901</v>
          </cell>
          <cell r="BV772">
            <v>2644.8312494151901</v>
          </cell>
          <cell r="BW772">
            <v>2644.8312494151901</v>
          </cell>
          <cell r="BX772">
            <v>2644.8312494151901</v>
          </cell>
          <cell r="BY772">
            <v>2644.8312494151901</v>
          </cell>
          <cell r="BZ772">
            <v>2644.8312494151901</v>
          </cell>
          <cell r="CA772">
            <v>2644.8312494151901</v>
          </cell>
          <cell r="CB772">
            <v>2644.8312494151901</v>
          </cell>
          <cell r="CC772">
            <v>2644.8312494151901</v>
          </cell>
          <cell r="CD772">
            <v>2644.8312494151901</v>
          </cell>
          <cell r="CE772">
            <v>2644.8312494151901</v>
          </cell>
          <cell r="CF772">
            <v>2644.8312494151901</v>
          </cell>
          <cell r="CG772">
            <v>2644.8312494151901</v>
          </cell>
        </row>
        <row r="773">
          <cell r="AU773">
            <v>2235.7117892845299</v>
          </cell>
          <cell r="AV773">
            <v>2235.7117892845299</v>
          </cell>
          <cell r="AW773">
            <v>2235.7117892845299</v>
          </cell>
          <cell r="AX773">
            <v>2235.7117892845299</v>
          </cell>
          <cell r="AY773">
            <v>2235.7117892845299</v>
          </cell>
          <cell r="AZ773">
            <v>2235.7117892845299</v>
          </cell>
          <cell r="BA773">
            <v>2235.7117892845299</v>
          </cell>
          <cell r="BB773">
            <v>2235.7117892845299</v>
          </cell>
          <cell r="BC773">
            <v>2235.7117892845299</v>
          </cell>
          <cell r="BD773">
            <v>2235.7117892845299</v>
          </cell>
          <cell r="BE773">
            <v>2235.7117892845299</v>
          </cell>
          <cell r="BF773">
            <v>2235.7117892845299</v>
          </cell>
          <cell r="BG773">
            <v>2235.7117892845299</v>
          </cell>
          <cell r="BH773">
            <v>2235.7117892845299</v>
          </cell>
          <cell r="BI773">
            <v>2235.7117892845299</v>
          </cell>
          <cell r="BJ773">
            <v>2235.7117892845299</v>
          </cell>
          <cell r="BK773">
            <v>2235.7117892845299</v>
          </cell>
          <cell r="BL773">
            <v>2235.7117892845299</v>
          </cell>
          <cell r="BM773">
            <v>2235.7117892845299</v>
          </cell>
          <cell r="BN773">
            <v>2235.7117892845299</v>
          </cell>
          <cell r="BO773">
            <v>2235.7117892845299</v>
          </cell>
          <cell r="BP773">
            <v>2235.7117892845299</v>
          </cell>
          <cell r="BQ773">
            <v>2235.7117892845299</v>
          </cell>
          <cell r="BR773">
            <v>2235.7117892845299</v>
          </cell>
          <cell r="BS773">
            <v>2235.7117892845299</v>
          </cell>
          <cell r="BT773">
            <v>2235.7117892845299</v>
          </cell>
          <cell r="BU773">
            <v>2235.7117892845299</v>
          </cell>
          <cell r="BV773">
            <v>2235.7117892845299</v>
          </cell>
          <cell r="BW773">
            <v>2235.7117892845299</v>
          </cell>
          <cell r="BX773">
            <v>2235.7117892845299</v>
          </cell>
          <cell r="BY773">
            <v>2235.7117892845299</v>
          </cell>
          <cell r="BZ773">
            <v>2235.7117892845299</v>
          </cell>
          <cell r="CA773">
            <v>2235.7117892845299</v>
          </cell>
          <cell r="CB773">
            <v>2235.7117892845299</v>
          </cell>
          <cell r="CC773">
            <v>2235.7117892845299</v>
          </cell>
          <cell r="CD773">
            <v>2235.7117892845299</v>
          </cell>
          <cell r="CE773">
            <v>2235.7117892845299</v>
          </cell>
          <cell r="CF773">
            <v>2235.7117892845299</v>
          </cell>
          <cell r="CG773">
            <v>2235.7117892845299</v>
          </cell>
        </row>
        <row r="774">
          <cell r="AU774">
            <v>2617.3050033680001</v>
          </cell>
          <cell r="AV774">
            <v>2617.3050033680001</v>
          </cell>
          <cell r="AW774">
            <v>2617.3050033680001</v>
          </cell>
          <cell r="AX774">
            <v>2617.3050033680001</v>
          </cell>
          <cell r="AY774">
            <v>2617.3050033680001</v>
          </cell>
          <cell r="AZ774">
            <v>2617.3050033680001</v>
          </cell>
          <cell r="BA774">
            <v>2617.3050033680001</v>
          </cell>
          <cell r="BB774">
            <v>2617.3050033680001</v>
          </cell>
          <cell r="BC774">
            <v>2617.3050033680001</v>
          </cell>
          <cell r="BD774">
            <v>2617.3050033680001</v>
          </cell>
          <cell r="BE774">
            <v>2617.3050033680001</v>
          </cell>
          <cell r="BF774">
            <v>2617.3050033680001</v>
          </cell>
          <cell r="BG774">
            <v>2617.3050033680001</v>
          </cell>
          <cell r="BH774">
            <v>2617.3050033680001</v>
          </cell>
          <cell r="BI774">
            <v>2617.3050033680001</v>
          </cell>
          <cell r="BJ774">
            <v>2617.3050033680001</v>
          </cell>
          <cell r="BK774">
            <v>2617.3050033680001</v>
          </cell>
          <cell r="BL774">
            <v>2617.3050033680001</v>
          </cell>
          <cell r="BM774">
            <v>2617.3050033680001</v>
          </cell>
          <cell r="BN774">
            <v>2617.3050033680001</v>
          </cell>
          <cell r="BO774">
            <v>2617.3050033680001</v>
          </cell>
          <cell r="BP774">
            <v>2617.3050033680001</v>
          </cell>
          <cell r="BQ774">
            <v>2617.3050033680001</v>
          </cell>
          <cell r="BR774">
            <v>2617.3050033680001</v>
          </cell>
          <cell r="BS774">
            <v>2617.3050033680001</v>
          </cell>
          <cell r="BT774">
            <v>2617.3050033680001</v>
          </cell>
          <cell r="BU774">
            <v>2617.3050033680001</v>
          </cell>
          <cell r="BV774">
            <v>2617.3050033680001</v>
          </cell>
          <cell r="BW774">
            <v>2617.3050033680001</v>
          </cell>
          <cell r="BX774">
            <v>2617.3050033680001</v>
          </cell>
          <cell r="BY774">
            <v>2617.3050033680001</v>
          </cell>
          <cell r="BZ774">
            <v>2617.3050033680001</v>
          </cell>
          <cell r="CA774">
            <v>2617.3050033680001</v>
          </cell>
          <cell r="CB774">
            <v>2617.3050033680001</v>
          </cell>
          <cell r="CC774">
            <v>2617.3050033680001</v>
          </cell>
          <cell r="CD774">
            <v>2617.3050033680001</v>
          </cell>
          <cell r="CE774">
            <v>2617.3050033680001</v>
          </cell>
          <cell r="CF774">
            <v>2617.3050033680001</v>
          </cell>
          <cell r="CG774">
            <v>2617.3050033680001</v>
          </cell>
        </row>
        <row r="775">
          <cell r="AU775">
            <v>3488.8757742879402</v>
          </cell>
          <cell r="AV775">
            <v>3488.8757742879402</v>
          </cell>
          <cell r="AW775">
            <v>3488.8757742879402</v>
          </cell>
          <cell r="AX775">
            <v>3488.8757742879402</v>
          </cell>
          <cell r="AY775">
            <v>3488.8757742879402</v>
          </cell>
          <cell r="AZ775">
            <v>3488.8757742879402</v>
          </cell>
          <cell r="BA775">
            <v>3488.8757742879402</v>
          </cell>
          <cell r="BB775">
            <v>3488.8757742879402</v>
          </cell>
          <cell r="BC775">
            <v>3488.8757742879402</v>
          </cell>
          <cell r="BD775">
            <v>3488.8757742879402</v>
          </cell>
          <cell r="BE775">
            <v>3488.8757742879402</v>
          </cell>
          <cell r="BF775">
            <v>3488.8757742879402</v>
          </cell>
          <cell r="BG775">
            <v>3488.8757742879402</v>
          </cell>
          <cell r="BH775">
            <v>3488.8757742879402</v>
          </cell>
          <cell r="BI775">
            <v>3488.8757742879402</v>
          </cell>
          <cell r="BJ775">
            <v>3488.8757742879402</v>
          </cell>
          <cell r="BK775">
            <v>3488.8757742879402</v>
          </cell>
          <cell r="BL775">
            <v>3488.8757742879402</v>
          </cell>
          <cell r="BM775">
            <v>3488.8757742879402</v>
          </cell>
          <cell r="BN775">
            <v>3488.8757742879402</v>
          </cell>
          <cell r="BO775">
            <v>3488.8757742879402</v>
          </cell>
          <cell r="BP775">
            <v>3488.8757742879402</v>
          </cell>
          <cell r="BQ775">
            <v>3488.8757742879402</v>
          </cell>
          <cell r="BR775">
            <v>3488.8757742879402</v>
          </cell>
          <cell r="BS775">
            <v>3488.8757742879402</v>
          </cell>
          <cell r="BT775">
            <v>3488.8757742879402</v>
          </cell>
          <cell r="BU775">
            <v>3488.8757742879402</v>
          </cell>
          <cell r="BV775">
            <v>3488.8757742879402</v>
          </cell>
          <cell r="BW775">
            <v>3488.8757742879402</v>
          </cell>
          <cell r="BX775">
            <v>3488.8757742879402</v>
          </cell>
          <cell r="BY775">
            <v>3488.8757742879402</v>
          </cell>
          <cell r="BZ775">
            <v>3488.8757742879402</v>
          </cell>
          <cell r="CA775">
            <v>3488.8757742879402</v>
          </cell>
          <cell r="CB775">
            <v>3488.8757742879402</v>
          </cell>
          <cell r="CC775">
            <v>3488.8757742879402</v>
          </cell>
          <cell r="CD775">
            <v>3488.8757742879402</v>
          </cell>
          <cell r="CE775">
            <v>3488.8757742879402</v>
          </cell>
          <cell r="CF775">
            <v>3488.8757742879402</v>
          </cell>
          <cell r="CG775">
            <v>3488.8757742879402</v>
          </cell>
        </row>
        <row r="776">
          <cell r="AU776">
            <v>3902.8968153368101</v>
          </cell>
          <cell r="AV776">
            <v>3902.8968153368101</v>
          </cell>
          <cell r="AW776">
            <v>3902.8968153368101</v>
          </cell>
          <cell r="AX776">
            <v>3902.8968153368101</v>
          </cell>
          <cell r="AY776">
            <v>3902.8968153368101</v>
          </cell>
          <cell r="AZ776">
            <v>3902.8968153368101</v>
          </cell>
          <cell r="BA776">
            <v>3902.8968153368101</v>
          </cell>
          <cell r="BB776">
            <v>3902.8968153368101</v>
          </cell>
          <cell r="BC776">
            <v>3902.8968153368101</v>
          </cell>
          <cell r="BD776">
            <v>3902.8968153368101</v>
          </cell>
          <cell r="BE776">
            <v>3902.8968153368101</v>
          </cell>
          <cell r="BF776">
            <v>3902.8968153368101</v>
          </cell>
          <cell r="BG776">
            <v>3902.8968153368101</v>
          </cell>
          <cell r="BH776">
            <v>3902.8968153368101</v>
          </cell>
          <cell r="BI776">
            <v>3902.8968153368101</v>
          </cell>
          <cell r="BJ776">
            <v>3902.8968153368101</v>
          </cell>
          <cell r="BK776">
            <v>3902.8968153368101</v>
          </cell>
          <cell r="BL776">
            <v>3902.8968153368101</v>
          </cell>
          <cell r="BM776">
            <v>3902.8968153368101</v>
          </cell>
          <cell r="BN776">
            <v>3902.8968153368101</v>
          </cell>
          <cell r="BO776">
            <v>3902.8968153368101</v>
          </cell>
          <cell r="BP776">
            <v>3902.8968153368101</v>
          </cell>
          <cell r="BQ776">
            <v>3902.8968153368101</v>
          </cell>
          <cell r="BR776">
            <v>3902.8968153368101</v>
          </cell>
          <cell r="BS776">
            <v>3902.8968153368101</v>
          </cell>
          <cell r="BT776">
            <v>3902.8968153368101</v>
          </cell>
          <cell r="BU776">
            <v>3902.8968153368101</v>
          </cell>
          <cell r="BV776">
            <v>3902.8968153368101</v>
          </cell>
          <cell r="BW776">
            <v>3902.8968153368101</v>
          </cell>
          <cell r="BX776">
            <v>3902.8968153368101</v>
          </cell>
          <cell r="BY776">
            <v>3902.8968153368101</v>
          </cell>
          <cell r="BZ776">
            <v>3902.8968153368101</v>
          </cell>
          <cell r="CA776">
            <v>3902.8968153368101</v>
          </cell>
          <cell r="CB776">
            <v>3902.8968153368101</v>
          </cell>
          <cell r="CC776">
            <v>3902.8968153368101</v>
          </cell>
          <cell r="CD776">
            <v>3902.8968153368101</v>
          </cell>
          <cell r="CE776">
            <v>3902.8968153368101</v>
          </cell>
          <cell r="CF776">
            <v>3902.8968153368101</v>
          </cell>
          <cell r="CG776">
            <v>3902.8968153368101</v>
          </cell>
        </row>
        <row r="777">
          <cell r="AU777">
            <v>3721.4141214699998</v>
          </cell>
          <cell r="AV777">
            <v>3721.4141214699998</v>
          </cell>
          <cell r="AW777">
            <v>3721.4141214699998</v>
          </cell>
          <cell r="AX777">
            <v>3721.4141214699998</v>
          </cell>
          <cell r="AY777">
            <v>3721.4141214699998</v>
          </cell>
          <cell r="AZ777">
            <v>3721.4141214699998</v>
          </cell>
          <cell r="BA777">
            <v>3721.4141214699998</v>
          </cell>
          <cell r="BB777">
            <v>3721.4141214699998</v>
          </cell>
          <cell r="BC777">
            <v>3721.4141214699998</v>
          </cell>
          <cell r="BD777">
            <v>3721.4141214699998</v>
          </cell>
          <cell r="BE777">
            <v>3721.4141214699998</v>
          </cell>
          <cell r="BF777">
            <v>3721.4141214699998</v>
          </cell>
          <cell r="BG777">
            <v>3721.4141214699998</v>
          </cell>
          <cell r="BH777">
            <v>3721.4141214699998</v>
          </cell>
          <cell r="BI777">
            <v>3721.4141214699998</v>
          </cell>
          <cell r="BJ777">
            <v>3721.4141214699998</v>
          </cell>
          <cell r="BK777">
            <v>3721.4141214699998</v>
          </cell>
          <cell r="BL777">
            <v>3721.4141214699998</v>
          </cell>
          <cell r="BM777">
            <v>3721.4141214699998</v>
          </cell>
          <cell r="BN777">
            <v>3721.4141214699998</v>
          </cell>
          <cell r="BO777">
            <v>3721.4141214699998</v>
          </cell>
          <cell r="BP777">
            <v>3721.4141214699998</v>
          </cell>
          <cell r="BQ777">
            <v>3721.4141214699998</v>
          </cell>
          <cell r="BR777">
            <v>3721.4141214699998</v>
          </cell>
          <cell r="BS777">
            <v>3721.4141214699998</v>
          </cell>
          <cell r="BT777">
            <v>3721.4141214699998</v>
          </cell>
          <cell r="BU777">
            <v>3721.4141214699998</v>
          </cell>
          <cell r="BV777">
            <v>3721.4141214699998</v>
          </cell>
          <cell r="BW777">
            <v>3721.4141214699998</v>
          </cell>
          <cell r="BX777">
            <v>3721.4141214699998</v>
          </cell>
          <cell r="BY777">
            <v>3721.4141214699998</v>
          </cell>
          <cell r="BZ777">
            <v>3721.4141214699998</v>
          </cell>
          <cell r="CA777">
            <v>3721.4141214699998</v>
          </cell>
          <cell r="CB777">
            <v>3721.4141214699998</v>
          </cell>
          <cell r="CC777">
            <v>3721.4141214699998</v>
          </cell>
          <cell r="CD777">
            <v>3721.4141214699998</v>
          </cell>
          <cell r="CE777">
            <v>3721.4141214699998</v>
          </cell>
          <cell r="CF777">
            <v>3721.4141214699998</v>
          </cell>
          <cell r="CG777">
            <v>3721.4141214699998</v>
          </cell>
        </row>
        <row r="778">
          <cell r="AU778">
            <v>3246.1481916221601</v>
          </cell>
          <cell r="AV778">
            <v>3246.1481916221601</v>
          </cell>
          <cell r="AW778">
            <v>3246.1481916221601</v>
          </cell>
          <cell r="AX778">
            <v>3246.1481916221601</v>
          </cell>
          <cell r="AY778">
            <v>3246.1481916221601</v>
          </cell>
          <cell r="AZ778">
            <v>3246.1481916221601</v>
          </cell>
          <cell r="BA778">
            <v>3246.1481916221601</v>
          </cell>
          <cell r="BB778">
            <v>3246.1481916221601</v>
          </cell>
          <cell r="BC778">
            <v>3246.1481916221601</v>
          </cell>
          <cell r="BD778">
            <v>3246.1481916221601</v>
          </cell>
          <cell r="BE778">
            <v>3246.1481916221601</v>
          </cell>
          <cell r="BF778">
            <v>3246.1481916221601</v>
          </cell>
          <cell r="BG778">
            <v>3246.1481916221601</v>
          </cell>
          <cell r="BH778">
            <v>3246.1481916221601</v>
          </cell>
          <cell r="BI778">
            <v>3246.1481916221601</v>
          </cell>
          <cell r="BJ778">
            <v>3246.1481916221601</v>
          </cell>
          <cell r="BK778">
            <v>3246.1481916221601</v>
          </cell>
          <cell r="BL778">
            <v>3246.1481916221601</v>
          </cell>
          <cell r="BM778">
            <v>3246.1481916221601</v>
          </cell>
          <cell r="BN778">
            <v>3246.1481916221601</v>
          </cell>
          <cell r="BO778">
            <v>3246.1481916221601</v>
          </cell>
          <cell r="BP778">
            <v>3246.1481916221601</v>
          </cell>
          <cell r="BQ778">
            <v>3246.1481916221601</v>
          </cell>
          <cell r="BR778">
            <v>3246.1481916221601</v>
          </cell>
          <cell r="BS778">
            <v>3246.1481916221601</v>
          </cell>
          <cell r="BT778">
            <v>3246.1481916221601</v>
          </cell>
          <cell r="BU778">
            <v>3246.1481916221601</v>
          </cell>
          <cell r="BV778">
            <v>3246.1481916221601</v>
          </cell>
          <cell r="BW778">
            <v>3246.1481916221601</v>
          </cell>
          <cell r="BX778">
            <v>3246.1481916221601</v>
          </cell>
          <cell r="BY778">
            <v>3246.1481916221601</v>
          </cell>
          <cell r="BZ778">
            <v>3246.1481916221601</v>
          </cell>
          <cell r="CA778">
            <v>3246.1481916221601</v>
          </cell>
          <cell r="CB778">
            <v>3246.1481916221601</v>
          </cell>
          <cell r="CC778">
            <v>3246.1481916221601</v>
          </cell>
          <cell r="CD778">
            <v>3246.1481916221601</v>
          </cell>
          <cell r="CE778">
            <v>3246.1481916221601</v>
          </cell>
          <cell r="CF778">
            <v>3246.1481916221601</v>
          </cell>
          <cell r="CG778">
            <v>3246.1481916221601</v>
          </cell>
        </row>
        <row r="779">
          <cell r="AU779">
            <v>2813.14661181773</v>
          </cell>
          <cell r="AV779">
            <v>2813.14661181773</v>
          </cell>
          <cell r="AW779">
            <v>2813.14661181773</v>
          </cell>
          <cell r="AX779">
            <v>2813.14661181773</v>
          </cell>
          <cell r="AY779">
            <v>2813.14661181773</v>
          </cell>
          <cell r="AZ779">
            <v>2813.14661181773</v>
          </cell>
          <cell r="BA779">
            <v>2813.14661181773</v>
          </cell>
          <cell r="BB779">
            <v>2813.14661181773</v>
          </cell>
          <cell r="BC779">
            <v>2813.14661181773</v>
          </cell>
          <cell r="BD779">
            <v>2813.14661181773</v>
          </cell>
          <cell r="BE779">
            <v>2813.14661181773</v>
          </cell>
          <cell r="BF779">
            <v>2813.14661181773</v>
          </cell>
          <cell r="BG779">
            <v>2813.14661181773</v>
          </cell>
          <cell r="BH779">
            <v>2813.14661181773</v>
          </cell>
          <cell r="BI779">
            <v>2813.14661181773</v>
          </cell>
          <cell r="BJ779">
            <v>2813.14661181773</v>
          </cell>
          <cell r="BK779">
            <v>2813.14661181773</v>
          </cell>
          <cell r="BL779">
            <v>2813.14661181773</v>
          </cell>
          <cell r="BM779">
            <v>2813.14661181773</v>
          </cell>
          <cell r="BN779">
            <v>2813.14661181773</v>
          </cell>
          <cell r="BO779">
            <v>2813.14661181773</v>
          </cell>
          <cell r="BP779">
            <v>2813.14661181773</v>
          </cell>
          <cell r="BQ779">
            <v>2813.14661181773</v>
          </cell>
          <cell r="BR779">
            <v>2813.14661181773</v>
          </cell>
          <cell r="BS779">
            <v>2813.14661181773</v>
          </cell>
          <cell r="BT779">
            <v>2813.14661181773</v>
          </cell>
          <cell r="BU779">
            <v>2813.14661181773</v>
          </cell>
          <cell r="BV779">
            <v>2813.14661181773</v>
          </cell>
          <cell r="BW779">
            <v>2813.14661181773</v>
          </cell>
          <cell r="BX779">
            <v>2813.14661181773</v>
          </cell>
          <cell r="BY779">
            <v>2813.14661181773</v>
          </cell>
          <cell r="BZ779">
            <v>2813.14661181773</v>
          </cell>
          <cell r="CA779">
            <v>2813.14661181773</v>
          </cell>
          <cell r="CB779">
            <v>2813.14661181773</v>
          </cell>
          <cell r="CC779">
            <v>2813.14661181773</v>
          </cell>
          <cell r="CD779">
            <v>2813.14661181773</v>
          </cell>
          <cell r="CE779">
            <v>2813.14661181773</v>
          </cell>
          <cell r="CF779">
            <v>2813.14661181773</v>
          </cell>
          <cell r="CG779">
            <v>2813.14661181773</v>
          </cell>
        </row>
        <row r="780">
          <cell r="AU780">
            <v>2966.1560778998701</v>
          </cell>
          <cell r="AV780">
            <v>2966.1560778998701</v>
          </cell>
          <cell r="AW780">
            <v>2966.1560778998701</v>
          </cell>
          <cell r="AX780">
            <v>2966.1560778998701</v>
          </cell>
          <cell r="AY780">
            <v>2966.1560778998701</v>
          </cell>
          <cell r="AZ780">
            <v>2966.1560778998701</v>
          </cell>
          <cell r="BA780">
            <v>2966.1560778998701</v>
          </cell>
          <cell r="BB780">
            <v>2966.1560778998701</v>
          </cell>
          <cell r="BC780">
            <v>2966.1560778998701</v>
          </cell>
          <cell r="BD780">
            <v>2966.1560778998701</v>
          </cell>
          <cell r="BE780">
            <v>2966.1560778998701</v>
          </cell>
          <cell r="BF780">
            <v>2966.1560778998701</v>
          </cell>
          <cell r="BG780">
            <v>2966.1560778998701</v>
          </cell>
          <cell r="BH780">
            <v>2966.1560778998701</v>
          </cell>
          <cell r="BI780">
            <v>2966.1560778998701</v>
          </cell>
          <cell r="BJ780">
            <v>2966.1560778998701</v>
          </cell>
          <cell r="BK780">
            <v>2966.1560778998701</v>
          </cell>
          <cell r="BL780">
            <v>2966.1560778998701</v>
          </cell>
          <cell r="BM780">
            <v>2966.1560778998701</v>
          </cell>
          <cell r="BN780">
            <v>2966.1560778998701</v>
          </cell>
          <cell r="BO780">
            <v>2966.1560778998701</v>
          </cell>
          <cell r="BP780">
            <v>2966.1560778998701</v>
          </cell>
          <cell r="BQ780">
            <v>2966.1560778998701</v>
          </cell>
          <cell r="BR780">
            <v>2966.1560778998701</v>
          </cell>
          <cell r="BS780">
            <v>2966.1560778998701</v>
          </cell>
          <cell r="BT780">
            <v>2966.1560778998701</v>
          </cell>
          <cell r="BU780">
            <v>2966.1560778998701</v>
          </cell>
          <cell r="BV780">
            <v>2966.1560778998701</v>
          </cell>
          <cell r="BW780">
            <v>2966.1560778998701</v>
          </cell>
          <cell r="BX780">
            <v>2966.1560778998701</v>
          </cell>
          <cell r="BY780">
            <v>2966.1560778998701</v>
          </cell>
          <cell r="BZ780">
            <v>2966.1560778998701</v>
          </cell>
          <cell r="CA780">
            <v>2966.1560778998701</v>
          </cell>
          <cell r="CB780">
            <v>2966.1560778998701</v>
          </cell>
          <cell r="CC780">
            <v>2966.1560778998701</v>
          </cell>
          <cell r="CD780">
            <v>2966.1560778998701</v>
          </cell>
          <cell r="CE780">
            <v>2966.1560778998701</v>
          </cell>
          <cell r="CF780">
            <v>2966.1560778998701</v>
          </cell>
          <cell r="CG780">
            <v>2966.1560778998701</v>
          </cell>
        </row>
        <row r="781">
          <cell r="AU781">
            <v>3627.9244694146801</v>
          </cell>
          <cell r="AV781">
            <v>3627.9244694146801</v>
          </cell>
          <cell r="AW781">
            <v>3627.9244694146801</v>
          </cell>
          <cell r="AX781">
            <v>3627.9244694146801</v>
          </cell>
          <cell r="AY781">
            <v>3627.9244694146801</v>
          </cell>
          <cell r="AZ781">
            <v>3627.9244694146801</v>
          </cell>
          <cell r="BA781">
            <v>3627.9244694146801</v>
          </cell>
          <cell r="BB781">
            <v>3627.9244694146801</v>
          </cell>
          <cell r="BC781">
            <v>3627.9244694146801</v>
          </cell>
          <cell r="BD781">
            <v>3627.9244694146801</v>
          </cell>
          <cell r="BE781">
            <v>3627.9244694146801</v>
          </cell>
          <cell r="BF781">
            <v>3627.9244694146801</v>
          </cell>
          <cell r="BG781">
            <v>3627.9244694146801</v>
          </cell>
          <cell r="BH781">
            <v>3627.9244694146801</v>
          </cell>
          <cell r="BI781">
            <v>3627.9244694146801</v>
          </cell>
          <cell r="BJ781">
            <v>3627.9244694146801</v>
          </cell>
          <cell r="BK781">
            <v>3627.9244694146801</v>
          </cell>
          <cell r="BL781">
            <v>3627.9244694146801</v>
          </cell>
          <cell r="BM781">
            <v>3627.9244694146801</v>
          </cell>
          <cell r="BN781">
            <v>3627.9244694146801</v>
          </cell>
          <cell r="BO781">
            <v>3627.9244694146801</v>
          </cell>
          <cell r="BP781">
            <v>3627.9244694146801</v>
          </cell>
          <cell r="BQ781">
            <v>3627.9244694146801</v>
          </cell>
          <cell r="BR781">
            <v>3627.9244694146801</v>
          </cell>
          <cell r="BS781">
            <v>3627.9244694146801</v>
          </cell>
          <cell r="BT781">
            <v>3627.9244694146801</v>
          </cell>
          <cell r="BU781">
            <v>3627.9244694146801</v>
          </cell>
          <cell r="BV781">
            <v>3627.9244694146801</v>
          </cell>
          <cell r="BW781">
            <v>3627.9244694146801</v>
          </cell>
          <cell r="BX781">
            <v>3627.9244694146801</v>
          </cell>
          <cell r="BY781">
            <v>3627.9244694146801</v>
          </cell>
          <cell r="BZ781">
            <v>3627.9244694146801</v>
          </cell>
          <cell r="CA781">
            <v>3627.9244694146801</v>
          </cell>
          <cell r="CB781">
            <v>3627.9244694146801</v>
          </cell>
          <cell r="CC781">
            <v>3627.9244694146801</v>
          </cell>
          <cell r="CD781">
            <v>3627.9244694146801</v>
          </cell>
          <cell r="CE781">
            <v>3627.9244694146801</v>
          </cell>
          <cell r="CF781">
            <v>3627.9244694146801</v>
          </cell>
          <cell r="CG781">
            <v>3627.9244694146801</v>
          </cell>
        </row>
        <row r="782">
          <cell r="AU782">
            <v>3909.9979769891002</v>
          </cell>
          <cell r="AV782">
            <v>3909.9979769891002</v>
          </cell>
          <cell r="AW782">
            <v>3909.9979769891002</v>
          </cell>
          <cell r="AX782">
            <v>3909.9979769891002</v>
          </cell>
          <cell r="AY782">
            <v>3909.9979769891002</v>
          </cell>
          <cell r="AZ782">
            <v>3909.9979769891002</v>
          </cell>
          <cell r="BA782">
            <v>3909.9979769891002</v>
          </cell>
          <cell r="BB782">
            <v>3909.9979769891002</v>
          </cell>
          <cell r="BC782">
            <v>3909.9979769891002</v>
          </cell>
          <cell r="BD782">
            <v>3909.9979769891002</v>
          </cell>
          <cell r="BE782">
            <v>3909.9979769891002</v>
          </cell>
          <cell r="BF782">
            <v>3909.9979769891002</v>
          </cell>
          <cell r="BG782">
            <v>3909.9979769891002</v>
          </cell>
          <cell r="BH782">
            <v>3909.9979769891002</v>
          </cell>
          <cell r="BI782">
            <v>3909.9979769891002</v>
          </cell>
          <cell r="BJ782">
            <v>3909.9979769891002</v>
          </cell>
          <cell r="BK782">
            <v>3909.9979769891002</v>
          </cell>
          <cell r="BL782">
            <v>3909.9979769891002</v>
          </cell>
          <cell r="BM782">
            <v>3909.9979769891002</v>
          </cell>
          <cell r="BN782">
            <v>3909.9979769891002</v>
          </cell>
          <cell r="BO782">
            <v>3909.9979769891002</v>
          </cell>
          <cell r="BP782">
            <v>3909.9979769891002</v>
          </cell>
          <cell r="BQ782">
            <v>3909.9979769891002</v>
          </cell>
          <cell r="BR782">
            <v>3909.9979769891002</v>
          </cell>
          <cell r="BS782">
            <v>3909.9979769891002</v>
          </cell>
          <cell r="BT782">
            <v>3909.9979769891002</v>
          </cell>
          <cell r="BU782">
            <v>3909.9979769891002</v>
          </cell>
          <cell r="BV782">
            <v>3909.9979769891002</v>
          </cell>
          <cell r="BW782">
            <v>3909.9979769891002</v>
          </cell>
          <cell r="BX782">
            <v>3909.9979769891002</v>
          </cell>
          <cell r="BY782">
            <v>3909.9979769891002</v>
          </cell>
          <cell r="BZ782">
            <v>3909.9979769891002</v>
          </cell>
          <cell r="CA782">
            <v>3909.9979769891002</v>
          </cell>
          <cell r="CB782">
            <v>3909.9979769891002</v>
          </cell>
          <cell r="CC782">
            <v>3909.9979769891002</v>
          </cell>
          <cell r="CD782">
            <v>3909.9979769891002</v>
          </cell>
          <cell r="CE782">
            <v>3909.9979769891002</v>
          </cell>
          <cell r="CF782">
            <v>3909.9979769891002</v>
          </cell>
          <cell r="CG782">
            <v>3909.9979769891002</v>
          </cell>
        </row>
        <row r="783">
          <cell r="AU783">
            <v>3174.7552903749001</v>
          </cell>
          <cell r="AV783">
            <v>3174.7552903749001</v>
          </cell>
          <cell r="AW783">
            <v>3174.7552903749001</v>
          </cell>
          <cell r="AX783">
            <v>3174.7552903749001</v>
          </cell>
          <cell r="AY783">
            <v>3174.7552903749001</v>
          </cell>
          <cell r="AZ783">
            <v>3174.7552903749001</v>
          </cell>
          <cell r="BA783">
            <v>3174.7552903749001</v>
          </cell>
          <cell r="BB783">
            <v>3174.7552903749001</v>
          </cell>
          <cell r="BC783">
            <v>3174.7552903749001</v>
          </cell>
          <cell r="BD783">
            <v>3174.7552903749001</v>
          </cell>
          <cell r="BE783">
            <v>3174.7552903749001</v>
          </cell>
          <cell r="BF783">
            <v>3174.7552903749001</v>
          </cell>
          <cell r="BG783">
            <v>3174.7552903749001</v>
          </cell>
          <cell r="BH783">
            <v>3174.7552903749001</v>
          </cell>
          <cell r="BI783">
            <v>3174.7552903749001</v>
          </cell>
          <cell r="BJ783">
            <v>3174.7552903749001</v>
          </cell>
          <cell r="BK783">
            <v>3174.7552903749001</v>
          </cell>
          <cell r="BL783">
            <v>3174.7552903749001</v>
          </cell>
          <cell r="BM783">
            <v>3174.7552903749001</v>
          </cell>
          <cell r="BN783">
            <v>3174.7552903749001</v>
          </cell>
          <cell r="BO783">
            <v>3174.7552903749001</v>
          </cell>
          <cell r="BP783">
            <v>3174.7552903749001</v>
          </cell>
          <cell r="BQ783">
            <v>3174.7552903749001</v>
          </cell>
          <cell r="BR783">
            <v>3174.7552903749001</v>
          </cell>
          <cell r="BS783">
            <v>3174.7552903749001</v>
          </cell>
          <cell r="BT783">
            <v>3174.7552903749001</v>
          </cell>
          <cell r="BU783">
            <v>3174.7552903749001</v>
          </cell>
          <cell r="BV783">
            <v>3174.7552903749001</v>
          </cell>
          <cell r="BW783">
            <v>3174.7552903749001</v>
          </cell>
          <cell r="BX783">
            <v>3174.7552903749001</v>
          </cell>
          <cell r="BY783">
            <v>3174.7552903749001</v>
          </cell>
          <cell r="BZ783">
            <v>3174.7552903749001</v>
          </cell>
          <cell r="CA783">
            <v>3174.7552903749001</v>
          </cell>
          <cell r="CB783">
            <v>3174.7552903749001</v>
          </cell>
          <cell r="CC783">
            <v>3174.7552903749001</v>
          </cell>
          <cell r="CD783">
            <v>3174.7552903749001</v>
          </cell>
          <cell r="CE783">
            <v>3174.7552903749001</v>
          </cell>
          <cell r="CF783">
            <v>3174.7552903749001</v>
          </cell>
          <cell r="CG783">
            <v>3174.7552903749001</v>
          </cell>
        </row>
        <row r="784">
          <cell r="AU784">
            <v>2176.5594005785601</v>
          </cell>
          <cell r="AV784">
            <v>2176.5594005785601</v>
          </cell>
          <cell r="AW784">
            <v>2176.5594005785601</v>
          </cell>
          <cell r="AX784">
            <v>2176.5594005785601</v>
          </cell>
          <cell r="AY784">
            <v>2176.5594005785601</v>
          </cell>
          <cell r="AZ784">
            <v>2176.5594005785601</v>
          </cell>
          <cell r="BA784">
            <v>2176.5594005785601</v>
          </cell>
          <cell r="BB784">
            <v>2176.5594005785601</v>
          </cell>
          <cell r="BC784">
            <v>2176.5594005785601</v>
          </cell>
          <cell r="BD784">
            <v>2176.5594005785601</v>
          </cell>
          <cell r="BE784">
            <v>2176.5594005785601</v>
          </cell>
          <cell r="BF784">
            <v>2176.5594005785601</v>
          </cell>
          <cell r="BG784">
            <v>2176.5594005785601</v>
          </cell>
          <cell r="BH784">
            <v>2176.5594005785601</v>
          </cell>
          <cell r="BI784">
            <v>2176.5594005785601</v>
          </cell>
          <cell r="BJ784">
            <v>2176.5594005785601</v>
          </cell>
          <cell r="BK784">
            <v>2176.5594005785601</v>
          </cell>
          <cell r="BL784">
            <v>2176.5594005785601</v>
          </cell>
          <cell r="BM784">
            <v>2176.5594005785601</v>
          </cell>
          <cell r="BN784">
            <v>2176.5594005785601</v>
          </cell>
          <cell r="BO784">
            <v>2176.5594005785601</v>
          </cell>
          <cell r="BP784">
            <v>2176.5594005785601</v>
          </cell>
          <cell r="BQ784">
            <v>2176.5594005785601</v>
          </cell>
          <cell r="BR784">
            <v>2176.5594005785601</v>
          </cell>
          <cell r="BS784">
            <v>2176.5594005785601</v>
          </cell>
          <cell r="BT784">
            <v>2176.5594005785601</v>
          </cell>
          <cell r="BU784">
            <v>2176.5594005785601</v>
          </cell>
          <cell r="BV784">
            <v>2176.5594005785601</v>
          </cell>
          <cell r="BW784">
            <v>2176.5594005785601</v>
          </cell>
          <cell r="BX784">
            <v>2176.5594005785601</v>
          </cell>
          <cell r="BY784">
            <v>2176.5594005785601</v>
          </cell>
          <cell r="BZ784">
            <v>2176.5594005785601</v>
          </cell>
          <cell r="CA784">
            <v>2176.5594005785601</v>
          </cell>
          <cell r="CB784">
            <v>2176.5594005785601</v>
          </cell>
          <cell r="CC784">
            <v>2176.5594005785601</v>
          </cell>
          <cell r="CD784">
            <v>2176.5594005785601</v>
          </cell>
          <cell r="CE784">
            <v>2176.5594005785601</v>
          </cell>
          <cell r="CF784">
            <v>2176.5594005785601</v>
          </cell>
          <cell r="CG784">
            <v>2176.5594005785601</v>
          </cell>
        </row>
        <row r="785">
          <cell r="AU785">
            <v>1965.9304913476701</v>
          </cell>
          <cell r="AV785">
            <v>1965.9304913476701</v>
          </cell>
          <cell r="AW785">
            <v>1965.9304913476701</v>
          </cell>
          <cell r="AX785">
            <v>1965.9304913476701</v>
          </cell>
          <cell r="AY785">
            <v>1965.9304913476701</v>
          </cell>
          <cell r="AZ785">
            <v>1965.9304913476701</v>
          </cell>
          <cell r="BA785">
            <v>1965.9304913476701</v>
          </cell>
          <cell r="BB785">
            <v>1965.9304913476701</v>
          </cell>
          <cell r="BC785">
            <v>1965.9304913476701</v>
          </cell>
          <cell r="BD785">
            <v>1965.9304913476701</v>
          </cell>
          <cell r="BE785">
            <v>1965.9304913476701</v>
          </cell>
          <cell r="BF785">
            <v>1965.9304913476701</v>
          </cell>
          <cell r="BG785">
            <v>1965.9304913476701</v>
          </cell>
          <cell r="BH785">
            <v>1965.9304913476701</v>
          </cell>
          <cell r="BI785">
            <v>1965.9304913476701</v>
          </cell>
          <cell r="BJ785">
            <v>1965.9304913476701</v>
          </cell>
          <cell r="BK785">
            <v>1965.9304913476701</v>
          </cell>
          <cell r="BL785">
            <v>1965.9304913476701</v>
          </cell>
          <cell r="BM785">
            <v>1965.9304913476701</v>
          </cell>
          <cell r="BN785">
            <v>1965.9304913476701</v>
          </cell>
          <cell r="BO785">
            <v>1965.9304913476701</v>
          </cell>
          <cell r="BP785">
            <v>1965.9304913476701</v>
          </cell>
          <cell r="BQ785">
            <v>1965.9304913476701</v>
          </cell>
          <cell r="BR785">
            <v>1965.9304913476701</v>
          </cell>
          <cell r="BS785">
            <v>1965.9304913476701</v>
          </cell>
          <cell r="BT785">
            <v>1965.9304913476701</v>
          </cell>
          <cell r="BU785">
            <v>1965.9304913476701</v>
          </cell>
          <cell r="BV785">
            <v>1965.9304913476701</v>
          </cell>
          <cell r="BW785">
            <v>1965.9304913476701</v>
          </cell>
          <cell r="BX785">
            <v>1965.9304913476701</v>
          </cell>
          <cell r="BY785">
            <v>1965.9304913476701</v>
          </cell>
          <cell r="BZ785">
            <v>1965.9304913476701</v>
          </cell>
          <cell r="CA785">
            <v>1965.9304913476701</v>
          </cell>
          <cell r="CB785">
            <v>1965.9304913476701</v>
          </cell>
          <cell r="CC785">
            <v>1965.9304913476701</v>
          </cell>
          <cell r="CD785">
            <v>1965.9304913476701</v>
          </cell>
          <cell r="CE785">
            <v>1965.9304913476701</v>
          </cell>
          <cell r="CF785">
            <v>1965.9304913476701</v>
          </cell>
          <cell r="CG785">
            <v>1965.9304913476701</v>
          </cell>
        </row>
        <row r="786">
          <cell r="AU786">
            <v>2409.0589142598701</v>
          </cell>
          <cell r="AV786">
            <v>2409.0589142598701</v>
          </cell>
          <cell r="AW786">
            <v>2409.0589142598701</v>
          </cell>
          <cell r="AX786">
            <v>2409.0589142598701</v>
          </cell>
          <cell r="AY786">
            <v>2409.0589142598701</v>
          </cell>
          <cell r="AZ786">
            <v>2409.0589142598701</v>
          </cell>
          <cell r="BA786">
            <v>2409.0589142598701</v>
          </cell>
          <cell r="BB786">
            <v>2409.0589142598701</v>
          </cell>
          <cell r="BC786">
            <v>2409.0589142598701</v>
          </cell>
          <cell r="BD786">
            <v>2409.0589142598701</v>
          </cell>
          <cell r="BE786">
            <v>2409.0589142598701</v>
          </cell>
          <cell r="BF786">
            <v>2409.0589142598701</v>
          </cell>
          <cell r="BG786">
            <v>2409.0589142598701</v>
          </cell>
          <cell r="BH786">
            <v>2409.0589142598701</v>
          </cell>
          <cell r="BI786">
            <v>2409.0589142598701</v>
          </cell>
          <cell r="BJ786">
            <v>2409.0589142598701</v>
          </cell>
          <cell r="BK786">
            <v>2409.0589142598701</v>
          </cell>
          <cell r="BL786">
            <v>2409.0589142598701</v>
          </cell>
          <cell r="BM786">
            <v>2409.0589142598701</v>
          </cell>
          <cell r="BN786">
            <v>2409.0589142598701</v>
          </cell>
          <cell r="BO786">
            <v>2409.0589142598701</v>
          </cell>
          <cell r="BP786">
            <v>2409.0589142598701</v>
          </cell>
          <cell r="BQ786">
            <v>2409.0589142598701</v>
          </cell>
          <cell r="BR786">
            <v>2409.0589142598701</v>
          </cell>
          <cell r="BS786">
            <v>2409.0589142598701</v>
          </cell>
          <cell r="BT786">
            <v>2409.0589142598701</v>
          </cell>
          <cell r="BU786">
            <v>2409.0589142598701</v>
          </cell>
          <cell r="BV786">
            <v>2409.0589142598701</v>
          </cell>
          <cell r="BW786">
            <v>2409.0589142598701</v>
          </cell>
          <cell r="BX786">
            <v>2409.0589142598701</v>
          </cell>
          <cell r="BY786">
            <v>2409.0589142598701</v>
          </cell>
          <cell r="BZ786">
            <v>2409.0589142598701</v>
          </cell>
          <cell r="CA786">
            <v>2409.0589142598701</v>
          </cell>
          <cell r="CB786">
            <v>2409.0589142598701</v>
          </cell>
          <cell r="CC786">
            <v>2409.0589142598701</v>
          </cell>
          <cell r="CD786">
            <v>2409.0589142598701</v>
          </cell>
          <cell r="CE786">
            <v>2409.0589142598701</v>
          </cell>
          <cell r="CF786">
            <v>2409.0589142598701</v>
          </cell>
          <cell r="CG786">
            <v>2409.0589142598701</v>
          </cell>
        </row>
        <row r="787">
          <cell r="AU787">
            <v>3312.4131804901099</v>
          </cell>
          <cell r="AV787">
            <v>3312.4131804901099</v>
          </cell>
          <cell r="AW787">
            <v>3312.4131804901099</v>
          </cell>
          <cell r="AX787">
            <v>3312.4131804901099</v>
          </cell>
          <cell r="AY787">
            <v>3312.4131804901099</v>
          </cell>
          <cell r="AZ787">
            <v>3312.4131804901099</v>
          </cell>
          <cell r="BA787">
            <v>3312.4131804901099</v>
          </cell>
          <cell r="BB787">
            <v>3312.4131804901099</v>
          </cell>
          <cell r="BC787">
            <v>3312.4131804901099</v>
          </cell>
          <cell r="BD787">
            <v>3312.4131804901099</v>
          </cell>
          <cell r="BE787">
            <v>3312.4131804901099</v>
          </cell>
          <cell r="BF787">
            <v>3312.4131804901099</v>
          </cell>
          <cell r="BG787">
            <v>3312.4131804901099</v>
          </cell>
          <cell r="BH787">
            <v>3312.4131804901099</v>
          </cell>
          <cell r="BI787">
            <v>3312.4131804901099</v>
          </cell>
          <cell r="BJ787">
            <v>3312.4131804901099</v>
          </cell>
          <cell r="BK787">
            <v>3312.4131804901099</v>
          </cell>
          <cell r="BL787">
            <v>3312.4131804901099</v>
          </cell>
          <cell r="BM787">
            <v>3312.4131804901099</v>
          </cell>
          <cell r="BN787">
            <v>3312.4131804901099</v>
          </cell>
          <cell r="BO787">
            <v>3312.4131804901099</v>
          </cell>
          <cell r="BP787">
            <v>3312.4131804901099</v>
          </cell>
          <cell r="BQ787">
            <v>3312.4131804901099</v>
          </cell>
          <cell r="BR787">
            <v>3312.4131804901099</v>
          </cell>
          <cell r="BS787">
            <v>3312.4131804901099</v>
          </cell>
          <cell r="BT787">
            <v>3312.4131804901099</v>
          </cell>
          <cell r="BU787">
            <v>3312.4131804901099</v>
          </cell>
          <cell r="BV787">
            <v>3312.4131804901099</v>
          </cell>
          <cell r="BW787">
            <v>3312.4131804901099</v>
          </cell>
          <cell r="BX787">
            <v>3312.4131804901099</v>
          </cell>
          <cell r="BY787">
            <v>3312.4131804901099</v>
          </cell>
          <cell r="BZ787">
            <v>3312.4131804901099</v>
          </cell>
          <cell r="CA787">
            <v>3312.4131804901099</v>
          </cell>
          <cell r="CB787">
            <v>3312.4131804901099</v>
          </cell>
          <cell r="CC787">
            <v>3312.4131804901099</v>
          </cell>
          <cell r="CD787">
            <v>3312.4131804901099</v>
          </cell>
          <cell r="CE787">
            <v>3312.4131804901099</v>
          </cell>
          <cell r="CF787">
            <v>3312.4131804901099</v>
          </cell>
          <cell r="CG787">
            <v>3312.4131804901099</v>
          </cell>
        </row>
        <row r="788">
          <cell r="AU788">
            <v>4065.9011897167102</v>
          </cell>
          <cell r="AV788">
            <v>4065.9011897167102</v>
          </cell>
          <cell r="AW788">
            <v>4065.9011897167102</v>
          </cell>
          <cell r="AX788">
            <v>4065.9011897167102</v>
          </cell>
          <cell r="AY788">
            <v>4065.9011897167102</v>
          </cell>
          <cell r="AZ788">
            <v>4065.9011897167102</v>
          </cell>
          <cell r="BA788">
            <v>4065.9011897167102</v>
          </cell>
          <cell r="BB788">
            <v>4065.9011897167102</v>
          </cell>
          <cell r="BC788">
            <v>4065.9011897167102</v>
          </cell>
          <cell r="BD788">
            <v>4065.9011897167102</v>
          </cell>
          <cell r="BE788">
            <v>4065.9011897167102</v>
          </cell>
          <cell r="BF788">
            <v>4065.9011897167102</v>
          </cell>
          <cell r="BG788">
            <v>4065.9011897167102</v>
          </cell>
          <cell r="BH788">
            <v>4065.9011897167102</v>
          </cell>
          <cell r="BI788">
            <v>4065.9011897167102</v>
          </cell>
          <cell r="BJ788">
            <v>4065.9011897167102</v>
          </cell>
          <cell r="BK788">
            <v>4065.9011897167102</v>
          </cell>
          <cell r="BL788">
            <v>4065.9011897167102</v>
          </cell>
          <cell r="BM788">
            <v>4065.9011897167102</v>
          </cell>
          <cell r="BN788">
            <v>4065.9011897167102</v>
          </cell>
          <cell r="BO788">
            <v>4065.9011897167102</v>
          </cell>
          <cell r="BP788">
            <v>4065.9011897167102</v>
          </cell>
          <cell r="BQ788">
            <v>4065.9011897167102</v>
          </cell>
          <cell r="BR788">
            <v>4065.9011897167102</v>
          </cell>
          <cell r="BS788">
            <v>4065.9011897167102</v>
          </cell>
          <cell r="BT788">
            <v>4065.9011897167102</v>
          </cell>
          <cell r="BU788">
            <v>4065.9011897167102</v>
          </cell>
          <cell r="BV788">
            <v>4065.9011897167102</v>
          </cell>
          <cell r="BW788">
            <v>4065.9011897167102</v>
          </cell>
          <cell r="BX788">
            <v>4065.9011897167102</v>
          </cell>
          <cell r="BY788">
            <v>4065.9011897167102</v>
          </cell>
          <cell r="BZ788">
            <v>4065.9011897167102</v>
          </cell>
          <cell r="CA788">
            <v>4065.9011897167102</v>
          </cell>
          <cell r="CB788">
            <v>4065.9011897167102</v>
          </cell>
          <cell r="CC788">
            <v>4065.9011897167102</v>
          </cell>
          <cell r="CD788">
            <v>4065.9011897167102</v>
          </cell>
          <cell r="CE788">
            <v>4065.9011897167102</v>
          </cell>
          <cell r="CF788">
            <v>4065.9011897167102</v>
          </cell>
          <cell r="CG788">
            <v>4065.9011897167102</v>
          </cell>
        </row>
        <row r="789">
          <cell r="AU789">
            <v>3254.3949173311198</v>
          </cell>
          <cell r="AV789">
            <v>3254.3949173311198</v>
          </cell>
          <cell r="AW789">
            <v>3254.3949173311198</v>
          </cell>
          <cell r="AX789">
            <v>3254.3949173311198</v>
          </cell>
          <cell r="AY789">
            <v>3254.3949173311198</v>
          </cell>
          <cell r="AZ789">
            <v>3254.3949173311198</v>
          </cell>
          <cell r="BA789">
            <v>3254.3949173311198</v>
          </cell>
          <cell r="BB789">
            <v>3254.3949173311198</v>
          </cell>
          <cell r="BC789">
            <v>3254.3949173311198</v>
          </cell>
          <cell r="BD789">
            <v>3254.3949173311198</v>
          </cell>
          <cell r="BE789">
            <v>3254.3949173311198</v>
          </cell>
          <cell r="BF789">
            <v>3254.3949173311198</v>
          </cell>
          <cell r="BG789">
            <v>3254.3949173311198</v>
          </cell>
          <cell r="BH789">
            <v>3254.3949173311198</v>
          </cell>
          <cell r="BI789">
            <v>3254.3949173311198</v>
          </cell>
          <cell r="BJ789">
            <v>3254.3949173311198</v>
          </cell>
          <cell r="BK789">
            <v>3254.3949173311198</v>
          </cell>
          <cell r="BL789">
            <v>3254.3949173311198</v>
          </cell>
          <cell r="BM789">
            <v>3254.3949173311198</v>
          </cell>
          <cell r="BN789">
            <v>3254.3949173311198</v>
          </cell>
          <cell r="BO789">
            <v>3254.3949173311198</v>
          </cell>
          <cell r="BP789">
            <v>3254.3949173311198</v>
          </cell>
          <cell r="BQ789">
            <v>3254.3949173311198</v>
          </cell>
          <cell r="BR789">
            <v>3254.3949173311198</v>
          </cell>
          <cell r="BS789">
            <v>3254.3949173311198</v>
          </cell>
          <cell r="BT789">
            <v>3254.3949173311198</v>
          </cell>
          <cell r="BU789">
            <v>3254.3949173311198</v>
          </cell>
          <cell r="BV789">
            <v>3254.3949173311198</v>
          </cell>
          <cell r="BW789">
            <v>3254.3949173311198</v>
          </cell>
          <cell r="BX789">
            <v>3254.3949173311198</v>
          </cell>
          <cell r="BY789">
            <v>3254.3949173311198</v>
          </cell>
          <cell r="BZ789">
            <v>3254.3949173311198</v>
          </cell>
          <cell r="CA789">
            <v>3254.3949173311198</v>
          </cell>
          <cell r="CB789">
            <v>3254.3949173311198</v>
          </cell>
          <cell r="CC789">
            <v>3254.3949173311198</v>
          </cell>
          <cell r="CD789">
            <v>3254.3949173311198</v>
          </cell>
          <cell r="CE789">
            <v>3254.3949173311198</v>
          </cell>
          <cell r="CF789">
            <v>3254.3949173311198</v>
          </cell>
          <cell r="CG789">
            <v>3254.3949173311198</v>
          </cell>
        </row>
        <row r="790">
          <cell r="AU790">
            <v>3027.44770555488</v>
          </cell>
          <cell r="AV790">
            <v>3027.44770555488</v>
          </cell>
          <cell r="AW790">
            <v>3027.44770555488</v>
          </cell>
          <cell r="AX790">
            <v>3027.44770555488</v>
          </cell>
          <cell r="AY790">
            <v>3027.44770555488</v>
          </cell>
          <cell r="AZ790">
            <v>3027.44770555488</v>
          </cell>
          <cell r="BA790">
            <v>3027.44770555488</v>
          </cell>
          <cell r="BB790">
            <v>3027.44770555488</v>
          </cell>
          <cell r="BC790">
            <v>3027.44770555488</v>
          </cell>
          <cell r="BD790">
            <v>3027.44770555488</v>
          </cell>
          <cell r="BE790">
            <v>3027.44770555488</v>
          </cell>
          <cell r="BF790">
            <v>3027.44770555488</v>
          </cell>
          <cell r="BG790">
            <v>3027.44770555488</v>
          </cell>
          <cell r="BH790">
            <v>3027.44770555488</v>
          </cell>
          <cell r="BI790">
            <v>3027.44770555488</v>
          </cell>
          <cell r="BJ790">
            <v>3027.44770555488</v>
          </cell>
          <cell r="BK790">
            <v>3027.44770555488</v>
          </cell>
          <cell r="BL790">
            <v>3027.44770555488</v>
          </cell>
          <cell r="BM790">
            <v>3027.44770555488</v>
          </cell>
          <cell r="BN790">
            <v>3027.44770555488</v>
          </cell>
          <cell r="BO790">
            <v>3027.44770555488</v>
          </cell>
          <cell r="BP790">
            <v>3027.44770555488</v>
          </cell>
          <cell r="BQ790">
            <v>3027.44770555488</v>
          </cell>
          <cell r="BR790">
            <v>3027.44770555488</v>
          </cell>
          <cell r="BS790">
            <v>3027.44770555488</v>
          </cell>
          <cell r="BT790">
            <v>3027.44770555488</v>
          </cell>
          <cell r="BU790">
            <v>3027.44770555488</v>
          </cell>
          <cell r="BV790">
            <v>3027.44770555488</v>
          </cell>
          <cell r="BW790">
            <v>3027.44770555488</v>
          </cell>
          <cell r="BX790">
            <v>3027.44770555488</v>
          </cell>
          <cell r="BY790">
            <v>3027.44770555488</v>
          </cell>
          <cell r="BZ790">
            <v>3027.44770555488</v>
          </cell>
          <cell r="CA790">
            <v>3027.44770555488</v>
          </cell>
          <cell r="CB790">
            <v>3027.44770555488</v>
          </cell>
          <cell r="CC790">
            <v>3027.44770555488</v>
          </cell>
          <cell r="CD790">
            <v>3027.44770555488</v>
          </cell>
          <cell r="CE790">
            <v>3027.44770555488</v>
          </cell>
          <cell r="CF790">
            <v>3027.44770555488</v>
          </cell>
          <cell r="CG790">
            <v>3027.44770555488</v>
          </cell>
        </row>
        <row r="791">
          <cell r="AU791">
            <v>2578.8375180498801</v>
          </cell>
          <cell r="AV791">
            <v>2578.8375180498801</v>
          </cell>
          <cell r="AW791">
            <v>2578.8375180498801</v>
          </cell>
          <cell r="AX791">
            <v>2578.8375180498801</v>
          </cell>
          <cell r="AY791">
            <v>2578.8375180498801</v>
          </cell>
          <cell r="AZ791">
            <v>2578.8375180498801</v>
          </cell>
          <cell r="BA791">
            <v>2578.8375180498801</v>
          </cell>
          <cell r="BB791">
            <v>2578.8375180498801</v>
          </cell>
          <cell r="BC791">
            <v>2578.8375180498801</v>
          </cell>
          <cell r="BD791">
            <v>2578.8375180498801</v>
          </cell>
          <cell r="BE791">
            <v>2578.8375180498801</v>
          </cell>
          <cell r="BF791">
            <v>2578.8375180498801</v>
          </cell>
          <cell r="BG791">
            <v>2578.8375180498801</v>
          </cell>
          <cell r="BH791">
            <v>2578.8375180498801</v>
          </cell>
          <cell r="BI791">
            <v>2578.8375180498801</v>
          </cell>
          <cell r="BJ791">
            <v>2578.8375180498801</v>
          </cell>
          <cell r="BK791">
            <v>2578.8375180498801</v>
          </cell>
          <cell r="BL791">
            <v>2578.8375180498801</v>
          </cell>
          <cell r="BM791">
            <v>2578.8375180498801</v>
          </cell>
          <cell r="BN791">
            <v>2578.8375180498801</v>
          </cell>
          <cell r="BO791">
            <v>2578.8375180498801</v>
          </cell>
          <cell r="BP791">
            <v>2578.8375180498801</v>
          </cell>
          <cell r="BQ791">
            <v>2578.8375180498801</v>
          </cell>
          <cell r="BR791">
            <v>2578.8375180498801</v>
          </cell>
          <cell r="BS791">
            <v>2578.8375180498801</v>
          </cell>
          <cell r="BT791">
            <v>2578.8375180498801</v>
          </cell>
          <cell r="BU791">
            <v>2578.8375180498801</v>
          </cell>
          <cell r="BV791">
            <v>2578.8375180498801</v>
          </cell>
          <cell r="BW791">
            <v>2578.8375180498801</v>
          </cell>
          <cell r="BX791">
            <v>2578.8375180498801</v>
          </cell>
          <cell r="BY791">
            <v>2578.8375180498801</v>
          </cell>
          <cell r="BZ791">
            <v>2578.8375180498801</v>
          </cell>
          <cell r="CA791">
            <v>2578.8375180498801</v>
          </cell>
          <cell r="CB791">
            <v>2578.8375180498801</v>
          </cell>
          <cell r="CC791">
            <v>2578.8375180498801</v>
          </cell>
          <cell r="CD791">
            <v>2578.8375180498801</v>
          </cell>
          <cell r="CE791">
            <v>2578.8375180498801</v>
          </cell>
          <cell r="CF791">
            <v>2578.8375180498801</v>
          </cell>
          <cell r="CG791">
            <v>2578.8375180498801</v>
          </cell>
        </row>
        <row r="792">
          <cell r="AU792">
            <v>2551.6960040941099</v>
          </cell>
          <cell r="AV792">
            <v>2551.6960040941099</v>
          </cell>
          <cell r="AW792">
            <v>2551.6960040941099</v>
          </cell>
          <cell r="AX792">
            <v>2551.6960040941099</v>
          </cell>
          <cell r="AY792">
            <v>2551.6960040941099</v>
          </cell>
          <cell r="AZ792">
            <v>2551.6960040941099</v>
          </cell>
          <cell r="BA792">
            <v>2551.6960040941099</v>
          </cell>
          <cell r="BB792">
            <v>2551.6960040941099</v>
          </cell>
          <cell r="BC792">
            <v>2551.6960040941099</v>
          </cell>
          <cell r="BD792">
            <v>2551.6960040941099</v>
          </cell>
          <cell r="BE792">
            <v>2551.6960040941099</v>
          </cell>
          <cell r="BF792">
            <v>2551.6960040941099</v>
          </cell>
          <cell r="BG792">
            <v>2551.6960040941099</v>
          </cell>
          <cell r="BH792">
            <v>2551.6960040941099</v>
          </cell>
          <cell r="BI792">
            <v>2551.6960040941099</v>
          </cell>
          <cell r="BJ792">
            <v>2551.6960040941099</v>
          </cell>
          <cell r="BK792">
            <v>2551.6960040941099</v>
          </cell>
          <cell r="BL792">
            <v>2551.6960040941099</v>
          </cell>
          <cell r="BM792">
            <v>2551.6960040941099</v>
          </cell>
          <cell r="BN792">
            <v>2551.6960040941099</v>
          </cell>
          <cell r="BO792">
            <v>2551.6960040941099</v>
          </cell>
          <cell r="BP792">
            <v>2551.6960040941099</v>
          </cell>
          <cell r="BQ792">
            <v>2551.6960040941099</v>
          </cell>
          <cell r="BR792">
            <v>2551.6960040941099</v>
          </cell>
          <cell r="BS792">
            <v>2551.6960040941099</v>
          </cell>
          <cell r="BT792">
            <v>2551.6960040941099</v>
          </cell>
          <cell r="BU792">
            <v>2551.6960040941099</v>
          </cell>
          <cell r="BV792">
            <v>2551.6960040941099</v>
          </cell>
          <cell r="BW792">
            <v>2551.6960040941099</v>
          </cell>
          <cell r="BX792">
            <v>2551.6960040941099</v>
          </cell>
          <cell r="BY792">
            <v>2551.6960040941099</v>
          </cell>
          <cell r="BZ792">
            <v>2551.6960040941099</v>
          </cell>
          <cell r="CA792">
            <v>2551.6960040941099</v>
          </cell>
          <cell r="CB792">
            <v>2551.6960040941099</v>
          </cell>
          <cell r="CC792">
            <v>2551.6960040941099</v>
          </cell>
          <cell r="CD792">
            <v>2551.6960040941099</v>
          </cell>
          <cell r="CE792">
            <v>2551.6960040941099</v>
          </cell>
          <cell r="CF792">
            <v>2551.6960040941099</v>
          </cell>
          <cell r="CG792">
            <v>2551.6960040941099</v>
          </cell>
        </row>
        <row r="793">
          <cell r="AU793">
            <v>2930.6505507704701</v>
          </cell>
          <cell r="AV793">
            <v>2930.6505507704701</v>
          </cell>
          <cell r="AW793">
            <v>2930.6505507704701</v>
          </cell>
          <cell r="AX793">
            <v>2930.6505507704701</v>
          </cell>
          <cell r="AY793">
            <v>2930.6505507704701</v>
          </cell>
          <cell r="AZ793">
            <v>2930.6505507704701</v>
          </cell>
          <cell r="BA793">
            <v>2930.6505507704701</v>
          </cell>
          <cell r="BB793">
            <v>2930.6505507704701</v>
          </cell>
          <cell r="BC793">
            <v>2930.6505507704701</v>
          </cell>
          <cell r="BD793">
            <v>2930.6505507704701</v>
          </cell>
          <cell r="BE793">
            <v>2930.6505507704701</v>
          </cell>
          <cell r="BF793">
            <v>2930.6505507704701</v>
          </cell>
          <cell r="BG793">
            <v>2930.6505507704701</v>
          </cell>
          <cell r="BH793">
            <v>2930.6505507704701</v>
          </cell>
          <cell r="BI793">
            <v>2930.6505507704701</v>
          </cell>
          <cell r="BJ793">
            <v>2930.6505507704701</v>
          </cell>
          <cell r="BK793">
            <v>2930.6505507704701</v>
          </cell>
          <cell r="BL793">
            <v>2930.6505507704701</v>
          </cell>
          <cell r="BM793">
            <v>2930.6505507704701</v>
          </cell>
          <cell r="BN793">
            <v>2930.6505507704701</v>
          </cell>
          <cell r="BO793">
            <v>2930.6505507704701</v>
          </cell>
          <cell r="BP793">
            <v>2930.6505507704701</v>
          </cell>
          <cell r="BQ793">
            <v>2930.6505507704701</v>
          </cell>
          <cell r="BR793">
            <v>2930.6505507704701</v>
          </cell>
          <cell r="BS793">
            <v>2930.6505507704701</v>
          </cell>
          <cell r="BT793">
            <v>2930.6505507704701</v>
          </cell>
          <cell r="BU793">
            <v>2930.6505507704701</v>
          </cell>
          <cell r="BV793">
            <v>2930.6505507704701</v>
          </cell>
          <cell r="BW793">
            <v>2930.6505507704701</v>
          </cell>
          <cell r="BX793">
            <v>2930.6505507704701</v>
          </cell>
          <cell r="BY793">
            <v>2930.6505507704701</v>
          </cell>
          <cell r="BZ793">
            <v>2930.6505507704701</v>
          </cell>
          <cell r="CA793">
            <v>2930.6505507704701</v>
          </cell>
          <cell r="CB793">
            <v>2930.6505507704701</v>
          </cell>
          <cell r="CC793">
            <v>2930.6505507704701</v>
          </cell>
          <cell r="CD793">
            <v>2930.6505507704701</v>
          </cell>
          <cell r="CE793">
            <v>2930.6505507704701</v>
          </cell>
          <cell r="CF793">
            <v>2930.6505507704701</v>
          </cell>
          <cell r="CG793">
            <v>2930.6505507704701</v>
          </cell>
        </row>
        <row r="794">
          <cell r="AU794">
            <v>3002.2513921969899</v>
          </cell>
          <cell r="AV794">
            <v>3002.2513921969899</v>
          </cell>
          <cell r="AW794">
            <v>3002.2513921969899</v>
          </cell>
          <cell r="AX794">
            <v>3002.2513921969899</v>
          </cell>
          <cell r="AY794">
            <v>3002.2513921969899</v>
          </cell>
          <cell r="AZ794">
            <v>3002.2513921969899</v>
          </cell>
          <cell r="BA794">
            <v>3002.2513921969899</v>
          </cell>
          <cell r="BB794">
            <v>3002.2513921969899</v>
          </cell>
          <cell r="BC794">
            <v>3002.2513921969899</v>
          </cell>
          <cell r="BD794">
            <v>3002.2513921969899</v>
          </cell>
          <cell r="BE794">
            <v>3002.2513921969899</v>
          </cell>
          <cell r="BF794">
            <v>3002.2513921969899</v>
          </cell>
          <cell r="BG794">
            <v>3002.2513921969899</v>
          </cell>
          <cell r="BH794">
            <v>3002.2513921969899</v>
          </cell>
          <cell r="BI794">
            <v>3002.2513921969899</v>
          </cell>
          <cell r="BJ794">
            <v>3002.2513921969899</v>
          </cell>
          <cell r="BK794">
            <v>3002.2513921969899</v>
          </cell>
          <cell r="BL794">
            <v>3002.2513921969899</v>
          </cell>
          <cell r="BM794">
            <v>3002.2513921969899</v>
          </cell>
          <cell r="BN794">
            <v>3002.2513921969899</v>
          </cell>
          <cell r="BO794">
            <v>3002.2513921969899</v>
          </cell>
          <cell r="BP794">
            <v>3002.2513921969899</v>
          </cell>
          <cell r="BQ794">
            <v>3002.2513921969899</v>
          </cell>
          <cell r="BR794">
            <v>3002.2513921969899</v>
          </cell>
          <cell r="BS794">
            <v>3002.2513921969899</v>
          </cell>
          <cell r="BT794">
            <v>3002.2513921969899</v>
          </cell>
          <cell r="BU794">
            <v>3002.2513921969899</v>
          </cell>
          <cell r="BV794">
            <v>3002.2513921969899</v>
          </cell>
          <cell r="BW794">
            <v>3002.2513921969899</v>
          </cell>
          <cell r="BX794">
            <v>3002.2513921969899</v>
          </cell>
          <cell r="BY794">
            <v>3002.2513921969899</v>
          </cell>
          <cell r="BZ794">
            <v>3002.2513921969899</v>
          </cell>
          <cell r="CA794">
            <v>3002.2513921969899</v>
          </cell>
          <cell r="CB794">
            <v>3002.2513921969899</v>
          </cell>
          <cell r="CC794">
            <v>3002.2513921969899</v>
          </cell>
          <cell r="CD794">
            <v>3002.2513921969899</v>
          </cell>
          <cell r="CE794">
            <v>3002.2513921969899</v>
          </cell>
          <cell r="CF794">
            <v>3002.2513921969899</v>
          </cell>
          <cell r="CG794">
            <v>3002.2513921969899</v>
          </cell>
        </row>
        <row r="795">
          <cell r="AU795">
            <v>2509.50128565164</v>
          </cell>
          <cell r="AV795">
            <v>2509.50128565164</v>
          </cell>
          <cell r="AW795">
            <v>2509.50128565164</v>
          </cell>
          <cell r="AX795">
            <v>2509.50128565164</v>
          </cell>
          <cell r="AY795">
            <v>2509.50128565164</v>
          </cell>
          <cell r="AZ795">
            <v>2509.50128565164</v>
          </cell>
          <cell r="BA795">
            <v>2509.50128565164</v>
          </cell>
          <cell r="BB795">
            <v>2509.50128565164</v>
          </cell>
          <cell r="BC795">
            <v>2509.50128565164</v>
          </cell>
          <cell r="BD795">
            <v>2509.50128565164</v>
          </cell>
          <cell r="BE795">
            <v>2509.50128565164</v>
          </cell>
          <cell r="BF795">
            <v>2509.50128565164</v>
          </cell>
          <cell r="BG795">
            <v>2509.50128565164</v>
          </cell>
          <cell r="BH795">
            <v>2509.50128565164</v>
          </cell>
          <cell r="BI795">
            <v>2509.50128565164</v>
          </cell>
          <cell r="BJ795">
            <v>2509.50128565164</v>
          </cell>
          <cell r="BK795">
            <v>2509.50128565164</v>
          </cell>
          <cell r="BL795">
            <v>2509.50128565164</v>
          </cell>
          <cell r="BM795">
            <v>2509.50128565164</v>
          </cell>
          <cell r="BN795">
            <v>2509.50128565164</v>
          </cell>
          <cell r="BO795">
            <v>2509.50128565164</v>
          </cell>
          <cell r="BP795">
            <v>2509.50128565164</v>
          </cell>
          <cell r="BQ795">
            <v>2509.50128565164</v>
          </cell>
          <cell r="BR795">
            <v>2509.50128565164</v>
          </cell>
          <cell r="BS795">
            <v>2509.50128565164</v>
          </cell>
          <cell r="BT795">
            <v>2509.50128565164</v>
          </cell>
          <cell r="BU795">
            <v>2509.50128565164</v>
          </cell>
          <cell r="BV795">
            <v>2509.50128565164</v>
          </cell>
          <cell r="BW795">
            <v>2509.50128565164</v>
          </cell>
          <cell r="BX795">
            <v>2509.50128565164</v>
          </cell>
          <cell r="BY795">
            <v>2509.50128565164</v>
          </cell>
          <cell r="BZ795">
            <v>2509.50128565164</v>
          </cell>
          <cell r="CA795">
            <v>2509.50128565164</v>
          </cell>
          <cell r="CB795">
            <v>2509.50128565164</v>
          </cell>
          <cell r="CC795">
            <v>2509.50128565164</v>
          </cell>
          <cell r="CD795">
            <v>2509.50128565164</v>
          </cell>
          <cell r="CE795">
            <v>2509.50128565164</v>
          </cell>
          <cell r="CF795">
            <v>2509.50128565164</v>
          </cell>
          <cell r="CG795">
            <v>2509.50128565164</v>
          </cell>
        </row>
        <row r="796">
          <cell r="AU796">
            <v>1622.9143026863401</v>
          </cell>
          <cell r="AV796">
            <v>1622.9143026863401</v>
          </cell>
          <cell r="AW796">
            <v>1622.9143026863401</v>
          </cell>
          <cell r="AX796">
            <v>1622.9143026863401</v>
          </cell>
          <cell r="AY796">
            <v>1622.9143026863401</v>
          </cell>
          <cell r="AZ796">
            <v>1622.9143026863401</v>
          </cell>
          <cell r="BA796">
            <v>1622.9143026863401</v>
          </cell>
          <cell r="BB796">
            <v>1622.9143026863401</v>
          </cell>
          <cell r="BC796">
            <v>1622.9143026863401</v>
          </cell>
          <cell r="BD796">
            <v>1622.9143026863401</v>
          </cell>
          <cell r="BE796">
            <v>1622.9143026863401</v>
          </cell>
          <cell r="BF796">
            <v>1622.9143026863401</v>
          </cell>
          <cell r="BG796">
            <v>1622.9143026863401</v>
          </cell>
          <cell r="BH796">
            <v>1622.9143026863401</v>
          </cell>
          <cell r="BI796">
            <v>1622.9143026863401</v>
          </cell>
          <cell r="BJ796">
            <v>1622.9143026863401</v>
          </cell>
          <cell r="BK796">
            <v>1622.9143026863401</v>
          </cell>
          <cell r="BL796">
            <v>1622.9143026863401</v>
          </cell>
          <cell r="BM796">
            <v>1622.9143026863401</v>
          </cell>
          <cell r="BN796">
            <v>1622.9143026863401</v>
          </cell>
          <cell r="BO796">
            <v>1622.9143026863401</v>
          </cell>
          <cell r="BP796">
            <v>1622.9143026863401</v>
          </cell>
          <cell r="BQ796">
            <v>1622.9143026863401</v>
          </cell>
          <cell r="BR796">
            <v>1622.9143026863401</v>
          </cell>
          <cell r="BS796">
            <v>1622.9143026863401</v>
          </cell>
          <cell r="BT796">
            <v>1622.9143026863401</v>
          </cell>
          <cell r="BU796">
            <v>1622.9143026863401</v>
          </cell>
          <cell r="BV796">
            <v>1622.9143026863401</v>
          </cell>
          <cell r="BW796">
            <v>1622.9143026863401</v>
          </cell>
          <cell r="BX796">
            <v>1622.9143026863401</v>
          </cell>
          <cell r="BY796">
            <v>1622.9143026863401</v>
          </cell>
          <cell r="BZ796">
            <v>1622.9143026863401</v>
          </cell>
          <cell r="CA796">
            <v>1622.9143026863401</v>
          </cell>
          <cell r="CB796">
            <v>1622.9143026863401</v>
          </cell>
          <cell r="CC796">
            <v>1622.9143026863401</v>
          </cell>
          <cell r="CD796">
            <v>1622.9143026863401</v>
          </cell>
          <cell r="CE796">
            <v>1622.9143026863401</v>
          </cell>
          <cell r="CF796">
            <v>1622.9143026863401</v>
          </cell>
          <cell r="CG796">
            <v>1622.9143026863401</v>
          </cell>
        </row>
        <row r="797">
          <cell r="AU797">
            <v>1478.93317570511</v>
          </cell>
          <cell r="AV797">
            <v>1478.93317570511</v>
          </cell>
          <cell r="AW797">
            <v>1478.93317570511</v>
          </cell>
          <cell r="AX797">
            <v>1478.93317570511</v>
          </cell>
          <cell r="AY797">
            <v>1478.93317570511</v>
          </cell>
          <cell r="AZ797">
            <v>1478.93317570511</v>
          </cell>
          <cell r="BA797">
            <v>1478.93317570511</v>
          </cell>
          <cell r="BB797">
            <v>1478.93317570511</v>
          </cell>
          <cell r="BC797">
            <v>1478.93317570511</v>
          </cell>
          <cell r="BD797">
            <v>1478.93317570511</v>
          </cell>
          <cell r="BE797">
            <v>1478.93317570511</v>
          </cell>
          <cell r="BF797">
            <v>1478.93317570511</v>
          </cell>
          <cell r="BG797">
            <v>1478.93317570511</v>
          </cell>
          <cell r="BH797">
            <v>1478.93317570511</v>
          </cell>
          <cell r="BI797">
            <v>1478.93317570511</v>
          </cell>
          <cell r="BJ797">
            <v>1478.93317570511</v>
          </cell>
          <cell r="BK797">
            <v>1478.93317570511</v>
          </cell>
          <cell r="BL797">
            <v>1478.93317570511</v>
          </cell>
          <cell r="BM797">
            <v>1478.93317570511</v>
          </cell>
          <cell r="BN797">
            <v>1478.93317570511</v>
          </cell>
          <cell r="BO797">
            <v>1478.93317570511</v>
          </cell>
          <cell r="BP797">
            <v>1478.93317570511</v>
          </cell>
          <cell r="BQ797">
            <v>1478.93317570511</v>
          </cell>
          <cell r="BR797">
            <v>1478.93317570511</v>
          </cell>
          <cell r="BS797">
            <v>1478.93317570511</v>
          </cell>
          <cell r="BT797">
            <v>1478.93317570511</v>
          </cell>
          <cell r="BU797">
            <v>1478.93317570511</v>
          </cell>
          <cell r="BV797">
            <v>1478.93317570511</v>
          </cell>
          <cell r="BW797">
            <v>1478.93317570511</v>
          </cell>
          <cell r="BX797">
            <v>1478.93317570511</v>
          </cell>
          <cell r="BY797">
            <v>1478.93317570511</v>
          </cell>
          <cell r="BZ797">
            <v>1478.93317570511</v>
          </cell>
          <cell r="CA797">
            <v>1478.93317570511</v>
          </cell>
          <cell r="CB797">
            <v>1478.93317570511</v>
          </cell>
          <cell r="CC797">
            <v>1478.93317570511</v>
          </cell>
          <cell r="CD797">
            <v>1478.93317570511</v>
          </cell>
          <cell r="CE797">
            <v>1478.93317570511</v>
          </cell>
          <cell r="CF797">
            <v>1478.93317570511</v>
          </cell>
          <cell r="CG797">
            <v>1478.93317570511</v>
          </cell>
        </row>
        <row r="798">
          <cell r="AU798">
            <v>1717.2085989561999</v>
          </cell>
          <cell r="AV798">
            <v>1717.2085989561999</v>
          </cell>
          <cell r="AW798">
            <v>1717.2085989561999</v>
          </cell>
          <cell r="AX798">
            <v>1717.2085989561999</v>
          </cell>
          <cell r="AY798">
            <v>1717.2085989561999</v>
          </cell>
          <cell r="AZ798">
            <v>1717.2085989561999</v>
          </cell>
          <cell r="BA798">
            <v>1717.2085989561999</v>
          </cell>
          <cell r="BB798">
            <v>1717.2085989561999</v>
          </cell>
          <cell r="BC798">
            <v>1717.2085989561999</v>
          </cell>
          <cell r="BD798">
            <v>1717.2085989561999</v>
          </cell>
          <cell r="BE798">
            <v>1717.2085989561999</v>
          </cell>
          <cell r="BF798">
            <v>1717.2085989561999</v>
          </cell>
          <cell r="BG798">
            <v>1717.2085989561999</v>
          </cell>
          <cell r="BH798">
            <v>1717.2085989561999</v>
          </cell>
          <cell r="BI798">
            <v>1717.2085989561999</v>
          </cell>
          <cell r="BJ798">
            <v>1717.2085989561999</v>
          </cell>
          <cell r="BK798">
            <v>1717.2085989561999</v>
          </cell>
          <cell r="BL798">
            <v>1717.2085989561999</v>
          </cell>
          <cell r="BM798">
            <v>1717.2085989561999</v>
          </cell>
          <cell r="BN798">
            <v>1717.2085989561999</v>
          </cell>
          <cell r="BO798">
            <v>1717.2085989561999</v>
          </cell>
          <cell r="BP798">
            <v>1717.2085989561999</v>
          </cell>
          <cell r="BQ798">
            <v>1717.2085989561999</v>
          </cell>
          <cell r="BR798">
            <v>1717.2085989561999</v>
          </cell>
          <cell r="BS798">
            <v>1717.2085989561999</v>
          </cell>
          <cell r="BT798">
            <v>1717.2085989561999</v>
          </cell>
          <cell r="BU798">
            <v>1717.2085989561999</v>
          </cell>
          <cell r="BV798">
            <v>1717.2085989561999</v>
          </cell>
          <cell r="BW798">
            <v>1717.2085989561999</v>
          </cell>
          <cell r="BX798">
            <v>1717.2085989561999</v>
          </cell>
          <cell r="BY798">
            <v>1717.2085989561999</v>
          </cell>
          <cell r="BZ798">
            <v>1717.2085989561999</v>
          </cell>
          <cell r="CA798">
            <v>1717.2085989561999</v>
          </cell>
          <cell r="CB798">
            <v>1717.2085989561999</v>
          </cell>
          <cell r="CC798">
            <v>1717.2085989561999</v>
          </cell>
          <cell r="CD798">
            <v>1717.2085989561999</v>
          </cell>
          <cell r="CE798">
            <v>1717.2085989561999</v>
          </cell>
          <cell r="CF798">
            <v>1717.2085989561999</v>
          </cell>
          <cell r="CG798">
            <v>1717.2085989561999</v>
          </cell>
        </row>
        <row r="799">
          <cell r="AU799">
            <v>2572.1731753440799</v>
          </cell>
          <cell r="AV799">
            <v>2572.1731753440799</v>
          </cell>
          <cell r="AW799">
            <v>2572.1731753440799</v>
          </cell>
          <cell r="AX799">
            <v>2572.1731753440799</v>
          </cell>
          <cell r="AY799">
            <v>2572.1731753440799</v>
          </cell>
          <cell r="AZ799">
            <v>2572.1731753440799</v>
          </cell>
          <cell r="BA799">
            <v>2572.1731753440799</v>
          </cell>
          <cell r="BB799">
            <v>2572.1731753440799</v>
          </cell>
          <cell r="BC799">
            <v>2572.1731753440799</v>
          </cell>
          <cell r="BD799">
            <v>2572.1731753440799</v>
          </cell>
          <cell r="BE799">
            <v>2572.1731753440799</v>
          </cell>
          <cell r="BF799">
            <v>2572.1731753440799</v>
          </cell>
          <cell r="BG799">
            <v>2572.1731753440799</v>
          </cell>
          <cell r="BH799">
            <v>2572.1731753440799</v>
          </cell>
          <cell r="BI799">
            <v>2572.1731753440799</v>
          </cell>
          <cell r="BJ799">
            <v>2572.1731753440799</v>
          </cell>
          <cell r="BK799">
            <v>2572.1731753440799</v>
          </cell>
          <cell r="BL799">
            <v>2572.1731753440799</v>
          </cell>
          <cell r="BM799">
            <v>2572.1731753440799</v>
          </cell>
          <cell r="BN799">
            <v>2572.1731753440799</v>
          </cell>
          <cell r="BO799">
            <v>2572.1731753440799</v>
          </cell>
          <cell r="BP799">
            <v>2572.1731753440799</v>
          </cell>
          <cell r="BQ799">
            <v>2572.1731753440799</v>
          </cell>
          <cell r="BR799">
            <v>2572.1731753440799</v>
          </cell>
          <cell r="BS799">
            <v>2572.1731753440799</v>
          </cell>
          <cell r="BT799">
            <v>2572.1731753440799</v>
          </cell>
          <cell r="BU799">
            <v>2572.1731753440799</v>
          </cell>
          <cell r="BV799">
            <v>2572.1731753440799</v>
          </cell>
          <cell r="BW799">
            <v>2572.1731753440799</v>
          </cell>
          <cell r="BX799">
            <v>2572.1731753440799</v>
          </cell>
          <cell r="BY799">
            <v>2572.1731753440799</v>
          </cell>
          <cell r="BZ799">
            <v>2572.1731753440799</v>
          </cell>
          <cell r="CA799">
            <v>2572.1731753440799</v>
          </cell>
          <cell r="CB799">
            <v>2572.1731753440799</v>
          </cell>
          <cell r="CC799">
            <v>2572.1731753440799</v>
          </cell>
          <cell r="CD799">
            <v>2572.1731753440799</v>
          </cell>
          <cell r="CE799">
            <v>2572.1731753440799</v>
          </cell>
          <cell r="CF799">
            <v>2572.1731753440799</v>
          </cell>
          <cell r="CG799">
            <v>2572.1731753440799</v>
          </cell>
        </row>
        <row r="800">
          <cell r="AU800">
            <v>3453.8580320846299</v>
          </cell>
          <cell r="AV800">
            <v>3453.8580320846299</v>
          </cell>
          <cell r="AW800">
            <v>3453.8580320846299</v>
          </cell>
          <cell r="AX800">
            <v>3453.8580320846299</v>
          </cell>
          <cell r="AY800">
            <v>3453.8580320846299</v>
          </cell>
          <cell r="AZ800">
            <v>3453.8580320846299</v>
          </cell>
          <cell r="BA800">
            <v>3453.8580320846299</v>
          </cell>
          <cell r="BB800">
            <v>3453.8580320846299</v>
          </cell>
          <cell r="BC800">
            <v>3453.8580320846299</v>
          </cell>
          <cell r="BD800">
            <v>3453.8580320846299</v>
          </cell>
          <cell r="BE800">
            <v>3453.8580320846299</v>
          </cell>
          <cell r="BF800">
            <v>3453.8580320846299</v>
          </cell>
          <cell r="BG800">
            <v>3453.8580320846299</v>
          </cell>
          <cell r="BH800">
            <v>3453.8580320846299</v>
          </cell>
          <cell r="BI800">
            <v>3453.8580320846299</v>
          </cell>
          <cell r="BJ800">
            <v>3453.8580320846299</v>
          </cell>
          <cell r="BK800">
            <v>3453.8580320846299</v>
          </cell>
          <cell r="BL800">
            <v>3453.8580320846299</v>
          </cell>
          <cell r="BM800">
            <v>3453.8580320846299</v>
          </cell>
          <cell r="BN800">
            <v>3453.8580320846299</v>
          </cell>
          <cell r="BO800">
            <v>3453.8580320846299</v>
          </cell>
          <cell r="BP800">
            <v>3453.8580320846299</v>
          </cell>
          <cell r="BQ800">
            <v>3453.8580320846299</v>
          </cell>
          <cell r="BR800">
            <v>3453.8580320846299</v>
          </cell>
          <cell r="BS800">
            <v>3453.8580320846299</v>
          </cell>
          <cell r="BT800">
            <v>3453.8580320846299</v>
          </cell>
          <cell r="BU800">
            <v>3453.8580320846299</v>
          </cell>
          <cell r="BV800">
            <v>3453.8580320846299</v>
          </cell>
          <cell r="BW800">
            <v>3453.8580320846299</v>
          </cell>
          <cell r="BX800">
            <v>3453.8580320846299</v>
          </cell>
          <cell r="BY800">
            <v>3453.8580320846299</v>
          </cell>
          <cell r="BZ800">
            <v>3453.8580320846299</v>
          </cell>
          <cell r="CA800">
            <v>3453.8580320846299</v>
          </cell>
          <cell r="CB800">
            <v>3453.8580320846299</v>
          </cell>
          <cell r="CC800">
            <v>3453.8580320846299</v>
          </cell>
          <cell r="CD800">
            <v>3453.8580320846299</v>
          </cell>
          <cell r="CE800">
            <v>3453.8580320846299</v>
          </cell>
          <cell r="CF800">
            <v>3453.8580320846299</v>
          </cell>
          <cell r="CG800">
            <v>3453.8580320846299</v>
          </cell>
        </row>
        <row r="801">
          <cell r="AU801">
            <v>3396.94165640137</v>
          </cell>
          <cell r="AV801">
            <v>3396.94165640137</v>
          </cell>
          <cell r="AW801">
            <v>3396.94165640137</v>
          </cell>
          <cell r="AX801">
            <v>3396.94165640137</v>
          </cell>
          <cell r="AY801">
            <v>3396.94165640137</v>
          </cell>
          <cell r="AZ801">
            <v>3396.94165640137</v>
          </cell>
          <cell r="BA801">
            <v>3396.94165640137</v>
          </cell>
          <cell r="BB801">
            <v>3396.94165640137</v>
          </cell>
          <cell r="BC801">
            <v>3396.94165640137</v>
          </cell>
          <cell r="BD801">
            <v>3396.94165640137</v>
          </cell>
          <cell r="BE801">
            <v>3396.94165640137</v>
          </cell>
          <cell r="BF801">
            <v>3396.94165640137</v>
          </cell>
          <cell r="BG801">
            <v>3396.94165640137</v>
          </cell>
          <cell r="BH801">
            <v>3396.94165640137</v>
          </cell>
          <cell r="BI801">
            <v>3396.94165640137</v>
          </cell>
          <cell r="BJ801">
            <v>3396.94165640137</v>
          </cell>
          <cell r="BK801">
            <v>3396.94165640137</v>
          </cell>
          <cell r="BL801">
            <v>3396.94165640137</v>
          </cell>
          <cell r="BM801">
            <v>3396.94165640137</v>
          </cell>
          <cell r="BN801">
            <v>3396.94165640137</v>
          </cell>
          <cell r="BO801">
            <v>3396.94165640137</v>
          </cell>
          <cell r="BP801">
            <v>3396.94165640137</v>
          </cell>
          <cell r="BQ801">
            <v>3396.94165640137</v>
          </cell>
          <cell r="BR801">
            <v>3396.94165640137</v>
          </cell>
          <cell r="BS801">
            <v>3396.94165640137</v>
          </cell>
          <cell r="BT801">
            <v>3396.94165640137</v>
          </cell>
          <cell r="BU801">
            <v>3396.94165640137</v>
          </cell>
          <cell r="BV801">
            <v>3396.94165640137</v>
          </cell>
          <cell r="BW801">
            <v>3396.94165640137</v>
          </cell>
          <cell r="BX801">
            <v>3396.94165640137</v>
          </cell>
          <cell r="BY801">
            <v>3396.94165640137</v>
          </cell>
          <cell r="BZ801">
            <v>3396.94165640137</v>
          </cell>
          <cell r="CA801">
            <v>3396.94165640137</v>
          </cell>
          <cell r="CB801">
            <v>3396.94165640137</v>
          </cell>
          <cell r="CC801">
            <v>3396.94165640137</v>
          </cell>
          <cell r="CD801">
            <v>3396.94165640137</v>
          </cell>
          <cell r="CE801">
            <v>3396.94165640137</v>
          </cell>
          <cell r="CF801">
            <v>3396.94165640137</v>
          </cell>
          <cell r="CG801">
            <v>3396.94165640137</v>
          </cell>
        </row>
        <row r="802">
          <cell r="AU802">
            <v>3140.7217417164102</v>
          </cell>
          <cell r="AV802">
            <v>3140.7217417164102</v>
          </cell>
          <cell r="AW802">
            <v>3140.7217417164102</v>
          </cell>
          <cell r="AX802">
            <v>3140.7217417164102</v>
          </cell>
          <cell r="AY802">
            <v>3140.7217417164102</v>
          </cell>
          <cell r="AZ802">
            <v>3140.7217417164102</v>
          </cell>
          <cell r="BA802">
            <v>3140.7217417164102</v>
          </cell>
          <cell r="BB802">
            <v>3140.7217417164102</v>
          </cell>
          <cell r="BC802">
            <v>3140.7217417164102</v>
          </cell>
          <cell r="BD802">
            <v>3140.7217417164102</v>
          </cell>
          <cell r="BE802">
            <v>3140.7217417164102</v>
          </cell>
          <cell r="BF802">
            <v>3140.7217417164102</v>
          </cell>
          <cell r="BG802">
            <v>3140.7217417164102</v>
          </cell>
          <cell r="BH802">
            <v>3140.7217417164102</v>
          </cell>
          <cell r="BI802">
            <v>3140.7217417164102</v>
          </cell>
          <cell r="BJ802">
            <v>3140.7217417164102</v>
          </cell>
          <cell r="BK802">
            <v>3140.7217417164102</v>
          </cell>
          <cell r="BL802">
            <v>3140.7217417164102</v>
          </cell>
          <cell r="BM802">
            <v>3140.7217417164102</v>
          </cell>
          <cell r="BN802">
            <v>3140.7217417164102</v>
          </cell>
          <cell r="BO802">
            <v>3140.7217417164102</v>
          </cell>
          <cell r="BP802">
            <v>3140.7217417164102</v>
          </cell>
          <cell r="BQ802">
            <v>3140.7217417164102</v>
          </cell>
          <cell r="BR802">
            <v>3140.7217417164102</v>
          </cell>
          <cell r="BS802">
            <v>3140.7217417164102</v>
          </cell>
          <cell r="BT802">
            <v>3140.7217417164102</v>
          </cell>
          <cell r="BU802">
            <v>3140.7217417164102</v>
          </cell>
          <cell r="BV802">
            <v>3140.7217417164102</v>
          </cell>
          <cell r="BW802">
            <v>3140.7217417164102</v>
          </cell>
          <cell r="BX802">
            <v>3140.7217417164102</v>
          </cell>
          <cell r="BY802">
            <v>3140.7217417164102</v>
          </cell>
          <cell r="BZ802">
            <v>3140.7217417164102</v>
          </cell>
          <cell r="CA802">
            <v>3140.7217417164102</v>
          </cell>
          <cell r="CB802">
            <v>3140.7217417164102</v>
          </cell>
          <cell r="CC802">
            <v>3140.7217417164102</v>
          </cell>
          <cell r="CD802">
            <v>3140.7217417164102</v>
          </cell>
          <cell r="CE802">
            <v>3140.7217417164102</v>
          </cell>
          <cell r="CF802">
            <v>3140.7217417164102</v>
          </cell>
          <cell r="CG802">
            <v>3140.7217417164102</v>
          </cell>
        </row>
        <row r="803">
          <cell r="AU803">
            <v>2955.1256096074499</v>
          </cell>
          <cell r="AV803">
            <v>2955.1256096074499</v>
          </cell>
          <cell r="AW803">
            <v>2955.1256096074499</v>
          </cell>
          <cell r="AX803">
            <v>2955.1256096074499</v>
          </cell>
          <cell r="AY803">
            <v>2955.1256096074499</v>
          </cell>
          <cell r="AZ803">
            <v>2955.1256096074499</v>
          </cell>
          <cell r="BA803">
            <v>2955.1256096074499</v>
          </cell>
          <cell r="BB803">
            <v>2955.1256096074499</v>
          </cell>
          <cell r="BC803">
            <v>2955.1256096074499</v>
          </cell>
          <cell r="BD803">
            <v>2955.1256096074499</v>
          </cell>
          <cell r="BE803">
            <v>2955.1256096074499</v>
          </cell>
          <cell r="BF803">
            <v>2955.1256096074499</v>
          </cell>
          <cell r="BG803">
            <v>2955.1256096074499</v>
          </cell>
          <cell r="BH803">
            <v>2955.1256096074499</v>
          </cell>
          <cell r="BI803">
            <v>2955.1256096074499</v>
          </cell>
          <cell r="BJ803">
            <v>2955.1256096074499</v>
          </cell>
          <cell r="BK803">
            <v>2955.1256096074499</v>
          </cell>
          <cell r="BL803">
            <v>2955.1256096074499</v>
          </cell>
          <cell r="BM803">
            <v>2955.1256096074499</v>
          </cell>
          <cell r="BN803">
            <v>2955.1256096074499</v>
          </cell>
          <cell r="BO803">
            <v>2955.1256096074499</v>
          </cell>
          <cell r="BP803">
            <v>2955.1256096074499</v>
          </cell>
          <cell r="BQ803">
            <v>2955.1256096074499</v>
          </cell>
          <cell r="BR803">
            <v>2955.1256096074499</v>
          </cell>
          <cell r="BS803">
            <v>2955.1256096074499</v>
          </cell>
          <cell r="BT803">
            <v>2955.1256096074499</v>
          </cell>
          <cell r="BU803">
            <v>2955.1256096074499</v>
          </cell>
          <cell r="BV803">
            <v>2955.1256096074499</v>
          </cell>
          <cell r="BW803">
            <v>2955.1256096074499</v>
          </cell>
          <cell r="BX803">
            <v>2955.1256096074499</v>
          </cell>
          <cell r="BY803">
            <v>2955.1256096074499</v>
          </cell>
          <cell r="BZ803">
            <v>2955.1256096074499</v>
          </cell>
          <cell r="CA803">
            <v>2955.1256096074499</v>
          </cell>
          <cell r="CB803">
            <v>2955.1256096074499</v>
          </cell>
          <cell r="CC803">
            <v>2955.1256096074499</v>
          </cell>
          <cell r="CD803">
            <v>2955.1256096074499</v>
          </cell>
          <cell r="CE803">
            <v>2955.1256096074499</v>
          </cell>
          <cell r="CF803">
            <v>2955.1256096074499</v>
          </cell>
          <cell r="CG803">
            <v>2955.1256096074499</v>
          </cell>
        </row>
        <row r="804">
          <cell r="AU804">
            <v>3122.0720763822801</v>
          </cell>
          <cell r="AV804">
            <v>3122.0720763822801</v>
          </cell>
          <cell r="AW804">
            <v>3122.0720763822801</v>
          </cell>
          <cell r="AX804">
            <v>3122.0720763822801</v>
          </cell>
          <cell r="AY804">
            <v>3122.0720763822801</v>
          </cell>
          <cell r="AZ804">
            <v>3122.0720763822801</v>
          </cell>
          <cell r="BA804">
            <v>3122.0720763822801</v>
          </cell>
          <cell r="BB804">
            <v>3122.0720763822801</v>
          </cell>
          <cell r="BC804">
            <v>3122.0720763822801</v>
          </cell>
          <cell r="BD804">
            <v>3122.0720763822801</v>
          </cell>
          <cell r="BE804">
            <v>3122.0720763822801</v>
          </cell>
          <cell r="BF804">
            <v>3122.0720763822801</v>
          </cell>
          <cell r="BG804">
            <v>3122.0720763822801</v>
          </cell>
          <cell r="BH804">
            <v>3122.0720763822801</v>
          </cell>
          <cell r="BI804">
            <v>3122.0720763822801</v>
          </cell>
          <cell r="BJ804">
            <v>3122.0720763822801</v>
          </cell>
          <cell r="BK804">
            <v>3122.0720763822801</v>
          </cell>
          <cell r="BL804">
            <v>3122.0720763822801</v>
          </cell>
          <cell r="BM804">
            <v>3122.0720763822801</v>
          </cell>
          <cell r="BN804">
            <v>3122.0720763822801</v>
          </cell>
          <cell r="BO804">
            <v>3122.0720763822801</v>
          </cell>
          <cell r="BP804">
            <v>3122.0720763822801</v>
          </cell>
          <cell r="BQ804">
            <v>3122.0720763822801</v>
          </cell>
          <cell r="BR804">
            <v>3122.0720763822801</v>
          </cell>
          <cell r="BS804">
            <v>3122.0720763822801</v>
          </cell>
          <cell r="BT804">
            <v>3122.0720763822801</v>
          </cell>
          <cell r="BU804">
            <v>3122.0720763822801</v>
          </cell>
          <cell r="BV804">
            <v>3122.0720763822801</v>
          </cell>
          <cell r="BW804">
            <v>3122.0720763822801</v>
          </cell>
          <cell r="BX804">
            <v>3122.0720763822801</v>
          </cell>
          <cell r="BY804">
            <v>3122.0720763822801</v>
          </cell>
          <cell r="BZ804">
            <v>3122.0720763822801</v>
          </cell>
          <cell r="CA804">
            <v>3122.0720763822801</v>
          </cell>
          <cell r="CB804">
            <v>3122.0720763822801</v>
          </cell>
          <cell r="CC804">
            <v>3122.0720763822801</v>
          </cell>
          <cell r="CD804">
            <v>3122.0720763822801</v>
          </cell>
          <cell r="CE804">
            <v>3122.0720763822801</v>
          </cell>
          <cell r="CF804">
            <v>3122.0720763822801</v>
          </cell>
          <cell r="CG804">
            <v>3122.0720763822801</v>
          </cell>
        </row>
        <row r="805">
          <cell r="AU805">
            <v>4071.3811615785498</v>
          </cell>
          <cell r="AV805">
            <v>4071.3811615785498</v>
          </cell>
          <cell r="AW805">
            <v>4071.3811615785498</v>
          </cell>
          <cell r="AX805">
            <v>4071.3811615785498</v>
          </cell>
          <cell r="AY805">
            <v>4071.3811615785498</v>
          </cell>
          <cell r="AZ805">
            <v>4071.3811615785498</v>
          </cell>
          <cell r="BA805">
            <v>4071.3811615785498</v>
          </cell>
          <cell r="BB805">
            <v>4071.3811615785498</v>
          </cell>
          <cell r="BC805">
            <v>4071.3811615785498</v>
          </cell>
          <cell r="BD805">
            <v>4071.3811615785498</v>
          </cell>
          <cell r="BE805">
            <v>4071.3811615785498</v>
          </cell>
          <cell r="BF805">
            <v>4071.3811615785498</v>
          </cell>
          <cell r="BG805">
            <v>4071.3811615785498</v>
          </cell>
          <cell r="BH805">
            <v>4071.3811615785498</v>
          </cell>
          <cell r="BI805">
            <v>4071.3811615785498</v>
          </cell>
          <cell r="BJ805">
            <v>4071.3811615785498</v>
          </cell>
          <cell r="BK805">
            <v>4071.3811615785498</v>
          </cell>
          <cell r="BL805">
            <v>4071.3811615785498</v>
          </cell>
          <cell r="BM805">
            <v>4071.3811615785498</v>
          </cell>
          <cell r="BN805">
            <v>4071.3811615785498</v>
          </cell>
          <cell r="BO805">
            <v>4071.3811615785498</v>
          </cell>
          <cell r="BP805">
            <v>4071.3811615785498</v>
          </cell>
          <cell r="BQ805">
            <v>4071.3811615785498</v>
          </cell>
          <cell r="BR805">
            <v>4071.3811615785498</v>
          </cell>
          <cell r="BS805">
            <v>4071.3811615785498</v>
          </cell>
          <cell r="BT805">
            <v>4071.3811615785498</v>
          </cell>
          <cell r="BU805">
            <v>4071.3811615785498</v>
          </cell>
          <cell r="BV805">
            <v>4071.3811615785498</v>
          </cell>
          <cell r="BW805">
            <v>4071.3811615785498</v>
          </cell>
          <cell r="BX805">
            <v>4071.3811615785498</v>
          </cell>
          <cell r="BY805">
            <v>4071.3811615785498</v>
          </cell>
          <cell r="BZ805">
            <v>4071.3811615785498</v>
          </cell>
          <cell r="CA805">
            <v>4071.3811615785498</v>
          </cell>
          <cell r="CB805">
            <v>4071.3811615785498</v>
          </cell>
          <cell r="CC805">
            <v>4071.3811615785498</v>
          </cell>
          <cell r="CD805">
            <v>4071.3811615785498</v>
          </cell>
          <cell r="CE805">
            <v>4071.3811615785498</v>
          </cell>
          <cell r="CF805">
            <v>4071.3811615785498</v>
          </cell>
          <cell r="CG805">
            <v>4071.3811615785498</v>
          </cell>
        </row>
        <row r="806">
          <cell r="AU806">
            <v>4576.3293390586996</v>
          </cell>
          <cell r="AV806">
            <v>4576.3293390586996</v>
          </cell>
          <cell r="AW806">
            <v>4576.3293390586996</v>
          </cell>
          <cell r="AX806">
            <v>4576.3293390586996</v>
          </cell>
          <cell r="AY806">
            <v>4576.3293390586996</v>
          </cell>
          <cell r="AZ806">
            <v>4576.3293390586996</v>
          </cell>
          <cell r="BA806">
            <v>4576.3293390586996</v>
          </cell>
          <cell r="BB806">
            <v>4576.3293390586996</v>
          </cell>
          <cell r="BC806">
            <v>4576.3293390586996</v>
          </cell>
          <cell r="BD806">
            <v>4576.3293390586996</v>
          </cell>
          <cell r="BE806">
            <v>4576.3293390586996</v>
          </cell>
          <cell r="BF806">
            <v>4576.3293390586996</v>
          </cell>
          <cell r="BG806">
            <v>4576.3293390586996</v>
          </cell>
          <cell r="BH806">
            <v>4576.3293390586996</v>
          </cell>
          <cell r="BI806">
            <v>4576.3293390586996</v>
          </cell>
          <cell r="BJ806">
            <v>4576.3293390586996</v>
          </cell>
          <cell r="BK806">
            <v>4576.3293390586996</v>
          </cell>
          <cell r="BL806">
            <v>4576.3293390586996</v>
          </cell>
          <cell r="BM806">
            <v>4576.3293390586996</v>
          </cell>
          <cell r="BN806">
            <v>4576.3293390586996</v>
          </cell>
          <cell r="BO806">
            <v>4576.3293390586996</v>
          </cell>
          <cell r="BP806">
            <v>4576.3293390586996</v>
          </cell>
          <cell r="BQ806">
            <v>4576.3293390586996</v>
          </cell>
          <cell r="BR806">
            <v>4576.3293390586996</v>
          </cell>
          <cell r="BS806">
            <v>4576.3293390586996</v>
          </cell>
          <cell r="BT806">
            <v>4576.3293390586996</v>
          </cell>
          <cell r="BU806">
            <v>4576.3293390586996</v>
          </cell>
          <cell r="BV806">
            <v>4576.3293390586996</v>
          </cell>
          <cell r="BW806">
            <v>4576.3293390586996</v>
          </cell>
          <cell r="BX806">
            <v>4576.3293390586996</v>
          </cell>
          <cell r="BY806">
            <v>4576.3293390586996</v>
          </cell>
          <cell r="BZ806">
            <v>4576.3293390586996</v>
          </cell>
          <cell r="CA806">
            <v>4576.3293390586996</v>
          </cell>
          <cell r="CB806">
            <v>4576.3293390586996</v>
          </cell>
          <cell r="CC806">
            <v>4576.3293390586996</v>
          </cell>
          <cell r="CD806">
            <v>4576.3293390586996</v>
          </cell>
          <cell r="CE806">
            <v>4576.3293390586996</v>
          </cell>
          <cell r="CF806">
            <v>4576.3293390586996</v>
          </cell>
          <cell r="CG806">
            <v>4576.3293390586996</v>
          </cell>
        </row>
        <row r="807">
          <cell r="AU807">
            <v>3618.4073335761</v>
          </cell>
          <cell r="AV807">
            <v>3618.4073335761</v>
          </cell>
          <cell r="AW807">
            <v>3618.4073335761</v>
          </cell>
          <cell r="AX807">
            <v>3618.4073335761</v>
          </cell>
          <cell r="AY807">
            <v>3618.4073335761</v>
          </cell>
          <cell r="AZ807">
            <v>3618.4073335761</v>
          </cell>
          <cell r="BA807">
            <v>3618.4073335761</v>
          </cell>
          <cell r="BB807">
            <v>3618.4073335761</v>
          </cell>
          <cell r="BC807">
            <v>3618.4073335761</v>
          </cell>
          <cell r="BD807">
            <v>3618.4073335761</v>
          </cell>
          <cell r="BE807">
            <v>3618.4073335761</v>
          </cell>
          <cell r="BF807">
            <v>3618.4073335761</v>
          </cell>
          <cell r="BG807">
            <v>3618.4073335761</v>
          </cell>
          <cell r="BH807">
            <v>3618.4073335761</v>
          </cell>
          <cell r="BI807">
            <v>3618.4073335761</v>
          </cell>
          <cell r="BJ807">
            <v>3618.4073335761</v>
          </cell>
          <cell r="BK807">
            <v>3618.4073335761</v>
          </cell>
          <cell r="BL807">
            <v>3618.4073335761</v>
          </cell>
          <cell r="BM807">
            <v>3618.4073335761</v>
          </cell>
          <cell r="BN807">
            <v>3618.4073335761</v>
          </cell>
          <cell r="BO807">
            <v>3618.4073335761</v>
          </cell>
          <cell r="BP807">
            <v>3618.4073335761</v>
          </cell>
          <cell r="BQ807">
            <v>3618.4073335761</v>
          </cell>
          <cell r="BR807">
            <v>3618.4073335761</v>
          </cell>
          <cell r="BS807">
            <v>3618.4073335761</v>
          </cell>
          <cell r="BT807">
            <v>3618.4073335761</v>
          </cell>
          <cell r="BU807">
            <v>3618.4073335761</v>
          </cell>
          <cell r="BV807">
            <v>3618.4073335761</v>
          </cell>
          <cell r="BW807">
            <v>3618.4073335761</v>
          </cell>
          <cell r="BX807">
            <v>3618.4073335761</v>
          </cell>
          <cell r="BY807">
            <v>3618.4073335761</v>
          </cell>
          <cell r="BZ807">
            <v>3618.4073335761</v>
          </cell>
          <cell r="CA807">
            <v>3618.4073335761</v>
          </cell>
          <cell r="CB807">
            <v>3618.4073335761</v>
          </cell>
          <cell r="CC807">
            <v>3618.4073335761</v>
          </cell>
          <cell r="CD807">
            <v>3618.4073335761</v>
          </cell>
          <cell r="CE807">
            <v>3618.4073335761</v>
          </cell>
          <cell r="CF807">
            <v>3618.4073335761</v>
          </cell>
          <cell r="CG807">
            <v>3618.4073335761</v>
          </cell>
        </row>
        <row r="808">
          <cell r="AU808">
            <v>2428.9722633296401</v>
          </cell>
          <cell r="AV808">
            <v>2428.9722633296401</v>
          </cell>
          <cell r="AW808">
            <v>2428.9722633296401</v>
          </cell>
          <cell r="AX808">
            <v>2428.9722633296401</v>
          </cell>
          <cell r="AY808">
            <v>2428.9722633296401</v>
          </cell>
          <cell r="AZ808">
            <v>2428.9722633296401</v>
          </cell>
          <cell r="BA808">
            <v>2428.9722633296401</v>
          </cell>
          <cell r="BB808">
            <v>2428.9722633296401</v>
          </cell>
          <cell r="BC808">
            <v>2428.9722633296401</v>
          </cell>
          <cell r="BD808">
            <v>2428.9722633296401</v>
          </cell>
          <cell r="BE808">
            <v>2428.9722633296401</v>
          </cell>
          <cell r="BF808">
            <v>2428.9722633296401</v>
          </cell>
          <cell r="BG808">
            <v>2428.9722633296401</v>
          </cell>
          <cell r="BH808">
            <v>2428.9722633296401</v>
          </cell>
          <cell r="BI808">
            <v>2428.9722633296401</v>
          </cell>
          <cell r="BJ808">
            <v>2428.9722633296401</v>
          </cell>
          <cell r="BK808">
            <v>2428.9722633296401</v>
          </cell>
          <cell r="BL808">
            <v>2428.9722633296401</v>
          </cell>
          <cell r="BM808">
            <v>2428.9722633296401</v>
          </cell>
          <cell r="BN808">
            <v>2428.9722633296401</v>
          </cell>
          <cell r="BO808">
            <v>2428.9722633296401</v>
          </cell>
          <cell r="BP808">
            <v>2428.9722633296401</v>
          </cell>
          <cell r="BQ808">
            <v>2428.9722633296401</v>
          </cell>
          <cell r="BR808">
            <v>2428.9722633296401</v>
          </cell>
          <cell r="BS808">
            <v>2428.9722633296401</v>
          </cell>
          <cell r="BT808">
            <v>2428.9722633296401</v>
          </cell>
          <cell r="BU808">
            <v>2428.9722633296401</v>
          </cell>
          <cell r="BV808">
            <v>2428.9722633296401</v>
          </cell>
          <cell r="BW808">
            <v>2428.9722633296401</v>
          </cell>
          <cell r="BX808">
            <v>2428.9722633296401</v>
          </cell>
          <cell r="BY808">
            <v>2428.9722633296401</v>
          </cell>
          <cell r="BZ808">
            <v>2428.9722633296401</v>
          </cell>
          <cell r="CA808">
            <v>2428.9722633296401</v>
          </cell>
          <cell r="CB808">
            <v>2428.9722633296401</v>
          </cell>
          <cell r="CC808">
            <v>2428.9722633296401</v>
          </cell>
          <cell r="CD808">
            <v>2428.9722633296401</v>
          </cell>
          <cell r="CE808">
            <v>2428.9722633296401</v>
          </cell>
          <cell r="CF808">
            <v>2428.9722633296401</v>
          </cell>
          <cell r="CG808">
            <v>2428.9722633296401</v>
          </cell>
        </row>
        <row r="809">
          <cell r="AU809">
            <v>2217.08123748463</v>
          </cell>
          <cell r="AV809">
            <v>2217.08123748463</v>
          </cell>
          <cell r="AW809">
            <v>2217.08123748463</v>
          </cell>
          <cell r="AX809">
            <v>2217.08123748463</v>
          </cell>
          <cell r="AY809">
            <v>2217.08123748463</v>
          </cell>
          <cell r="AZ809">
            <v>2217.08123748463</v>
          </cell>
          <cell r="BA809">
            <v>2217.08123748463</v>
          </cell>
          <cell r="BB809">
            <v>2217.08123748463</v>
          </cell>
          <cell r="BC809">
            <v>2217.08123748463</v>
          </cell>
          <cell r="BD809">
            <v>2217.08123748463</v>
          </cell>
          <cell r="BE809">
            <v>2217.08123748463</v>
          </cell>
          <cell r="BF809">
            <v>2217.08123748463</v>
          </cell>
          <cell r="BG809">
            <v>2217.08123748463</v>
          </cell>
          <cell r="BH809">
            <v>2217.08123748463</v>
          </cell>
          <cell r="BI809">
            <v>2217.08123748463</v>
          </cell>
          <cell r="BJ809">
            <v>2217.08123748463</v>
          </cell>
          <cell r="BK809">
            <v>2217.08123748463</v>
          </cell>
          <cell r="BL809">
            <v>2217.08123748463</v>
          </cell>
          <cell r="BM809">
            <v>2217.08123748463</v>
          </cell>
          <cell r="BN809">
            <v>2217.08123748463</v>
          </cell>
          <cell r="BO809">
            <v>2217.08123748463</v>
          </cell>
          <cell r="BP809">
            <v>2217.08123748463</v>
          </cell>
          <cell r="BQ809">
            <v>2217.08123748463</v>
          </cell>
          <cell r="BR809">
            <v>2217.08123748463</v>
          </cell>
          <cell r="BS809">
            <v>2217.08123748463</v>
          </cell>
          <cell r="BT809">
            <v>2217.08123748463</v>
          </cell>
          <cell r="BU809">
            <v>2217.08123748463</v>
          </cell>
          <cell r="BV809">
            <v>2217.08123748463</v>
          </cell>
          <cell r="BW809">
            <v>2217.08123748463</v>
          </cell>
          <cell r="BX809">
            <v>2217.08123748463</v>
          </cell>
          <cell r="BY809">
            <v>2217.08123748463</v>
          </cell>
          <cell r="BZ809">
            <v>2217.08123748463</v>
          </cell>
          <cell r="CA809">
            <v>2217.08123748463</v>
          </cell>
          <cell r="CB809">
            <v>2217.08123748463</v>
          </cell>
          <cell r="CC809">
            <v>2217.08123748463</v>
          </cell>
          <cell r="CD809">
            <v>2217.08123748463</v>
          </cell>
          <cell r="CE809">
            <v>2217.08123748463</v>
          </cell>
          <cell r="CF809">
            <v>2217.08123748463</v>
          </cell>
          <cell r="CG809">
            <v>2217.08123748463</v>
          </cell>
        </row>
        <row r="810">
          <cell r="AU810">
            <v>2449.35151014854</v>
          </cell>
          <cell r="AV810">
            <v>2449.35151014854</v>
          </cell>
          <cell r="AW810">
            <v>2449.35151014854</v>
          </cell>
          <cell r="AX810">
            <v>2449.35151014854</v>
          </cell>
          <cell r="AY810">
            <v>2449.35151014854</v>
          </cell>
          <cell r="AZ810">
            <v>2449.35151014854</v>
          </cell>
          <cell r="BA810">
            <v>2449.35151014854</v>
          </cell>
          <cell r="BB810">
            <v>2449.35151014854</v>
          </cell>
          <cell r="BC810">
            <v>2449.35151014854</v>
          </cell>
          <cell r="BD810">
            <v>2449.35151014854</v>
          </cell>
          <cell r="BE810">
            <v>2449.35151014854</v>
          </cell>
          <cell r="BF810">
            <v>2449.35151014854</v>
          </cell>
          <cell r="BG810">
            <v>2449.35151014854</v>
          </cell>
          <cell r="BH810">
            <v>2449.35151014854</v>
          </cell>
          <cell r="BI810">
            <v>2449.35151014854</v>
          </cell>
          <cell r="BJ810">
            <v>2449.35151014854</v>
          </cell>
          <cell r="BK810">
            <v>2449.35151014854</v>
          </cell>
          <cell r="BL810">
            <v>2449.35151014854</v>
          </cell>
          <cell r="BM810">
            <v>2449.35151014854</v>
          </cell>
          <cell r="BN810">
            <v>2449.35151014854</v>
          </cell>
          <cell r="BO810">
            <v>2449.35151014854</v>
          </cell>
          <cell r="BP810">
            <v>2449.35151014854</v>
          </cell>
          <cell r="BQ810">
            <v>2449.35151014854</v>
          </cell>
          <cell r="BR810">
            <v>2449.35151014854</v>
          </cell>
          <cell r="BS810">
            <v>2449.35151014854</v>
          </cell>
          <cell r="BT810">
            <v>2449.35151014854</v>
          </cell>
          <cell r="BU810">
            <v>2449.35151014854</v>
          </cell>
          <cell r="BV810">
            <v>2449.35151014854</v>
          </cell>
          <cell r="BW810">
            <v>2449.35151014854</v>
          </cell>
          <cell r="BX810">
            <v>2449.35151014854</v>
          </cell>
          <cell r="BY810">
            <v>2449.35151014854</v>
          </cell>
          <cell r="BZ810">
            <v>2449.35151014854</v>
          </cell>
          <cell r="CA810">
            <v>2449.35151014854</v>
          </cell>
          <cell r="CB810">
            <v>2449.35151014854</v>
          </cell>
          <cell r="CC810">
            <v>2449.35151014854</v>
          </cell>
          <cell r="CD810">
            <v>2449.35151014854</v>
          </cell>
          <cell r="CE810">
            <v>2449.35151014854</v>
          </cell>
          <cell r="CF810">
            <v>2449.35151014854</v>
          </cell>
          <cell r="CG810">
            <v>2449.35151014854</v>
          </cell>
        </row>
        <row r="811">
          <cell r="AU811">
            <v>3387.0383989225002</v>
          </cell>
          <cell r="AV811">
            <v>3387.0383989225002</v>
          </cell>
          <cell r="AW811">
            <v>3387.0383989225002</v>
          </cell>
          <cell r="AX811">
            <v>3387.0383989225002</v>
          </cell>
          <cell r="AY811">
            <v>3387.0383989225002</v>
          </cell>
          <cell r="AZ811">
            <v>3387.0383989225002</v>
          </cell>
          <cell r="BA811">
            <v>3387.0383989225002</v>
          </cell>
          <cell r="BB811">
            <v>3387.0383989225002</v>
          </cell>
          <cell r="BC811">
            <v>3387.0383989225002</v>
          </cell>
          <cell r="BD811">
            <v>3387.0383989225002</v>
          </cell>
          <cell r="BE811">
            <v>3387.0383989225002</v>
          </cell>
          <cell r="BF811">
            <v>3387.0383989225002</v>
          </cell>
          <cell r="BG811">
            <v>3387.0383989225002</v>
          </cell>
          <cell r="BH811">
            <v>3387.0383989225002</v>
          </cell>
          <cell r="BI811">
            <v>3387.0383989225002</v>
          </cell>
          <cell r="BJ811">
            <v>3387.0383989225002</v>
          </cell>
          <cell r="BK811">
            <v>3387.0383989225002</v>
          </cell>
          <cell r="BL811">
            <v>3387.0383989225002</v>
          </cell>
          <cell r="BM811">
            <v>3387.0383989225002</v>
          </cell>
          <cell r="BN811">
            <v>3387.0383989225002</v>
          </cell>
          <cell r="BO811">
            <v>3387.0383989225002</v>
          </cell>
          <cell r="BP811">
            <v>3387.0383989225002</v>
          </cell>
          <cell r="BQ811">
            <v>3387.0383989225002</v>
          </cell>
          <cell r="BR811">
            <v>3387.0383989225002</v>
          </cell>
          <cell r="BS811">
            <v>3387.0383989225002</v>
          </cell>
          <cell r="BT811">
            <v>3387.0383989225002</v>
          </cell>
          <cell r="BU811">
            <v>3387.0383989225002</v>
          </cell>
          <cell r="BV811">
            <v>3387.0383989225002</v>
          </cell>
          <cell r="BW811">
            <v>3387.0383989225002</v>
          </cell>
          <cell r="BX811">
            <v>3387.0383989225002</v>
          </cell>
          <cell r="BY811">
            <v>3387.0383989225002</v>
          </cell>
          <cell r="BZ811">
            <v>3387.0383989225002</v>
          </cell>
          <cell r="CA811">
            <v>3387.0383989225002</v>
          </cell>
          <cell r="CB811">
            <v>3387.0383989225002</v>
          </cell>
          <cell r="CC811">
            <v>3387.0383989225002</v>
          </cell>
          <cell r="CD811">
            <v>3387.0383989225002</v>
          </cell>
          <cell r="CE811">
            <v>3387.0383989225002</v>
          </cell>
          <cell r="CF811">
            <v>3387.0383989225002</v>
          </cell>
          <cell r="CG811">
            <v>3387.0383989225002</v>
          </cell>
        </row>
        <row r="812">
          <cell r="AU812">
            <v>4145.3331580700296</v>
          </cell>
          <cell r="AV812">
            <v>4145.3331580700296</v>
          </cell>
          <cell r="AW812">
            <v>4145.3331580700296</v>
          </cell>
          <cell r="AX812">
            <v>4145.3331580700296</v>
          </cell>
          <cell r="AY812">
            <v>4145.3331580700296</v>
          </cell>
          <cell r="AZ812">
            <v>4145.3331580700296</v>
          </cell>
          <cell r="BA812">
            <v>4145.3331580700296</v>
          </cell>
          <cell r="BB812">
            <v>4145.3331580700296</v>
          </cell>
          <cell r="BC812">
            <v>4145.3331580700296</v>
          </cell>
          <cell r="BD812">
            <v>4145.3331580700296</v>
          </cell>
          <cell r="BE812">
            <v>4145.3331580700296</v>
          </cell>
          <cell r="BF812">
            <v>4145.3331580700296</v>
          </cell>
          <cell r="BG812">
            <v>4145.3331580700296</v>
          </cell>
          <cell r="BH812">
            <v>4145.3331580700296</v>
          </cell>
          <cell r="BI812">
            <v>4145.3331580700296</v>
          </cell>
          <cell r="BJ812">
            <v>4145.3331580700296</v>
          </cell>
          <cell r="BK812">
            <v>4145.3331580700296</v>
          </cell>
          <cell r="BL812">
            <v>4145.3331580700296</v>
          </cell>
          <cell r="BM812">
            <v>4145.3331580700296</v>
          </cell>
          <cell r="BN812">
            <v>4145.3331580700296</v>
          </cell>
          <cell r="BO812">
            <v>4145.3331580700296</v>
          </cell>
          <cell r="BP812">
            <v>4145.3331580700296</v>
          </cell>
          <cell r="BQ812">
            <v>4145.3331580700296</v>
          </cell>
          <cell r="BR812">
            <v>4145.3331580700296</v>
          </cell>
          <cell r="BS812">
            <v>4145.3331580700296</v>
          </cell>
          <cell r="BT812">
            <v>4145.3331580700296</v>
          </cell>
          <cell r="BU812">
            <v>4145.3331580700296</v>
          </cell>
          <cell r="BV812">
            <v>4145.3331580700296</v>
          </cell>
          <cell r="BW812">
            <v>4145.3331580700296</v>
          </cell>
          <cell r="BX812">
            <v>4145.3331580700296</v>
          </cell>
          <cell r="BY812">
            <v>4145.3331580700296</v>
          </cell>
          <cell r="BZ812">
            <v>4145.3331580700296</v>
          </cell>
          <cell r="CA812">
            <v>4145.3331580700296</v>
          </cell>
          <cell r="CB812">
            <v>4145.3331580700296</v>
          </cell>
          <cell r="CC812">
            <v>4145.3331580700296</v>
          </cell>
          <cell r="CD812">
            <v>4145.3331580700296</v>
          </cell>
          <cell r="CE812">
            <v>4145.3331580700296</v>
          </cell>
          <cell r="CF812">
            <v>4145.3331580700296</v>
          </cell>
          <cell r="CG812">
            <v>4145.3331580700296</v>
          </cell>
        </row>
        <row r="813">
          <cell r="AU813">
            <v>3733.55330179476</v>
          </cell>
          <cell r="AV813">
            <v>3733.55330179476</v>
          </cell>
          <cell r="AW813">
            <v>3733.55330179476</v>
          </cell>
          <cell r="AX813">
            <v>3733.55330179476</v>
          </cell>
          <cell r="AY813">
            <v>3733.55330179476</v>
          </cell>
          <cell r="AZ813">
            <v>3733.55330179476</v>
          </cell>
          <cell r="BA813">
            <v>3733.55330179476</v>
          </cell>
          <cell r="BB813">
            <v>3733.55330179476</v>
          </cell>
          <cell r="BC813">
            <v>3733.55330179476</v>
          </cell>
          <cell r="BD813">
            <v>3733.55330179476</v>
          </cell>
          <cell r="BE813">
            <v>3733.55330179476</v>
          </cell>
          <cell r="BF813">
            <v>3733.55330179476</v>
          </cell>
          <cell r="BG813">
            <v>3733.55330179476</v>
          </cell>
          <cell r="BH813">
            <v>3733.55330179476</v>
          </cell>
          <cell r="BI813">
            <v>3733.55330179476</v>
          </cell>
          <cell r="BJ813">
            <v>3733.55330179476</v>
          </cell>
          <cell r="BK813">
            <v>3733.55330179476</v>
          </cell>
          <cell r="BL813">
            <v>3733.55330179476</v>
          </cell>
          <cell r="BM813">
            <v>3733.55330179476</v>
          </cell>
          <cell r="BN813">
            <v>3733.55330179476</v>
          </cell>
          <cell r="BO813">
            <v>3733.55330179476</v>
          </cell>
          <cell r="BP813">
            <v>3733.55330179476</v>
          </cell>
          <cell r="BQ813">
            <v>3733.55330179476</v>
          </cell>
          <cell r="BR813">
            <v>3733.55330179476</v>
          </cell>
          <cell r="BS813">
            <v>3733.55330179476</v>
          </cell>
          <cell r="BT813">
            <v>3733.55330179476</v>
          </cell>
          <cell r="BU813">
            <v>3733.55330179476</v>
          </cell>
          <cell r="BV813">
            <v>3733.55330179476</v>
          </cell>
          <cell r="BW813">
            <v>3733.55330179476</v>
          </cell>
          <cell r="BX813">
            <v>3733.55330179476</v>
          </cell>
          <cell r="BY813">
            <v>3733.55330179476</v>
          </cell>
          <cell r="BZ813">
            <v>3733.55330179476</v>
          </cell>
          <cell r="CA813">
            <v>3733.55330179476</v>
          </cell>
          <cell r="CB813">
            <v>3733.55330179476</v>
          </cell>
          <cell r="CC813">
            <v>3733.55330179476</v>
          </cell>
          <cell r="CD813">
            <v>3733.55330179476</v>
          </cell>
          <cell r="CE813">
            <v>3733.55330179476</v>
          </cell>
          <cell r="CF813">
            <v>3733.55330179476</v>
          </cell>
          <cell r="CG813">
            <v>3733.55330179476</v>
          </cell>
        </row>
        <row r="814">
          <cell r="AU814">
            <v>3262.7057235700099</v>
          </cell>
          <cell r="AV814">
            <v>3262.7057235700099</v>
          </cell>
          <cell r="AW814">
            <v>3262.7057235700099</v>
          </cell>
          <cell r="AX814">
            <v>3262.7057235700099</v>
          </cell>
          <cell r="AY814">
            <v>3262.7057235700099</v>
          </cell>
          <cell r="AZ814">
            <v>3262.7057235700099</v>
          </cell>
          <cell r="BA814">
            <v>3262.7057235700099</v>
          </cell>
          <cell r="BB814">
            <v>3262.7057235700099</v>
          </cell>
          <cell r="BC814">
            <v>3262.7057235700099</v>
          </cell>
          <cell r="BD814">
            <v>3262.7057235700099</v>
          </cell>
          <cell r="BE814">
            <v>3262.7057235700099</v>
          </cell>
          <cell r="BF814">
            <v>3262.7057235700099</v>
          </cell>
          <cell r="BG814">
            <v>3262.7057235700099</v>
          </cell>
          <cell r="BH814">
            <v>3262.7057235700099</v>
          </cell>
          <cell r="BI814">
            <v>3262.7057235700099</v>
          </cell>
          <cell r="BJ814">
            <v>3262.7057235700099</v>
          </cell>
          <cell r="BK814">
            <v>3262.7057235700099</v>
          </cell>
          <cell r="BL814">
            <v>3262.7057235700099</v>
          </cell>
          <cell r="BM814">
            <v>3262.7057235700099</v>
          </cell>
          <cell r="BN814">
            <v>3262.7057235700099</v>
          </cell>
          <cell r="BO814">
            <v>3262.7057235700099</v>
          </cell>
          <cell r="BP814">
            <v>3262.7057235700099</v>
          </cell>
          <cell r="BQ814">
            <v>3262.7057235700099</v>
          </cell>
          <cell r="BR814">
            <v>3262.7057235700099</v>
          </cell>
          <cell r="BS814">
            <v>3262.7057235700099</v>
          </cell>
          <cell r="BT814">
            <v>3262.7057235700099</v>
          </cell>
          <cell r="BU814">
            <v>3262.7057235700099</v>
          </cell>
          <cell r="BV814">
            <v>3262.7057235700099</v>
          </cell>
          <cell r="BW814">
            <v>3262.7057235700099</v>
          </cell>
          <cell r="BX814">
            <v>3262.7057235700099</v>
          </cell>
          <cell r="BY814">
            <v>3262.7057235700099</v>
          </cell>
          <cell r="BZ814">
            <v>3262.7057235700099</v>
          </cell>
          <cell r="CA814">
            <v>3262.7057235700099</v>
          </cell>
          <cell r="CB814">
            <v>3262.7057235700099</v>
          </cell>
          <cell r="CC814">
            <v>3262.7057235700099</v>
          </cell>
          <cell r="CD814">
            <v>3262.7057235700099</v>
          </cell>
          <cell r="CE814">
            <v>3262.7057235700099</v>
          </cell>
          <cell r="CF814">
            <v>3262.7057235700099</v>
          </cell>
          <cell r="CG814">
            <v>3262.7057235700099</v>
          </cell>
        </row>
        <row r="815">
          <cell r="AU815">
            <v>2972.9673987513602</v>
          </cell>
          <cell r="AV815">
            <v>2972.9673987513602</v>
          </cell>
          <cell r="AW815">
            <v>2972.9673987513602</v>
          </cell>
          <cell r="AX815">
            <v>2972.9673987513602</v>
          </cell>
          <cell r="AY815">
            <v>2972.9673987513602</v>
          </cell>
          <cell r="AZ815">
            <v>2972.9673987513602</v>
          </cell>
          <cell r="BA815">
            <v>2972.9673987513602</v>
          </cell>
          <cell r="BB815">
            <v>2972.9673987513602</v>
          </cell>
          <cell r="BC815">
            <v>2972.9673987513602</v>
          </cell>
          <cell r="BD815">
            <v>2972.9673987513602</v>
          </cell>
          <cell r="BE815">
            <v>2972.9673987513602</v>
          </cell>
          <cell r="BF815">
            <v>2972.9673987513602</v>
          </cell>
          <cell r="BG815">
            <v>2972.9673987513602</v>
          </cell>
          <cell r="BH815">
            <v>2972.9673987513602</v>
          </cell>
          <cell r="BI815">
            <v>2972.9673987513602</v>
          </cell>
          <cell r="BJ815">
            <v>2972.9673987513602</v>
          </cell>
          <cell r="BK815">
            <v>2972.9673987513602</v>
          </cell>
          <cell r="BL815">
            <v>2972.9673987513602</v>
          </cell>
          <cell r="BM815">
            <v>2972.9673987513602</v>
          </cell>
          <cell r="BN815">
            <v>2972.9673987513602</v>
          </cell>
          <cell r="BO815">
            <v>2972.9673987513602</v>
          </cell>
          <cell r="BP815">
            <v>2972.9673987513602</v>
          </cell>
          <cell r="BQ815">
            <v>2972.9673987513602</v>
          </cell>
          <cell r="BR815">
            <v>2972.9673987513602</v>
          </cell>
          <cell r="BS815">
            <v>2972.9673987513602</v>
          </cell>
          <cell r="BT815">
            <v>2972.9673987513602</v>
          </cell>
          <cell r="BU815">
            <v>2972.9673987513602</v>
          </cell>
          <cell r="BV815">
            <v>2972.9673987513602</v>
          </cell>
          <cell r="BW815">
            <v>2972.9673987513602</v>
          </cell>
          <cell r="BX815">
            <v>2972.9673987513602</v>
          </cell>
          <cell r="BY815">
            <v>2972.9673987513602</v>
          </cell>
          <cell r="BZ815">
            <v>2972.9673987513602</v>
          </cell>
          <cell r="CA815">
            <v>2972.9673987513602</v>
          </cell>
          <cell r="CB815">
            <v>2972.9673987513602</v>
          </cell>
          <cell r="CC815">
            <v>2972.9673987513602</v>
          </cell>
          <cell r="CD815">
            <v>2972.9673987513602</v>
          </cell>
          <cell r="CE815">
            <v>2972.9673987513602</v>
          </cell>
          <cell r="CF815">
            <v>2972.9673987513602</v>
          </cell>
          <cell r="CG815">
            <v>2972.9673987513602</v>
          </cell>
        </row>
        <row r="816">
          <cell r="AU816">
            <v>3117.9066008995701</v>
          </cell>
          <cell r="AV816">
            <v>3117.9066008995701</v>
          </cell>
          <cell r="AW816">
            <v>3117.9066008995701</v>
          </cell>
          <cell r="AX816">
            <v>3117.9066008995701</v>
          </cell>
          <cell r="AY816">
            <v>3117.9066008995701</v>
          </cell>
          <cell r="AZ816">
            <v>3117.9066008995701</v>
          </cell>
          <cell r="BA816">
            <v>3117.9066008995701</v>
          </cell>
          <cell r="BB816">
            <v>3117.9066008995701</v>
          </cell>
          <cell r="BC816">
            <v>3117.9066008995701</v>
          </cell>
          <cell r="BD816">
            <v>3117.9066008995701</v>
          </cell>
          <cell r="BE816">
            <v>3117.9066008995701</v>
          </cell>
          <cell r="BF816">
            <v>3117.9066008995701</v>
          </cell>
          <cell r="BG816">
            <v>3117.9066008995701</v>
          </cell>
          <cell r="BH816">
            <v>3117.9066008995701</v>
          </cell>
          <cell r="BI816">
            <v>3117.9066008995701</v>
          </cell>
          <cell r="BJ816">
            <v>3117.9066008995701</v>
          </cell>
          <cell r="BK816">
            <v>3117.9066008995701</v>
          </cell>
          <cell r="BL816">
            <v>3117.9066008995701</v>
          </cell>
          <cell r="BM816">
            <v>3117.9066008995701</v>
          </cell>
          <cell r="BN816">
            <v>3117.9066008995701</v>
          </cell>
          <cell r="BO816">
            <v>3117.9066008995701</v>
          </cell>
          <cell r="BP816">
            <v>3117.9066008995701</v>
          </cell>
          <cell r="BQ816">
            <v>3117.9066008995701</v>
          </cell>
          <cell r="BR816">
            <v>3117.9066008995701</v>
          </cell>
          <cell r="BS816">
            <v>3117.9066008995701</v>
          </cell>
          <cell r="BT816">
            <v>3117.9066008995701</v>
          </cell>
          <cell r="BU816">
            <v>3117.9066008995701</v>
          </cell>
          <cell r="BV816">
            <v>3117.9066008995701</v>
          </cell>
          <cell r="BW816">
            <v>3117.9066008995701</v>
          </cell>
          <cell r="BX816">
            <v>3117.9066008995701</v>
          </cell>
          <cell r="BY816">
            <v>3117.9066008995701</v>
          </cell>
          <cell r="BZ816">
            <v>3117.9066008995701</v>
          </cell>
          <cell r="CA816">
            <v>3117.9066008995701</v>
          </cell>
          <cell r="CB816">
            <v>3117.9066008995701</v>
          </cell>
          <cell r="CC816">
            <v>3117.9066008995701</v>
          </cell>
          <cell r="CD816">
            <v>3117.9066008995701</v>
          </cell>
          <cell r="CE816">
            <v>3117.9066008995701</v>
          </cell>
          <cell r="CF816">
            <v>3117.9066008995701</v>
          </cell>
          <cell r="CG816">
            <v>3117.9066008995701</v>
          </cell>
        </row>
        <row r="817">
          <cell r="AU817">
            <v>4129.3687531718497</v>
          </cell>
          <cell r="AV817">
            <v>4129.3687531718497</v>
          </cell>
          <cell r="AW817">
            <v>4129.3687531718497</v>
          </cell>
          <cell r="AX817">
            <v>4129.3687531718497</v>
          </cell>
          <cell r="AY817">
            <v>4129.3687531718497</v>
          </cell>
          <cell r="AZ817">
            <v>4129.3687531718497</v>
          </cell>
          <cell r="BA817">
            <v>4129.3687531718497</v>
          </cell>
          <cell r="BB817">
            <v>4129.3687531718497</v>
          </cell>
          <cell r="BC817">
            <v>4129.3687531718497</v>
          </cell>
          <cell r="BD817">
            <v>4129.3687531718497</v>
          </cell>
          <cell r="BE817">
            <v>4129.3687531718497</v>
          </cell>
          <cell r="BF817">
            <v>4129.3687531718497</v>
          </cell>
          <cell r="BG817">
            <v>4129.3687531718497</v>
          </cell>
          <cell r="BH817">
            <v>4129.3687531718497</v>
          </cell>
          <cell r="BI817">
            <v>4129.3687531718497</v>
          </cell>
          <cell r="BJ817">
            <v>4129.3687531718497</v>
          </cell>
          <cell r="BK817">
            <v>4129.3687531718497</v>
          </cell>
          <cell r="BL817">
            <v>4129.3687531718497</v>
          </cell>
          <cell r="BM817">
            <v>4129.3687531718497</v>
          </cell>
          <cell r="BN817">
            <v>4129.3687531718497</v>
          </cell>
          <cell r="BO817">
            <v>4129.3687531718497</v>
          </cell>
          <cell r="BP817">
            <v>4129.3687531718497</v>
          </cell>
          <cell r="BQ817">
            <v>4129.3687531718497</v>
          </cell>
          <cell r="BR817">
            <v>4129.3687531718497</v>
          </cell>
          <cell r="BS817">
            <v>4129.3687531718497</v>
          </cell>
          <cell r="BT817">
            <v>4129.3687531718497</v>
          </cell>
          <cell r="BU817">
            <v>4129.3687531718497</v>
          </cell>
          <cell r="BV817">
            <v>4129.3687531718497</v>
          </cell>
          <cell r="BW817">
            <v>4129.3687531718497</v>
          </cell>
          <cell r="BX817">
            <v>4129.3687531718497</v>
          </cell>
          <cell r="BY817">
            <v>4129.3687531718497</v>
          </cell>
          <cell r="BZ817">
            <v>4129.3687531718497</v>
          </cell>
          <cell r="CA817">
            <v>4129.3687531718497</v>
          </cell>
          <cell r="CB817">
            <v>4129.3687531718497</v>
          </cell>
          <cell r="CC817">
            <v>4129.3687531718497</v>
          </cell>
          <cell r="CD817">
            <v>4129.3687531718497</v>
          </cell>
          <cell r="CE817">
            <v>4129.3687531718497</v>
          </cell>
          <cell r="CF817">
            <v>4129.3687531718497</v>
          </cell>
          <cell r="CG817">
            <v>4129.3687531718497</v>
          </cell>
        </row>
        <row r="818">
          <cell r="AU818">
            <v>4749.0426716991296</v>
          </cell>
          <cell r="AV818">
            <v>4749.0426716991296</v>
          </cell>
          <cell r="AW818">
            <v>4749.0426716991296</v>
          </cell>
          <cell r="AX818">
            <v>4749.0426716991296</v>
          </cell>
          <cell r="AY818">
            <v>4749.0426716991296</v>
          </cell>
          <cell r="AZ818">
            <v>4749.0426716991296</v>
          </cell>
          <cell r="BA818">
            <v>4749.0426716991296</v>
          </cell>
          <cell r="BB818">
            <v>4749.0426716991296</v>
          </cell>
          <cell r="BC818">
            <v>4749.0426716991296</v>
          </cell>
          <cell r="BD818">
            <v>4749.0426716991296</v>
          </cell>
          <cell r="BE818">
            <v>4749.0426716991296</v>
          </cell>
          <cell r="BF818">
            <v>4749.0426716991296</v>
          </cell>
          <cell r="BG818">
            <v>4749.0426716991296</v>
          </cell>
          <cell r="BH818">
            <v>4749.0426716991296</v>
          </cell>
          <cell r="BI818">
            <v>4749.0426716991296</v>
          </cell>
          <cell r="BJ818">
            <v>4749.0426716991296</v>
          </cell>
          <cell r="BK818">
            <v>4749.0426716991296</v>
          </cell>
          <cell r="BL818">
            <v>4749.0426716991296</v>
          </cell>
          <cell r="BM818">
            <v>4749.0426716991296</v>
          </cell>
          <cell r="BN818">
            <v>4749.0426716991296</v>
          </cell>
          <cell r="BO818">
            <v>4749.0426716991296</v>
          </cell>
          <cell r="BP818">
            <v>4749.0426716991296</v>
          </cell>
          <cell r="BQ818">
            <v>4749.0426716991296</v>
          </cell>
          <cell r="BR818">
            <v>4749.0426716991296</v>
          </cell>
          <cell r="BS818">
            <v>4749.0426716991296</v>
          </cell>
          <cell r="BT818">
            <v>4749.0426716991296</v>
          </cell>
          <cell r="BU818">
            <v>4749.0426716991296</v>
          </cell>
          <cell r="BV818">
            <v>4749.0426716991296</v>
          </cell>
          <cell r="BW818">
            <v>4749.0426716991296</v>
          </cell>
          <cell r="BX818">
            <v>4749.0426716991296</v>
          </cell>
          <cell r="BY818">
            <v>4749.0426716991296</v>
          </cell>
          <cell r="BZ818">
            <v>4749.0426716991296</v>
          </cell>
          <cell r="CA818">
            <v>4749.0426716991296</v>
          </cell>
          <cell r="CB818">
            <v>4749.0426716991296</v>
          </cell>
          <cell r="CC818">
            <v>4749.0426716991296</v>
          </cell>
          <cell r="CD818">
            <v>4749.0426716991296</v>
          </cell>
          <cell r="CE818">
            <v>4749.0426716991296</v>
          </cell>
          <cell r="CF818">
            <v>4749.0426716991296</v>
          </cell>
          <cell r="CG818">
            <v>4749.0426716991296</v>
          </cell>
        </row>
        <row r="819">
          <cell r="AU819">
            <v>3839.1085361647201</v>
          </cell>
          <cell r="AV819">
            <v>3839.1085361647201</v>
          </cell>
          <cell r="AW819">
            <v>3839.1085361647201</v>
          </cell>
          <cell r="AX819">
            <v>3839.1085361647201</v>
          </cell>
          <cell r="AY819">
            <v>3839.1085361647201</v>
          </cell>
          <cell r="AZ819">
            <v>3839.1085361647201</v>
          </cell>
          <cell r="BA819">
            <v>3839.1085361647201</v>
          </cell>
          <cell r="BB819">
            <v>3839.1085361647201</v>
          </cell>
          <cell r="BC819">
            <v>3839.1085361647201</v>
          </cell>
          <cell r="BD819">
            <v>3839.1085361647201</v>
          </cell>
          <cell r="BE819">
            <v>3839.1085361647201</v>
          </cell>
          <cell r="BF819">
            <v>3839.1085361647201</v>
          </cell>
          <cell r="BG819">
            <v>3839.1085361647201</v>
          </cell>
          <cell r="BH819">
            <v>3839.1085361647201</v>
          </cell>
          <cell r="BI819">
            <v>3839.1085361647201</v>
          </cell>
          <cell r="BJ819">
            <v>3839.1085361647201</v>
          </cell>
          <cell r="BK819">
            <v>3839.1085361647201</v>
          </cell>
          <cell r="BL819">
            <v>3839.1085361647201</v>
          </cell>
          <cell r="BM819">
            <v>3839.1085361647201</v>
          </cell>
          <cell r="BN819">
            <v>3839.1085361647201</v>
          </cell>
          <cell r="BO819">
            <v>3839.1085361647201</v>
          </cell>
          <cell r="BP819">
            <v>3839.1085361647201</v>
          </cell>
          <cell r="BQ819">
            <v>3839.1085361647201</v>
          </cell>
          <cell r="BR819">
            <v>3839.1085361647201</v>
          </cell>
          <cell r="BS819">
            <v>3839.1085361647201</v>
          </cell>
          <cell r="BT819">
            <v>3839.1085361647201</v>
          </cell>
          <cell r="BU819">
            <v>3839.1085361647201</v>
          </cell>
          <cell r="BV819">
            <v>3839.1085361647201</v>
          </cell>
          <cell r="BW819">
            <v>3839.1085361647201</v>
          </cell>
          <cell r="BX819">
            <v>3839.1085361647201</v>
          </cell>
          <cell r="BY819">
            <v>3839.1085361647201</v>
          </cell>
          <cell r="BZ819">
            <v>3839.1085361647201</v>
          </cell>
          <cell r="CA819">
            <v>3839.1085361647201</v>
          </cell>
          <cell r="CB819">
            <v>3839.1085361647201</v>
          </cell>
          <cell r="CC819">
            <v>3839.1085361647201</v>
          </cell>
          <cell r="CD819">
            <v>3839.1085361647201</v>
          </cell>
          <cell r="CE819">
            <v>3839.1085361647201</v>
          </cell>
          <cell r="CF819">
            <v>3839.1085361647201</v>
          </cell>
          <cell r="CG819">
            <v>3839.1085361647201</v>
          </cell>
        </row>
        <row r="820">
          <cell r="AU820">
            <v>2701.9079433514198</v>
          </cell>
          <cell r="AV820">
            <v>2683.5920244120198</v>
          </cell>
          <cell r="AW820">
            <v>2678.17589447709</v>
          </cell>
          <cell r="AX820">
            <v>2627.7092054537702</v>
          </cell>
          <cell r="AY820">
            <v>2660.1457675760898</v>
          </cell>
          <cell r="AZ820">
            <v>2681.2654427441898</v>
          </cell>
          <cell r="BA820">
            <v>2647.7226423665602</v>
          </cell>
          <cell r="BB820">
            <v>2652.4887924361301</v>
          </cell>
          <cell r="BC820">
            <v>2665.75675903607</v>
          </cell>
          <cell r="BD820">
            <v>2684.96721298073</v>
          </cell>
          <cell r="BE820">
            <v>2686.5284853124499</v>
          </cell>
          <cell r="BF820">
            <v>2640.9443675913399</v>
          </cell>
          <cell r="BG820">
            <v>2678.07531117491</v>
          </cell>
          <cell r="BH820">
            <v>2648.35100609755</v>
          </cell>
          <cell r="BI820">
            <v>2649.94793779163</v>
          </cell>
          <cell r="BJ820">
            <v>2633.8056942187</v>
          </cell>
          <cell r="BK820">
            <v>2643.0956037383298</v>
          </cell>
          <cell r="BL820">
            <v>2690.2544263152899</v>
          </cell>
          <cell r="BM820">
            <v>2664.6575904963902</v>
          </cell>
          <cell r="BN820">
            <v>2650.3076381842502</v>
          </cell>
          <cell r="BO820">
            <v>2702.6719591995702</v>
          </cell>
          <cell r="BP820">
            <v>2672.0442553676999</v>
          </cell>
          <cell r="BQ820">
            <v>2641.8534790091499</v>
          </cell>
          <cell r="BR820">
            <v>2643.3641131125801</v>
          </cell>
          <cell r="BS820">
            <v>2670.8856964338702</v>
          </cell>
          <cell r="BT820">
            <v>2668.5801470803199</v>
          </cell>
          <cell r="BU820">
            <v>2639.62995649914</v>
          </cell>
          <cell r="BV820">
            <v>2695.1615438358399</v>
          </cell>
          <cell r="BW820">
            <v>2697.0603727914399</v>
          </cell>
          <cell r="BX820">
            <v>2662.92581260933</v>
          </cell>
          <cell r="BY820">
            <v>2641.9339692433</v>
          </cell>
          <cell r="BZ820">
            <v>2674.9589526418999</v>
          </cell>
          <cell r="CA820">
            <v>2652.35286222792</v>
          </cell>
          <cell r="CB820">
            <v>2667.7238637854002</v>
          </cell>
          <cell r="CC820">
            <v>2652.5953653974698</v>
          </cell>
          <cell r="CD820">
            <v>2666.89446125931</v>
          </cell>
          <cell r="CE820">
            <v>2700.46243332327</v>
          </cell>
          <cell r="CF820">
            <v>2664.0911474517102</v>
          </cell>
          <cell r="CG820">
            <v>2642.1747971478899</v>
          </cell>
        </row>
        <row r="821">
          <cell r="AU821">
            <v>2566.0214374433099</v>
          </cell>
          <cell r="AV821">
            <v>2549.73134547061</v>
          </cell>
          <cell r="AW821">
            <v>2535.2830443459402</v>
          </cell>
          <cell r="AX821">
            <v>2440.8922580892199</v>
          </cell>
          <cell r="AY821">
            <v>2496.0270242994302</v>
          </cell>
          <cell r="AZ821">
            <v>2517.37089448906</v>
          </cell>
          <cell r="BA821">
            <v>2487.9596058573302</v>
          </cell>
          <cell r="BB821">
            <v>2458.2516580172701</v>
          </cell>
          <cell r="BC821">
            <v>2524.39594852241</v>
          </cell>
          <cell r="BD821">
            <v>2551.4044891052599</v>
          </cell>
          <cell r="BE821">
            <v>2551.7619397447902</v>
          </cell>
          <cell r="BF821">
            <v>2459.3174703274999</v>
          </cell>
          <cell r="BG821">
            <v>2531.8677145772699</v>
          </cell>
          <cell r="BH821">
            <v>2467.6364748076999</v>
          </cell>
          <cell r="BI821">
            <v>2463.4969378614501</v>
          </cell>
          <cell r="BJ821">
            <v>2440.0393712181199</v>
          </cell>
          <cell r="BK821">
            <v>2451.25966510219</v>
          </cell>
          <cell r="BL821">
            <v>2569.16114080016</v>
          </cell>
          <cell r="BM821">
            <v>2511.3350747521499</v>
          </cell>
          <cell r="BN821">
            <v>2479.5482574777998</v>
          </cell>
          <cell r="BO821">
            <v>2548.2577269634899</v>
          </cell>
          <cell r="BP821">
            <v>2508.6425575394301</v>
          </cell>
          <cell r="BQ821">
            <v>2473.8245491737698</v>
          </cell>
          <cell r="BR821">
            <v>2476.6573920884898</v>
          </cell>
          <cell r="BS821">
            <v>2482.0532854328699</v>
          </cell>
          <cell r="BT821">
            <v>2535.9249968858599</v>
          </cell>
          <cell r="BU821">
            <v>2456.1192118489898</v>
          </cell>
          <cell r="BV821">
            <v>2582.3304058018098</v>
          </cell>
          <cell r="BW821">
            <v>2584.6246816897501</v>
          </cell>
          <cell r="BX821">
            <v>2501.3379687716201</v>
          </cell>
          <cell r="BY821">
            <v>2432.6621770112502</v>
          </cell>
          <cell r="BZ821">
            <v>2555.7106088598198</v>
          </cell>
          <cell r="CA821">
            <v>2468.69763825161</v>
          </cell>
          <cell r="CB821">
            <v>2544.9027015051502</v>
          </cell>
          <cell r="CC821">
            <v>2485.8118715005598</v>
          </cell>
          <cell r="CD821">
            <v>2514.1670826456102</v>
          </cell>
          <cell r="CE821">
            <v>2591.19777498556</v>
          </cell>
          <cell r="CF821">
            <v>2533.9238350001201</v>
          </cell>
          <cell r="CG821">
            <v>2457.8777208904999</v>
          </cell>
        </row>
        <row r="822">
          <cell r="AU822">
            <v>2946.7238877733798</v>
          </cell>
          <cell r="AV822">
            <v>2920.4046335778598</v>
          </cell>
          <cell r="AW822">
            <v>2909.3013376372601</v>
          </cell>
          <cell r="AX822">
            <v>2756.9562375630899</v>
          </cell>
          <cell r="AY822">
            <v>2832.2226848832101</v>
          </cell>
          <cell r="AZ822">
            <v>2854.96618372278</v>
          </cell>
          <cell r="BA822">
            <v>2840.16736942033</v>
          </cell>
          <cell r="BB822">
            <v>2730.02190912782</v>
          </cell>
          <cell r="BC822">
            <v>2891.9699236606202</v>
          </cell>
          <cell r="BD822">
            <v>2910.9198692034101</v>
          </cell>
          <cell r="BE822">
            <v>2948.90652046994</v>
          </cell>
          <cell r="BF822">
            <v>2750.2472723046699</v>
          </cell>
          <cell r="BG822">
            <v>2871.8775893664401</v>
          </cell>
          <cell r="BH822">
            <v>2811.6314305688802</v>
          </cell>
          <cell r="BI822">
            <v>2746.4559418378999</v>
          </cell>
          <cell r="BJ822">
            <v>2732.3555886239701</v>
          </cell>
          <cell r="BK822">
            <v>2730.7554051295501</v>
          </cell>
          <cell r="BL822">
            <v>2953.6255469534399</v>
          </cell>
          <cell r="BM822">
            <v>2864.7416716113698</v>
          </cell>
          <cell r="BN822">
            <v>2784.07212004446</v>
          </cell>
          <cell r="BO822">
            <v>2874.30216826276</v>
          </cell>
          <cell r="BP822">
            <v>2830.8127618567801</v>
          </cell>
          <cell r="BQ822">
            <v>2806.6994115901098</v>
          </cell>
          <cell r="BR822">
            <v>2820.29351984199</v>
          </cell>
          <cell r="BS822">
            <v>2782.7812493154602</v>
          </cell>
          <cell r="BT822">
            <v>2931.2354508641902</v>
          </cell>
          <cell r="BU822">
            <v>2723.0085094364199</v>
          </cell>
          <cell r="BV822">
            <v>2986.08589995395</v>
          </cell>
          <cell r="BW822">
            <v>2942.6546086273001</v>
          </cell>
          <cell r="BX822">
            <v>2792.7530456395498</v>
          </cell>
          <cell r="BY822">
            <v>2695.3988889385801</v>
          </cell>
          <cell r="BZ822">
            <v>2930.20711843545</v>
          </cell>
          <cell r="CA822">
            <v>2767.5493845732899</v>
          </cell>
          <cell r="CB822">
            <v>2945.51899985724</v>
          </cell>
          <cell r="CC822">
            <v>2806.3569155304999</v>
          </cell>
          <cell r="CD822">
            <v>2830.2048508725402</v>
          </cell>
          <cell r="CE822">
            <v>2995.18656758825</v>
          </cell>
          <cell r="CF822">
            <v>2904.9898505094802</v>
          </cell>
          <cell r="CG822">
            <v>2756.0661358382599</v>
          </cell>
        </row>
        <row r="823">
          <cell r="AU823">
            <v>4240.5748444964202</v>
          </cell>
          <cell r="AV823">
            <v>4086.8777279522001</v>
          </cell>
          <cell r="AW823">
            <v>4141.48900270578</v>
          </cell>
          <cell r="AX823">
            <v>3899.4759643310199</v>
          </cell>
          <cell r="AY823">
            <v>4004.74434674658</v>
          </cell>
          <cell r="AZ823">
            <v>4055.9151304851198</v>
          </cell>
          <cell r="BA823">
            <v>4109.2235212327196</v>
          </cell>
          <cell r="BB823">
            <v>3797.1106864910498</v>
          </cell>
          <cell r="BC823">
            <v>4117.9501531762899</v>
          </cell>
          <cell r="BD823">
            <v>4125.1446173449103</v>
          </cell>
          <cell r="BE823">
            <v>4281.26097930383</v>
          </cell>
          <cell r="BF823">
            <v>3909.1937906328799</v>
          </cell>
          <cell r="BG823">
            <v>4036.6104088779998</v>
          </cell>
          <cell r="BH823">
            <v>4046.6307321921599</v>
          </cell>
          <cell r="BI823">
            <v>3823.6774170333601</v>
          </cell>
          <cell r="BJ823">
            <v>3847.9172309953001</v>
          </cell>
          <cell r="BK823">
            <v>3813.2140118705602</v>
          </cell>
          <cell r="BL823">
            <v>4221.2534828723601</v>
          </cell>
          <cell r="BM823">
            <v>4103.1126651496197</v>
          </cell>
          <cell r="BN823">
            <v>3877.0104697257698</v>
          </cell>
          <cell r="BO823">
            <v>4000.8601593447302</v>
          </cell>
          <cell r="BP823">
            <v>3984.2425089974399</v>
          </cell>
          <cell r="BQ823">
            <v>3953.15833573285</v>
          </cell>
          <cell r="BR823">
            <v>4023.1934526217701</v>
          </cell>
          <cell r="BS823">
            <v>3892.4689810702298</v>
          </cell>
          <cell r="BT823">
            <v>4251.7107321826497</v>
          </cell>
          <cell r="BU823">
            <v>3726.3308159220301</v>
          </cell>
          <cell r="BV823">
            <v>4254.4330349653701</v>
          </cell>
          <cell r="BW823">
            <v>4133.8717795227703</v>
          </cell>
          <cell r="BX823">
            <v>3890.4027038274698</v>
          </cell>
          <cell r="BY823">
            <v>3776.0310008346901</v>
          </cell>
          <cell r="BZ823">
            <v>4169.0477475962998</v>
          </cell>
          <cell r="CA823">
            <v>3879.36508781561</v>
          </cell>
          <cell r="CB823">
            <v>4191.5706768278997</v>
          </cell>
          <cell r="CC823">
            <v>3929.5584954781798</v>
          </cell>
          <cell r="CD823">
            <v>3944.9170832457398</v>
          </cell>
          <cell r="CE823">
            <v>4361.8750151140202</v>
          </cell>
          <cell r="CF823">
            <v>4157.6445927549703</v>
          </cell>
          <cell r="CG823">
            <v>3831.1043740180899</v>
          </cell>
        </row>
        <row r="824">
          <cell r="AU824">
            <v>5315.2566330098098</v>
          </cell>
          <cell r="AV824">
            <v>4912.3145952708701</v>
          </cell>
          <cell r="AW824">
            <v>5089.5186363029798</v>
          </cell>
          <cell r="AX824">
            <v>4798.7193801969097</v>
          </cell>
          <cell r="AY824">
            <v>4947.0185936357602</v>
          </cell>
          <cell r="AZ824">
            <v>5027.8553680712002</v>
          </cell>
          <cell r="BA824">
            <v>5197.7570632084798</v>
          </cell>
          <cell r="BB824">
            <v>4642.0175837510997</v>
          </cell>
          <cell r="BC824">
            <v>5011.4637923274204</v>
          </cell>
          <cell r="BD824">
            <v>5052.4694645911204</v>
          </cell>
          <cell r="BE824">
            <v>5377.07559740752</v>
          </cell>
          <cell r="BF824">
            <v>4856.2972429170704</v>
          </cell>
          <cell r="BG824">
            <v>4914.0860343859204</v>
          </cell>
          <cell r="BH824">
            <v>5123.5041553312703</v>
          </cell>
          <cell r="BI824">
            <v>4682.7437642602799</v>
          </cell>
          <cell r="BJ824">
            <v>4725.0433888559701</v>
          </cell>
          <cell r="BK824">
            <v>4688.1464912749097</v>
          </cell>
          <cell r="BL824">
            <v>5184.9416265561604</v>
          </cell>
          <cell r="BM824">
            <v>5113.7000357819297</v>
          </cell>
          <cell r="BN824">
            <v>4708.2872833044903</v>
          </cell>
          <cell r="BO824">
            <v>4852.2881943644798</v>
          </cell>
          <cell r="BP824">
            <v>4905.8525034340701</v>
          </cell>
          <cell r="BQ824">
            <v>4796.0099655839203</v>
          </cell>
          <cell r="BR824">
            <v>5096.5831721449804</v>
          </cell>
          <cell r="BS824">
            <v>4765.48839684417</v>
          </cell>
          <cell r="BT824">
            <v>5343.3783507701201</v>
          </cell>
          <cell r="BU824">
            <v>4468.3882418417897</v>
          </cell>
          <cell r="BV824">
            <v>5223.7271675476004</v>
          </cell>
          <cell r="BW824">
            <v>5003.8936968797998</v>
          </cell>
          <cell r="BX824">
            <v>4747.7900700506598</v>
          </cell>
          <cell r="BY824">
            <v>4664.9128654583401</v>
          </cell>
          <cell r="BZ824">
            <v>5116.91685297397</v>
          </cell>
          <cell r="CA824">
            <v>4761.0948333003398</v>
          </cell>
          <cell r="CB824">
            <v>5133.20749108174</v>
          </cell>
          <cell r="CC824">
            <v>4823.6061522964201</v>
          </cell>
          <cell r="CD824">
            <v>4785.4785369364399</v>
          </cell>
          <cell r="CE824">
            <v>5491.4908370916801</v>
          </cell>
          <cell r="CF824">
            <v>5224.9717850549396</v>
          </cell>
          <cell r="CG824">
            <v>4616.6932488130496</v>
          </cell>
        </row>
        <row r="825">
          <cell r="AU825">
            <v>4756.1376449193103</v>
          </cell>
          <cell r="AV825">
            <v>4230.4314886956899</v>
          </cell>
          <cell r="AW825">
            <v>4475.8765411193899</v>
          </cell>
          <cell r="AX825">
            <v>4240.5039767997596</v>
          </cell>
          <cell r="AY825">
            <v>4410.1994780708101</v>
          </cell>
          <cell r="AZ825">
            <v>4451.9280589030805</v>
          </cell>
          <cell r="BA825">
            <v>4683.4704520146797</v>
          </cell>
          <cell r="BB825">
            <v>4095.3441618083898</v>
          </cell>
          <cell r="BC825">
            <v>4389.00250867882</v>
          </cell>
          <cell r="BD825">
            <v>4456.1789686907496</v>
          </cell>
          <cell r="BE825">
            <v>4827.0206012388699</v>
          </cell>
          <cell r="BF825">
            <v>4337.5911857573401</v>
          </cell>
          <cell r="BG825">
            <v>4326.2083619872301</v>
          </cell>
          <cell r="BH825">
            <v>4666.8157940025903</v>
          </cell>
          <cell r="BI825">
            <v>4120.4936795835401</v>
          </cell>
          <cell r="BJ825">
            <v>4159.7652196120498</v>
          </cell>
          <cell r="BK825">
            <v>4159.5067779062601</v>
          </cell>
          <cell r="BL825">
            <v>4541.1982991915102</v>
          </cell>
          <cell r="BM825">
            <v>4584.0351939462198</v>
          </cell>
          <cell r="BN825">
            <v>4139.2200859153099</v>
          </cell>
          <cell r="BO825">
            <v>4215.3633213516596</v>
          </cell>
          <cell r="BP825">
            <v>4377.9586987549901</v>
          </cell>
          <cell r="BQ825">
            <v>4235.3921891979498</v>
          </cell>
          <cell r="BR825">
            <v>4692.4851143328397</v>
          </cell>
          <cell r="BS825">
            <v>4218.3616921674702</v>
          </cell>
          <cell r="BT825">
            <v>4724.1347755734696</v>
          </cell>
          <cell r="BU825">
            <v>3867.4260988852998</v>
          </cell>
          <cell r="BV825">
            <v>4600.2859239728004</v>
          </cell>
          <cell r="BW825">
            <v>4367.4163243256298</v>
          </cell>
          <cell r="BX825">
            <v>4176.4535707369196</v>
          </cell>
          <cell r="BY825">
            <v>4177.6068395089096</v>
          </cell>
          <cell r="BZ825">
            <v>4512.2885277617297</v>
          </cell>
          <cell r="CA825">
            <v>4245.7312358143599</v>
          </cell>
          <cell r="CB825">
            <v>4482.2803112476904</v>
          </cell>
          <cell r="CC825">
            <v>4233.3005182423503</v>
          </cell>
          <cell r="CD825">
            <v>4233.7946484260101</v>
          </cell>
          <cell r="CE825">
            <v>4974.9719279941</v>
          </cell>
          <cell r="CF825">
            <v>4762.53456111372</v>
          </cell>
          <cell r="CG825">
            <v>3985.58520912519</v>
          </cell>
        </row>
        <row r="826">
          <cell r="AU826">
            <v>3955.8933520801402</v>
          </cell>
          <cell r="AV826">
            <v>3442.6400859874002</v>
          </cell>
          <cell r="AW826">
            <v>3690.5614237667301</v>
          </cell>
          <cell r="AX826">
            <v>3505.0138947191699</v>
          </cell>
          <cell r="AY826">
            <v>3716.2258101790999</v>
          </cell>
          <cell r="AZ826">
            <v>3662.2279848171002</v>
          </cell>
          <cell r="BA826">
            <v>3874.1262130661598</v>
          </cell>
          <cell r="BB826">
            <v>3428.3126655146002</v>
          </cell>
          <cell r="BC826">
            <v>3633.95953469388</v>
          </cell>
          <cell r="BD826">
            <v>3714.1488392402698</v>
          </cell>
          <cell r="BE826">
            <v>4038.25581905221</v>
          </cell>
          <cell r="BF826">
            <v>3613.40620920233</v>
          </cell>
          <cell r="BG826">
            <v>3583.48853897054</v>
          </cell>
          <cell r="BH826">
            <v>4013.31183371938</v>
          </cell>
          <cell r="BI826">
            <v>3420.3426702714</v>
          </cell>
          <cell r="BJ826">
            <v>3445.07197827354</v>
          </cell>
          <cell r="BK826">
            <v>3512.8123936162201</v>
          </cell>
          <cell r="BL826">
            <v>3748.09923993042</v>
          </cell>
          <cell r="BM826">
            <v>3853.2787743410499</v>
          </cell>
          <cell r="BN826">
            <v>3440.83438908778</v>
          </cell>
          <cell r="BO826">
            <v>3492.8561779811998</v>
          </cell>
          <cell r="BP826">
            <v>3691.0158656056001</v>
          </cell>
          <cell r="BQ826">
            <v>3554.5739754452202</v>
          </cell>
          <cell r="BR826">
            <v>4007.8613798828101</v>
          </cell>
          <cell r="BS826">
            <v>3542.61263824046</v>
          </cell>
          <cell r="BT826">
            <v>3896.06848325904</v>
          </cell>
          <cell r="BU826">
            <v>3185.0036466280199</v>
          </cell>
          <cell r="BV826">
            <v>3839.3564878317302</v>
          </cell>
          <cell r="BW826">
            <v>3609.8855154611101</v>
          </cell>
          <cell r="BX826">
            <v>3456.1961314885798</v>
          </cell>
          <cell r="BY826">
            <v>3528.3257067167901</v>
          </cell>
          <cell r="BZ826">
            <v>3793.5810945775002</v>
          </cell>
          <cell r="CA826">
            <v>3618.87650270939</v>
          </cell>
          <cell r="CB826">
            <v>3674.2773044067599</v>
          </cell>
          <cell r="CC826">
            <v>3508.9277042952299</v>
          </cell>
          <cell r="CD826">
            <v>3573.3316510613199</v>
          </cell>
          <cell r="CE826">
            <v>4245.3422292329496</v>
          </cell>
          <cell r="CF826">
            <v>4098.1915912648401</v>
          </cell>
          <cell r="CG826">
            <v>3268.1709732210302</v>
          </cell>
        </row>
        <row r="827">
          <cell r="AU827">
            <v>3358.6356028672899</v>
          </cell>
          <cell r="AV827">
            <v>2901.90893258814</v>
          </cell>
          <cell r="AW827">
            <v>3134.3091253275902</v>
          </cell>
          <cell r="AX827">
            <v>2989.0295925328001</v>
          </cell>
          <cell r="AY827">
            <v>3198.6108800633201</v>
          </cell>
          <cell r="AZ827">
            <v>3113.25425637528</v>
          </cell>
          <cell r="BA827">
            <v>3273.7868297823002</v>
          </cell>
          <cell r="BB827">
            <v>2983.6012741090899</v>
          </cell>
          <cell r="BC827">
            <v>3137.57578135523</v>
          </cell>
          <cell r="BD827">
            <v>3214.82947476865</v>
          </cell>
          <cell r="BE827">
            <v>3459.34702236063</v>
          </cell>
          <cell r="BF827">
            <v>3066.71083313905</v>
          </cell>
          <cell r="BG827">
            <v>3069.5860777179601</v>
          </cell>
          <cell r="BH827">
            <v>3532.1922597508801</v>
          </cell>
          <cell r="BI827">
            <v>2925.0525215560301</v>
          </cell>
          <cell r="BJ827">
            <v>2948.7380552288801</v>
          </cell>
          <cell r="BK827">
            <v>3040.2326720435499</v>
          </cell>
          <cell r="BL827">
            <v>3199.7537679294801</v>
          </cell>
          <cell r="BM827">
            <v>3332.4324268543201</v>
          </cell>
          <cell r="BN827">
            <v>2942.7401084950102</v>
          </cell>
          <cell r="BO827">
            <v>2960.7688864903398</v>
          </cell>
          <cell r="BP827">
            <v>3212.1307700599</v>
          </cell>
          <cell r="BQ827">
            <v>3086.71706403194</v>
          </cell>
          <cell r="BR827">
            <v>3447.7412986888899</v>
          </cell>
          <cell r="BS827">
            <v>3052.4399508988499</v>
          </cell>
          <cell r="BT827">
            <v>3296.75454444557</v>
          </cell>
          <cell r="BU827">
            <v>2725.7078383715898</v>
          </cell>
          <cell r="BV827">
            <v>3309.9577082546198</v>
          </cell>
          <cell r="BW827">
            <v>3060.7744399667999</v>
          </cell>
          <cell r="BX827">
            <v>2953.1516182934402</v>
          </cell>
          <cell r="BY827">
            <v>3075.1011071732601</v>
          </cell>
          <cell r="BZ827">
            <v>3322.0110167457701</v>
          </cell>
          <cell r="CA827">
            <v>3167.42974188176</v>
          </cell>
          <cell r="CB827">
            <v>3119.54210302004</v>
          </cell>
          <cell r="CC827">
            <v>2981.6722535724798</v>
          </cell>
          <cell r="CD827">
            <v>3171.90318644333</v>
          </cell>
          <cell r="CE827">
            <v>3738.7006765005299</v>
          </cell>
          <cell r="CF827">
            <v>3568.4735013282002</v>
          </cell>
          <cell r="CG827">
            <v>2768.1389047136599</v>
          </cell>
        </row>
        <row r="828">
          <cell r="AU828">
            <v>3226.7707369834702</v>
          </cell>
          <cell r="AV828">
            <v>2852.71850517536</v>
          </cell>
          <cell r="AW828">
            <v>3033.3808699767301</v>
          </cell>
          <cell r="AX828">
            <v>2927.69372913813</v>
          </cell>
          <cell r="AY828">
            <v>3157.0708305151802</v>
          </cell>
          <cell r="AZ828">
            <v>3070.49565472321</v>
          </cell>
          <cell r="BA828">
            <v>3123.3941869791802</v>
          </cell>
          <cell r="BB828">
            <v>2990.3366331799998</v>
          </cell>
          <cell r="BC828">
            <v>3099.8506116612498</v>
          </cell>
          <cell r="BD828">
            <v>3150.3242867046301</v>
          </cell>
          <cell r="BE828">
            <v>3343.7875701801199</v>
          </cell>
          <cell r="BF828">
            <v>2935.95601349665</v>
          </cell>
          <cell r="BG828">
            <v>2994.8373967687598</v>
          </cell>
          <cell r="BH828">
            <v>3598.15098742195</v>
          </cell>
          <cell r="BI828">
            <v>2858.89209417951</v>
          </cell>
          <cell r="BJ828">
            <v>2891.1459623608398</v>
          </cell>
          <cell r="BK828">
            <v>3026.6166949203398</v>
          </cell>
          <cell r="BL828">
            <v>3158.6380372963699</v>
          </cell>
          <cell r="BM828">
            <v>3281.3018486215501</v>
          </cell>
          <cell r="BN828">
            <v>2852.56220617295</v>
          </cell>
          <cell r="BO828">
            <v>2881.4591244578601</v>
          </cell>
          <cell r="BP828">
            <v>3136.7561743657302</v>
          </cell>
          <cell r="BQ828">
            <v>3055.1647049452299</v>
          </cell>
          <cell r="BR828">
            <v>3320.8055378300401</v>
          </cell>
          <cell r="BS828">
            <v>3036.6340101146002</v>
          </cell>
          <cell r="BT828">
            <v>3180.7795577571701</v>
          </cell>
          <cell r="BU828">
            <v>2656.42774395278</v>
          </cell>
          <cell r="BV828">
            <v>3253.1769880165498</v>
          </cell>
          <cell r="BW828">
            <v>2959.9210571763901</v>
          </cell>
          <cell r="BX828">
            <v>2913.96597238101</v>
          </cell>
          <cell r="BY828">
            <v>3068.9679940043202</v>
          </cell>
          <cell r="BZ828">
            <v>3311.6271861697601</v>
          </cell>
          <cell r="CA828">
            <v>3138.6716952946499</v>
          </cell>
          <cell r="CB828">
            <v>3025.08816638088</v>
          </cell>
          <cell r="CC828">
            <v>2908.9593984652001</v>
          </cell>
          <cell r="CD828">
            <v>3203.5094061875502</v>
          </cell>
          <cell r="CE828">
            <v>3752.6303532193001</v>
          </cell>
          <cell r="CF828">
            <v>3505.45335386958</v>
          </cell>
          <cell r="CG828">
            <v>2717.1884271648501</v>
          </cell>
        </row>
        <row r="829">
          <cell r="AU829">
            <v>3890.2182961498102</v>
          </cell>
          <cell r="AV829">
            <v>3552.6006380418999</v>
          </cell>
          <cell r="AW829">
            <v>3708.1311831395901</v>
          </cell>
          <cell r="AX829">
            <v>3626.7044197657301</v>
          </cell>
          <cell r="AY829">
            <v>3951.2633194479299</v>
          </cell>
          <cell r="AZ829">
            <v>3828.60849981811</v>
          </cell>
          <cell r="BA829">
            <v>3755.046952877</v>
          </cell>
          <cell r="BB829">
            <v>3779.8799080971598</v>
          </cell>
          <cell r="BC829">
            <v>3891.47941111725</v>
          </cell>
          <cell r="BD829">
            <v>3901.1284270823398</v>
          </cell>
          <cell r="BE829">
            <v>4135.3503298425403</v>
          </cell>
          <cell r="BF829">
            <v>3550.7360127137699</v>
          </cell>
          <cell r="BG829">
            <v>3680.3804387713099</v>
          </cell>
          <cell r="BH829">
            <v>4660.6358611380401</v>
          </cell>
          <cell r="BI829">
            <v>3534.2956119642599</v>
          </cell>
          <cell r="BJ829">
            <v>3513.4841632748698</v>
          </cell>
          <cell r="BK829">
            <v>3810.6933169817698</v>
          </cell>
          <cell r="BL829">
            <v>3937.2779300124498</v>
          </cell>
          <cell r="BM829">
            <v>4039.4267476867899</v>
          </cell>
          <cell r="BN829">
            <v>3459.6595562222801</v>
          </cell>
          <cell r="BO829">
            <v>3508.1178921491601</v>
          </cell>
          <cell r="BP829">
            <v>3775.0743804267199</v>
          </cell>
          <cell r="BQ829">
            <v>3823.0126423422598</v>
          </cell>
          <cell r="BR829">
            <v>4074.9557243500199</v>
          </cell>
          <cell r="BS829">
            <v>3822.2982582629702</v>
          </cell>
          <cell r="BT829">
            <v>3886.92623158582</v>
          </cell>
          <cell r="BU829">
            <v>3254.6240763426499</v>
          </cell>
          <cell r="BV829">
            <v>4081.76571804071</v>
          </cell>
          <cell r="BW829">
            <v>3578.49500408321</v>
          </cell>
          <cell r="BX829">
            <v>3647.4511893484</v>
          </cell>
          <cell r="BY829">
            <v>3944.0168565881399</v>
          </cell>
          <cell r="BZ829">
            <v>4219.5277336607796</v>
          </cell>
          <cell r="CA829">
            <v>3871.4578193327802</v>
          </cell>
          <cell r="CB829">
            <v>3681.5456841538899</v>
          </cell>
          <cell r="CC829">
            <v>3612.2293421096101</v>
          </cell>
          <cell r="CD829">
            <v>4058.7699522151202</v>
          </cell>
          <cell r="CE829">
            <v>4742.9702098443404</v>
          </cell>
          <cell r="CF829">
            <v>4344.3956343782402</v>
          </cell>
          <cell r="CG829">
            <v>3335.25105928114</v>
          </cell>
        </row>
        <row r="830">
          <cell r="AU830">
            <v>4052.2104016425801</v>
          </cell>
          <cell r="AV830">
            <v>3856.54252166485</v>
          </cell>
          <cell r="AW830">
            <v>3938.4756006064499</v>
          </cell>
          <cell r="AX830">
            <v>3962.2197331812499</v>
          </cell>
          <cell r="AY830">
            <v>4302.9392688709104</v>
          </cell>
          <cell r="AZ830">
            <v>4175.9242211513401</v>
          </cell>
          <cell r="BA830">
            <v>3965.7902487432498</v>
          </cell>
          <cell r="BB830">
            <v>4168.2613167683803</v>
          </cell>
          <cell r="BC830">
            <v>4272.7372119716201</v>
          </cell>
          <cell r="BD830">
            <v>4183.16962100624</v>
          </cell>
          <cell r="BE830">
            <v>4402.1119356321096</v>
          </cell>
          <cell r="BF830">
            <v>3780.8957672229599</v>
          </cell>
          <cell r="BG830">
            <v>3909.9513262822902</v>
          </cell>
          <cell r="BH830">
            <v>5250.5448326139503</v>
          </cell>
          <cell r="BI830">
            <v>3875.2939137847002</v>
          </cell>
          <cell r="BJ830">
            <v>3733.5491572495998</v>
          </cell>
          <cell r="BK830">
            <v>4218.2715002002496</v>
          </cell>
          <cell r="BL830">
            <v>4265.4039506661802</v>
          </cell>
          <cell r="BM830">
            <v>4300.7571616324203</v>
          </cell>
          <cell r="BN830">
            <v>3670.4602570112802</v>
          </cell>
          <cell r="BO830">
            <v>3743.9075613395999</v>
          </cell>
          <cell r="BP830">
            <v>3953.5180830989698</v>
          </cell>
          <cell r="BQ830">
            <v>4204.2041701875296</v>
          </cell>
          <cell r="BR830">
            <v>4381.4036788915</v>
          </cell>
          <cell r="BS830">
            <v>4263.04877849068</v>
          </cell>
          <cell r="BT830">
            <v>4157.08480617644</v>
          </cell>
          <cell r="BU830">
            <v>3482.43219010548</v>
          </cell>
          <cell r="BV830">
            <v>4474.1591194952198</v>
          </cell>
          <cell r="BW830">
            <v>3751.19938514248</v>
          </cell>
          <cell r="BX830">
            <v>4028.2603673797998</v>
          </cell>
          <cell r="BY830">
            <v>4469.3157305439599</v>
          </cell>
          <cell r="BZ830">
            <v>4678.2535116352901</v>
          </cell>
          <cell r="CA830">
            <v>4181.0047790090803</v>
          </cell>
          <cell r="CB830">
            <v>3874.8854401714698</v>
          </cell>
          <cell r="CC830">
            <v>3943.8578245384101</v>
          </cell>
          <cell r="CD830">
            <v>4437.4693047160899</v>
          </cell>
          <cell r="CE830">
            <v>5131.4537884505698</v>
          </cell>
          <cell r="CF830">
            <v>4649.3787653149302</v>
          </cell>
          <cell r="CG830">
            <v>3589.2931186410501</v>
          </cell>
        </row>
        <row r="831">
          <cell r="AU831">
            <v>3038.7010323079999</v>
          </cell>
          <cell r="AV831">
            <v>2979.2931487867299</v>
          </cell>
          <cell r="AW831">
            <v>2996.91460215904</v>
          </cell>
          <cell r="AX831">
            <v>3112.6046929835202</v>
          </cell>
          <cell r="AY831">
            <v>3368.7945871605102</v>
          </cell>
          <cell r="AZ831">
            <v>3263.2975954035601</v>
          </cell>
          <cell r="BA831">
            <v>3003.3809607721</v>
          </cell>
          <cell r="BB831">
            <v>3270.4624611803201</v>
          </cell>
          <cell r="BC831">
            <v>3338.4625151365499</v>
          </cell>
          <cell r="BD831">
            <v>3184.9125298157701</v>
          </cell>
          <cell r="BE831">
            <v>3312.7238989939301</v>
          </cell>
          <cell r="BF831">
            <v>2934.8314480913</v>
          </cell>
          <cell r="BG831">
            <v>2994.77811845318</v>
          </cell>
          <cell r="BH831">
            <v>4109.6322147942101</v>
          </cell>
          <cell r="BI831">
            <v>3038.67887591712</v>
          </cell>
          <cell r="BJ831">
            <v>2865.6098712293701</v>
          </cell>
          <cell r="BK831">
            <v>3320.96878072052</v>
          </cell>
          <cell r="BL831">
            <v>3306.3869273400501</v>
          </cell>
          <cell r="BM831">
            <v>3262.7212636173499</v>
          </cell>
          <cell r="BN831">
            <v>2835.9016132524998</v>
          </cell>
          <cell r="BO831">
            <v>2866.35881607888</v>
          </cell>
          <cell r="BP831">
            <v>2983.1867862313802</v>
          </cell>
          <cell r="BQ831">
            <v>3314.1277283672398</v>
          </cell>
          <cell r="BR831">
            <v>3358.8441384605098</v>
          </cell>
          <cell r="BS831">
            <v>3401.4826405346998</v>
          </cell>
          <cell r="BT831">
            <v>3194.17359861867</v>
          </cell>
          <cell r="BU831">
            <v>2702.1548506273198</v>
          </cell>
          <cell r="BV831">
            <v>3506.43868074083</v>
          </cell>
          <cell r="BW831">
            <v>2821.1437094439402</v>
          </cell>
          <cell r="BX831">
            <v>3169.2495618744802</v>
          </cell>
          <cell r="BY831">
            <v>3629.20679888423</v>
          </cell>
          <cell r="BZ831">
            <v>3583.2315527502101</v>
          </cell>
          <cell r="CA831">
            <v>3206.5592457094299</v>
          </cell>
          <cell r="CB831">
            <v>2910.36675071323</v>
          </cell>
          <cell r="CC831">
            <v>3079.2735536867399</v>
          </cell>
          <cell r="CD831">
            <v>3523.7130982336398</v>
          </cell>
          <cell r="CE831">
            <v>3880.7803972193701</v>
          </cell>
          <cell r="CF831">
            <v>3509.9969547722799</v>
          </cell>
          <cell r="CG831">
            <v>2803.4262384837598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E64FB84-6F7B-254C-8176-48A55F7A3760}" name="Tabla1" displayName="Tabla1" ref="A1:B128" totalsRowShown="0" headerRowDxfId="6" headerRowBorderDxfId="5">
  <tableColumns count="2">
    <tableColumn id="3" xr3:uid="{8782DFAB-E26D-5D4C-A21B-BD8BBFDD7F2E}" name="Mes"/>
    <tableColumn id="4" xr3:uid="{7EDCD404-B32D-6446-8D9B-9C58A92F21C0}" name="ISE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4AAF9C8-6110-3B4F-8FE3-01F5699A0BA2}" name="Tabla12" displayName="Tabla12" ref="A1:C301" totalsRowShown="0" headerRowDxfId="4" headerRowBorderDxfId="3">
  <tableColumns count="3">
    <tableColumn id="4" xr3:uid="{36B362D5-DE2F-6A46-863E-586AD45478A1}" name="Mes"/>
    <tableColumn id="5" xr3:uid="{52EEE980-3D45-5945-9E12-FFE4ED82DF54}" name="IPG"/>
    <tableColumn id="6" xr3:uid="{7C824F1F-30F4-744A-BC82-9DDAE8B9DD95}" name="IPG_M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884A1FA-FEDB-CF47-A864-1292FF067983}" name="Tabla134" displayName="Tabla134" ref="A1:B349" totalsRowShown="0" headerRowDxfId="2" headerRowBorderDxfId="1">
  <tableColumns count="2">
    <tableColumn id="3" xr3:uid="{0768AB74-3D53-6543-8353-1C60BA38A3AF}" name="Mes"/>
    <tableColumn id="4" xr3:uid="{5190ABED-6090-9747-83C2-249D3E0AAA4E}" name="Suscriptore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9DE7B-2076-5346-A70B-E65E205FC329}">
  <dimension ref="A1:EP15"/>
  <sheetViews>
    <sheetView showGridLines="0" workbookViewId="0">
      <selection activeCell="L31" sqref="L31"/>
    </sheetView>
  </sheetViews>
  <sheetFormatPr baseColWidth="10" defaultRowHeight="16" x14ac:dyDescent="0.2"/>
  <cols>
    <col min="1" max="1" width="23.1640625" bestFit="1" customWidth="1"/>
  </cols>
  <sheetData>
    <row r="1" spans="1:146" x14ac:dyDescent="0.2">
      <c r="A1" s="2" t="s">
        <v>7</v>
      </c>
      <c r="B1" s="2" t="s">
        <v>8</v>
      </c>
      <c r="C1" s="3">
        <v>39448</v>
      </c>
      <c r="D1" s="3">
        <v>39479</v>
      </c>
      <c r="E1" s="3">
        <v>39508</v>
      </c>
      <c r="F1" s="3">
        <v>39539</v>
      </c>
      <c r="G1" s="3">
        <v>39569</v>
      </c>
      <c r="H1" s="3">
        <v>39600</v>
      </c>
      <c r="I1" s="3">
        <v>39630</v>
      </c>
      <c r="J1" s="3">
        <v>39661</v>
      </c>
      <c r="K1" s="3">
        <v>39692</v>
      </c>
      <c r="L1" s="3">
        <v>39722</v>
      </c>
      <c r="M1" s="3">
        <v>39753</v>
      </c>
      <c r="N1" s="3">
        <v>39783</v>
      </c>
      <c r="O1" s="3">
        <v>39814</v>
      </c>
      <c r="P1" s="3">
        <v>39845</v>
      </c>
      <c r="Q1" s="3">
        <v>39873</v>
      </c>
      <c r="R1" s="3">
        <v>39904</v>
      </c>
      <c r="S1" s="3">
        <v>39934</v>
      </c>
      <c r="T1" s="3">
        <v>39965</v>
      </c>
      <c r="U1" s="3">
        <v>39995</v>
      </c>
      <c r="V1" s="3">
        <v>40026</v>
      </c>
      <c r="W1" s="3">
        <v>40057</v>
      </c>
      <c r="X1" s="3">
        <v>40087</v>
      </c>
      <c r="Y1" s="3">
        <v>40118</v>
      </c>
      <c r="Z1" s="3">
        <v>40148</v>
      </c>
      <c r="AA1" s="3">
        <v>40179</v>
      </c>
      <c r="AB1" s="3">
        <v>40210</v>
      </c>
      <c r="AC1" s="3">
        <v>40238</v>
      </c>
      <c r="AD1" s="3">
        <v>40269</v>
      </c>
      <c r="AE1" s="3">
        <v>40299</v>
      </c>
      <c r="AF1" s="3">
        <v>40330</v>
      </c>
      <c r="AG1" s="3">
        <v>40360</v>
      </c>
      <c r="AH1" s="3">
        <v>40391</v>
      </c>
      <c r="AI1" s="3">
        <v>40422</v>
      </c>
      <c r="AJ1" s="3">
        <v>40452</v>
      </c>
      <c r="AK1" s="3">
        <v>40483</v>
      </c>
      <c r="AL1" s="3">
        <v>40513</v>
      </c>
      <c r="AM1" s="3">
        <v>40544</v>
      </c>
      <c r="AN1" s="3">
        <v>40575</v>
      </c>
      <c r="AO1" s="3">
        <v>40603</v>
      </c>
      <c r="AP1" s="3">
        <v>40634</v>
      </c>
      <c r="AQ1" s="3">
        <v>40664</v>
      </c>
      <c r="AR1" s="3">
        <v>40695</v>
      </c>
      <c r="AS1" s="3">
        <v>40725</v>
      </c>
      <c r="AT1" s="3">
        <v>40756</v>
      </c>
      <c r="AU1" s="3">
        <v>40787</v>
      </c>
      <c r="AV1" s="3">
        <v>40817</v>
      </c>
      <c r="AW1" s="3">
        <v>40848</v>
      </c>
      <c r="AX1" s="3">
        <v>40878</v>
      </c>
      <c r="AY1" s="3">
        <v>40909</v>
      </c>
      <c r="AZ1" s="3">
        <v>40940</v>
      </c>
      <c r="BA1" s="3">
        <v>40969</v>
      </c>
      <c r="BB1" s="3">
        <v>41000</v>
      </c>
      <c r="BC1" s="3">
        <v>41030</v>
      </c>
      <c r="BD1" s="3">
        <v>41061</v>
      </c>
      <c r="BE1" s="3">
        <v>41091</v>
      </c>
      <c r="BF1" s="3">
        <v>41122</v>
      </c>
      <c r="BG1" s="3">
        <v>41153</v>
      </c>
      <c r="BH1" s="3">
        <v>41183</v>
      </c>
      <c r="BI1" s="3">
        <v>41214</v>
      </c>
      <c r="BJ1" s="3">
        <v>41244</v>
      </c>
      <c r="BK1" s="3">
        <v>41275</v>
      </c>
      <c r="BL1" s="3">
        <v>41306</v>
      </c>
      <c r="BM1" s="3">
        <v>41334</v>
      </c>
      <c r="BN1" s="3">
        <v>41365</v>
      </c>
      <c r="BO1" s="3">
        <v>41395</v>
      </c>
      <c r="BP1" s="3">
        <v>41426</v>
      </c>
      <c r="BQ1" s="3">
        <v>41456</v>
      </c>
      <c r="BR1" s="3">
        <v>41487</v>
      </c>
      <c r="BS1" s="3">
        <v>41518</v>
      </c>
      <c r="BT1" s="3">
        <v>41548</v>
      </c>
      <c r="BU1" s="3">
        <v>41579</v>
      </c>
      <c r="BV1" s="3">
        <v>41609</v>
      </c>
      <c r="BW1" s="3">
        <v>41640</v>
      </c>
      <c r="BX1" s="3">
        <v>41671</v>
      </c>
      <c r="BY1" s="3">
        <v>41699</v>
      </c>
      <c r="BZ1" s="3">
        <v>41730</v>
      </c>
      <c r="CA1" s="3">
        <v>41760</v>
      </c>
      <c r="CB1" s="3">
        <v>41791</v>
      </c>
      <c r="CC1" s="3">
        <v>41821</v>
      </c>
      <c r="CD1" s="3">
        <v>41852</v>
      </c>
      <c r="CE1" s="3">
        <v>41883</v>
      </c>
      <c r="CF1" s="3">
        <v>41913</v>
      </c>
      <c r="CG1" s="3">
        <v>41944</v>
      </c>
      <c r="CH1" s="3">
        <v>41974</v>
      </c>
      <c r="CI1" s="3">
        <v>42005</v>
      </c>
      <c r="CJ1" s="3">
        <v>42036</v>
      </c>
      <c r="CK1" s="3">
        <v>42064</v>
      </c>
      <c r="CL1" s="3">
        <v>42095</v>
      </c>
      <c r="CM1" s="3">
        <v>42125</v>
      </c>
      <c r="CN1" s="3">
        <v>42156</v>
      </c>
      <c r="CO1" s="3">
        <v>42186</v>
      </c>
      <c r="CP1" s="3">
        <v>42217</v>
      </c>
      <c r="CQ1" s="3">
        <v>42248</v>
      </c>
      <c r="CR1" s="3">
        <v>42278</v>
      </c>
      <c r="CS1" s="3">
        <v>42309</v>
      </c>
      <c r="CT1" s="3">
        <v>42339</v>
      </c>
      <c r="CU1" s="3">
        <v>42370</v>
      </c>
      <c r="CV1" s="3">
        <v>42401</v>
      </c>
      <c r="CW1" s="3">
        <v>42430</v>
      </c>
      <c r="CX1" s="3">
        <v>42461</v>
      </c>
      <c r="CY1" s="3">
        <v>42491</v>
      </c>
      <c r="CZ1" s="3">
        <v>42522</v>
      </c>
      <c r="DA1" s="3">
        <v>42552</v>
      </c>
      <c r="DB1" s="3">
        <v>42583</v>
      </c>
      <c r="DC1" s="3">
        <v>42614</v>
      </c>
      <c r="DD1" s="3">
        <v>42644</v>
      </c>
      <c r="DE1" s="3">
        <v>42675</v>
      </c>
      <c r="DF1" s="3">
        <v>42705</v>
      </c>
      <c r="DG1" s="3">
        <v>42736</v>
      </c>
      <c r="DH1" s="3">
        <v>42767</v>
      </c>
      <c r="DI1" s="3">
        <v>42795</v>
      </c>
      <c r="DJ1" s="3">
        <v>42826</v>
      </c>
      <c r="DK1" s="3">
        <v>42856</v>
      </c>
      <c r="DL1" s="3">
        <v>42887</v>
      </c>
      <c r="DM1" s="3">
        <v>42917</v>
      </c>
      <c r="DN1" s="3">
        <v>42948</v>
      </c>
      <c r="DO1" s="3">
        <v>42979</v>
      </c>
      <c r="DP1" s="3">
        <v>43009</v>
      </c>
      <c r="DQ1" s="3">
        <v>43040</v>
      </c>
      <c r="DR1" s="3">
        <v>43070</v>
      </c>
      <c r="DS1" s="3">
        <v>43101</v>
      </c>
      <c r="DT1" s="3">
        <v>43132</v>
      </c>
      <c r="DU1" s="3">
        <v>43160</v>
      </c>
      <c r="DV1" s="3">
        <v>43191</v>
      </c>
      <c r="DW1" s="3">
        <v>43221</v>
      </c>
      <c r="DX1" s="3">
        <v>43252</v>
      </c>
      <c r="DY1" s="3">
        <v>43282</v>
      </c>
      <c r="DZ1" s="3">
        <v>43313</v>
      </c>
      <c r="EA1" s="3">
        <v>43344</v>
      </c>
      <c r="EB1" s="3">
        <v>43374</v>
      </c>
      <c r="EC1" s="3">
        <v>43405</v>
      </c>
      <c r="ED1" s="3">
        <v>43435</v>
      </c>
      <c r="EE1" s="3">
        <v>43466</v>
      </c>
      <c r="EF1" s="3">
        <v>43497</v>
      </c>
      <c r="EG1" s="3">
        <v>43525</v>
      </c>
      <c r="EH1" s="3">
        <v>43556</v>
      </c>
      <c r="EI1" s="3">
        <v>43586</v>
      </c>
      <c r="EJ1" s="3">
        <v>43617</v>
      </c>
      <c r="EK1" s="3">
        <v>43647</v>
      </c>
      <c r="EL1" s="3">
        <v>43678</v>
      </c>
      <c r="EM1" s="3">
        <v>43709</v>
      </c>
      <c r="EN1" s="3">
        <v>43739</v>
      </c>
      <c r="EO1" s="3">
        <v>43770</v>
      </c>
      <c r="EP1" s="3">
        <v>43800</v>
      </c>
    </row>
    <row r="2" spans="1:146" x14ac:dyDescent="0.2">
      <c r="A2" s="1" t="s">
        <v>9</v>
      </c>
      <c r="B2" s="1">
        <f>+SUM(C2:EP2)</f>
        <v>0</v>
      </c>
      <c r="C2" s="1">
        <v>0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M2" s="1">
        <v>0</v>
      </c>
      <c r="BN2" s="1">
        <v>0</v>
      </c>
      <c r="BO2" s="1">
        <v>0</v>
      </c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0</v>
      </c>
      <c r="CD2" s="1">
        <v>0</v>
      </c>
      <c r="CE2" s="1">
        <v>0</v>
      </c>
      <c r="CF2" s="1">
        <v>0</v>
      </c>
      <c r="CG2" s="1">
        <v>0</v>
      </c>
      <c r="CH2" s="1">
        <v>0</v>
      </c>
      <c r="CI2" s="1">
        <v>0</v>
      </c>
      <c r="CJ2" s="1">
        <v>0</v>
      </c>
      <c r="CK2" s="1">
        <v>0</v>
      </c>
      <c r="CL2" s="1">
        <v>0</v>
      </c>
      <c r="CM2" s="1">
        <v>0</v>
      </c>
      <c r="CN2" s="1">
        <v>0</v>
      </c>
      <c r="CO2" s="1">
        <v>0</v>
      </c>
      <c r="CP2" s="1">
        <v>0</v>
      </c>
      <c r="CQ2" s="1">
        <v>0</v>
      </c>
      <c r="CR2" s="1">
        <v>0</v>
      </c>
      <c r="CS2" s="1">
        <v>0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  <c r="DA2" s="1">
        <v>0</v>
      </c>
      <c r="DB2" s="1">
        <v>0</v>
      </c>
      <c r="DC2" s="1">
        <v>0</v>
      </c>
      <c r="DD2" s="1">
        <v>0</v>
      </c>
      <c r="DE2" s="1">
        <v>0</v>
      </c>
      <c r="DF2" s="1">
        <v>0</v>
      </c>
      <c r="DG2" s="1">
        <v>0</v>
      </c>
      <c r="DH2" s="1">
        <v>0</v>
      </c>
      <c r="DI2" s="1">
        <v>0</v>
      </c>
      <c r="DJ2" s="1">
        <v>0</v>
      </c>
      <c r="DK2" s="1">
        <v>0</v>
      </c>
      <c r="DL2" s="1">
        <v>0</v>
      </c>
      <c r="DM2" s="1">
        <v>0</v>
      </c>
      <c r="DN2" s="1">
        <v>0</v>
      </c>
      <c r="DO2" s="1">
        <v>0</v>
      </c>
      <c r="DP2" s="1">
        <v>0</v>
      </c>
      <c r="DQ2" s="1">
        <v>0</v>
      </c>
      <c r="DR2" s="1">
        <v>0</v>
      </c>
      <c r="DS2" s="1">
        <v>0</v>
      </c>
      <c r="DT2" s="1">
        <v>0</v>
      </c>
      <c r="DU2" s="1">
        <v>0</v>
      </c>
      <c r="DV2" s="1">
        <v>0</v>
      </c>
      <c r="DW2" s="1">
        <v>0</v>
      </c>
      <c r="DX2" s="1">
        <v>0</v>
      </c>
      <c r="DY2" s="1">
        <v>0</v>
      </c>
      <c r="DZ2" s="1">
        <v>0</v>
      </c>
      <c r="EA2" s="1">
        <v>0</v>
      </c>
      <c r="EB2" s="1">
        <v>0</v>
      </c>
      <c r="EC2" s="1">
        <v>0</v>
      </c>
      <c r="ED2" s="1">
        <v>0</v>
      </c>
      <c r="EE2" s="1">
        <v>0</v>
      </c>
      <c r="EF2" s="1">
        <v>0</v>
      </c>
      <c r="EG2" s="1">
        <v>0</v>
      </c>
      <c r="EH2" s="1">
        <v>0</v>
      </c>
      <c r="EI2" s="1">
        <v>0</v>
      </c>
      <c r="EJ2" s="1">
        <v>0</v>
      </c>
      <c r="EK2" s="1">
        <v>0</v>
      </c>
      <c r="EL2" s="1">
        <v>0</v>
      </c>
      <c r="EM2" s="1">
        <v>0</v>
      </c>
      <c r="EN2" s="1">
        <v>0</v>
      </c>
      <c r="EO2" s="1">
        <v>0</v>
      </c>
      <c r="EP2" s="1">
        <v>0</v>
      </c>
    </row>
    <row r="3" spans="1:146" x14ac:dyDescent="0.2">
      <c r="A3" s="1" t="s">
        <v>10</v>
      </c>
      <c r="B3" s="1">
        <f t="shared" ref="B3:B11" si="0">+SUM(C3:EP3)</f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1">
        <v>0</v>
      </c>
      <c r="DG3" s="1">
        <v>0</v>
      </c>
      <c r="DH3" s="1">
        <v>0</v>
      </c>
      <c r="DI3" s="1">
        <v>0</v>
      </c>
      <c r="DJ3" s="1">
        <v>0</v>
      </c>
      <c r="DK3" s="1">
        <v>0</v>
      </c>
      <c r="DL3" s="1">
        <v>0</v>
      </c>
      <c r="DM3" s="1">
        <v>0</v>
      </c>
      <c r="DN3" s="1">
        <v>0</v>
      </c>
      <c r="DO3" s="1">
        <v>0</v>
      </c>
      <c r="DP3" s="1">
        <v>0</v>
      </c>
      <c r="DQ3" s="1">
        <v>0</v>
      </c>
      <c r="DR3" s="1">
        <v>0</v>
      </c>
      <c r="DS3" s="1">
        <v>0</v>
      </c>
      <c r="DT3" s="1">
        <v>0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</row>
    <row r="4" spans="1:146" x14ac:dyDescent="0.2">
      <c r="A4" s="1" t="s">
        <v>11</v>
      </c>
      <c r="B4" s="1">
        <f t="shared" si="0"/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0</v>
      </c>
      <c r="DI4" s="1">
        <v>0</v>
      </c>
      <c r="DJ4" s="1">
        <v>0</v>
      </c>
      <c r="DK4" s="1">
        <v>0</v>
      </c>
      <c r="DL4" s="1">
        <v>0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</row>
    <row r="5" spans="1:146" x14ac:dyDescent="0.2">
      <c r="A5" s="1" t="s">
        <v>3</v>
      </c>
      <c r="B5" s="1">
        <f t="shared" si="0"/>
        <v>3131.7999999999988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0.4</v>
      </c>
      <c r="AV5" s="1">
        <v>5.9</v>
      </c>
      <c r="AW5" s="1">
        <v>4.7</v>
      </c>
      <c r="AX5" s="1">
        <v>12.9</v>
      </c>
      <c r="AY5" s="1">
        <v>18.600000000000001</v>
      </c>
      <c r="AZ5" s="1">
        <v>18.600000000000001</v>
      </c>
      <c r="BA5" s="1">
        <v>24.5</v>
      </c>
      <c r="BB5" s="1">
        <v>24.1</v>
      </c>
      <c r="BC5" s="1">
        <v>27.5</v>
      </c>
      <c r="BD5" s="1">
        <v>22.9</v>
      </c>
      <c r="BE5" s="1">
        <v>25.8</v>
      </c>
      <c r="BF5" s="1">
        <v>18.5</v>
      </c>
      <c r="BG5" s="1">
        <v>17.3</v>
      </c>
      <c r="BH5" s="1">
        <v>30.7</v>
      </c>
      <c r="BI5" s="1">
        <v>36.5</v>
      </c>
      <c r="BJ5" s="1">
        <v>31.8</v>
      </c>
      <c r="BK5" s="1">
        <v>33.700000000000003</v>
      </c>
      <c r="BL5" s="1">
        <v>21.8</v>
      </c>
      <c r="BM5" s="1">
        <v>34.4</v>
      </c>
      <c r="BN5" s="1">
        <v>39.299999999999997</v>
      </c>
      <c r="BO5" s="1">
        <v>38</v>
      </c>
      <c r="BP5" s="1">
        <v>15</v>
      </c>
      <c r="BQ5" s="1">
        <v>33.9</v>
      </c>
      <c r="BR5" s="1">
        <v>33.6</v>
      </c>
      <c r="BS5" s="1">
        <v>28.2</v>
      </c>
      <c r="BT5" s="1">
        <v>25.3</v>
      </c>
      <c r="BU5" s="1">
        <v>37.200000000000003</v>
      </c>
      <c r="BV5" s="1">
        <v>31.1</v>
      </c>
      <c r="BW5" s="1">
        <v>38.4</v>
      </c>
      <c r="BX5" s="1">
        <v>39.700000000000003</v>
      </c>
      <c r="BY5" s="1">
        <v>21.8</v>
      </c>
      <c r="BZ5" s="1">
        <v>0.3</v>
      </c>
      <c r="CA5" s="1">
        <v>8.1999999999999993</v>
      </c>
      <c r="CB5" s="1">
        <v>37.6</v>
      </c>
      <c r="CC5" s="1">
        <v>35.200000000000003</v>
      </c>
      <c r="CD5" s="1">
        <v>35.1</v>
      </c>
      <c r="CE5" s="1">
        <v>40</v>
      </c>
      <c r="CF5" s="1">
        <v>40.1</v>
      </c>
      <c r="CG5" s="1">
        <v>36.299999999999997</v>
      </c>
      <c r="CH5" s="1">
        <v>34.6</v>
      </c>
      <c r="CI5" s="1">
        <v>37.200000000000003</v>
      </c>
      <c r="CJ5" s="1">
        <v>39.6</v>
      </c>
      <c r="CK5" s="1">
        <v>40.200000000000003</v>
      </c>
      <c r="CL5" s="1">
        <v>38.4</v>
      </c>
      <c r="CM5" s="1">
        <v>37.4</v>
      </c>
      <c r="CN5" s="1">
        <v>15.6</v>
      </c>
      <c r="CO5" s="1">
        <v>0</v>
      </c>
      <c r="CP5" s="1">
        <v>18.3</v>
      </c>
      <c r="CQ5" s="1">
        <v>25.9</v>
      </c>
      <c r="CR5" s="1">
        <v>30.2</v>
      </c>
      <c r="CS5" s="1">
        <v>32.1</v>
      </c>
      <c r="CT5" s="1">
        <v>37.5</v>
      </c>
      <c r="CU5" s="1">
        <v>37.1</v>
      </c>
      <c r="CV5" s="1">
        <v>37.4</v>
      </c>
      <c r="CW5" s="1">
        <v>39.6</v>
      </c>
      <c r="CX5" s="1">
        <v>38.799999999999997</v>
      </c>
      <c r="CY5" s="1">
        <v>38.799999999999997</v>
      </c>
      <c r="CZ5" s="1">
        <v>15.8</v>
      </c>
      <c r="DA5" s="1">
        <v>0</v>
      </c>
      <c r="DB5" s="1">
        <v>41.3</v>
      </c>
      <c r="DC5" s="1">
        <v>41.3</v>
      </c>
      <c r="DD5" s="1">
        <v>40.700000000000003</v>
      </c>
      <c r="DE5" s="1">
        <v>3.3</v>
      </c>
      <c r="DF5" s="1">
        <v>40.4</v>
      </c>
      <c r="DG5" s="1">
        <v>41</v>
      </c>
      <c r="DH5" s="1">
        <v>39</v>
      </c>
      <c r="DI5" s="1">
        <v>40.200000000000003</v>
      </c>
      <c r="DJ5" s="1">
        <v>39.299999999999997</v>
      </c>
      <c r="DK5" s="1">
        <v>41.2</v>
      </c>
      <c r="DL5" s="1">
        <v>39.1</v>
      </c>
      <c r="DM5" s="1">
        <v>39.200000000000003</v>
      </c>
      <c r="DN5" s="1">
        <v>37.299999999999997</v>
      </c>
      <c r="DO5" s="1">
        <v>40</v>
      </c>
      <c r="DP5" s="1">
        <v>36.9</v>
      </c>
      <c r="DQ5" s="1">
        <v>39.1</v>
      </c>
      <c r="DR5" s="1">
        <v>40.9</v>
      </c>
      <c r="DS5" s="1">
        <v>37.5</v>
      </c>
      <c r="DT5" s="1">
        <v>36.6</v>
      </c>
      <c r="DU5" s="1">
        <v>37.6</v>
      </c>
      <c r="DV5" s="1">
        <v>38.4</v>
      </c>
      <c r="DW5" s="1">
        <v>41.3</v>
      </c>
      <c r="DX5" s="1">
        <v>41.2</v>
      </c>
      <c r="DY5" s="1">
        <v>40.4</v>
      </c>
      <c r="DZ5" s="1">
        <v>39.5</v>
      </c>
      <c r="EA5" s="1">
        <v>37.6</v>
      </c>
      <c r="EB5" s="1">
        <v>41.2</v>
      </c>
      <c r="EC5" s="1">
        <v>34.5</v>
      </c>
      <c r="ED5" s="1">
        <v>33.299999999999997</v>
      </c>
      <c r="EE5" s="1">
        <v>29.2</v>
      </c>
      <c r="EF5" s="1">
        <v>30.6</v>
      </c>
      <c r="EG5" s="1">
        <v>34.700000000000003</v>
      </c>
      <c r="EH5" s="1">
        <v>41.2</v>
      </c>
      <c r="EI5" s="1">
        <v>38.1</v>
      </c>
      <c r="EJ5" s="1">
        <v>29.7</v>
      </c>
      <c r="EK5" s="1">
        <v>20.5</v>
      </c>
      <c r="EL5" s="1">
        <v>38.700000000000003</v>
      </c>
      <c r="EM5" s="1">
        <v>41.3</v>
      </c>
      <c r="EN5" s="1">
        <v>38</v>
      </c>
      <c r="EO5" s="1">
        <v>35</v>
      </c>
      <c r="EP5" s="1">
        <v>36.1</v>
      </c>
    </row>
    <row r="6" spans="1:146" x14ac:dyDescent="0.2">
      <c r="A6" s="1" t="s">
        <v>4</v>
      </c>
      <c r="B6" s="1">
        <f t="shared" si="0"/>
        <v>67918.100000000006</v>
      </c>
      <c r="C6" s="1">
        <v>537</v>
      </c>
      <c r="D6" s="1">
        <v>551.5</v>
      </c>
      <c r="E6" s="1">
        <v>571.5</v>
      </c>
      <c r="F6" s="1">
        <v>581.19999999999993</v>
      </c>
      <c r="G6" s="1">
        <v>592.79999999999995</v>
      </c>
      <c r="H6" s="1">
        <v>541.6</v>
      </c>
      <c r="I6" s="1">
        <v>540.59999999999991</v>
      </c>
      <c r="J6" s="1">
        <v>560.9</v>
      </c>
      <c r="K6" s="1">
        <v>624.9</v>
      </c>
      <c r="L6" s="1">
        <v>590.40000000000009</v>
      </c>
      <c r="M6" s="1">
        <v>554.6</v>
      </c>
      <c r="N6" s="1">
        <v>557.40000000000009</v>
      </c>
      <c r="O6" s="1">
        <v>542.29999999999995</v>
      </c>
      <c r="P6" s="1">
        <v>584.79999999999995</v>
      </c>
      <c r="Q6" s="1">
        <v>566.1</v>
      </c>
      <c r="R6" s="1">
        <v>651.20000000000005</v>
      </c>
      <c r="S6" s="1">
        <v>686.1</v>
      </c>
      <c r="T6" s="1">
        <v>686.40000000000009</v>
      </c>
      <c r="U6" s="1">
        <v>693.3</v>
      </c>
      <c r="V6" s="1">
        <v>712.2</v>
      </c>
      <c r="W6" s="1">
        <v>675.1</v>
      </c>
      <c r="X6" s="1">
        <v>743.9</v>
      </c>
      <c r="Y6" s="1">
        <v>695</v>
      </c>
      <c r="Z6" s="1">
        <v>719.69999999999993</v>
      </c>
      <c r="AA6" s="1">
        <v>730.2</v>
      </c>
      <c r="AB6" s="1">
        <v>729.6</v>
      </c>
      <c r="AC6" s="1">
        <v>701.4</v>
      </c>
      <c r="AD6" s="1">
        <v>730.5</v>
      </c>
      <c r="AE6" s="1">
        <v>674.3</v>
      </c>
      <c r="AF6" s="1">
        <v>625.5</v>
      </c>
      <c r="AG6" s="1">
        <v>584.5</v>
      </c>
      <c r="AH6" s="1">
        <v>642.20000000000005</v>
      </c>
      <c r="AI6" s="1">
        <v>701.2</v>
      </c>
      <c r="AJ6" s="1">
        <v>638.29999999999995</v>
      </c>
      <c r="AK6" s="1">
        <v>698.6</v>
      </c>
      <c r="AL6" s="1">
        <v>675.7</v>
      </c>
      <c r="AM6" s="1">
        <v>668.4</v>
      </c>
      <c r="AN6" s="1">
        <v>664.59999999999991</v>
      </c>
      <c r="AO6" s="1">
        <v>576.70000000000005</v>
      </c>
      <c r="AP6" s="1">
        <v>586</v>
      </c>
      <c r="AQ6" s="1">
        <v>619.29999999999995</v>
      </c>
      <c r="AR6" s="1">
        <v>653.6</v>
      </c>
      <c r="AS6" s="1">
        <v>645.9</v>
      </c>
      <c r="AT6" s="1">
        <v>667.5</v>
      </c>
      <c r="AU6" s="1">
        <v>643.5</v>
      </c>
      <c r="AV6" s="1">
        <v>648.70000000000005</v>
      </c>
      <c r="AW6" s="1">
        <v>615.5</v>
      </c>
      <c r="AX6" s="1">
        <v>628.6</v>
      </c>
      <c r="AY6" s="1">
        <v>606.4</v>
      </c>
      <c r="AZ6" s="1">
        <v>601.5</v>
      </c>
      <c r="BA6" s="1">
        <v>598.29999999999995</v>
      </c>
      <c r="BB6" s="1">
        <v>611.79999999999995</v>
      </c>
      <c r="BC6" s="1">
        <v>607.20000000000005</v>
      </c>
      <c r="BD6" s="1">
        <v>601</v>
      </c>
      <c r="BE6" s="1">
        <v>576.20000000000005</v>
      </c>
      <c r="BF6" s="1">
        <v>583.80000000000007</v>
      </c>
      <c r="BG6" s="1">
        <v>587</v>
      </c>
      <c r="BH6" s="1">
        <v>575.5</v>
      </c>
      <c r="BI6" s="1">
        <v>575.4</v>
      </c>
      <c r="BJ6" s="1">
        <v>584.9</v>
      </c>
      <c r="BK6" s="1">
        <v>597.19999999999993</v>
      </c>
      <c r="BL6" s="1">
        <v>595.70000000000005</v>
      </c>
      <c r="BM6" s="1">
        <v>543.1</v>
      </c>
      <c r="BN6" s="1">
        <v>605.70000000000005</v>
      </c>
      <c r="BO6" s="1">
        <v>585.9</v>
      </c>
      <c r="BP6" s="1">
        <v>599.6</v>
      </c>
      <c r="BQ6" s="1">
        <v>601.4</v>
      </c>
      <c r="BR6" s="1">
        <v>591.4</v>
      </c>
      <c r="BS6" s="1">
        <v>588.1</v>
      </c>
      <c r="BT6" s="1">
        <v>593.30000000000007</v>
      </c>
      <c r="BU6" s="1">
        <v>585.6</v>
      </c>
      <c r="BV6" s="1">
        <v>569.40000000000009</v>
      </c>
      <c r="BW6" s="1">
        <v>569.6</v>
      </c>
      <c r="BX6" s="1">
        <v>553.79999999999995</v>
      </c>
      <c r="BY6" s="1">
        <v>545.29999999999995</v>
      </c>
      <c r="BZ6" s="1">
        <v>550.79999999999995</v>
      </c>
      <c r="CA6" s="1">
        <v>499.1</v>
      </c>
      <c r="CB6" s="1">
        <v>485.49999999999994</v>
      </c>
      <c r="CC6" s="1">
        <v>455.6</v>
      </c>
      <c r="CD6" s="1">
        <v>454.79999999999995</v>
      </c>
      <c r="CE6" s="1">
        <v>478.20000000000005</v>
      </c>
      <c r="CF6" s="1">
        <v>482.6</v>
      </c>
      <c r="CG6" s="1">
        <v>475.29999999999995</v>
      </c>
      <c r="CH6" s="1">
        <v>451.2</v>
      </c>
      <c r="CI6" s="1">
        <v>477.29999999999995</v>
      </c>
      <c r="CJ6" s="1">
        <v>467.3</v>
      </c>
      <c r="CK6" s="1">
        <v>466.80000000000007</v>
      </c>
      <c r="CL6" s="1">
        <v>451</v>
      </c>
      <c r="CM6" s="1">
        <v>430.6</v>
      </c>
      <c r="CN6" s="1">
        <v>438.9</v>
      </c>
      <c r="CO6" s="1">
        <v>409.9</v>
      </c>
      <c r="CP6" s="1">
        <v>364.9</v>
      </c>
      <c r="CQ6" s="1">
        <v>422.2</v>
      </c>
      <c r="CR6" s="1">
        <v>413.4</v>
      </c>
      <c r="CS6" s="1">
        <v>393.4</v>
      </c>
      <c r="CT6" s="1">
        <v>378.3</v>
      </c>
      <c r="CU6" s="1">
        <v>409.4</v>
      </c>
      <c r="CV6" s="1">
        <v>392.5</v>
      </c>
      <c r="CW6" s="1">
        <v>382</v>
      </c>
      <c r="CX6" s="1">
        <v>348.4</v>
      </c>
      <c r="CY6" s="1">
        <v>308.2</v>
      </c>
      <c r="CZ6" s="1">
        <v>309.7</v>
      </c>
      <c r="DA6" s="1">
        <v>318.2</v>
      </c>
      <c r="DB6" s="1">
        <v>324.10000000000002</v>
      </c>
      <c r="DC6" s="1">
        <v>315.5</v>
      </c>
      <c r="DD6" s="1">
        <v>310.5</v>
      </c>
      <c r="DE6" s="1">
        <v>301.39999999999998</v>
      </c>
      <c r="DF6" s="1">
        <v>269.5</v>
      </c>
      <c r="DG6" s="1">
        <v>243.3</v>
      </c>
      <c r="DH6" s="1">
        <v>271.39999999999998</v>
      </c>
      <c r="DI6" s="1">
        <v>283.10000000000002</v>
      </c>
      <c r="DJ6" s="1">
        <v>287.5</v>
      </c>
      <c r="DK6" s="1">
        <v>274.79999999999995</v>
      </c>
      <c r="DL6" s="1">
        <v>259.7</v>
      </c>
      <c r="DM6" s="1">
        <v>245.60000000000002</v>
      </c>
      <c r="DN6" s="1">
        <v>276.60000000000002</v>
      </c>
      <c r="DO6" s="1">
        <v>281.20000000000005</v>
      </c>
      <c r="DP6" s="1">
        <v>268.7</v>
      </c>
      <c r="DQ6" s="1">
        <v>280.8</v>
      </c>
      <c r="DR6" s="1">
        <v>266.5</v>
      </c>
      <c r="DS6" s="1">
        <v>252.60000000000002</v>
      </c>
      <c r="DT6" s="1">
        <v>242.2</v>
      </c>
      <c r="DU6" s="1">
        <v>242.5</v>
      </c>
      <c r="DV6" s="1">
        <v>242.4</v>
      </c>
      <c r="DW6" s="1">
        <v>245</v>
      </c>
      <c r="DX6" s="1">
        <v>237.3</v>
      </c>
      <c r="DY6" s="1">
        <v>230.9</v>
      </c>
      <c r="DZ6" s="1">
        <v>208.1</v>
      </c>
      <c r="EA6" s="1">
        <v>221.2</v>
      </c>
      <c r="EB6" s="1">
        <v>217.4</v>
      </c>
      <c r="EC6" s="1">
        <v>213</v>
      </c>
      <c r="ED6" s="1">
        <v>200.3</v>
      </c>
      <c r="EE6" s="1">
        <v>201.8</v>
      </c>
      <c r="EF6" s="1">
        <v>198</v>
      </c>
      <c r="EG6" s="1">
        <v>183.4</v>
      </c>
      <c r="EH6" s="1">
        <v>184</v>
      </c>
      <c r="EI6" s="1">
        <v>177.39999999999998</v>
      </c>
      <c r="EJ6" s="1">
        <v>186.2</v>
      </c>
      <c r="EK6" s="1">
        <v>171.7</v>
      </c>
      <c r="EL6" s="1">
        <v>171.2</v>
      </c>
      <c r="EM6" s="1">
        <v>182.1</v>
      </c>
      <c r="EN6" s="1">
        <v>180.9</v>
      </c>
      <c r="EO6" s="1">
        <v>171.1</v>
      </c>
      <c r="EP6" s="1">
        <v>136.80000000000001</v>
      </c>
    </row>
    <row r="7" spans="1:146" x14ac:dyDescent="0.2">
      <c r="A7" s="1" t="s">
        <v>1</v>
      </c>
      <c r="B7" s="1">
        <f t="shared" si="0"/>
        <v>58377.599999999999</v>
      </c>
      <c r="C7" s="1">
        <v>231.1</v>
      </c>
      <c r="D7" s="1">
        <v>248.9</v>
      </c>
      <c r="E7" s="1">
        <v>243</v>
      </c>
      <c r="F7" s="1">
        <v>250.3</v>
      </c>
      <c r="G7" s="1">
        <v>250.6</v>
      </c>
      <c r="H7" s="1">
        <v>251.9</v>
      </c>
      <c r="I7" s="1">
        <v>251</v>
      </c>
      <c r="J7" s="1">
        <v>251.89999999999998</v>
      </c>
      <c r="K7" s="1">
        <v>258.39999999999998</v>
      </c>
      <c r="L7" s="1">
        <v>255</v>
      </c>
      <c r="M7" s="1">
        <v>254.8</v>
      </c>
      <c r="N7" s="1">
        <v>204.20000000000002</v>
      </c>
      <c r="O7" s="1">
        <v>250.8</v>
      </c>
      <c r="P7" s="1">
        <v>256.39999999999998</v>
      </c>
      <c r="Q7" s="1">
        <v>257.3</v>
      </c>
      <c r="R7" s="1">
        <v>243.8</v>
      </c>
      <c r="S7" s="1">
        <v>260.10000000000002</v>
      </c>
      <c r="T7" s="1">
        <v>261.8</v>
      </c>
      <c r="U7" s="1">
        <v>273.39999999999998</v>
      </c>
      <c r="V7" s="1">
        <v>269.7</v>
      </c>
      <c r="W7" s="1">
        <v>265.2</v>
      </c>
      <c r="X7" s="1">
        <v>269.2</v>
      </c>
      <c r="Y7" s="1">
        <v>275.10000000000002</v>
      </c>
      <c r="Z7" s="1">
        <v>258.2</v>
      </c>
      <c r="AA7" s="1">
        <v>271.40000000000003</v>
      </c>
      <c r="AB7" s="1">
        <v>292.2</v>
      </c>
      <c r="AC7" s="1">
        <v>290.3</v>
      </c>
      <c r="AD7" s="1">
        <v>285.10000000000002</v>
      </c>
      <c r="AE7" s="1">
        <v>293.8</v>
      </c>
      <c r="AF7" s="1">
        <v>278.7</v>
      </c>
      <c r="AG7" s="1">
        <v>286</v>
      </c>
      <c r="AH7" s="1">
        <v>281.10000000000002</v>
      </c>
      <c r="AI7" s="1">
        <v>291.89999999999998</v>
      </c>
      <c r="AJ7" s="1">
        <v>283.5</v>
      </c>
      <c r="AK7" s="1">
        <v>230.8</v>
      </c>
      <c r="AL7" s="1">
        <v>279.90000000000003</v>
      </c>
      <c r="AM7" s="1">
        <v>287</v>
      </c>
      <c r="AN7" s="1">
        <v>339.1</v>
      </c>
      <c r="AO7" s="1">
        <v>325.20000000000005</v>
      </c>
      <c r="AP7" s="1">
        <v>308.10000000000002</v>
      </c>
      <c r="AQ7" s="1">
        <v>322.60000000000002</v>
      </c>
      <c r="AR7" s="1">
        <v>313.2</v>
      </c>
      <c r="AS7" s="1">
        <v>314.2</v>
      </c>
      <c r="AT7" s="1">
        <v>341.7</v>
      </c>
      <c r="AU7" s="1">
        <v>299.60000000000002</v>
      </c>
      <c r="AV7" s="1">
        <v>331.9</v>
      </c>
      <c r="AW7" s="1">
        <v>337.29999999999995</v>
      </c>
      <c r="AX7" s="1">
        <v>327.2</v>
      </c>
      <c r="AY7" s="1">
        <v>296.10000000000002</v>
      </c>
      <c r="AZ7" s="1">
        <v>336.8</v>
      </c>
      <c r="BA7" s="1">
        <v>350.5</v>
      </c>
      <c r="BB7" s="1">
        <v>337.40000000000003</v>
      </c>
      <c r="BC7" s="1">
        <v>346.70000000000005</v>
      </c>
      <c r="BD7" s="1">
        <v>362.1</v>
      </c>
      <c r="BE7" s="1">
        <v>356.1</v>
      </c>
      <c r="BF7" s="1">
        <v>363.5</v>
      </c>
      <c r="BG7" s="1">
        <v>359.6</v>
      </c>
      <c r="BH7" s="1">
        <v>365.3</v>
      </c>
      <c r="BI7" s="1">
        <v>352.3</v>
      </c>
      <c r="BJ7" s="1">
        <v>389.8</v>
      </c>
      <c r="BK7" s="1">
        <v>440.90000000000003</v>
      </c>
      <c r="BL7" s="1">
        <v>468.2</v>
      </c>
      <c r="BM7" s="1">
        <v>439.6</v>
      </c>
      <c r="BN7" s="1">
        <v>400.7</v>
      </c>
      <c r="BO7" s="1">
        <v>403.6</v>
      </c>
      <c r="BP7" s="1">
        <v>440.3</v>
      </c>
      <c r="BQ7" s="1">
        <v>470.5</v>
      </c>
      <c r="BR7" s="1">
        <v>489.20000000000005</v>
      </c>
      <c r="BS7" s="1">
        <v>473.70000000000005</v>
      </c>
      <c r="BT7" s="1">
        <v>397.6</v>
      </c>
      <c r="BU7" s="1">
        <v>441.50000000000006</v>
      </c>
      <c r="BV7" s="1">
        <v>438.4</v>
      </c>
      <c r="BW7" s="1">
        <v>471.50000000000006</v>
      </c>
      <c r="BX7" s="1">
        <v>486.9</v>
      </c>
      <c r="BY7" s="1">
        <v>461.7</v>
      </c>
      <c r="BZ7" s="1">
        <v>492.9</v>
      </c>
      <c r="CA7" s="1">
        <v>500.09999999999997</v>
      </c>
      <c r="CB7" s="1">
        <v>509.5</v>
      </c>
      <c r="CC7" s="1">
        <v>501.00000000000006</v>
      </c>
      <c r="CD7" s="1">
        <v>505.09999999999997</v>
      </c>
      <c r="CE7" s="1">
        <v>524.9</v>
      </c>
      <c r="CF7" s="1">
        <v>509.5</v>
      </c>
      <c r="CG7" s="1">
        <v>509</v>
      </c>
      <c r="CH7" s="1">
        <v>485</v>
      </c>
      <c r="CI7" s="1">
        <v>492.1</v>
      </c>
      <c r="CJ7" s="1">
        <v>507.70000000000005</v>
      </c>
      <c r="CK7" s="1">
        <v>481.1</v>
      </c>
      <c r="CL7" s="1">
        <v>473.79999999999995</v>
      </c>
      <c r="CM7" s="1">
        <v>503.59999999999997</v>
      </c>
      <c r="CN7" s="1">
        <v>493.9</v>
      </c>
      <c r="CO7" s="1">
        <v>474.90000000000009</v>
      </c>
      <c r="CP7" s="1">
        <v>489.70000000000005</v>
      </c>
      <c r="CQ7" s="1">
        <v>527</v>
      </c>
      <c r="CR7" s="1">
        <v>529</v>
      </c>
      <c r="CS7" s="1">
        <v>527.90000000000009</v>
      </c>
      <c r="CT7" s="1">
        <v>527.5</v>
      </c>
      <c r="CU7" s="1">
        <v>509.1</v>
      </c>
      <c r="CV7" s="1">
        <v>497.5</v>
      </c>
      <c r="CW7" s="1">
        <v>511.3</v>
      </c>
      <c r="CX7" s="1">
        <v>524.6</v>
      </c>
      <c r="CY7" s="1">
        <v>485</v>
      </c>
      <c r="CZ7" s="1">
        <v>497.90000000000003</v>
      </c>
      <c r="DA7" s="1">
        <v>465.6</v>
      </c>
      <c r="DB7" s="1">
        <v>439.5</v>
      </c>
      <c r="DC7" s="1">
        <v>461.80000000000007</v>
      </c>
      <c r="DD7" s="1">
        <v>469.90000000000003</v>
      </c>
      <c r="DE7" s="1">
        <v>462.2</v>
      </c>
      <c r="DF7" s="1">
        <v>430.2</v>
      </c>
      <c r="DG7" s="1">
        <v>408.59999999999997</v>
      </c>
      <c r="DH7" s="1">
        <v>444.59999999999997</v>
      </c>
      <c r="DI7" s="1">
        <v>444.4</v>
      </c>
      <c r="DJ7" s="1">
        <v>427.40000000000003</v>
      </c>
      <c r="DK7" s="1">
        <v>425.7</v>
      </c>
      <c r="DL7" s="1">
        <v>430.69999999999993</v>
      </c>
      <c r="DM7" s="1">
        <v>427.50000000000006</v>
      </c>
      <c r="DN7" s="1">
        <v>444.59999999999997</v>
      </c>
      <c r="DO7" s="1">
        <v>449.40000000000003</v>
      </c>
      <c r="DP7" s="1">
        <v>447.29999999999995</v>
      </c>
      <c r="DQ7" s="1">
        <v>465.00000000000006</v>
      </c>
      <c r="DR7" s="1">
        <v>443.5</v>
      </c>
      <c r="DS7" s="1">
        <v>402.2</v>
      </c>
      <c r="DT7" s="1">
        <v>491.79999999999995</v>
      </c>
      <c r="DU7" s="1">
        <v>494.59999999999997</v>
      </c>
      <c r="DV7" s="1">
        <v>490.40000000000003</v>
      </c>
      <c r="DW7" s="1">
        <v>502.09999999999997</v>
      </c>
      <c r="DX7" s="1">
        <v>495.7</v>
      </c>
      <c r="DY7" s="1">
        <v>519.4</v>
      </c>
      <c r="DZ7" s="1">
        <v>517.20000000000005</v>
      </c>
      <c r="EA7" s="1">
        <v>534.20000000000005</v>
      </c>
      <c r="EB7" s="1">
        <v>535.1</v>
      </c>
      <c r="EC7" s="1">
        <v>543.4</v>
      </c>
      <c r="ED7" s="1">
        <v>524.79999999999995</v>
      </c>
      <c r="EE7" s="1">
        <v>525.5</v>
      </c>
      <c r="EF7" s="1">
        <v>547.5</v>
      </c>
      <c r="EG7" s="1">
        <v>540.79999999999995</v>
      </c>
      <c r="EH7" s="1">
        <v>503.00000000000006</v>
      </c>
      <c r="EI7" s="1">
        <v>511.5</v>
      </c>
      <c r="EJ7" s="1">
        <v>546.20000000000005</v>
      </c>
      <c r="EK7" s="1">
        <v>568.1</v>
      </c>
      <c r="EL7" s="1">
        <v>549.30000000000007</v>
      </c>
      <c r="EM7" s="1">
        <v>557.70000000000005</v>
      </c>
      <c r="EN7" s="1">
        <v>555.4</v>
      </c>
      <c r="EO7" s="1">
        <v>539.5</v>
      </c>
      <c r="EP7" s="1">
        <v>559.30000000000007</v>
      </c>
    </row>
    <row r="8" spans="1:146" x14ac:dyDescent="0.2">
      <c r="A8" s="1" t="s">
        <v>2</v>
      </c>
      <c r="B8" s="1">
        <f t="shared" si="0"/>
        <v>14674.900000000001</v>
      </c>
      <c r="C8" s="1">
        <v>28.7</v>
      </c>
      <c r="D8" s="1">
        <v>35.200000000000003</v>
      </c>
      <c r="E8" s="1">
        <v>35</v>
      </c>
      <c r="F8" s="1">
        <v>40.1</v>
      </c>
      <c r="G8" s="1">
        <v>34.799999999999997</v>
      </c>
      <c r="H8" s="1">
        <v>35.700000000000003</v>
      </c>
      <c r="I8" s="1">
        <v>27.400000000000002</v>
      </c>
      <c r="J8" s="1">
        <v>34.300000000000004</v>
      </c>
      <c r="K8" s="1">
        <v>28.799999999999997</v>
      </c>
      <c r="L8" s="1">
        <v>35.4</v>
      </c>
      <c r="M8" s="1">
        <v>42.9</v>
      </c>
      <c r="N8" s="1">
        <v>42.6</v>
      </c>
      <c r="O8" s="1">
        <v>40.5</v>
      </c>
      <c r="P8" s="1">
        <v>61.9</v>
      </c>
      <c r="Q8" s="1">
        <v>59.699999999999996</v>
      </c>
      <c r="R8" s="1">
        <v>48.2</v>
      </c>
      <c r="S8" s="1">
        <v>29</v>
      </c>
      <c r="T8" s="1">
        <v>31.4</v>
      </c>
      <c r="U8" s="1">
        <v>41.8</v>
      </c>
      <c r="V8" s="1">
        <v>45.1</v>
      </c>
      <c r="W8" s="1">
        <v>52.300000000000004</v>
      </c>
      <c r="X8" s="1">
        <v>56.400000000000006</v>
      </c>
      <c r="Y8" s="1">
        <v>61.800000000000004</v>
      </c>
      <c r="Z8" s="1">
        <v>62</v>
      </c>
      <c r="AA8" s="1">
        <v>61.3</v>
      </c>
      <c r="AB8" s="1">
        <v>63</v>
      </c>
      <c r="AC8" s="1">
        <v>66.3</v>
      </c>
      <c r="AD8" s="1">
        <v>61.9</v>
      </c>
      <c r="AE8" s="1">
        <v>67.400000000000006</v>
      </c>
      <c r="AF8" s="1">
        <v>63.400000000000006</v>
      </c>
      <c r="AG8" s="1">
        <v>65</v>
      </c>
      <c r="AH8" s="1">
        <v>62</v>
      </c>
      <c r="AI8" s="1">
        <v>60.7</v>
      </c>
      <c r="AJ8" s="1">
        <v>66.900000000000006</v>
      </c>
      <c r="AK8" s="1">
        <v>66.5</v>
      </c>
      <c r="AL8" s="1">
        <v>66</v>
      </c>
      <c r="AM8" s="1">
        <v>64.400000000000006</v>
      </c>
      <c r="AN8" s="1">
        <v>60.5</v>
      </c>
      <c r="AO8" s="1">
        <v>63.199999999999996</v>
      </c>
      <c r="AP8" s="1">
        <v>62.9</v>
      </c>
      <c r="AQ8" s="1">
        <v>63.800000000000004</v>
      </c>
      <c r="AR8" s="1">
        <v>65.3</v>
      </c>
      <c r="AS8" s="1">
        <v>65.400000000000006</v>
      </c>
      <c r="AT8" s="1">
        <v>66.8</v>
      </c>
      <c r="AU8" s="1">
        <v>67.2</v>
      </c>
      <c r="AV8" s="1">
        <v>65.7</v>
      </c>
      <c r="AW8" s="1">
        <v>65.5</v>
      </c>
      <c r="AX8" s="1">
        <v>71.2</v>
      </c>
      <c r="AY8" s="1">
        <v>71.5</v>
      </c>
      <c r="AZ8" s="1">
        <v>74</v>
      </c>
      <c r="BA8" s="1">
        <v>74.599999999999994</v>
      </c>
      <c r="BB8" s="1">
        <v>73.5</v>
      </c>
      <c r="BC8" s="1">
        <v>75.8</v>
      </c>
      <c r="BD8" s="1">
        <v>75.099999999999994</v>
      </c>
      <c r="BE8" s="1">
        <v>74.899999999999991</v>
      </c>
      <c r="BF8" s="1">
        <v>71.100000000000009</v>
      </c>
      <c r="BG8" s="1">
        <v>76.099999999999994</v>
      </c>
      <c r="BH8" s="1">
        <v>74.8</v>
      </c>
      <c r="BI8" s="1">
        <v>75.8</v>
      </c>
      <c r="BJ8" s="1">
        <v>78.399999999999991</v>
      </c>
      <c r="BK8" s="1">
        <v>80.3</v>
      </c>
      <c r="BL8" s="1">
        <v>77.3</v>
      </c>
      <c r="BM8" s="1">
        <v>76.900000000000006</v>
      </c>
      <c r="BN8" s="1">
        <v>73.5</v>
      </c>
      <c r="BO8" s="1">
        <v>79.5</v>
      </c>
      <c r="BP8" s="1">
        <v>74.400000000000006</v>
      </c>
      <c r="BQ8" s="1">
        <v>71.099999999999994</v>
      </c>
      <c r="BR8" s="1">
        <v>76.3</v>
      </c>
      <c r="BS8" s="1">
        <v>75.7</v>
      </c>
      <c r="BT8" s="1">
        <v>76.2</v>
      </c>
      <c r="BU8" s="1">
        <v>77.400000000000006</v>
      </c>
      <c r="BV8" s="1">
        <v>77.400000000000006</v>
      </c>
      <c r="BW8" s="1">
        <v>74.599999999999994</v>
      </c>
      <c r="BX8" s="1">
        <v>75.3</v>
      </c>
      <c r="BY8" s="1">
        <v>72.2</v>
      </c>
      <c r="BZ8" s="1">
        <v>71.600000000000009</v>
      </c>
      <c r="CA8" s="1">
        <v>73.900000000000006</v>
      </c>
      <c r="CB8" s="1">
        <v>76.2</v>
      </c>
      <c r="CC8" s="1">
        <v>75.400000000000006</v>
      </c>
      <c r="CD8" s="1">
        <v>76.400000000000006</v>
      </c>
      <c r="CE8" s="1">
        <v>76</v>
      </c>
      <c r="CF8" s="1">
        <v>75.8</v>
      </c>
      <c r="CG8" s="1">
        <v>75.600000000000009</v>
      </c>
      <c r="CH8" s="1">
        <v>71.599999999999994</v>
      </c>
      <c r="CI8" s="1">
        <v>61.9</v>
      </c>
      <c r="CJ8" s="1">
        <v>54.199999999999996</v>
      </c>
      <c r="CK8" s="1">
        <v>61.699999999999996</v>
      </c>
      <c r="CL8" s="1">
        <v>63</v>
      </c>
      <c r="CM8" s="1">
        <v>79</v>
      </c>
      <c r="CN8" s="1">
        <v>79.599999999999994</v>
      </c>
      <c r="CO8" s="1">
        <v>82.9</v>
      </c>
      <c r="CP8" s="1">
        <v>78.900000000000006</v>
      </c>
      <c r="CQ8" s="1">
        <v>83.4</v>
      </c>
      <c r="CR8" s="1">
        <v>85.7</v>
      </c>
      <c r="CS8" s="1">
        <v>83</v>
      </c>
      <c r="CT8" s="1">
        <v>84.4</v>
      </c>
      <c r="CU8" s="1">
        <v>90.3</v>
      </c>
      <c r="CV8" s="1">
        <v>103.30000000000001</v>
      </c>
      <c r="CW8" s="1">
        <v>106.8</v>
      </c>
      <c r="CX8" s="1">
        <v>118</v>
      </c>
      <c r="CY8" s="1">
        <v>138.5</v>
      </c>
      <c r="CZ8" s="1">
        <v>136.19999999999999</v>
      </c>
      <c r="DA8" s="1">
        <v>138.10000000000002</v>
      </c>
      <c r="DB8" s="1">
        <v>137.19999999999999</v>
      </c>
      <c r="DC8" s="1">
        <v>129.4</v>
      </c>
      <c r="DD8" s="1">
        <v>130</v>
      </c>
      <c r="DE8" s="1">
        <v>126.9</v>
      </c>
      <c r="DF8" s="1">
        <v>125.5</v>
      </c>
      <c r="DG8" s="1">
        <v>153.1</v>
      </c>
      <c r="DH8" s="1">
        <v>165.9</v>
      </c>
      <c r="DI8" s="1">
        <v>164.7</v>
      </c>
      <c r="DJ8" s="1">
        <v>162.69999999999999</v>
      </c>
      <c r="DK8" s="1">
        <v>160.1</v>
      </c>
      <c r="DL8" s="1">
        <v>168.3</v>
      </c>
      <c r="DM8" s="1">
        <v>158.4</v>
      </c>
      <c r="DN8" s="1">
        <v>157.80000000000001</v>
      </c>
      <c r="DO8" s="1">
        <v>159.69999999999999</v>
      </c>
      <c r="DP8" s="1">
        <v>169.20000000000002</v>
      </c>
      <c r="DQ8" s="1">
        <v>173.9</v>
      </c>
      <c r="DR8" s="1">
        <v>176.6</v>
      </c>
      <c r="DS8" s="1">
        <v>183.89999999999998</v>
      </c>
      <c r="DT8" s="1">
        <v>227.39999999999998</v>
      </c>
      <c r="DU8" s="1">
        <v>183.5</v>
      </c>
      <c r="DV8" s="1">
        <v>184.2</v>
      </c>
      <c r="DW8" s="1">
        <v>174.7</v>
      </c>
      <c r="DX8" s="1">
        <v>196.2</v>
      </c>
      <c r="DY8" s="1">
        <v>186.70000000000002</v>
      </c>
      <c r="DZ8" s="1">
        <v>200.5</v>
      </c>
      <c r="EA8" s="1">
        <v>198.5</v>
      </c>
      <c r="EB8" s="1">
        <v>190.39999999999998</v>
      </c>
      <c r="EC8" s="1">
        <v>189</v>
      </c>
      <c r="ED8" s="1">
        <v>211.1</v>
      </c>
      <c r="EE8" s="1">
        <v>212.6</v>
      </c>
      <c r="EF8" s="1">
        <v>206.7</v>
      </c>
      <c r="EG8" s="1">
        <v>191.70000000000002</v>
      </c>
      <c r="EH8" s="1">
        <v>201.4</v>
      </c>
      <c r="EI8" s="1">
        <v>202.4</v>
      </c>
      <c r="EJ8" s="1">
        <v>204.9</v>
      </c>
      <c r="EK8" s="1">
        <v>211.29999999999998</v>
      </c>
      <c r="EL8" s="1">
        <v>245.20000000000002</v>
      </c>
      <c r="EM8" s="1">
        <v>234.8</v>
      </c>
      <c r="EN8" s="1">
        <v>257.2</v>
      </c>
      <c r="EO8" s="1">
        <v>262</v>
      </c>
      <c r="EP8" s="1">
        <v>300.8</v>
      </c>
    </row>
    <row r="9" spans="1:146" x14ac:dyDescent="0.2">
      <c r="A9" s="1" t="s">
        <v>5</v>
      </c>
      <c r="B9" s="1">
        <f t="shared" si="0"/>
        <v>6105.4999999999991</v>
      </c>
      <c r="C9" s="1">
        <v>37.700000000000003</v>
      </c>
      <c r="D9" s="1">
        <v>35.5</v>
      </c>
      <c r="E9" s="1">
        <v>35</v>
      </c>
      <c r="F9" s="1">
        <v>36.5</v>
      </c>
      <c r="G9" s="1">
        <v>36</v>
      </c>
      <c r="H9" s="1">
        <v>32.1</v>
      </c>
      <c r="I9" s="1">
        <v>31.6</v>
      </c>
      <c r="J9" s="1">
        <v>33.5</v>
      </c>
      <c r="K9" s="1">
        <v>33.6</v>
      </c>
      <c r="L9" s="1">
        <v>34</v>
      </c>
      <c r="M9" s="1">
        <v>38.6</v>
      </c>
      <c r="N9" s="1">
        <v>37.6</v>
      </c>
      <c r="O9" s="1">
        <v>34.799999999999997</v>
      </c>
      <c r="P9" s="1">
        <v>33.6</v>
      </c>
      <c r="Q9" s="1">
        <v>36.200000000000003</v>
      </c>
      <c r="R9" s="1">
        <v>36.6</v>
      </c>
      <c r="S9" s="1">
        <v>30.4</v>
      </c>
      <c r="T9" s="1">
        <v>30.2</v>
      </c>
      <c r="U9" s="1">
        <v>26.5</v>
      </c>
      <c r="V9" s="1">
        <v>26.7</v>
      </c>
      <c r="W9" s="1">
        <v>22.4</v>
      </c>
      <c r="X9" s="1">
        <v>33.4</v>
      </c>
      <c r="Y9" s="1">
        <v>35.200000000000003</v>
      </c>
      <c r="Z9" s="1">
        <v>34.799999999999997</v>
      </c>
      <c r="AA9" s="1">
        <v>44.1</v>
      </c>
      <c r="AB9" s="1">
        <v>44.3</v>
      </c>
      <c r="AC9" s="1">
        <v>35.4</v>
      </c>
      <c r="AD9" s="1">
        <v>41.5</v>
      </c>
      <c r="AE9" s="1">
        <v>37.1</v>
      </c>
      <c r="AF9" s="1">
        <v>42.3</v>
      </c>
      <c r="AG9" s="1">
        <v>37.6</v>
      </c>
      <c r="AH9" s="1">
        <v>37.1</v>
      </c>
      <c r="AI9" s="1">
        <v>36.299999999999997</v>
      </c>
      <c r="AJ9" s="1">
        <v>35.6</v>
      </c>
      <c r="AK9" s="1">
        <v>29.3</v>
      </c>
      <c r="AL9" s="1">
        <v>30.6</v>
      </c>
      <c r="AM9" s="1">
        <v>35.1</v>
      </c>
      <c r="AN9" s="1">
        <v>35.9</v>
      </c>
      <c r="AO9" s="1">
        <v>38.799999999999997</v>
      </c>
      <c r="AP9" s="1">
        <v>39.6</v>
      </c>
      <c r="AQ9" s="1">
        <v>40.4</v>
      </c>
      <c r="AR9" s="1">
        <v>40.6</v>
      </c>
      <c r="AS9" s="1">
        <v>39.5</v>
      </c>
      <c r="AT9" s="1">
        <v>33.700000000000003</v>
      </c>
      <c r="AU9" s="1">
        <v>41.2</v>
      </c>
      <c r="AV9" s="1">
        <v>42.3</v>
      </c>
      <c r="AW9" s="1">
        <v>46.3</v>
      </c>
      <c r="AX9" s="1">
        <v>44.9</v>
      </c>
      <c r="AY9" s="1">
        <v>43.6</v>
      </c>
      <c r="AZ9" s="1">
        <v>46.6</v>
      </c>
      <c r="BA9" s="1">
        <v>50</v>
      </c>
      <c r="BB9" s="1">
        <v>53.3</v>
      </c>
      <c r="BC9" s="1">
        <v>51.1</v>
      </c>
      <c r="BD9" s="1">
        <v>55.3</v>
      </c>
      <c r="BE9" s="1">
        <v>54.8</v>
      </c>
      <c r="BF9" s="1">
        <v>55.5</v>
      </c>
      <c r="BG9" s="1">
        <v>52</v>
      </c>
      <c r="BH9" s="1">
        <v>57.7</v>
      </c>
      <c r="BI9" s="1">
        <v>58.3</v>
      </c>
      <c r="BJ9" s="1">
        <v>41.6</v>
      </c>
      <c r="BK9" s="1">
        <v>53.3</v>
      </c>
      <c r="BL9" s="1">
        <v>58.6</v>
      </c>
      <c r="BM9" s="1">
        <v>53.8</v>
      </c>
      <c r="BN9" s="1">
        <v>53.3</v>
      </c>
      <c r="BO9" s="1">
        <v>54.4</v>
      </c>
      <c r="BP9" s="1">
        <v>56</v>
      </c>
      <c r="BQ9" s="1">
        <v>53.3</v>
      </c>
      <c r="BR9" s="1">
        <v>51.8</v>
      </c>
      <c r="BS9" s="1">
        <v>55</v>
      </c>
      <c r="BT9" s="1">
        <v>56.5</v>
      </c>
      <c r="BU9" s="1">
        <v>58.2</v>
      </c>
      <c r="BV9" s="1">
        <v>42.4</v>
      </c>
      <c r="BW9" s="1">
        <v>47</v>
      </c>
      <c r="BX9" s="1">
        <v>49.7</v>
      </c>
      <c r="BY9" s="1">
        <v>53.4</v>
      </c>
      <c r="BZ9" s="1">
        <v>52.8</v>
      </c>
      <c r="CA9" s="1">
        <v>23.9</v>
      </c>
      <c r="CB9" s="1">
        <v>53.3</v>
      </c>
      <c r="CC9" s="1">
        <v>53.2</v>
      </c>
      <c r="CD9" s="1">
        <v>55.5</v>
      </c>
      <c r="CE9" s="1">
        <v>38.9</v>
      </c>
      <c r="CF9" s="1">
        <v>46.5</v>
      </c>
      <c r="CG9" s="1">
        <v>43.5</v>
      </c>
      <c r="CH9" s="1">
        <v>45.1</v>
      </c>
      <c r="CI9" s="1">
        <v>54.2</v>
      </c>
      <c r="CJ9" s="1">
        <v>51.2</v>
      </c>
      <c r="CK9" s="1">
        <v>54</v>
      </c>
      <c r="CL9" s="1">
        <v>56.1</v>
      </c>
      <c r="CM9" s="1">
        <v>56.4</v>
      </c>
      <c r="CN9" s="1">
        <v>46.8</v>
      </c>
      <c r="CO9" s="1">
        <v>46.8</v>
      </c>
      <c r="CP9" s="1">
        <v>49</v>
      </c>
      <c r="CQ9" s="1">
        <v>46.3</v>
      </c>
      <c r="CR9" s="1">
        <v>46.7</v>
      </c>
      <c r="CS9" s="1">
        <v>53.1</v>
      </c>
      <c r="CT9" s="1">
        <v>55.8</v>
      </c>
      <c r="CU9" s="1">
        <v>56.4</v>
      </c>
      <c r="CV9" s="1">
        <v>52.9</v>
      </c>
      <c r="CW9" s="1">
        <v>54.1</v>
      </c>
      <c r="CX9" s="1">
        <v>49.2</v>
      </c>
      <c r="CY9" s="1">
        <v>44.4</v>
      </c>
      <c r="CZ9" s="1">
        <v>45.7</v>
      </c>
      <c r="DA9" s="1">
        <v>37.700000000000003</v>
      </c>
      <c r="DB9" s="1">
        <v>40.700000000000003</v>
      </c>
      <c r="DC9" s="1">
        <v>44.7</v>
      </c>
      <c r="DD9" s="1">
        <v>44</v>
      </c>
      <c r="DE9" s="1">
        <v>41.3</v>
      </c>
      <c r="DF9" s="1">
        <v>46.4</v>
      </c>
      <c r="DG9" s="1">
        <v>47.3</v>
      </c>
      <c r="DH9" s="1">
        <v>45.6</v>
      </c>
      <c r="DI9" s="1">
        <v>43.9</v>
      </c>
      <c r="DJ9" s="1">
        <v>46.1</v>
      </c>
      <c r="DK9" s="1">
        <v>42</v>
      </c>
      <c r="DL9" s="1">
        <v>45.1</v>
      </c>
      <c r="DM9" s="1">
        <v>47.2</v>
      </c>
      <c r="DN9" s="1">
        <v>45.2</v>
      </c>
      <c r="DO9" s="1">
        <v>43</v>
      </c>
      <c r="DP9" s="1">
        <v>44</v>
      </c>
      <c r="DQ9" s="1">
        <v>43.3</v>
      </c>
      <c r="DR9" s="1">
        <v>40.700000000000003</v>
      </c>
      <c r="DS9" s="1">
        <v>39.799999999999997</v>
      </c>
      <c r="DT9" s="1">
        <v>42.3</v>
      </c>
      <c r="DU9" s="1">
        <v>42.6</v>
      </c>
      <c r="DV9" s="1">
        <v>39.9</v>
      </c>
      <c r="DW9" s="1">
        <v>40.1</v>
      </c>
      <c r="DX9" s="1">
        <v>39.5</v>
      </c>
      <c r="DY9" s="1">
        <v>35.5</v>
      </c>
      <c r="DZ9" s="1">
        <v>35.9</v>
      </c>
      <c r="EA9" s="1">
        <v>34.700000000000003</v>
      </c>
      <c r="EB9" s="1">
        <v>37</v>
      </c>
      <c r="EC9" s="1">
        <v>37.1</v>
      </c>
      <c r="ED9" s="1">
        <v>37.200000000000003</v>
      </c>
      <c r="EE9" s="1">
        <v>34.700000000000003</v>
      </c>
      <c r="EF9" s="1">
        <v>34.5</v>
      </c>
      <c r="EG9" s="1">
        <v>37.1</v>
      </c>
      <c r="EH9" s="1">
        <v>33</v>
      </c>
      <c r="EI9" s="1">
        <v>30</v>
      </c>
      <c r="EJ9" s="1">
        <v>31.6</v>
      </c>
      <c r="EK9" s="1">
        <v>28.4</v>
      </c>
      <c r="EL9" s="1">
        <v>28.2</v>
      </c>
      <c r="EM9" s="1">
        <v>26.5</v>
      </c>
      <c r="EN9" s="1">
        <v>30.3</v>
      </c>
      <c r="EO9" s="1">
        <v>29.9</v>
      </c>
      <c r="EP9" s="1">
        <v>31.2</v>
      </c>
    </row>
    <row r="10" spans="1:146" x14ac:dyDescent="0.2">
      <c r="A10" s="1" t="s">
        <v>0</v>
      </c>
      <c r="B10" s="1">
        <f t="shared" si="0"/>
        <v>723.30000000000007</v>
      </c>
      <c r="C10" s="1">
        <v>2.8</v>
      </c>
      <c r="D10" s="1">
        <v>2.8</v>
      </c>
      <c r="E10" s="1">
        <v>2.2999999999999998</v>
      </c>
      <c r="F10" s="1">
        <v>2.8</v>
      </c>
      <c r="G10" s="1">
        <v>2.9</v>
      </c>
      <c r="H10" s="1">
        <v>3.5999999999999996</v>
      </c>
      <c r="I10" s="1">
        <v>4.2</v>
      </c>
      <c r="J10" s="1">
        <v>7.3</v>
      </c>
      <c r="K10" s="1">
        <v>8.5</v>
      </c>
      <c r="L10" s="1">
        <v>1.9</v>
      </c>
      <c r="M10" s="1">
        <v>5.3</v>
      </c>
      <c r="N10" s="1">
        <v>4.2</v>
      </c>
      <c r="O10" s="1">
        <v>1.7</v>
      </c>
      <c r="P10" s="1">
        <v>7.2</v>
      </c>
      <c r="Q10" s="1">
        <v>2.5999999999999996</v>
      </c>
      <c r="R10" s="1">
        <v>2</v>
      </c>
      <c r="S10" s="1">
        <v>6.3</v>
      </c>
      <c r="T10" s="1">
        <v>2</v>
      </c>
      <c r="U10" s="1">
        <v>2.4</v>
      </c>
      <c r="V10" s="1">
        <v>4.8</v>
      </c>
      <c r="W10" s="1">
        <v>7.9</v>
      </c>
      <c r="X10" s="1">
        <v>7.5</v>
      </c>
      <c r="Y10" s="1">
        <v>5.1999999999999993</v>
      </c>
      <c r="Z10" s="1">
        <v>4.5</v>
      </c>
      <c r="AA10" s="1">
        <v>13.9</v>
      </c>
      <c r="AB10" s="1">
        <v>11.6</v>
      </c>
      <c r="AC10" s="1">
        <v>14.3</v>
      </c>
      <c r="AD10" s="1">
        <v>14.299999999999999</v>
      </c>
      <c r="AE10" s="1">
        <v>15.5</v>
      </c>
      <c r="AF10" s="1">
        <v>12.7</v>
      </c>
      <c r="AG10" s="1">
        <v>11.8</v>
      </c>
      <c r="AH10" s="1">
        <v>14.600000000000001</v>
      </c>
      <c r="AI10" s="1">
        <v>14.299999999999999</v>
      </c>
      <c r="AJ10" s="1">
        <v>11.899999999999999</v>
      </c>
      <c r="AK10" s="1">
        <v>14.1</v>
      </c>
      <c r="AL10" s="1">
        <v>15.499999999999998</v>
      </c>
      <c r="AM10" s="1">
        <v>15.9</v>
      </c>
      <c r="AN10" s="1">
        <v>14.4</v>
      </c>
      <c r="AO10" s="1">
        <v>13.200000000000001</v>
      </c>
      <c r="AP10" s="1">
        <v>8.6000000000000014</v>
      </c>
      <c r="AQ10" s="1">
        <v>8.8000000000000007</v>
      </c>
      <c r="AR10" s="1">
        <v>8.6999999999999993</v>
      </c>
      <c r="AS10" s="1">
        <v>13.899999999999999</v>
      </c>
      <c r="AT10" s="1">
        <v>15.4</v>
      </c>
      <c r="AU10" s="1">
        <v>15.499999999999998</v>
      </c>
      <c r="AV10" s="1">
        <v>14.2</v>
      </c>
      <c r="AW10" s="1">
        <v>14.700000000000001</v>
      </c>
      <c r="AX10" s="1">
        <v>12.299999999999999</v>
      </c>
      <c r="AY10" s="1">
        <v>12.899999999999999</v>
      </c>
      <c r="AZ10" s="1">
        <v>12.599999999999998</v>
      </c>
      <c r="BA10" s="1">
        <v>12.1</v>
      </c>
      <c r="BB10" s="1">
        <v>11.7</v>
      </c>
      <c r="BC10" s="1">
        <v>10.9</v>
      </c>
      <c r="BD10" s="1">
        <v>11.6</v>
      </c>
      <c r="BE10" s="1">
        <v>11.8</v>
      </c>
      <c r="BF10" s="1">
        <v>10.5</v>
      </c>
      <c r="BG10" s="1">
        <v>8.6999999999999993</v>
      </c>
      <c r="BH10" s="1">
        <v>7.6</v>
      </c>
      <c r="BI10" s="1">
        <v>8.3000000000000007</v>
      </c>
      <c r="BJ10" s="1">
        <v>8</v>
      </c>
      <c r="BK10" s="1">
        <v>7.1999999999999993</v>
      </c>
      <c r="BL10" s="1">
        <v>10.5</v>
      </c>
      <c r="BM10" s="1">
        <v>9.5</v>
      </c>
      <c r="BN10" s="1">
        <v>8.5</v>
      </c>
      <c r="BO10" s="1">
        <v>8.9</v>
      </c>
      <c r="BP10" s="1">
        <v>7.7000000000000011</v>
      </c>
      <c r="BQ10" s="1">
        <v>8</v>
      </c>
      <c r="BR10" s="1">
        <v>8.6</v>
      </c>
      <c r="BS10" s="1">
        <v>7.6</v>
      </c>
      <c r="BT10" s="1">
        <v>6.4</v>
      </c>
      <c r="BU10" s="1">
        <v>6</v>
      </c>
      <c r="BV10" s="1">
        <v>6.3</v>
      </c>
      <c r="BW10" s="1">
        <v>5.3999999999999995</v>
      </c>
      <c r="BX10" s="1">
        <v>5</v>
      </c>
      <c r="BY10" s="1">
        <v>4.8000000000000007</v>
      </c>
      <c r="BZ10" s="1">
        <v>5</v>
      </c>
      <c r="CA10" s="1">
        <v>3.8</v>
      </c>
      <c r="CB10" s="1">
        <v>4.5999999999999996</v>
      </c>
      <c r="CC10" s="1">
        <v>5.0999999999999996</v>
      </c>
      <c r="CD10" s="1">
        <v>4.9000000000000004</v>
      </c>
      <c r="CE10" s="1">
        <v>5.6</v>
      </c>
      <c r="CF10" s="1">
        <v>4.0999999999999996</v>
      </c>
      <c r="CG10" s="1">
        <v>5.1999999999999993</v>
      </c>
      <c r="CH10" s="1">
        <v>4.5</v>
      </c>
      <c r="CI10" s="1">
        <v>5.0999999999999996</v>
      </c>
      <c r="CJ10" s="1">
        <v>4.4000000000000004</v>
      </c>
      <c r="CK10" s="1">
        <v>4.2</v>
      </c>
      <c r="CL10" s="1">
        <v>3.4000000000000004</v>
      </c>
      <c r="CM10" s="1">
        <v>3.1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0.4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</row>
    <row r="11" spans="1:146" x14ac:dyDescent="0.2">
      <c r="A11" s="1" t="s">
        <v>6</v>
      </c>
      <c r="B11" s="1">
        <f t="shared" si="0"/>
        <v>563.89999999999986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5.7</v>
      </c>
      <c r="DF11" s="1">
        <v>9.9</v>
      </c>
      <c r="DG11" s="1">
        <v>0</v>
      </c>
      <c r="DH11" s="1">
        <v>0</v>
      </c>
      <c r="DI11" s="1">
        <v>0</v>
      </c>
      <c r="DJ11" s="1">
        <v>0</v>
      </c>
      <c r="DK11" s="1">
        <v>8.3000000000000007</v>
      </c>
      <c r="DL11" s="1">
        <v>0</v>
      </c>
      <c r="DM11" s="1">
        <v>0</v>
      </c>
      <c r="DN11" s="1">
        <v>0</v>
      </c>
      <c r="DO11" s="1">
        <v>1.6</v>
      </c>
      <c r="DP11" s="1">
        <v>1.6</v>
      </c>
      <c r="DQ11" s="1">
        <v>0</v>
      </c>
      <c r="DR11" s="1">
        <v>1.3</v>
      </c>
      <c r="DS11" s="1">
        <v>1.9</v>
      </c>
      <c r="DT11" s="1">
        <v>68.400000000000006</v>
      </c>
      <c r="DU11" s="1">
        <v>32.700000000000003</v>
      </c>
      <c r="DV11" s="1">
        <v>6.8</v>
      </c>
      <c r="DW11" s="1">
        <v>21.3</v>
      </c>
      <c r="DX11" s="1">
        <v>39.1</v>
      </c>
      <c r="DY11" s="1">
        <v>28.3</v>
      </c>
      <c r="DZ11" s="1">
        <v>44.8</v>
      </c>
      <c r="EA11" s="1">
        <v>35.200000000000003</v>
      </c>
      <c r="EB11" s="1">
        <v>25</v>
      </c>
      <c r="EC11" s="1">
        <v>17</v>
      </c>
      <c r="ED11" s="1">
        <v>16</v>
      </c>
      <c r="EE11" s="1">
        <v>25.2</v>
      </c>
      <c r="EF11" s="1">
        <v>35.4</v>
      </c>
      <c r="EG11" s="1">
        <v>30.7</v>
      </c>
      <c r="EH11" s="1">
        <v>33.4</v>
      </c>
      <c r="EI11" s="1">
        <v>5.9</v>
      </c>
      <c r="EJ11" s="1">
        <v>11.4</v>
      </c>
      <c r="EK11" s="1">
        <v>17.600000000000001</v>
      </c>
      <c r="EL11" s="1">
        <v>15.8</v>
      </c>
      <c r="EM11" s="1">
        <v>9</v>
      </c>
      <c r="EN11" s="1">
        <v>10</v>
      </c>
      <c r="EO11" s="1">
        <v>0</v>
      </c>
      <c r="EP11" s="1">
        <v>4.5999999999999996</v>
      </c>
    </row>
    <row r="12" spans="1:146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</row>
    <row r="13" spans="1:146" x14ac:dyDescent="0.2">
      <c r="A13" s="1"/>
      <c r="B13" s="1"/>
      <c r="C13" s="2">
        <f>+SUM(C2:C11)</f>
        <v>837.30000000000007</v>
      </c>
      <c r="D13" s="2">
        <f t="shared" ref="D13:BO13" si="1">+SUM(D2:D11)</f>
        <v>873.9</v>
      </c>
      <c r="E13" s="2">
        <f t="shared" si="1"/>
        <v>886.8</v>
      </c>
      <c r="F13" s="2">
        <f t="shared" si="1"/>
        <v>910.9</v>
      </c>
      <c r="G13" s="2">
        <f t="shared" si="1"/>
        <v>917.09999999999991</v>
      </c>
      <c r="H13" s="2">
        <f t="shared" si="1"/>
        <v>864.90000000000009</v>
      </c>
      <c r="I13" s="2">
        <f t="shared" si="1"/>
        <v>854.8</v>
      </c>
      <c r="J13" s="2">
        <f t="shared" si="1"/>
        <v>887.89999999999986</v>
      </c>
      <c r="K13" s="2">
        <f t="shared" si="1"/>
        <v>954.19999999999993</v>
      </c>
      <c r="L13" s="2">
        <f t="shared" si="1"/>
        <v>916.7</v>
      </c>
      <c r="M13" s="2">
        <f t="shared" si="1"/>
        <v>896.2</v>
      </c>
      <c r="N13" s="2">
        <f t="shared" si="1"/>
        <v>846.00000000000023</v>
      </c>
      <c r="O13" s="2">
        <f t="shared" si="1"/>
        <v>870.09999999999991</v>
      </c>
      <c r="P13" s="2">
        <f t="shared" si="1"/>
        <v>943.9</v>
      </c>
      <c r="Q13" s="2">
        <f t="shared" si="1"/>
        <v>921.9000000000002</v>
      </c>
      <c r="R13" s="2">
        <f t="shared" si="1"/>
        <v>981.80000000000007</v>
      </c>
      <c r="S13" s="2">
        <f t="shared" si="1"/>
        <v>1011.9</v>
      </c>
      <c r="T13" s="2">
        <f t="shared" si="1"/>
        <v>1011.8000000000001</v>
      </c>
      <c r="U13" s="2">
        <f t="shared" si="1"/>
        <v>1037.4000000000001</v>
      </c>
      <c r="V13" s="2">
        <f t="shared" si="1"/>
        <v>1058.5</v>
      </c>
      <c r="W13" s="2">
        <f t="shared" si="1"/>
        <v>1022.8999999999999</v>
      </c>
      <c r="X13" s="2">
        <f t="shared" si="1"/>
        <v>1110.4000000000001</v>
      </c>
      <c r="Y13" s="2">
        <f t="shared" si="1"/>
        <v>1072.3000000000002</v>
      </c>
      <c r="Z13" s="2">
        <f t="shared" si="1"/>
        <v>1079.1999999999998</v>
      </c>
      <c r="AA13" s="2">
        <f t="shared" si="1"/>
        <v>1120.9000000000001</v>
      </c>
      <c r="AB13" s="2">
        <f t="shared" si="1"/>
        <v>1140.6999999999998</v>
      </c>
      <c r="AC13" s="2">
        <f t="shared" si="1"/>
        <v>1107.7</v>
      </c>
      <c r="AD13" s="2">
        <f t="shared" si="1"/>
        <v>1133.3</v>
      </c>
      <c r="AE13" s="2">
        <f t="shared" si="1"/>
        <v>1088.0999999999999</v>
      </c>
      <c r="AF13" s="2">
        <f t="shared" si="1"/>
        <v>1022.6</v>
      </c>
      <c r="AG13" s="2">
        <f t="shared" si="1"/>
        <v>984.9</v>
      </c>
      <c r="AH13" s="2">
        <f t="shared" si="1"/>
        <v>1037</v>
      </c>
      <c r="AI13" s="2">
        <f t="shared" si="1"/>
        <v>1104.3999999999999</v>
      </c>
      <c r="AJ13" s="2">
        <f t="shared" si="1"/>
        <v>1036.2</v>
      </c>
      <c r="AK13" s="2">
        <f t="shared" si="1"/>
        <v>1039.3</v>
      </c>
      <c r="AL13" s="2">
        <f t="shared" si="1"/>
        <v>1067.7</v>
      </c>
      <c r="AM13" s="2">
        <f t="shared" si="1"/>
        <v>1070.8</v>
      </c>
      <c r="AN13" s="2">
        <f t="shared" si="1"/>
        <v>1114.5</v>
      </c>
      <c r="AO13" s="2">
        <f t="shared" si="1"/>
        <v>1017.1000000000001</v>
      </c>
      <c r="AP13" s="2">
        <f t="shared" si="1"/>
        <v>1005.2</v>
      </c>
      <c r="AQ13" s="2">
        <f t="shared" si="1"/>
        <v>1054.8999999999999</v>
      </c>
      <c r="AR13" s="2">
        <f t="shared" si="1"/>
        <v>1081.3999999999999</v>
      </c>
      <c r="AS13" s="2">
        <f t="shared" si="1"/>
        <v>1078.9000000000001</v>
      </c>
      <c r="AT13" s="2">
        <f t="shared" si="1"/>
        <v>1125.1000000000001</v>
      </c>
      <c r="AU13" s="2">
        <f t="shared" si="1"/>
        <v>1067.4000000000001</v>
      </c>
      <c r="AV13" s="2">
        <f t="shared" si="1"/>
        <v>1108.7</v>
      </c>
      <c r="AW13" s="2">
        <f t="shared" si="1"/>
        <v>1084</v>
      </c>
      <c r="AX13" s="2">
        <f t="shared" si="1"/>
        <v>1097.1000000000001</v>
      </c>
      <c r="AY13" s="2">
        <f t="shared" si="1"/>
        <v>1049.1000000000001</v>
      </c>
      <c r="AZ13" s="2">
        <f t="shared" si="1"/>
        <v>1090.0999999999999</v>
      </c>
      <c r="BA13" s="2">
        <f t="shared" si="1"/>
        <v>1109.9999999999998</v>
      </c>
      <c r="BB13" s="2">
        <f t="shared" si="1"/>
        <v>1111.8</v>
      </c>
      <c r="BC13" s="2">
        <f t="shared" si="1"/>
        <v>1119.2</v>
      </c>
      <c r="BD13" s="2">
        <f t="shared" si="1"/>
        <v>1127.9999999999998</v>
      </c>
      <c r="BE13" s="2">
        <f t="shared" si="1"/>
        <v>1099.5999999999999</v>
      </c>
      <c r="BF13" s="2">
        <f t="shared" si="1"/>
        <v>1102.9000000000001</v>
      </c>
      <c r="BG13" s="2">
        <f t="shared" si="1"/>
        <v>1100.7</v>
      </c>
      <c r="BH13" s="2">
        <f t="shared" si="1"/>
        <v>1111.5999999999999</v>
      </c>
      <c r="BI13" s="2">
        <f t="shared" si="1"/>
        <v>1106.5999999999999</v>
      </c>
      <c r="BJ13" s="2">
        <f t="shared" si="1"/>
        <v>1134.5</v>
      </c>
      <c r="BK13" s="2">
        <f t="shared" si="1"/>
        <v>1212.5999999999999</v>
      </c>
      <c r="BL13" s="2">
        <f t="shared" si="1"/>
        <v>1232.0999999999999</v>
      </c>
      <c r="BM13" s="2">
        <f t="shared" si="1"/>
        <v>1157.3</v>
      </c>
      <c r="BN13" s="2">
        <f t="shared" si="1"/>
        <v>1181</v>
      </c>
      <c r="BO13" s="2">
        <f t="shared" si="1"/>
        <v>1170.3000000000002</v>
      </c>
      <c r="BP13" s="2">
        <f t="shared" ref="BP13:EA13" si="2">+SUM(BP2:BP11)</f>
        <v>1193.0000000000002</v>
      </c>
      <c r="BQ13" s="2">
        <f t="shared" si="2"/>
        <v>1238.1999999999998</v>
      </c>
      <c r="BR13" s="2">
        <f t="shared" si="2"/>
        <v>1250.8999999999999</v>
      </c>
      <c r="BS13" s="2">
        <f t="shared" si="2"/>
        <v>1228.3</v>
      </c>
      <c r="BT13" s="2">
        <f t="shared" si="2"/>
        <v>1155.3000000000002</v>
      </c>
      <c r="BU13" s="2">
        <f t="shared" si="2"/>
        <v>1205.9000000000003</v>
      </c>
      <c r="BV13" s="2">
        <f t="shared" si="2"/>
        <v>1165.0000000000002</v>
      </c>
      <c r="BW13" s="2">
        <f t="shared" si="2"/>
        <v>1206.5</v>
      </c>
      <c r="BX13" s="2">
        <f t="shared" si="2"/>
        <v>1210.4000000000001</v>
      </c>
      <c r="BY13" s="2">
        <f t="shared" si="2"/>
        <v>1159.2</v>
      </c>
      <c r="BZ13" s="2">
        <f t="shared" si="2"/>
        <v>1173.3999999999999</v>
      </c>
      <c r="CA13" s="2">
        <f t="shared" si="2"/>
        <v>1109</v>
      </c>
      <c r="CB13" s="2">
        <f t="shared" si="2"/>
        <v>1166.6999999999998</v>
      </c>
      <c r="CC13" s="2">
        <f t="shared" si="2"/>
        <v>1125.5</v>
      </c>
      <c r="CD13" s="2">
        <f t="shared" si="2"/>
        <v>1131.8000000000002</v>
      </c>
      <c r="CE13" s="2">
        <f t="shared" si="2"/>
        <v>1163.5999999999999</v>
      </c>
      <c r="CF13" s="2">
        <f t="shared" si="2"/>
        <v>1158.5999999999999</v>
      </c>
      <c r="CG13" s="2">
        <f t="shared" si="2"/>
        <v>1144.8999999999999</v>
      </c>
      <c r="CH13" s="2">
        <f t="shared" si="2"/>
        <v>1091.9999999999998</v>
      </c>
      <c r="CI13" s="2">
        <f t="shared" si="2"/>
        <v>1127.8</v>
      </c>
      <c r="CJ13" s="2">
        <f t="shared" si="2"/>
        <v>1124.4000000000003</v>
      </c>
      <c r="CK13" s="2">
        <f t="shared" si="2"/>
        <v>1108.0000000000002</v>
      </c>
      <c r="CL13" s="2">
        <f t="shared" si="2"/>
        <v>1085.6999999999998</v>
      </c>
      <c r="CM13" s="2">
        <f t="shared" si="2"/>
        <v>1110.0999999999999</v>
      </c>
      <c r="CN13" s="2">
        <f t="shared" si="2"/>
        <v>1074.8</v>
      </c>
      <c r="CO13" s="2">
        <f t="shared" si="2"/>
        <v>1014.5</v>
      </c>
      <c r="CP13" s="2">
        <f t="shared" si="2"/>
        <v>1000.8000000000001</v>
      </c>
      <c r="CQ13" s="2">
        <f t="shared" si="2"/>
        <v>1104.8</v>
      </c>
      <c r="CR13" s="2">
        <f t="shared" si="2"/>
        <v>1105</v>
      </c>
      <c r="CS13" s="2">
        <f t="shared" si="2"/>
        <v>1089.5</v>
      </c>
      <c r="CT13" s="2">
        <f t="shared" si="2"/>
        <v>1083.5</v>
      </c>
      <c r="CU13" s="2">
        <f t="shared" si="2"/>
        <v>1102.3000000000002</v>
      </c>
      <c r="CV13" s="2">
        <f t="shared" si="2"/>
        <v>1083.6000000000001</v>
      </c>
      <c r="CW13" s="2">
        <f t="shared" si="2"/>
        <v>1093.8</v>
      </c>
      <c r="CX13" s="2">
        <f t="shared" si="2"/>
        <v>1079.4000000000001</v>
      </c>
      <c r="CY13" s="2">
        <f t="shared" si="2"/>
        <v>1014.9</v>
      </c>
      <c r="CZ13" s="2">
        <f t="shared" si="2"/>
        <v>1005.3000000000002</v>
      </c>
      <c r="DA13" s="2">
        <f t="shared" si="2"/>
        <v>959.6</v>
      </c>
      <c r="DB13" s="2">
        <f t="shared" si="2"/>
        <v>982.80000000000018</v>
      </c>
      <c r="DC13" s="2">
        <f t="shared" si="2"/>
        <v>992.70000000000016</v>
      </c>
      <c r="DD13" s="2">
        <f t="shared" si="2"/>
        <v>995.1</v>
      </c>
      <c r="DE13" s="2">
        <f t="shared" si="2"/>
        <v>940.8</v>
      </c>
      <c r="DF13" s="2">
        <f t="shared" si="2"/>
        <v>921.89999999999986</v>
      </c>
      <c r="DG13" s="2">
        <f t="shared" si="2"/>
        <v>893.3</v>
      </c>
      <c r="DH13" s="2">
        <f t="shared" si="2"/>
        <v>966.5</v>
      </c>
      <c r="DI13" s="2">
        <f t="shared" si="2"/>
        <v>976.30000000000007</v>
      </c>
      <c r="DJ13" s="2">
        <f t="shared" si="2"/>
        <v>963.00000000000011</v>
      </c>
      <c r="DK13" s="2">
        <f t="shared" si="2"/>
        <v>952.09999999999991</v>
      </c>
      <c r="DL13" s="2">
        <f t="shared" si="2"/>
        <v>942.9</v>
      </c>
      <c r="DM13" s="2">
        <f t="shared" si="2"/>
        <v>917.90000000000009</v>
      </c>
      <c r="DN13" s="2">
        <f t="shared" si="2"/>
        <v>961.5</v>
      </c>
      <c r="DO13" s="2">
        <f t="shared" si="2"/>
        <v>974.9000000000002</v>
      </c>
      <c r="DP13" s="2">
        <f t="shared" si="2"/>
        <v>967.69999999999993</v>
      </c>
      <c r="DQ13" s="2">
        <f t="shared" si="2"/>
        <v>1002.1</v>
      </c>
      <c r="DR13" s="2">
        <f t="shared" si="2"/>
        <v>969.5</v>
      </c>
      <c r="DS13" s="2">
        <f t="shared" si="2"/>
        <v>917.89999999999986</v>
      </c>
      <c r="DT13" s="2">
        <f t="shared" si="2"/>
        <v>1108.7</v>
      </c>
      <c r="DU13" s="2">
        <f t="shared" si="2"/>
        <v>1033.5</v>
      </c>
      <c r="DV13" s="2">
        <f t="shared" si="2"/>
        <v>1002.1</v>
      </c>
      <c r="DW13" s="2">
        <f t="shared" si="2"/>
        <v>1024.5</v>
      </c>
      <c r="DX13" s="2">
        <f t="shared" si="2"/>
        <v>1049</v>
      </c>
      <c r="DY13" s="2">
        <f t="shared" si="2"/>
        <v>1041.2</v>
      </c>
      <c r="DZ13" s="2">
        <f t="shared" si="2"/>
        <v>1046</v>
      </c>
      <c r="EA13" s="2">
        <f t="shared" si="2"/>
        <v>1061.4000000000001</v>
      </c>
      <c r="EB13" s="2">
        <f t="shared" ref="EB13:EP13" si="3">+SUM(EB2:EB11)</f>
        <v>1046.0999999999999</v>
      </c>
      <c r="EC13" s="2">
        <f t="shared" si="3"/>
        <v>1034</v>
      </c>
      <c r="ED13" s="2">
        <f t="shared" si="3"/>
        <v>1022.7</v>
      </c>
      <c r="EE13" s="2">
        <f t="shared" si="3"/>
        <v>1029</v>
      </c>
      <c r="EF13" s="2">
        <f t="shared" si="3"/>
        <v>1052.7</v>
      </c>
      <c r="EG13" s="2">
        <f t="shared" si="3"/>
        <v>1018.4000000000001</v>
      </c>
      <c r="EH13" s="2">
        <f t="shared" si="3"/>
        <v>996</v>
      </c>
      <c r="EI13" s="2">
        <f t="shared" si="3"/>
        <v>965.3</v>
      </c>
      <c r="EJ13" s="2">
        <f t="shared" si="3"/>
        <v>1010</v>
      </c>
      <c r="EK13" s="2">
        <f t="shared" si="3"/>
        <v>1017.5999999999999</v>
      </c>
      <c r="EL13" s="2">
        <f t="shared" si="3"/>
        <v>1048.4000000000001</v>
      </c>
      <c r="EM13" s="2">
        <f t="shared" si="3"/>
        <v>1051.4000000000001</v>
      </c>
      <c r="EN13" s="2">
        <f t="shared" si="3"/>
        <v>1071.8</v>
      </c>
      <c r="EO13" s="2">
        <f t="shared" si="3"/>
        <v>1037.5</v>
      </c>
      <c r="EP13" s="2">
        <f t="shared" si="3"/>
        <v>1068.8</v>
      </c>
    </row>
    <row r="15" spans="1:146" x14ac:dyDescent="0.2">
      <c r="EP15" s="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7F801-4497-6944-9EB3-0B922BA5182E}">
  <dimension ref="A1:E9"/>
  <sheetViews>
    <sheetView showGridLines="0" zoomScale="118" workbookViewId="0">
      <pane ySplit="1" topLeftCell="A2" activePane="bottomLeft" state="frozen"/>
      <selection pane="bottomLeft" activeCell="D12" sqref="D12"/>
    </sheetView>
  </sheetViews>
  <sheetFormatPr baseColWidth="10" defaultRowHeight="15" x14ac:dyDescent="0.2"/>
  <cols>
    <col min="1" max="1" width="14.5" style="24" bestFit="1" customWidth="1"/>
    <col min="2" max="16384" width="10.83203125" style="24"/>
  </cols>
  <sheetData>
    <row r="1" spans="1:5" ht="16" thickBot="1" x14ac:dyDescent="0.25">
      <c r="A1" s="50" t="s">
        <v>58</v>
      </c>
      <c r="B1" s="50" t="s">
        <v>59</v>
      </c>
      <c r="C1" s="50" t="s">
        <v>60</v>
      </c>
      <c r="D1" s="50" t="s">
        <v>61</v>
      </c>
      <c r="E1" s="50" t="s">
        <v>62</v>
      </c>
    </row>
    <row r="2" spans="1:5" ht="16" x14ac:dyDescent="0.2">
      <c r="A2" s="24" t="s">
        <v>63</v>
      </c>
      <c r="B2" s="51">
        <v>6.4870922380009244E-3</v>
      </c>
      <c r="C2" s="51">
        <v>7.1186973736577119E-2</v>
      </c>
      <c r="D2" s="51">
        <v>1.9001725762677557E-2</v>
      </c>
      <c r="E2" s="51">
        <v>2.230137774321328E-2</v>
      </c>
    </row>
    <row r="3" spans="1:5" ht="16" x14ac:dyDescent="0.2">
      <c r="A3" s="24" t="s">
        <v>64</v>
      </c>
      <c r="B3" s="51">
        <v>4.3065467670365676E-2</v>
      </c>
      <c r="C3" s="51">
        <v>1.395061132103792E-2</v>
      </c>
      <c r="D3" s="51">
        <v>8.7305516316990905E-2</v>
      </c>
      <c r="E3" s="51">
        <v>7.3070095243381816E-2</v>
      </c>
    </row>
    <row r="4" spans="1:5" ht="16" x14ac:dyDescent="0.2">
      <c r="A4" s="24" t="s">
        <v>65</v>
      </c>
      <c r="B4" s="51">
        <v>-4.9502238759734696E-2</v>
      </c>
      <c r="C4" s="51">
        <v>-2.7349380682569979E-2</v>
      </c>
      <c r="D4" s="51">
        <v>-1.7604457857574918E-2</v>
      </c>
      <c r="E4" s="51">
        <v>-3.509808392524072E-2</v>
      </c>
    </row>
    <row r="5" spans="1:5" ht="16" x14ac:dyDescent="0.2">
      <c r="A5" s="24" t="s">
        <v>66</v>
      </c>
      <c r="B5" s="51">
        <v>-0.23576790723864516</v>
      </c>
      <c r="C5" s="51">
        <v>0.16387924486979655</v>
      </c>
      <c r="D5" s="51">
        <v>3.9218662726108189E-3</v>
      </c>
      <c r="E5" s="51">
        <v>-2.7931650749324355E-2</v>
      </c>
    </row>
    <row r="6" spans="1:5" ht="16" x14ac:dyDescent="0.2">
      <c r="A6" s="24" t="s">
        <v>67</v>
      </c>
      <c r="B6" s="51">
        <v>-0.10243897714525574</v>
      </c>
      <c r="C6" s="51">
        <v>-0.16279902129495583</v>
      </c>
      <c r="D6" s="51">
        <v>-0.10001340308586715</v>
      </c>
      <c r="E6" s="51">
        <v>-4.5182543626541394E-2</v>
      </c>
    </row>
    <row r="7" spans="1:5" ht="16" x14ac:dyDescent="0.2">
      <c r="A7" s="24" t="s">
        <v>68</v>
      </c>
      <c r="B7" s="51">
        <v>0.29278258029377979</v>
      </c>
      <c r="C7" s="51">
        <v>0.14081332055757123</v>
      </c>
      <c r="D7" s="51">
        <v>1.7697584985460146E-2</v>
      </c>
      <c r="E7" s="51">
        <v>9.2458113150812871E-3</v>
      </c>
    </row>
    <row r="8" spans="1:5" ht="16" x14ac:dyDescent="0.2">
      <c r="A8" s="24" t="s">
        <v>69</v>
      </c>
      <c r="B8" s="51">
        <v>0.1114767836892494</v>
      </c>
      <c r="C8" s="51">
        <v>-0.48244856083607257</v>
      </c>
      <c r="D8" s="51">
        <v>0.2008672738807904</v>
      </c>
      <c r="E8" s="51">
        <v>-0.10342048611180787</v>
      </c>
    </row>
    <row r="9" spans="1:5" ht="16" x14ac:dyDescent="0.2">
      <c r="A9" s="24" t="s">
        <v>70</v>
      </c>
      <c r="B9" s="51">
        <v>8.3856791075271886E-3</v>
      </c>
      <c r="C9" s="51">
        <v>3.0716091033699433E-2</v>
      </c>
      <c r="D9" s="51">
        <v>3.874965799148633E-2</v>
      </c>
      <c r="E9" s="51">
        <v>2.2100647654696326E-2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5F486-88D0-2A4C-B6FD-FA2C2E5174D3}">
  <dimension ref="A1:E8"/>
  <sheetViews>
    <sheetView showGridLines="0" workbookViewId="0">
      <pane ySplit="1" topLeftCell="A2" activePane="bottomLeft" state="frozen"/>
      <selection pane="bottomLeft" sqref="A1:E1"/>
    </sheetView>
  </sheetViews>
  <sheetFormatPr baseColWidth="10" defaultRowHeight="15" x14ac:dyDescent="0.2"/>
  <cols>
    <col min="1" max="1" width="15.6640625" style="24" bestFit="1" customWidth="1"/>
    <col min="2" max="16384" width="10.83203125" style="24"/>
  </cols>
  <sheetData>
    <row r="1" spans="1:5" ht="16" thickBot="1" x14ac:dyDescent="0.25">
      <c r="A1" s="50" t="s">
        <v>71</v>
      </c>
      <c r="B1" s="50" t="s">
        <v>59</v>
      </c>
      <c r="C1" s="50" t="s">
        <v>60</v>
      </c>
      <c r="D1" s="50" t="s">
        <v>61</v>
      </c>
      <c r="E1" s="50" t="s">
        <v>62</v>
      </c>
    </row>
    <row r="2" spans="1:5" ht="16" x14ac:dyDescent="0.2">
      <c r="A2" s="24" t="s">
        <v>72</v>
      </c>
      <c r="B2" s="52">
        <v>-4.690975947327225E-2</v>
      </c>
      <c r="C2" s="52">
        <v>-2.1190990642184659E-2</v>
      </c>
      <c r="D2" s="52">
        <v>0.10238892399128052</v>
      </c>
      <c r="E2" s="52">
        <v>3.3137271103537147E-2</v>
      </c>
    </row>
    <row r="3" spans="1:5" ht="16" x14ac:dyDescent="0.2">
      <c r="A3" s="24" t="s">
        <v>73</v>
      </c>
      <c r="B3" s="52">
        <v>-2.9680715798242496E-2</v>
      </c>
      <c r="C3" s="52">
        <v>7.8281846905674524E-3</v>
      </c>
      <c r="D3" s="52">
        <v>4.9182097078763976E-2</v>
      </c>
      <c r="E3" s="52">
        <v>-9.8085532664511588E-2</v>
      </c>
    </row>
    <row r="4" spans="1:5" ht="16" x14ac:dyDescent="0.2">
      <c r="A4" s="24" t="s">
        <v>74</v>
      </c>
      <c r="B4" s="52">
        <v>0.17680044402339434</v>
      </c>
      <c r="C4" s="52">
        <v>-0.15462614797134211</v>
      </c>
      <c r="D4" s="52">
        <v>-6.3895101535756949E-2</v>
      </c>
      <c r="E4" s="52">
        <v>0.11631033801521617</v>
      </c>
    </row>
    <row r="5" spans="1:5" ht="16" x14ac:dyDescent="0.2">
      <c r="A5" s="24" t="s">
        <v>75</v>
      </c>
      <c r="B5" s="52">
        <v>0.1705746719772292</v>
      </c>
      <c r="C5" s="52">
        <v>-0.32598690279250742</v>
      </c>
      <c r="D5" s="52">
        <v>-2.4781280002178496E-2</v>
      </c>
      <c r="E5" s="52">
        <v>-1.6460053545679032E-2</v>
      </c>
    </row>
    <row r="6" spans="1:5" ht="16" x14ac:dyDescent="0.2">
      <c r="A6" s="24" t="s">
        <v>76</v>
      </c>
      <c r="B6" s="52">
        <v>0.43301678731750459</v>
      </c>
      <c r="C6" s="52">
        <v>-0.33675548274000677</v>
      </c>
      <c r="D6" s="52">
        <v>4.5155443197898881E-2</v>
      </c>
      <c r="E6" s="52">
        <v>-5.648296499295713E-2</v>
      </c>
    </row>
    <row r="7" spans="1:5" ht="16" x14ac:dyDescent="0.2">
      <c r="A7" s="24" t="s">
        <v>77</v>
      </c>
      <c r="B7" s="52">
        <v>0.33473249044845854</v>
      </c>
      <c r="C7" s="52">
        <v>-0.40457894852658327</v>
      </c>
      <c r="D7" s="52">
        <v>-6.7784769986226512E-2</v>
      </c>
      <c r="E7" s="52">
        <v>7.6563116360951478E-2</v>
      </c>
    </row>
    <row r="8" spans="1:5" ht="16" x14ac:dyDescent="0.2">
      <c r="A8" s="24" t="s">
        <v>78</v>
      </c>
      <c r="B8" s="52">
        <v>-4.7981481401862314E-2</v>
      </c>
      <c r="C8" s="52">
        <v>-0.11160853233414247</v>
      </c>
      <c r="D8" s="52">
        <v>-8.0230230972815009E-2</v>
      </c>
      <c r="E8" s="52">
        <v>5.8602987249596561E-2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27A94-66D0-4A41-8D85-BFE46C45431C}">
  <dimension ref="A1:H42"/>
  <sheetViews>
    <sheetView showGridLines="0" workbookViewId="0">
      <pane ySplit="2" topLeftCell="A3" activePane="bottomLeft" state="frozen"/>
      <selection pane="bottomLeft" activeCell="I35" sqref="I35"/>
    </sheetView>
  </sheetViews>
  <sheetFormatPr baseColWidth="10" defaultRowHeight="15" x14ac:dyDescent="0.2"/>
  <cols>
    <col min="1" max="1" width="6" style="24" customWidth="1"/>
    <col min="2" max="2" width="12.33203125" style="24" bestFit="1" customWidth="1"/>
    <col min="3" max="4" width="12" style="24" bestFit="1" customWidth="1"/>
    <col min="5" max="5" width="16.83203125" style="24" customWidth="1"/>
    <col min="6" max="6" width="12" style="24" bestFit="1" customWidth="1"/>
    <col min="7" max="7" width="12.5" style="24" bestFit="1" customWidth="1"/>
    <col min="8" max="8" width="16.83203125" style="24" bestFit="1" customWidth="1"/>
    <col min="9" max="16384" width="10.83203125" style="24"/>
  </cols>
  <sheetData>
    <row r="1" spans="1:8" x14ac:dyDescent="0.2">
      <c r="A1" s="53" t="s">
        <v>7</v>
      </c>
    </row>
    <row r="2" spans="1:8" ht="29.25" customHeight="1" thickBot="1" x14ac:dyDescent="0.25">
      <c r="A2" s="54" t="s">
        <v>26</v>
      </c>
      <c r="B2" s="55" t="s">
        <v>63</v>
      </c>
      <c r="C2" s="55" t="s">
        <v>64</v>
      </c>
      <c r="D2" s="55" t="s">
        <v>65</v>
      </c>
      <c r="E2" s="56" t="s">
        <v>79</v>
      </c>
      <c r="F2" s="55" t="s">
        <v>68</v>
      </c>
      <c r="G2" s="55" t="s">
        <v>80</v>
      </c>
      <c r="H2" s="55" t="s">
        <v>69</v>
      </c>
    </row>
    <row r="3" spans="1:8" x14ac:dyDescent="0.2">
      <c r="A3" s="24">
        <v>1996</v>
      </c>
      <c r="B3" s="24">
        <v>36.552236469758206</v>
      </c>
      <c r="C3" s="24">
        <v>3.0361433111206741</v>
      </c>
      <c r="D3" s="24">
        <v>112.06539617486338</v>
      </c>
      <c r="E3" s="24">
        <v>11.681174863606557</v>
      </c>
      <c r="F3" s="24">
        <v>109.3023032786885</v>
      </c>
      <c r="G3" s="24">
        <v>5.6025874316939914</v>
      </c>
      <c r="H3" s="24">
        <v>180.31551912568307</v>
      </c>
    </row>
    <row r="4" spans="1:8" x14ac:dyDescent="0.2">
      <c r="A4" s="24">
        <v>1997</v>
      </c>
      <c r="B4" s="24">
        <v>43.893168368800509</v>
      </c>
      <c r="C4" s="24">
        <v>4.4624782076939846</v>
      </c>
      <c r="D4" s="24">
        <v>104.89016712328767</v>
      </c>
      <c r="E4" s="24">
        <v>15.623298629808218</v>
      </c>
      <c r="F4" s="24">
        <v>117.30091506849314</v>
      </c>
      <c r="G4" s="24">
        <v>5.9117342465753442</v>
      </c>
      <c r="H4" s="24">
        <v>286.5377123287671</v>
      </c>
    </row>
    <row r="5" spans="1:8" x14ac:dyDescent="0.2">
      <c r="A5" s="24">
        <v>1998</v>
      </c>
      <c r="B5" s="24">
        <v>52.988703250592252</v>
      </c>
      <c r="C5" s="24">
        <v>6.7064529110876405</v>
      </c>
      <c r="D5" s="24">
        <v>109.9222684931507</v>
      </c>
      <c r="E5" s="24">
        <v>11.718912326410958</v>
      </c>
      <c r="F5" s="24">
        <v>115.77706849315065</v>
      </c>
      <c r="G5" s="24">
        <v>6.0325808219178096</v>
      </c>
      <c r="H5" s="24">
        <v>303.9213315068493</v>
      </c>
    </row>
    <row r="6" spans="1:8" x14ac:dyDescent="0.2">
      <c r="A6" s="24">
        <v>1999</v>
      </c>
      <c r="B6" s="24">
        <v>61.026162540984231</v>
      </c>
      <c r="C6" s="24">
        <v>9.0167634879468093</v>
      </c>
      <c r="D6" s="24">
        <v>113.12401369863014</v>
      </c>
      <c r="E6" s="24">
        <v>9.4607232877260294</v>
      </c>
      <c r="F6" s="24">
        <v>124.53985205479449</v>
      </c>
      <c r="G6" s="24">
        <v>6.2996273972602745</v>
      </c>
      <c r="H6" s="24">
        <v>183.79411232876714</v>
      </c>
    </row>
    <row r="7" spans="1:8" x14ac:dyDescent="0.2">
      <c r="A7" s="24">
        <v>2000</v>
      </c>
      <c r="B7" s="24">
        <v>66.202172526755319</v>
      </c>
      <c r="C7" s="24">
        <v>10.734502334071102</v>
      </c>
      <c r="D7" s="24">
        <v>115.9192213114754</v>
      </c>
      <c r="E7" s="24">
        <v>10.715101092513661</v>
      </c>
      <c r="F7" s="24">
        <v>122.60671584699452</v>
      </c>
      <c r="G7" s="24">
        <v>7.1353169398907115</v>
      </c>
      <c r="H7" s="24">
        <v>243.31824043715849</v>
      </c>
    </row>
    <row r="8" spans="1:8" x14ac:dyDescent="0.2">
      <c r="A8" s="24">
        <v>2001</v>
      </c>
      <c r="B8" s="24">
        <v>93.222963245347145</v>
      </c>
      <c r="C8" s="24">
        <v>22.795237865080395</v>
      </c>
      <c r="D8" s="24">
        <v>130.50980098630137</v>
      </c>
      <c r="E8" s="24">
        <v>10.926770338794519</v>
      </c>
      <c r="F8" s="24">
        <v>102.47123634701471</v>
      </c>
      <c r="G8" s="24">
        <v>8.5682121869476173</v>
      </c>
      <c r="H8" s="24">
        <v>220.55876846697632</v>
      </c>
    </row>
    <row r="9" spans="1:8" x14ac:dyDescent="0.2">
      <c r="A9" s="24">
        <v>2002</v>
      </c>
      <c r="B9" s="24">
        <v>102.21261250373577</v>
      </c>
      <c r="C9" s="24">
        <v>28.28847469087669</v>
      </c>
      <c r="D9" s="24">
        <v>137.83435093150686</v>
      </c>
      <c r="E9" s="24">
        <v>12.187868404602741</v>
      </c>
      <c r="F9" s="24">
        <v>90.864772110455874</v>
      </c>
      <c r="G9" s="24">
        <v>10.43249640446356</v>
      </c>
      <c r="H9" s="24">
        <v>205.22293653037545</v>
      </c>
    </row>
    <row r="10" spans="1:8" x14ac:dyDescent="0.2">
      <c r="A10" s="24">
        <v>2003</v>
      </c>
      <c r="B10" s="24">
        <v>106.99227676396188</v>
      </c>
      <c r="C10" s="24">
        <v>31.132027326867075</v>
      </c>
      <c r="D10" s="24">
        <v>134.53780117808219</v>
      </c>
      <c r="E10" s="24">
        <v>12.151573559260274</v>
      </c>
      <c r="F10" s="24">
        <v>88.021939133310013</v>
      </c>
      <c r="G10" s="24">
        <v>13.145942229182859</v>
      </c>
      <c r="H10" s="24">
        <v>181.79525392112879</v>
      </c>
    </row>
    <row r="11" spans="1:8" x14ac:dyDescent="0.2">
      <c r="A11" s="24">
        <v>2004</v>
      </c>
      <c r="B11" s="24">
        <v>107.0706546052842</v>
      </c>
      <c r="C11" s="24">
        <v>31.233536204680789</v>
      </c>
      <c r="D11" s="24">
        <v>158.87141560109291</v>
      </c>
      <c r="E11" s="24">
        <v>10.730891083879783</v>
      </c>
      <c r="F11" s="24">
        <v>86.72481857394024</v>
      </c>
      <c r="G11" s="24">
        <v>19.957915220049003</v>
      </c>
      <c r="H11" s="24">
        <v>183.60951176214442</v>
      </c>
    </row>
    <row r="12" spans="1:8" x14ac:dyDescent="0.2">
      <c r="A12" s="24">
        <v>2005</v>
      </c>
      <c r="B12" s="24">
        <v>110.1595207173108</v>
      </c>
      <c r="C12" s="24">
        <v>33.309561645288589</v>
      </c>
      <c r="D12" s="24">
        <v>170.39468835616438</v>
      </c>
      <c r="E12" s="24">
        <v>10.931446663287669</v>
      </c>
      <c r="F12" s="24">
        <v>87.932346817837015</v>
      </c>
      <c r="G12" s="24">
        <v>32.005801008421415</v>
      </c>
      <c r="H12" s="24">
        <v>187.43530701140111</v>
      </c>
    </row>
    <row r="13" spans="1:8" x14ac:dyDescent="0.2">
      <c r="A13" s="24">
        <v>2006</v>
      </c>
      <c r="B13" s="24">
        <v>118.78085658026961</v>
      </c>
      <c r="C13" s="24">
        <v>39.621686305578329</v>
      </c>
      <c r="D13" s="24">
        <v>197.99572290410958</v>
      </c>
      <c r="E13" s="24">
        <v>12.315135592328767</v>
      </c>
      <c r="F13" s="24">
        <v>97.018084588085202</v>
      </c>
      <c r="G13" s="24">
        <v>49.785922438789832</v>
      </c>
      <c r="H13" s="24">
        <v>186.50456328682483</v>
      </c>
    </row>
    <row r="14" spans="1:8" x14ac:dyDescent="0.2">
      <c r="A14" s="24">
        <v>2007</v>
      </c>
      <c r="B14" s="24">
        <v>118.20865740382141</v>
      </c>
      <c r="C14" s="24">
        <v>39.414174075354651</v>
      </c>
      <c r="D14" s="24">
        <v>232.63925471232875</v>
      </c>
      <c r="E14" s="24">
        <v>13.339694929945205</v>
      </c>
      <c r="F14" s="24">
        <v>102.14690930964824</v>
      </c>
      <c r="G14" s="24">
        <v>70.277502350221852</v>
      </c>
      <c r="H14" s="24">
        <v>160.33309813027944</v>
      </c>
    </row>
    <row r="15" spans="1:8" x14ac:dyDescent="0.2">
      <c r="A15" s="24">
        <v>2008</v>
      </c>
      <c r="B15" s="24">
        <v>113.79591497955563</v>
      </c>
      <c r="C15" s="24">
        <v>35.86987581367908</v>
      </c>
      <c r="D15" s="24">
        <v>273.99947844262294</v>
      </c>
      <c r="E15" s="24">
        <v>12.00517367748634</v>
      </c>
      <c r="F15" s="24">
        <v>88.338543715846981</v>
      </c>
      <c r="G15" s="24">
        <v>83.588335957723032</v>
      </c>
      <c r="H15" s="24">
        <v>144.55272651198277</v>
      </c>
    </row>
    <row r="16" spans="1:8" x14ac:dyDescent="0.2">
      <c r="A16" s="24">
        <v>2009</v>
      </c>
      <c r="B16" s="24">
        <v>108.83746830958906</v>
      </c>
      <c r="C16" s="24">
        <v>35.488016884931511</v>
      </c>
      <c r="D16" s="24">
        <v>216.00854288219176</v>
      </c>
      <c r="E16" s="24">
        <v>42.135792673972603</v>
      </c>
      <c r="F16" s="24">
        <v>99.254445046575356</v>
      </c>
      <c r="G16" s="24">
        <v>81.064678750684948</v>
      </c>
      <c r="H16" s="24">
        <v>257.25988859178085</v>
      </c>
    </row>
    <row r="17" spans="1:8" x14ac:dyDescent="0.2">
      <c r="A17" s="24">
        <v>2010</v>
      </c>
      <c r="B17" s="24">
        <v>114.26793420821919</v>
      </c>
      <c r="C17" s="24">
        <v>38.638356504109581</v>
      </c>
      <c r="D17" s="24">
        <v>209.80656409315068</v>
      </c>
      <c r="E17" s="24">
        <v>42.737123019178085</v>
      </c>
      <c r="F17" s="24">
        <v>110.29387001095891</v>
      </c>
      <c r="G17" s="24">
        <v>76.287654427397271</v>
      </c>
      <c r="H17" s="24">
        <v>282.00085274246578</v>
      </c>
    </row>
    <row r="18" spans="1:8" x14ac:dyDescent="0.2">
      <c r="A18" s="24">
        <v>2011</v>
      </c>
      <c r="B18" s="24">
        <v>121.68862956438356</v>
      </c>
      <c r="C18" s="24">
        <v>44.903467906849315</v>
      </c>
      <c r="D18" s="24">
        <v>222.51390870410961</v>
      </c>
      <c r="E18" s="24">
        <v>44.114610178082202</v>
      </c>
      <c r="F18" s="24">
        <v>138.5563537479452</v>
      </c>
      <c r="G18" s="24">
        <v>76.467291591780821</v>
      </c>
      <c r="H18" s="24">
        <v>216.43407631232876</v>
      </c>
    </row>
    <row r="19" spans="1:8" x14ac:dyDescent="0.2">
      <c r="A19" s="24">
        <v>2012</v>
      </c>
      <c r="B19" s="24">
        <v>125.08795206284154</v>
      </c>
      <c r="C19" s="24">
        <v>47.120382666666657</v>
      </c>
      <c r="D19" s="24">
        <v>219.02877730054647</v>
      </c>
      <c r="E19" s="24">
        <v>40.323041803278691</v>
      </c>
      <c r="F19" s="24">
        <v>142.27158941256829</v>
      </c>
      <c r="G19" s="24">
        <v>76.580402158469937</v>
      </c>
      <c r="H19" s="24">
        <v>226.40799671311478</v>
      </c>
    </row>
    <row r="20" spans="1:8" x14ac:dyDescent="0.2">
      <c r="A20" s="24">
        <v>2013</v>
      </c>
      <c r="B20" s="24">
        <v>130.06241552872879</v>
      </c>
      <c r="C20" s="24">
        <v>49.888277216438354</v>
      </c>
      <c r="D20" s="24">
        <v>223.77348951701643</v>
      </c>
      <c r="E20" s="24">
        <v>47.29887209064384</v>
      </c>
      <c r="F20" s="24">
        <v>149.40678944866573</v>
      </c>
      <c r="G20" s="24">
        <v>84.821426545432885</v>
      </c>
      <c r="H20" s="24">
        <v>294.65188293229318</v>
      </c>
    </row>
    <row r="21" spans="1:8" x14ac:dyDescent="0.2">
      <c r="A21" s="24">
        <v>2014</v>
      </c>
      <c r="B21" s="24">
        <v>133.7231537944082</v>
      </c>
      <c r="C21" s="24">
        <v>54.294840924745209</v>
      </c>
      <c r="D21" s="24">
        <v>247.52688148003296</v>
      </c>
      <c r="E21" s="24">
        <v>45.269227789145205</v>
      </c>
      <c r="F21" s="24">
        <v>153.90774063775888</v>
      </c>
      <c r="G21" s="24">
        <v>88.67379764737808</v>
      </c>
      <c r="H21" s="24">
        <v>340.80172375330409</v>
      </c>
    </row>
    <row r="22" spans="1:8" x14ac:dyDescent="0.2">
      <c r="A22" s="24">
        <v>2015</v>
      </c>
      <c r="B22" s="24">
        <v>135.15120486086849</v>
      </c>
      <c r="C22" s="24">
        <v>45.482207263668478</v>
      </c>
      <c r="D22" s="24">
        <v>255.14637856421922</v>
      </c>
      <c r="E22" s="24">
        <v>41.871262144810963</v>
      </c>
      <c r="F22" s="24">
        <v>162.91224582378956</v>
      </c>
      <c r="G22" s="24">
        <v>82.861727811652059</v>
      </c>
      <c r="H22" s="24">
        <v>325.78954892683015</v>
      </c>
    </row>
    <row r="23" spans="1:8" x14ac:dyDescent="0.2">
      <c r="A23" s="24">
        <v>2016</v>
      </c>
      <c r="B23" s="24">
        <v>137.45212816379751</v>
      </c>
      <c r="C23" s="24">
        <v>48.005139865926211</v>
      </c>
      <c r="D23" s="24">
        <v>242.58047625330593</v>
      </c>
      <c r="E23" s="24">
        <v>41.840295396292348</v>
      </c>
      <c r="F23" s="24">
        <v>206.29653252676781</v>
      </c>
      <c r="G23" s="24">
        <v>73.48861301590982</v>
      </c>
      <c r="H23" s="24">
        <v>270.82908867451641</v>
      </c>
    </row>
    <row r="24" spans="1:8" x14ac:dyDescent="0.2">
      <c r="A24" s="24">
        <v>2017</v>
      </c>
      <c r="B24" s="24">
        <v>146.17077000511236</v>
      </c>
      <c r="C24" s="24">
        <v>48.900861785621935</v>
      </c>
      <c r="D24" s="24">
        <v>238.72322788394507</v>
      </c>
      <c r="E24" s="24">
        <v>43.179590210028266</v>
      </c>
      <c r="F24" s="24">
        <v>221.73944362319727</v>
      </c>
      <c r="G24" s="24">
        <v>62.196808669290405</v>
      </c>
      <c r="H24" s="24">
        <v>175.99277599952052</v>
      </c>
    </row>
    <row r="25" spans="1:8" x14ac:dyDescent="0.2">
      <c r="A25" s="24">
        <v>2018</v>
      </c>
      <c r="B25" s="24">
        <v>149.19510160241654</v>
      </c>
      <c r="C25" s="24">
        <v>52.887223059893159</v>
      </c>
      <c r="D25" s="24">
        <v>235.65368088930424</v>
      </c>
      <c r="E25" s="24">
        <v>43.160515174208442</v>
      </c>
      <c r="F25" s="24">
        <v>212.50123157974519</v>
      </c>
      <c r="G25" s="24">
        <v>57.838634986153444</v>
      </c>
      <c r="H25" s="24">
        <v>215.3246121914795</v>
      </c>
    </row>
    <row r="26" spans="1:8" x14ac:dyDescent="0.2">
      <c r="A26" s="24">
        <v>2019</v>
      </c>
      <c r="B26" s="25">
        <v>153.55000000000001</v>
      </c>
      <c r="C26" s="24">
        <v>56.48</v>
      </c>
      <c r="D26" s="25">
        <v>256.02</v>
      </c>
      <c r="E26" s="24">
        <v>44.26</v>
      </c>
      <c r="F26" s="25">
        <v>193.88</v>
      </c>
      <c r="G26" s="24">
        <v>55.42</v>
      </c>
      <c r="H26" s="25">
        <v>209.6</v>
      </c>
    </row>
    <row r="37" spans="3:3" x14ac:dyDescent="0.2">
      <c r="C37" s="25"/>
    </row>
    <row r="39" spans="3:3" x14ac:dyDescent="0.2">
      <c r="C39" s="25"/>
    </row>
    <row r="41" spans="3:3" x14ac:dyDescent="0.2">
      <c r="C41" s="25"/>
    </row>
    <row r="42" spans="3:3" x14ac:dyDescent="0.2">
      <c r="C42" s="2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B56C5-37C1-0246-B24B-3BA418D03084}">
  <dimension ref="A1:B128"/>
  <sheetViews>
    <sheetView showGridLines="0" workbookViewId="0">
      <pane ySplit="1" topLeftCell="A2" activePane="bottomLeft" state="frozen"/>
      <selection pane="bottomLeft" sqref="A1:B1"/>
    </sheetView>
  </sheetViews>
  <sheetFormatPr baseColWidth="10" defaultRowHeight="15" x14ac:dyDescent="0.2"/>
  <cols>
    <col min="1" max="16384" width="10.83203125" style="24"/>
  </cols>
  <sheetData>
    <row r="1" spans="1:2" ht="16" thickBot="1" x14ac:dyDescent="0.25">
      <c r="A1" s="57" t="s">
        <v>81</v>
      </c>
      <c r="B1" s="57" t="s">
        <v>82</v>
      </c>
    </row>
    <row r="2" spans="1:2" x14ac:dyDescent="0.2">
      <c r="A2" s="49">
        <v>39814</v>
      </c>
      <c r="B2" s="24">
        <v>78.051109597711459</v>
      </c>
    </row>
    <row r="3" spans="1:2" x14ac:dyDescent="0.2">
      <c r="A3" s="49">
        <v>39845</v>
      </c>
      <c r="B3" s="24">
        <v>82.526874634858416</v>
      </c>
    </row>
    <row r="4" spans="1:2" x14ac:dyDescent="0.2">
      <c r="A4" s="49">
        <v>39873</v>
      </c>
      <c r="B4" s="24">
        <v>86.088621996706607</v>
      </c>
    </row>
    <row r="5" spans="1:2" x14ac:dyDescent="0.2">
      <c r="A5" s="49">
        <v>39904</v>
      </c>
      <c r="B5" s="24">
        <v>81.352370867385915</v>
      </c>
    </row>
    <row r="6" spans="1:2" x14ac:dyDescent="0.2">
      <c r="A6" s="49">
        <v>39934</v>
      </c>
      <c r="B6" s="24">
        <v>84.766748855413454</v>
      </c>
    </row>
    <row r="7" spans="1:2" x14ac:dyDescent="0.2">
      <c r="A7" s="49">
        <v>39965</v>
      </c>
      <c r="B7" s="24">
        <v>84.195319307035405</v>
      </c>
    </row>
    <row r="8" spans="1:2" x14ac:dyDescent="0.2">
      <c r="A8" s="49">
        <v>39995</v>
      </c>
      <c r="B8" s="24">
        <v>91.08561072464974</v>
      </c>
    </row>
    <row r="9" spans="1:2" x14ac:dyDescent="0.2">
      <c r="A9" s="49">
        <v>40026</v>
      </c>
      <c r="B9" s="24">
        <v>85.87200246810805</v>
      </c>
    </row>
    <row r="10" spans="1:2" x14ac:dyDescent="0.2">
      <c r="A10" s="49">
        <v>40057</v>
      </c>
      <c r="B10" s="24">
        <v>90.61541098186872</v>
      </c>
    </row>
    <row r="11" spans="1:2" x14ac:dyDescent="0.2">
      <c r="A11" s="49">
        <v>40087</v>
      </c>
      <c r="B11" s="24">
        <v>93.563251011113948</v>
      </c>
    </row>
    <row r="12" spans="1:2" x14ac:dyDescent="0.2">
      <c r="A12" s="49">
        <v>40118</v>
      </c>
      <c r="B12" s="24">
        <v>89.838819669858694</v>
      </c>
    </row>
    <row r="13" spans="1:2" x14ac:dyDescent="0.2">
      <c r="A13" s="49">
        <v>40148</v>
      </c>
      <c r="B13" s="24">
        <v>90.506893405212978</v>
      </c>
    </row>
    <row r="14" spans="1:2" x14ac:dyDescent="0.2">
      <c r="A14" s="49">
        <v>40179</v>
      </c>
      <c r="B14" s="24">
        <v>76.725182449908374</v>
      </c>
    </row>
    <row r="15" spans="1:2" x14ac:dyDescent="0.2">
      <c r="A15" s="49">
        <v>40210</v>
      </c>
      <c r="B15" s="24">
        <v>82.458146124255705</v>
      </c>
    </row>
    <row r="16" spans="1:2" x14ac:dyDescent="0.2">
      <c r="A16" s="49">
        <v>40238</v>
      </c>
      <c r="B16" s="24">
        <v>88.251146421089118</v>
      </c>
    </row>
    <row r="17" spans="1:2" x14ac:dyDescent="0.2">
      <c r="A17" s="49">
        <v>40269</v>
      </c>
      <c r="B17" s="24">
        <v>84.003486489582301</v>
      </c>
    </row>
    <row r="18" spans="1:2" x14ac:dyDescent="0.2">
      <c r="A18" s="49">
        <v>40299</v>
      </c>
      <c r="B18" s="24">
        <v>87.013611340975842</v>
      </c>
    </row>
    <row r="19" spans="1:2" x14ac:dyDescent="0.2">
      <c r="A19" s="49">
        <v>40330</v>
      </c>
      <c r="B19" s="24">
        <v>88.167945437665608</v>
      </c>
    </row>
    <row r="20" spans="1:2" x14ac:dyDescent="0.2">
      <c r="A20" s="49">
        <v>40360</v>
      </c>
      <c r="B20" s="24">
        <v>88.835434139215735</v>
      </c>
    </row>
    <row r="21" spans="1:2" x14ac:dyDescent="0.2">
      <c r="A21" s="49">
        <v>40391</v>
      </c>
      <c r="B21" s="24">
        <v>88.405559853407155</v>
      </c>
    </row>
    <row r="22" spans="1:2" x14ac:dyDescent="0.2">
      <c r="A22" s="49">
        <v>40422</v>
      </c>
      <c r="B22" s="24">
        <v>92.843826559295834</v>
      </c>
    </row>
    <row r="23" spans="1:2" x14ac:dyDescent="0.2">
      <c r="A23" s="49">
        <v>40452</v>
      </c>
      <c r="B23" s="24">
        <v>93.682422879449888</v>
      </c>
    </row>
    <row r="24" spans="1:2" x14ac:dyDescent="0.2">
      <c r="A24" s="49">
        <v>40483</v>
      </c>
      <c r="B24" s="24">
        <v>92.974754953204098</v>
      </c>
    </row>
    <row r="25" spans="1:2" x14ac:dyDescent="0.2">
      <c r="A25" s="49">
        <v>40513</v>
      </c>
      <c r="B25" s="24">
        <v>94.597664346725225</v>
      </c>
    </row>
    <row r="26" spans="1:2" x14ac:dyDescent="0.2">
      <c r="A26" s="49">
        <v>40544</v>
      </c>
      <c r="B26" s="24">
        <v>82.350138796709857</v>
      </c>
    </row>
    <row r="27" spans="1:2" x14ac:dyDescent="0.2">
      <c r="A27" s="49">
        <v>40575</v>
      </c>
      <c r="B27" s="24">
        <v>85.070873090356301</v>
      </c>
    </row>
    <row r="28" spans="1:2" x14ac:dyDescent="0.2">
      <c r="A28" s="49">
        <v>40603</v>
      </c>
      <c r="B28" s="24">
        <v>94.826770539092209</v>
      </c>
    </row>
    <row r="29" spans="1:2" x14ac:dyDescent="0.2">
      <c r="A29" s="49">
        <v>40634</v>
      </c>
      <c r="B29" s="24">
        <v>86.066810977487236</v>
      </c>
    </row>
    <row r="30" spans="1:2" x14ac:dyDescent="0.2">
      <c r="A30" s="49">
        <v>40664</v>
      </c>
      <c r="B30" s="24">
        <v>93.152327855793715</v>
      </c>
    </row>
    <row r="31" spans="1:2" x14ac:dyDescent="0.2">
      <c r="A31" s="49">
        <v>40695</v>
      </c>
      <c r="B31" s="24">
        <v>92.039889410491298</v>
      </c>
    </row>
    <row r="32" spans="1:2" x14ac:dyDescent="0.2">
      <c r="A32" s="49">
        <v>40725</v>
      </c>
      <c r="B32" s="24">
        <v>94.611469994505057</v>
      </c>
    </row>
    <row r="33" spans="1:2" x14ac:dyDescent="0.2">
      <c r="A33" s="49">
        <v>40756</v>
      </c>
      <c r="B33" s="24">
        <v>97.802403505590306</v>
      </c>
    </row>
    <row r="34" spans="1:2" x14ac:dyDescent="0.2">
      <c r="A34" s="49">
        <v>40787</v>
      </c>
      <c r="B34" s="24">
        <v>98.624586808891777</v>
      </c>
    </row>
    <row r="35" spans="1:2" x14ac:dyDescent="0.2">
      <c r="A35" s="49">
        <v>40817</v>
      </c>
      <c r="B35" s="24">
        <v>97.145554647661854</v>
      </c>
    </row>
    <row r="36" spans="1:2" x14ac:dyDescent="0.2">
      <c r="A36" s="49">
        <v>40848</v>
      </c>
      <c r="B36" s="24">
        <v>98.343454900771022</v>
      </c>
    </row>
    <row r="37" spans="1:2" x14ac:dyDescent="0.2">
      <c r="A37" s="49">
        <v>40878</v>
      </c>
      <c r="B37" s="24">
        <v>97.040144224766095</v>
      </c>
    </row>
    <row r="38" spans="1:2" x14ac:dyDescent="0.2">
      <c r="A38" s="49">
        <v>40909</v>
      </c>
      <c r="B38" s="24">
        <v>85.156914079594941</v>
      </c>
    </row>
    <row r="39" spans="1:2" x14ac:dyDescent="0.2">
      <c r="A39" s="49">
        <v>40940</v>
      </c>
      <c r="B39" s="24">
        <v>89.360397667664799</v>
      </c>
    </row>
    <row r="40" spans="1:2" x14ac:dyDescent="0.2">
      <c r="A40" s="49">
        <v>40969</v>
      </c>
      <c r="B40" s="24">
        <v>95.828186711219971</v>
      </c>
    </row>
    <row r="41" spans="1:2" x14ac:dyDescent="0.2">
      <c r="A41" s="49">
        <v>41000</v>
      </c>
      <c r="B41" s="24">
        <v>85.557601042786089</v>
      </c>
    </row>
    <row r="42" spans="1:2" x14ac:dyDescent="0.2">
      <c r="A42" s="49">
        <v>41030</v>
      </c>
      <c r="B42" s="24">
        <v>94.351808654548336</v>
      </c>
    </row>
    <row r="43" spans="1:2" x14ac:dyDescent="0.2">
      <c r="A43" s="49">
        <v>41061</v>
      </c>
      <c r="B43" s="24">
        <v>95.079106313201407</v>
      </c>
    </row>
    <row r="44" spans="1:2" x14ac:dyDescent="0.2">
      <c r="A44" s="49">
        <v>41091</v>
      </c>
      <c r="B44" s="24">
        <v>95.925540285990493</v>
      </c>
    </row>
    <row r="45" spans="1:2" x14ac:dyDescent="0.2">
      <c r="A45" s="49">
        <v>41122</v>
      </c>
      <c r="B45" s="24">
        <v>97.194225999718313</v>
      </c>
    </row>
    <row r="46" spans="1:2" x14ac:dyDescent="0.2">
      <c r="A46" s="49">
        <v>41153</v>
      </c>
      <c r="B46" s="24">
        <v>97.648285748122149</v>
      </c>
    </row>
    <row r="47" spans="1:2" x14ac:dyDescent="0.2">
      <c r="A47" s="49">
        <v>41183</v>
      </c>
      <c r="B47" s="24">
        <v>98.978361205930582</v>
      </c>
    </row>
    <row r="48" spans="1:2" x14ac:dyDescent="0.2">
      <c r="A48" s="49">
        <v>41214</v>
      </c>
      <c r="B48" s="24">
        <v>97.143364647083445</v>
      </c>
    </row>
    <row r="49" spans="1:2" x14ac:dyDescent="0.2">
      <c r="A49" s="49">
        <v>41244</v>
      </c>
      <c r="B49" s="24">
        <v>94.094996373516722</v>
      </c>
    </row>
    <row r="50" spans="1:2" x14ac:dyDescent="0.2">
      <c r="A50" s="49">
        <v>41275</v>
      </c>
      <c r="B50" s="24">
        <v>85.698171778429909</v>
      </c>
    </row>
    <row r="51" spans="1:2" x14ac:dyDescent="0.2">
      <c r="A51" s="49">
        <v>41306</v>
      </c>
      <c r="B51" s="24">
        <v>86.92146889987967</v>
      </c>
    </row>
    <row r="52" spans="1:2" x14ac:dyDescent="0.2">
      <c r="A52" s="49">
        <v>41334</v>
      </c>
      <c r="B52" s="24">
        <v>86.631475593759859</v>
      </c>
    </row>
    <row r="53" spans="1:2" x14ac:dyDescent="0.2">
      <c r="A53" s="49">
        <v>41365</v>
      </c>
      <c r="B53" s="24">
        <v>95.704109655115232</v>
      </c>
    </row>
    <row r="54" spans="1:2" x14ac:dyDescent="0.2">
      <c r="A54" s="49">
        <v>41395</v>
      </c>
      <c r="B54" s="24">
        <v>95.795525234623085</v>
      </c>
    </row>
    <row r="55" spans="1:2" x14ac:dyDescent="0.2">
      <c r="A55" s="49">
        <v>41426</v>
      </c>
      <c r="B55" s="24">
        <v>93.628233723515493</v>
      </c>
    </row>
    <row r="56" spans="1:2" x14ac:dyDescent="0.2">
      <c r="A56" s="49">
        <v>41456</v>
      </c>
      <c r="B56" s="24">
        <v>101.14401861872919</v>
      </c>
    </row>
    <row r="57" spans="1:2" x14ac:dyDescent="0.2">
      <c r="A57" s="49">
        <v>41487</v>
      </c>
      <c r="B57" s="24">
        <v>95.876758674951049</v>
      </c>
    </row>
    <row r="58" spans="1:2" x14ac:dyDescent="0.2">
      <c r="A58" s="49">
        <v>41518</v>
      </c>
      <c r="B58" s="24">
        <v>99.862209379374775</v>
      </c>
    </row>
    <row r="59" spans="1:2" x14ac:dyDescent="0.2">
      <c r="A59" s="49">
        <v>41548</v>
      </c>
      <c r="B59" s="24">
        <v>102.12054791601548</v>
      </c>
    </row>
    <row r="60" spans="1:2" x14ac:dyDescent="0.2">
      <c r="A60" s="49">
        <v>41579</v>
      </c>
      <c r="B60" s="24">
        <v>99.963245184022014</v>
      </c>
    </row>
    <row r="61" spans="1:2" x14ac:dyDescent="0.2">
      <c r="A61" s="49">
        <v>41609</v>
      </c>
      <c r="B61" s="24">
        <v>99.996464333021535</v>
      </c>
    </row>
    <row r="62" spans="1:2" x14ac:dyDescent="0.2">
      <c r="A62" s="49">
        <v>41640</v>
      </c>
      <c r="B62" s="24">
        <v>88.247328092586613</v>
      </c>
    </row>
    <row r="63" spans="1:2" x14ac:dyDescent="0.2">
      <c r="A63" s="49">
        <v>41671</v>
      </c>
      <c r="B63" s="24">
        <v>90.601878724503266</v>
      </c>
    </row>
    <row r="64" spans="1:2" x14ac:dyDescent="0.2">
      <c r="A64" s="49">
        <v>41699</v>
      </c>
      <c r="B64" s="24">
        <v>97.792796088254278</v>
      </c>
    </row>
    <row r="65" spans="1:2" x14ac:dyDescent="0.2">
      <c r="A65" s="49">
        <v>41730</v>
      </c>
      <c r="B65" s="24">
        <v>93.658194695403679</v>
      </c>
    </row>
    <row r="66" spans="1:2" x14ac:dyDescent="0.2">
      <c r="A66" s="49">
        <v>41760</v>
      </c>
      <c r="B66" s="24">
        <v>99.456014514196156</v>
      </c>
    </row>
    <row r="67" spans="1:2" x14ac:dyDescent="0.2">
      <c r="A67" s="49">
        <v>41791</v>
      </c>
      <c r="B67" s="24">
        <v>94.191471741318054</v>
      </c>
    </row>
    <row r="68" spans="1:2" x14ac:dyDescent="0.2">
      <c r="A68" s="49">
        <v>41821</v>
      </c>
      <c r="B68" s="24">
        <v>103.45549958633677</v>
      </c>
    </row>
    <row r="69" spans="1:2" x14ac:dyDescent="0.2">
      <c r="A69" s="49">
        <v>41852</v>
      </c>
      <c r="B69" s="24">
        <v>97.559687189920837</v>
      </c>
    </row>
    <row r="70" spans="1:2" x14ac:dyDescent="0.2">
      <c r="A70" s="49">
        <v>41883</v>
      </c>
      <c r="B70" s="24">
        <v>103.07506396097608</v>
      </c>
    </row>
    <row r="71" spans="1:2" x14ac:dyDescent="0.2">
      <c r="A71" s="49">
        <v>41913</v>
      </c>
      <c r="B71" s="24">
        <v>105.24350747824175</v>
      </c>
    </row>
    <row r="72" spans="1:2" x14ac:dyDescent="0.2">
      <c r="A72" s="49">
        <v>41944</v>
      </c>
      <c r="B72" s="24">
        <v>99.941033092860621</v>
      </c>
    </row>
    <row r="73" spans="1:2" x14ac:dyDescent="0.2">
      <c r="A73" s="49">
        <v>41974</v>
      </c>
      <c r="B73" s="24">
        <v>103.11332275342171</v>
      </c>
    </row>
    <row r="74" spans="1:2" x14ac:dyDescent="0.2">
      <c r="A74" s="49">
        <v>42005</v>
      </c>
      <c r="B74" s="24">
        <v>88.059643466198565</v>
      </c>
    </row>
    <row r="75" spans="1:2" x14ac:dyDescent="0.2">
      <c r="A75" s="49">
        <v>42036</v>
      </c>
      <c r="B75" s="24">
        <v>91.569484091106162</v>
      </c>
    </row>
    <row r="76" spans="1:2" x14ac:dyDescent="0.2">
      <c r="A76" s="49">
        <v>42064</v>
      </c>
      <c r="B76" s="24">
        <v>99.143923824819382</v>
      </c>
    </row>
    <row r="77" spans="1:2" x14ac:dyDescent="0.2">
      <c r="A77" s="49">
        <v>42095</v>
      </c>
      <c r="B77" s="24">
        <v>93.632119384785284</v>
      </c>
    </row>
    <row r="78" spans="1:2" x14ac:dyDescent="0.2">
      <c r="A78" s="49">
        <v>42125</v>
      </c>
      <c r="B78" s="24">
        <v>97.842892765846088</v>
      </c>
    </row>
    <row r="79" spans="1:2" x14ac:dyDescent="0.2">
      <c r="A79" s="49">
        <v>42156</v>
      </c>
      <c r="B79" s="24">
        <v>98.563484847489761</v>
      </c>
    </row>
    <row r="80" spans="1:2" x14ac:dyDescent="0.2">
      <c r="A80" s="49">
        <v>42186</v>
      </c>
      <c r="B80" s="24">
        <v>104.15834841040233</v>
      </c>
    </row>
    <row r="81" spans="1:2" x14ac:dyDescent="0.2">
      <c r="A81" s="49">
        <v>42217</v>
      </c>
      <c r="B81" s="24">
        <v>100.54739904317277</v>
      </c>
    </row>
    <row r="82" spans="1:2" x14ac:dyDescent="0.2">
      <c r="A82" s="49">
        <v>42248</v>
      </c>
      <c r="B82" s="24">
        <v>106.09076132201042</v>
      </c>
    </row>
    <row r="83" spans="1:2" x14ac:dyDescent="0.2">
      <c r="A83" s="49">
        <v>42278</v>
      </c>
      <c r="B83" s="24">
        <v>107.73390487171139</v>
      </c>
    </row>
    <row r="84" spans="1:2" x14ac:dyDescent="0.2">
      <c r="A84" s="49">
        <v>42309</v>
      </c>
      <c r="B84" s="24">
        <v>105.47989009436878</v>
      </c>
    </row>
    <row r="85" spans="1:2" x14ac:dyDescent="0.2">
      <c r="A85" s="49">
        <v>42339</v>
      </c>
      <c r="B85" s="24">
        <v>107.17814787808919</v>
      </c>
    </row>
    <row r="86" spans="1:2" x14ac:dyDescent="0.2">
      <c r="A86" s="49">
        <v>42370</v>
      </c>
      <c r="B86" s="24">
        <v>92.891572437274817</v>
      </c>
    </row>
    <row r="87" spans="1:2" x14ac:dyDescent="0.2">
      <c r="A87" s="49">
        <v>42401</v>
      </c>
      <c r="B87" s="24">
        <v>98.348945309935999</v>
      </c>
    </row>
    <row r="88" spans="1:2" x14ac:dyDescent="0.2">
      <c r="A88" s="49">
        <v>42430</v>
      </c>
      <c r="B88" s="24">
        <v>100.02881085954454</v>
      </c>
    </row>
    <row r="89" spans="1:2" x14ac:dyDescent="0.2">
      <c r="A89" s="49">
        <v>42461</v>
      </c>
      <c r="B89" s="24">
        <v>101.55898539060944</v>
      </c>
    </row>
    <row r="90" spans="1:2" x14ac:dyDescent="0.2">
      <c r="A90" s="49">
        <v>42491</v>
      </c>
      <c r="B90" s="24">
        <v>102.03577514368693</v>
      </c>
    </row>
    <row r="91" spans="1:2" x14ac:dyDescent="0.2">
      <c r="A91" s="49">
        <v>42522</v>
      </c>
      <c r="B91" s="24">
        <v>103.83305580235465</v>
      </c>
    </row>
    <row r="92" spans="1:2" x14ac:dyDescent="0.2">
      <c r="A92" s="49">
        <v>42552</v>
      </c>
      <c r="B92" s="24">
        <v>97.176031672636014</v>
      </c>
    </row>
    <row r="93" spans="1:2" x14ac:dyDescent="0.2">
      <c r="A93" s="49">
        <v>42583</v>
      </c>
      <c r="B93" s="24">
        <v>109.65715807846368</v>
      </c>
    </row>
    <row r="94" spans="1:2" x14ac:dyDescent="0.2">
      <c r="A94" s="49">
        <v>42614</v>
      </c>
      <c r="B94" s="24">
        <v>108.45542062472795</v>
      </c>
    </row>
    <row r="95" spans="1:2" x14ac:dyDescent="0.2">
      <c r="A95" s="49">
        <v>42644</v>
      </c>
      <c r="B95" s="24">
        <v>108.09379873819678</v>
      </c>
    </row>
    <row r="96" spans="1:2" x14ac:dyDescent="0.2">
      <c r="A96" s="49">
        <v>42675</v>
      </c>
      <c r="B96" s="24">
        <v>107.74658631470216</v>
      </c>
    </row>
    <row r="97" spans="1:2" x14ac:dyDescent="0.2">
      <c r="A97" s="49">
        <v>42705</v>
      </c>
      <c r="B97" s="24">
        <v>108.85948630014606</v>
      </c>
    </row>
    <row r="98" spans="1:2" x14ac:dyDescent="0.2">
      <c r="A98" s="49">
        <v>42736</v>
      </c>
      <c r="B98" s="24">
        <v>93.840520495815554</v>
      </c>
    </row>
    <row r="99" spans="1:2" x14ac:dyDescent="0.2">
      <c r="A99" s="49">
        <v>42767</v>
      </c>
      <c r="B99" s="24">
        <v>94.858390643215813</v>
      </c>
    </row>
    <row r="100" spans="1:2" x14ac:dyDescent="0.2">
      <c r="A100" s="49">
        <v>42795</v>
      </c>
      <c r="B100" s="24">
        <v>103.9711609644486</v>
      </c>
    </row>
    <row r="101" spans="1:2" x14ac:dyDescent="0.2">
      <c r="A101" s="49">
        <v>42826</v>
      </c>
      <c r="B101" s="24">
        <v>92.856088879718385</v>
      </c>
    </row>
    <row r="102" spans="1:2" x14ac:dyDescent="0.2">
      <c r="A102" s="49">
        <v>42856</v>
      </c>
      <c r="B102" s="24">
        <v>99.799562235551804</v>
      </c>
    </row>
    <row r="103" spans="1:2" x14ac:dyDescent="0.2">
      <c r="A103" s="49">
        <v>42887</v>
      </c>
      <c r="B103" s="24">
        <v>100.8541959650414</v>
      </c>
    </row>
    <row r="104" spans="1:2" x14ac:dyDescent="0.2">
      <c r="A104" s="49">
        <v>42917</v>
      </c>
      <c r="B104" s="24">
        <v>101.33037896984692</v>
      </c>
    </row>
    <row r="105" spans="1:2" x14ac:dyDescent="0.2">
      <c r="A105" s="49">
        <v>42948</v>
      </c>
      <c r="B105" s="24">
        <v>105.56255276755833</v>
      </c>
    </row>
    <row r="106" spans="1:2" x14ac:dyDescent="0.2">
      <c r="A106" s="49">
        <v>42979</v>
      </c>
      <c r="B106" s="24">
        <v>105.46751700985962</v>
      </c>
    </row>
    <row r="107" spans="1:2" x14ac:dyDescent="0.2">
      <c r="A107" s="49">
        <v>43009</v>
      </c>
      <c r="B107" s="24">
        <v>105.67396851576507</v>
      </c>
    </row>
    <row r="108" spans="1:2" x14ac:dyDescent="0.2">
      <c r="A108" s="49">
        <v>43040</v>
      </c>
      <c r="B108" s="24">
        <v>106.49155220097779</v>
      </c>
    </row>
    <row r="109" spans="1:2" x14ac:dyDescent="0.2">
      <c r="A109" s="49">
        <v>43070</v>
      </c>
      <c r="B109" s="24">
        <v>105.5403910022626</v>
      </c>
    </row>
    <row r="110" spans="1:2" x14ac:dyDescent="0.2">
      <c r="A110" s="49">
        <v>43101</v>
      </c>
      <c r="B110" s="24">
        <v>91.906681232241866</v>
      </c>
    </row>
    <row r="111" spans="1:2" x14ac:dyDescent="0.2">
      <c r="A111" s="49">
        <v>43132</v>
      </c>
      <c r="B111" s="24">
        <v>94.480908362054649</v>
      </c>
    </row>
    <row r="112" spans="1:2" x14ac:dyDescent="0.2">
      <c r="A112" s="49">
        <v>43160</v>
      </c>
      <c r="B112" s="24">
        <v>100.32383181177129</v>
      </c>
    </row>
    <row r="113" spans="1:2" x14ac:dyDescent="0.2">
      <c r="A113" s="49">
        <v>43191</v>
      </c>
      <c r="B113" s="24">
        <v>101.36022284044566</v>
      </c>
    </row>
    <row r="114" spans="1:2" x14ac:dyDescent="0.2">
      <c r="A114" s="49">
        <v>43221</v>
      </c>
      <c r="B114" s="24">
        <v>102.86657771331427</v>
      </c>
    </row>
    <row r="115" spans="1:2" x14ac:dyDescent="0.2">
      <c r="A115" s="49">
        <v>43252</v>
      </c>
      <c r="B115" s="24">
        <v>101.26944184018456</v>
      </c>
    </row>
    <row r="116" spans="1:2" x14ac:dyDescent="0.2">
      <c r="A116" s="49">
        <v>43282</v>
      </c>
      <c r="B116" s="24">
        <v>104.23250750922013</v>
      </c>
    </row>
    <row r="117" spans="1:2" x14ac:dyDescent="0.2">
      <c r="A117" s="49">
        <v>43313</v>
      </c>
      <c r="B117" s="24">
        <v>108.80344774581889</v>
      </c>
    </row>
    <row r="118" spans="1:2" x14ac:dyDescent="0.2">
      <c r="A118" s="49">
        <v>43344</v>
      </c>
      <c r="B118" s="24">
        <v>106.57469368908377</v>
      </c>
    </row>
    <row r="119" spans="1:2" x14ac:dyDescent="0.2">
      <c r="A119" s="49">
        <v>43374</v>
      </c>
      <c r="B119" s="24">
        <v>111.14718735180233</v>
      </c>
    </row>
    <row r="120" spans="1:2" x14ac:dyDescent="0.2">
      <c r="A120" s="49">
        <v>43405</v>
      </c>
      <c r="B120" s="24">
        <v>109.92339492717713</v>
      </c>
    </row>
    <row r="121" spans="1:2" x14ac:dyDescent="0.2">
      <c r="A121" s="49">
        <v>43435</v>
      </c>
      <c r="B121" s="24">
        <v>104.72366297048734</v>
      </c>
    </row>
    <row r="122" spans="1:2" x14ac:dyDescent="0.2">
      <c r="A122" s="49">
        <v>43466</v>
      </c>
      <c r="B122" s="24">
        <v>94.677119749745358</v>
      </c>
    </row>
    <row r="123" spans="1:2" x14ac:dyDescent="0.2">
      <c r="A123" s="49">
        <v>43497</v>
      </c>
      <c r="B123" s="24">
        <v>96.86996819459867</v>
      </c>
    </row>
    <row r="124" spans="1:2" x14ac:dyDescent="0.2">
      <c r="A124" s="49">
        <v>43525</v>
      </c>
      <c r="B124" s="24">
        <v>103.60945671387991</v>
      </c>
    </row>
    <row r="125" spans="1:2" x14ac:dyDescent="0.2">
      <c r="A125" s="49">
        <v>43556</v>
      </c>
      <c r="B125" s="24">
        <v>100.57972787446428</v>
      </c>
    </row>
    <row r="126" spans="1:2" x14ac:dyDescent="0.2">
      <c r="A126" s="49">
        <v>43586</v>
      </c>
      <c r="B126" s="24">
        <v>106.4406862788059</v>
      </c>
    </row>
    <row r="127" spans="1:2" x14ac:dyDescent="0.2">
      <c r="A127" s="49">
        <v>43617</v>
      </c>
      <c r="B127" s="24">
        <v>100.36610687735414</v>
      </c>
    </row>
    <row r="128" spans="1:2" x14ac:dyDescent="0.2">
      <c r="A128" s="49">
        <v>43647</v>
      </c>
      <c r="B128" s="24">
        <v>104.795059142678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32EA0-B3D4-0F4E-935E-0BE08842ED8D}">
  <dimension ref="A1:E829"/>
  <sheetViews>
    <sheetView showGridLines="0" zoomScaleNormal="100" workbookViewId="0">
      <pane ySplit="1" topLeftCell="A2" activePane="bottomLeft" state="frozen"/>
      <selection pane="bottomLeft" activeCell="O31" sqref="O31"/>
    </sheetView>
  </sheetViews>
  <sheetFormatPr baseColWidth="10" defaultColWidth="11.5" defaultRowHeight="15" x14ac:dyDescent="0.2"/>
  <cols>
    <col min="1" max="1" width="11.5" style="68"/>
    <col min="2" max="3" width="8.83203125" style="24" bestFit="1" customWidth="1"/>
    <col min="4" max="5" width="13.33203125" style="24" bestFit="1" customWidth="1"/>
    <col min="6" max="16384" width="11.5" style="24"/>
  </cols>
  <sheetData>
    <row r="1" spans="1:5" s="61" customFormat="1" ht="48" x14ac:dyDescent="0.2">
      <c r="A1" s="58" t="s">
        <v>81</v>
      </c>
      <c r="B1" s="59" t="s">
        <v>83</v>
      </c>
      <c r="C1" s="60" t="s">
        <v>84</v>
      </c>
      <c r="D1" s="60" t="s">
        <v>85</v>
      </c>
      <c r="E1" s="60" t="s">
        <v>86</v>
      </c>
    </row>
    <row r="2" spans="1:5" x14ac:dyDescent="0.2">
      <c r="A2" s="62">
        <v>18264</v>
      </c>
      <c r="B2" s="63"/>
      <c r="C2" s="64">
        <v>-1.5</v>
      </c>
      <c r="D2" s="65">
        <v>-0.5</v>
      </c>
      <c r="E2" s="65">
        <v>0.5</v>
      </c>
    </row>
    <row r="3" spans="1:5" x14ac:dyDescent="0.2">
      <c r="A3" s="62">
        <v>18295</v>
      </c>
      <c r="B3" s="63"/>
      <c r="C3" s="64">
        <v>-1.3</v>
      </c>
      <c r="D3" s="65">
        <v>-0.5</v>
      </c>
      <c r="E3" s="65">
        <v>0.5</v>
      </c>
    </row>
    <row r="4" spans="1:5" x14ac:dyDescent="0.2">
      <c r="A4" s="62">
        <v>18323</v>
      </c>
      <c r="B4" s="63"/>
      <c r="C4" s="64">
        <v>-1.2</v>
      </c>
      <c r="D4" s="65">
        <v>-0.5</v>
      </c>
      <c r="E4" s="65">
        <v>0.5</v>
      </c>
    </row>
    <row r="5" spans="1:5" x14ac:dyDescent="0.2">
      <c r="A5" s="62">
        <v>18354</v>
      </c>
      <c r="B5" s="63"/>
      <c r="C5" s="64">
        <v>-1.2</v>
      </c>
      <c r="D5" s="65">
        <v>-0.5</v>
      </c>
      <c r="E5" s="65">
        <v>0.5</v>
      </c>
    </row>
    <row r="6" spans="1:5" x14ac:dyDescent="0.2">
      <c r="A6" s="62">
        <v>18384</v>
      </c>
      <c r="B6" s="63"/>
      <c r="C6" s="64">
        <v>-1.1000000000000001</v>
      </c>
      <c r="D6" s="65">
        <v>-0.5</v>
      </c>
      <c r="E6" s="65">
        <v>0.5</v>
      </c>
    </row>
    <row r="7" spans="1:5" x14ac:dyDescent="0.2">
      <c r="A7" s="62">
        <v>18415</v>
      </c>
      <c r="B7" s="63"/>
      <c r="C7" s="64">
        <v>-0.9</v>
      </c>
      <c r="D7" s="65">
        <v>-0.5</v>
      </c>
      <c r="E7" s="65">
        <v>0.5</v>
      </c>
    </row>
    <row r="8" spans="1:5" x14ac:dyDescent="0.2">
      <c r="A8" s="62">
        <v>18445</v>
      </c>
      <c r="B8" s="63"/>
      <c r="C8" s="64">
        <v>-0.5</v>
      </c>
      <c r="D8" s="65">
        <v>-0.5</v>
      </c>
      <c r="E8" s="65">
        <v>0.5</v>
      </c>
    </row>
    <row r="9" spans="1:5" x14ac:dyDescent="0.2">
      <c r="A9" s="62">
        <v>18476</v>
      </c>
      <c r="B9" s="63"/>
      <c r="C9" s="66">
        <v>-0.4</v>
      </c>
      <c r="D9" s="65">
        <v>-0.5</v>
      </c>
      <c r="E9" s="65">
        <v>0.5</v>
      </c>
    </row>
    <row r="10" spans="1:5" x14ac:dyDescent="0.2">
      <c r="A10" s="62">
        <v>18507</v>
      </c>
      <c r="B10" s="63"/>
      <c r="C10" s="66">
        <v>-0.4</v>
      </c>
      <c r="D10" s="65">
        <v>-0.5</v>
      </c>
      <c r="E10" s="65">
        <v>0.5</v>
      </c>
    </row>
    <row r="11" spans="1:5" x14ac:dyDescent="0.2">
      <c r="A11" s="62">
        <v>18537</v>
      </c>
      <c r="B11" s="63"/>
      <c r="C11" s="66">
        <v>-0.4</v>
      </c>
      <c r="D11" s="65">
        <v>-0.5</v>
      </c>
      <c r="E11" s="65">
        <v>0.5</v>
      </c>
    </row>
    <row r="12" spans="1:5" x14ac:dyDescent="0.2">
      <c r="A12" s="62">
        <v>18568</v>
      </c>
      <c r="B12" s="63"/>
      <c r="C12" s="66">
        <v>-0.6</v>
      </c>
      <c r="D12" s="65">
        <v>-0.5</v>
      </c>
      <c r="E12" s="65">
        <v>0.5</v>
      </c>
    </row>
    <row r="13" spans="1:5" x14ac:dyDescent="0.2">
      <c r="A13" s="62">
        <v>18598</v>
      </c>
      <c r="B13" s="63"/>
      <c r="C13" s="66">
        <v>-0.8</v>
      </c>
      <c r="D13" s="65">
        <v>-0.5</v>
      </c>
      <c r="E13" s="65">
        <v>0.5</v>
      </c>
    </row>
    <row r="14" spans="1:5" x14ac:dyDescent="0.2">
      <c r="A14" s="62">
        <v>18629</v>
      </c>
      <c r="B14" s="63"/>
      <c r="C14" s="67">
        <v>-0.8</v>
      </c>
      <c r="D14" s="65">
        <v>-0.5</v>
      </c>
      <c r="E14" s="65">
        <v>0.5</v>
      </c>
    </row>
    <row r="15" spans="1:5" x14ac:dyDescent="0.2">
      <c r="A15" s="62">
        <v>18660</v>
      </c>
      <c r="B15" s="63"/>
      <c r="C15" s="67">
        <v>-0.5</v>
      </c>
      <c r="D15" s="65">
        <v>-0.5</v>
      </c>
      <c r="E15" s="65">
        <v>0.5</v>
      </c>
    </row>
    <row r="16" spans="1:5" x14ac:dyDescent="0.2">
      <c r="A16" s="62">
        <v>18688</v>
      </c>
      <c r="B16" s="63"/>
      <c r="C16" s="67">
        <v>-0.2</v>
      </c>
      <c r="D16" s="65">
        <v>-0.5</v>
      </c>
      <c r="E16" s="65">
        <v>0.5</v>
      </c>
    </row>
    <row r="17" spans="1:5" x14ac:dyDescent="0.2">
      <c r="A17" s="62">
        <v>18719</v>
      </c>
      <c r="B17" s="63"/>
      <c r="C17" s="67">
        <v>0.2</v>
      </c>
      <c r="D17" s="65">
        <v>-0.5</v>
      </c>
      <c r="E17" s="65">
        <v>0.5</v>
      </c>
    </row>
    <row r="18" spans="1:5" x14ac:dyDescent="0.2">
      <c r="A18" s="62">
        <v>18749</v>
      </c>
      <c r="B18" s="63"/>
      <c r="C18" s="67">
        <v>0.4</v>
      </c>
      <c r="D18" s="65">
        <v>-0.5</v>
      </c>
      <c r="E18" s="65">
        <v>0.5</v>
      </c>
    </row>
    <row r="19" spans="1:5" x14ac:dyDescent="0.2">
      <c r="A19" s="62">
        <v>18780</v>
      </c>
      <c r="B19" s="63"/>
      <c r="C19" s="67">
        <v>0.6</v>
      </c>
      <c r="D19" s="65">
        <v>-0.5</v>
      </c>
      <c r="E19" s="65">
        <v>0.5</v>
      </c>
    </row>
    <row r="20" spans="1:5" x14ac:dyDescent="0.2">
      <c r="A20" s="62">
        <v>18810</v>
      </c>
      <c r="B20" s="63"/>
      <c r="C20" s="67">
        <v>0.7</v>
      </c>
      <c r="D20" s="65">
        <v>-0.5</v>
      </c>
      <c r="E20" s="65">
        <v>0.5</v>
      </c>
    </row>
    <row r="21" spans="1:5" x14ac:dyDescent="0.2">
      <c r="A21" s="62">
        <v>18841</v>
      </c>
      <c r="B21" s="63"/>
      <c r="C21" s="67">
        <v>0.9</v>
      </c>
      <c r="D21" s="65">
        <v>-0.5</v>
      </c>
      <c r="E21" s="65">
        <v>0.5</v>
      </c>
    </row>
    <row r="22" spans="1:5" x14ac:dyDescent="0.2">
      <c r="A22" s="62">
        <v>18872</v>
      </c>
      <c r="B22" s="63"/>
      <c r="C22" s="67">
        <v>1</v>
      </c>
      <c r="D22" s="65">
        <v>-0.5</v>
      </c>
      <c r="E22" s="65">
        <v>0.5</v>
      </c>
    </row>
    <row r="23" spans="1:5" x14ac:dyDescent="0.2">
      <c r="A23" s="62">
        <v>18902</v>
      </c>
      <c r="B23" s="63"/>
      <c r="C23" s="67">
        <v>1.2</v>
      </c>
      <c r="D23" s="65">
        <v>-0.5</v>
      </c>
      <c r="E23" s="65">
        <v>0.5</v>
      </c>
    </row>
    <row r="24" spans="1:5" x14ac:dyDescent="0.2">
      <c r="A24" s="62">
        <v>18933</v>
      </c>
      <c r="B24" s="63"/>
      <c r="C24" s="67">
        <v>1</v>
      </c>
      <c r="D24" s="65">
        <v>-0.5</v>
      </c>
      <c r="E24" s="65">
        <v>0.5</v>
      </c>
    </row>
    <row r="25" spans="1:5" x14ac:dyDescent="0.2">
      <c r="A25" s="62">
        <v>18963</v>
      </c>
      <c r="B25" s="63"/>
      <c r="C25" s="67">
        <v>0.8</v>
      </c>
      <c r="D25" s="65">
        <v>-0.5</v>
      </c>
      <c r="E25" s="65">
        <v>0.5</v>
      </c>
    </row>
    <row r="26" spans="1:5" x14ac:dyDescent="0.2">
      <c r="A26" s="62">
        <v>18994</v>
      </c>
      <c r="B26" s="63"/>
      <c r="C26" s="67">
        <v>0.5</v>
      </c>
      <c r="D26" s="65">
        <v>-0.5</v>
      </c>
      <c r="E26" s="65">
        <v>0.5</v>
      </c>
    </row>
    <row r="27" spans="1:5" x14ac:dyDescent="0.2">
      <c r="A27" s="62">
        <v>19025</v>
      </c>
      <c r="B27" s="63"/>
      <c r="C27" s="67">
        <v>0.4</v>
      </c>
      <c r="D27" s="65">
        <v>-0.5</v>
      </c>
      <c r="E27" s="65">
        <v>0.5</v>
      </c>
    </row>
    <row r="28" spans="1:5" x14ac:dyDescent="0.2">
      <c r="A28" s="62">
        <v>19054</v>
      </c>
      <c r="B28" s="63"/>
      <c r="C28" s="67">
        <v>0.3</v>
      </c>
      <c r="D28" s="65">
        <v>-0.5</v>
      </c>
      <c r="E28" s="65">
        <v>0.5</v>
      </c>
    </row>
    <row r="29" spans="1:5" x14ac:dyDescent="0.2">
      <c r="A29" s="62">
        <v>19085</v>
      </c>
      <c r="B29" s="63"/>
      <c r="C29" s="67">
        <v>0.3</v>
      </c>
      <c r="D29" s="65">
        <v>-0.5</v>
      </c>
      <c r="E29" s="65">
        <v>0.5</v>
      </c>
    </row>
    <row r="30" spans="1:5" x14ac:dyDescent="0.2">
      <c r="A30" s="62">
        <v>19115</v>
      </c>
      <c r="B30" s="63"/>
      <c r="C30" s="67">
        <v>0.2</v>
      </c>
      <c r="D30" s="65">
        <v>-0.5</v>
      </c>
      <c r="E30" s="65">
        <v>0.5</v>
      </c>
    </row>
    <row r="31" spans="1:5" x14ac:dyDescent="0.2">
      <c r="A31" s="62">
        <v>19146</v>
      </c>
      <c r="B31" s="63"/>
      <c r="C31" s="67">
        <v>0</v>
      </c>
      <c r="D31" s="65">
        <v>-0.5</v>
      </c>
      <c r="E31" s="65">
        <v>0.5</v>
      </c>
    </row>
    <row r="32" spans="1:5" x14ac:dyDescent="0.2">
      <c r="A32" s="62">
        <v>19176</v>
      </c>
      <c r="B32" s="63"/>
      <c r="C32" s="67">
        <v>-0.1</v>
      </c>
      <c r="D32" s="65">
        <v>-0.5</v>
      </c>
      <c r="E32" s="65">
        <v>0.5</v>
      </c>
    </row>
    <row r="33" spans="1:5" x14ac:dyDescent="0.2">
      <c r="A33" s="62">
        <v>19207</v>
      </c>
      <c r="B33" s="63"/>
      <c r="C33" s="67">
        <v>0</v>
      </c>
      <c r="D33" s="65">
        <v>-0.5</v>
      </c>
      <c r="E33" s="65">
        <v>0.5</v>
      </c>
    </row>
    <row r="34" spans="1:5" x14ac:dyDescent="0.2">
      <c r="A34" s="62">
        <v>19238</v>
      </c>
      <c r="B34" s="63"/>
      <c r="C34" s="67">
        <v>0.2</v>
      </c>
      <c r="D34" s="65">
        <v>-0.5</v>
      </c>
      <c r="E34" s="65">
        <v>0.5</v>
      </c>
    </row>
    <row r="35" spans="1:5" x14ac:dyDescent="0.2">
      <c r="A35" s="62">
        <v>19268</v>
      </c>
      <c r="B35" s="63"/>
      <c r="C35" s="67">
        <v>0.1</v>
      </c>
      <c r="D35" s="65">
        <v>-0.5</v>
      </c>
      <c r="E35" s="65">
        <v>0.5</v>
      </c>
    </row>
    <row r="36" spans="1:5" x14ac:dyDescent="0.2">
      <c r="A36" s="62">
        <v>19299</v>
      </c>
      <c r="B36" s="63"/>
      <c r="C36" s="67">
        <v>0</v>
      </c>
      <c r="D36" s="65">
        <v>-0.5</v>
      </c>
      <c r="E36" s="65">
        <v>0.5</v>
      </c>
    </row>
    <row r="37" spans="1:5" x14ac:dyDescent="0.2">
      <c r="A37" s="62">
        <v>19329</v>
      </c>
      <c r="B37" s="63"/>
      <c r="C37" s="67">
        <v>0.1</v>
      </c>
      <c r="D37" s="65">
        <v>-0.5</v>
      </c>
      <c r="E37" s="65">
        <v>0.5</v>
      </c>
    </row>
    <row r="38" spans="1:5" x14ac:dyDescent="0.2">
      <c r="A38" s="62">
        <v>19360</v>
      </c>
      <c r="B38" s="63"/>
      <c r="C38" s="67">
        <v>0.4</v>
      </c>
      <c r="D38" s="65">
        <v>-0.5</v>
      </c>
      <c r="E38" s="65">
        <v>0.5</v>
      </c>
    </row>
    <row r="39" spans="1:5" x14ac:dyDescent="0.2">
      <c r="A39" s="62">
        <v>19391</v>
      </c>
      <c r="B39" s="63"/>
      <c r="C39" s="67">
        <v>0.6</v>
      </c>
      <c r="D39" s="65">
        <v>-0.5</v>
      </c>
      <c r="E39" s="65">
        <v>0.5</v>
      </c>
    </row>
    <row r="40" spans="1:5" x14ac:dyDescent="0.2">
      <c r="A40" s="62">
        <v>19419</v>
      </c>
      <c r="B40" s="63"/>
      <c r="C40" s="67">
        <v>0.6</v>
      </c>
      <c r="D40" s="65">
        <v>-0.5</v>
      </c>
      <c r="E40" s="65">
        <v>0.5</v>
      </c>
    </row>
    <row r="41" spans="1:5" x14ac:dyDescent="0.2">
      <c r="A41" s="62">
        <v>19450</v>
      </c>
      <c r="B41" s="63"/>
      <c r="C41" s="67">
        <v>0.7</v>
      </c>
      <c r="D41" s="65">
        <v>-0.5</v>
      </c>
      <c r="E41" s="65">
        <v>0.5</v>
      </c>
    </row>
    <row r="42" spans="1:5" x14ac:dyDescent="0.2">
      <c r="A42" s="62">
        <v>19480</v>
      </c>
      <c r="B42" s="63"/>
      <c r="C42" s="67">
        <v>0.8</v>
      </c>
      <c r="D42" s="65">
        <v>-0.5</v>
      </c>
      <c r="E42" s="65">
        <v>0.5</v>
      </c>
    </row>
    <row r="43" spans="1:5" x14ac:dyDescent="0.2">
      <c r="A43" s="62">
        <v>19511</v>
      </c>
      <c r="B43" s="63"/>
      <c r="C43" s="67">
        <v>0.8</v>
      </c>
      <c r="D43" s="65">
        <v>-0.5</v>
      </c>
      <c r="E43" s="65">
        <v>0.5</v>
      </c>
    </row>
    <row r="44" spans="1:5" x14ac:dyDescent="0.2">
      <c r="A44" s="62">
        <v>19541</v>
      </c>
      <c r="B44" s="63"/>
      <c r="C44" s="67">
        <v>0.7</v>
      </c>
      <c r="D44" s="65">
        <v>-0.5</v>
      </c>
      <c r="E44" s="65">
        <v>0.5</v>
      </c>
    </row>
    <row r="45" spans="1:5" x14ac:dyDescent="0.2">
      <c r="A45" s="62">
        <v>19572</v>
      </c>
      <c r="B45" s="63"/>
      <c r="C45" s="67">
        <v>0.7</v>
      </c>
      <c r="D45" s="65">
        <v>-0.5</v>
      </c>
      <c r="E45" s="65">
        <v>0.5</v>
      </c>
    </row>
    <row r="46" spans="1:5" x14ac:dyDescent="0.2">
      <c r="A46" s="62">
        <v>19603</v>
      </c>
      <c r="B46" s="63"/>
      <c r="C46" s="67">
        <v>0.8</v>
      </c>
      <c r="D46" s="65">
        <v>-0.5</v>
      </c>
      <c r="E46" s="65">
        <v>0.5</v>
      </c>
    </row>
    <row r="47" spans="1:5" x14ac:dyDescent="0.2">
      <c r="A47" s="62">
        <v>19633</v>
      </c>
      <c r="B47" s="63"/>
      <c r="C47" s="67">
        <v>0.8</v>
      </c>
      <c r="D47" s="65">
        <v>-0.5</v>
      </c>
      <c r="E47" s="65">
        <v>0.5</v>
      </c>
    </row>
    <row r="48" spans="1:5" x14ac:dyDescent="0.2">
      <c r="A48" s="62">
        <v>19664</v>
      </c>
      <c r="B48" s="63"/>
      <c r="C48" s="67">
        <v>0.8</v>
      </c>
      <c r="D48" s="65">
        <v>-0.5</v>
      </c>
      <c r="E48" s="65">
        <v>0.5</v>
      </c>
    </row>
    <row r="49" spans="1:5" x14ac:dyDescent="0.2">
      <c r="A49" s="62">
        <v>19694</v>
      </c>
      <c r="B49" s="63"/>
      <c r="C49" s="67">
        <v>0.8</v>
      </c>
      <c r="D49" s="65">
        <v>-0.5</v>
      </c>
      <c r="E49" s="65">
        <v>0.5</v>
      </c>
    </row>
    <row r="50" spans="1:5" x14ac:dyDescent="0.2">
      <c r="A50" s="62">
        <v>19725</v>
      </c>
      <c r="B50" s="63"/>
      <c r="C50" s="67">
        <v>0.8</v>
      </c>
      <c r="D50" s="65">
        <v>-0.5</v>
      </c>
      <c r="E50" s="65">
        <v>0.5</v>
      </c>
    </row>
    <row r="51" spans="1:5" x14ac:dyDescent="0.2">
      <c r="A51" s="62">
        <v>19756</v>
      </c>
      <c r="B51" s="63"/>
      <c r="C51" s="67">
        <v>0.5</v>
      </c>
      <c r="D51" s="65">
        <v>-0.5</v>
      </c>
      <c r="E51" s="65">
        <v>0.5</v>
      </c>
    </row>
    <row r="52" spans="1:5" x14ac:dyDescent="0.2">
      <c r="A52" s="62">
        <v>19784</v>
      </c>
      <c r="B52" s="63"/>
      <c r="C52" s="67">
        <v>0</v>
      </c>
      <c r="D52" s="65">
        <v>-0.5</v>
      </c>
      <c r="E52" s="65">
        <v>0.5</v>
      </c>
    </row>
    <row r="53" spans="1:5" x14ac:dyDescent="0.2">
      <c r="A53" s="62">
        <v>19815</v>
      </c>
      <c r="B53" s="63"/>
      <c r="C53" s="67">
        <v>-0.4</v>
      </c>
      <c r="D53" s="65">
        <v>-0.5</v>
      </c>
      <c r="E53" s="65">
        <v>0.5</v>
      </c>
    </row>
    <row r="54" spans="1:5" x14ac:dyDescent="0.2">
      <c r="A54" s="62">
        <v>19845</v>
      </c>
      <c r="B54" s="63"/>
      <c r="C54" s="67">
        <v>-0.5</v>
      </c>
      <c r="D54" s="65">
        <v>-0.5</v>
      </c>
      <c r="E54" s="65">
        <v>0.5</v>
      </c>
    </row>
    <row r="55" spans="1:5" x14ac:dyDescent="0.2">
      <c r="A55" s="62">
        <v>19876</v>
      </c>
      <c r="B55" s="63"/>
      <c r="C55" s="67">
        <v>-0.5</v>
      </c>
      <c r="D55" s="65">
        <v>-0.5</v>
      </c>
      <c r="E55" s="65">
        <v>0.5</v>
      </c>
    </row>
    <row r="56" spans="1:5" x14ac:dyDescent="0.2">
      <c r="A56" s="62">
        <v>19906</v>
      </c>
      <c r="B56" s="63"/>
      <c r="C56" s="67">
        <v>-0.6</v>
      </c>
      <c r="D56" s="65">
        <v>-0.5</v>
      </c>
      <c r="E56" s="65">
        <v>0.5</v>
      </c>
    </row>
    <row r="57" spans="1:5" x14ac:dyDescent="0.2">
      <c r="A57" s="62">
        <v>19937</v>
      </c>
      <c r="B57" s="63"/>
      <c r="C57" s="67">
        <v>-0.8</v>
      </c>
      <c r="D57" s="65">
        <v>-0.5</v>
      </c>
      <c r="E57" s="65">
        <v>0.5</v>
      </c>
    </row>
    <row r="58" spans="1:5" x14ac:dyDescent="0.2">
      <c r="A58" s="62">
        <v>19968</v>
      </c>
      <c r="B58" s="63"/>
      <c r="C58" s="67">
        <v>-0.9</v>
      </c>
      <c r="D58" s="65">
        <v>-0.5</v>
      </c>
      <c r="E58" s="65">
        <v>0.5</v>
      </c>
    </row>
    <row r="59" spans="1:5" x14ac:dyDescent="0.2">
      <c r="A59" s="62">
        <v>19998</v>
      </c>
      <c r="B59" s="63"/>
      <c r="C59" s="67">
        <v>-0.8</v>
      </c>
      <c r="D59" s="65">
        <v>-0.5</v>
      </c>
      <c r="E59" s="65">
        <v>0.5</v>
      </c>
    </row>
    <row r="60" spans="1:5" x14ac:dyDescent="0.2">
      <c r="A60" s="62">
        <v>20029</v>
      </c>
      <c r="B60" s="63"/>
      <c r="C60" s="67">
        <v>-0.7</v>
      </c>
      <c r="D60" s="65">
        <v>-0.5</v>
      </c>
      <c r="E60" s="65">
        <v>0.5</v>
      </c>
    </row>
    <row r="61" spans="1:5" x14ac:dyDescent="0.2">
      <c r="A61" s="62">
        <v>20059</v>
      </c>
      <c r="B61" s="63"/>
      <c r="C61" s="67">
        <v>-0.7</v>
      </c>
      <c r="D61" s="65">
        <v>-0.5</v>
      </c>
      <c r="E61" s="65">
        <v>0.5</v>
      </c>
    </row>
    <row r="62" spans="1:5" x14ac:dyDescent="0.2">
      <c r="A62" s="62">
        <v>20090</v>
      </c>
      <c r="B62" s="63"/>
      <c r="C62" s="67">
        <v>-0.7</v>
      </c>
      <c r="D62" s="65">
        <v>-0.5</v>
      </c>
      <c r="E62" s="65">
        <v>0.5</v>
      </c>
    </row>
    <row r="63" spans="1:5" x14ac:dyDescent="0.2">
      <c r="A63" s="62">
        <v>20121</v>
      </c>
      <c r="B63" s="63"/>
      <c r="C63" s="67">
        <v>-0.6</v>
      </c>
      <c r="D63" s="65">
        <v>-0.5</v>
      </c>
      <c r="E63" s="65">
        <v>0.5</v>
      </c>
    </row>
    <row r="64" spans="1:5" ht="15.75" customHeight="1" x14ac:dyDescent="0.2">
      <c r="A64" s="62">
        <v>20149</v>
      </c>
      <c r="B64" s="63"/>
      <c r="C64" s="67">
        <v>-0.7</v>
      </c>
      <c r="D64" s="65">
        <v>-0.5</v>
      </c>
      <c r="E64" s="65">
        <v>0.5</v>
      </c>
    </row>
    <row r="65" spans="1:5" x14ac:dyDescent="0.2">
      <c r="A65" s="62">
        <v>20180</v>
      </c>
      <c r="B65" s="63"/>
      <c r="C65" s="67">
        <v>-0.8</v>
      </c>
      <c r="D65" s="65">
        <v>-0.5</v>
      </c>
      <c r="E65" s="65">
        <v>0.5</v>
      </c>
    </row>
    <row r="66" spans="1:5" x14ac:dyDescent="0.2">
      <c r="A66" s="62">
        <v>20210</v>
      </c>
      <c r="B66" s="63"/>
      <c r="C66" s="67">
        <v>-0.8</v>
      </c>
      <c r="D66" s="65">
        <v>-0.5</v>
      </c>
      <c r="E66" s="65">
        <v>0.5</v>
      </c>
    </row>
    <row r="67" spans="1:5" x14ac:dyDescent="0.2">
      <c r="A67" s="62">
        <v>20241</v>
      </c>
      <c r="B67" s="63"/>
      <c r="C67" s="67">
        <v>-0.7</v>
      </c>
      <c r="D67" s="65">
        <v>-0.5</v>
      </c>
      <c r="E67" s="65">
        <v>0.5</v>
      </c>
    </row>
    <row r="68" spans="1:5" x14ac:dyDescent="0.2">
      <c r="A68" s="62">
        <v>20271</v>
      </c>
      <c r="B68" s="63"/>
      <c r="C68" s="67">
        <v>-0.7</v>
      </c>
      <c r="D68" s="65">
        <v>-0.5</v>
      </c>
      <c r="E68" s="65">
        <v>0.5</v>
      </c>
    </row>
    <row r="69" spans="1:5" x14ac:dyDescent="0.2">
      <c r="A69" s="62">
        <v>20302</v>
      </c>
      <c r="B69" s="63"/>
      <c r="C69" s="67">
        <v>-0.7</v>
      </c>
      <c r="D69" s="65">
        <v>-0.5</v>
      </c>
      <c r="E69" s="65">
        <v>0.5</v>
      </c>
    </row>
    <row r="70" spans="1:5" x14ac:dyDescent="0.2">
      <c r="A70" s="62">
        <v>20333</v>
      </c>
      <c r="B70" s="63"/>
      <c r="C70" s="67">
        <v>-1.1000000000000001</v>
      </c>
      <c r="D70" s="65">
        <v>-0.5</v>
      </c>
      <c r="E70" s="65">
        <v>0.5</v>
      </c>
    </row>
    <row r="71" spans="1:5" x14ac:dyDescent="0.2">
      <c r="A71" s="62">
        <v>20363</v>
      </c>
      <c r="B71" s="63"/>
      <c r="C71" s="67">
        <v>-1.4</v>
      </c>
      <c r="D71" s="65">
        <v>-0.5</v>
      </c>
      <c r="E71" s="65">
        <v>0.5</v>
      </c>
    </row>
    <row r="72" spans="1:5" x14ac:dyDescent="0.2">
      <c r="A72" s="62">
        <v>20394</v>
      </c>
      <c r="B72" s="63"/>
      <c r="C72" s="67">
        <v>-1.7</v>
      </c>
      <c r="D72" s="65">
        <v>-0.5</v>
      </c>
      <c r="E72" s="65">
        <v>0.5</v>
      </c>
    </row>
    <row r="73" spans="1:5" x14ac:dyDescent="0.2">
      <c r="A73" s="62">
        <v>20424</v>
      </c>
      <c r="B73" s="63"/>
      <c r="C73" s="67">
        <v>-1.5</v>
      </c>
      <c r="D73" s="65">
        <v>-0.5</v>
      </c>
      <c r="E73" s="65">
        <v>0.5</v>
      </c>
    </row>
    <row r="74" spans="1:5" x14ac:dyDescent="0.2">
      <c r="A74" s="62">
        <v>20455</v>
      </c>
      <c r="B74" s="63"/>
      <c r="C74" s="67">
        <v>-1.1000000000000001</v>
      </c>
      <c r="D74" s="65">
        <v>-0.5</v>
      </c>
      <c r="E74" s="65">
        <v>0.5</v>
      </c>
    </row>
    <row r="75" spans="1:5" x14ac:dyDescent="0.2">
      <c r="A75" s="62">
        <v>20486</v>
      </c>
      <c r="B75" s="63"/>
      <c r="C75" s="67">
        <v>-0.8</v>
      </c>
      <c r="D75" s="65">
        <v>-0.5</v>
      </c>
      <c r="E75" s="65">
        <v>0.5</v>
      </c>
    </row>
    <row r="76" spans="1:5" x14ac:dyDescent="0.2">
      <c r="A76" s="62">
        <v>20515</v>
      </c>
      <c r="B76" s="63"/>
      <c r="C76" s="67">
        <v>-0.6</v>
      </c>
      <c r="D76" s="65">
        <v>-0.5</v>
      </c>
      <c r="E76" s="65">
        <v>0.5</v>
      </c>
    </row>
    <row r="77" spans="1:5" x14ac:dyDescent="0.2">
      <c r="A77" s="62">
        <v>20546</v>
      </c>
      <c r="B77" s="63"/>
      <c r="C77" s="67">
        <v>-0.5</v>
      </c>
      <c r="D77" s="65">
        <v>-0.5</v>
      </c>
      <c r="E77" s="65">
        <v>0.5</v>
      </c>
    </row>
    <row r="78" spans="1:5" x14ac:dyDescent="0.2">
      <c r="A78" s="62">
        <v>20576</v>
      </c>
      <c r="B78" s="63"/>
      <c r="C78" s="67">
        <v>-0.5</v>
      </c>
      <c r="D78" s="65">
        <v>-0.5</v>
      </c>
      <c r="E78" s="65">
        <v>0.5</v>
      </c>
    </row>
    <row r="79" spans="1:5" x14ac:dyDescent="0.2">
      <c r="A79" s="62">
        <v>20607</v>
      </c>
      <c r="B79" s="63"/>
      <c r="C79" s="67">
        <v>-0.5</v>
      </c>
      <c r="D79" s="65">
        <v>-0.5</v>
      </c>
      <c r="E79" s="65">
        <v>0.5</v>
      </c>
    </row>
    <row r="80" spans="1:5" x14ac:dyDescent="0.2">
      <c r="A80" s="62">
        <v>20637</v>
      </c>
      <c r="B80" s="63"/>
      <c r="C80" s="67">
        <v>-0.6</v>
      </c>
      <c r="D80" s="65">
        <v>-0.5</v>
      </c>
      <c r="E80" s="65">
        <v>0.5</v>
      </c>
    </row>
    <row r="81" spans="1:5" x14ac:dyDescent="0.2">
      <c r="A81" s="62">
        <v>20668</v>
      </c>
      <c r="B81" s="63"/>
      <c r="C81" s="67">
        <v>-0.6</v>
      </c>
      <c r="D81" s="65">
        <v>-0.5</v>
      </c>
      <c r="E81" s="65">
        <v>0.5</v>
      </c>
    </row>
    <row r="82" spans="1:5" x14ac:dyDescent="0.2">
      <c r="A82" s="62">
        <v>20699</v>
      </c>
      <c r="B82" s="63"/>
      <c r="C82" s="67">
        <v>-0.5</v>
      </c>
      <c r="D82" s="65">
        <v>-0.5</v>
      </c>
      <c r="E82" s="65">
        <v>0.5</v>
      </c>
    </row>
    <row r="83" spans="1:5" x14ac:dyDescent="0.2">
      <c r="A83" s="62">
        <v>20729</v>
      </c>
      <c r="B83" s="63"/>
      <c r="C83" s="67">
        <v>-0.4</v>
      </c>
      <c r="D83" s="65">
        <v>-0.5</v>
      </c>
      <c r="E83" s="65">
        <v>0.5</v>
      </c>
    </row>
    <row r="84" spans="1:5" x14ac:dyDescent="0.2">
      <c r="A84" s="62">
        <v>20760</v>
      </c>
      <c r="B84" s="63"/>
      <c r="C84" s="67">
        <v>-0.4</v>
      </c>
      <c r="D84" s="65">
        <v>-0.5</v>
      </c>
      <c r="E84" s="65">
        <v>0.5</v>
      </c>
    </row>
    <row r="85" spans="1:5" x14ac:dyDescent="0.2">
      <c r="A85" s="62">
        <v>20790</v>
      </c>
      <c r="B85" s="63"/>
      <c r="C85" s="67">
        <v>-0.4</v>
      </c>
      <c r="D85" s="65">
        <v>-0.5</v>
      </c>
      <c r="E85" s="65">
        <v>0.5</v>
      </c>
    </row>
    <row r="86" spans="1:5" x14ac:dyDescent="0.2">
      <c r="A86" s="62">
        <v>20821</v>
      </c>
      <c r="B86" s="63"/>
      <c r="C86" s="67">
        <v>-0.2</v>
      </c>
      <c r="D86" s="65">
        <v>-0.5</v>
      </c>
      <c r="E86" s="65">
        <v>0.5</v>
      </c>
    </row>
    <row r="87" spans="1:5" x14ac:dyDescent="0.2">
      <c r="A87" s="62">
        <v>20852</v>
      </c>
      <c r="B87" s="63"/>
      <c r="C87" s="67">
        <v>0.1</v>
      </c>
      <c r="D87" s="65">
        <v>-0.5</v>
      </c>
      <c r="E87" s="65">
        <v>0.5</v>
      </c>
    </row>
    <row r="88" spans="1:5" x14ac:dyDescent="0.2">
      <c r="A88" s="62">
        <v>20880</v>
      </c>
      <c r="B88" s="63"/>
      <c r="C88" s="67">
        <v>0.4</v>
      </c>
      <c r="D88" s="65">
        <v>-0.5</v>
      </c>
      <c r="E88" s="65">
        <v>0.5</v>
      </c>
    </row>
    <row r="89" spans="1:5" x14ac:dyDescent="0.2">
      <c r="A89" s="62">
        <v>20911</v>
      </c>
      <c r="B89" s="63"/>
      <c r="C89" s="67">
        <v>0.7</v>
      </c>
      <c r="D89" s="65">
        <v>-0.5</v>
      </c>
      <c r="E89" s="65">
        <v>0.5</v>
      </c>
    </row>
    <row r="90" spans="1:5" x14ac:dyDescent="0.2">
      <c r="A90" s="62">
        <v>20941</v>
      </c>
      <c r="B90" s="63"/>
      <c r="C90" s="67">
        <v>0.9</v>
      </c>
      <c r="D90" s="65">
        <v>-0.5</v>
      </c>
      <c r="E90" s="65">
        <v>0.5</v>
      </c>
    </row>
    <row r="91" spans="1:5" x14ac:dyDescent="0.2">
      <c r="A91" s="62">
        <v>20972</v>
      </c>
      <c r="B91" s="63"/>
      <c r="C91" s="67">
        <v>1.1000000000000001</v>
      </c>
      <c r="D91" s="65">
        <v>-0.5</v>
      </c>
      <c r="E91" s="65">
        <v>0.5</v>
      </c>
    </row>
    <row r="92" spans="1:5" x14ac:dyDescent="0.2">
      <c r="A92" s="62">
        <v>21002</v>
      </c>
      <c r="B92" s="63"/>
      <c r="C92" s="67">
        <v>1.3</v>
      </c>
      <c r="D92" s="65">
        <v>-0.5</v>
      </c>
      <c r="E92" s="65">
        <v>0.5</v>
      </c>
    </row>
    <row r="93" spans="1:5" x14ac:dyDescent="0.2">
      <c r="A93" s="62">
        <v>21033</v>
      </c>
      <c r="B93" s="63"/>
      <c r="C93" s="67">
        <v>1.3</v>
      </c>
      <c r="D93" s="65">
        <v>-0.5</v>
      </c>
      <c r="E93" s="65">
        <v>0.5</v>
      </c>
    </row>
    <row r="94" spans="1:5" x14ac:dyDescent="0.2">
      <c r="A94" s="62">
        <v>21064</v>
      </c>
      <c r="B94" s="63"/>
      <c r="C94" s="67">
        <v>1.3</v>
      </c>
      <c r="D94" s="65">
        <v>-0.5</v>
      </c>
      <c r="E94" s="65">
        <v>0.5</v>
      </c>
    </row>
    <row r="95" spans="1:5" x14ac:dyDescent="0.2">
      <c r="A95" s="62">
        <v>21094</v>
      </c>
      <c r="B95" s="63"/>
      <c r="C95" s="67">
        <v>1.4</v>
      </c>
      <c r="D95" s="65">
        <v>-0.5</v>
      </c>
      <c r="E95" s="65">
        <v>0.5</v>
      </c>
    </row>
    <row r="96" spans="1:5" x14ac:dyDescent="0.2">
      <c r="A96" s="62">
        <v>21125</v>
      </c>
      <c r="B96" s="63"/>
      <c r="C96" s="67">
        <v>1.5</v>
      </c>
      <c r="D96" s="65">
        <v>-0.5</v>
      </c>
      <c r="E96" s="65">
        <v>0.5</v>
      </c>
    </row>
    <row r="97" spans="1:5" x14ac:dyDescent="0.2">
      <c r="A97" s="62">
        <v>21155</v>
      </c>
      <c r="B97" s="63"/>
      <c r="C97" s="67">
        <v>1.7</v>
      </c>
      <c r="D97" s="65">
        <v>-0.5</v>
      </c>
      <c r="E97" s="65">
        <v>0.5</v>
      </c>
    </row>
    <row r="98" spans="1:5" x14ac:dyDescent="0.2">
      <c r="A98" s="62">
        <v>21186</v>
      </c>
      <c r="B98" s="63"/>
      <c r="C98" s="67">
        <v>1.8</v>
      </c>
      <c r="D98" s="65">
        <v>-0.5</v>
      </c>
      <c r="E98" s="65">
        <v>0.5</v>
      </c>
    </row>
    <row r="99" spans="1:5" x14ac:dyDescent="0.2">
      <c r="A99" s="62">
        <v>21217</v>
      </c>
      <c r="B99" s="63"/>
      <c r="C99" s="67">
        <v>1.7</v>
      </c>
      <c r="D99" s="65">
        <v>-0.5</v>
      </c>
      <c r="E99" s="65">
        <v>0.5</v>
      </c>
    </row>
    <row r="100" spans="1:5" x14ac:dyDescent="0.2">
      <c r="A100" s="62">
        <v>21245</v>
      </c>
      <c r="B100" s="63"/>
      <c r="C100" s="67">
        <v>1.3</v>
      </c>
      <c r="D100" s="65">
        <v>-0.5</v>
      </c>
      <c r="E100" s="65">
        <v>0.5</v>
      </c>
    </row>
    <row r="101" spans="1:5" x14ac:dyDescent="0.2">
      <c r="A101" s="62">
        <v>21276</v>
      </c>
      <c r="B101" s="63"/>
      <c r="C101" s="67">
        <v>0.9</v>
      </c>
      <c r="D101" s="65">
        <v>-0.5</v>
      </c>
      <c r="E101" s="65">
        <v>0.5</v>
      </c>
    </row>
    <row r="102" spans="1:5" x14ac:dyDescent="0.2">
      <c r="A102" s="62">
        <v>21306</v>
      </c>
      <c r="B102" s="63"/>
      <c r="C102" s="67">
        <v>0.7</v>
      </c>
      <c r="D102" s="65">
        <v>-0.5</v>
      </c>
      <c r="E102" s="65">
        <v>0.5</v>
      </c>
    </row>
    <row r="103" spans="1:5" x14ac:dyDescent="0.2">
      <c r="A103" s="62">
        <v>21337</v>
      </c>
      <c r="B103" s="63"/>
      <c r="C103" s="67">
        <v>0.6</v>
      </c>
      <c r="D103" s="65">
        <v>-0.5</v>
      </c>
      <c r="E103" s="65">
        <v>0.5</v>
      </c>
    </row>
    <row r="104" spans="1:5" x14ac:dyDescent="0.2">
      <c r="A104" s="62">
        <v>21367</v>
      </c>
      <c r="B104" s="63"/>
      <c r="C104" s="67">
        <v>0.6</v>
      </c>
      <c r="D104" s="65">
        <v>-0.5</v>
      </c>
      <c r="E104" s="65">
        <v>0.5</v>
      </c>
    </row>
    <row r="105" spans="1:5" x14ac:dyDescent="0.2">
      <c r="A105" s="62">
        <v>21398</v>
      </c>
      <c r="B105" s="63"/>
      <c r="C105" s="67">
        <v>0.4</v>
      </c>
      <c r="D105" s="65">
        <v>-0.5</v>
      </c>
      <c r="E105" s="65">
        <v>0.5</v>
      </c>
    </row>
    <row r="106" spans="1:5" x14ac:dyDescent="0.2">
      <c r="A106" s="62">
        <v>21429</v>
      </c>
      <c r="B106" s="63"/>
      <c r="C106" s="67">
        <v>0.4</v>
      </c>
      <c r="D106" s="65">
        <v>-0.5</v>
      </c>
      <c r="E106" s="65">
        <v>0.5</v>
      </c>
    </row>
    <row r="107" spans="1:5" x14ac:dyDescent="0.2">
      <c r="A107" s="62">
        <v>21459</v>
      </c>
      <c r="B107" s="63"/>
      <c r="C107" s="67">
        <v>0.4</v>
      </c>
      <c r="D107" s="65">
        <v>-0.5</v>
      </c>
      <c r="E107" s="65">
        <v>0.5</v>
      </c>
    </row>
    <row r="108" spans="1:5" x14ac:dyDescent="0.2">
      <c r="A108" s="62">
        <v>21490</v>
      </c>
      <c r="B108" s="63"/>
      <c r="C108" s="67">
        <v>0.5</v>
      </c>
      <c r="D108" s="65">
        <v>-0.5</v>
      </c>
      <c r="E108" s="65">
        <v>0.5</v>
      </c>
    </row>
    <row r="109" spans="1:5" x14ac:dyDescent="0.2">
      <c r="A109" s="62">
        <v>21520</v>
      </c>
      <c r="B109" s="63"/>
      <c r="C109" s="67">
        <v>0.6</v>
      </c>
      <c r="D109" s="65">
        <v>-0.5</v>
      </c>
      <c r="E109" s="65">
        <v>0.5</v>
      </c>
    </row>
    <row r="110" spans="1:5" x14ac:dyDescent="0.2">
      <c r="A110" s="62">
        <v>21551</v>
      </c>
      <c r="B110" s="63"/>
      <c r="C110" s="67">
        <v>0.6</v>
      </c>
      <c r="D110" s="65">
        <v>-0.5</v>
      </c>
      <c r="E110" s="65">
        <v>0.5</v>
      </c>
    </row>
    <row r="111" spans="1:5" x14ac:dyDescent="0.2">
      <c r="A111" s="62">
        <v>21582</v>
      </c>
      <c r="B111" s="63"/>
      <c r="C111" s="67">
        <v>0.6</v>
      </c>
      <c r="D111" s="65">
        <v>-0.5</v>
      </c>
      <c r="E111" s="65">
        <v>0.5</v>
      </c>
    </row>
    <row r="112" spans="1:5" x14ac:dyDescent="0.2">
      <c r="A112" s="62">
        <v>21610</v>
      </c>
      <c r="B112" s="63"/>
      <c r="C112" s="67">
        <v>0.5</v>
      </c>
      <c r="D112" s="65">
        <v>-0.5</v>
      </c>
      <c r="E112" s="65">
        <v>0.5</v>
      </c>
    </row>
    <row r="113" spans="1:5" x14ac:dyDescent="0.2">
      <c r="A113" s="62">
        <v>21641</v>
      </c>
      <c r="B113" s="63"/>
      <c r="C113" s="67">
        <v>0.3</v>
      </c>
      <c r="D113" s="65">
        <v>-0.5</v>
      </c>
      <c r="E113" s="65">
        <v>0.5</v>
      </c>
    </row>
    <row r="114" spans="1:5" x14ac:dyDescent="0.2">
      <c r="A114" s="62">
        <v>21671</v>
      </c>
      <c r="B114" s="63"/>
      <c r="C114" s="67">
        <v>0.2</v>
      </c>
      <c r="D114" s="65">
        <v>-0.5</v>
      </c>
      <c r="E114" s="65">
        <v>0.5</v>
      </c>
    </row>
    <row r="115" spans="1:5" x14ac:dyDescent="0.2">
      <c r="A115" s="62">
        <v>21702</v>
      </c>
      <c r="B115" s="63"/>
      <c r="C115" s="67">
        <v>-0.1</v>
      </c>
      <c r="D115" s="65">
        <v>-0.5</v>
      </c>
      <c r="E115" s="65">
        <v>0.5</v>
      </c>
    </row>
    <row r="116" spans="1:5" x14ac:dyDescent="0.2">
      <c r="A116" s="62">
        <v>21732</v>
      </c>
      <c r="B116" s="63"/>
      <c r="C116" s="67">
        <v>-0.2</v>
      </c>
      <c r="D116" s="65">
        <v>-0.5</v>
      </c>
      <c r="E116" s="65">
        <v>0.5</v>
      </c>
    </row>
    <row r="117" spans="1:5" x14ac:dyDescent="0.2">
      <c r="A117" s="62">
        <v>21763</v>
      </c>
      <c r="B117" s="63"/>
      <c r="C117" s="67">
        <v>-0.3</v>
      </c>
      <c r="D117" s="65">
        <v>-0.5</v>
      </c>
      <c r="E117" s="65">
        <v>0.5</v>
      </c>
    </row>
    <row r="118" spans="1:5" x14ac:dyDescent="0.2">
      <c r="A118" s="62">
        <v>21794</v>
      </c>
      <c r="B118" s="63"/>
      <c r="C118" s="67">
        <v>-0.1</v>
      </c>
      <c r="D118" s="65">
        <v>-0.5</v>
      </c>
      <c r="E118" s="65">
        <v>0.5</v>
      </c>
    </row>
    <row r="119" spans="1:5" x14ac:dyDescent="0.2">
      <c r="A119" s="62">
        <v>21824</v>
      </c>
      <c r="B119" s="63"/>
      <c r="C119" s="67">
        <v>0</v>
      </c>
      <c r="D119" s="65">
        <v>-0.5</v>
      </c>
      <c r="E119" s="65">
        <v>0.5</v>
      </c>
    </row>
    <row r="120" spans="1:5" x14ac:dyDescent="0.2">
      <c r="A120" s="62">
        <v>21855</v>
      </c>
      <c r="B120" s="63"/>
      <c r="C120" s="67">
        <v>0</v>
      </c>
      <c r="D120" s="65">
        <v>-0.5</v>
      </c>
      <c r="E120" s="65">
        <v>0.5</v>
      </c>
    </row>
    <row r="121" spans="1:5" x14ac:dyDescent="0.2">
      <c r="A121" s="62">
        <v>21885</v>
      </c>
      <c r="B121" s="63"/>
      <c r="C121" s="67">
        <v>0</v>
      </c>
      <c r="D121" s="65">
        <v>-0.5</v>
      </c>
      <c r="E121" s="65">
        <v>0.5</v>
      </c>
    </row>
    <row r="122" spans="1:5" x14ac:dyDescent="0.2">
      <c r="A122" s="62">
        <v>21916</v>
      </c>
      <c r="B122" s="63"/>
      <c r="C122" s="67">
        <v>-0.1</v>
      </c>
      <c r="D122" s="65">
        <v>-0.5</v>
      </c>
      <c r="E122" s="65">
        <v>0.5</v>
      </c>
    </row>
    <row r="123" spans="1:5" x14ac:dyDescent="0.2">
      <c r="A123" s="62">
        <v>21947</v>
      </c>
      <c r="B123" s="63"/>
      <c r="C123" s="67">
        <v>-0.1</v>
      </c>
      <c r="D123" s="65">
        <v>-0.5</v>
      </c>
      <c r="E123" s="65">
        <v>0.5</v>
      </c>
    </row>
    <row r="124" spans="1:5" x14ac:dyDescent="0.2">
      <c r="A124" s="62">
        <v>21976</v>
      </c>
      <c r="B124" s="63"/>
      <c r="C124" s="67">
        <v>-0.1</v>
      </c>
      <c r="D124" s="65">
        <v>-0.5</v>
      </c>
      <c r="E124" s="65">
        <v>0.5</v>
      </c>
    </row>
    <row r="125" spans="1:5" x14ac:dyDescent="0.2">
      <c r="A125" s="62">
        <v>22007</v>
      </c>
      <c r="B125" s="63"/>
      <c r="C125" s="67">
        <v>0</v>
      </c>
      <c r="D125" s="65">
        <v>-0.5</v>
      </c>
      <c r="E125" s="65">
        <v>0.5</v>
      </c>
    </row>
    <row r="126" spans="1:5" x14ac:dyDescent="0.2">
      <c r="A126" s="62">
        <v>22037</v>
      </c>
      <c r="B126" s="63"/>
      <c r="C126" s="67">
        <v>0</v>
      </c>
      <c r="D126" s="65">
        <v>-0.5</v>
      </c>
      <c r="E126" s="65">
        <v>0.5</v>
      </c>
    </row>
    <row r="127" spans="1:5" x14ac:dyDescent="0.2">
      <c r="A127" s="62">
        <v>22068</v>
      </c>
      <c r="B127" s="63"/>
      <c r="C127" s="67">
        <v>0</v>
      </c>
      <c r="D127" s="65">
        <v>-0.5</v>
      </c>
      <c r="E127" s="65">
        <v>0.5</v>
      </c>
    </row>
    <row r="128" spans="1:5" x14ac:dyDescent="0.2">
      <c r="A128" s="62">
        <v>22098</v>
      </c>
      <c r="B128" s="63"/>
      <c r="C128" s="67">
        <v>0.1</v>
      </c>
      <c r="D128" s="65">
        <v>-0.5</v>
      </c>
      <c r="E128" s="65">
        <v>0.5</v>
      </c>
    </row>
    <row r="129" spans="1:5" x14ac:dyDescent="0.2">
      <c r="A129" s="62">
        <v>22129</v>
      </c>
      <c r="B129" s="63"/>
      <c r="C129" s="67">
        <v>0.2</v>
      </c>
      <c r="D129" s="65">
        <v>-0.5</v>
      </c>
      <c r="E129" s="65">
        <v>0.5</v>
      </c>
    </row>
    <row r="130" spans="1:5" x14ac:dyDescent="0.2">
      <c r="A130" s="62">
        <v>22160</v>
      </c>
      <c r="B130" s="63"/>
      <c r="C130" s="67">
        <v>0.3</v>
      </c>
      <c r="D130" s="65">
        <v>-0.5</v>
      </c>
      <c r="E130" s="65">
        <v>0.5</v>
      </c>
    </row>
    <row r="131" spans="1:5" x14ac:dyDescent="0.2">
      <c r="A131" s="62">
        <v>22190</v>
      </c>
      <c r="B131" s="63"/>
      <c r="C131" s="67">
        <v>0.2</v>
      </c>
      <c r="D131" s="65">
        <v>-0.5</v>
      </c>
      <c r="E131" s="65">
        <v>0.5</v>
      </c>
    </row>
    <row r="132" spans="1:5" x14ac:dyDescent="0.2">
      <c r="A132" s="62">
        <v>22221</v>
      </c>
      <c r="B132" s="63"/>
      <c r="C132" s="67">
        <v>0.1</v>
      </c>
      <c r="D132" s="65">
        <v>-0.5</v>
      </c>
      <c r="E132" s="65">
        <v>0.5</v>
      </c>
    </row>
    <row r="133" spans="1:5" x14ac:dyDescent="0.2">
      <c r="A133" s="62">
        <v>22251</v>
      </c>
      <c r="B133" s="63"/>
      <c r="C133" s="67">
        <v>0.1</v>
      </c>
      <c r="D133" s="65">
        <v>-0.5</v>
      </c>
      <c r="E133" s="65">
        <v>0.5</v>
      </c>
    </row>
    <row r="134" spans="1:5" x14ac:dyDescent="0.2">
      <c r="A134" s="62">
        <v>22282</v>
      </c>
      <c r="B134" s="63"/>
      <c r="C134" s="67">
        <v>0</v>
      </c>
      <c r="D134" s="65">
        <v>-0.5</v>
      </c>
      <c r="E134" s="65">
        <v>0.5</v>
      </c>
    </row>
    <row r="135" spans="1:5" x14ac:dyDescent="0.2">
      <c r="A135" s="62">
        <v>22313</v>
      </c>
      <c r="B135" s="63"/>
      <c r="C135" s="67">
        <v>0</v>
      </c>
      <c r="D135" s="65">
        <v>-0.5</v>
      </c>
      <c r="E135" s="65">
        <v>0.5</v>
      </c>
    </row>
    <row r="136" spans="1:5" x14ac:dyDescent="0.2">
      <c r="A136" s="62">
        <v>22341</v>
      </c>
      <c r="B136" s="63"/>
      <c r="C136" s="67">
        <v>0</v>
      </c>
      <c r="D136" s="65">
        <v>-0.5</v>
      </c>
      <c r="E136" s="65">
        <v>0.5</v>
      </c>
    </row>
    <row r="137" spans="1:5" x14ac:dyDescent="0.2">
      <c r="A137" s="62">
        <v>22372</v>
      </c>
      <c r="B137" s="63"/>
      <c r="C137" s="67">
        <v>0.1</v>
      </c>
      <c r="D137" s="65">
        <v>-0.5</v>
      </c>
      <c r="E137" s="65">
        <v>0.5</v>
      </c>
    </row>
    <row r="138" spans="1:5" x14ac:dyDescent="0.2">
      <c r="A138" s="62">
        <v>22402</v>
      </c>
      <c r="B138" s="63"/>
      <c r="C138" s="67">
        <v>0.2</v>
      </c>
      <c r="D138" s="65">
        <v>-0.5</v>
      </c>
      <c r="E138" s="65">
        <v>0.5</v>
      </c>
    </row>
    <row r="139" spans="1:5" x14ac:dyDescent="0.2">
      <c r="A139" s="62">
        <v>22433</v>
      </c>
      <c r="B139" s="63"/>
      <c r="C139" s="67">
        <v>0.3</v>
      </c>
      <c r="D139" s="65">
        <v>-0.5</v>
      </c>
      <c r="E139" s="65">
        <v>0.5</v>
      </c>
    </row>
    <row r="140" spans="1:5" x14ac:dyDescent="0.2">
      <c r="A140" s="62">
        <v>22463</v>
      </c>
      <c r="B140" s="63"/>
      <c r="C140" s="67">
        <v>0.1</v>
      </c>
      <c r="D140" s="65">
        <v>-0.5</v>
      </c>
      <c r="E140" s="65">
        <v>0.5</v>
      </c>
    </row>
    <row r="141" spans="1:5" x14ac:dyDescent="0.2">
      <c r="A141" s="62">
        <v>22494</v>
      </c>
      <c r="B141" s="63"/>
      <c r="C141" s="67">
        <v>-0.1</v>
      </c>
      <c r="D141" s="65">
        <v>-0.5</v>
      </c>
      <c r="E141" s="65">
        <v>0.5</v>
      </c>
    </row>
    <row r="142" spans="1:5" x14ac:dyDescent="0.2">
      <c r="A142" s="62">
        <v>22525</v>
      </c>
      <c r="B142" s="63"/>
      <c r="C142" s="67">
        <v>-0.3</v>
      </c>
      <c r="D142" s="65">
        <v>-0.5</v>
      </c>
      <c r="E142" s="65">
        <v>0.5</v>
      </c>
    </row>
    <row r="143" spans="1:5" x14ac:dyDescent="0.2">
      <c r="A143" s="62">
        <v>22555</v>
      </c>
      <c r="B143" s="63"/>
      <c r="C143" s="67">
        <v>-0.3</v>
      </c>
      <c r="D143" s="65">
        <v>-0.5</v>
      </c>
      <c r="E143" s="65">
        <v>0.5</v>
      </c>
    </row>
    <row r="144" spans="1:5" x14ac:dyDescent="0.2">
      <c r="A144" s="62">
        <v>22586</v>
      </c>
      <c r="B144" s="63"/>
      <c r="C144" s="67">
        <v>-0.2</v>
      </c>
      <c r="D144" s="65">
        <v>-0.5</v>
      </c>
      <c r="E144" s="65">
        <v>0.5</v>
      </c>
    </row>
    <row r="145" spans="1:5" x14ac:dyDescent="0.2">
      <c r="A145" s="62">
        <v>22616</v>
      </c>
      <c r="B145" s="63"/>
      <c r="C145" s="67">
        <v>-0.2</v>
      </c>
      <c r="D145" s="65">
        <v>-0.5</v>
      </c>
      <c r="E145" s="65">
        <v>0.5</v>
      </c>
    </row>
    <row r="146" spans="1:5" x14ac:dyDescent="0.2">
      <c r="A146" s="62">
        <v>22647</v>
      </c>
      <c r="B146" s="63"/>
      <c r="C146" s="67">
        <v>-0.2</v>
      </c>
      <c r="D146" s="65">
        <v>-0.5</v>
      </c>
      <c r="E146" s="65">
        <v>0.5</v>
      </c>
    </row>
    <row r="147" spans="1:5" x14ac:dyDescent="0.2">
      <c r="A147" s="62">
        <v>22678</v>
      </c>
      <c r="B147" s="63"/>
      <c r="C147" s="67">
        <v>-0.2</v>
      </c>
      <c r="D147" s="65">
        <v>-0.5</v>
      </c>
      <c r="E147" s="65">
        <v>0.5</v>
      </c>
    </row>
    <row r="148" spans="1:5" x14ac:dyDescent="0.2">
      <c r="A148" s="62">
        <v>22706</v>
      </c>
      <c r="B148" s="63"/>
      <c r="C148" s="67">
        <v>-0.2</v>
      </c>
      <c r="D148" s="65">
        <v>-0.5</v>
      </c>
      <c r="E148" s="65">
        <v>0.5</v>
      </c>
    </row>
    <row r="149" spans="1:5" x14ac:dyDescent="0.2">
      <c r="A149" s="62">
        <v>22737</v>
      </c>
      <c r="B149" s="63"/>
      <c r="C149" s="67">
        <v>-0.3</v>
      </c>
      <c r="D149" s="65">
        <v>-0.5</v>
      </c>
      <c r="E149" s="65">
        <v>0.5</v>
      </c>
    </row>
    <row r="150" spans="1:5" x14ac:dyDescent="0.2">
      <c r="A150" s="62">
        <v>22767</v>
      </c>
      <c r="B150" s="63"/>
      <c r="C150" s="67">
        <v>-0.3</v>
      </c>
      <c r="D150" s="65">
        <v>-0.5</v>
      </c>
      <c r="E150" s="65">
        <v>0.5</v>
      </c>
    </row>
    <row r="151" spans="1:5" x14ac:dyDescent="0.2">
      <c r="A151" s="62">
        <v>22798</v>
      </c>
      <c r="B151" s="63"/>
      <c r="C151" s="67">
        <v>-0.2</v>
      </c>
      <c r="D151" s="65">
        <v>-0.5</v>
      </c>
      <c r="E151" s="65">
        <v>0.5</v>
      </c>
    </row>
    <row r="152" spans="1:5" x14ac:dyDescent="0.2">
      <c r="A152" s="62">
        <v>22828</v>
      </c>
      <c r="B152" s="63"/>
      <c r="C152" s="67">
        <v>0</v>
      </c>
      <c r="D152" s="65">
        <v>-0.5</v>
      </c>
      <c r="E152" s="65">
        <v>0.5</v>
      </c>
    </row>
    <row r="153" spans="1:5" x14ac:dyDescent="0.2">
      <c r="A153" s="62">
        <v>22859</v>
      </c>
      <c r="B153" s="63"/>
      <c r="C153" s="67">
        <v>-0.1</v>
      </c>
      <c r="D153" s="65">
        <v>-0.5</v>
      </c>
      <c r="E153" s="65">
        <v>0.5</v>
      </c>
    </row>
    <row r="154" spans="1:5" x14ac:dyDescent="0.2">
      <c r="A154" s="62">
        <v>22890</v>
      </c>
      <c r="B154" s="63"/>
      <c r="C154" s="67">
        <v>-0.1</v>
      </c>
      <c r="D154" s="65">
        <v>-0.5</v>
      </c>
      <c r="E154" s="65">
        <v>0.5</v>
      </c>
    </row>
    <row r="155" spans="1:5" x14ac:dyDescent="0.2">
      <c r="A155" s="62">
        <v>22920</v>
      </c>
      <c r="B155" s="63"/>
      <c r="C155" s="67">
        <v>-0.2</v>
      </c>
      <c r="D155" s="65">
        <v>-0.5</v>
      </c>
      <c r="E155" s="65">
        <v>0.5</v>
      </c>
    </row>
    <row r="156" spans="1:5" x14ac:dyDescent="0.2">
      <c r="A156" s="62">
        <v>22951</v>
      </c>
      <c r="B156" s="63"/>
      <c r="C156" s="67">
        <v>-0.3</v>
      </c>
      <c r="D156" s="65">
        <v>-0.5</v>
      </c>
      <c r="E156" s="65">
        <v>0.5</v>
      </c>
    </row>
    <row r="157" spans="1:5" x14ac:dyDescent="0.2">
      <c r="A157" s="62">
        <v>22981</v>
      </c>
      <c r="B157" s="63"/>
      <c r="C157" s="67">
        <v>-0.4</v>
      </c>
      <c r="D157" s="65">
        <v>-0.5</v>
      </c>
      <c r="E157" s="65">
        <v>0.5</v>
      </c>
    </row>
    <row r="158" spans="1:5" x14ac:dyDescent="0.2">
      <c r="A158" s="62">
        <v>23012</v>
      </c>
      <c r="B158" s="63"/>
      <c r="C158" s="67">
        <v>-0.4</v>
      </c>
      <c r="D158" s="65">
        <v>-0.5</v>
      </c>
      <c r="E158" s="65">
        <v>0.5</v>
      </c>
    </row>
    <row r="159" spans="1:5" x14ac:dyDescent="0.2">
      <c r="A159" s="62">
        <v>23043</v>
      </c>
      <c r="B159" s="63"/>
      <c r="C159" s="67">
        <v>-0.2</v>
      </c>
      <c r="D159" s="65">
        <v>-0.5</v>
      </c>
      <c r="E159" s="65">
        <v>0.5</v>
      </c>
    </row>
    <row r="160" spans="1:5" x14ac:dyDescent="0.2">
      <c r="A160" s="62">
        <v>23071</v>
      </c>
      <c r="B160" s="63"/>
      <c r="C160" s="67">
        <v>0.2</v>
      </c>
      <c r="D160" s="65">
        <v>-0.5</v>
      </c>
      <c r="E160" s="65">
        <v>0.5</v>
      </c>
    </row>
    <row r="161" spans="1:5" x14ac:dyDescent="0.2">
      <c r="A161" s="62">
        <v>23102</v>
      </c>
      <c r="B161" s="63"/>
      <c r="C161" s="67">
        <v>0.3</v>
      </c>
      <c r="D161" s="65">
        <v>-0.5</v>
      </c>
      <c r="E161" s="65">
        <v>0.5</v>
      </c>
    </row>
    <row r="162" spans="1:5" x14ac:dyDescent="0.2">
      <c r="A162" s="62">
        <v>23132</v>
      </c>
      <c r="B162" s="63"/>
      <c r="C162" s="67">
        <v>0.3</v>
      </c>
      <c r="D162" s="65">
        <v>-0.5</v>
      </c>
      <c r="E162" s="65">
        <v>0.5</v>
      </c>
    </row>
    <row r="163" spans="1:5" x14ac:dyDescent="0.2">
      <c r="A163" s="62">
        <v>23163</v>
      </c>
      <c r="B163" s="63"/>
      <c r="C163" s="67">
        <v>0.5</v>
      </c>
      <c r="D163" s="65">
        <v>-0.5</v>
      </c>
      <c r="E163" s="65">
        <v>0.5</v>
      </c>
    </row>
    <row r="164" spans="1:5" x14ac:dyDescent="0.2">
      <c r="A164" s="62">
        <v>23193</v>
      </c>
      <c r="B164" s="63"/>
      <c r="C164" s="67">
        <v>0.9</v>
      </c>
      <c r="D164" s="65">
        <v>-0.5</v>
      </c>
      <c r="E164" s="65">
        <v>0.5</v>
      </c>
    </row>
    <row r="165" spans="1:5" x14ac:dyDescent="0.2">
      <c r="A165" s="62">
        <v>23224</v>
      </c>
      <c r="B165" s="63"/>
      <c r="C165" s="67">
        <v>1.1000000000000001</v>
      </c>
      <c r="D165" s="65">
        <v>-0.5</v>
      </c>
      <c r="E165" s="65">
        <v>0.5</v>
      </c>
    </row>
    <row r="166" spans="1:5" x14ac:dyDescent="0.2">
      <c r="A166" s="62">
        <v>23255</v>
      </c>
      <c r="B166" s="63"/>
      <c r="C166" s="67">
        <v>1.2</v>
      </c>
      <c r="D166" s="65">
        <v>-0.5</v>
      </c>
      <c r="E166" s="65">
        <v>0.5</v>
      </c>
    </row>
    <row r="167" spans="1:5" x14ac:dyDescent="0.2">
      <c r="A167" s="62">
        <v>23285</v>
      </c>
      <c r="B167" s="63"/>
      <c r="C167" s="67">
        <v>1.3</v>
      </c>
      <c r="D167" s="65">
        <v>-0.5</v>
      </c>
      <c r="E167" s="65">
        <v>0.5</v>
      </c>
    </row>
    <row r="168" spans="1:5" x14ac:dyDescent="0.2">
      <c r="A168" s="62">
        <v>23316</v>
      </c>
      <c r="B168" s="63"/>
      <c r="C168" s="67">
        <v>1.4</v>
      </c>
      <c r="D168" s="65">
        <v>-0.5</v>
      </c>
      <c r="E168" s="65">
        <v>0.5</v>
      </c>
    </row>
    <row r="169" spans="1:5" x14ac:dyDescent="0.2">
      <c r="A169" s="62">
        <v>23346</v>
      </c>
      <c r="B169" s="63"/>
      <c r="C169" s="67">
        <v>1.3</v>
      </c>
      <c r="D169" s="65">
        <v>-0.5</v>
      </c>
      <c r="E169" s="65">
        <v>0.5</v>
      </c>
    </row>
    <row r="170" spans="1:5" x14ac:dyDescent="0.2">
      <c r="A170" s="62">
        <v>23377</v>
      </c>
      <c r="B170" s="63"/>
      <c r="C170" s="67">
        <v>1.1000000000000001</v>
      </c>
      <c r="D170" s="65">
        <v>-0.5</v>
      </c>
      <c r="E170" s="65">
        <v>0.5</v>
      </c>
    </row>
    <row r="171" spans="1:5" x14ac:dyDescent="0.2">
      <c r="A171" s="62">
        <v>23408</v>
      </c>
      <c r="B171" s="63"/>
      <c r="C171" s="67">
        <v>0.6</v>
      </c>
      <c r="D171" s="65">
        <v>-0.5</v>
      </c>
      <c r="E171" s="65">
        <v>0.5</v>
      </c>
    </row>
    <row r="172" spans="1:5" x14ac:dyDescent="0.2">
      <c r="A172" s="62">
        <v>23437</v>
      </c>
      <c r="B172" s="63"/>
      <c r="C172" s="67">
        <v>0.1</v>
      </c>
      <c r="D172" s="65">
        <v>-0.5</v>
      </c>
      <c r="E172" s="65">
        <v>0.5</v>
      </c>
    </row>
    <row r="173" spans="1:5" x14ac:dyDescent="0.2">
      <c r="A173" s="62">
        <v>23468</v>
      </c>
      <c r="B173" s="63"/>
      <c r="C173" s="67">
        <v>-0.3</v>
      </c>
      <c r="D173" s="65">
        <v>-0.5</v>
      </c>
      <c r="E173" s="65">
        <v>0.5</v>
      </c>
    </row>
    <row r="174" spans="1:5" x14ac:dyDescent="0.2">
      <c r="A174" s="62">
        <v>23498</v>
      </c>
      <c r="B174" s="63"/>
      <c r="C174" s="67">
        <v>-0.6</v>
      </c>
      <c r="D174" s="65">
        <v>-0.5</v>
      </c>
      <c r="E174" s="65">
        <v>0.5</v>
      </c>
    </row>
    <row r="175" spans="1:5" x14ac:dyDescent="0.2">
      <c r="A175" s="62">
        <v>23529</v>
      </c>
      <c r="B175" s="63"/>
      <c r="C175" s="67">
        <v>-0.6</v>
      </c>
      <c r="D175" s="65">
        <v>-0.5</v>
      </c>
      <c r="E175" s="65">
        <v>0.5</v>
      </c>
    </row>
    <row r="176" spans="1:5" x14ac:dyDescent="0.2">
      <c r="A176" s="62">
        <v>23559</v>
      </c>
      <c r="B176" s="63"/>
      <c r="C176" s="67">
        <v>-0.6</v>
      </c>
      <c r="D176" s="65">
        <v>-0.5</v>
      </c>
      <c r="E176" s="65">
        <v>0.5</v>
      </c>
    </row>
    <row r="177" spans="1:5" x14ac:dyDescent="0.2">
      <c r="A177" s="62">
        <v>23590</v>
      </c>
      <c r="B177" s="63"/>
      <c r="C177" s="67">
        <v>-0.7</v>
      </c>
      <c r="D177" s="65">
        <v>-0.5</v>
      </c>
      <c r="E177" s="65">
        <v>0.5</v>
      </c>
    </row>
    <row r="178" spans="1:5" x14ac:dyDescent="0.2">
      <c r="A178" s="62">
        <v>23621</v>
      </c>
      <c r="B178" s="63"/>
      <c r="C178" s="67">
        <v>-0.8</v>
      </c>
      <c r="D178" s="65">
        <v>-0.5</v>
      </c>
      <c r="E178" s="65">
        <v>0.5</v>
      </c>
    </row>
    <row r="179" spans="1:5" x14ac:dyDescent="0.2">
      <c r="A179" s="62">
        <v>23651</v>
      </c>
      <c r="B179" s="63"/>
      <c r="C179" s="67">
        <v>-0.8</v>
      </c>
      <c r="D179" s="65">
        <v>-0.5</v>
      </c>
      <c r="E179" s="65">
        <v>0.5</v>
      </c>
    </row>
    <row r="180" spans="1:5" x14ac:dyDescent="0.2">
      <c r="A180" s="62">
        <v>23682</v>
      </c>
      <c r="B180" s="63"/>
      <c r="C180" s="67">
        <v>-0.8</v>
      </c>
      <c r="D180" s="65">
        <v>-0.5</v>
      </c>
      <c r="E180" s="65">
        <v>0.5</v>
      </c>
    </row>
    <row r="181" spans="1:5" x14ac:dyDescent="0.2">
      <c r="A181" s="62">
        <v>23712</v>
      </c>
      <c r="B181" s="63"/>
      <c r="C181" s="67">
        <v>-0.8</v>
      </c>
      <c r="D181" s="65">
        <v>-0.5</v>
      </c>
      <c r="E181" s="65">
        <v>0.5</v>
      </c>
    </row>
    <row r="182" spans="1:5" x14ac:dyDescent="0.2">
      <c r="A182" s="62">
        <v>23743</v>
      </c>
      <c r="B182" s="63"/>
      <c r="C182" s="67">
        <v>-0.6</v>
      </c>
      <c r="D182" s="65">
        <v>-0.5</v>
      </c>
      <c r="E182" s="65">
        <v>0.5</v>
      </c>
    </row>
    <row r="183" spans="1:5" x14ac:dyDescent="0.2">
      <c r="A183" s="62">
        <v>23774</v>
      </c>
      <c r="B183" s="63"/>
      <c r="C183" s="67">
        <v>-0.3</v>
      </c>
      <c r="D183" s="65">
        <v>-0.5</v>
      </c>
      <c r="E183" s="65">
        <v>0.5</v>
      </c>
    </row>
    <row r="184" spans="1:5" x14ac:dyDescent="0.2">
      <c r="A184" s="62">
        <v>23802</v>
      </c>
      <c r="B184" s="63"/>
      <c r="C184" s="67">
        <v>-0.1</v>
      </c>
      <c r="D184" s="65">
        <v>-0.5</v>
      </c>
      <c r="E184" s="65">
        <v>0.5</v>
      </c>
    </row>
    <row r="185" spans="1:5" x14ac:dyDescent="0.2">
      <c r="A185" s="62">
        <v>23833</v>
      </c>
      <c r="B185" s="63"/>
      <c r="C185" s="67">
        <v>0.2</v>
      </c>
      <c r="D185" s="65">
        <v>-0.5</v>
      </c>
      <c r="E185" s="65">
        <v>0.5</v>
      </c>
    </row>
    <row r="186" spans="1:5" x14ac:dyDescent="0.2">
      <c r="A186" s="62">
        <v>23863</v>
      </c>
      <c r="B186" s="63"/>
      <c r="C186" s="67">
        <v>0.5</v>
      </c>
      <c r="D186" s="65">
        <v>-0.5</v>
      </c>
      <c r="E186" s="65">
        <v>0.5</v>
      </c>
    </row>
    <row r="187" spans="1:5" x14ac:dyDescent="0.2">
      <c r="A187" s="62">
        <v>23894</v>
      </c>
      <c r="B187" s="63"/>
      <c r="C187" s="67">
        <v>0.8</v>
      </c>
      <c r="D187" s="65">
        <v>-0.5</v>
      </c>
      <c r="E187" s="65">
        <v>0.5</v>
      </c>
    </row>
    <row r="188" spans="1:5" x14ac:dyDescent="0.2">
      <c r="A188" s="62">
        <v>23924</v>
      </c>
      <c r="B188" s="63"/>
      <c r="C188" s="67">
        <v>1.2</v>
      </c>
      <c r="D188" s="65">
        <v>-0.5</v>
      </c>
      <c r="E188" s="65">
        <v>0.5</v>
      </c>
    </row>
    <row r="189" spans="1:5" x14ac:dyDescent="0.2">
      <c r="A189" s="62">
        <v>23955</v>
      </c>
      <c r="B189" s="63"/>
      <c r="C189" s="67">
        <v>1.5</v>
      </c>
      <c r="D189" s="65">
        <v>-0.5</v>
      </c>
      <c r="E189" s="65">
        <v>0.5</v>
      </c>
    </row>
    <row r="190" spans="1:5" x14ac:dyDescent="0.2">
      <c r="A190" s="62">
        <v>23986</v>
      </c>
      <c r="B190" s="63"/>
      <c r="C190" s="67">
        <v>1.9</v>
      </c>
      <c r="D190" s="65">
        <v>-0.5</v>
      </c>
      <c r="E190" s="65">
        <v>0.5</v>
      </c>
    </row>
    <row r="191" spans="1:5" x14ac:dyDescent="0.2">
      <c r="A191" s="62">
        <v>24016</v>
      </c>
      <c r="B191" s="63"/>
      <c r="C191" s="67">
        <v>2</v>
      </c>
      <c r="D191" s="65">
        <v>-0.5</v>
      </c>
      <c r="E191" s="65">
        <v>0.5</v>
      </c>
    </row>
    <row r="192" spans="1:5" x14ac:dyDescent="0.2">
      <c r="A192" s="62">
        <v>24047</v>
      </c>
      <c r="B192" s="63"/>
      <c r="C192" s="67">
        <v>2</v>
      </c>
      <c r="D192" s="65">
        <v>-0.5</v>
      </c>
      <c r="E192" s="65">
        <v>0.5</v>
      </c>
    </row>
    <row r="193" spans="1:5" x14ac:dyDescent="0.2">
      <c r="A193" s="62">
        <v>24077</v>
      </c>
      <c r="B193" s="63"/>
      <c r="C193" s="67">
        <v>1.7</v>
      </c>
      <c r="D193" s="65">
        <v>-0.5</v>
      </c>
      <c r="E193" s="65">
        <v>0.5</v>
      </c>
    </row>
    <row r="194" spans="1:5" x14ac:dyDescent="0.2">
      <c r="A194" s="62">
        <v>24108</v>
      </c>
      <c r="B194" s="63">
        <f>AVERAGE('[3]ONI y caudales'!$AU196:$CG196)</f>
        <v>2467.2464809803791</v>
      </c>
      <c r="C194" s="67">
        <v>1.4</v>
      </c>
      <c r="D194" s="65">
        <v>-0.5</v>
      </c>
      <c r="E194" s="65">
        <v>0.5</v>
      </c>
    </row>
    <row r="195" spans="1:5" x14ac:dyDescent="0.2">
      <c r="A195" s="62">
        <v>24139</v>
      </c>
      <c r="B195" s="63">
        <f>AVERAGE('[3]ONI y caudales'!$AU197:$CG197)</f>
        <v>1843.4288810151099</v>
      </c>
      <c r="C195" s="67">
        <v>1.2</v>
      </c>
      <c r="D195" s="65">
        <v>-0.5</v>
      </c>
      <c r="E195" s="65">
        <v>0.5</v>
      </c>
    </row>
    <row r="196" spans="1:5" x14ac:dyDescent="0.2">
      <c r="A196" s="62">
        <v>24167</v>
      </c>
      <c r="B196" s="63">
        <f>AVERAGE('[3]ONI y caudales'!$AU198:$CG198)</f>
        <v>2145.4738828887689</v>
      </c>
      <c r="C196" s="67">
        <v>1</v>
      </c>
      <c r="D196" s="65">
        <v>-0.5</v>
      </c>
      <c r="E196" s="65">
        <v>0.5</v>
      </c>
    </row>
    <row r="197" spans="1:5" x14ac:dyDescent="0.2">
      <c r="A197" s="62">
        <v>24198</v>
      </c>
      <c r="B197" s="63">
        <f>AVERAGE('[3]ONI y caudales'!$AU199:$CG199)</f>
        <v>2784.1300429731496</v>
      </c>
      <c r="C197" s="67">
        <v>0.7</v>
      </c>
      <c r="D197" s="65">
        <v>-0.5</v>
      </c>
      <c r="E197" s="65">
        <v>0.5</v>
      </c>
    </row>
    <row r="198" spans="1:5" x14ac:dyDescent="0.2">
      <c r="A198" s="62">
        <v>24228</v>
      </c>
      <c r="B198" s="63">
        <f>AVERAGE('[3]ONI y caudales'!$AU200:$CG200)</f>
        <v>3810.9092042404691</v>
      </c>
      <c r="C198" s="67">
        <v>0.4</v>
      </c>
      <c r="D198" s="65">
        <v>-0.5</v>
      </c>
      <c r="E198" s="65">
        <v>0.5</v>
      </c>
    </row>
    <row r="199" spans="1:5" x14ac:dyDescent="0.2">
      <c r="A199" s="62">
        <v>24259</v>
      </c>
      <c r="B199" s="63">
        <f>AVERAGE('[3]ONI y caudales'!$AU201:$CG201)</f>
        <v>3714.7592015698019</v>
      </c>
      <c r="C199" s="67">
        <v>0.2</v>
      </c>
      <c r="D199" s="65">
        <v>-0.5</v>
      </c>
      <c r="E199" s="65">
        <v>0.5</v>
      </c>
    </row>
    <row r="200" spans="1:5" x14ac:dyDescent="0.2">
      <c r="A200" s="62">
        <v>24289</v>
      </c>
      <c r="B200" s="63">
        <f>AVERAGE('[3]ONI y caudales'!$AU202:$CG202)</f>
        <v>3439.8616921356411</v>
      </c>
      <c r="C200" s="67">
        <v>0.2</v>
      </c>
      <c r="D200" s="65">
        <v>-0.5</v>
      </c>
      <c r="E200" s="65">
        <v>0.5</v>
      </c>
    </row>
    <row r="201" spans="1:5" x14ac:dyDescent="0.2">
      <c r="A201" s="62">
        <v>24320</v>
      </c>
      <c r="B201" s="63">
        <f>AVERAGE('[3]ONI y caudales'!$AU203:$CG203)</f>
        <v>3121.1990195761787</v>
      </c>
      <c r="C201" s="67">
        <v>0.1</v>
      </c>
      <c r="D201" s="65">
        <v>-0.5</v>
      </c>
      <c r="E201" s="65">
        <v>0.5</v>
      </c>
    </row>
    <row r="202" spans="1:5" x14ac:dyDescent="0.2">
      <c r="A202" s="62">
        <v>24351</v>
      </c>
      <c r="B202" s="63">
        <f>AVERAGE('[3]ONI y caudales'!$AU204:$CG204)</f>
        <v>3023.2561418349801</v>
      </c>
      <c r="C202" s="67">
        <v>-0.1</v>
      </c>
      <c r="D202" s="65">
        <v>-0.5</v>
      </c>
      <c r="E202" s="65">
        <v>0.5</v>
      </c>
    </row>
    <row r="203" spans="1:5" x14ac:dyDescent="0.2">
      <c r="A203" s="62">
        <v>24381</v>
      </c>
      <c r="B203" s="63">
        <f>AVERAGE('[3]ONI y caudales'!$AU205:$CG205)</f>
        <v>4277.8040006370002</v>
      </c>
      <c r="C203" s="67">
        <v>-0.1</v>
      </c>
      <c r="D203" s="65">
        <v>-0.5</v>
      </c>
      <c r="E203" s="65">
        <v>0.5</v>
      </c>
    </row>
    <row r="204" spans="1:5" x14ac:dyDescent="0.2">
      <c r="A204" s="62">
        <v>24412</v>
      </c>
      <c r="B204" s="63">
        <f>AVERAGE('[3]ONI y caudales'!$AU206:$CG206)</f>
        <v>4836.8858111310701</v>
      </c>
      <c r="C204" s="67">
        <v>-0.2</v>
      </c>
      <c r="D204" s="65">
        <v>-0.5</v>
      </c>
      <c r="E204" s="65">
        <v>0.5</v>
      </c>
    </row>
    <row r="205" spans="1:5" x14ac:dyDescent="0.2">
      <c r="A205" s="62">
        <v>24442</v>
      </c>
      <c r="B205" s="63">
        <f>AVERAGE('[3]ONI y caudales'!$AU207:$CG207)</f>
        <v>4756.1853027700372</v>
      </c>
      <c r="C205" s="67">
        <v>-0.3</v>
      </c>
      <c r="D205" s="65">
        <v>-0.5</v>
      </c>
      <c r="E205" s="65">
        <v>0.5</v>
      </c>
    </row>
    <row r="206" spans="1:5" x14ac:dyDescent="0.2">
      <c r="A206" s="62">
        <v>24473</v>
      </c>
      <c r="B206" s="63">
        <f>AVERAGE('[3]ONI y caudales'!$AU208:$CG208)</f>
        <v>2720.4001922798202</v>
      </c>
      <c r="C206" s="67">
        <v>-0.4</v>
      </c>
      <c r="D206" s="65">
        <v>-0.5</v>
      </c>
      <c r="E206" s="65">
        <v>0.5</v>
      </c>
    </row>
    <row r="207" spans="1:5" x14ac:dyDescent="0.2">
      <c r="A207" s="62">
        <v>24504</v>
      </c>
      <c r="B207" s="63">
        <f>AVERAGE('[3]ONI y caudales'!$AU209:$CG209)</f>
        <v>2285.6486216172202</v>
      </c>
      <c r="C207" s="67">
        <v>-0.5</v>
      </c>
      <c r="D207" s="65">
        <v>-0.5</v>
      </c>
      <c r="E207" s="65">
        <v>0.5</v>
      </c>
    </row>
    <row r="208" spans="1:5" x14ac:dyDescent="0.2">
      <c r="A208" s="62">
        <v>24532</v>
      </c>
      <c r="B208" s="63">
        <f>AVERAGE('[3]ONI y caudales'!$AU210:$CG210)</f>
        <v>2610.4365106502673</v>
      </c>
      <c r="C208" s="67">
        <v>-0.5</v>
      </c>
      <c r="D208" s="65">
        <v>-0.5</v>
      </c>
      <c r="E208" s="65">
        <v>0.5</v>
      </c>
    </row>
    <row r="209" spans="1:5" x14ac:dyDescent="0.2">
      <c r="A209" s="62">
        <v>24563</v>
      </c>
      <c r="B209" s="63">
        <f>AVERAGE('[3]ONI y caudales'!$AU211:$CG211)</f>
        <v>3490.0424769962815</v>
      </c>
      <c r="C209" s="67">
        <v>-0.4</v>
      </c>
      <c r="D209" s="65">
        <v>-0.5</v>
      </c>
      <c r="E209" s="65">
        <v>0.5</v>
      </c>
    </row>
    <row r="210" spans="1:5" x14ac:dyDescent="0.2">
      <c r="A210" s="62">
        <v>24593</v>
      </c>
      <c r="B210" s="63">
        <f>AVERAGE('[3]ONI y caudales'!$AU212:$CG212)</f>
        <v>4301.4042156625183</v>
      </c>
      <c r="C210" s="67">
        <v>-0.2</v>
      </c>
      <c r="D210" s="65">
        <v>-0.5</v>
      </c>
      <c r="E210" s="65">
        <v>0.5</v>
      </c>
    </row>
    <row r="211" spans="1:5" x14ac:dyDescent="0.2">
      <c r="A211" s="62">
        <v>24624</v>
      </c>
      <c r="B211" s="63">
        <f>AVERAGE('[3]ONI y caudales'!$AU213:$CG213)</f>
        <v>4026.3114323961604</v>
      </c>
      <c r="C211" s="67">
        <v>0</v>
      </c>
      <c r="D211" s="65">
        <v>-0.5</v>
      </c>
      <c r="E211" s="65">
        <v>0.5</v>
      </c>
    </row>
    <row r="212" spans="1:5" x14ac:dyDescent="0.2">
      <c r="A212" s="62">
        <v>24654</v>
      </c>
      <c r="B212" s="63">
        <f>AVERAGE('[3]ONI y caudales'!$AU214:$CG214)</f>
        <v>3687.5115086876604</v>
      </c>
      <c r="C212" s="67">
        <v>0</v>
      </c>
      <c r="D212" s="65">
        <v>-0.5</v>
      </c>
      <c r="E212" s="65">
        <v>0.5</v>
      </c>
    </row>
    <row r="213" spans="1:5" x14ac:dyDescent="0.2">
      <c r="A213" s="62">
        <v>24685</v>
      </c>
      <c r="B213" s="63">
        <f>AVERAGE('[3]ONI y caudales'!$AU215:$CG215)</f>
        <v>3233.2483763954087</v>
      </c>
      <c r="C213" s="67">
        <v>-0.2</v>
      </c>
      <c r="D213" s="65">
        <v>-0.5</v>
      </c>
      <c r="E213" s="65">
        <v>0.5</v>
      </c>
    </row>
    <row r="214" spans="1:5" x14ac:dyDescent="0.2">
      <c r="A214" s="62">
        <v>24716</v>
      </c>
      <c r="B214" s="63">
        <f>AVERAGE('[3]ONI y caudales'!$AU216:$CG216)</f>
        <v>3206.5879493865032</v>
      </c>
      <c r="C214" s="67">
        <v>-0.3</v>
      </c>
      <c r="D214" s="65">
        <v>-0.5</v>
      </c>
      <c r="E214" s="65">
        <v>0.5</v>
      </c>
    </row>
    <row r="215" spans="1:5" x14ac:dyDescent="0.2">
      <c r="A215" s="62">
        <v>24746</v>
      </c>
      <c r="B215" s="63">
        <f>AVERAGE('[3]ONI y caudales'!$AU217:$CG217)</f>
        <v>3869.9011297249558</v>
      </c>
      <c r="C215" s="67">
        <v>-0.4</v>
      </c>
      <c r="D215" s="65">
        <v>-0.5</v>
      </c>
      <c r="E215" s="65">
        <v>0.5</v>
      </c>
    </row>
    <row r="216" spans="1:5" x14ac:dyDescent="0.2">
      <c r="A216" s="62">
        <v>24777</v>
      </c>
      <c r="B216" s="63">
        <f>AVERAGE('[3]ONI y caudales'!$AU218:$CG218)</f>
        <v>4194.6785174851721</v>
      </c>
      <c r="C216" s="67">
        <v>-0.3</v>
      </c>
      <c r="D216" s="65">
        <v>-0.5</v>
      </c>
      <c r="E216" s="65">
        <v>0.5</v>
      </c>
    </row>
    <row r="217" spans="1:5" x14ac:dyDescent="0.2">
      <c r="A217" s="62">
        <v>24807</v>
      </c>
      <c r="B217" s="63">
        <f>AVERAGE('[3]ONI y caudales'!$AU219:$CG219)</f>
        <v>3476.4487942954188</v>
      </c>
      <c r="C217" s="67">
        <v>-0.4</v>
      </c>
      <c r="D217" s="65">
        <v>-0.5</v>
      </c>
      <c r="E217" s="65">
        <v>0.5</v>
      </c>
    </row>
    <row r="218" spans="1:5" x14ac:dyDescent="0.2">
      <c r="A218" s="62">
        <v>24838</v>
      </c>
      <c r="B218" s="63">
        <f>AVERAGE('[3]ONI y caudales'!$AU220:$CG220)</f>
        <v>2319.9977325529185</v>
      </c>
      <c r="C218" s="67">
        <v>-0.6</v>
      </c>
      <c r="D218" s="65">
        <v>-0.5</v>
      </c>
      <c r="E218" s="65">
        <v>0.5</v>
      </c>
    </row>
    <row r="219" spans="1:5" x14ac:dyDescent="0.2">
      <c r="A219" s="62">
        <v>24869</v>
      </c>
      <c r="B219" s="63">
        <f>AVERAGE('[3]ONI y caudales'!$AU221:$CG221)</f>
        <v>2245.2696946074188</v>
      </c>
      <c r="C219" s="67">
        <v>-0.7</v>
      </c>
      <c r="D219" s="65">
        <v>-0.5</v>
      </c>
      <c r="E219" s="65">
        <v>0.5</v>
      </c>
    </row>
    <row r="220" spans="1:5" x14ac:dyDescent="0.2">
      <c r="A220" s="62">
        <v>24898</v>
      </c>
      <c r="B220" s="63">
        <f>AVERAGE('[3]ONI y caudales'!$AU222:$CG222)</f>
        <v>2502.009655116829</v>
      </c>
      <c r="C220" s="67">
        <v>-0.6</v>
      </c>
      <c r="D220" s="65">
        <v>-0.5</v>
      </c>
      <c r="E220" s="65">
        <v>0.5</v>
      </c>
    </row>
    <row r="221" spans="1:5" x14ac:dyDescent="0.2">
      <c r="A221" s="62">
        <v>24929</v>
      </c>
      <c r="B221" s="63">
        <f>AVERAGE('[3]ONI y caudales'!$AU223:$CG223)</f>
        <v>3430.4370909421405</v>
      </c>
      <c r="C221" s="67">
        <v>-0.4</v>
      </c>
      <c r="D221" s="65">
        <v>-0.5</v>
      </c>
      <c r="E221" s="65">
        <v>0.5</v>
      </c>
    </row>
    <row r="222" spans="1:5" x14ac:dyDescent="0.2">
      <c r="A222" s="62">
        <v>24959</v>
      </c>
      <c r="B222" s="63">
        <f>AVERAGE('[3]ONI y caudales'!$AU224:$CG224)</f>
        <v>4467.7718354471626</v>
      </c>
      <c r="C222" s="67">
        <v>0</v>
      </c>
      <c r="D222" s="65">
        <v>-0.5</v>
      </c>
      <c r="E222" s="65">
        <v>0.5</v>
      </c>
    </row>
    <row r="223" spans="1:5" x14ac:dyDescent="0.2">
      <c r="A223" s="62">
        <v>24990</v>
      </c>
      <c r="B223" s="63">
        <f>AVERAGE('[3]ONI y caudales'!$AU225:$CG225)</f>
        <v>3892.9029797475096</v>
      </c>
      <c r="C223" s="67">
        <v>0.3</v>
      </c>
      <c r="D223" s="65">
        <v>-0.5</v>
      </c>
      <c r="E223" s="65">
        <v>0.5</v>
      </c>
    </row>
    <row r="224" spans="1:5" x14ac:dyDescent="0.2">
      <c r="A224" s="62">
        <v>25020</v>
      </c>
      <c r="B224" s="63">
        <f>AVERAGE('[3]ONI y caudales'!$AU226:$CG226)</f>
        <v>3554.7141610832605</v>
      </c>
      <c r="C224" s="67">
        <v>0.6</v>
      </c>
      <c r="D224" s="65">
        <v>-0.5</v>
      </c>
      <c r="E224" s="65">
        <v>0.5</v>
      </c>
    </row>
    <row r="225" spans="1:5" x14ac:dyDescent="0.2">
      <c r="A225" s="62">
        <v>25051</v>
      </c>
      <c r="B225" s="63">
        <f>AVERAGE('[3]ONI y caudales'!$AU227:$CG227)</f>
        <v>3172.0094839123622</v>
      </c>
      <c r="C225" s="67">
        <v>0.5</v>
      </c>
      <c r="D225" s="65">
        <v>-0.5</v>
      </c>
      <c r="E225" s="65">
        <v>0.5</v>
      </c>
    </row>
    <row r="226" spans="1:5" x14ac:dyDescent="0.2">
      <c r="A226" s="62">
        <v>25082</v>
      </c>
      <c r="B226" s="63">
        <f>AVERAGE('[3]ONI y caudales'!$AU228:$CG228)</f>
        <v>3087.5856632528707</v>
      </c>
      <c r="C226" s="67">
        <v>0.4</v>
      </c>
      <c r="D226" s="65">
        <v>-0.5</v>
      </c>
      <c r="E226" s="65">
        <v>0.5</v>
      </c>
    </row>
    <row r="227" spans="1:5" x14ac:dyDescent="0.2">
      <c r="A227" s="62">
        <v>25112</v>
      </c>
      <c r="B227" s="63">
        <f>AVERAGE('[3]ONI y caudales'!$AU229:$CG229)</f>
        <v>4049.3492029629301</v>
      </c>
      <c r="C227" s="67">
        <v>0.5</v>
      </c>
      <c r="D227" s="65">
        <v>-0.5</v>
      </c>
      <c r="E227" s="65">
        <v>0.5</v>
      </c>
    </row>
    <row r="228" spans="1:5" x14ac:dyDescent="0.2">
      <c r="A228" s="62">
        <v>25143</v>
      </c>
      <c r="B228" s="63">
        <f>AVERAGE('[3]ONI y caudales'!$AU230:$CG230)</f>
        <v>4434.2619690334823</v>
      </c>
      <c r="C228" s="67">
        <v>0.7</v>
      </c>
      <c r="D228" s="65">
        <v>-0.5</v>
      </c>
      <c r="E228" s="65">
        <v>0.5</v>
      </c>
    </row>
    <row r="229" spans="1:5" x14ac:dyDescent="0.2">
      <c r="A229" s="62">
        <v>25173</v>
      </c>
      <c r="B229" s="63">
        <f>AVERAGE('[3]ONI y caudales'!$AU231:$CG231)</f>
        <v>3210.9025716660285</v>
      </c>
      <c r="C229" s="67">
        <v>1</v>
      </c>
      <c r="D229" s="65">
        <v>-0.5</v>
      </c>
      <c r="E229" s="65">
        <v>0.5</v>
      </c>
    </row>
    <row r="230" spans="1:5" x14ac:dyDescent="0.2">
      <c r="A230" s="62">
        <v>25204</v>
      </c>
      <c r="B230" s="63">
        <f>AVERAGE('[3]ONI y caudales'!$AU232:$CG232)</f>
        <v>2088.6542576338989</v>
      </c>
      <c r="C230" s="67">
        <v>1.1000000000000001</v>
      </c>
      <c r="D230" s="65">
        <v>-0.5</v>
      </c>
      <c r="E230" s="65">
        <v>0.5</v>
      </c>
    </row>
    <row r="231" spans="1:5" x14ac:dyDescent="0.2">
      <c r="A231" s="62">
        <v>25235</v>
      </c>
      <c r="B231" s="63">
        <f>AVERAGE('[3]ONI y caudales'!$AU233:$CG233)</f>
        <v>1948.86479327392</v>
      </c>
      <c r="C231" s="67">
        <v>1.1000000000000001</v>
      </c>
      <c r="D231" s="65">
        <v>-0.5</v>
      </c>
      <c r="E231" s="65">
        <v>0.5</v>
      </c>
    </row>
    <row r="232" spans="1:5" x14ac:dyDescent="0.2">
      <c r="A232" s="62">
        <v>25263</v>
      </c>
      <c r="B232" s="63">
        <f>AVERAGE('[3]ONI y caudales'!$AU234:$CG234)</f>
        <v>2190.5991547474596</v>
      </c>
      <c r="C232" s="67">
        <v>0.9</v>
      </c>
      <c r="D232" s="65">
        <v>-0.5</v>
      </c>
      <c r="E232" s="65">
        <v>0.5</v>
      </c>
    </row>
    <row r="233" spans="1:5" x14ac:dyDescent="0.2">
      <c r="A233" s="62">
        <v>25294</v>
      </c>
      <c r="B233" s="63">
        <f>AVERAGE('[3]ONI y caudales'!$AU235:$CG235)</f>
        <v>2946.0974406839628</v>
      </c>
      <c r="C233" s="67">
        <v>0.8</v>
      </c>
      <c r="D233" s="65">
        <v>-0.5</v>
      </c>
      <c r="E233" s="65">
        <v>0.5</v>
      </c>
    </row>
    <row r="234" spans="1:5" x14ac:dyDescent="0.2">
      <c r="A234" s="62">
        <v>25324</v>
      </c>
      <c r="B234" s="63">
        <f>AVERAGE('[3]ONI y caudales'!$AU236:$CG236)</f>
        <v>4146.6620909105895</v>
      </c>
      <c r="C234" s="67">
        <v>0.6</v>
      </c>
      <c r="D234" s="65">
        <v>-0.5</v>
      </c>
      <c r="E234" s="65">
        <v>0.5</v>
      </c>
    </row>
    <row r="235" spans="1:5" x14ac:dyDescent="0.2">
      <c r="A235" s="62">
        <v>25355</v>
      </c>
      <c r="B235" s="63">
        <f>AVERAGE('[3]ONI y caudales'!$AU237:$CG237)</f>
        <v>3750.2897689977221</v>
      </c>
      <c r="C235" s="67">
        <v>0.4</v>
      </c>
      <c r="D235" s="65">
        <v>-0.5</v>
      </c>
      <c r="E235" s="65">
        <v>0.5</v>
      </c>
    </row>
    <row r="236" spans="1:5" x14ac:dyDescent="0.2">
      <c r="A236" s="62">
        <v>25385</v>
      </c>
      <c r="B236" s="63">
        <f>AVERAGE('[3]ONI y caudales'!$AU238:$CG238)</f>
        <v>3231.6785513644827</v>
      </c>
      <c r="C236" s="67">
        <v>0.4</v>
      </c>
      <c r="D236" s="65">
        <v>-0.5</v>
      </c>
      <c r="E236" s="65">
        <v>0.5</v>
      </c>
    </row>
    <row r="237" spans="1:5" x14ac:dyDescent="0.2">
      <c r="A237" s="62">
        <v>25416</v>
      </c>
      <c r="B237" s="63">
        <f>AVERAGE('[3]ONI y caudales'!$AU239:$CG239)</f>
        <v>2789.5064290112791</v>
      </c>
      <c r="C237" s="67">
        <v>0.5</v>
      </c>
      <c r="D237" s="65">
        <v>-0.5</v>
      </c>
      <c r="E237" s="65">
        <v>0.5</v>
      </c>
    </row>
    <row r="238" spans="1:5" x14ac:dyDescent="0.2">
      <c r="A238" s="62">
        <v>25447</v>
      </c>
      <c r="B238" s="63">
        <f>AVERAGE('[3]ONI y caudales'!$AU240:$CG240)</f>
        <v>2905.2700851820114</v>
      </c>
      <c r="C238" s="67">
        <v>0.8</v>
      </c>
      <c r="D238" s="65">
        <v>-0.5</v>
      </c>
      <c r="E238" s="65">
        <v>0.5</v>
      </c>
    </row>
    <row r="239" spans="1:5" x14ac:dyDescent="0.2">
      <c r="A239" s="62">
        <v>25477</v>
      </c>
      <c r="B239" s="63">
        <f>AVERAGE('[3]ONI y caudales'!$AU241:$CG241)</f>
        <v>3691.6656895786186</v>
      </c>
      <c r="C239" s="67">
        <v>0.9</v>
      </c>
      <c r="D239" s="65">
        <v>-0.5</v>
      </c>
      <c r="E239" s="65">
        <v>0.5</v>
      </c>
    </row>
    <row r="240" spans="1:5" x14ac:dyDescent="0.2">
      <c r="A240" s="62">
        <v>25508</v>
      </c>
      <c r="B240" s="63">
        <f>AVERAGE('[3]ONI y caudales'!$AU242:$CG242)</f>
        <v>4466.0659604081393</v>
      </c>
      <c r="C240" s="67">
        <v>0.8</v>
      </c>
      <c r="D240" s="65">
        <v>-0.5</v>
      </c>
      <c r="E240" s="65">
        <v>0.5</v>
      </c>
    </row>
    <row r="241" spans="1:5" x14ac:dyDescent="0.2">
      <c r="A241" s="62">
        <v>25538</v>
      </c>
      <c r="B241" s="63">
        <f>AVERAGE('[3]ONI y caudales'!$AU243:$CG243)</f>
        <v>3350.056720884998</v>
      </c>
      <c r="C241" s="67">
        <v>0.6</v>
      </c>
      <c r="D241" s="65">
        <v>-0.5</v>
      </c>
      <c r="E241" s="65">
        <v>0.5</v>
      </c>
    </row>
    <row r="242" spans="1:5" x14ac:dyDescent="0.2">
      <c r="A242" s="62">
        <v>25569</v>
      </c>
      <c r="B242" s="63">
        <f>AVERAGE('[3]ONI y caudales'!$AU244:$CG244)</f>
        <v>2289.2005298895097</v>
      </c>
      <c r="C242" s="67">
        <v>0.5</v>
      </c>
      <c r="D242" s="65">
        <v>-0.5</v>
      </c>
      <c r="E242" s="65">
        <v>0.5</v>
      </c>
    </row>
    <row r="243" spans="1:5" x14ac:dyDescent="0.2">
      <c r="A243" s="62">
        <v>25600</v>
      </c>
      <c r="B243" s="63">
        <f>AVERAGE('[3]ONI y caudales'!$AU245:$CG245)</f>
        <v>2210.6305493355312</v>
      </c>
      <c r="C243" s="67">
        <v>0.3</v>
      </c>
      <c r="D243" s="65">
        <v>-0.5</v>
      </c>
      <c r="E243" s="65">
        <v>0.5</v>
      </c>
    </row>
    <row r="244" spans="1:5" x14ac:dyDescent="0.2">
      <c r="A244" s="62">
        <v>25628</v>
      </c>
      <c r="B244" s="63">
        <f>AVERAGE('[3]ONI y caudales'!$AU246:$CG246)</f>
        <v>2473.495847342449</v>
      </c>
      <c r="C244" s="67">
        <v>0.3</v>
      </c>
      <c r="D244" s="65">
        <v>-0.5</v>
      </c>
      <c r="E244" s="65">
        <v>0.5</v>
      </c>
    </row>
    <row r="245" spans="1:5" x14ac:dyDescent="0.2">
      <c r="A245" s="62">
        <v>25659</v>
      </c>
      <c r="B245" s="63">
        <f>AVERAGE('[3]ONI y caudales'!$AU247:$CG247)</f>
        <v>3291.7983001987891</v>
      </c>
      <c r="C245" s="67">
        <v>0.2</v>
      </c>
      <c r="D245" s="65">
        <v>-0.5</v>
      </c>
      <c r="E245" s="65">
        <v>0.5</v>
      </c>
    </row>
    <row r="246" spans="1:5" x14ac:dyDescent="0.2">
      <c r="A246" s="62">
        <v>25689</v>
      </c>
      <c r="B246" s="63">
        <f>AVERAGE('[3]ONI y caudales'!$AU248:$CG248)</f>
        <v>4251.2593037853085</v>
      </c>
      <c r="C246" s="67">
        <v>0</v>
      </c>
      <c r="D246" s="65">
        <v>-0.5</v>
      </c>
      <c r="E246" s="65">
        <v>0.5</v>
      </c>
    </row>
    <row r="247" spans="1:5" x14ac:dyDescent="0.2">
      <c r="A247" s="62">
        <v>25720</v>
      </c>
      <c r="B247" s="63">
        <f>AVERAGE('[3]ONI y caudales'!$AU249:$CG249)</f>
        <v>4124.4890833993086</v>
      </c>
      <c r="C247" s="67">
        <v>-0.3</v>
      </c>
      <c r="D247" s="65">
        <v>-0.5</v>
      </c>
      <c r="E247" s="65">
        <v>0.5</v>
      </c>
    </row>
    <row r="248" spans="1:5" x14ac:dyDescent="0.2">
      <c r="A248" s="62">
        <v>25750</v>
      </c>
      <c r="B248" s="63">
        <f>AVERAGE('[3]ONI y caudales'!$AU250:$CG250)</f>
        <v>3590.9776773251911</v>
      </c>
      <c r="C248" s="67">
        <v>-0.6</v>
      </c>
      <c r="D248" s="65">
        <v>-0.5</v>
      </c>
      <c r="E248" s="65">
        <v>0.5</v>
      </c>
    </row>
    <row r="249" spans="1:5" x14ac:dyDescent="0.2">
      <c r="A249" s="62">
        <v>25781</v>
      </c>
      <c r="B249" s="63">
        <f>AVERAGE('[3]ONI y caudales'!$AU251:$CG251)</f>
        <v>3149.3097422282121</v>
      </c>
      <c r="C249" s="67">
        <v>-0.8</v>
      </c>
      <c r="D249" s="65">
        <v>-0.5</v>
      </c>
      <c r="E249" s="65">
        <v>0.5</v>
      </c>
    </row>
    <row r="250" spans="1:5" x14ac:dyDescent="0.2">
      <c r="A250" s="62">
        <v>25812</v>
      </c>
      <c r="B250" s="63">
        <f>AVERAGE('[3]ONI y caudales'!$AU252:$CG252)</f>
        <v>3323.773051413692</v>
      </c>
      <c r="C250" s="67">
        <v>-0.8</v>
      </c>
      <c r="D250" s="65">
        <v>-0.5</v>
      </c>
      <c r="E250" s="65">
        <v>0.5</v>
      </c>
    </row>
    <row r="251" spans="1:5" x14ac:dyDescent="0.2">
      <c r="A251" s="62">
        <v>25842</v>
      </c>
      <c r="B251" s="63">
        <f>AVERAGE('[3]ONI y caudales'!$AU253:$CG253)</f>
        <v>4300.5520797166691</v>
      </c>
      <c r="C251" s="67">
        <v>-0.7</v>
      </c>
      <c r="D251" s="65">
        <v>-0.5</v>
      </c>
      <c r="E251" s="65">
        <v>0.5</v>
      </c>
    </row>
    <row r="252" spans="1:5" x14ac:dyDescent="0.2">
      <c r="A252" s="62">
        <v>25873</v>
      </c>
      <c r="B252" s="63">
        <f>AVERAGE('[3]ONI y caudales'!$AU254:$CG254)</f>
        <v>5046.1710006002486</v>
      </c>
      <c r="C252" s="67">
        <v>-0.9</v>
      </c>
      <c r="D252" s="65">
        <v>-0.5</v>
      </c>
      <c r="E252" s="65">
        <v>0.5</v>
      </c>
    </row>
    <row r="253" spans="1:5" x14ac:dyDescent="0.2">
      <c r="A253" s="62">
        <v>25903</v>
      </c>
      <c r="B253" s="63">
        <f>AVERAGE('[3]ONI y caudales'!$AU255:$CG255)</f>
        <v>4080.330831944671</v>
      </c>
      <c r="C253" s="67">
        <v>-1.1000000000000001</v>
      </c>
      <c r="D253" s="65">
        <v>-0.5</v>
      </c>
      <c r="E253" s="65">
        <v>0.5</v>
      </c>
    </row>
    <row r="254" spans="1:5" x14ac:dyDescent="0.2">
      <c r="A254" s="62">
        <v>25934</v>
      </c>
      <c r="B254" s="63">
        <f>AVERAGE('[3]ONI y caudales'!$AU256:$CG256)</f>
        <v>2796.4511527802524</v>
      </c>
      <c r="C254" s="67">
        <v>-1.4</v>
      </c>
      <c r="D254" s="65">
        <v>-0.5</v>
      </c>
      <c r="E254" s="65">
        <v>0.5</v>
      </c>
    </row>
    <row r="255" spans="1:5" x14ac:dyDescent="0.2">
      <c r="A255" s="62">
        <v>25965</v>
      </c>
      <c r="B255" s="63">
        <f>AVERAGE('[3]ONI y caudales'!$AU257:$CG257)</f>
        <v>2913.7739067296684</v>
      </c>
      <c r="C255" s="67">
        <v>-1.4</v>
      </c>
      <c r="D255" s="65">
        <v>-0.5</v>
      </c>
      <c r="E255" s="65">
        <v>0.5</v>
      </c>
    </row>
    <row r="256" spans="1:5" x14ac:dyDescent="0.2">
      <c r="A256" s="62">
        <v>25993</v>
      </c>
      <c r="B256" s="63">
        <f>AVERAGE('[3]ONI y caudales'!$AU258:$CG258)</f>
        <v>3146.7513493159199</v>
      </c>
      <c r="C256" s="67">
        <v>-1.1000000000000001</v>
      </c>
      <c r="D256" s="65">
        <v>-0.5</v>
      </c>
      <c r="E256" s="65">
        <v>0.5</v>
      </c>
    </row>
    <row r="257" spans="1:5" x14ac:dyDescent="0.2">
      <c r="A257" s="62">
        <v>26024</v>
      </c>
      <c r="B257" s="63">
        <f>AVERAGE('[3]ONI y caudales'!$AU259:$CG259)</f>
        <v>4740.7740557019797</v>
      </c>
      <c r="C257" s="67">
        <v>-0.8</v>
      </c>
      <c r="D257" s="65">
        <v>-0.5</v>
      </c>
      <c r="E257" s="65">
        <v>0.5</v>
      </c>
    </row>
    <row r="258" spans="1:5" x14ac:dyDescent="0.2">
      <c r="A258" s="62">
        <v>26054</v>
      </c>
      <c r="B258" s="63">
        <f>AVERAGE('[3]ONI y caudales'!$AU260:$CG260)</f>
        <v>5327.9565798752819</v>
      </c>
      <c r="C258" s="67">
        <v>-0.7</v>
      </c>
      <c r="D258" s="65">
        <v>-0.5</v>
      </c>
      <c r="E258" s="65">
        <v>0.5</v>
      </c>
    </row>
    <row r="259" spans="1:5" x14ac:dyDescent="0.2">
      <c r="A259" s="62">
        <v>26085</v>
      </c>
      <c r="B259" s="63">
        <f>AVERAGE('[3]ONI y caudales'!$AU261:$CG261)</f>
        <v>4791.4280448491027</v>
      </c>
      <c r="C259" s="67">
        <v>-0.7</v>
      </c>
      <c r="D259" s="65">
        <v>-0.5</v>
      </c>
      <c r="E259" s="65">
        <v>0.5</v>
      </c>
    </row>
    <row r="260" spans="1:5" x14ac:dyDescent="0.2">
      <c r="A260" s="62">
        <v>26115</v>
      </c>
      <c r="B260" s="63">
        <f>AVERAGE('[3]ONI y caudales'!$AU262:$CG262)</f>
        <v>3851.1350291827102</v>
      </c>
      <c r="C260" s="67">
        <v>-0.8</v>
      </c>
      <c r="D260" s="65">
        <v>-0.5</v>
      </c>
      <c r="E260" s="65">
        <v>0.5</v>
      </c>
    </row>
    <row r="261" spans="1:5" x14ac:dyDescent="0.2">
      <c r="A261" s="62">
        <v>26146</v>
      </c>
      <c r="B261" s="63">
        <f>AVERAGE('[3]ONI y caudales'!$AU263:$CG263)</f>
        <v>3526.8055532599938</v>
      </c>
      <c r="C261" s="67">
        <v>-0.8</v>
      </c>
      <c r="D261" s="65">
        <v>-0.5</v>
      </c>
      <c r="E261" s="65">
        <v>0.5</v>
      </c>
    </row>
    <row r="262" spans="1:5" x14ac:dyDescent="0.2">
      <c r="A262" s="62">
        <v>26177</v>
      </c>
      <c r="B262" s="63">
        <f>AVERAGE('[3]ONI y caudales'!$AU264:$CG264)</f>
        <v>3603.84017982766</v>
      </c>
      <c r="C262" s="67">
        <v>-0.8</v>
      </c>
      <c r="D262" s="65">
        <v>-0.5</v>
      </c>
      <c r="E262" s="65">
        <v>0.5</v>
      </c>
    </row>
    <row r="263" spans="1:5" x14ac:dyDescent="0.2">
      <c r="A263" s="62">
        <v>26207</v>
      </c>
      <c r="B263" s="63">
        <f>AVERAGE('[3]ONI y caudales'!$AU265:$CG265)</f>
        <v>4623.898404514187</v>
      </c>
      <c r="C263" s="67">
        <v>-0.9</v>
      </c>
      <c r="D263" s="65">
        <v>-0.5</v>
      </c>
      <c r="E263" s="65">
        <v>0.5</v>
      </c>
    </row>
    <row r="264" spans="1:5" x14ac:dyDescent="0.2">
      <c r="A264" s="62">
        <v>26238</v>
      </c>
      <c r="B264" s="63">
        <f>AVERAGE('[3]ONI y caudales'!$AU266:$CG266)</f>
        <v>5128.5154534443</v>
      </c>
      <c r="C264" s="67">
        <v>-1</v>
      </c>
      <c r="D264" s="65">
        <v>-0.5</v>
      </c>
      <c r="E264" s="65">
        <v>0.5</v>
      </c>
    </row>
    <row r="265" spans="1:5" x14ac:dyDescent="0.2">
      <c r="A265" s="62">
        <v>26268</v>
      </c>
      <c r="B265" s="63">
        <f>AVERAGE('[3]ONI y caudales'!$AU267:$CG267)</f>
        <v>3804.9501515402612</v>
      </c>
      <c r="C265" s="67">
        <v>-0.9</v>
      </c>
      <c r="D265" s="65">
        <v>-0.5</v>
      </c>
      <c r="E265" s="65">
        <v>0.5</v>
      </c>
    </row>
    <row r="266" spans="1:5" x14ac:dyDescent="0.2">
      <c r="A266" s="62">
        <v>26299</v>
      </c>
      <c r="B266" s="63">
        <f>AVERAGE('[3]ONI y caudales'!$AU268:$CG268)</f>
        <v>2461.1315568103014</v>
      </c>
      <c r="C266" s="67">
        <v>-0.7</v>
      </c>
      <c r="D266" s="65">
        <v>-0.5</v>
      </c>
      <c r="E266" s="65">
        <v>0.5</v>
      </c>
    </row>
    <row r="267" spans="1:5" x14ac:dyDescent="0.2">
      <c r="A267" s="62">
        <v>26330</v>
      </c>
      <c r="B267" s="63">
        <f>AVERAGE('[3]ONI y caudales'!$AU269:$CG269)</f>
        <v>2567.2766211821481</v>
      </c>
      <c r="C267" s="67">
        <v>-0.4</v>
      </c>
      <c r="D267" s="65">
        <v>-0.5</v>
      </c>
      <c r="E267" s="65">
        <v>0.5</v>
      </c>
    </row>
    <row r="268" spans="1:5" x14ac:dyDescent="0.2">
      <c r="A268" s="62">
        <v>26359</v>
      </c>
      <c r="B268" s="63">
        <f>AVERAGE('[3]ONI y caudales'!$AU270:$CG270)</f>
        <v>2675.2117207703591</v>
      </c>
      <c r="C268" s="67">
        <v>0.1</v>
      </c>
      <c r="D268" s="65">
        <v>-0.5</v>
      </c>
      <c r="E268" s="65">
        <v>0.5</v>
      </c>
    </row>
    <row r="269" spans="1:5" x14ac:dyDescent="0.2">
      <c r="A269" s="62">
        <v>26390</v>
      </c>
      <c r="B269" s="63">
        <f>AVERAGE('[3]ONI y caudales'!$AU271:$CG271)</f>
        <v>3538.6063362746199</v>
      </c>
      <c r="C269" s="67">
        <v>0.4</v>
      </c>
      <c r="D269" s="65">
        <v>-0.5</v>
      </c>
      <c r="E269" s="65">
        <v>0.5</v>
      </c>
    </row>
    <row r="270" spans="1:5" x14ac:dyDescent="0.2">
      <c r="A270" s="62">
        <v>26420</v>
      </c>
      <c r="B270" s="63">
        <f>AVERAGE('[3]ONI y caudales'!$AU272:$CG272)</f>
        <v>4436.0794711759636</v>
      </c>
      <c r="C270" s="67">
        <v>0.7</v>
      </c>
      <c r="D270" s="65">
        <v>-0.5</v>
      </c>
      <c r="E270" s="65">
        <v>0.5</v>
      </c>
    </row>
    <row r="271" spans="1:5" x14ac:dyDescent="0.2">
      <c r="A271" s="62">
        <v>26451</v>
      </c>
      <c r="B271" s="63">
        <f>AVERAGE('[3]ONI y caudales'!$AU273:$CG273)</f>
        <v>4054.4856516323075</v>
      </c>
      <c r="C271" s="67">
        <v>0.9</v>
      </c>
      <c r="D271" s="65">
        <v>-0.5</v>
      </c>
      <c r="E271" s="65">
        <v>0.5</v>
      </c>
    </row>
    <row r="272" spans="1:5" x14ac:dyDescent="0.2">
      <c r="A272" s="62">
        <v>26481</v>
      </c>
      <c r="B272" s="63">
        <f>AVERAGE('[3]ONI y caudales'!$AU274:$CG274)</f>
        <v>3329.5553645857881</v>
      </c>
      <c r="C272" s="67">
        <v>1.1000000000000001</v>
      </c>
      <c r="D272" s="65">
        <v>-0.5</v>
      </c>
      <c r="E272" s="65">
        <v>0.5</v>
      </c>
    </row>
    <row r="273" spans="1:5" x14ac:dyDescent="0.2">
      <c r="A273" s="62">
        <v>26512</v>
      </c>
      <c r="B273" s="63">
        <f>AVERAGE('[3]ONI y caudales'!$AU275:$CG275)</f>
        <v>2814.87951588229</v>
      </c>
      <c r="C273" s="67">
        <v>1.4</v>
      </c>
      <c r="D273" s="65">
        <v>-0.5</v>
      </c>
      <c r="E273" s="65">
        <v>0.5</v>
      </c>
    </row>
    <row r="274" spans="1:5" x14ac:dyDescent="0.2">
      <c r="A274" s="62">
        <v>26543</v>
      </c>
      <c r="B274" s="63">
        <f>AVERAGE('[3]ONI y caudales'!$AU276:$CG276)</f>
        <v>2792.4283880786979</v>
      </c>
      <c r="C274" s="67">
        <v>1.6</v>
      </c>
      <c r="D274" s="65">
        <v>-0.5</v>
      </c>
      <c r="E274" s="65">
        <v>0.5</v>
      </c>
    </row>
    <row r="275" spans="1:5" x14ac:dyDescent="0.2">
      <c r="A275" s="62">
        <v>26573</v>
      </c>
      <c r="B275" s="63">
        <f>AVERAGE('[3]ONI y caudales'!$AU277:$CG277)</f>
        <v>3426.9129329725993</v>
      </c>
      <c r="C275" s="67">
        <v>1.8</v>
      </c>
      <c r="D275" s="65">
        <v>-0.5</v>
      </c>
      <c r="E275" s="65">
        <v>0.5</v>
      </c>
    </row>
    <row r="276" spans="1:5" x14ac:dyDescent="0.2">
      <c r="A276" s="62">
        <v>26604</v>
      </c>
      <c r="B276" s="63">
        <f>AVERAGE('[3]ONI y caudales'!$AU278:$CG278)</f>
        <v>3453.0833540392309</v>
      </c>
      <c r="C276" s="67">
        <v>2.1</v>
      </c>
      <c r="D276" s="65">
        <v>-0.5</v>
      </c>
      <c r="E276" s="65">
        <v>0.5</v>
      </c>
    </row>
    <row r="277" spans="1:5" x14ac:dyDescent="0.2">
      <c r="A277" s="62">
        <v>26634</v>
      </c>
      <c r="B277" s="63">
        <f>AVERAGE('[3]ONI y caudales'!$AU279:$CG279)</f>
        <v>2803.0884091102916</v>
      </c>
      <c r="C277" s="67">
        <v>2.1</v>
      </c>
      <c r="D277" s="65">
        <v>-0.5</v>
      </c>
      <c r="E277" s="65">
        <v>0.5</v>
      </c>
    </row>
    <row r="278" spans="1:5" x14ac:dyDescent="0.2">
      <c r="A278" s="62">
        <v>26665</v>
      </c>
      <c r="B278" s="63">
        <f>AVERAGE('[3]ONI y caudales'!$AU280:$CG280)</f>
        <v>1965.8382539620011</v>
      </c>
      <c r="C278" s="67">
        <v>1.8</v>
      </c>
      <c r="D278" s="65">
        <v>-0.5</v>
      </c>
      <c r="E278" s="65">
        <v>0.5</v>
      </c>
    </row>
    <row r="279" spans="1:5" x14ac:dyDescent="0.2">
      <c r="A279" s="62">
        <v>26696</v>
      </c>
      <c r="B279" s="63">
        <f>AVERAGE('[3]ONI y caudales'!$AU281:$CG281)</f>
        <v>1795.3438974110811</v>
      </c>
      <c r="C279" s="67">
        <v>1.2</v>
      </c>
      <c r="D279" s="65">
        <v>-0.5</v>
      </c>
      <c r="E279" s="65">
        <v>0.5</v>
      </c>
    </row>
    <row r="280" spans="1:5" x14ac:dyDescent="0.2">
      <c r="A280" s="62">
        <v>26724</v>
      </c>
      <c r="B280" s="63">
        <f>AVERAGE('[3]ONI y caudales'!$AU282:$CG282)</f>
        <v>2033.0420743203588</v>
      </c>
      <c r="C280" s="67">
        <v>0.5</v>
      </c>
      <c r="D280" s="65">
        <v>-0.5</v>
      </c>
      <c r="E280" s="65">
        <v>0.5</v>
      </c>
    </row>
    <row r="281" spans="1:5" x14ac:dyDescent="0.2">
      <c r="A281" s="62">
        <v>26755</v>
      </c>
      <c r="B281" s="63">
        <f>AVERAGE('[3]ONI y caudales'!$AU283:$CG283)</f>
        <v>2991.0318815362812</v>
      </c>
      <c r="C281" s="67">
        <v>-0.1</v>
      </c>
      <c r="D281" s="65">
        <v>-0.5</v>
      </c>
      <c r="E281" s="65">
        <v>0.5</v>
      </c>
    </row>
    <row r="282" spans="1:5" x14ac:dyDescent="0.2">
      <c r="A282" s="62">
        <v>26785</v>
      </c>
      <c r="B282" s="63">
        <f>AVERAGE('[3]ONI y caudales'!$AU284:$CG284)</f>
        <v>3808.3298519432301</v>
      </c>
      <c r="C282" s="67">
        <v>-0.5</v>
      </c>
      <c r="D282" s="65">
        <v>-0.5</v>
      </c>
      <c r="E282" s="65">
        <v>0.5</v>
      </c>
    </row>
    <row r="283" spans="1:5" x14ac:dyDescent="0.2">
      <c r="A283" s="62">
        <v>26816</v>
      </c>
      <c r="B283" s="63">
        <f>AVERAGE('[3]ONI y caudales'!$AU285:$CG285)</f>
        <v>3686.8185976373602</v>
      </c>
      <c r="C283" s="67">
        <v>-0.9</v>
      </c>
      <c r="D283" s="65">
        <v>-0.5</v>
      </c>
      <c r="E283" s="65">
        <v>0.5</v>
      </c>
    </row>
    <row r="284" spans="1:5" x14ac:dyDescent="0.2">
      <c r="A284" s="62">
        <v>26846</v>
      </c>
      <c r="B284" s="63">
        <f>AVERAGE('[3]ONI y caudales'!$AU286:$CG286)</f>
        <v>3343.3435556574109</v>
      </c>
      <c r="C284" s="67">
        <v>-1.1000000000000001</v>
      </c>
      <c r="D284" s="65">
        <v>-0.5</v>
      </c>
      <c r="E284" s="65">
        <v>0.5</v>
      </c>
    </row>
    <row r="285" spans="1:5" x14ac:dyDescent="0.2">
      <c r="A285" s="62">
        <v>26877</v>
      </c>
      <c r="B285" s="63">
        <f>AVERAGE('[3]ONI y caudales'!$AU287:$CG287)</f>
        <v>3187.6767964111382</v>
      </c>
      <c r="C285" s="67">
        <v>-1.3</v>
      </c>
      <c r="D285" s="65">
        <v>-0.5</v>
      </c>
      <c r="E285" s="65">
        <v>0.5</v>
      </c>
    </row>
    <row r="286" spans="1:5" x14ac:dyDescent="0.2">
      <c r="A286" s="62">
        <v>26908</v>
      </c>
      <c r="B286" s="63">
        <f>AVERAGE('[3]ONI y caudales'!$AU288:$CG288)</f>
        <v>3513.2982910411338</v>
      </c>
      <c r="C286" s="67">
        <v>-1.5</v>
      </c>
      <c r="D286" s="65">
        <v>-0.5</v>
      </c>
      <c r="E286" s="65">
        <v>0.5</v>
      </c>
    </row>
    <row r="287" spans="1:5" x14ac:dyDescent="0.2">
      <c r="A287" s="62">
        <v>26938</v>
      </c>
      <c r="B287" s="63">
        <f>AVERAGE('[3]ONI y caudales'!$AU289:$CG289)</f>
        <v>5125.6796300250371</v>
      </c>
      <c r="C287" s="67">
        <v>-1.7</v>
      </c>
      <c r="D287" s="65">
        <v>-0.5</v>
      </c>
      <c r="E287" s="65">
        <v>0.5</v>
      </c>
    </row>
    <row r="288" spans="1:5" x14ac:dyDescent="0.2">
      <c r="A288" s="62">
        <v>26969</v>
      </c>
      <c r="B288" s="63">
        <f>AVERAGE('[3]ONI y caudales'!$AU290:$CG290)</f>
        <v>5345.6275017611906</v>
      </c>
      <c r="C288" s="67">
        <v>-1.9</v>
      </c>
      <c r="D288" s="65">
        <v>-0.5</v>
      </c>
      <c r="E288" s="65">
        <v>0.5</v>
      </c>
    </row>
    <row r="289" spans="1:5" x14ac:dyDescent="0.2">
      <c r="A289" s="62">
        <v>26999</v>
      </c>
      <c r="B289" s="63">
        <f>AVERAGE('[3]ONI y caudales'!$AU291:$CG291)</f>
        <v>4342.3228022898866</v>
      </c>
      <c r="C289" s="67">
        <v>-2</v>
      </c>
      <c r="D289" s="65">
        <v>-0.5</v>
      </c>
      <c r="E289" s="65">
        <v>0.5</v>
      </c>
    </row>
    <row r="290" spans="1:5" x14ac:dyDescent="0.2">
      <c r="A290" s="62">
        <v>27030</v>
      </c>
      <c r="B290" s="63">
        <f>AVERAGE('[3]ONI y caudales'!$AU292:$CG292)</f>
        <v>2968.4752956757429</v>
      </c>
      <c r="C290" s="67">
        <v>-1.8</v>
      </c>
      <c r="D290" s="65">
        <v>-0.5</v>
      </c>
      <c r="E290" s="65">
        <v>0.5</v>
      </c>
    </row>
    <row r="291" spans="1:5" x14ac:dyDescent="0.2">
      <c r="A291" s="62">
        <v>27061</v>
      </c>
      <c r="B291" s="63">
        <f>AVERAGE('[3]ONI y caudales'!$AU293:$CG293)</f>
        <v>2710.3839594882729</v>
      </c>
      <c r="C291" s="67">
        <v>-1.6</v>
      </c>
      <c r="D291" s="65">
        <v>-0.5</v>
      </c>
      <c r="E291" s="65">
        <v>0.5</v>
      </c>
    </row>
    <row r="292" spans="1:5" x14ac:dyDescent="0.2">
      <c r="A292" s="62">
        <v>27089</v>
      </c>
      <c r="B292" s="63">
        <f>AVERAGE('[3]ONI y caudales'!$AU294:$CG294)</f>
        <v>3257.1405508348512</v>
      </c>
      <c r="C292" s="67">
        <v>-1.2</v>
      </c>
      <c r="D292" s="65">
        <v>-0.5</v>
      </c>
      <c r="E292" s="65">
        <v>0.5</v>
      </c>
    </row>
    <row r="293" spans="1:5" x14ac:dyDescent="0.2">
      <c r="A293" s="62">
        <v>27120</v>
      </c>
      <c r="B293" s="63">
        <f>AVERAGE('[3]ONI y caudales'!$AU295:$CG295)</f>
        <v>4329.5018621505296</v>
      </c>
      <c r="C293" s="67">
        <v>-1</v>
      </c>
      <c r="D293" s="65">
        <v>-0.5</v>
      </c>
      <c r="E293" s="65">
        <v>0.5</v>
      </c>
    </row>
    <row r="294" spans="1:5" x14ac:dyDescent="0.2">
      <c r="A294" s="62">
        <v>27150</v>
      </c>
      <c r="B294" s="63">
        <f>AVERAGE('[3]ONI y caudales'!$AU296:$CG296)</f>
        <v>4984.3839472366017</v>
      </c>
      <c r="C294" s="67">
        <v>-0.9</v>
      </c>
      <c r="D294" s="65">
        <v>-0.5</v>
      </c>
      <c r="E294" s="65">
        <v>0.5</v>
      </c>
    </row>
    <row r="295" spans="1:5" x14ac:dyDescent="0.2">
      <c r="A295" s="62">
        <v>27181</v>
      </c>
      <c r="B295" s="63">
        <f>AVERAGE('[3]ONI y caudales'!$AU297:$CG297)</f>
        <v>4446.962129826511</v>
      </c>
      <c r="C295" s="67">
        <v>-0.8</v>
      </c>
      <c r="D295" s="65">
        <v>-0.5</v>
      </c>
      <c r="E295" s="65">
        <v>0.5</v>
      </c>
    </row>
    <row r="296" spans="1:5" x14ac:dyDescent="0.2">
      <c r="A296" s="62">
        <v>27211</v>
      </c>
      <c r="B296" s="63">
        <f>AVERAGE('[3]ONI y caudales'!$AU298:$CG298)</f>
        <v>3479.7964152200184</v>
      </c>
      <c r="C296" s="67">
        <v>-0.5</v>
      </c>
      <c r="D296" s="65">
        <v>-0.5</v>
      </c>
      <c r="E296" s="65">
        <v>0.5</v>
      </c>
    </row>
    <row r="297" spans="1:5" x14ac:dyDescent="0.2">
      <c r="A297" s="62">
        <v>27242</v>
      </c>
      <c r="B297" s="63">
        <f>AVERAGE('[3]ONI y caudales'!$AU299:$CG299)</f>
        <v>3163.6246853153289</v>
      </c>
      <c r="C297" s="67">
        <v>-0.4</v>
      </c>
      <c r="D297" s="65">
        <v>-0.5</v>
      </c>
      <c r="E297" s="65">
        <v>0.5</v>
      </c>
    </row>
    <row r="298" spans="1:5" x14ac:dyDescent="0.2">
      <c r="A298" s="62">
        <v>27273</v>
      </c>
      <c r="B298" s="63">
        <f>AVERAGE('[3]ONI y caudales'!$AU300:$CG300)</f>
        <v>3304.9281112905123</v>
      </c>
      <c r="C298" s="67">
        <v>-0.4</v>
      </c>
      <c r="D298" s="65">
        <v>-0.5</v>
      </c>
      <c r="E298" s="65">
        <v>0.5</v>
      </c>
    </row>
    <row r="299" spans="1:5" x14ac:dyDescent="0.2">
      <c r="A299" s="62">
        <v>27303</v>
      </c>
      <c r="B299" s="63">
        <f>AVERAGE('[3]ONI y caudales'!$AU301:$CG301)</f>
        <v>4403.5888664492804</v>
      </c>
      <c r="C299" s="67">
        <v>-0.6</v>
      </c>
      <c r="D299" s="65">
        <v>-0.5</v>
      </c>
      <c r="E299" s="65">
        <v>0.5</v>
      </c>
    </row>
    <row r="300" spans="1:5" x14ac:dyDescent="0.2">
      <c r="A300" s="62">
        <v>27334</v>
      </c>
      <c r="B300" s="63">
        <f>AVERAGE('[3]ONI y caudales'!$AU302:$CG302)</f>
        <v>5122.8727821063931</v>
      </c>
      <c r="C300" s="67">
        <v>-0.8</v>
      </c>
      <c r="D300" s="65">
        <v>-0.5</v>
      </c>
      <c r="E300" s="65">
        <v>0.5</v>
      </c>
    </row>
    <row r="301" spans="1:5" x14ac:dyDescent="0.2">
      <c r="A301" s="62">
        <v>27364</v>
      </c>
      <c r="B301" s="63">
        <f>AVERAGE('[3]ONI y caudales'!$AU303:$CG303)</f>
        <v>3931.7965954668007</v>
      </c>
      <c r="C301" s="67">
        <v>-0.6</v>
      </c>
      <c r="D301" s="65">
        <v>-0.5</v>
      </c>
      <c r="E301" s="65">
        <v>0.5</v>
      </c>
    </row>
    <row r="302" spans="1:5" x14ac:dyDescent="0.2">
      <c r="A302" s="62">
        <v>27395</v>
      </c>
      <c r="B302" s="63">
        <f>AVERAGE('[3]ONI y caudales'!$AU304:$CG304)</f>
        <v>2452.631420856731</v>
      </c>
      <c r="C302" s="67">
        <v>-0.5</v>
      </c>
      <c r="D302" s="65">
        <v>-0.5</v>
      </c>
      <c r="E302" s="65">
        <v>0.5</v>
      </c>
    </row>
    <row r="303" spans="1:5" x14ac:dyDescent="0.2">
      <c r="A303" s="62">
        <v>27426</v>
      </c>
      <c r="B303" s="63">
        <f>AVERAGE('[3]ONI y caudales'!$AU305:$CG305)</f>
        <v>2236.2879815038018</v>
      </c>
      <c r="C303" s="67">
        <v>-0.6</v>
      </c>
      <c r="D303" s="65">
        <v>-0.5</v>
      </c>
      <c r="E303" s="65">
        <v>0.5</v>
      </c>
    </row>
    <row r="304" spans="1:5" x14ac:dyDescent="0.2">
      <c r="A304" s="62">
        <v>27454</v>
      </c>
      <c r="B304" s="63">
        <f>AVERAGE('[3]ONI y caudales'!$AU306:$CG306)</f>
        <v>2630.1382347756412</v>
      </c>
      <c r="C304" s="67">
        <v>-0.7</v>
      </c>
      <c r="D304" s="65">
        <v>-0.5</v>
      </c>
      <c r="E304" s="65">
        <v>0.5</v>
      </c>
    </row>
    <row r="305" spans="1:5" x14ac:dyDescent="0.2">
      <c r="A305" s="62">
        <v>27485</v>
      </c>
      <c r="B305" s="63">
        <f>AVERAGE('[3]ONI y caudales'!$AU307:$CG307)</f>
        <v>3816.1369183489783</v>
      </c>
      <c r="C305" s="67">
        <v>-0.7</v>
      </c>
      <c r="D305" s="65">
        <v>-0.5</v>
      </c>
      <c r="E305" s="65">
        <v>0.5</v>
      </c>
    </row>
    <row r="306" spans="1:5" x14ac:dyDescent="0.2">
      <c r="A306" s="62">
        <v>27515</v>
      </c>
      <c r="B306" s="63">
        <f>AVERAGE('[3]ONI y caudales'!$AU308:$CG308)</f>
        <v>4235.4395387194227</v>
      </c>
      <c r="C306" s="67">
        <v>-0.8</v>
      </c>
      <c r="D306" s="65">
        <v>-0.5</v>
      </c>
      <c r="E306" s="65">
        <v>0.5</v>
      </c>
    </row>
    <row r="307" spans="1:5" x14ac:dyDescent="0.2">
      <c r="A307" s="62">
        <v>27546</v>
      </c>
      <c r="B307" s="63">
        <f>AVERAGE('[3]ONI y caudales'!$AU309:$CG309)</f>
        <v>4214.9438733751504</v>
      </c>
      <c r="C307" s="67">
        <v>-1</v>
      </c>
      <c r="D307" s="65">
        <v>-0.5</v>
      </c>
      <c r="E307" s="65">
        <v>0.5</v>
      </c>
    </row>
    <row r="308" spans="1:5" x14ac:dyDescent="0.2">
      <c r="A308" s="62">
        <v>27576</v>
      </c>
      <c r="B308" s="63">
        <f>AVERAGE('[3]ONI y caudales'!$AU310:$CG310)</f>
        <v>3770.6295244195799</v>
      </c>
      <c r="C308" s="67">
        <v>-1.1000000000000001</v>
      </c>
      <c r="D308" s="65">
        <v>-0.5</v>
      </c>
      <c r="E308" s="65">
        <v>0.5</v>
      </c>
    </row>
    <row r="309" spans="1:5" x14ac:dyDescent="0.2">
      <c r="A309" s="62">
        <v>27607</v>
      </c>
      <c r="B309" s="63">
        <f>AVERAGE('[3]ONI y caudales'!$AU311:$CG311)</f>
        <v>3558.6980872755394</v>
      </c>
      <c r="C309" s="67">
        <v>-1.2</v>
      </c>
      <c r="D309" s="65">
        <v>-0.5</v>
      </c>
      <c r="E309" s="65">
        <v>0.5</v>
      </c>
    </row>
    <row r="310" spans="1:5" x14ac:dyDescent="0.2">
      <c r="A310" s="62">
        <v>27638</v>
      </c>
      <c r="B310" s="63">
        <f>AVERAGE('[3]ONI y caudales'!$AU312:$CG312)</f>
        <v>3850.6057806600302</v>
      </c>
      <c r="C310" s="67">
        <v>-1.4</v>
      </c>
      <c r="D310" s="65">
        <v>-0.5</v>
      </c>
      <c r="E310" s="65">
        <v>0.5</v>
      </c>
    </row>
    <row r="311" spans="1:5" x14ac:dyDescent="0.2">
      <c r="A311" s="62">
        <v>27668</v>
      </c>
      <c r="B311" s="63">
        <f>AVERAGE('[3]ONI y caudales'!$AU313:$CG313)</f>
        <v>5003.4543314192542</v>
      </c>
      <c r="C311" s="67">
        <v>-1.4</v>
      </c>
      <c r="D311" s="65">
        <v>-0.5</v>
      </c>
      <c r="E311" s="65">
        <v>0.5</v>
      </c>
    </row>
    <row r="312" spans="1:5" x14ac:dyDescent="0.2">
      <c r="A312" s="62">
        <v>27699</v>
      </c>
      <c r="B312" s="63">
        <f>AVERAGE('[3]ONI y caudales'!$AU314:$CG314)</f>
        <v>5483.9576122391172</v>
      </c>
      <c r="C312" s="67">
        <v>-1.6</v>
      </c>
      <c r="D312" s="65">
        <v>-0.5</v>
      </c>
      <c r="E312" s="65">
        <v>0.5</v>
      </c>
    </row>
    <row r="313" spans="1:5" x14ac:dyDescent="0.2">
      <c r="A313" s="62">
        <v>27729</v>
      </c>
      <c r="B313" s="63">
        <f>AVERAGE('[3]ONI y caudales'!$AU315:$CG315)</f>
        <v>4342.166736779126</v>
      </c>
      <c r="C313" s="67">
        <v>-1.7</v>
      </c>
      <c r="D313" s="65">
        <v>-0.5</v>
      </c>
      <c r="E313" s="65">
        <v>0.5</v>
      </c>
    </row>
    <row r="314" spans="1:5" x14ac:dyDescent="0.2">
      <c r="A314" s="62">
        <v>27760</v>
      </c>
      <c r="B314" s="63">
        <f>AVERAGE('[3]ONI y caudales'!$AU316:$CG316)</f>
        <v>3100.030355357751</v>
      </c>
      <c r="C314" s="67">
        <v>-1.6</v>
      </c>
      <c r="D314" s="65">
        <v>-0.5</v>
      </c>
      <c r="E314" s="65">
        <v>0.5</v>
      </c>
    </row>
    <row r="315" spans="1:5" x14ac:dyDescent="0.2">
      <c r="A315" s="62">
        <v>27791</v>
      </c>
      <c r="B315" s="63">
        <f>AVERAGE('[3]ONI y caudales'!$AU317:$CG317)</f>
        <v>2609.7978279197223</v>
      </c>
      <c r="C315" s="67">
        <v>-1.2</v>
      </c>
      <c r="D315" s="65">
        <v>-0.5</v>
      </c>
      <c r="E315" s="65">
        <v>0.5</v>
      </c>
    </row>
    <row r="316" spans="1:5" x14ac:dyDescent="0.2">
      <c r="A316" s="62">
        <v>27820</v>
      </c>
      <c r="B316" s="63">
        <f>AVERAGE('[3]ONI y caudales'!$AU318:$CG318)</f>
        <v>2870.971768804342</v>
      </c>
      <c r="C316" s="67">
        <v>-0.7</v>
      </c>
      <c r="D316" s="65">
        <v>-0.5</v>
      </c>
      <c r="E316" s="65">
        <v>0.5</v>
      </c>
    </row>
    <row r="317" spans="1:5" x14ac:dyDescent="0.2">
      <c r="A317" s="62">
        <v>27851</v>
      </c>
      <c r="B317" s="63">
        <f>AVERAGE('[3]ONI y caudales'!$AU319:$CG319)</f>
        <v>4138.6249121187129</v>
      </c>
      <c r="C317" s="67">
        <v>-0.5</v>
      </c>
      <c r="D317" s="65">
        <v>-0.5</v>
      </c>
      <c r="E317" s="65">
        <v>0.5</v>
      </c>
    </row>
    <row r="318" spans="1:5" x14ac:dyDescent="0.2">
      <c r="A318" s="62">
        <v>27881</v>
      </c>
      <c r="B318" s="63">
        <f>AVERAGE('[3]ONI y caudales'!$AU320:$CG320)</f>
        <v>4917.6523411402895</v>
      </c>
      <c r="C318" s="67">
        <v>-0.3</v>
      </c>
      <c r="D318" s="65">
        <v>-0.5</v>
      </c>
      <c r="E318" s="65">
        <v>0.5</v>
      </c>
    </row>
    <row r="319" spans="1:5" x14ac:dyDescent="0.2">
      <c r="A319" s="62">
        <v>27912</v>
      </c>
      <c r="B319" s="63">
        <f>AVERAGE('[3]ONI y caudales'!$AU321:$CG321)</f>
        <v>4296.845155653069</v>
      </c>
      <c r="C319" s="67">
        <v>0</v>
      </c>
      <c r="D319" s="65">
        <v>-0.5</v>
      </c>
      <c r="E319" s="65">
        <v>0.5</v>
      </c>
    </row>
    <row r="320" spans="1:5" x14ac:dyDescent="0.2">
      <c r="A320" s="62">
        <v>27942</v>
      </c>
      <c r="B320" s="63">
        <f>AVERAGE('[3]ONI y caudales'!$AU322:$CG322)</f>
        <v>3744.8390034298614</v>
      </c>
      <c r="C320" s="67">
        <v>0.2</v>
      </c>
      <c r="D320" s="65">
        <v>-0.5</v>
      </c>
      <c r="E320" s="65">
        <v>0.5</v>
      </c>
    </row>
    <row r="321" spans="1:5" x14ac:dyDescent="0.2">
      <c r="A321" s="62">
        <v>27973</v>
      </c>
      <c r="B321" s="63">
        <f>AVERAGE('[3]ONI y caudales'!$AU323:$CG323)</f>
        <v>3138.3458080554524</v>
      </c>
      <c r="C321" s="67">
        <v>0.4</v>
      </c>
      <c r="D321" s="65">
        <v>-0.5</v>
      </c>
      <c r="E321" s="65">
        <v>0.5</v>
      </c>
    </row>
    <row r="322" spans="1:5" x14ac:dyDescent="0.2">
      <c r="A322" s="62">
        <v>28004</v>
      </c>
      <c r="B322" s="63">
        <f>AVERAGE('[3]ONI y caudales'!$AU324:$CG324)</f>
        <v>2833.3702022120228</v>
      </c>
      <c r="C322" s="67">
        <v>0.6</v>
      </c>
      <c r="D322" s="65">
        <v>-0.5</v>
      </c>
      <c r="E322" s="65">
        <v>0.5</v>
      </c>
    </row>
    <row r="323" spans="1:5" x14ac:dyDescent="0.2">
      <c r="A323" s="62">
        <v>28034</v>
      </c>
      <c r="B323" s="63">
        <f>AVERAGE('[3]ONI y caudales'!$AU325:$CG325)</f>
        <v>3406.5021454261409</v>
      </c>
      <c r="C323" s="67">
        <v>0.8</v>
      </c>
      <c r="D323" s="65">
        <v>-0.5</v>
      </c>
      <c r="E323" s="65">
        <v>0.5</v>
      </c>
    </row>
    <row r="324" spans="1:5" x14ac:dyDescent="0.2">
      <c r="A324" s="62">
        <v>28065</v>
      </c>
      <c r="B324" s="63">
        <f>AVERAGE('[3]ONI y caudales'!$AU326:$CG326)</f>
        <v>3976.5738785984986</v>
      </c>
      <c r="C324" s="67">
        <v>0.9</v>
      </c>
      <c r="D324" s="65">
        <v>-0.5</v>
      </c>
      <c r="E324" s="65">
        <v>0.5</v>
      </c>
    </row>
    <row r="325" spans="1:5" x14ac:dyDescent="0.2">
      <c r="A325" s="62">
        <v>28095</v>
      </c>
      <c r="B325" s="63">
        <f>AVERAGE('[3]ONI y caudales'!$AU327:$CG327)</f>
        <v>3080.6117580990217</v>
      </c>
      <c r="C325" s="67">
        <v>0.8</v>
      </c>
      <c r="D325" s="65">
        <v>-0.5</v>
      </c>
      <c r="E325" s="65">
        <v>0.5</v>
      </c>
    </row>
    <row r="326" spans="1:5" x14ac:dyDescent="0.2">
      <c r="A326" s="62">
        <v>28126</v>
      </c>
      <c r="B326" s="63">
        <f>AVERAGE('[3]ONI y caudales'!$AU328:$CG328)</f>
        <v>2019.8781692581101</v>
      </c>
      <c r="C326" s="67">
        <v>0.7</v>
      </c>
      <c r="D326" s="65">
        <v>-0.5</v>
      </c>
      <c r="E326" s="65">
        <v>0.5</v>
      </c>
    </row>
    <row r="327" spans="1:5" x14ac:dyDescent="0.2">
      <c r="A327" s="62">
        <v>28157</v>
      </c>
      <c r="B327" s="63">
        <f>AVERAGE('[3]ONI y caudales'!$AU329:$CG329)</f>
        <v>1849.0556025381088</v>
      </c>
      <c r="C327" s="67">
        <v>0.6</v>
      </c>
      <c r="D327" s="65">
        <v>-0.5</v>
      </c>
      <c r="E327" s="65">
        <v>0.5</v>
      </c>
    </row>
    <row r="328" spans="1:5" x14ac:dyDescent="0.2">
      <c r="A328" s="62">
        <v>28185</v>
      </c>
      <c r="B328" s="63">
        <f>AVERAGE('[3]ONI y caudales'!$AU330:$CG330)</f>
        <v>2096.5717274850185</v>
      </c>
      <c r="C328" s="67">
        <v>0.3</v>
      </c>
      <c r="D328" s="65">
        <v>-0.5</v>
      </c>
      <c r="E328" s="65">
        <v>0.5</v>
      </c>
    </row>
    <row r="329" spans="1:5" x14ac:dyDescent="0.2">
      <c r="A329" s="62">
        <v>28216</v>
      </c>
      <c r="B329" s="63">
        <f>AVERAGE('[3]ONI y caudales'!$AU331:$CG331)</f>
        <v>2901.9699315171897</v>
      </c>
      <c r="C329" s="67">
        <v>0.2</v>
      </c>
      <c r="D329" s="65">
        <v>-0.5</v>
      </c>
      <c r="E329" s="65">
        <v>0.5</v>
      </c>
    </row>
    <row r="330" spans="1:5" x14ac:dyDescent="0.2">
      <c r="A330" s="62">
        <v>28246</v>
      </c>
      <c r="B330" s="63">
        <f>AVERAGE('[3]ONI y caudales'!$AU332:$CG332)</f>
        <v>3640.6633619281624</v>
      </c>
      <c r="C330" s="67">
        <v>0.2</v>
      </c>
      <c r="D330" s="65">
        <v>-0.5</v>
      </c>
      <c r="E330" s="65">
        <v>0.5</v>
      </c>
    </row>
    <row r="331" spans="1:5" x14ac:dyDescent="0.2">
      <c r="A331" s="62">
        <v>28277</v>
      </c>
      <c r="B331" s="63">
        <f>AVERAGE('[3]ONI y caudales'!$AU333:$CG333)</f>
        <v>3598.5654235854417</v>
      </c>
      <c r="C331" s="67">
        <v>0.3</v>
      </c>
      <c r="D331" s="65">
        <v>-0.5</v>
      </c>
      <c r="E331" s="65">
        <v>0.5</v>
      </c>
    </row>
    <row r="332" spans="1:5" x14ac:dyDescent="0.2">
      <c r="A332" s="62">
        <v>28307</v>
      </c>
      <c r="B332" s="63">
        <f>AVERAGE('[3]ONI y caudales'!$AU334:$CG334)</f>
        <v>3256.1985998518389</v>
      </c>
      <c r="C332" s="67">
        <v>0.4</v>
      </c>
      <c r="D332" s="65">
        <v>-0.5</v>
      </c>
      <c r="E332" s="65">
        <v>0.5</v>
      </c>
    </row>
    <row r="333" spans="1:5" x14ac:dyDescent="0.2">
      <c r="A333" s="62">
        <v>28338</v>
      </c>
      <c r="B333" s="63">
        <f>AVERAGE('[3]ONI y caudales'!$AU335:$CG335)</f>
        <v>2865.4137473369783</v>
      </c>
      <c r="C333" s="67">
        <v>0.4</v>
      </c>
      <c r="D333" s="65">
        <v>-0.5</v>
      </c>
      <c r="E333" s="65">
        <v>0.5</v>
      </c>
    </row>
    <row r="334" spans="1:5" x14ac:dyDescent="0.2">
      <c r="A334" s="62">
        <v>28369</v>
      </c>
      <c r="B334" s="63">
        <f>AVERAGE('[3]ONI y caudales'!$AU336:$CG336)</f>
        <v>2937.9115587106926</v>
      </c>
      <c r="C334" s="67">
        <v>0.6</v>
      </c>
      <c r="D334" s="65">
        <v>-0.5</v>
      </c>
      <c r="E334" s="65">
        <v>0.5</v>
      </c>
    </row>
    <row r="335" spans="1:5" x14ac:dyDescent="0.2">
      <c r="A335" s="62">
        <v>28399</v>
      </c>
      <c r="B335" s="63">
        <f>AVERAGE('[3]ONI y caudales'!$AU337:$CG337)</f>
        <v>3798.3489761621718</v>
      </c>
      <c r="C335" s="67">
        <v>0.7</v>
      </c>
      <c r="D335" s="65">
        <v>-0.5</v>
      </c>
      <c r="E335" s="65">
        <v>0.5</v>
      </c>
    </row>
    <row r="336" spans="1:5" x14ac:dyDescent="0.2">
      <c r="A336" s="62">
        <v>28430</v>
      </c>
      <c r="B336" s="63">
        <f>AVERAGE('[3]ONI y caudales'!$AU338:$CG338)</f>
        <v>4295.2236392888208</v>
      </c>
      <c r="C336" s="67">
        <v>0.8</v>
      </c>
      <c r="D336" s="65">
        <v>-0.5</v>
      </c>
      <c r="E336" s="65">
        <v>0.5</v>
      </c>
    </row>
    <row r="337" spans="1:5" x14ac:dyDescent="0.2">
      <c r="A337" s="62">
        <v>28460</v>
      </c>
      <c r="B337" s="63">
        <f>AVERAGE('[3]ONI y caudales'!$AU339:$CG339)</f>
        <v>3327.8437467707877</v>
      </c>
      <c r="C337" s="67">
        <v>0.8</v>
      </c>
      <c r="D337" s="65">
        <v>-0.5</v>
      </c>
      <c r="E337" s="65">
        <v>0.5</v>
      </c>
    </row>
    <row r="338" spans="1:5" x14ac:dyDescent="0.2">
      <c r="A338" s="62">
        <v>28491</v>
      </c>
      <c r="B338" s="63">
        <f>AVERAGE('[3]ONI y caudales'!$AU340:$CG340)</f>
        <v>2082.4643991681901</v>
      </c>
      <c r="C338" s="67">
        <v>0.7</v>
      </c>
      <c r="D338" s="65">
        <v>-0.5</v>
      </c>
      <c r="E338" s="65">
        <v>0.5</v>
      </c>
    </row>
    <row r="339" spans="1:5" x14ac:dyDescent="0.2">
      <c r="A339" s="62">
        <v>28522</v>
      </c>
      <c r="B339" s="63">
        <f>AVERAGE('[3]ONI y caudales'!$AU341:$CG341)</f>
        <v>1945.1531611913811</v>
      </c>
      <c r="C339" s="67">
        <v>0.4</v>
      </c>
      <c r="D339" s="65">
        <v>-0.5</v>
      </c>
      <c r="E339" s="65">
        <v>0.5</v>
      </c>
    </row>
    <row r="340" spans="1:5" x14ac:dyDescent="0.2">
      <c r="A340" s="62">
        <v>28550</v>
      </c>
      <c r="B340" s="63">
        <f>AVERAGE('[3]ONI y caudales'!$AU342:$CG342)</f>
        <v>2153.4845650073698</v>
      </c>
      <c r="C340" s="67">
        <v>0.1</v>
      </c>
      <c r="D340" s="65">
        <v>-0.5</v>
      </c>
      <c r="E340" s="65">
        <v>0.5</v>
      </c>
    </row>
    <row r="341" spans="1:5" x14ac:dyDescent="0.2">
      <c r="A341" s="62">
        <v>28581</v>
      </c>
      <c r="B341" s="63">
        <f>AVERAGE('[3]ONI y caudales'!$AU343:$CG343)</f>
        <v>3263.860379216243</v>
      </c>
      <c r="C341" s="67">
        <v>-0.2</v>
      </c>
      <c r="D341" s="65">
        <v>-0.5</v>
      </c>
      <c r="E341" s="65">
        <v>0.5</v>
      </c>
    </row>
    <row r="342" spans="1:5" x14ac:dyDescent="0.2">
      <c r="A342" s="62">
        <v>28611</v>
      </c>
      <c r="B342" s="63">
        <f>AVERAGE('[3]ONI y caudales'!$AU344:$CG344)</f>
        <v>4864.5586724315963</v>
      </c>
      <c r="C342" s="67">
        <v>-0.3</v>
      </c>
      <c r="D342" s="65">
        <v>-0.5</v>
      </c>
      <c r="E342" s="65">
        <v>0.5</v>
      </c>
    </row>
    <row r="343" spans="1:5" x14ac:dyDescent="0.2">
      <c r="A343" s="62">
        <v>28642</v>
      </c>
      <c r="B343" s="63">
        <f>AVERAGE('[3]ONI y caudales'!$AU345:$CG345)</f>
        <v>4090.58890694403</v>
      </c>
      <c r="C343" s="67">
        <v>-0.3</v>
      </c>
      <c r="D343" s="65">
        <v>-0.5</v>
      </c>
      <c r="E343" s="65">
        <v>0.5</v>
      </c>
    </row>
    <row r="344" spans="1:5" x14ac:dyDescent="0.2">
      <c r="A344" s="62">
        <v>28672</v>
      </c>
      <c r="B344" s="63">
        <f>AVERAGE('[3]ONI y caudales'!$AU346:$CG346)</f>
        <v>3608.9301912290694</v>
      </c>
      <c r="C344" s="67">
        <v>-0.4</v>
      </c>
      <c r="D344" s="65">
        <v>-0.5</v>
      </c>
      <c r="E344" s="65">
        <v>0.5</v>
      </c>
    </row>
    <row r="345" spans="1:5" x14ac:dyDescent="0.2">
      <c r="A345" s="62">
        <v>28703</v>
      </c>
      <c r="B345" s="63">
        <f>AVERAGE('[3]ONI y caudales'!$AU347:$CG347)</f>
        <v>3157.0409202340225</v>
      </c>
      <c r="C345" s="67">
        <v>-0.4</v>
      </c>
      <c r="D345" s="65">
        <v>-0.5</v>
      </c>
      <c r="E345" s="65">
        <v>0.5</v>
      </c>
    </row>
    <row r="346" spans="1:5" x14ac:dyDescent="0.2">
      <c r="A346" s="62">
        <v>28734</v>
      </c>
      <c r="B346" s="63">
        <f>AVERAGE('[3]ONI y caudales'!$AU348:$CG348)</f>
        <v>3089.3151734873213</v>
      </c>
      <c r="C346" s="67">
        <v>-0.4</v>
      </c>
      <c r="D346" s="65">
        <v>-0.5</v>
      </c>
      <c r="E346" s="65">
        <v>0.5</v>
      </c>
    </row>
    <row r="347" spans="1:5" x14ac:dyDescent="0.2">
      <c r="A347" s="62">
        <v>28764</v>
      </c>
      <c r="B347" s="63">
        <f>AVERAGE('[3]ONI y caudales'!$AU349:$CG349)</f>
        <v>4012.9828173179112</v>
      </c>
      <c r="C347" s="67">
        <v>-0.3</v>
      </c>
      <c r="D347" s="65">
        <v>-0.5</v>
      </c>
      <c r="E347" s="65">
        <v>0.5</v>
      </c>
    </row>
    <row r="348" spans="1:5" x14ac:dyDescent="0.2">
      <c r="A348" s="62">
        <v>28795</v>
      </c>
      <c r="B348" s="63">
        <f>AVERAGE('[3]ONI y caudales'!$AU350:$CG350)</f>
        <v>4411.3913304465432</v>
      </c>
      <c r="C348" s="67">
        <v>-0.1</v>
      </c>
      <c r="D348" s="65">
        <v>-0.5</v>
      </c>
      <c r="E348" s="65">
        <v>0.5</v>
      </c>
    </row>
    <row r="349" spans="1:5" x14ac:dyDescent="0.2">
      <c r="A349" s="62">
        <v>28825</v>
      </c>
      <c r="B349" s="63">
        <f>AVERAGE('[3]ONI y caudales'!$AU351:$CG351)</f>
        <v>3254.8410180606725</v>
      </c>
      <c r="C349" s="67">
        <v>0</v>
      </c>
      <c r="D349" s="65">
        <v>-0.5</v>
      </c>
      <c r="E349" s="65">
        <v>0.5</v>
      </c>
    </row>
    <row r="350" spans="1:5" x14ac:dyDescent="0.2">
      <c r="A350" s="62">
        <v>28856</v>
      </c>
      <c r="B350" s="63">
        <f>AVERAGE('[3]ONI y caudales'!$AU352:$CG352)</f>
        <v>2286.2765305634916</v>
      </c>
      <c r="C350" s="67">
        <v>0</v>
      </c>
      <c r="D350" s="65">
        <v>-0.5</v>
      </c>
      <c r="E350" s="65">
        <v>0.5</v>
      </c>
    </row>
    <row r="351" spans="1:5" x14ac:dyDescent="0.2">
      <c r="A351" s="62">
        <v>28887</v>
      </c>
      <c r="B351" s="63">
        <f>AVERAGE('[3]ONI y caudales'!$AU353:$CG353)</f>
        <v>1981.6452039082801</v>
      </c>
      <c r="C351" s="67">
        <v>0.1</v>
      </c>
      <c r="D351" s="65">
        <v>-0.5</v>
      </c>
      <c r="E351" s="65">
        <v>0.5</v>
      </c>
    </row>
    <row r="352" spans="1:5" x14ac:dyDescent="0.2">
      <c r="A352" s="62">
        <v>28915</v>
      </c>
      <c r="B352" s="63">
        <f>AVERAGE('[3]ONI y caudales'!$AU354:$CG354)</f>
        <v>2166.6641912267087</v>
      </c>
      <c r="C352" s="67">
        <v>0.2</v>
      </c>
      <c r="D352" s="65">
        <v>-0.5</v>
      </c>
      <c r="E352" s="65">
        <v>0.5</v>
      </c>
    </row>
    <row r="353" spans="1:5" x14ac:dyDescent="0.2">
      <c r="A353" s="62">
        <v>28946</v>
      </c>
      <c r="B353" s="63">
        <f>AVERAGE('[3]ONI y caudales'!$AU355:$CG355)</f>
        <v>3332.3228931833114</v>
      </c>
      <c r="C353" s="67">
        <v>0.3</v>
      </c>
      <c r="D353" s="65">
        <v>-0.5</v>
      </c>
      <c r="E353" s="65">
        <v>0.5</v>
      </c>
    </row>
    <row r="354" spans="1:5" x14ac:dyDescent="0.2">
      <c r="A354" s="62">
        <v>28976</v>
      </c>
      <c r="B354" s="63">
        <f>AVERAGE('[3]ONI y caudales'!$AU356:$CG356)</f>
        <v>4245.193390361479</v>
      </c>
      <c r="C354" s="67">
        <v>0.2</v>
      </c>
      <c r="D354" s="65">
        <v>-0.5</v>
      </c>
      <c r="E354" s="65">
        <v>0.5</v>
      </c>
    </row>
    <row r="355" spans="1:5" x14ac:dyDescent="0.2">
      <c r="A355" s="62">
        <v>29007</v>
      </c>
      <c r="B355" s="63">
        <f>AVERAGE('[3]ONI y caudales'!$AU357:$CG357)</f>
        <v>3918.9836763634262</v>
      </c>
      <c r="C355" s="67">
        <v>0</v>
      </c>
      <c r="D355" s="65">
        <v>-0.5</v>
      </c>
      <c r="E355" s="65">
        <v>0.5</v>
      </c>
    </row>
    <row r="356" spans="1:5" x14ac:dyDescent="0.2">
      <c r="A356" s="62">
        <v>29037</v>
      </c>
      <c r="B356" s="63">
        <f>AVERAGE('[3]ONI y caudales'!$AU358:$CG358)</f>
        <v>3589.3519756814503</v>
      </c>
      <c r="C356" s="67">
        <v>0</v>
      </c>
      <c r="D356" s="65">
        <v>-0.5</v>
      </c>
      <c r="E356" s="65">
        <v>0.5</v>
      </c>
    </row>
    <row r="357" spans="1:5" x14ac:dyDescent="0.2">
      <c r="A357" s="62">
        <v>29068</v>
      </c>
      <c r="B357" s="63">
        <f>AVERAGE('[3]ONI y caudales'!$AU359:$CG359)</f>
        <v>2908.2675238262714</v>
      </c>
      <c r="C357" s="67">
        <v>0.2</v>
      </c>
      <c r="D357" s="65">
        <v>-0.5</v>
      </c>
      <c r="E357" s="65">
        <v>0.5</v>
      </c>
    </row>
    <row r="358" spans="1:5" x14ac:dyDescent="0.2">
      <c r="A358" s="62">
        <v>29099</v>
      </c>
      <c r="B358" s="63">
        <f>AVERAGE('[3]ONI y caudales'!$AU360:$CG360)</f>
        <v>2984.3277419202382</v>
      </c>
      <c r="C358" s="67">
        <v>0.3</v>
      </c>
      <c r="D358" s="65">
        <v>-0.5</v>
      </c>
      <c r="E358" s="65">
        <v>0.5</v>
      </c>
    </row>
    <row r="359" spans="1:5" x14ac:dyDescent="0.2">
      <c r="A359" s="62">
        <v>29129</v>
      </c>
      <c r="B359" s="63">
        <f>AVERAGE('[3]ONI y caudales'!$AU361:$CG361)</f>
        <v>4008.6282743354791</v>
      </c>
      <c r="C359" s="67">
        <v>0.5</v>
      </c>
      <c r="D359" s="65">
        <v>-0.5</v>
      </c>
      <c r="E359" s="65">
        <v>0.5</v>
      </c>
    </row>
    <row r="360" spans="1:5" x14ac:dyDescent="0.2">
      <c r="A360" s="62">
        <v>29160</v>
      </c>
      <c r="B360" s="63">
        <f>AVERAGE('[3]ONI y caudales'!$AU362:$CG362)</f>
        <v>4447.5880775394517</v>
      </c>
      <c r="C360" s="67">
        <v>0.5</v>
      </c>
      <c r="D360" s="65">
        <v>-0.5</v>
      </c>
      <c r="E360" s="65">
        <v>0.5</v>
      </c>
    </row>
    <row r="361" spans="1:5" x14ac:dyDescent="0.2">
      <c r="A361" s="62">
        <v>29190</v>
      </c>
      <c r="B361" s="63">
        <f>AVERAGE('[3]ONI y caudales'!$AU363:$CG363)</f>
        <v>3549.4610741696274</v>
      </c>
      <c r="C361" s="67">
        <v>0.6</v>
      </c>
      <c r="D361" s="65">
        <v>-0.5</v>
      </c>
      <c r="E361" s="65">
        <v>0.5</v>
      </c>
    </row>
    <row r="362" spans="1:5" x14ac:dyDescent="0.2">
      <c r="A362" s="62">
        <v>29221</v>
      </c>
      <c r="B362" s="63">
        <f>AVERAGE('[3]ONI y caudales'!$AU364:$CG364)</f>
        <v>2236.167648163218</v>
      </c>
      <c r="C362" s="67">
        <v>0.6</v>
      </c>
      <c r="D362" s="65">
        <v>-0.5</v>
      </c>
      <c r="E362" s="65">
        <v>0.5</v>
      </c>
    </row>
    <row r="363" spans="1:5" x14ac:dyDescent="0.2">
      <c r="A363" s="62">
        <v>29252</v>
      </c>
      <c r="B363" s="63">
        <f>AVERAGE('[3]ONI y caudales'!$AU365:$CG365)</f>
        <v>2090.3231908083599</v>
      </c>
      <c r="C363" s="67">
        <v>0.5</v>
      </c>
      <c r="D363" s="65">
        <v>-0.5</v>
      </c>
      <c r="E363" s="65">
        <v>0.5</v>
      </c>
    </row>
    <row r="364" spans="1:5" x14ac:dyDescent="0.2">
      <c r="A364" s="62">
        <v>29281</v>
      </c>
      <c r="B364" s="63">
        <f>AVERAGE('[3]ONI y caudales'!$AU366:$CG366)</f>
        <v>2437.5344936820907</v>
      </c>
      <c r="C364" s="67">
        <v>0.3</v>
      </c>
      <c r="D364" s="65">
        <v>-0.5</v>
      </c>
      <c r="E364" s="65">
        <v>0.5</v>
      </c>
    </row>
    <row r="365" spans="1:5" x14ac:dyDescent="0.2">
      <c r="A365" s="62">
        <v>29312</v>
      </c>
      <c r="B365" s="63">
        <f>AVERAGE('[3]ONI y caudales'!$AU367:$CG367)</f>
        <v>3046.9109109357514</v>
      </c>
      <c r="C365" s="67">
        <v>0.4</v>
      </c>
      <c r="D365" s="65">
        <v>-0.5</v>
      </c>
      <c r="E365" s="65">
        <v>0.5</v>
      </c>
    </row>
    <row r="366" spans="1:5" x14ac:dyDescent="0.2">
      <c r="A366" s="62">
        <v>29342</v>
      </c>
      <c r="B366" s="63">
        <f>AVERAGE('[3]ONI y caudales'!$AU368:$CG368)</f>
        <v>3685.0194374949197</v>
      </c>
      <c r="C366" s="67">
        <v>0.5</v>
      </c>
      <c r="D366" s="65">
        <v>-0.5</v>
      </c>
      <c r="E366" s="65">
        <v>0.5</v>
      </c>
    </row>
    <row r="367" spans="1:5" x14ac:dyDescent="0.2">
      <c r="A367" s="62">
        <v>29373</v>
      </c>
      <c r="B367" s="63">
        <f>AVERAGE('[3]ONI y caudales'!$AU369:$CG369)</f>
        <v>3413.1616522738323</v>
      </c>
      <c r="C367" s="67">
        <v>0.5</v>
      </c>
      <c r="D367" s="65">
        <v>-0.5</v>
      </c>
      <c r="E367" s="65">
        <v>0.5</v>
      </c>
    </row>
    <row r="368" spans="1:5" x14ac:dyDescent="0.2">
      <c r="A368" s="62">
        <v>29403</v>
      </c>
      <c r="B368" s="63">
        <f>AVERAGE('[3]ONI y caudales'!$AU370:$CG370)</f>
        <v>3223.6237761155794</v>
      </c>
      <c r="C368" s="67">
        <v>0.3</v>
      </c>
      <c r="D368" s="65">
        <v>-0.5</v>
      </c>
      <c r="E368" s="65">
        <v>0.5</v>
      </c>
    </row>
    <row r="369" spans="1:5" x14ac:dyDescent="0.2">
      <c r="A369" s="62">
        <v>29434</v>
      </c>
      <c r="B369" s="63">
        <f>AVERAGE('[3]ONI y caudales'!$AU371:$CG371)</f>
        <v>2832.1910810172517</v>
      </c>
      <c r="C369" s="67">
        <v>0</v>
      </c>
      <c r="D369" s="65">
        <v>-0.5</v>
      </c>
      <c r="E369" s="65">
        <v>0.5</v>
      </c>
    </row>
    <row r="370" spans="1:5" x14ac:dyDescent="0.2">
      <c r="A370" s="62">
        <v>29465</v>
      </c>
      <c r="B370" s="63">
        <f>AVERAGE('[3]ONI y caudales'!$AU372:$CG372)</f>
        <v>2854.7100131905422</v>
      </c>
      <c r="C370" s="67">
        <v>-0.1</v>
      </c>
      <c r="D370" s="65">
        <v>-0.5</v>
      </c>
      <c r="E370" s="65">
        <v>0.5</v>
      </c>
    </row>
    <row r="371" spans="1:5" x14ac:dyDescent="0.2">
      <c r="A371" s="62">
        <v>29495</v>
      </c>
      <c r="B371" s="63">
        <f>AVERAGE('[3]ONI y caudales'!$AU373:$CG373)</f>
        <v>3685.7276854023617</v>
      </c>
      <c r="C371" s="67">
        <v>0</v>
      </c>
      <c r="D371" s="65">
        <v>-0.5</v>
      </c>
      <c r="E371" s="65">
        <v>0.5</v>
      </c>
    </row>
    <row r="372" spans="1:5" x14ac:dyDescent="0.2">
      <c r="A372" s="62">
        <v>29526</v>
      </c>
      <c r="B372" s="63">
        <f>AVERAGE('[3]ONI y caudales'!$AU374:$CG374)</f>
        <v>4299.1766786725402</v>
      </c>
      <c r="C372" s="67">
        <v>0.1</v>
      </c>
      <c r="D372" s="65">
        <v>-0.5</v>
      </c>
      <c r="E372" s="65">
        <v>0.5</v>
      </c>
    </row>
    <row r="373" spans="1:5" x14ac:dyDescent="0.2">
      <c r="A373" s="62">
        <v>29556</v>
      </c>
      <c r="B373" s="63">
        <f>AVERAGE('[3]ONI y caudales'!$AU375:$CG375)</f>
        <v>3272.5878956314523</v>
      </c>
      <c r="C373" s="67">
        <v>0</v>
      </c>
      <c r="D373" s="65">
        <v>-0.5</v>
      </c>
      <c r="E373" s="65">
        <v>0.5</v>
      </c>
    </row>
    <row r="374" spans="1:5" x14ac:dyDescent="0.2">
      <c r="A374" s="62">
        <v>29587</v>
      </c>
      <c r="B374" s="63">
        <f>AVERAGE('[3]ONI y caudales'!$AU376:$CG376)</f>
        <v>2345.8689992008781</v>
      </c>
      <c r="C374" s="67">
        <v>-0.3</v>
      </c>
      <c r="D374" s="65">
        <v>-0.5</v>
      </c>
      <c r="E374" s="65">
        <v>0.5</v>
      </c>
    </row>
    <row r="375" spans="1:5" x14ac:dyDescent="0.2">
      <c r="A375" s="62">
        <v>29618</v>
      </c>
      <c r="B375" s="63">
        <f>AVERAGE('[3]ONI y caudales'!$AU377:$CG377)</f>
        <v>2166.1857069118805</v>
      </c>
      <c r="C375" s="67">
        <v>-0.5</v>
      </c>
      <c r="D375" s="65">
        <v>-0.5</v>
      </c>
      <c r="E375" s="65">
        <v>0.5</v>
      </c>
    </row>
    <row r="376" spans="1:5" x14ac:dyDescent="0.2">
      <c r="A376" s="62">
        <v>29646</v>
      </c>
      <c r="B376" s="63">
        <f>AVERAGE('[3]ONI y caudales'!$AU378:$CG378)</f>
        <v>2593.5397615702286</v>
      </c>
      <c r="C376" s="67">
        <v>-0.5</v>
      </c>
      <c r="D376" s="65">
        <v>-0.5</v>
      </c>
      <c r="E376" s="65">
        <v>0.5</v>
      </c>
    </row>
    <row r="377" spans="1:5" x14ac:dyDescent="0.2">
      <c r="A377" s="62">
        <v>29677</v>
      </c>
      <c r="B377" s="63">
        <f>AVERAGE('[3]ONI y caudales'!$AU379:$CG379)</f>
        <v>3603.8274288713592</v>
      </c>
      <c r="C377" s="67">
        <v>-0.4</v>
      </c>
      <c r="D377" s="65">
        <v>-0.5</v>
      </c>
      <c r="E377" s="65">
        <v>0.5</v>
      </c>
    </row>
    <row r="378" spans="1:5" x14ac:dyDescent="0.2">
      <c r="A378" s="62">
        <v>29707</v>
      </c>
      <c r="B378" s="63">
        <f>AVERAGE('[3]ONI y caudales'!$AU380:$CG380)</f>
        <v>4616.3568867312579</v>
      </c>
      <c r="C378" s="67">
        <v>-0.3</v>
      </c>
      <c r="D378" s="65">
        <v>-0.5</v>
      </c>
      <c r="E378" s="65">
        <v>0.5</v>
      </c>
    </row>
    <row r="379" spans="1:5" x14ac:dyDescent="0.2">
      <c r="A379" s="62">
        <v>29738</v>
      </c>
      <c r="B379" s="63">
        <f>AVERAGE('[3]ONI y caudales'!$AU381:$CG381)</f>
        <v>4630.1687612301603</v>
      </c>
      <c r="C379" s="67">
        <v>-0.3</v>
      </c>
      <c r="D379" s="65">
        <v>-0.5</v>
      </c>
      <c r="E379" s="65">
        <v>0.5</v>
      </c>
    </row>
    <row r="380" spans="1:5" x14ac:dyDescent="0.2">
      <c r="A380" s="62">
        <v>29768</v>
      </c>
      <c r="B380" s="63">
        <f>AVERAGE('[3]ONI y caudales'!$AU382:$CG382)</f>
        <v>3862.0477759695505</v>
      </c>
      <c r="C380" s="67">
        <v>-0.3</v>
      </c>
      <c r="D380" s="65">
        <v>-0.5</v>
      </c>
      <c r="E380" s="65">
        <v>0.5</v>
      </c>
    </row>
    <row r="381" spans="1:5" x14ac:dyDescent="0.2">
      <c r="A381" s="62">
        <v>29799</v>
      </c>
      <c r="B381" s="63">
        <f>AVERAGE('[3]ONI y caudales'!$AU383:$CG383)</f>
        <v>3301.1101995441577</v>
      </c>
      <c r="C381" s="67">
        <v>-0.2</v>
      </c>
      <c r="D381" s="65">
        <v>-0.5</v>
      </c>
      <c r="E381" s="65">
        <v>0.5</v>
      </c>
    </row>
    <row r="382" spans="1:5" x14ac:dyDescent="0.2">
      <c r="A382" s="62">
        <v>29830</v>
      </c>
      <c r="B382" s="63">
        <f>AVERAGE('[3]ONI y caudales'!$AU384:$CG384)</f>
        <v>3128.6812480883927</v>
      </c>
      <c r="C382" s="67">
        <v>-0.2</v>
      </c>
      <c r="D382" s="65">
        <v>-0.5</v>
      </c>
      <c r="E382" s="65">
        <v>0.5</v>
      </c>
    </row>
    <row r="383" spans="1:5" x14ac:dyDescent="0.2">
      <c r="A383" s="62">
        <v>29860</v>
      </c>
      <c r="B383" s="63">
        <f>AVERAGE('[3]ONI y caudales'!$AU385:$CG385)</f>
        <v>4066.5193886845195</v>
      </c>
      <c r="C383" s="67">
        <v>-0.1</v>
      </c>
      <c r="D383" s="65">
        <v>-0.5</v>
      </c>
      <c r="E383" s="65">
        <v>0.5</v>
      </c>
    </row>
    <row r="384" spans="1:5" x14ac:dyDescent="0.2">
      <c r="A384" s="62">
        <v>29891</v>
      </c>
      <c r="B384" s="63">
        <f>AVERAGE('[3]ONI y caudales'!$AU386:$CG386)</f>
        <v>4426.1609807038994</v>
      </c>
      <c r="C384" s="67">
        <v>-0.2</v>
      </c>
      <c r="D384" s="65">
        <v>-0.5</v>
      </c>
      <c r="E384" s="65">
        <v>0.5</v>
      </c>
    </row>
    <row r="385" spans="1:5" x14ac:dyDescent="0.2">
      <c r="A385" s="62">
        <v>29921</v>
      </c>
      <c r="B385" s="63">
        <f>AVERAGE('[3]ONI y caudales'!$AU387:$CG387)</f>
        <v>3452.2950050783993</v>
      </c>
      <c r="C385" s="67">
        <v>-0.1</v>
      </c>
      <c r="D385" s="65">
        <v>-0.5</v>
      </c>
      <c r="E385" s="65">
        <v>0.5</v>
      </c>
    </row>
    <row r="386" spans="1:5" x14ac:dyDescent="0.2">
      <c r="A386" s="62">
        <v>29952</v>
      </c>
      <c r="B386" s="63">
        <f>AVERAGE('[3]ONI y caudales'!$AU388:$CG388)</f>
        <v>2289.2700457028591</v>
      </c>
      <c r="C386" s="67">
        <v>0</v>
      </c>
      <c r="D386" s="65">
        <v>-0.5</v>
      </c>
      <c r="E386" s="65">
        <v>0.5</v>
      </c>
    </row>
    <row r="387" spans="1:5" x14ac:dyDescent="0.2">
      <c r="A387" s="62">
        <v>29983</v>
      </c>
      <c r="B387" s="63">
        <f>AVERAGE('[3]ONI y caudales'!$AU389:$CG389)</f>
        <v>2578.5012316519897</v>
      </c>
      <c r="C387" s="67">
        <v>0.1</v>
      </c>
      <c r="D387" s="65">
        <v>-0.5</v>
      </c>
      <c r="E387" s="65">
        <v>0.5</v>
      </c>
    </row>
    <row r="388" spans="1:5" x14ac:dyDescent="0.2">
      <c r="A388" s="62">
        <v>30011</v>
      </c>
      <c r="B388" s="63">
        <f>AVERAGE('[3]ONI y caudales'!$AU390:$CG390)</f>
        <v>2936.4615055406607</v>
      </c>
      <c r="C388" s="67">
        <v>0.2</v>
      </c>
      <c r="D388" s="65">
        <v>-0.5</v>
      </c>
      <c r="E388" s="65">
        <v>0.5</v>
      </c>
    </row>
    <row r="389" spans="1:5" x14ac:dyDescent="0.2">
      <c r="A389" s="62">
        <v>30042</v>
      </c>
      <c r="B389" s="63">
        <f>AVERAGE('[3]ONI y caudales'!$AU391:$CG391)</f>
        <v>3909.3288689030419</v>
      </c>
      <c r="C389" s="67">
        <v>0.5</v>
      </c>
      <c r="D389" s="65">
        <v>-0.5</v>
      </c>
      <c r="E389" s="65">
        <v>0.5</v>
      </c>
    </row>
    <row r="390" spans="1:5" x14ac:dyDescent="0.2">
      <c r="A390" s="62">
        <v>30072</v>
      </c>
      <c r="B390" s="63">
        <f>AVERAGE('[3]ONI y caudales'!$AU392:$CG392)</f>
        <v>5273.6900344404876</v>
      </c>
      <c r="C390" s="67">
        <v>0.7</v>
      </c>
      <c r="D390" s="65">
        <v>-0.5</v>
      </c>
      <c r="E390" s="65">
        <v>0.5</v>
      </c>
    </row>
    <row r="391" spans="1:5" x14ac:dyDescent="0.2">
      <c r="A391" s="62">
        <v>30103</v>
      </c>
      <c r="B391" s="63">
        <f>AVERAGE('[3]ONI y caudales'!$AU393:$CG393)</f>
        <v>4624.3594154001357</v>
      </c>
      <c r="C391" s="67">
        <v>0.7</v>
      </c>
      <c r="D391" s="65">
        <v>-0.5</v>
      </c>
      <c r="E391" s="65">
        <v>0.5</v>
      </c>
    </row>
    <row r="392" spans="1:5" x14ac:dyDescent="0.2">
      <c r="A392" s="62">
        <v>30133</v>
      </c>
      <c r="B392" s="63">
        <f>AVERAGE('[3]ONI y caudales'!$AU394:$CG394)</f>
        <v>3415.6639522160517</v>
      </c>
      <c r="C392" s="67">
        <v>0.8</v>
      </c>
      <c r="D392" s="65">
        <v>-0.5</v>
      </c>
      <c r="E392" s="65">
        <v>0.5</v>
      </c>
    </row>
    <row r="393" spans="1:5" x14ac:dyDescent="0.2">
      <c r="A393" s="62">
        <v>30164</v>
      </c>
      <c r="B393" s="63">
        <f>AVERAGE('[3]ONI y caudales'!$AU395:$CG395)</f>
        <v>2841.3689132982399</v>
      </c>
      <c r="C393" s="67">
        <v>1.1000000000000001</v>
      </c>
      <c r="D393" s="65">
        <v>-0.5</v>
      </c>
      <c r="E393" s="65">
        <v>0.5</v>
      </c>
    </row>
    <row r="394" spans="1:5" x14ac:dyDescent="0.2">
      <c r="A394" s="62">
        <v>30195</v>
      </c>
      <c r="B394" s="63">
        <f>AVERAGE('[3]ONI y caudales'!$AU396:$CG396)</f>
        <v>2642.9770724358282</v>
      </c>
      <c r="C394" s="67">
        <v>1.6</v>
      </c>
      <c r="D394" s="65">
        <v>-0.5</v>
      </c>
      <c r="E394" s="65">
        <v>0.5</v>
      </c>
    </row>
    <row r="395" spans="1:5" x14ac:dyDescent="0.2">
      <c r="A395" s="62">
        <v>30225</v>
      </c>
      <c r="B395" s="63">
        <f>AVERAGE('[3]ONI y caudales'!$AU397:$CG397)</f>
        <v>3146.0386967093214</v>
      </c>
      <c r="C395" s="67">
        <v>2</v>
      </c>
      <c r="D395" s="65">
        <v>-0.5</v>
      </c>
      <c r="E395" s="65">
        <v>0.5</v>
      </c>
    </row>
    <row r="396" spans="1:5" x14ac:dyDescent="0.2">
      <c r="A396" s="62">
        <v>30256</v>
      </c>
      <c r="B396" s="63">
        <f>AVERAGE('[3]ONI y caudales'!$AU398:$CG398)</f>
        <v>3853.2727470164527</v>
      </c>
      <c r="C396" s="67">
        <v>2.2000000000000002</v>
      </c>
      <c r="D396" s="65">
        <v>-0.5</v>
      </c>
      <c r="E396" s="65">
        <v>0.5</v>
      </c>
    </row>
    <row r="397" spans="1:5" x14ac:dyDescent="0.2">
      <c r="A397" s="62">
        <v>30286</v>
      </c>
      <c r="B397" s="63">
        <f>AVERAGE('[3]ONI y caudales'!$AU399:$CG399)</f>
        <v>2623.1066718382926</v>
      </c>
      <c r="C397" s="67">
        <v>2.2000000000000002</v>
      </c>
      <c r="D397" s="65">
        <v>-0.5</v>
      </c>
      <c r="E397" s="65">
        <v>0.5</v>
      </c>
    </row>
    <row r="398" spans="1:5" x14ac:dyDescent="0.2">
      <c r="A398" s="62">
        <v>30317</v>
      </c>
      <c r="B398" s="63">
        <f>AVERAGE('[3]ONI y caudales'!$AU400:$CG400)</f>
        <v>1800.594453477019</v>
      </c>
      <c r="C398" s="67">
        <v>2.2000000000000002</v>
      </c>
      <c r="D398" s="65">
        <v>-0.5</v>
      </c>
      <c r="E398" s="65">
        <v>0.5</v>
      </c>
    </row>
    <row r="399" spans="1:5" x14ac:dyDescent="0.2">
      <c r="A399" s="62">
        <v>30348</v>
      </c>
      <c r="B399" s="63">
        <f>AVERAGE('[3]ONI y caudales'!$AU401:$CG401)</f>
        <v>1707.8376738742088</v>
      </c>
      <c r="C399" s="67">
        <v>1.9</v>
      </c>
      <c r="D399" s="65">
        <v>-0.5</v>
      </c>
      <c r="E399" s="65">
        <v>0.5</v>
      </c>
    </row>
    <row r="400" spans="1:5" x14ac:dyDescent="0.2">
      <c r="A400" s="62">
        <v>30376</v>
      </c>
      <c r="B400" s="63">
        <f>AVERAGE('[3]ONI y caudales'!$AU402:$CG402)</f>
        <v>1775.2738872653711</v>
      </c>
      <c r="C400" s="67">
        <v>1.5</v>
      </c>
      <c r="D400" s="65">
        <v>-0.5</v>
      </c>
      <c r="E400" s="65">
        <v>0.5</v>
      </c>
    </row>
    <row r="401" spans="1:5" x14ac:dyDescent="0.2">
      <c r="A401" s="62">
        <v>30407</v>
      </c>
      <c r="B401" s="63">
        <f>AVERAGE('[3]ONI y caudales'!$AU403:$CG403)</f>
        <v>2703.2298140792514</v>
      </c>
      <c r="C401" s="67">
        <v>1.3</v>
      </c>
      <c r="D401" s="65">
        <v>-0.5</v>
      </c>
      <c r="E401" s="65">
        <v>0.5</v>
      </c>
    </row>
    <row r="402" spans="1:5" x14ac:dyDescent="0.2">
      <c r="A402" s="62">
        <v>30437</v>
      </c>
      <c r="B402" s="63">
        <f>AVERAGE('[3]ONI y caudales'!$AU404:$CG404)</f>
        <v>4302.4549496483223</v>
      </c>
      <c r="C402" s="67">
        <v>1.1000000000000001</v>
      </c>
      <c r="D402" s="65">
        <v>-0.5</v>
      </c>
      <c r="E402" s="65">
        <v>0.5</v>
      </c>
    </row>
    <row r="403" spans="1:5" x14ac:dyDescent="0.2">
      <c r="A403" s="62">
        <v>30468</v>
      </c>
      <c r="B403" s="63">
        <f>AVERAGE('[3]ONI y caudales'!$AU405:$CG405)</f>
        <v>3781.0501388282701</v>
      </c>
      <c r="C403" s="67">
        <v>0.7</v>
      </c>
      <c r="D403" s="65">
        <v>-0.5</v>
      </c>
      <c r="E403" s="65">
        <v>0.5</v>
      </c>
    </row>
    <row r="404" spans="1:5" x14ac:dyDescent="0.2">
      <c r="A404" s="62">
        <v>30498</v>
      </c>
      <c r="B404" s="63">
        <f>AVERAGE('[3]ONI y caudales'!$AU406:$CG406)</f>
        <v>3257.6233425899272</v>
      </c>
      <c r="C404" s="67">
        <v>0.3</v>
      </c>
      <c r="D404" s="65">
        <v>-0.5</v>
      </c>
      <c r="E404" s="65">
        <v>0.5</v>
      </c>
    </row>
    <row r="405" spans="1:5" x14ac:dyDescent="0.2">
      <c r="A405" s="62">
        <v>30529</v>
      </c>
      <c r="B405" s="63">
        <f>AVERAGE('[3]ONI y caudales'!$AU407:$CG407)</f>
        <v>2820.1732459948694</v>
      </c>
      <c r="C405" s="67">
        <v>-0.1</v>
      </c>
      <c r="D405" s="65">
        <v>-0.5</v>
      </c>
      <c r="E405" s="65">
        <v>0.5</v>
      </c>
    </row>
    <row r="406" spans="1:5" x14ac:dyDescent="0.2">
      <c r="A406" s="62">
        <v>30560</v>
      </c>
      <c r="B406" s="63">
        <f>AVERAGE('[3]ONI y caudales'!$AU408:$CG408)</f>
        <v>2971.3618199169714</v>
      </c>
      <c r="C406" s="67">
        <v>-0.5</v>
      </c>
      <c r="D406" s="65">
        <v>-0.5</v>
      </c>
      <c r="E406" s="65">
        <v>0.5</v>
      </c>
    </row>
    <row r="407" spans="1:5" x14ac:dyDescent="0.2">
      <c r="A407" s="62">
        <v>30590</v>
      </c>
      <c r="B407" s="63">
        <f>AVERAGE('[3]ONI y caudales'!$AU409:$CG409)</f>
        <v>3634.3301891964384</v>
      </c>
      <c r="C407" s="67">
        <v>-0.8</v>
      </c>
      <c r="D407" s="65">
        <v>-0.5</v>
      </c>
      <c r="E407" s="65">
        <v>0.5</v>
      </c>
    </row>
    <row r="408" spans="1:5" x14ac:dyDescent="0.2">
      <c r="A408" s="62">
        <v>30621</v>
      </c>
      <c r="B408" s="63">
        <f>AVERAGE('[3]ONI y caudales'!$AU410:$CG410)</f>
        <v>4097.4001155998085</v>
      </c>
      <c r="C408" s="67">
        <v>-1</v>
      </c>
      <c r="D408" s="65">
        <v>-0.5</v>
      </c>
      <c r="E408" s="65">
        <v>0.5</v>
      </c>
    </row>
    <row r="409" spans="1:5" x14ac:dyDescent="0.2">
      <c r="A409" s="62">
        <v>30651</v>
      </c>
      <c r="B409" s="63">
        <f>AVERAGE('[3]ONI y caudales'!$AU411:$CG411)</f>
        <v>2901.3019803669708</v>
      </c>
      <c r="C409" s="67">
        <v>-0.9</v>
      </c>
      <c r="D409" s="65">
        <v>-0.5</v>
      </c>
      <c r="E409" s="65">
        <v>0.5</v>
      </c>
    </row>
    <row r="410" spans="1:5" x14ac:dyDescent="0.2">
      <c r="A410" s="62">
        <v>30682</v>
      </c>
      <c r="B410" s="63">
        <f>AVERAGE('[3]ONI y caudales'!$AU412:$CG412)</f>
        <v>2378.9325017587694</v>
      </c>
      <c r="C410" s="67">
        <v>-0.6</v>
      </c>
      <c r="D410" s="65">
        <v>-0.5</v>
      </c>
      <c r="E410" s="65">
        <v>0.5</v>
      </c>
    </row>
    <row r="411" spans="1:5" x14ac:dyDescent="0.2">
      <c r="A411" s="62">
        <v>30713</v>
      </c>
      <c r="B411" s="63">
        <f>AVERAGE('[3]ONI y caudales'!$AU413:$CG413)</f>
        <v>2568.1211458507901</v>
      </c>
      <c r="C411" s="67">
        <v>-0.4</v>
      </c>
      <c r="D411" s="65">
        <v>-0.5</v>
      </c>
      <c r="E411" s="65">
        <v>0.5</v>
      </c>
    </row>
    <row r="412" spans="1:5" x14ac:dyDescent="0.2">
      <c r="A412" s="62">
        <v>30742</v>
      </c>
      <c r="B412" s="63">
        <f>AVERAGE('[3]ONI y caudales'!$AU414:$CG414)</f>
        <v>3000.021604700491</v>
      </c>
      <c r="C412" s="67">
        <v>-0.3</v>
      </c>
      <c r="D412" s="65">
        <v>-0.5</v>
      </c>
      <c r="E412" s="65">
        <v>0.5</v>
      </c>
    </row>
    <row r="413" spans="1:5" x14ac:dyDescent="0.2">
      <c r="A413" s="62">
        <v>30773</v>
      </c>
      <c r="B413" s="63">
        <f>AVERAGE('[3]ONI y caudales'!$AU415:$CG415)</f>
        <v>3535.6538267723913</v>
      </c>
      <c r="C413" s="67">
        <v>-0.4</v>
      </c>
      <c r="D413" s="65">
        <v>-0.5</v>
      </c>
      <c r="E413" s="65">
        <v>0.5</v>
      </c>
    </row>
    <row r="414" spans="1:5" x14ac:dyDescent="0.2">
      <c r="A414" s="62">
        <v>30803</v>
      </c>
      <c r="B414" s="63">
        <f>AVERAGE('[3]ONI y caudales'!$AU416:$CG416)</f>
        <v>4071.7273930842616</v>
      </c>
      <c r="C414" s="67">
        <v>-0.5</v>
      </c>
      <c r="D414" s="65">
        <v>-0.5</v>
      </c>
      <c r="E414" s="65">
        <v>0.5</v>
      </c>
    </row>
    <row r="415" spans="1:5" x14ac:dyDescent="0.2">
      <c r="A415" s="62">
        <v>30834</v>
      </c>
      <c r="B415" s="63">
        <f>AVERAGE('[3]ONI y caudales'!$AU417:$CG417)</f>
        <v>3987.0056729798389</v>
      </c>
      <c r="C415" s="67">
        <v>-0.4</v>
      </c>
      <c r="D415" s="65">
        <v>-0.5</v>
      </c>
      <c r="E415" s="65">
        <v>0.5</v>
      </c>
    </row>
    <row r="416" spans="1:5" x14ac:dyDescent="0.2">
      <c r="A416" s="62">
        <v>30864</v>
      </c>
      <c r="B416" s="63">
        <f>AVERAGE('[3]ONI y caudales'!$AU418:$CG418)</f>
        <v>3901.644692805291</v>
      </c>
      <c r="C416" s="67">
        <v>-0.3</v>
      </c>
      <c r="D416" s="65">
        <v>-0.5</v>
      </c>
      <c r="E416" s="65">
        <v>0.5</v>
      </c>
    </row>
    <row r="417" spans="1:5" x14ac:dyDescent="0.2">
      <c r="A417" s="62">
        <v>30895</v>
      </c>
      <c r="B417" s="63">
        <f>AVERAGE('[3]ONI y caudales'!$AU419:$CG419)</f>
        <v>3558.6945820024816</v>
      </c>
      <c r="C417" s="67">
        <v>-0.2</v>
      </c>
      <c r="D417" s="65">
        <v>-0.5</v>
      </c>
      <c r="E417" s="65">
        <v>0.5</v>
      </c>
    </row>
    <row r="418" spans="1:5" x14ac:dyDescent="0.2">
      <c r="A418" s="62">
        <v>30926</v>
      </c>
      <c r="B418" s="63">
        <f>AVERAGE('[3]ONI y caudales'!$AU420:$CG420)</f>
        <v>3591.2872248871417</v>
      </c>
      <c r="C418" s="67">
        <v>-0.2</v>
      </c>
      <c r="D418" s="65">
        <v>-0.5</v>
      </c>
      <c r="E418" s="65">
        <v>0.5</v>
      </c>
    </row>
    <row r="419" spans="1:5" x14ac:dyDescent="0.2">
      <c r="A419" s="62">
        <v>30956</v>
      </c>
      <c r="B419" s="63">
        <f>AVERAGE('[3]ONI y caudales'!$AU421:$CG421)</f>
        <v>5011.408869633965</v>
      </c>
      <c r="C419" s="67">
        <v>-0.6</v>
      </c>
      <c r="D419" s="65">
        <v>-0.5</v>
      </c>
      <c r="E419" s="65">
        <v>0.5</v>
      </c>
    </row>
    <row r="420" spans="1:5" x14ac:dyDescent="0.2">
      <c r="A420" s="62">
        <v>30987</v>
      </c>
      <c r="B420" s="63">
        <f>AVERAGE('[3]ONI y caudales'!$AU422:$CG422)</f>
        <v>5567.066226240705</v>
      </c>
      <c r="C420" s="67">
        <v>-0.9</v>
      </c>
      <c r="D420" s="65">
        <v>-0.5</v>
      </c>
      <c r="E420" s="65">
        <v>0.5</v>
      </c>
    </row>
    <row r="421" spans="1:5" x14ac:dyDescent="0.2">
      <c r="A421" s="62">
        <v>31017</v>
      </c>
      <c r="B421" s="63">
        <f>AVERAGE('[3]ONI y caudales'!$AU423:$CG423)</f>
        <v>4506.907220894037</v>
      </c>
      <c r="C421" s="67">
        <v>-1.1000000000000001</v>
      </c>
      <c r="D421" s="65">
        <v>-0.5</v>
      </c>
      <c r="E421" s="65">
        <v>0.5</v>
      </c>
    </row>
    <row r="422" spans="1:5" x14ac:dyDescent="0.2">
      <c r="A422" s="62">
        <v>31048</v>
      </c>
      <c r="B422" s="63">
        <f>AVERAGE('[3]ONI y caudales'!$AU424:$CG424)</f>
        <v>2747.9265810018401</v>
      </c>
      <c r="C422" s="67">
        <v>-1</v>
      </c>
      <c r="D422" s="65">
        <v>-0.5</v>
      </c>
      <c r="E422" s="65">
        <v>0.5</v>
      </c>
    </row>
    <row r="423" spans="1:5" x14ac:dyDescent="0.2">
      <c r="A423" s="62">
        <v>31079</v>
      </c>
      <c r="B423" s="63">
        <f>AVERAGE('[3]ONI y caudales'!$AU425:$CG425)</f>
        <v>2541.0270526888307</v>
      </c>
      <c r="C423" s="67">
        <v>-0.8</v>
      </c>
      <c r="D423" s="65">
        <v>-0.5</v>
      </c>
      <c r="E423" s="65">
        <v>0.5</v>
      </c>
    </row>
    <row r="424" spans="1:5" x14ac:dyDescent="0.2">
      <c r="A424" s="62">
        <v>31107</v>
      </c>
      <c r="B424" s="63">
        <f>AVERAGE('[3]ONI y caudales'!$AU426:$CG426)</f>
        <v>2395.6336774462693</v>
      </c>
      <c r="C424" s="67">
        <v>-0.8</v>
      </c>
      <c r="D424" s="65">
        <v>-0.5</v>
      </c>
      <c r="E424" s="65">
        <v>0.5</v>
      </c>
    </row>
    <row r="425" spans="1:5" x14ac:dyDescent="0.2">
      <c r="A425" s="62">
        <v>31138</v>
      </c>
      <c r="B425" s="63">
        <f>AVERAGE('[3]ONI y caudales'!$AU427:$CG427)</f>
        <v>3082.3823404642471</v>
      </c>
      <c r="C425" s="67">
        <v>-0.8</v>
      </c>
      <c r="D425" s="65">
        <v>-0.5</v>
      </c>
      <c r="E425" s="65">
        <v>0.5</v>
      </c>
    </row>
    <row r="426" spans="1:5" x14ac:dyDescent="0.2">
      <c r="A426" s="62">
        <v>31168</v>
      </c>
      <c r="B426" s="63">
        <f>AVERAGE('[3]ONI y caudales'!$AU428:$CG428)</f>
        <v>3729.9579913167699</v>
      </c>
      <c r="C426" s="67">
        <v>-0.8</v>
      </c>
      <c r="D426" s="65">
        <v>-0.5</v>
      </c>
      <c r="E426" s="65">
        <v>0.5</v>
      </c>
    </row>
    <row r="427" spans="1:5" x14ac:dyDescent="0.2">
      <c r="A427" s="62">
        <v>31199</v>
      </c>
      <c r="B427" s="63">
        <f>AVERAGE('[3]ONI y caudales'!$AU429:$CG429)</f>
        <v>3458.4574628042428</v>
      </c>
      <c r="C427" s="67">
        <v>-0.6</v>
      </c>
      <c r="D427" s="65">
        <v>-0.5</v>
      </c>
      <c r="E427" s="65">
        <v>0.5</v>
      </c>
    </row>
    <row r="428" spans="1:5" x14ac:dyDescent="0.2">
      <c r="A428" s="62">
        <v>31229</v>
      </c>
      <c r="B428" s="63">
        <f>AVERAGE('[3]ONI y caudales'!$AU430:$CG430)</f>
        <v>3234.4460522845075</v>
      </c>
      <c r="C428" s="67">
        <v>-0.5</v>
      </c>
      <c r="D428" s="65">
        <v>-0.5</v>
      </c>
      <c r="E428" s="65">
        <v>0.5</v>
      </c>
    </row>
    <row r="429" spans="1:5" x14ac:dyDescent="0.2">
      <c r="A429" s="62">
        <v>31260</v>
      </c>
      <c r="B429" s="63">
        <f>AVERAGE('[3]ONI y caudales'!$AU431:$CG431)</f>
        <v>2765.0334150762073</v>
      </c>
      <c r="C429" s="67">
        <v>-0.5</v>
      </c>
      <c r="D429" s="65">
        <v>-0.5</v>
      </c>
      <c r="E429" s="65">
        <v>0.5</v>
      </c>
    </row>
    <row r="430" spans="1:5" x14ac:dyDescent="0.2">
      <c r="A430" s="62">
        <v>31291</v>
      </c>
      <c r="B430" s="63">
        <f>AVERAGE('[3]ONI y caudales'!$AU432:$CG432)</f>
        <v>3290.7120760137614</v>
      </c>
      <c r="C430" s="67">
        <v>-0.4</v>
      </c>
      <c r="D430" s="65">
        <v>-0.5</v>
      </c>
      <c r="E430" s="65">
        <v>0.5</v>
      </c>
    </row>
    <row r="431" spans="1:5" x14ac:dyDescent="0.2">
      <c r="A431" s="62">
        <v>31321</v>
      </c>
      <c r="B431" s="63">
        <f>AVERAGE('[3]ONI y caudales'!$AU433:$CG433)</f>
        <v>4200.8469574538476</v>
      </c>
      <c r="C431" s="67">
        <v>-0.3</v>
      </c>
      <c r="D431" s="65">
        <v>-0.5</v>
      </c>
      <c r="E431" s="65">
        <v>0.5</v>
      </c>
    </row>
    <row r="432" spans="1:5" x14ac:dyDescent="0.2">
      <c r="A432" s="62">
        <v>31352</v>
      </c>
      <c r="B432" s="63">
        <f>AVERAGE('[3]ONI y caudales'!$AU434:$CG434)</f>
        <v>4596.208198903887</v>
      </c>
      <c r="C432" s="67">
        <v>-0.3</v>
      </c>
      <c r="D432" s="65">
        <v>-0.5</v>
      </c>
      <c r="E432" s="65">
        <v>0.5</v>
      </c>
    </row>
    <row r="433" spans="1:5" x14ac:dyDescent="0.2">
      <c r="A433" s="62">
        <v>31382</v>
      </c>
      <c r="B433" s="63">
        <f>AVERAGE('[3]ONI y caudales'!$AU435:$CG435)</f>
        <v>3444.563109786498</v>
      </c>
      <c r="C433" s="67">
        <v>-0.4</v>
      </c>
      <c r="D433" s="65">
        <v>-0.5</v>
      </c>
      <c r="E433" s="65">
        <v>0.5</v>
      </c>
    </row>
    <row r="434" spans="1:5" x14ac:dyDescent="0.2">
      <c r="A434" s="62">
        <v>31413</v>
      </c>
      <c r="B434" s="63">
        <f>AVERAGE('[3]ONI y caudales'!$AU436:$CG436)</f>
        <v>2227.7464686802896</v>
      </c>
      <c r="C434" s="67">
        <v>-0.5</v>
      </c>
      <c r="D434" s="65">
        <v>-0.5</v>
      </c>
      <c r="E434" s="65">
        <v>0.5</v>
      </c>
    </row>
    <row r="435" spans="1:5" x14ac:dyDescent="0.2">
      <c r="A435" s="62">
        <v>31444</v>
      </c>
      <c r="B435" s="63">
        <f>AVERAGE('[3]ONI y caudales'!$AU437:$CG437)</f>
        <v>2218.6612799431309</v>
      </c>
      <c r="C435" s="67">
        <v>-0.5</v>
      </c>
      <c r="D435" s="65">
        <v>-0.5</v>
      </c>
      <c r="E435" s="65">
        <v>0.5</v>
      </c>
    </row>
    <row r="436" spans="1:5" x14ac:dyDescent="0.2">
      <c r="A436" s="62">
        <v>31472</v>
      </c>
      <c r="B436" s="63">
        <f>AVERAGE('[3]ONI y caudales'!$AU438:$CG438)</f>
        <v>2779.8544571239318</v>
      </c>
      <c r="C436" s="67">
        <v>-0.3</v>
      </c>
      <c r="D436" s="65">
        <v>-0.5</v>
      </c>
      <c r="E436" s="65">
        <v>0.5</v>
      </c>
    </row>
    <row r="437" spans="1:5" x14ac:dyDescent="0.2">
      <c r="A437" s="62">
        <v>31503</v>
      </c>
      <c r="B437" s="63">
        <f>AVERAGE('[3]ONI y caudales'!$AU439:$CG439)</f>
        <v>3870.6230674298595</v>
      </c>
      <c r="C437" s="67">
        <v>-0.2</v>
      </c>
      <c r="D437" s="65">
        <v>-0.5</v>
      </c>
      <c r="E437" s="65">
        <v>0.5</v>
      </c>
    </row>
    <row r="438" spans="1:5" x14ac:dyDescent="0.2">
      <c r="A438" s="62">
        <v>31533</v>
      </c>
      <c r="B438" s="63">
        <f>AVERAGE('[3]ONI y caudales'!$AU440:$CG440)</f>
        <v>4877.7708019705979</v>
      </c>
      <c r="C438" s="67">
        <v>-0.1</v>
      </c>
      <c r="D438" s="65">
        <v>-0.5</v>
      </c>
      <c r="E438" s="65">
        <v>0.5</v>
      </c>
    </row>
    <row r="439" spans="1:5" x14ac:dyDescent="0.2">
      <c r="A439" s="62">
        <v>31564</v>
      </c>
      <c r="B439" s="63">
        <f>AVERAGE('[3]ONI y caudales'!$AU441:$CG441)</f>
        <v>3827.5835994943618</v>
      </c>
      <c r="C439" s="67">
        <v>0</v>
      </c>
      <c r="D439" s="65">
        <v>-0.5</v>
      </c>
      <c r="E439" s="65">
        <v>0.5</v>
      </c>
    </row>
    <row r="440" spans="1:5" x14ac:dyDescent="0.2">
      <c r="A440" s="62">
        <v>31594</v>
      </c>
      <c r="B440" s="63">
        <f>AVERAGE('[3]ONI y caudales'!$AU442:$CG442)</f>
        <v>3423.6574326474333</v>
      </c>
      <c r="C440" s="67">
        <v>0.2</v>
      </c>
      <c r="D440" s="65">
        <v>-0.5</v>
      </c>
      <c r="E440" s="65">
        <v>0.5</v>
      </c>
    </row>
    <row r="441" spans="1:5" x14ac:dyDescent="0.2">
      <c r="A441" s="62">
        <v>31625</v>
      </c>
      <c r="B441" s="63">
        <f>AVERAGE('[3]ONI y caudales'!$AU443:$CG443)</f>
        <v>3047.5425935709204</v>
      </c>
      <c r="C441" s="67">
        <v>0.4</v>
      </c>
      <c r="D441" s="65">
        <v>-0.5</v>
      </c>
      <c r="E441" s="65">
        <v>0.5</v>
      </c>
    </row>
    <row r="442" spans="1:5" x14ac:dyDescent="0.2">
      <c r="A442" s="62">
        <v>31656</v>
      </c>
      <c r="B442" s="63">
        <f>AVERAGE('[3]ONI y caudales'!$AU444:$CG444)</f>
        <v>2653.4035764767314</v>
      </c>
      <c r="C442" s="67">
        <v>0.7</v>
      </c>
      <c r="D442" s="65">
        <v>-0.5</v>
      </c>
      <c r="E442" s="65">
        <v>0.5</v>
      </c>
    </row>
    <row r="443" spans="1:5" x14ac:dyDescent="0.2">
      <c r="A443" s="62">
        <v>31686</v>
      </c>
      <c r="B443" s="63">
        <f>AVERAGE('[3]ONI y caudales'!$AU445:$CG445)</f>
        <v>3317.9900170123428</v>
      </c>
      <c r="C443" s="67">
        <v>0.9</v>
      </c>
      <c r="D443" s="65">
        <v>-0.5</v>
      </c>
      <c r="E443" s="65">
        <v>0.5</v>
      </c>
    </row>
    <row r="444" spans="1:5" x14ac:dyDescent="0.2">
      <c r="A444" s="62">
        <v>31717</v>
      </c>
      <c r="B444" s="63">
        <f>AVERAGE('[3]ONI y caudales'!$AU446:$CG446)</f>
        <v>4551.7126905651812</v>
      </c>
      <c r="C444" s="67">
        <v>1.1000000000000001</v>
      </c>
      <c r="D444" s="65">
        <v>-0.5</v>
      </c>
      <c r="E444" s="65">
        <v>0.5</v>
      </c>
    </row>
    <row r="445" spans="1:5" x14ac:dyDescent="0.2">
      <c r="A445" s="62">
        <v>31747</v>
      </c>
      <c r="B445" s="63">
        <f>AVERAGE('[3]ONI y caudales'!$AU447:$CG447)</f>
        <v>3025.0716008813611</v>
      </c>
      <c r="C445" s="67">
        <v>1.2</v>
      </c>
      <c r="D445" s="65">
        <v>-0.5</v>
      </c>
      <c r="E445" s="65">
        <v>0.5</v>
      </c>
    </row>
    <row r="446" spans="1:5" x14ac:dyDescent="0.2">
      <c r="A446" s="62">
        <v>31778</v>
      </c>
      <c r="B446" s="63">
        <f>AVERAGE('[3]ONI y caudales'!$AU448:$CG448)</f>
        <v>1781.0079297700886</v>
      </c>
      <c r="C446" s="67">
        <v>1.2</v>
      </c>
      <c r="D446" s="65">
        <v>-0.5</v>
      </c>
      <c r="E446" s="65">
        <v>0.5</v>
      </c>
    </row>
    <row r="447" spans="1:5" x14ac:dyDescent="0.2">
      <c r="A447" s="62">
        <v>31809</v>
      </c>
      <c r="B447" s="63">
        <f>AVERAGE('[3]ONI y caudales'!$AU449:$CG449)</f>
        <v>1624.138194104919</v>
      </c>
      <c r="C447" s="67">
        <v>1.2</v>
      </c>
      <c r="D447" s="65">
        <v>-0.5</v>
      </c>
      <c r="E447" s="65">
        <v>0.5</v>
      </c>
    </row>
    <row r="448" spans="1:5" x14ac:dyDescent="0.2">
      <c r="A448" s="62">
        <v>31837</v>
      </c>
      <c r="B448" s="63">
        <f>AVERAGE('[3]ONI y caudales'!$AU450:$CG450)</f>
        <v>1799.2521914498798</v>
      </c>
      <c r="C448" s="67">
        <v>1.1000000000000001</v>
      </c>
      <c r="D448" s="65">
        <v>-0.5</v>
      </c>
      <c r="E448" s="65">
        <v>0.5</v>
      </c>
    </row>
    <row r="449" spans="1:5" x14ac:dyDescent="0.2">
      <c r="A449" s="62">
        <v>31868</v>
      </c>
      <c r="B449" s="63">
        <f>AVERAGE('[3]ONI y caudales'!$AU451:$CG451)</f>
        <v>2502.2211625819186</v>
      </c>
      <c r="C449" s="67">
        <v>0.9</v>
      </c>
      <c r="D449" s="65">
        <v>-0.5</v>
      </c>
      <c r="E449" s="65">
        <v>0.5</v>
      </c>
    </row>
    <row r="450" spans="1:5" x14ac:dyDescent="0.2">
      <c r="A450" s="62">
        <v>31898</v>
      </c>
      <c r="B450" s="63">
        <f>AVERAGE('[3]ONI y caudales'!$AU452:$CG452)</f>
        <v>3370.6355907605066</v>
      </c>
      <c r="C450" s="67">
        <v>1</v>
      </c>
      <c r="D450" s="65">
        <v>-0.5</v>
      </c>
      <c r="E450" s="65">
        <v>0.5</v>
      </c>
    </row>
    <row r="451" spans="1:5" x14ac:dyDescent="0.2">
      <c r="A451" s="62">
        <v>31929</v>
      </c>
      <c r="B451" s="63">
        <f>AVERAGE('[3]ONI y caudales'!$AU453:$CG453)</f>
        <v>3367.2520161991697</v>
      </c>
      <c r="C451" s="67">
        <v>1.2</v>
      </c>
      <c r="D451" s="65">
        <v>-0.5</v>
      </c>
      <c r="E451" s="65">
        <v>0.5</v>
      </c>
    </row>
    <row r="452" spans="1:5" x14ac:dyDescent="0.2">
      <c r="A452" s="62">
        <v>31959</v>
      </c>
      <c r="B452" s="63">
        <f>AVERAGE('[3]ONI y caudales'!$AU454:$CG454)</f>
        <v>2513.6649774465382</v>
      </c>
      <c r="C452" s="67">
        <v>1.5</v>
      </c>
      <c r="D452" s="65">
        <v>-0.5</v>
      </c>
      <c r="E452" s="65">
        <v>0.5</v>
      </c>
    </row>
    <row r="453" spans="1:5" x14ac:dyDescent="0.2">
      <c r="A453" s="62">
        <v>31990</v>
      </c>
      <c r="B453" s="63">
        <f>AVERAGE('[3]ONI y caudales'!$AU455:$CG455)</f>
        <v>2517.5164131617789</v>
      </c>
      <c r="C453" s="67">
        <v>1.7</v>
      </c>
      <c r="D453" s="65">
        <v>-0.5</v>
      </c>
      <c r="E453" s="65">
        <v>0.5</v>
      </c>
    </row>
    <row r="454" spans="1:5" x14ac:dyDescent="0.2">
      <c r="A454" s="62">
        <v>32021</v>
      </c>
      <c r="B454" s="63">
        <f>AVERAGE('[3]ONI y caudales'!$AU456:$CG456)</f>
        <v>2881.5746523594821</v>
      </c>
      <c r="C454" s="67">
        <v>1.6</v>
      </c>
      <c r="D454" s="65">
        <v>-0.5</v>
      </c>
      <c r="E454" s="65">
        <v>0.5</v>
      </c>
    </row>
    <row r="455" spans="1:5" x14ac:dyDescent="0.2">
      <c r="A455" s="62">
        <v>32051</v>
      </c>
      <c r="B455" s="63">
        <f>AVERAGE('[3]ONI y caudales'!$AU457:$CG457)</f>
        <v>3370.0255338815614</v>
      </c>
      <c r="C455" s="67">
        <v>1.5</v>
      </c>
      <c r="D455" s="65">
        <v>-0.5</v>
      </c>
      <c r="E455" s="65">
        <v>0.5</v>
      </c>
    </row>
    <row r="456" spans="1:5" x14ac:dyDescent="0.2">
      <c r="A456" s="62">
        <v>32082</v>
      </c>
      <c r="B456" s="63">
        <f>AVERAGE('[3]ONI y caudales'!$AU458:$CG458)</f>
        <v>4273.9704370725931</v>
      </c>
      <c r="C456" s="67">
        <v>1.3</v>
      </c>
      <c r="D456" s="65">
        <v>-0.5</v>
      </c>
      <c r="E456" s="65">
        <v>0.5</v>
      </c>
    </row>
    <row r="457" spans="1:5" x14ac:dyDescent="0.2">
      <c r="A457" s="62">
        <v>32112</v>
      </c>
      <c r="B457" s="63">
        <f>AVERAGE('[3]ONI y caudales'!$AU459:$CG459)</f>
        <v>2897.6261025842987</v>
      </c>
      <c r="C457" s="67">
        <v>1.1000000000000001</v>
      </c>
      <c r="D457" s="65">
        <v>-0.5</v>
      </c>
      <c r="E457" s="65">
        <v>0.5</v>
      </c>
    </row>
    <row r="458" spans="1:5" x14ac:dyDescent="0.2">
      <c r="A458" s="62">
        <v>32143</v>
      </c>
      <c r="B458" s="63">
        <f>AVERAGE('[3]ONI y caudales'!$AU460:$CG460)</f>
        <v>1931.259077956181</v>
      </c>
      <c r="C458" s="67">
        <v>0.8</v>
      </c>
      <c r="D458" s="65">
        <v>-0.5</v>
      </c>
      <c r="E458" s="65">
        <v>0.5</v>
      </c>
    </row>
    <row r="459" spans="1:5" x14ac:dyDescent="0.2">
      <c r="A459" s="62">
        <v>32174</v>
      </c>
      <c r="B459" s="63">
        <f>AVERAGE('[3]ONI y caudales'!$AU461:$CG461)</f>
        <v>1711.8658551311983</v>
      </c>
      <c r="C459" s="67">
        <v>0.5</v>
      </c>
      <c r="D459" s="65">
        <v>-0.5</v>
      </c>
      <c r="E459" s="65">
        <v>0.5</v>
      </c>
    </row>
    <row r="460" spans="1:5" x14ac:dyDescent="0.2">
      <c r="A460" s="62">
        <v>32203</v>
      </c>
      <c r="B460" s="63">
        <f>AVERAGE('[3]ONI y caudales'!$AU462:$CG462)</f>
        <v>1992.8069093665104</v>
      </c>
      <c r="C460" s="67">
        <v>0.1</v>
      </c>
      <c r="D460" s="65">
        <v>-0.5</v>
      </c>
      <c r="E460" s="65">
        <v>0.5</v>
      </c>
    </row>
    <row r="461" spans="1:5" x14ac:dyDescent="0.2">
      <c r="A461" s="62">
        <v>32234</v>
      </c>
      <c r="B461" s="63">
        <f>AVERAGE('[3]ONI y caudales'!$AU463:$CG463)</f>
        <v>2491.4351075771701</v>
      </c>
      <c r="C461" s="67">
        <v>-0.3</v>
      </c>
      <c r="D461" s="65">
        <v>-0.5</v>
      </c>
      <c r="E461" s="65">
        <v>0.5</v>
      </c>
    </row>
    <row r="462" spans="1:5" x14ac:dyDescent="0.2">
      <c r="A462" s="62">
        <v>32264</v>
      </c>
      <c r="B462" s="63">
        <f>AVERAGE('[3]ONI y caudales'!$AU464:$CG464)</f>
        <v>3930.4966562496274</v>
      </c>
      <c r="C462" s="67">
        <v>-0.9</v>
      </c>
      <c r="D462" s="65">
        <v>-0.5</v>
      </c>
      <c r="E462" s="65">
        <v>0.5</v>
      </c>
    </row>
    <row r="463" spans="1:5" x14ac:dyDescent="0.2">
      <c r="A463" s="62">
        <v>32295</v>
      </c>
      <c r="B463" s="63">
        <f>AVERAGE('[3]ONI y caudales'!$AU465:$CG465)</f>
        <v>3473.840732972968</v>
      </c>
      <c r="C463" s="67">
        <v>-1.3</v>
      </c>
      <c r="D463" s="65">
        <v>-0.5</v>
      </c>
      <c r="E463" s="65">
        <v>0.5</v>
      </c>
    </row>
    <row r="464" spans="1:5" x14ac:dyDescent="0.2">
      <c r="A464" s="62">
        <v>32325</v>
      </c>
      <c r="B464" s="63">
        <f>AVERAGE('[3]ONI y caudales'!$AU466:$CG466)</f>
        <v>3517.2594775743919</v>
      </c>
      <c r="C464" s="67">
        <v>-1.3</v>
      </c>
      <c r="D464" s="65">
        <v>-0.5</v>
      </c>
      <c r="E464" s="65">
        <v>0.5</v>
      </c>
    </row>
    <row r="465" spans="1:5" x14ac:dyDescent="0.2">
      <c r="A465" s="62">
        <v>32356</v>
      </c>
      <c r="B465" s="63">
        <f>AVERAGE('[3]ONI y caudales'!$AU467:$CG467)</f>
        <v>3707.3307245525812</v>
      </c>
      <c r="C465" s="67">
        <v>-1.1000000000000001</v>
      </c>
      <c r="D465" s="65">
        <v>-0.5</v>
      </c>
      <c r="E465" s="65">
        <v>0.5</v>
      </c>
    </row>
    <row r="466" spans="1:5" x14ac:dyDescent="0.2">
      <c r="A466" s="62">
        <v>32387</v>
      </c>
      <c r="B466" s="63">
        <f>AVERAGE('[3]ONI y caudales'!$AU468:$CG468)</f>
        <v>4019.4745125188401</v>
      </c>
      <c r="C466" s="67">
        <v>-1.2</v>
      </c>
      <c r="D466" s="65">
        <v>-0.5</v>
      </c>
      <c r="E466" s="65">
        <v>0.5</v>
      </c>
    </row>
    <row r="467" spans="1:5" x14ac:dyDescent="0.2">
      <c r="A467" s="62">
        <v>32417</v>
      </c>
      <c r="B467" s="63">
        <f>AVERAGE('[3]ONI y caudales'!$AU469:$CG469)</f>
        <v>5756.3280740318069</v>
      </c>
      <c r="C467" s="67">
        <v>-1.5</v>
      </c>
      <c r="D467" s="65">
        <v>-0.5</v>
      </c>
      <c r="E467" s="65">
        <v>0.5</v>
      </c>
    </row>
    <row r="468" spans="1:5" x14ac:dyDescent="0.2">
      <c r="A468" s="62">
        <v>32448</v>
      </c>
      <c r="B468" s="63">
        <f>AVERAGE('[3]ONI y caudales'!$AU470:$CG470)</f>
        <v>5905.3707282854602</v>
      </c>
      <c r="C468" s="67">
        <v>-1.8</v>
      </c>
      <c r="D468" s="65">
        <v>-0.5</v>
      </c>
      <c r="E468" s="65">
        <v>0.5</v>
      </c>
    </row>
    <row r="469" spans="1:5" x14ac:dyDescent="0.2">
      <c r="A469" s="62">
        <v>32478</v>
      </c>
      <c r="B469" s="63">
        <f>AVERAGE('[3]ONI y caudales'!$AU471:$CG471)</f>
        <v>4911.5860812028022</v>
      </c>
      <c r="C469" s="67">
        <v>-1.8</v>
      </c>
      <c r="D469" s="65">
        <v>-0.5</v>
      </c>
      <c r="E469" s="65">
        <v>0.5</v>
      </c>
    </row>
    <row r="470" spans="1:5" x14ac:dyDescent="0.2">
      <c r="A470" s="62">
        <v>32509</v>
      </c>
      <c r="B470" s="63">
        <f>AVERAGE('[3]ONI y caudales'!$AU472:$CG472)</f>
        <v>3439.3782856787589</v>
      </c>
      <c r="C470" s="67">
        <v>-1.7</v>
      </c>
      <c r="D470" s="65">
        <v>-0.5</v>
      </c>
      <c r="E470" s="65">
        <v>0.5</v>
      </c>
    </row>
    <row r="471" spans="1:5" x14ac:dyDescent="0.2">
      <c r="A471" s="62">
        <v>32540</v>
      </c>
      <c r="B471" s="63">
        <f>AVERAGE('[3]ONI y caudales'!$AU473:$CG473)</f>
        <v>3156.936499160071</v>
      </c>
      <c r="C471" s="67">
        <v>-1.4</v>
      </c>
      <c r="D471" s="65">
        <v>-0.5</v>
      </c>
      <c r="E471" s="65">
        <v>0.5</v>
      </c>
    </row>
    <row r="472" spans="1:5" x14ac:dyDescent="0.2">
      <c r="A472" s="62">
        <v>32568</v>
      </c>
      <c r="B472" s="63">
        <f>AVERAGE('[3]ONI y caudales'!$AU474:$CG474)</f>
        <v>3276.8118211606788</v>
      </c>
      <c r="C472" s="67">
        <v>-1.1000000000000001</v>
      </c>
      <c r="D472" s="65">
        <v>-0.5</v>
      </c>
      <c r="E472" s="65">
        <v>0.5</v>
      </c>
    </row>
    <row r="473" spans="1:5" x14ac:dyDescent="0.2">
      <c r="A473" s="62">
        <v>32599</v>
      </c>
      <c r="B473" s="63">
        <f>AVERAGE('[3]ONI y caudales'!$AU475:$CG475)</f>
        <v>4661.4801761832578</v>
      </c>
      <c r="C473" s="67">
        <v>-0.8</v>
      </c>
      <c r="D473" s="65">
        <v>-0.5</v>
      </c>
      <c r="E473" s="65">
        <v>0.5</v>
      </c>
    </row>
    <row r="474" spans="1:5" x14ac:dyDescent="0.2">
      <c r="A474" s="62">
        <v>32629</v>
      </c>
      <c r="B474" s="63">
        <f>AVERAGE('[3]ONI y caudales'!$AU476:$CG476)</f>
        <v>4212.4666472973449</v>
      </c>
      <c r="C474" s="67">
        <v>-0.6</v>
      </c>
      <c r="D474" s="65">
        <v>-0.5</v>
      </c>
      <c r="E474" s="65">
        <v>0.5</v>
      </c>
    </row>
    <row r="475" spans="1:5" x14ac:dyDescent="0.2">
      <c r="A475" s="62">
        <v>32660</v>
      </c>
      <c r="B475" s="63">
        <f>AVERAGE('[3]ONI y caudales'!$AU477:$CG477)</f>
        <v>4093.9387178812781</v>
      </c>
      <c r="C475" s="67">
        <v>-0.4</v>
      </c>
      <c r="D475" s="65">
        <v>-0.5</v>
      </c>
      <c r="E475" s="65">
        <v>0.5</v>
      </c>
    </row>
    <row r="476" spans="1:5" x14ac:dyDescent="0.2">
      <c r="A476" s="62">
        <v>32690</v>
      </c>
      <c r="B476" s="63">
        <f>AVERAGE('[3]ONI y caudales'!$AU478:$CG478)</f>
        <v>3452.9310647979423</v>
      </c>
      <c r="C476" s="67">
        <v>-0.3</v>
      </c>
      <c r="D476" s="65">
        <v>-0.5</v>
      </c>
      <c r="E476" s="65">
        <v>0.5</v>
      </c>
    </row>
    <row r="477" spans="1:5" x14ac:dyDescent="0.2">
      <c r="A477" s="62">
        <v>32721</v>
      </c>
      <c r="B477" s="63">
        <f>AVERAGE('[3]ONI y caudales'!$AU479:$CG479)</f>
        <v>3127.8461896521776</v>
      </c>
      <c r="C477" s="67">
        <v>-0.3</v>
      </c>
      <c r="D477" s="65">
        <v>-0.5</v>
      </c>
      <c r="E477" s="65">
        <v>0.5</v>
      </c>
    </row>
    <row r="478" spans="1:5" x14ac:dyDescent="0.2">
      <c r="A478" s="62">
        <v>32752</v>
      </c>
      <c r="B478" s="63">
        <f>AVERAGE('[3]ONI y caudales'!$AU480:$CG480)</f>
        <v>3232.9494677099128</v>
      </c>
      <c r="C478" s="67">
        <v>-0.2</v>
      </c>
      <c r="D478" s="65">
        <v>-0.5</v>
      </c>
      <c r="E478" s="65">
        <v>0.5</v>
      </c>
    </row>
    <row r="479" spans="1:5" x14ac:dyDescent="0.2">
      <c r="A479" s="62">
        <v>32782</v>
      </c>
      <c r="B479" s="63">
        <f>AVERAGE('[3]ONI y caudales'!$AU481:$CG481)</f>
        <v>4498.8198426027384</v>
      </c>
      <c r="C479" s="67">
        <v>-0.2</v>
      </c>
      <c r="D479" s="65">
        <v>-0.5</v>
      </c>
      <c r="E479" s="65">
        <v>0.5</v>
      </c>
    </row>
    <row r="480" spans="1:5" x14ac:dyDescent="0.2">
      <c r="A480" s="62">
        <v>32813</v>
      </c>
      <c r="B480" s="63">
        <f>AVERAGE('[3]ONI y caudales'!$AU482:$CG482)</f>
        <v>4550.5794256754134</v>
      </c>
      <c r="C480" s="67">
        <v>-0.2</v>
      </c>
      <c r="D480" s="65">
        <v>-0.5</v>
      </c>
      <c r="E480" s="65">
        <v>0.5</v>
      </c>
    </row>
    <row r="481" spans="1:5" x14ac:dyDescent="0.2">
      <c r="A481" s="62">
        <v>32843</v>
      </c>
      <c r="B481" s="63">
        <f>AVERAGE('[3]ONI y caudales'!$AU483:$CG483)</f>
        <v>3225.5286205376901</v>
      </c>
      <c r="C481" s="67">
        <v>-0.1</v>
      </c>
      <c r="D481" s="65">
        <v>-0.5</v>
      </c>
      <c r="E481" s="65">
        <v>0.5</v>
      </c>
    </row>
    <row r="482" spans="1:5" x14ac:dyDescent="0.2">
      <c r="A482" s="62">
        <v>32874</v>
      </c>
      <c r="B482" s="63">
        <f>AVERAGE('[3]ONI y caudales'!$AU484:$CG484)</f>
        <v>2156.2107345451905</v>
      </c>
      <c r="C482" s="67">
        <v>0.1</v>
      </c>
      <c r="D482" s="65">
        <v>-0.5</v>
      </c>
      <c r="E482" s="65">
        <v>0.5</v>
      </c>
    </row>
    <row r="483" spans="1:5" x14ac:dyDescent="0.2">
      <c r="A483" s="62">
        <v>32905</v>
      </c>
      <c r="B483" s="63">
        <f>AVERAGE('[3]ONI y caudales'!$AU485:$CG485)</f>
        <v>2009.9946838362901</v>
      </c>
      <c r="C483" s="67">
        <v>0.2</v>
      </c>
      <c r="D483" s="65">
        <v>-0.5</v>
      </c>
      <c r="E483" s="65">
        <v>0.5</v>
      </c>
    </row>
    <row r="484" spans="1:5" x14ac:dyDescent="0.2">
      <c r="A484" s="62">
        <v>32933</v>
      </c>
      <c r="B484" s="63">
        <f>AVERAGE('[3]ONI y caudales'!$AU486:$CG486)</f>
        <v>2430.5883351180287</v>
      </c>
      <c r="C484" s="67">
        <v>0.3</v>
      </c>
      <c r="D484" s="65">
        <v>-0.5</v>
      </c>
      <c r="E484" s="65">
        <v>0.5</v>
      </c>
    </row>
    <row r="485" spans="1:5" x14ac:dyDescent="0.2">
      <c r="A485" s="62">
        <v>32964</v>
      </c>
      <c r="B485" s="63">
        <f>AVERAGE('[3]ONI y caudales'!$AU487:$CG487)</f>
        <v>3178.4642858853908</v>
      </c>
      <c r="C485" s="67">
        <v>0.3</v>
      </c>
      <c r="D485" s="65">
        <v>-0.5</v>
      </c>
      <c r="E485" s="65">
        <v>0.5</v>
      </c>
    </row>
    <row r="486" spans="1:5" x14ac:dyDescent="0.2">
      <c r="A486" s="62">
        <v>32994</v>
      </c>
      <c r="B486" s="63">
        <f>AVERAGE('[3]ONI y caudales'!$AU488:$CG488)</f>
        <v>4002.1275808109399</v>
      </c>
      <c r="C486" s="67">
        <v>0.3</v>
      </c>
      <c r="D486" s="65">
        <v>-0.5</v>
      </c>
      <c r="E486" s="65">
        <v>0.5</v>
      </c>
    </row>
    <row r="487" spans="1:5" x14ac:dyDescent="0.2">
      <c r="A487" s="62">
        <v>33025</v>
      </c>
      <c r="B487" s="63">
        <f>AVERAGE('[3]ONI y caudales'!$AU489:$CG489)</f>
        <v>3797.2897848451589</v>
      </c>
      <c r="C487" s="67">
        <v>0.3</v>
      </c>
      <c r="D487" s="65">
        <v>-0.5</v>
      </c>
      <c r="E487" s="65">
        <v>0.5</v>
      </c>
    </row>
    <row r="488" spans="1:5" x14ac:dyDescent="0.2">
      <c r="A488" s="62">
        <v>33055</v>
      </c>
      <c r="B488" s="63">
        <f>AVERAGE('[3]ONI y caudales'!$AU490:$CG490)</f>
        <v>3019.1767751774178</v>
      </c>
      <c r="C488" s="67">
        <v>0.3</v>
      </c>
      <c r="D488" s="65">
        <v>-0.5</v>
      </c>
      <c r="E488" s="65">
        <v>0.5</v>
      </c>
    </row>
    <row r="489" spans="1:5" x14ac:dyDescent="0.2">
      <c r="A489" s="62">
        <v>33086</v>
      </c>
      <c r="B489" s="63">
        <f>AVERAGE('[3]ONI y caudales'!$AU491:$CG491)</f>
        <v>2766.5154280807774</v>
      </c>
      <c r="C489" s="67">
        <v>0.4</v>
      </c>
      <c r="D489" s="65">
        <v>-0.5</v>
      </c>
      <c r="E489" s="65">
        <v>0.5</v>
      </c>
    </row>
    <row r="490" spans="1:5" x14ac:dyDescent="0.2">
      <c r="A490" s="62">
        <v>33117</v>
      </c>
      <c r="B490" s="63">
        <f>AVERAGE('[3]ONI y caudales'!$AU492:$CG492)</f>
        <v>2666.3122379622914</v>
      </c>
      <c r="C490" s="67">
        <v>0.4</v>
      </c>
      <c r="D490" s="65">
        <v>-0.5</v>
      </c>
      <c r="E490" s="65">
        <v>0.5</v>
      </c>
    </row>
    <row r="491" spans="1:5" x14ac:dyDescent="0.2">
      <c r="A491" s="62">
        <v>33147</v>
      </c>
      <c r="B491" s="63">
        <f>AVERAGE('[3]ONI y caudales'!$AU493:$CG493)</f>
        <v>3173.861460930621</v>
      </c>
      <c r="C491" s="67">
        <v>0.3</v>
      </c>
      <c r="D491" s="65">
        <v>-0.5</v>
      </c>
      <c r="E491" s="65">
        <v>0.5</v>
      </c>
    </row>
    <row r="492" spans="1:5" x14ac:dyDescent="0.2">
      <c r="A492" s="62">
        <v>33178</v>
      </c>
      <c r="B492" s="63">
        <f>AVERAGE('[3]ONI y caudales'!$AU494:$CG494)</f>
        <v>4177.864767759108</v>
      </c>
      <c r="C492" s="67">
        <v>0.4</v>
      </c>
      <c r="D492" s="65">
        <v>-0.5</v>
      </c>
      <c r="E492" s="65">
        <v>0.5</v>
      </c>
    </row>
    <row r="493" spans="1:5" x14ac:dyDescent="0.2">
      <c r="A493" s="62">
        <v>33208</v>
      </c>
      <c r="B493" s="63">
        <f>AVERAGE('[3]ONI y caudales'!$AU495:$CG495)</f>
        <v>2973.0251742374389</v>
      </c>
      <c r="C493" s="67">
        <v>0.4</v>
      </c>
      <c r="D493" s="65">
        <v>-0.5</v>
      </c>
      <c r="E493" s="65">
        <v>0.5</v>
      </c>
    </row>
    <row r="494" spans="1:5" x14ac:dyDescent="0.2">
      <c r="A494" s="62">
        <v>33239</v>
      </c>
      <c r="B494" s="63">
        <f>AVERAGE('[3]ONI y caudales'!$AU496:$CG496)</f>
        <v>2055.5817827323322</v>
      </c>
      <c r="C494" s="67">
        <v>0.4</v>
      </c>
      <c r="D494" s="65">
        <v>-0.5</v>
      </c>
      <c r="E494" s="65">
        <v>0.5</v>
      </c>
    </row>
    <row r="495" spans="1:5" x14ac:dyDescent="0.2">
      <c r="A495" s="62">
        <v>33270</v>
      </c>
      <c r="B495" s="63">
        <f>AVERAGE('[3]ONI y caudales'!$AU497:$CG497)</f>
        <v>1883.0006911078003</v>
      </c>
      <c r="C495" s="67">
        <v>0.3</v>
      </c>
      <c r="D495" s="65">
        <v>-0.5</v>
      </c>
      <c r="E495" s="65">
        <v>0.5</v>
      </c>
    </row>
    <row r="496" spans="1:5" x14ac:dyDescent="0.2">
      <c r="A496" s="62">
        <v>33298</v>
      </c>
      <c r="B496" s="63">
        <f>AVERAGE('[3]ONI y caudales'!$AU498:$CG498)</f>
        <v>1867.2371716549101</v>
      </c>
      <c r="C496" s="67">
        <v>0.2</v>
      </c>
      <c r="D496" s="65">
        <v>-0.5</v>
      </c>
      <c r="E496" s="65">
        <v>0.5</v>
      </c>
    </row>
    <row r="497" spans="1:5" x14ac:dyDescent="0.2">
      <c r="A497" s="62">
        <v>33329</v>
      </c>
      <c r="B497" s="63">
        <f>AVERAGE('[3]ONI y caudales'!$AU499:$CG499)</f>
        <v>3116.0567264524179</v>
      </c>
      <c r="C497" s="67">
        <v>0.3</v>
      </c>
      <c r="D497" s="65">
        <v>-0.5</v>
      </c>
      <c r="E497" s="65">
        <v>0.5</v>
      </c>
    </row>
    <row r="498" spans="1:5" x14ac:dyDescent="0.2">
      <c r="A498" s="62">
        <v>33359</v>
      </c>
      <c r="B498" s="63">
        <f>AVERAGE('[3]ONI y caudales'!$AU500:$CG500)</f>
        <v>3530.38002581618</v>
      </c>
      <c r="C498" s="67">
        <v>0.5</v>
      </c>
      <c r="D498" s="65">
        <v>-0.5</v>
      </c>
      <c r="E498" s="65">
        <v>0.5</v>
      </c>
    </row>
    <row r="499" spans="1:5" x14ac:dyDescent="0.2">
      <c r="A499" s="62">
        <v>33390</v>
      </c>
      <c r="B499" s="63">
        <f>AVERAGE('[3]ONI y caudales'!$AU501:$CG501)</f>
        <v>3323.4922947928285</v>
      </c>
      <c r="C499" s="67">
        <v>0.6</v>
      </c>
      <c r="D499" s="65">
        <v>-0.5</v>
      </c>
      <c r="E499" s="65">
        <v>0.5</v>
      </c>
    </row>
    <row r="500" spans="1:5" x14ac:dyDescent="0.2">
      <c r="A500" s="62">
        <v>33420</v>
      </c>
      <c r="B500" s="63">
        <f>AVERAGE('[3]ONI y caudales'!$AU502:$CG502)</f>
        <v>2939.3388668660327</v>
      </c>
      <c r="C500" s="67">
        <v>0.7</v>
      </c>
      <c r="D500" s="65">
        <v>-0.5</v>
      </c>
      <c r="E500" s="65">
        <v>0.5</v>
      </c>
    </row>
    <row r="501" spans="1:5" x14ac:dyDescent="0.2">
      <c r="A501" s="62">
        <v>33451</v>
      </c>
      <c r="B501" s="63">
        <f>AVERAGE('[3]ONI y caudales'!$AU503:$CG503)</f>
        <v>2715.5197679903317</v>
      </c>
      <c r="C501" s="67">
        <v>0.6</v>
      </c>
      <c r="D501" s="65">
        <v>-0.5</v>
      </c>
      <c r="E501" s="65">
        <v>0.5</v>
      </c>
    </row>
    <row r="502" spans="1:5" x14ac:dyDescent="0.2">
      <c r="A502" s="62">
        <v>33482</v>
      </c>
      <c r="B502" s="63">
        <f>AVERAGE('[3]ONI y caudales'!$AU504:$CG504)</f>
        <v>2624.6070813680813</v>
      </c>
      <c r="C502" s="67">
        <v>0.6</v>
      </c>
      <c r="D502" s="65">
        <v>-0.5</v>
      </c>
      <c r="E502" s="65">
        <v>0.5</v>
      </c>
    </row>
    <row r="503" spans="1:5" x14ac:dyDescent="0.2">
      <c r="A503" s="62">
        <v>33512</v>
      </c>
      <c r="B503" s="63">
        <f>AVERAGE('[3]ONI y caudales'!$AU505:$CG505)</f>
        <v>3247.7084785150505</v>
      </c>
      <c r="C503" s="67">
        <v>0.8</v>
      </c>
      <c r="D503" s="65">
        <v>-0.5</v>
      </c>
      <c r="E503" s="65">
        <v>0.5</v>
      </c>
    </row>
    <row r="504" spans="1:5" x14ac:dyDescent="0.2">
      <c r="A504" s="62">
        <v>33543</v>
      </c>
      <c r="B504" s="63">
        <f>AVERAGE('[3]ONI y caudales'!$AU506:$CG506)</f>
        <v>3320.9983073777698</v>
      </c>
      <c r="C504" s="67">
        <v>1.2</v>
      </c>
      <c r="D504" s="65">
        <v>-0.5</v>
      </c>
      <c r="E504" s="65">
        <v>0.5</v>
      </c>
    </row>
    <row r="505" spans="1:5" x14ac:dyDescent="0.2">
      <c r="A505" s="62">
        <v>33573</v>
      </c>
      <c r="B505" s="63">
        <f>AVERAGE('[3]ONI y caudales'!$AU507:$CG507)</f>
        <v>2742.6878971153974</v>
      </c>
      <c r="C505" s="67">
        <v>1.5</v>
      </c>
      <c r="D505" s="65">
        <v>-0.5</v>
      </c>
      <c r="E505" s="65">
        <v>0.5</v>
      </c>
    </row>
    <row r="506" spans="1:5" x14ac:dyDescent="0.2">
      <c r="A506" s="62">
        <v>33604</v>
      </c>
      <c r="B506" s="63">
        <f>AVERAGE('[3]ONI y caudales'!$AU508:$CG508)</f>
        <v>1889.2414430347801</v>
      </c>
      <c r="C506" s="67">
        <v>1.7</v>
      </c>
      <c r="D506" s="65">
        <v>-0.5</v>
      </c>
      <c r="E506" s="65">
        <v>0.5</v>
      </c>
    </row>
    <row r="507" spans="1:5" x14ac:dyDescent="0.2">
      <c r="A507" s="62">
        <v>33635</v>
      </c>
      <c r="B507" s="63">
        <f>AVERAGE('[3]ONI y caudales'!$AU509:$CG509)</f>
        <v>1616.83505182877</v>
      </c>
      <c r="C507" s="67">
        <v>1.6</v>
      </c>
      <c r="D507" s="65">
        <v>-0.5</v>
      </c>
      <c r="E507" s="65">
        <v>0.5</v>
      </c>
    </row>
    <row r="508" spans="1:5" x14ac:dyDescent="0.2">
      <c r="A508" s="62">
        <v>33664</v>
      </c>
      <c r="B508" s="63">
        <f>AVERAGE('[3]ONI y caudales'!$AU510:$CG510)</f>
        <v>1813.6999332821206</v>
      </c>
      <c r="C508" s="67">
        <v>1.5</v>
      </c>
      <c r="D508" s="65">
        <v>-0.5</v>
      </c>
      <c r="E508" s="65">
        <v>0.5</v>
      </c>
    </row>
    <row r="509" spans="1:5" x14ac:dyDescent="0.2">
      <c r="A509" s="62">
        <v>33695</v>
      </c>
      <c r="B509" s="63">
        <f>AVERAGE('[3]ONI y caudales'!$AU511:$CG511)</f>
        <v>2274.6592334218299</v>
      </c>
      <c r="C509" s="67">
        <v>1.3</v>
      </c>
      <c r="D509" s="65">
        <v>-0.5</v>
      </c>
      <c r="E509" s="65">
        <v>0.5</v>
      </c>
    </row>
    <row r="510" spans="1:5" x14ac:dyDescent="0.2">
      <c r="A510" s="62">
        <v>33725</v>
      </c>
      <c r="B510" s="63">
        <f>AVERAGE('[3]ONI y caudales'!$AU512:$CG512)</f>
        <v>2732.9015400275207</v>
      </c>
      <c r="C510" s="67">
        <v>1.1000000000000001</v>
      </c>
      <c r="D510" s="65">
        <v>-0.5</v>
      </c>
      <c r="E510" s="65">
        <v>0.5</v>
      </c>
    </row>
    <row r="511" spans="1:5" x14ac:dyDescent="0.2">
      <c r="A511" s="62">
        <v>33756</v>
      </c>
      <c r="B511" s="63">
        <f>AVERAGE('[3]ONI y caudales'!$AU513:$CG513)</f>
        <v>2776.1298301498787</v>
      </c>
      <c r="C511" s="67">
        <v>0.7</v>
      </c>
      <c r="D511" s="65">
        <v>-0.5</v>
      </c>
      <c r="E511" s="65">
        <v>0.5</v>
      </c>
    </row>
    <row r="512" spans="1:5" x14ac:dyDescent="0.2">
      <c r="A512" s="62">
        <v>33786</v>
      </c>
      <c r="B512" s="63">
        <f>AVERAGE('[3]ONI y caudales'!$AU514:$CG514)</f>
        <v>2501.5978219303079</v>
      </c>
      <c r="C512" s="67">
        <v>0.4</v>
      </c>
      <c r="D512" s="65">
        <v>-0.5</v>
      </c>
      <c r="E512" s="65">
        <v>0.5</v>
      </c>
    </row>
    <row r="513" spans="1:5" x14ac:dyDescent="0.2">
      <c r="A513" s="62">
        <v>33817</v>
      </c>
      <c r="B513" s="63">
        <f>AVERAGE('[3]ONI y caudales'!$AU515:$CG515)</f>
        <v>2511.1924520620678</v>
      </c>
      <c r="C513" s="67">
        <v>0.1</v>
      </c>
      <c r="D513" s="65">
        <v>-0.5</v>
      </c>
      <c r="E513" s="65">
        <v>0.5</v>
      </c>
    </row>
    <row r="514" spans="1:5" x14ac:dyDescent="0.2">
      <c r="A514" s="62">
        <v>33848</v>
      </c>
      <c r="B514" s="63">
        <f>AVERAGE('[3]ONI y caudales'!$AU516:$CG516)</f>
        <v>2741.5816846393177</v>
      </c>
      <c r="C514" s="67">
        <v>-0.1</v>
      </c>
      <c r="D514" s="65">
        <v>-0.5</v>
      </c>
      <c r="E514" s="65">
        <v>0.5</v>
      </c>
    </row>
    <row r="515" spans="1:5" x14ac:dyDescent="0.2">
      <c r="A515" s="62">
        <v>33878</v>
      </c>
      <c r="B515" s="63">
        <f>AVERAGE('[3]ONI y caudales'!$AU517:$CG517)</f>
        <v>3444.7818401834925</v>
      </c>
      <c r="C515" s="67">
        <v>-0.2</v>
      </c>
      <c r="D515" s="65">
        <v>-0.5</v>
      </c>
      <c r="E515" s="65">
        <v>0.5</v>
      </c>
    </row>
    <row r="516" spans="1:5" x14ac:dyDescent="0.2">
      <c r="A516" s="62">
        <v>33909</v>
      </c>
      <c r="B516" s="63">
        <f>AVERAGE('[3]ONI y caudales'!$AU518:$CG518)</f>
        <v>3225.9366814114319</v>
      </c>
      <c r="C516" s="67">
        <v>-0.3</v>
      </c>
      <c r="D516" s="65">
        <v>-0.5</v>
      </c>
      <c r="E516" s="65">
        <v>0.5</v>
      </c>
    </row>
    <row r="517" spans="1:5" x14ac:dyDescent="0.2">
      <c r="A517" s="62">
        <v>33939</v>
      </c>
      <c r="B517" s="63">
        <f>AVERAGE('[3]ONI y caudales'!$AU519:$CG519)</f>
        <v>2571.5518982112699</v>
      </c>
      <c r="C517" s="67">
        <v>-0.1</v>
      </c>
      <c r="D517" s="65">
        <v>-0.5</v>
      </c>
      <c r="E517" s="65">
        <v>0.5</v>
      </c>
    </row>
    <row r="518" spans="1:5" x14ac:dyDescent="0.2">
      <c r="A518" s="62">
        <v>33970</v>
      </c>
      <c r="B518" s="63">
        <f>AVERAGE('[3]ONI y caudales'!$AU520:$CG520)</f>
        <v>2046.9585701143603</v>
      </c>
      <c r="C518" s="67">
        <v>0.1</v>
      </c>
      <c r="D518" s="65">
        <v>-0.5</v>
      </c>
      <c r="E518" s="65">
        <v>0.5</v>
      </c>
    </row>
    <row r="519" spans="1:5" x14ac:dyDescent="0.2">
      <c r="A519" s="62">
        <v>34001</v>
      </c>
      <c r="B519" s="63">
        <f>AVERAGE('[3]ONI y caudales'!$AU521:$CG521)</f>
        <v>1947.8692836128309</v>
      </c>
      <c r="C519" s="67">
        <v>0.3</v>
      </c>
      <c r="D519" s="65">
        <v>-0.5</v>
      </c>
      <c r="E519" s="65">
        <v>0.5</v>
      </c>
    </row>
    <row r="520" spans="1:5" x14ac:dyDescent="0.2">
      <c r="A520" s="62">
        <v>34029</v>
      </c>
      <c r="B520" s="63">
        <f>AVERAGE('[3]ONI y caudales'!$AU522:$CG522)</f>
        <v>2135.3997433928894</v>
      </c>
      <c r="C520" s="67">
        <v>0.5</v>
      </c>
      <c r="D520" s="65">
        <v>-0.5</v>
      </c>
      <c r="E520" s="65">
        <v>0.5</v>
      </c>
    </row>
    <row r="521" spans="1:5" x14ac:dyDescent="0.2">
      <c r="A521" s="62">
        <v>34060</v>
      </c>
      <c r="B521" s="63">
        <f>AVERAGE('[3]ONI y caudales'!$AU523:$CG523)</f>
        <v>2981.8875778043475</v>
      </c>
      <c r="C521" s="67">
        <v>0.7</v>
      </c>
      <c r="D521" s="65">
        <v>-0.5</v>
      </c>
      <c r="E521" s="65">
        <v>0.5</v>
      </c>
    </row>
    <row r="522" spans="1:5" x14ac:dyDescent="0.2">
      <c r="A522" s="62">
        <v>34090</v>
      </c>
      <c r="B522" s="63">
        <f>AVERAGE('[3]ONI y caudales'!$AU524:$CG524)</f>
        <v>4096.59516959552</v>
      </c>
      <c r="C522" s="67">
        <v>0.7</v>
      </c>
      <c r="D522" s="65">
        <v>-0.5</v>
      </c>
      <c r="E522" s="65">
        <v>0.5</v>
      </c>
    </row>
    <row r="523" spans="1:5" x14ac:dyDescent="0.2">
      <c r="A523" s="62">
        <v>34121</v>
      </c>
      <c r="B523" s="63">
        <f>AVERAGE('[3]ONI y caudales'!$AU525:$CG525)</f>
        <v>3966.6312839895277</v>
      </c>
      <c r="C523" s="67">
        <v>0.6</v>
      </c>
      <c r="D523" s="65">
        <v>-0.5</v>
      </c>
      <c r="E523" s="65">
        <v>0.5</v>
      </c>
    </row>
    <row r="524" spans="1:5" x14ac:dyDescent="0.2">
      <c r="A524" s="62">
        <v>34151</v>
      </c>
      <c r="B524" s="63">
        <f>AVERAGE('[3]ONI y caudales'!$AU526:$CG526)</f>
        <v>3062.5295037139886</v>
      </c>
      <c r="C524" s="67">
        <v>0.3</v>
      </c>
      <c r="D524" s="65">
        <v>-0.5</v>
      </c>
      <c r="E524" s="65">
        <v>0.5</v>
      </c>
    </row>
    <row r="525" spans="1:5" x14ac:dyDescent="0.2">
      <c r="A525" s="62">
        <v>34182</v>
      </c>
      <c r="B525" s="63">
        <f>AVERAGE('[3]ONI y caudales'!$AU527:$CG527)</f>
        <v>2789.1256464890184</v>
      </c>
      <c r="C525" s="67">
        <v>0.3</v>
      </c>
      <c r="D525" s="65">
        <v>-0.5</v>
      </c>
      <c r="E525" s="65">
        <v>0.5</v>
      </c>
    </row>
    <row r="526" spans="1:5" x14ac:dyDescent="0.2">
      <c r="A526" s="62">
        <v>34213</v>
      </c>
      <c r="B526" s="63">
        <f>AVERAGE('[3]ONI y caudales'!$AU528:$CG528)</f>
        <v>2695.4524044629502</v>
      </c>
      <c r="C526" s="67">
        <v>0.2</v>
      </c>
      <c r="D526" s="65">
        <v>-0.5</v>
      </c>
      <c r="E526" s="65">
        <v>0.5</v>
      </c>
    </row>
    <row r="527" spans="1:5" x14ac:dyDescent="0.2">
      <c r="A527" s="62">
        <v>34243</v>
      </c>
      <c r="B527" s="63">
        <f>AVERAGE('[3]ONI y caudales'!$AU529:$CG529)</f>
        <v>3930.6766805924299</v>
      </c>
      <c r="C527" s="67">
        <v>0.1</v>
      </c>
      <c r="D527" s="65">
        <v>-0.5</v>
      </c>
      <c r="E527" s="65">
        <v>0.5</v>
      </c>
    </row>
    <row r="528" spans="1:5" x14ac:dyDescent="0.2">
      <c r="A528" s="62">
        <v>34274</v>
      </c>
      <c r="B528" s="63">
        <f>AVERAGE('[3]ONI y caudales'!$AU530:$CG530)</f>
        <v>3871.1743867242194</v>
      </c>
      <c r="C528" s="67">
        <v>0</v>
      </c>
      <c r="D528" s="65">
        <v>-0.5</v>
      </c>
      <c r="E528" s="65">
        <v>0.5</v>
      </c>
    </row>
    <row r="529" spans="1:5" x14ac:dyDescent="0.2">
      <c r="A529" s="62">
        <v>34304</v>
      </c>
      <c r="B529" s="63">
        <f>AVERAGE('[3]ONI y caudales'!$AU531:$CG531)</f>
        <v>3535.5213611604818</v>
      </c>
      <c r="C529" s="67">
        <v>0.1</v>
      </c>
      <c r="D529" s="65">
        <v>-0.5</v>
      </c>
      <c r="E529" s="65">
        <v>0.5</v>
      </c>
    </row>
    <row r="530" spans="1:5" x14ac:dyDescent="0.2">
      <c r="A530" s="62">
        <v>34335</v>
      </c>
      <c r="B530" s="63">
        <f>AVERAGE('[3]ONI y caudales'!$AU532:$CG532)</f>
        <v>2540.0761177152172</v>
      </c>
      <c r="C530" s="67">
        <v>0.1</v>
      </c>
      <c r="D530" s="65">
        <v>-0.5</v>
      </c>
      <c r="E530" s="65">
        <v>0.5</v>
      </c>
    </row>
    <row r="531" spans="1:5" x14ac:dyDescent="0.2">
      <c r="A531" s="62">
        <v>34366</v>
      </c>
      <c r="B531" s="63">
        <f>AVERAGE('[3]ONI y caudales'!$AU533:$CG533)</f>
        <v>2368.9578716119586</v>
      </c>
      <c r="C531" s="67">
        <v>0.1</v>
      </c>
      <c r="D531" s="65">
        <v>-0.5</v>
      </c>
      <c r="E531" s="65">
        <v>0.5</v>
      </c>
    </row>
    <row r="532" spans="1:5" x14ac:dyDescent="0.2">
      <c r="A532" s="62">
        <v>34394</v>
      </c>
      <c r="B532" s="63">
        <f>AVERAGE('[3]ONI y caudales'!$AU534:$CG534)</f>
        <v>2605.6074318957103</v>
      </c>
      <c r="C532" s="67">
        <v>0.2</v>
      </c>
      <c r="D532" s="65">
        <v>-0.5</v>
      </c>
      <c r="E532" s="65">
        <v>0.5</v>
      </c>
    </row>
    <row r="533" spans="1:5" x14ac:dyDescent="0.2">
      <c r="A533" s="62">
        <v>34425</v>
      </c>
      <c r="B533" s="63">
        <f>AVERAGE('[3]ONI y caudales'!$AU535:$CG535)</f>
        <v>4000.3718870036278</v>
      </c>
      <c r="C533" s="67">
        <v>0.3</v>
      </c>
      <c r="D533" s="65">
        <v>-0.5</v>
      </c>
      <c r="E533" s="65">
        <v>0.5</v>
      </c>
    </row>
    <row r="534" spans="1:5" x14ac:dyDescent="0.2">
      <c r="A534" s="62">
        <v>34455</v>
      </c>
      <c r="B534" s="63">
        <f>AVERAGE('[3]ONI y caudales'!$AU536:$CG536)</f>
        <v>5143.6316416584978</v>
      </c>
      <c r="C534" s="67">
        <v>0.4</v>
      </c>
      <c r="D534" s="65">
        <v>-0.5</v>
      </c>
      <c r="E534" s="65">
        <v>0.5</v>
      </c>
    </row>
    <row r="535" spans="1:5" x14ac:dyDescent="0.2">
      <c r="A535" s="62">
        <v>34486</v>
      </c>
      <c r="B535" s="63">
        <f>AVERAGE('[3]ONI y caudales'!$AU537:$CG537)</f>
        <v>4261.8612811790344</v>
      </c>
      <c r="C535" s="67">
        <v>0.4</v>
      </c>
      <c r="D535" s="65">
        <v>-0.5</v>
      </c>
      <c r="E535" s="65">
        <v>0.5</v>
      </c>
    </row>
    <row r="536" spans="1:5" x14ac:dyDescent="0.2">
      <c r="A536" s="62">
        <v>34516</v>
      </c>
      <c r="B536" s="63">
        <f>AVERAGE('[3]ONI y caudales'!$AU538:$CG538)</f>
        <v>3477.4888147546412</v>
      </c>
      <c r="C536" s="67">
        <v>0.4</v>
      </c>
      <c r="D536" s="65">
        <v>-0.5</v>
      </c>
      <c r="E536" s="65">
        <v>0.5</v>
      </c>
    </row>
    <row r="537" spans="1:5" x14ac:dyDescent="0.2">
      <c r="A537" s="62">
        <v>34547</v>
      </c>
      <c r="B537" s="63">
        <f>AVERAGE('[3]ONI y caudales'!$AU539:$CG539)</f>
        <v>2903.4149382611618</v>
      </c>
      <c r="C537" s="67">
        <v>0.4</v>
      </c>
      <c r="D537" s="65">
        <v>-0.5</v>
      </c>
      <c r="E537" s="65">
        <v>0.5</v>
      </c>
    </row>
    <row r="538" spans="1:5" x14ac:dyDescent="0.2">
      <c r="A538" s="62">
        <v>34578</v>
      </c>
      <c r="B538" s="63">
        <f>AVERAGE('[3]ONI y caudales'!$AU540:$CG540)</f>
        <v>2920.0555543387013</v>
      </c>
      <c r="C538" s="67">
        <v>0.6</v>
      </c>
      <c r="D538" s="65">
        <v>-0.5</v>
      </c>
      <c r="E538" s="65">
        <v>0.5</v>
      </c>
    </row>
    <row r="539" spans="1:5" x14ac:dyDescent="0.2">
      <c r="A539" s="62">
        <v>34608</v>
      </c>
      <c r="B539" s="63">
        <f>AVERAGE('[3]ONI y caudales'!$AU541:$CG541)</f>
        <v>3478.8038124703007</v>
      </c>
      <c r="C539" s="67">
        <v>0.7</v>
      </c>
      <c r="D539" s="65">
        <v>-0.5</v>
      </c>
      <c r="E539" s="65">
        <v>0.5</v>
      </c>
    </row>
    <row r="540" spans="1:5" x14ac:dyDescent="0.2">
      <c r="A540" s="62">
        <v>34639</v>
      </c>
      <c r="B540" s="63">
        <f>AVERAGE('[3]ONI y caudales'!$AU542:$CG542)</f>
        <v>4058.1766421209063</v>
      </c>
      <c r="C540" s="67">
        <v>1</v>
      </c>
      <c r="D540" s="65">
        <v>-0.5</v>
      </c>
      <c r="E540" s="65">
        <v>0.5</v>
      </c>
    </row>
    <row r="541" spans="1:5" x14ac:dyDescent="0.2">
      <c r="A541" s="62">
        <v>34669</v>
      </c>
      <c r="B541" s="63">
        <f>AVERAGE('[3]ONI y caudales'!$AU543:$CG543)</f>
        <v>3167.4222633382192</v>
      </c>
      <c r="C541" s="67">
        <v>1.1000000000000001</v>
      </c>
      <c r="D541" s="65">
        <v>-0.5</v>
      </c>
      <c r="E541" s="65">
        <v>0.5</v>
      </c>
    </row>
    <row r="542" spans="1:5" x14ac:dyDescent="0.2">
      <c r="A542" s="62">
        <v>34700</v>
      </c>
      <c r="B542" s="63">
        <f>AVERAGE('[3]ONI y caudales'!$AU544:$CG544)</f>
        <v>2039.3931095056901</v>
      </c>
      <c r="C542" s="67">
        <v>1</v>
      </c>
      <c r="D542" s="65">
        <v>-0.5</v>
      </c>
      <c r="E542" s="65">
        <v>0.5</v>
      </c>
    </row>
    <row r="543" spans="1:5" x14ac:dyDescent="0.2">
      <c r="A543" s="62">
        <v>34731</v>
      </c>
      <c r="B543" s="63">
        <f>AVERAGE('[3]ONI y caudales'!$AU545:$CG545)</f>
        <v>1629.3782080721592</v>
      </c>
      <c r="C543" s="67">
        <v>0.7</v>
      </c>
      <c r="D543" s="65">
        <v>-0.5</v>
      </c>
      <c r="E543" s="65">
        <v>0.5</v>
      </c>
    </row>
    <row r="544" spans="1:5" x14ac:dyDescent="0.2">
      <c r="A544" s="62">
        <v>34759</v>
      </c>
      <c r="B544" s="63">
        <f>AVERAGE('[3]ONI y caudales'!$AU546:$CG546)</f>
        <v>1724.120987832421</v>
      </c>
      <c r="C544" s="67">
        <v>0.5</v>
      </c>
      <c r="D544" s="65">
        <v>-0.5</v>
      </c>
      <c r="E544" s="65">
        <v>0.5</v>
      </c>
    </row>
    <row r="545" spans="1:5" x14ac:dyDescent="0.2">
      <c r="A545" s="62">
        <v>34790</v>
      </c>
      <c r="B545" s="63">
        <f>AVERAGE('[3]ONI y caudales'!$AU547:$CG547)</f>
        <v>2865.909117160551</v>
      </c>
      <c r="C545" s="67">
        <v>0.3</v>
      </c>
      <c r="D545" s="65">
        <v>-0.5</v>
      </c>
      <c r="E545" s="65">
        <v>0.5</v>
      </c>
    </row>
    <row r="546" spans="1:5" x14ac:dyDescent="0.2">
      <c r="A546" s="62">
        <v>34820</v>
      </c>
      <c r="B546" s="63">
        <f>AVERAGE('[3]ONI y caudales'!$AU548:$CG548)</f>
        <v>3955.9545856274899</v>
      </c>
      <c r="C546" s="67">
        <v>0.1</v>
      </c>
      <c r="D546" s="65">
        <v>-0.5</v>
      </c>
      <c r="E546" s="65">
        <v>0.5</v>
      </c>
    </row>
    <row r="547" spans="1:5" x14ac:dyDescent="0.2">
      <c r="A547" s="62">
        <v>34851</v>
      </c>
      <c r="B547" s="63">
        <f>AVERAGE('[3]ONI y caudales'!$AU549:$CG549)</f>
        <v>3608.4356845041075</v>
      </c>
      <c r="C547" s="67">
        <v>0</v>
      </c>
      <c r="D547" s="65">
        <v>-0.5</v>
      </c>
      <c r="E547" s="65">
        <v>0.5</v>
      </c>
    </row>
    <row r="548" spans="1:5" x14ac:dyDescent="0.2">
      <c r="A548" s="62">
        <v>34881</v>
      </c>
      <c r="B548" s="63">
        <f>AVERAGE('[3]ONI y caudales'!$AU550:$CG550)</f>
        <v>3441.4845006888072</v>
      </c>
      <c r="C548" s="67">
        <v>-0.2</v>
      </c>
      <c r="D548" s="65">
        <v>-0.5</v>
      </c>
      <c r="E548" s="65">
        <v>0.5</v>
      </c>
    </row>
    <row r="549" spans="1:5" x14ac:dyDescent="0.2">
      <c r="A549" s="62">
        <v>34912</v>
      </c>
      <c r="B549" s="63">
        <f>AVERAGE('[3]ONI y caudales'!$AU551:$CG551)</f>
        <v>3282.4421918794824</v>
      </c>
      <c r="C549" s="67">
        <v>-0.5</v>
      </c>
      <c r="D549" s="65">
        <v>-0.5</v>
      </c>
      <c r="E549" s="65">
        <v>0.5</v>
      </c>
    </row>
    <row r="550" spans="1:5" x14ac:dyDescent="0.2">
      <c r="A550" s="62">
        <v>34943</v>
      </c>
      <c r="B550" s="63">
        <f>AVERAGE('[3]ONI y caudales'!$AU552:$CG552)</f>
        <v>3784.5672277175772</v>
      </c>
      <c r="C550" s="67">
        <v>-0.8</v>
      </c>
      <c r="D550" s="65">
        <v>-0.5</v>
      </c>
      <c r="E550" s="65">
        <v>0.5</v>
      </c>
    </row>
    <row r="551" spans="1:5" x14ac:dyDescent="0.2">
      <c r="A551" s="62">
        <v>34973</v>
      </c>
      <c r="B551" s="63">
        <f>AVERAGE('[3]ONI y caudales'!$AU553:$CG553)</f>
        <v>4318.7840721391076</v>
      </c>
      <c r="C551" s="67">
        <v>-1</v>
      </c>
      <c r="D551" s="65">
        <v>-0.5</v>
      </c>
      <c r="E551" s="65">
        <v>0.5</v>
      </c>
    </row>
    <row r="552" spans="1:5" x14ac:dyDescent="0.2">
      <c r="A552" s="62">
        <v>35004</v>
      </c>
      <c r="B552" s="63">
        <f>AVERAGE('[3]ONI y caudales'!$AU554:$CG554)</f>
        <v>4929.8528485065353</v>
      </c>
      <c r="C552" s="67">
        <v>-1</v>
      </c>
      <c r="D552" s="65">
        <v>-0.5</v>
      </c>
      <c r="E552" s="65">
        <v>0.5</v>
      </c>
    </row>
    <row r="553" spans="1:5" x14ac:dyDescent="0.2">
      <c r="A553" s="62">
        <v>35034</v>
      </c>
      <c r="B553" s="63">
        <f>AVERAGE('[3]ONI y caudales'!$AU555:$CG555)</f>
        <v>3501.108956564859</v>
      </c>
      <c r="C553" s="67">
        <v>-1</v>
      </c>
      <c r="D553" s="65">
        <v>-0.5</v>
      </c>
      <c r="E553" s="65">
        <v>0.5</v>
      </c>
    </row>
    <row r="554" spans="1:5" x14ac:dyDescent="0.2">
      <c r="A554" s="62">
        <v>35065</v>
      </c>
      <c r="B554" s="63">
        <f>AVERAGE('[3]ONI y caudales'!$AU556:$CG556)</f>
        <v>2549.3040600142222</v>
      </c>
      <c r="C554" s="67">
        <v>-0.9</v>
      </c>
      <c r="D554" s="65">
        <v>-0.5</v>
      </c>
      <c r="E554" s="65">
        <v>0.5</v>
      </c>
    </row>
    <row r="555" spans="1:5" x14ac:dyDescent="0.2">
      <c r="A555" s="62">
        <v>35096</v>
      </c>
      <c r="B555" s="63">
        <f>AVERAGE('[3]ONI y caudales'!$AU557:$CG557)</f>
        <v>2379.4194789735488</v>
      </c>
      <c r="C555" s="67">
        <v>-0.8</v>
      </c>
      <c r="D555" s="65">
        <v>-0.5</v>
      </c>
      <c r="E555" s="65">
        <v>0.5</v>
      </c>
    </row>
    <row r="556" spans="1:5" x14ac:dyDescent="0.2">
      <c r="A556" s="62">
        <v>35125</v>
      </c>
      <c r="B556" s="63">
        <f>AVERAGE('[3]ONI y caudales'!$AU558:$CG558)</f>
        <v>3007.3655436425902</v>
      </c>
      <c r="C556" s="67">
        <v>-0.6</v>
      </c>
      <c r="D556" s="65">
        <v>-0.5</v>
      </c>
      <c r="E556" s="65">
        <v>0.5</v>
      </c>
    </row>
    <row r="557" spans="1:5" x14ac:dyDescent="0.2">
      <c r="A557" s="62">
        <v>35156</v>
      </c>
      <c r="B557" s="63">
        <f>AVERAGE('[3]ONI y caudales'!$AU559:$CG559)</f>
        <v>4881.077260036147</v>
      </c>
      <c r="C557" s="67">
        <v>-0.4</v>
      </c>
      <c r="D557" s="65">
        <v>-0.5</v>
      </c>
      <c r="E557" s="65">
        <v>0.5</v>
      </c>
    </row>
    <row r="558" spans="1:5" x14ac:dyDescent="0.2">
      <c r="A558" s="62">
        <v>35186</v>
      </c>
      <c r="B558" s="63">
        <f>AVERAGE('[3]ONI y caudales'!$AU560:$CG560)</f>
        <v>4992.0560223616412</v>
      </c>
      <c r="C558" s="67">
        <v>-0.3</v>
      </c>
      <c r="D558" s="65">
        <v>-0.5</v>
      </c>
      <c r="E558" s="65">
        <v>0.5</v>
      </c>
    </row>
    <row r="559" spans="1:5" x14ac:dyDescent="0.2">
      <c r="A559" s="62">
        <v>35217</v>
      </c>
      <c r="B559" s="63">
        <f>AVERAGE('[3]ONI y caudales'!$AU561:$CG561)</f>
        <v>4483.668144598867</v>
      </c>
      <c r="C559" s="67">
        <v>-0.3</v>
      </c>
      <c r="D559" s="65">
        <v>-0.5</v>
      </c>
      <c r="E559" s="65">
        <v>0.5</v>
      </c>
    </row>
    <row r="560" spans="1:5" x14ac:dyDescent="0.2">
      <c r="A560" s="62">
        <v>35247</v>
      </c>
      <c r="B560" s="63">
        <f>AVERAGE('[3]ONI y caudales'!$AU562:$CG562)</f>
        <v>3900.9182220289981</v>
      </c>
      <c r="C560" s="67">
        <v>-0.3</v>
      </c>
      <c r="D560" s="65">
        <v>-0.5</v>
      </c>
      <c r="E560" s="65">
        <v>0.5</v>
      </c>
    </row>
    <row r="561" spans="1:5" x14ac:dyDescent="0.2">
      <c r="A561" s="62">
        <v>35278</v>
      </c>
      <c r="B561" s="63">
        <f>AVERAGE('[3]ONI y caudales'!$AU563:$CG563)</f>
        <v>3887.9838391432163</v>
      </c>
      <c r="C561" s="67">
        <v>-0.3</v>
      </c>
      <c r="D561" s="65">
        <v>-0.5</v>
      </c>
      <c r="E561" s="65">
        <v>0.5</v>
      </c>
    </row>
    <row r="562" spans="1:5" x14ac:dyDescent="0.2">
      <c r="A562" s="62">
        <v>35309</v>
      </c>
      <c r="B562" s="63">
        <f>AVERAGE('[3]ONI y caudales'!$AU564:$CG564)</f>
        <v>3601.5815647783488</v>
      </c>
      <c r="C562" s="67">
        <v>-0.4</v>
      </c>
      <c r="D562" s="65">
        <v>-0.5</v>
      </c>
      <c r="E562" s="65">
        <v>0.5</v>
      </c>
    </row>
    <row r="563" spans="1:5" x14ac:dyDescent="0.2">
      <c r="A563" s="62">
        <v>35339</v>
      </c>
      <c r="B563" s="63">
        <f>AVERAGE('[3]ONI y caudales'!$AU565:$CG565)</f>
        <v>4244.9688867406803</v>
      </c>
      <c r="C563" s="67">
        <v>-0.4</v>
      </c>
      <c r="D563" s="65">
        <v>-0.5</v>
      </c>
      <c r="E563" s="65">
        <v>0.5</v>
      </c>
    </row>
    <row r="564" spans="1:5" x14ac:dyDescent="0.2">
      <c r="A564" s="62">
        <v>35370</v>
      </c>
      <c r="B564" s="63">
        <f>AVERAGE('[3]ONI y caudales'!$AU566:$CG566)</f>
        <v>4584.3416561483182</v>
      </c>
      <c r="C564" s="67">
        <v>-0.4</v>
      </c>
      <c r="D564" s="65">
        <v>-0.5</v>
      </c>
      <c r="E564" s="65">
        <v>0.5</v>
      </c>
    </row>
    <row r="565" spans="1:5" x14ac:dyDescent="0.2">
      <c r="A565" s="62">
        <v>35400</v>
      </c>
      <c r="B565" s="63">
        <f>AVERAGE('[3]ONI y caudales'!$AU567:$CG567)</f>
        <v>3157.4526909416172</v>
      </c>
      <c r="C565" s="67">
        <v>-0.5</v>
      </c>
      <c r="D565" s="65">
        <v>-0.5</v>
      </c>
      <c r="E565" s="65">
        <v>0.5</v>
      </c>
    </row>
    <row r="566" spans="1:5" x14ac:dyDescent="0.2">
      <c r="A566" s="62">
        <v>35431</v>
      </c>
      <c r="B566" s="63">
        <f>AVERAGE('[3]ONI y caudales'!$AU568:$CG568)</f>
        <v>2185.5610135452403</v>
      </c>
      <c r="C566" s="67">
        <v>-0.5</v>
      </c>
      <c r="D566" s="65">
        <v>-0.5</v>
      </c>
      <c r="E566" s="65">
        <v>0.5</v>
      </c>
    </row>
    <row r="567" spans="1:5" x14ac:dyDescent="0.2">
      <c r="A567" s="62">
        <v>35462</v>
      </c>
      <c r="B567" s="63">
        <f>AVERAGE('[3]ONI y caudales'!$AU569:$CG569)</f>
        <v>2443.0022851551485</v>
      </c>
      <c r="C567" s="67">
        <v>-0.4</v>
      </c>
      <c r="D567" s="65">
        <v>-0.5</v>
      </c>
      <c r="E567" s="65">
        <v>0.5</v>
      </c>
    </row>
    <row r="568" spans="1:5" x14ac:dyDescent="0.2">
      <c r="A568" s="62">
        <v>35490</v>
      </c>
      <c r="B568" s="63">
        <f>AVERAGE('[3]ONI y caudales'!$AU570:$CG570)</f>
        <v>2960.9202102736012</v>
      </c>
      <c r="C568" s="67">
        <v>-0.1</v>
      </c>
      <c r="D568" s="65">
        <v>-0.5</v>
      </c>
      <c r="E568" s="65">
        <v>0.5</v>
      </c>
    </row>
    <row r="569" spans="1:5" x14ac:dyDescent="0.2">
      <c r="A569" s="62">
        <v>35521</v>
      </c>
      <c r="B569" s="63">
        <f>AVERAGE('[3]ONI y caudales'!$AU571:$CG571)</f>
        <v>3436.7570058434494</v>
      </c>
      <c r="C569" s="67">
        <v>0.3</v>
      </c>
      <c r="D569" s="65">
        <v>-0.5</v>
      </c>
      <c r="E569" s="65">
        <v>0.5</v>
      </c>
    </row>
    <row r="570" spans="1:5" x14ac:dyDescent="0.2">
      <c r="A570" s="62">
        <v>35551</v>
      </c>
      <c r="B570" s="63">
        <f>AVERAGE('[3]ONI y caudales'!$AU572:$CG572)</f>
        <v>3823.8605599675607</v>
      </c>
      <c r="C570" s="67">
        <v>0.8</v>
      </c>
      <c r="D570" s="65">
        <v>-0.5</v>
      </c>
      <c r="E570" s="65">
        <v>0.5</v>
      </c>
    </row>
    <row r="571" spans="1:5" x14ac:dyDescent="0.2">
      <c r="A571" s="62">
        <v>35582</v>
      </c>
      <c r="B571" s="63">
        <f>AVERAGE('[3]ONI y caudales'!$AU573:$CG573)</f>
        <v>3141.9506390248871</v>
      </c>
      <c r="C571" s="67">
        <v>1.2</v>
      </c>
      <c r="D571" s="65">
        <v>-0.5</v>
      </c>
      <c r="E571" s="65">
        <v>0.5</v>
      </c>
    </row>
    <row r="572" spans="1:5" x14ac:dyDescent="0.2">
      <c r="A572" s="62">
        <v>35612</v>
      </c>
      <c r="B572" s="63">
        <f>AVERAGE('[3]ONI y caudales'!$AU574:$CG574)</f>
        <v>2910.9823235321815</v>
      </c>
      <c r="C572" s="67">
        <v>1.6</v>
      </c>
      <c r="D572" s="65">
        <v>-0.5</v>
      </c>
      <c r="E572" s="65">
        <v>0.5</v>
      </c>
    </row>
    <row r="573" spans="1:5" x14ac:dyDescent="0.2">
      <c r="A573" s="62">
        <v>35643</v>
      </c>
      <c r="B573" s="63">
        <f>AVERAGE('[3]ONI y caudales'!$AU575:$CG575)</f>
        <v>2391.4904248931512</v>
      </c>
      <c r="C573" s="67">
        <v>1.9</v>
      </c>
      <c r="D573" s="65">
        <v>-0.5</v>
      </c>
      <c r="E573" s="65">
        <v>0.5</v>
      </c>
    </row>
    <row r="574" spans="1:5" x14ac:dyDescent="0.2">
      <c r="A574" s="62">
        <v>35674</v>
      </c>
      <c r="B574" s="63">
        <f>AVERAGE('[3]ONI y caudales'!$AU576:$CG576)</f>
        <v>2125.3759904991703</v>
      </c>
      <c r="C574" s="67">
        <v>2.1</v>
      </c>
      <c r="D574" s="65">
        <v>-0.5</v>
      </c>
      <c r="E574" s="65">
        <v>0.5</v>
      </c>
    </row>
    <row r="575" spans="1:5" x14ac:dyDescent="0.2">
      <c r="A575" s="62">
        <v>35704</v>
      </c>
      <c r="B575" s="63">
        <f>AVERAGE('[3]ONI y caudales'!$AU577:$CG577)</f>
        <v>2631.5157223739911</v>
      </c>
      <c r="C575" s="67">
        <v>2.2999999999999998</v>
      </c>
      <c r="D575" s="65">
        <v>-0.5</v>
      </c>
      <c r="E575" s="65">
        <v>0.5</v>
      </c>
    </row>
    <row r="576" spans="1:5" x14ac:dyDescent="0.2">
      <c r="A576" s="62">
        <v>35735</v>
      </c>
      <c r="B576" s="63">
        <f>AVERAGE('[3]ONI y caudales'!$AU578:$CG578)</f>
        <v>2673.237876872342</v>
      </c>
      <c r="C576" s="67">
        <v>2.4</v>
      </c>
      <c r="D576" s="65">
        <v>-0.5</v>
      </c>
      <c r="E576" s="65">
        <v>0.5</v>
      </c>
    </row>
    <row r="577" spans="1:5" x14ac:dyDescent="0.2">
      <c r="A577" s="62">
        <v>35765</v>
      </c>
      <c r="B577" s="63">
        <f>AVERAGE('[3]ONI y caudales'!$AU579:$CG579)</f>
        <v>2219.8137024701414</v>
      </c>
      <c r="C577" s="67">
        <v>2.4</v>
      </c>
      <c r="D577" s="65">
        <v>-0.5</v>
      </c>
      <c r="E577" s="65">
        <v>0.5</v>
      </c>
    </row>
    <row r="578" spans="1:5" x14ac:dyDescent="0.2">
      <c r="A578" s="62">
        <v>35796</v>
      </c>
      <c r="B578" s="63">
        <f>AVERAGE('[3]ONI y caudales'!$AU580:$CG580)</f>
        <v>1353.3244063103996</v>
      </c>
      <c r="C578" s="67">
        <v>2.2000000000000002</v>
      </c>
      <c r="D578" s="65">
        <v>-0.5</v>
      </c>
      <c r="E578" s="65">
        <v>0.5</v>
      </c>
    </row>
    <row r="579" spans="1:5" x14ac:dyDescent="0.2">
      <c r="A579" s="62">
        <v>35827</v>
      </c>
      <c r="B579" s="63">
        <f>AVERAGE('[3]ONI y caudales'!$AU581:$CG581)</f>
        <v>1230.3708050986004</v>
      </c>
      <c r="C579" s="67">
        <v>1.9</v>
      </c>
      <c r="D579" s="65">
        <v>-0.5</v>
      </c>
      <c r="E579" s="65">
        <v>0.5</v>
      </c>
    </row>
    <row r="580" spans="1:5" x14ac:dyDescent="0.2">
      <c r="A580" s="62">
        <v>35855</v>
      </c>
      <c r="B580" s="63">
        <f>AVERAGE('[3]ONI y caudales'!$AU582:$CG582)</f>
        <v>1701.6458288398205</v>
      </c>
      <c r="C580" s="67">
        <v>1.4</v>
      </c>
      <c r="D580" s="65">
        <v>-0.5</v>
      </c>
      <c r="E580" s="65">
        <v>0.5</v>
      </c>
    </row>
    <row r="581" spans="1:5" x14ac:dyDescent="0.2">
      <c r="A581" s="62">
        <v>35886</v>
      </c>
      <c r="B581" s="63">
        <f>AVERAGE('[3]ONI y caudales'!$AU583:$CG583)</f>
        <v>2438.6350275602304</v>
      </c>
      <c r="C581" s="67">
        <v>1</v>
      </c>
      <c r="D581" s="65">
        <v>-0.5</v>
      </c>
      <c r="E581" s="65">
        <v>0.5</v>
      </c>
    </row>
    <row r="582" spans="1:5" x14ac:dyDescent="0.2">
      <c r="A582" s="62">
        <v>35916</v>
      </c>
      <c r="B582" s="63">
        <f>AVERAGE('[3]ONI y caudales'!$AU584:$CG584)</f>
        <v>3789.1532586031567</v>
      </c>
      <c r="C582" s="67">
        <v>0.5</v>
      </c>
      <c r="D582" s="65">
        <v>-0.5</v>
      </c>
      <c r="E582" s="65">
        <v>0.5</v>
      </c>
    </row>
    <row r="583" spans="1:5" x14ac:dyDescent="0.2">
      <c r="A583" s="62">
        <v>35947</v>
      </c>
      <c r="B583" s="63">
        <f>AVERAGE('[3]ONI y caudales'!$AU585:$CG585)</f>
        <v>3958.1042584245615</v>
      </c>
      <c r="C583" s="67">
        <v>-0.1</v>
      </c>
      <c r="D583" s="65">
        <v>-0.5</v>
      </c>
      <c r="E583" s="65">
        <v>0.5</v>
      </c>
    </row>
    <row r="584" spans="1:5" x14ac:dyDescent="0.2">
      <c r="A584" s="62">
        <v>35977</v>
      </c>
      <c r="B584" s="63">
        <f>AVERAGE('[3]ONI y caudales'!$AU586:$CG586)</f>
        <v>3590.9224903403092</v>
      </c>
      <c r="C584" s="67">
        <v>-0.8</v>
      </c>
      <c r="D584" s="65">
        <v>-0.5</v>
      </c>
      <c r="E584" s="65">
        <v>0.5</v>
      </c>
    </row>
    <row r="585" spans="1:5" x14ac:dyDescent="0.2">
      <c r="A585" s="62">
        <v>36008</v>
      </c>
      <c r="B585" s="63">
        <f>AVERAGE('[3]ONI y caudales'!$AU587:$CG587)</f>
        <v>3541.3874712697425</v>
      </c>
      <c r="C585" s="67">
        <v>-1.1000000000000001</v>
      </c>
      <c r="D585" s="65">
        <v>-0.5</v>
      </c>
      <c r="E585" s="65">
        <v>0.5</v>
      </c>
    </row>
    <row r="586" spans="1:5" x14ac:dyDescent="0.2">
      <c r="A586" s="62">
        <v>36039</v>
      </c>
      <c r="B586" s="63">
        <f>AVERAGE('[3]ONI y caudales'!$AU588:$CG588)</f>
        <v>3540.1825479142822</v>
      </c>
      <c r="C586" s="67">
        <v>-1.3</v>
      </c>
      <c r="D586" s="65">
        <v>-0.5</v>
      </c>
      <c r="E586" s="65">
        <v>0.5</v>
      </c>
    </row>
    <row r="587" spans="1:5" x14ac:dyDescent="0.2">
      <c r="A587" s="62">
        <v>36069</v>
      </c>
      <c r="B587" s="63">
        <f>AVERAGE('[3]ONI y caudales'!$AU589:$CG589)</f>
        <v>4793.718573215242</v>
      </c>
      <c r="C587" s="67">
        <v>-1.4</v>
      </c>
      <c r="D587" s="65">
        <v>-0.5</v>
      </c>
      <c r="E587" s="65">
        <v>0.5</v>
      </c>
    </row>
    <row r="588" spans="1:5" x14ac:dyDescent="0.2">
      <c r="A588" s="62">
        <v>36100</v>
      </c>
      <c r="B588" s="63">
        <f>AVERAGE('[3]ONI y caudales'!$AU590:$CG590)</f>
        <v>5180.3704555978748</v>
      </c>
      <c r="C588" s="67">
        <v>-1.5</v>
      </c>
      <c r="D588" s="65">
        <v>-0.5</v>
      </c>
      <c r="E588" s="65">
        <v>0.5</v>
      </c>
    </row>
    <row r="589" spans="1:5" x14ac:dyDescent="0.2">
      <c r="A589" s="62">
        <v>36130</v>
      </c>
      <c r="B589" s="63">
        <f>AVERAGE('[3]ONI y caudales'!$AU591:$CG591)</f>
        <v>4118.0086144748502</v>
      </c>
      <c r="C589" s="67">
        <v>-1.6</v>
      </c>
      <c r="D589" s="65">
        <v>-0.5</v>
      </c>
      <c r="E589" s="65">
        <v>0.5</v>
      </c>
    </row>
    <row r="590" spans="1:5" x14ac:dyDescent="0.2">
      <c r="A590" s="62">
        <v>36161</v>
      </c>
      <c r="B590" s="63">
        <f>AVERAGE('[3]ONI y caudales'!$AU592:$CG592)</f>
        <v>2844.1643746978511</v>
      </c>
      <c r="C590" s="67">
        <v>-1.5</v>
      </c>
      <c r="D590" s="65">
        <v>-0.5</v>
      </c>
      <c r="E590" s="65">
        <v>0.5</v>
      </c>
    </row>
    <row r="591" spans="1:5" x14ac:dyDescent="0.2">
      <c r="A591" s="62">
        <v>36192</v>
      </c>
      <c r="B591" s="63">
        <f>AVERAGE('[3]ONI y caudales'!$AU593:$CG593)</f>
        <v>3100.6635815551886</v>
      </c>
      <c r="C591" s="67">
        <v>-1.3</v>
      </c>
      <c r="D591" s="65">
        <v>-0.5</v>
      </c>
      <c r="E591" s="65">
        <v>0.5</v>
      </c>
    </row>
    <row r="592" spans="1:5" x14ac:dyDescent="0.2">
      <c r="A592" s="62">
        <v>36220</v>
      </c>
      <c r="B592" s="63">
        <f>AVERAGE('[3]ONI y caudales'!$AU594:$CG594)</f>
        <v>4115.8289643597291</v>
      </c>
      <c r="C592" s="67">
        <v>-1.1000000000000001</v>
      </c>
      <c r="D592" s="65">
        <v>-0.5</v>
      </c>
      <c r="E592" s="65">
        <v>0.5</v>
      </c>
    </row>
    <row r="593" spans="1:5" x14ac:dyDescent="0.2">
      <c r="A593" s="62">
        <v>36251</v>
      </c>
      <c r="B593" s="63">
        <f>AVERAGE('[3]ONI y caudales'!$AU595:$CG595)</f>
        <v>5700.4471588345414</v>
      </c>
      <c r="C593" s="67">
        <v>-1</v>
      </c>
      <c r="D593" s="65">
        <v>-0.5</v>
      </c>
      <c r="E593" s="65">
        <v>0.5</v>
      </c>
    </row>
    <row r="594" spans="1:5" x14ac:dyDescent="0.2">
      <c r="A594" s="62">
        <v>36281</v>
      </c>
      <c r="B594" s="63">
        <f>AVERAGE('[3]ONI y caudales'!$AU596:$CG596)</f>
        <v>6180.3063100416903</v>
      </c>
      <c r="C594" s="67">
        <v>-1</v>
      </c>
      <c r="D594" s="65">
        <v>-0.5</v>
      </c>
      <c r="E594" s="65">
        <v>0.5</v>
      </c>
    </row>
    <row r="595" spans="1:5" x14ac:dyDescent="0.2">
      <c r="A595" s="62">
        <v>36312</v>
      </c>
      <c r="B595" s="63">
        <f>AVERAGE('[3]ONI y caudales'!$AU597:$CG597)</f>
        <v>4847.6118945629087</v>
      </c>
      <c r="C595" s="67">
        <v>-1</v>
      </c>
      <c r="D595" s="65">
        <v>-0.5</v>
      </c>
      <c r="E595" s="65">
        <v>0.5</v>
      </c>
    </row>
    <row r="596" spans="1:5" x14ac:dyDescent="0.2">
      <c r="A596" s="62">
        <v>36342</v>
      </c>
      <c r="B596" s="63">
        <f>AVERAGE('[3]ONI y caudales'!$AU598:$CG598)</f>
        <v>4073.3807502598097</v>
      </c>
      <c r="C596" s="67">
        <v>-1.1000000000000001</v>
      </c>
      <c r="D596" s="65">
        <v>-0.5</v>
      </c>
      <c r="E596" s="65">
        <v>0.5</v>
      </c>
    </row>
    <row r="597" spans="1:5" x14ac:dyDescent="0.2">
      <c r="A597" s="62">
        <v>36373</v>
      </c>
      <c r="B597" s="63">
        <f>AVERAGE('[3]ONI y caudales'!$AU599:$CG599)</f>
        <v>3419.6089147388589</v>
      </c>
      <c r="C597" s="67">
        <v>-1.1000000000000001</v>
      </c>
      <c r="D597" s="65">
        <v>-0.5</v>
      </c>
      <c r="E597" s="65">
        <v>0.5</v>
      </c>
    </row>
    <row r="598" spans="1:5" x14ac:dyDescent="0.2">
      <c r="A598" s="62">
        <v>36404</v>
      </c>
      <c r="B598" s="63">
        <f>AVERAGE('[3]ONI y caudales'!$AU600:$CG600)</f>
        <v>3643.2952732842814</v>
      </c>
      <c r="C598" s="67">
        <v>-1.2</v>
      </c>
      <c r="D598" s="65">
        <v>-0.5</v>
      </c>
      <c r="E598" s="65">
        <v>0.5</v>
      </c>
    </row>
    <row r="599" spans="1:5" x14ac:dyDescent="0.2">
      <c r="A599" s="62">
        <v>36434</v>
      </c>
      <c r="B599" s="63">
        <f>AVERAGE('[3]ONI y caudales'!$AU601:$CG601)</f>
        <v>5390.3714167092103</v>
      </c>
      <c r="C599" s="67">
        <v>-1.3</v>
      </c>
      <c r="D599" s="65">
        <v>-0.5</v>
      </c>
      <c r="E599" s="65">
        <v>0.5</v>
      </c>
    </row>
    <row r="600" spans="1:5" x14ac:dyDescent="0.2">
      <c r="A600" s="62">
        <v>36465</v>
      </c>
      <c r="B600" s="63">
        <f>AVERAGE('[3]ONI y caudales'!$AU602:$CG602)</f>
        <v>5813.7035885415398</v>
      </c>
      <c r="C600" s="67">
        <v>-1.5</v>
      </c>
      <c r="D600" s="65">
        <v>-0.5</v>
      </c>
      <c r="E600" s="65">
        <v>0.5</v>
      </c>
    </row>
    <row r="601" spans="1:5" x14ac:dyDescent="0.2">
      <c r="A601" s="62">
        <v>36495</v>
      </c>
      <c r="B601" s="63">
        <f>AVERAGE('[3]ONI y caudales'!$AU603:$CG603)</f>
        <v>4725.9220196213091</v>
      </c>
      <c r="C601" s="67">
        <v>-1.7</v>
      </c>
      <c r="D601" s="65">
        <v>-0.5</v>
      </c>
      <c r="E601" s="65">
        <v>0.5</v>
      </c>
    </row>
    <row r="602" spans="1:5" x14ac:dyDescent="0.2">
      <c r="A602" s="62">
        <v>36526</v>
      </c>
      <c r="B602" s="63">
        <f>AVERAGE('[3]ONI y caudales'!$AU604:$CG604)</f>
        <v>3561.0092916548124</v>
      </c>
      <c r="C602" s="67">
        <v>-1.7</v>
      </c>
      <c r="D602" s="65">
        <v>-0.5</v>
      </c>
      <c r="E602" s="65">
        <v>0.5</v>
      </c>
    </row>
    <row r="603" spans="1:5" x14ac:dyDescent="0.2">
      <c r="A603" s="62">
        <v>36557</v>
      </c>
      <c r="B603" s="63">
        <f>AVERAGE('[3]ONI y caudales'!$AU605:$CG605)</f>
        <v>2986.7935689010196</v>
      </c>
      <c r="C603" s="67">
        <v>-1.4</v>
      </c>
      <c r="D603" s="65">
        <v>-0.5</v>
      </c>
      <c r="E603" s="65">
        <v>0.5</v>
      </c>
    </row>
    <row r="604" spans="1:5" x14ac:dyDescent="0.2">
      <c r="A604" s="62">
        <v>36586</v>
      </c>
      <c r="B604" s="63">
        <f>AVERAGE('[3]ONI y caudales'!$AU606:$CG606)</f>
        <v>3546.5897264129899</v>
      </c>
      <c r="C604" s="67">
        <v>-1.1000000000000001</v>
      </c>
      <c r="D604" s="65">
        <v>-0.5</v>
      </c>
      <c r="E604" s="65">
        <v>0.5</v>
      </c>
    </row>
    <row r="605" spans="1:5" x14ac:dyDescent="0.2">
      <c r="A605" s="62">
        <v>36617</v>
      </c>
      <c r="B605" s="63">
        <f>AVERAGE('[3]ONI y caudales'!$AU607:$CG607)</f>
        <v>5155.9138328396375</v>
      </c>
      <c r="C605" s="67">
        <v>-0.8</v>
      </c>
      <c r="D605" s="65">
        <v>-0.5</v>
      </c>
      <c r="E605" s="65">
        <v>0.5</v>
      </c>
    </row>
    <row r="606" spans="1:5" x14ac:dyDescent="0.2">
      <c r="A606" s="62">
        <v>36647</v>
      </c>
      <c r="B606" s="63">
        <f>AVERAGE('[3]ONI y caudales'!$AU608:$CG608)</f>
        <v>5026.1947319030214</v>
      </c>
      <c r="C606" s="67">
        <v>-0.7</v>
      </c>
      <c r="D606" s="65">
        <v>-0.5</v>
      </c>
      <c r="E606" s="65">
        <v>0.5</v>
      </c>
    </row>
    <row r="607" spans="1:5" x14ac:dyDescent="0.2">
      <c r="A607" s="62">
        <v>36678</v>
      </c>
      <c r="B607" s="63">
        <f>AVERAGE('[3]ONI y caudales'!$AU609:$CG609)</f>
        <v>4803.8414466367694</v>
      </c>
      <c r="C607" s="67">
        <v>-0.6</v>
      </c>
      <c r="D607" s="65">
        <v>-0.5</v>
      </c>
      <c r="E607" s="65">
        <v>0.5</v>
      </c>
    </row>
    <row r="608" spans="1:5" x14ac:dyDescent="0.2">
      <c r="A608" s="62">
        <v>36708</v>
      </c>
      <c r="B608" s="63">
        <f>AVERAGE('[3]ONI y caudales'!$AU610:$CG610)</f>
        <v>4177.6447436071285</v>
      </c>
      <c r="C608" s="67">
        <v>-0.6</v>
      </c>
      <c r="D608" s="65">
        <v>-0.5</v>
      </c>
      <c r="E608" s="65">
        <v>0.5</v>
      </c>
    </row>
    <row r="609" spans="1:5" x14ac:dyDescent="0.2">
      <c r="A609" s="62">
        <v>36739</v>
      </c>
      <c r="B609" s="63">
        <f>AVERAGE('[3]ONI y caudales'!$AU611:$CG611)</f>
        <v>3411.6114689270184</v>
      </c>
      <c r="C609" s="67">
        <v>-0.5</v>
      </c>
      <c r="D609" s="65">
        <v>-0.5</v>
      </c>
      <c r="E609" s="65">
        <v>0.5</v>
      </c>
    </row>
    <row r="610" spans="1:5" x14ac:dyDescent="0.2">
      <c r="A610" s="62">
        <v>36770</v>
      </c>
      <c r="B610" s="63">
        <f>AVERAGE('[3]ONI y caudales'!$AU612:$CG612)</f>
        <v>3568.0172351578376</v>
      </c>
      <c r="C610" s="67">
        <v>-0.5</v>
      </c>
      <c r="D610" s="65">
        <v>-0.5</v>
      </c>
      <c r="E610" s="65">
        <v>0.5</v>
      </c>
    </row>
    <row r="611" spans="1:5" x14ac:dyDescent="0.2">
      <c r="A611" s="62">
        <v>36800</v>
      </c>
      <c r="B611" s="63">
        <f>AVERAGE('[3]ONI y caudales'!$AU613:$CG613)</f>
        <v>5068.9655108648303</v>
      </c>
      <c r="C611" s="67">
        <v>-0.6</v>
      </c>
      <c r="D611" s="65">
        <v>-0.5</v>
      </c>
      <c r="E611" s="65">
        <v>0.5</v>
      </c>
    </row>
    <row r="612" spans="1:5" x14ac:dyDescent="0.2">
      <c r="A612" s="62">
        <v>36831</v>
      </c>
      <c r="B612" s="63">
        <f>AVERAGE('[3]ONI y caudales'!$AU614:$CG614)</f>
        <v>4688.8434454122607</v>
      </c>
      <c r="C612" s="67">
        <v>-0.7</v>
      </c>
      <c r="D612" s="65">
        <v>-0.5</v>
      </c>
      <c r="E612" s="65">
        <v>0.5</v>
      </c>
    </row>
    <row r="613" spans="1:5" x14ac:dyDescent="0.2">
      <c r="A613" s="62">
        <v>36861</v>
      </c>
      <c r="B613" s="63">
        <f>AVERAGE('[3]ONI y caudales'!$AU615:$CG615)</f>
        <v>3754.4676988537703</v>
      </c>
      <c r="C613" s="67">
        <v>-0.7</v>
      </c>
      <c r="D613" s="65">
        <v>-0.5</v>
      </c>
      <c r="E613" s="65">
        <v>0.5</v>
      </c>
    </row>
    <row r="614" spans="1:5" x14ac:dyDescent="0.2">
      <c r="A614" s="62">
        <v>36892</v>
      </c>
      <c r="B614" s="63">
        <f>AVERAGE('[3]ONI y caudales'!$AU616:$CG616)</f>
        <v>2198.6868167812795</v>
      </c>
      <c r="C614" s="67">
        <v>-0.7</v>
      </c>
      <c r="D614" s="65">
        <v>-0.5</v>
      </c>
      <c r="E614" s="65">
        <v>0.5</v>
      </c>
    </row>
    <row r="615" spans="1:5" x14ac:dyDescent="0.2">
      <c r="A615" s="62">
        <v>36923</v>
      </c>
      <c r="B615" s="63">
        <f>AVERAGE('[3]ONI y caudales'!$AU617:$CG617)</f>
        <v>2062.2478982000703</v>
      </c>
      <c r="C615" s="67">
        <v>-0.5</v>
      </c>
      <c r="D615" s="65">
        <v>-0.5</v>
      </c>
      <c r="E615" s="65">
        <v>0.5</v>
      </c>
    </row>
    <row r="616" spans="1:5" x14ac:dyDescent="0.2">
      <c r="A616" s="62">
        <v>36951</v>
      </c>
      <c r="B616" s="63">
        <f>AVERAGE('[3]ONI y caudales'!$AU618:$CG618)</f>
        <v>2202.6928515865297</v>
      </c>
      <c r="C616" s="67">
        <v>-0.4</v>
      </c>
      <c r="D616" s="65">
        <v>-0.5</v>
      </c>
      <c r="E616" s="65">
        <v>0.5</v>
      </c>
    </row>
    <row r="617" spans="1:5" x14ac:dyDescent="0.2">
      <c r="A617" s="62">
        <v>36982</v>
      </c>
      <c r="B617" s="63">
        <f>AVERAGE('[3]ONI y caudales'!$AU619:$CG619)</f>
        <v>3548.2380104909571</v>
      </c>
      <c r="C617" s="67">
        <v>-0.3</v>
      </c>
      <c r="D617" s="65">
        <v>-0.5</v>
      </c>
      <c r="E617" s="65">
        <v>0.5</v>
      </c>
    </row>
    <row r="618" spans="1:5" x14ac:dyDescent="0.2">
      <c r="A618" s="62">
        <v>37012</v>
      </c>
      <c r="B618" s="63">
        <f>AVERAGE('[3]ONI y caudales'!$AU620:$CG620)</f>
        <v>3501.3278842628611</v>
      </c>
      <c r="C618" s="67">
        <v>-0.3</v>
      </c>
      <c r="D618" s="65">
        <v>-0.5</v>
      </c>
      <c r="E618" s="65">
        <v>0.5</v>
      </c>
    </row>
    <row r="619" spans="1:5" x14ac:dyDescent="0.2">
      <c r="A619" s="62">
        <v>37043</v>
      </c>
      <c r="B619" s="63">
        <f>AVERAGE('[3]ONI y caudales'!$AU621:$CG621)</f>
        <v>3482.8195096138984</v>
      </c>
      <c r="C619" s="67">
        <v>-0.1</v>
      </c>
      <c r="D619" s="65">
        <v>-0.5</v>
      </c>
      <c r="E619" s="65">
        <v>0.5</v>
      </c>
    </row>
    <row r="620" spans="1:5" x14ac:dyDescent="0.2">
      <c r="A620" s="62">
        <v>37073</v>
      </c>
      <c r="B620" s="63">
        <f>AVERAGE('[3]ONI y caudales'!$AU622:$CG622)</f>
        <v>3147.6162074256285</v>
      </c>
      <c r="C620" s="67">
        <v>-0.1</v>
      </c>
      <c r="D620" s="65">
        <v>-0.5</v>
      </c>
      <c r="E620" s="65">
        <v>0.5</v>
      </c>
    </row>
    <row r="621" spans="1:5" x14ac:dyDescent="0.2">
      <c r="A621" s="62">
        <v>37104</v>
      </c>
      <c r="B621" s="63">
        <f>AVERAGE('[3]ONI y caudales'!$AU623:$CG623)</f>
        <v>2735.1633596841284</v>
      </c>
      <c r="C621" s="67">
        <v>-0.1</v>
      </c>
      <c r="D621" s="65">
        <v>-0.5</v>
      </c>
      <c r="E621" s="65">
        <v>0.5</v>
      </c>
    </row>
    <row r="622" spans="1:5" x14ac:dyDescent="0.2">
      <c r="A622" s="62">
        <v>37135</v>
      </c>
      <c r="B622" s="63">
        <f>AVERAGE('[3]ONI y caudales'!$AU624:$CG624)</f>
        <v>2674.3182787477281</v>
      </c>
      <c r="C622" s="67">
        <v>-0.2</v>
      </c>
      <c r="D622" s="65">
        <v>-0.5</v>
      </c>
      <c r="E622" s="65">
        <v>0.5</v>
      </c>
    </row>
    <row r="623" spans="1:5" x14ac:dyDescent="0.2">
      <c r="A623" s="62">
        <v>37165</v>
      </c>
      <c r="B623" s="63">
        <f>AVERAGE('[3]ONI y caudales'!$AU625:$CG625)</f>
        <v>3737.6741065018414</v>
      </c>
      <c r="C623" s="67">
        <v>-0.3</v>
      </c>
      <c r="D623" s="65">
        <v>-0.5</v>
      </c>
      <c r="E623" s="65">
        <v>0.5</v>
      </c>
    </row>
    <row r="624" spans="1:5" x14ac:dyDescent="0.2">
      <c r="A624" s="62">
        <v>37196</v>
      </c>
      <c r="B624" s="63">
        <f>AVERAGE('[3]ONI y caudales'!$AU626:$CG626)</f>
        <v>3665.233912141849</v>
      </c>
      <c r="C624" s="67">
        <v>-0.3</v>
      </c>
      <c r="D624" s="65">
        <v>-0.5</v>
      </c>
      <c r="E624" s="65">
        <v>0.5</v>
      </c>
    </row>
    <row r="625" spans="1:5" x14ac:dyDescent="0.2">
      <c r="A625" s="62">
        <v>37226</v>
      </c>
      <c r="B625" s="63">
        <f>AVERAGE('[3]ONI y caudales'!$AU627:$CG627)</f>
        <v>3099.3077458592602</v>
      </c>
      <c r="C625" s="67">
        <v>-0.3</v>
      </c>
      <c r="D625" s="65">
        <v>-0.5</v>
      </c>
      <c r="E625" s="65">
        <v>0.5</v>
      </c>
    </row>
    <row r="626" spans="1:5" x14ac:dyDescent="0.2">
      <c r="A626" s="62">
        <v>37257</v>
      </c>
      <c r="B626" s="63">
        <f>AVERAGE('[3]ONI y caudales'!$AU628:$CG628)</f>
        <v>2382.595134793441</v>
      </c>
      <c r="C626" s="67">
        <v>-0.1</v>
      </c>
      <c r="D626" s="65">
        <v>-0.5</v>
      </c>
      <c r="E626" s="65">
        <v>0.5</v>
      </c>
    </row>
    <row r="627" spans="1:5" x14ac:dyDescent="0.2">
      <c r="A627" s="62">
        <v>37288</v>
      </c>
      <c r="B627" s="63">
        <f>AVERAGE('[3]ONI y caudales'!$AU629:$CG629)</f>
        <v>1885.8590794834181</v>
      </c>
      <c r="C627" s="67">
        <v>0</v>
      </c>
      <c r="D627" s="65">
        <v>-0.5</v>
      </c>
      <c r="E627" s="65">
        <v>0.5</v>
      </c>
    </row>
    <row r="628" spans="1:5" x14ac:dyDescent="0.2">
      <c r="A628" s="62">
        <v>37316</v>
      </c>
      <c r="B628" s="63">
        <f>AVERAGE('[3]ONI y caudales'!$AU630:$CG630)</f>
        <v>1938.1488971004296</v>
      </c>
      <c r="C628" s="67">
        <v>0.1</v>
      </c>
      <c r="D628" s="65">
        <v>-0.5</v>
      </c>
      <c r="E628" s="65">
        <v>0.5</v>
      </c>
    </row>
    <row r="629" spans="1:5" x14ac:dyDescent="0.2">
      <c r="A629" s="62">
        <v>37347</v>
      </c>
      <c r="B629" s="63">
        <f>AVERAGE('[3]ONI y caudales'!$AU631:$CG631)</f>
        <v>2979.4432299210716</v>
      </c>
      <c r="C629" s="67">
        <v>0.2</v>
      </c>
      <c r="D629" s="65">
        <v>-0.5</v>
      </c>
      <c r="E629" s="65">
        <v>0.5</v>
      </c>
    </row>
    <row r="630" spans="1:5" x14ac:dyDescent="0.2">
      <c r="A630" s="62">
        <v>37377</v>
      </c>
      <c r="B630" s="63">
        <f>AVERAGE('[3]ONI y caudales'!$AU632:$CG632)</f>
        <v>4498.9807077252872</v>
      </c>
      <c r="C630" s="67">
        <v>0.4</v>
      </c>
      <c r="D630" s="65">
        <v>-0.5</v>
      </c>
      <c r="E630" s="65">
        <v>0.5</v>
      </c>
    </row>
    <row r="631" spans="1:5" x14ac:dyDescent="0.2">
      <c r="A631" s="62">
        <v>37408</v>
      </c>
      <c r="B631" s="63">
        <f>AVERAGE('[3]ONI y caudales'!$AU633:$CG633)</f>
        <v>3599.9983282432331</v>
      </c>
      <c r="C631" s="67">
        <v>0.7</v>
      </c>
      <c r="D631" s="65">
        <v>-0.5</v>
      </c>
      <c r="E631" s="65">
        <v>0.5</v>
      </c>
    </row>
    <row r="632" spans="1:5" x14ac:dyDescent="0.2">
      <c r="A632" s="62">
        <v>37438</v>
      </c>
      <c r="B632" s="63">
        <f>AVERAGE('[3]ONI y caudales'!$AU634:$CG634)</f>
        <v>3485.8003956510915</v>
      </c>
      <c r="C632" s="67">
        <v>0.8</v>
      </c>
      <c r="D632" s="65">
        <v>-0.5</v>
      </c>
      <c r="E632" s="65">
        <v>0.5</v>
      </c>
    </row>
    <row r="633" spans="1:5" x14ac:dyDescent="0.2">
      <c r="A633" s="62">
        <v>37469</v>
      </c>
      <c r="B633" s="63">
        <f>AVERAGE('[3]ONI y caudales'!$AU635:$CG635)</f>
        <v>2577.0560548795379</v>
      </c>
      <c r="C633" s="67">
        <v>0.9</v>
      </c>
      <c r="D633" s="65">
        <v>-0.5</v>
      </c>
      <c r="E633" s="65">
        <v>0.5</v>
      </c>
    </row>
    <row r="634" spans="1:5" x14ac:dyDescent="0.2">
      <c r="A634" s="62">
        <v>37500</v>
      </c>
      <c r="B634" s="63">
        <f>AVERAGE('[3]ONI y caudales'!$AU636:$CG636)</f>
        <v>2492.9897935861513</v>
      </c>
      <c r="C634" s="67">
        <v>1</v>
      </c>
      <c r="D634" s="65">
        <v>-0.5</v>
      </c>
      <c r="E634" s="65">
        <v>0.5</v>
      </c>
    </row>
    <row r="635" spans="1:5" x14ac:dyDescent="0.2">
      <c r="A635" s="62">
        <v>37530</v>
      </c>
      <c r="B635" s="63">
        <f>AVERAGE('[3]ONI y caudales'!$AU637:$CG637)</f>
        <v>2975.0134051428718</v>
      </c>
      <c r="C635" s="67">
        <v>1.2</v>
      </c>
      <c r="D635" s="65">
        <v>-0.5</v>
      </c>
      <c r="E635" s="65">
        <v>0.5</v>
      </c>
    </row>
    <row r="636" spans="1:5" x14ac:dyDescent="0.2">
      <c r="A636" s="62">
        <v>37561</v>
      </c>
      <c r="B636" s="63">
        <f>AVERAGE('[3]ONI y caudales'!$AU638:$CG638)</f>
        <v>3114.8573194404012</v>
      </c>
      <c r="C636" s="67">
        <v>1.3</v>
      </c>
      <c r="D636" s="65">
        <v>-0.5</v>
      </c>
      <c r="E636" s="65">
        <v>0.5</v>
      </c>
    </row>
    <row r="637" spans="1:5" x14ac:dyDescent="0.2">
      <c r="A637" s="62">
        <v>37591</v>
      </c>
      <c r="B637" s="63">
        <f>AVERAGE('[3]ONI y caudales'!$AU639:$CG639)</f>
        <v>2582.3862119310315</v>
      </c>
      <c r="C637" s="67">
        <v>1.1000000000000001</v>
      </c>
      <c r="D637" s="65">
        <v>-0.5</v>
      </c>
      <c r="E637" s="65">
        <v>0.5</v>
      </c>
    </row>
    <row r="638" spans="1:5" x14ac:dyDescent="0.2">
      <c r="A638" s="62">
        <v>37622</v>
      </c>
      <c r="B638" s="63">
        <f>AVERAGE('[3]ONI y caudales'!$AU640:$CG640)</f>
        <v>1846.0593407896604</v>
      </c>
      <c r="C638" s="67">
        <v>0.9</v>
      </c>
      <c r="D638" s="65">
        <v>-0.5</v>
      </c>
      <c r="E638" s="65">
        <v>0.5</v>
      </c>
    </row>
    <row r="639" spans="1:5" x14ac:dyDescent="0.2">
      <c r="A639" s="62">
        <v>37653</v>
      </c>
      <c r="B639" s="63">
        <f>AVERAGE('[3]ONI y caudales'!$AU641:$CG641)</f>
        <v>1650.6746407914995</v>
      </c>
      <c r="C639" s="67">
        <v>0.6</v>
      </c>
      <c r="D639" s="65">
        <v>-0.5</v>
      </c>
      <c r="E639" s="65">
        <v>0.5</v>
      </c>
    </row>
    <row r="640" spans="1:5" x14ac:dyDescent="0.2">
      <c r="A640" s="62">
        <v>37681</v>
      </c>
      <c r="B640" s="63">
        <f>AVERAGE('[3]ONI y caudales'!$AU642:$CG642)</f>
        <v>1948.8360175251889</v>
      </c>
      <c r="C640" s="67">
        <v>0.4</v>
      </c>
      <c r="D640" s="65">
        <v>-0.5</v>
      </c>
      <c r="E640" s="65">
        <v>0.5</v>
      </c>
    </row>
    <row r="641" spans="1:5" x14ac:dyDescent="0.2">
      <c r="A641" s="62">
        <v>37712</v>
      </c>
      <c r="B641" s="63">
        <f>AVERAGE('[3]ONI y caudales'!$AU643:$CG643)</f>
        <v>3118.8265317988225</v>
      </c>
      <c r="C641" s="67">
        <v>0</v>
      </c>
      <c r="D641" s="65">
        <v>-0.5</v>
      </c>
      <c r="E641" s="65">
        <v>0.5</v>
      </c>
    </row>
    <row r="642" spans="1:5" x14ac:dyDescent="0.2">
      <c r="A642" s="62">
        <v>37742</v>
      </c>
      <c r="B642" s="63">
        <f>AVERAGE('[3]ONI y caudales'!$AU644:$CG644)</f>
        <v>4477.4815233528107</v>
      </c>
      <c r="C642" s="67">
        <v>-0.3</v>
      </c>
      <c r="D642" s="65">
        <v>-0.5</v>
      </c>
      <c r="E642" s="65">
        <v>0.5</v>
      </c>
    </row>
    <row r="643" spans="1:5" x14ac:dyDescent="0.2">
      <c r="A643" s="62">
        <v>37773</v>
      </c>
      <c r="B643" s="63">
        <f>AVERAGE('[3]ONI y caudales'!$AU645:$CG645)</f>
        <v>3946.0492055111204</v>
      </c>
      <c r="C643" s="67">
        <v>-0.2</v>
      </c>
      <c r="D643" s="65">
        <v>-0.5</v>
      </c>
      <c r="E643" s="65">
        <v>0.5</v>
      </c>
    </row>
    <row r="644" spans="1:5" x14ac:dyDescent="0.2">
      <c r="A644" s="62">
        <v>37803</v>
      </c>
      <c r="B644" s="63">
        <f>AVERAGE('[3]ONI y caudales'!$AU646:$CG646)</f>
        <v>3484.1464183569778</v>
      </c>
      <c r="C644" s="67">
        <v>0.1</v>
      </c>
      <c r="D644" s="65">
        <v>-0.5</v>
      </c>
      <c r="E644" s="65">
        <v>0.5</v>
      </c>
    </row>
    <row r="645" spans="1:5" x14ac:dyDescent="0.2">
      <c r="A645" s="62">
        <v>37834</v>
      </c>
      <c r="B645" s="63">
        <f>AVERAGE('[3]ONI y caudales'!$AU647:$CG647)</f>
        <v>2950.1575401551095</v>
      </c>
      <c r="C645" s="67">
        <v>0.2</v>
      </c>
      <c r="D645" s="65">
        <v>-0.5</v>
      </c>
      <c r="E645" s="65">
        <v>0.5</v>
      </c>
    </row>
    <row r="646" spans="1:5" x14ac:dyDescent="0.2">
      <c r="A646" s="62">
        <v>37865</v>
      </c>
      <c r="B646" s="63">
        <f>AVERAGE('[3]ONI y caudales'!$AU648:$CG648)</f>
        <v>3041.1384468295182</v>
      </c>
      <c r="C646" s="67">
        <v>0.3</v>
      </c>
      <c r="D646" s="65">
        <v>-0.5</v>
      </c>
      <c r="E646" s="65">
        <v>0.5</v>
      </c>
    </row>
    <row r="647" spans="1:5" x14ac:dyDescent="0.2">
      <c r="A647" s="62">
        <v>37895</v>
      </c>
      <c r="B647" s="63">
        <f>AVERAGE('[3]ONI y caudales'!$AU649:$CG649)</f>
        <v>3814.1500040628007</v>
      </c>
      <c r="C647" s="67">
        <v>0.3</v>
      </c>
      <c r="D647" s="65">
        <v>-0.5</v>
      </c>
      <c r="E647" s="65">
        <v>0.5</v>
      </c>
    </row>
    <row r="648" spans="1:5" x14ac:dyDescent="0.2">
      <c r="A648" s="62">
        <v>37926</v>
      </c>
      <c r="B648" s="63">
        <f>AVERAGE('[3]ONI y caudales'!$AU650:$CG650)</f>
        <v>4473.069943362002</v>
      </c>
      <c r="C648" s="67">
        <v>0.4</v>
      </c>
      <c r="D648" s="65">
        <v>-0.5</v>
      </c>
      <c r="E648" s="65">
        <v>0.5</v>
      </c>
    </row>
    <row r="649" spans="1:5" x14ac:dyDescent="0.2">
      <c r="A649" s="62">
        <v>37956</v>
      </c>
      <c r="B649" s="63">
        <f>AVERAGE('[3]ONI y caudales'!$AU651:$CG651)</f>
        <v>3380.5586021940867</v>
      </c>
      <c r="C649" s="67">
        <v>0.4</v>
      </c>
      <c r="D649" s="65">
        <v>-0.5</v>
      </c>
      <c r="E649" s="65">
        <v>0.5</v>
      </c>
    </row>
    <row r="650" spans="1:5" x14ac:dyDescent="0.2">
      <c r="A650" s="62">
        <v>37987</v>
      </c>
      <c r="B650" s="63">
        <f>AVERAGE('[3]ONI y caudales'!$AU652:$CG652)</f>
        <v>2426.3743419789098</v>
      </c>
      <c r="C650" s="67">
        <v>0.4</v>
      </c>
      <c r="D650" s="65">
        <v>-0.5</v>
      </c>
      <c r="E650" s="65">
        <v>0.5</v>
      </c>
    </row>
    <row r="651" spans="1:5" x14ac:dyDescent="0.2">
      <c r="A651" s="62">
        <v>38018</v>
      </c>
      <c r="B651" s="63">
        <f>AVERAGE('[3]ONI y caudales'!$AU653:$CG653)</f>
        <v>2237.1529969326316</v>
      </c>
      <c r="C651" s="67">
        <v>0.3</v>
      </c>
      <c r="D651" s="65">
        <v>-0.5</v>
      </c>
      <c r="E651" s="65">
        <v>0.5</v>
      </c>
    </row>
    <row r="652" spans="1:5" x14ac:dyDescent="0.2">
      <c r="A652" s="62">
        <v>38047</v>
      </c>
      <c r="B652" s="63">
        <f>AVERAGE('[3]ONI y caudales'!$AU654:$CG654)</f>
        <v>2142.0668615634791</v>
      </c>
      <c r="C652" s="67">
        <v>0.2</v>
      </c>
      <c r="D652" s="65">
        <v>-0.5</v>
      </c>
      <c r="E652" s="65">
        <v>0.5</v>
      </c>
    </row>
    <row r="653" spans="1:5" x14ac:dyDescent="0.2">
      <c r="A653" s="62">
        <v>38078</v>
      </c>
      <c r="B653" s="63">
        <f>AVERAGE('[3]ONI y caudales'!$AU655:$CG655)</f>
        <v>2847.0284577987322</v>
      </c>
      <c r="C653" s="67">
        <v>0.2</v>
      </c>
      <c r="D653" s="65">
        <v>-0.5</v>
      </c>
      <c r="E653" s="65">
        <v>0.5</v>
      </c>
    </row>
    <row r="654" spans="1:5" x14ac:dyDescent="0.2">
      <c r="A654" s="62">
        <v>38108</v>
      </c>
      <c r="B654" s="63">
        <f>AVERAGE('[3]ONI y caudales'!$AU656:$CG656)</f>
        <v>3962.1038303848882</v>
      </c>
      <c r="C654" s="67">
        <v>0.2</v>
      </c>
      <c r="D654" s="65">
        <v>-0.5</v>
      </c>
      <c r="E654" s="65">
        <v>0.5</v>
      </c>
    </row>
    <row r="655" spans="1:5" x14ac:dyDescent="0.2">
      <c r="A655" s="62">
        <v>38139</v>
      </c>
      <c r="B655" s="63">
        <f>AVERAGE('[3]ONI y caudales'!$AU657:$CG657)</f>
        <v>3727.01155384911</v>
      </c>
      <c r="C655" s="67">
        <v>0.3</v>
      </c>
      <c r="D655" s="65">
        <v>-0.5</v>
      </c>
      <c r="E655" s="65">
        <v>0.5</v>
      </c>
    </row>
    <row r="656" spans="1:5" x14ac:dyDescent="0.2">
      <c r="A656" s="62">
        <v>38169</v>
      </c>
      <c r="B656" s="63">
        <f>AVERAGE('[3]ONI y caudales'!$AU658:$CG658)</f>
        <v>3219.4695598950202</v>
      </c>
      <c r="C656" s="67">
        <v>0.5</v>
      </c>
      <c r="D656" s="65">
        <v>-0.5</v>
      </c>
      <c r="E656" s="65">
        <v>0.5</v>
      </c>
    </row>
    <row r="657" spans="1:5" x14ac:dyDescent="0.2">
      <c r="A657" s="62">
        <v>38200</v>
      </c>
      <c r="B657" s="63">
        <f>AVERAGE('[3]ONI y caudales'!$AU659:$CG659)</f>
        <v>2842.5698263573181</v>
      </c>
      <c r="C657" s="67">
        <v>0.6</v>
      </c>
      <c r="D657" s="65">
        <v>-0.5</v>
      </c>
      <c r="E657" s="65">
        <v>0.5</v>
      </c>
    </row>
    <row r="658" spans="1:5" x14ac:dyDescent="0.2">
      <c r="A658" s="62">
        <v>38231</v>
      </c>
      <c r="B658" s="63">
        <f>AVERAGE('[3]ONI y caudales'!$AU660:$CG660)</f>
        <v>2768.8932407748371</v>
      </c>
      <c r="C658" s="67">
        <v>0.7</v>
      </c>
      <c r="D658" s="65">
        <v>-0.5</v>
      </c>
      <c r="E658" s="65">
        <v>0.5</v>
      </c>
    </row>
    <row r="659" spans="1:5" x14ac:dyDescent="0.2">
      <c r="A659" s="62">
        <v>38261</v>
      </c>
      <c r="B659" s="63">
        <f>AVERAGE('[3]ONI y caudales'!$AU661:$CG661)</f>
        <v>3712.6167017720709</v>
      </c>
      <c r="C659" s="67">
        <v>0.7</v>
      </c>
      <c r="D659" s="65">
        <v>-0.5</v>
      </c>
      <c r="E659" s="65">
        <v>0.5</v>
      </c>
    </row>
    <row r="660" spans="1:5" x14ac:dyDescent="0.2">
      <c r="A660" s="62">
        <v>38292</v>
      </c>
      <c r="B660" s="63">
        <f>AVERAGE('[3]ONI y caudales'!$AU662:$CG662)</f>
        <v>4169.8869845651598</v>
      </c>
      <c r="C660" s="67">
        <v>0.7</v>
      </c>
      <c r="D660" s="65">
        <v>-0.5</v>
      </c>
      <c r="E660" s="65">
        <v>0.5</v>
      </c>
    </row>
    <row r="661" spans="1:5" x14ac:dyDescent="0.2">
      <c r="A661" s="62">
        <v>38322</v>
      </c>
      <c r="B661" s="63">
        <f>AVERAGE('[3]ONI y caudales'!$AU663:$CG663)</f>
        <v>3498.8368730317125</v>
      </c>
      <c r="C661" s="67">
        <v>0.7</v>
      </c>
      <c r="D661" s="65">
        <v>-0.5</v>
      </c>
      <c r="E661" s="65">
        <v>0.5</v>
      </c>
    </row>
    <row r="662" spans="1:5" x14ac:dyDescent="0.2">
      <c r="A662" s="62">
        <v>38353</v>
      </c>
      <c r="B662" s="63">
        <f>AVERAGE('[3]ONI y caudales'!$AU664:$CG664)</f>
        <v>2193.4407371865386</v>
      </c>
      <c r="C662" s="67">
        <v>0.6</v>
      </c>
      <c r="D662" s="65">
        <v>-0.5</v>
      </c>
      <c r="E662" s="65">
        <v>0.5</v>
      </c>
    </row>
    <row r="663" spans="1:5" x14ac:dyDescent="0.2">
      <c r="A663" s="62">
        <v>38384</v>
      </c>
      <c r="B663" s="63">
        <f>AVERAGE('[3]ONI y caudales'!$AU665:$CG665)</f>
        <v>2139.9998453094404</v>
      </c>
      <c r="C663" s="67">
        <v>0.6</v>
      </c>
      <c r="D663" s="65">
        <v>-0.5</v>
      </c>
      <c r="E663" s="65">
        <v>0.5</v>
      </c>
    </row>
    <row r="664" spans="1:5" x14ac:dyDescent="0.2">
      <c r="A664" s="62">
        <v>38412</v>
      </c>
      <c r="B664" s="63">
        <f>AVERAGE('[3]ONI y caudales'!$AU666:$CG666)</f>
        <v>2569.0316464649377</v>
      </c>
      <c r="C664" s="67">
        <v>0.4</v>
      </c>
      <c r="D664" s="65">
        <v>-0.5</v>
      </c>
      <c r="E664" s="65">
        <v>0.5</v>
      </c>
    </row>
    <row r="665" spans="1:5" x14ac:dyDescent="0.2">
      <c r="A665" s="62">
        <v>38443</v>
      </c>
      <c r="B665" s="63">
        <f>AVERAGE('[3]ONI y caudales'!$AU667:$CG667)</f>
        <v>3436.5503063384208</v>
      </c>
      <c r="C665" s="67">
        <v>0.4</v>
      </c>
      <c r="D665" s="65">
        <v>-0.5</v>
      </c>
      <c r="E665" s="65">
        <v>0.5</v>
      </c>
    </row>
    <row r="666" spans="1:5" x14ac:dyDescent="0.2">
      <c r="A666" s="62">
        <v>38473</v>
      </c>
      <c r="B666" s="63">
        <f>AVERAGE('[3]ONI y caudales'!$AU668:$CG668)</f>
        <v>4032.2121743285938</v>
      </c>
      <c r="C666" s="67">
        <v>0.3</v>
      </c>
      <c r="D666" s="65">
        <v>-0.5</v>
      </c>
      <c r="E666" s="65">
        <v>0.5</v>
      </c>
    </row>
    <row r="667" spans="1:5" x14ac:dyDescent="0.2">
      <c r="A667" s="62">
        <v>38504</v>
      </c>
      <c r="B667" s="63">
        <f>AVERAGE('[3]ONI y caudales'!$AU669:$CG669)</f>
        <v>4048.86114326196</v>
      </c>
      <c r="C667" s="67">
        <v>0.1</v>
      </c>
      <c r="D667" s="65">
        <v>-0.5</v>
      </c>
      <c r="E667" s="65">
        <v>0.5</v>
      </c>
    </row>
    <row r="668" spans="1:5" x14ac:dyDescent="0.2">
      <c r="A668" s="62">
        <v>38534</v>
      </c>
      <c r="B668" s="63">
        <f>AVERAGE('[3]ONI y caudales'!$AU670:$CG670)</f>
        <v>3365.035355562869</v>
      </c>
      <c r="C668" s="67">
        <v>-0.1</v>
      </c>
      <c r="D668" s="65">
        <v>-0.5</v>
      </c>
      <c r="E668" s="65">
        <v>0.5</v>
      </c>
    </row>
    <row r="669" spans="1:5" x14ac:dyDescent="0.2">
      <c r="A669" s="62">
        <v>38565</v>
      </c>
      <c r="B669" s="63">
        <f>AVERAGE('[3]ONI y caudales'!$AU671:$CG671)</f>
        <v>2821.4190200132111</v>
      </c>
      <c r="C669" s="67">
        <v>-0.1</v>
      </c>
      <c r="D669" s="65">
        <v>-0.5</v>
      </c>
      <c r="E669" s="65">
        <v>0.5</v>
      </c>
    </row>
    <row r="670" spans="1:5" x14ac:dyDescent="0.2">
      <c r="A670" s="62">
        <v>38596</v>
      </c>
      <c r="B670" s="63">
        <f>AVERAGE('[3]ONI y caudales'!$AU672:$CG672)</f>
        <v>2740.8844718058872</v>
      </c>
      <c r="C670" s="67">
        <v>-0.1</v>
      </c>
      <c r="D670" s="65">
        <v>-0.5</v>
      </c>
      <c r="E670" s="65">
        <v>0.5</v>
      </c>
    </row>
    <row r="671" spans="1:5" x14ac:dyDescent="0.2">
      <c r="A671" s="62">
        <v>38626</v>
      </c>
      <c r="B671" s="63">
        <f>AVERAGE('[3]ONI y caudales'!$AU673:$CG673)</f>
        <v>3622.6705033325229</v>
      </c>
      <c r="C671" s="67">
        <v>-0.3</v>
      </c>
      <c r="D671" s="65">
        <v>-0.5</v>
      </c>
      <c r="E671" s="65">
        <v>0.5</v>
      </c>
    </row>
    <row r="672" spans="1:5" x14ac:dyDescent="0.2">
      <c r="A672" s="62">
        <v>38657</v>
      </c>
      <c r="B672" s="63">
        <f>AVERAGE('[3]ONI y caudales'!$AU674:$CG674)</f>
        <v>4779.313470713505</v>
      </c>
      <c r="C672" s="67">
        <v>-0.6</v>
      </c>
      <c r="D672" s="65">
        <v>-0.5</v>
      </c>
      <c r="E672" s="65">
        <v>0.5</v>
      </c>
    </row>
    <row r="673" spans="1:5" x14ac:dyDescent="0.2">
      <c r="A673" s="62">
        <v>38687</v>
      </c>
      <c r="B673" s="63">
        <f>AVERAGE('[3]ONI y caudales'!$AU675:$CG675)</f>
        <v>4031.8176623838976</v>
      </c>
      <c r="C673" s="67">
        <v>-0.8</v>
      </c>
      <c r="D673" s="65">
        <v>-0.5</v>
      </c>
      <c r="E673" s="65">
        <v>0.5</v>
      </c>
    </row>
    <row r="674" spans="1:5" x14ac:dyDescent="0.2">
      <c r="A674" s="62">
        <v>38718</v>
      </c>
      <c r="B674" s="63">
        <f>AVERAGE('[3]ONI y caudales'!$AU676:$CG676)</f>
        <v>2661.048206700129</v>
      </c>
      <c r="C674" s="67">
        <v>-0.8</v>
      </c>
      <c r="D674" s="65">
        <v>-0.5</v>
      </c>
      <c r="E674" s="65">
        <v>0.5</v>
      </c>
    </row>
    <row r="675" spans="1:5" x14ac:dyDescent="0.2">
      <c r="A675" s="62">
        <v>38749</v>
      </c>
      <c r="B675" s="63">
        <f>AVERAGE('[3]ONI y caudales'!$AU677:$CG677)</f>
        <v>2731.6250347308387</v>
      </c>
      <c r="C675" s="67">
        <v>-0.7</v>
      </c>
      <c r="D675" s="65">
        <v>-0.5</v>
      </c>
      <c r="E675" s="65">
        <v>0.5</v>
      </c>
    </row>
    <row r="676" spans="1:5" x14ac:dyDescent="0.2">
      <c r="A676" s="62">
        <v>38777</v>
      </c>
      <c r="B676" s="63">
        <f>AVERAGE('[3]ONI y caudales'!$AU678:$CG678)</f>
        <v>2805.8408490646284</v>
      </c>
      <c r="C676" s="67">
        <v>-0.5</v>
      </c>
      <c r="D676" s="65">
        <v>-0.5</v>
      </c>
      <c r="E676" s="65">
        <v>0.5</v>
      </c>
    </row>
    <row r="677" spans="1:5" x14ac:dyDescent="0.2">
      <c r="A677" s="62">
        <v>38808</v>
      </c>
      <c r="B677" s="63">
        <f>AVERAGE('[3]ONI y caudales'!$AU679:$CG679)</f>
        <v>4444.5065605496829</v>
      </c>
      <c r="C677" s="67">
        <v>-0.3</v>
      </c>
      <c r="D677" s="65">
        <v>-0.5</v>
      </c>
      <c r="E677" s="65">
        <v>0.5</v>
      </c>
    </row>
    <row r="678" spans="1:5" x14ac:dyDescent="0.2">
      <c r="A678" s="62">
        <v>38838</v>
      </c>
      <c r="B678" s="63">
        <f>AVERAGE('[3]ONI y caudales'!$AU680:$CG680)</f>
        <v>5251.468057125624</v>
      </c>
      <c r="C678" s="67">
        <v>0</v>
      </c>
      <c r="D678" s="65">
        <v>-0.5</v>
      </c>
      <c r="E678" s="65">
        <v>0.5</v>
      </c>
    </row>
    <row r="679" spans="1:5" x14ac:dyDescent="0.2">
      <c r="A679" s="62">
        <v>38869</v>
      </c>
      <c r="B679" s="63">
        <f>AVERAGE('[3]ONI y caudales'!$AU681:$CG681)</f>
        <v>4550.5809577547197</v>
      </c>
      <c r="C679" s="67">
        <v>0</v>
      </c>
      <c r="D679" s="65">
        <v>-0.5</v>
      </c>
      <c r="E679" s="65">
        <v>0.5</v>
      </c>
    </row>
    <row r="680" spans="1:5" x14ac:dyDescent="0.2">
      <c r="A680" s="62">
        <v>38899</v>
      </c>
      <c r="B680" s="63">
        <f>AVERAGE('[3]ONI y caudales'!$AU682:$CG682)</f>
        <v>3998.3473966940924</v>
      </c>
      <c r="C680" s="67">
        <v>0.1</v>
      </c>
      <c r="D680" s="65">
        <v>-0.5</v>
      </c>
      <c r="E680" s="65">
        <v>0.5</v>
      </c>
    </row>
    <row r="681" spans="1:5" x14ac:dyDescent="0.2">
      <c r="A681" s="62">
        <v>38930</v>
      </c>
      <c r="B681" s="63">
        <f>AVERAGE('[3]ONI y caudales'!$AU683:$CG683)</f>
        <v>3049.9868109624917</v>
      </c>
      <c r="C681" s="67">
        <v>0.3</v>
      </c>
      <c r="D681" s="65">
        <v>-0.5</v>
      </c>
      <c r="E681" s="65">
        <v>0.5</v>
      </c>
    </row>
    <row r="682" spans="1:5" x14ac:dyDescent="0.2">
      <c r="A682" s="62">
        <v>38961</v>
      </c>
      <c r="B682" s="63">
        <f>AVERAGE('[3]ONI y caudales'!$AU684:$CG684)</f>
        <v>2878.1112905100172</v>
      </c>
      <c r="C682" s="67">
        <v>0.5</v>
      </c>
      <c r="D682" s="65">
        <v>-0.5</v>
      </c>
      <c r="E682" s="65">
        <v>0.5</v>
      </c>
    </row>
    <row r="683" spans="1:5" x14ac:dyDescent="0.2">
      <c r="A683" s="62">
        <v>38991</v>
      </c>
      <c r="B683" s="63">
        <f>AVERAGE('[3]ONI y caudales'!$AU685:$CG685)</f>
        <v>3795.337060719748</v>
      </c>
      <c r="C683" s="67">
        <v>0.7</v>
      </c>
      <c r="D683" s="65">
        <v>-0.5</v>
      </c>
      <c r="E683" s="65">
        <v>0.5</v>
      </c>
    </row>
    <row r="684" spans="1:5" x14ac:dyDescent="0.2">
      <c r="A684" s="62">
        <v>39022</v>
      </c>
      <c r="B684" s="63">
        <f>AVERAGE('[3]ONI y caudales'!$AU686:$CG686)</f>
        <v>3873.8533611713801</v>
      </c>
      <c r="C684" s="67">
        <v>0.9</v>
      </c>
      <c r="D684" s="65">
        <v>-0.5</v>
      </c>
      <c r="E684" s="65">
        <v>0.5</v>
      </c>
    </row>
    <row r="685" spans="1:5" x14ac:dyDescent="0.2">
      <c r="A685" s="62">
        <v>39052</v>
      </c>
      <c r="B685" s="63">
        <f>AVERAGE('[3]ONI y caudales'!$AU687:$CG687)</f>
        <v>3279.7344219324591</v>
      </c>
      <c r="C685" s="67">
        <v>0.9</v>
      </c>
      <c r="D685" s="65">
        <v>-0.5</v>
      </c>
      <c r="E685" s="65">
        <v>0.5</v>
      </c>
    </row>
    <row r="686" spans="1:5" x14ac:dyDescent="0.2">
      <c r="A686" s="62">
        <v>39083</v>
      </c>
      <c r="B686" s="63">
        <f>AVERAGE('[3]ONI y caudales'!$AU688:$CG688)</f>
        <v>2468.5521401407118</v>
      </c>
      <c r="C686" s="67">
        <v>0.7</v>
      </c>
      <c r="D686" s="65">
        <v>-0.5</v>
      </c>
      <c r="E686" s="65">
        <v>0.5</v>
      </c>
    </row>
    <row r="687" spans="1:5" x14ac:dyDescent="0.2">
      <c r="A687" s="62">
        <v>39114</v>
      </c>
      <c r="B687" s="63">
        <f>AVERAGE('[3]ONI y caudales'!$AU689:$CG689)</f>
        <v>2215.7325419526796</v>
      </c>
      <c r="C687" s="67">
        <v>0.3</v>
      </c>
      <c r="D687" s="65">
        <v>-0.5</v>
      </c>
      <c r="E687" s="65">
        <v>0.5</v>
      </c>
    </row>
    <row r="688" spans="1:5" x14ac:dyDescent="0.2">
      <c r="A688" s="62">
        <v>39142</v>
      </c>
      <c r="B688" s="63">
        <f>AVERAGE('[3]ONI y caudales'!$AU690:$CG690)</f>
        <v>2259.1093785015987</v>
      </c>
      <c r="C688" s="67">
        <v>0</v>
      </c>
      <c r="D688" s="65">
        <v>-0.5</v>
      </c>
      <c r="E688" s="65">
        <v>0.5</v>
      </c>
    </row>
    <row r="689" spans="1:5" x14ac:dyDescent="0.2">
      <c r="A689" s="62">
        <v>39173</v>
      </c>
      <c r="B689" s="63">
        <f>AVERAGE('[3]ONI y caudales'!$AU691:$CG691)</f>
        <v>3534.4085755629676</v>
      </c>
      <c r="C689" s="67">
        <v>-0.2</v>
      </c>
      <c r="D689" s="65">
        <v>-0.5</v>
      </c>
      <c r="E689" s="65">
        <v>0.5</v>
      </c>
    </row>
    <row r="690" spans="1:5" x14ac:dyDescent="0.2">
      <c r="A690" s="62">
        <v>39203</v>
      </c>
      <c r="B690" s="63">
        <f>AVERAGE('[3]ONI y caudales'!$AU692:$CG692)</f>
        <v>5172.7399686938643</v>
      </c>
      <c r="C690" s="67">
        <v>-0.3</v>
      </c>
      <c r="D690" s="65">
        <v>-0.5</v>
      </c>
      <c r="E690" s="65">
        <v>0.5</v>
      </c>
    </row>
    <row r="691" spans="1:5" x14ac:dyDescent="0.2">
      <c r="A691" s="62">
        <v>39234</v>
      </c>
      <c r="B691" s="63">
        <f>AVERAGE('[3]ONI y caudales'!$AU693:$CG693)</f>
        <v>4576.3780971066726</v>
      </c>
      <c r="C691" s="67">
        <v>-0.4</v>
      </c>
      <c r="D691" s="65">
        <v>-0.5</v>
      </c>
      <c r="E691" s="65">
        <v>0.5</v>
      </c>
    </row>
    <row r="692" spans="1:5" x14ac:dyDescent="0.2">
      <c r="A692" s="62">
        <v>39264</v>
      </c>
      <c r="B692" s="63">
        <f>AVERAGE('[3]ONI y caudales'!$AU694:$CG694)</f>
        <v>4114.1753020045689</v>
      </c>
      <c r="C692" s="67">
        <v>-0.5</v>
      </c>
      <c r="D692" s="65">
        <v>-0.5</v>
      </c>
      <c r="E692" s="65">
        <v>0.5</v>
      </c>
    </row>
    <row r="693" spans="1:5" x14ac:dyDescent="0.2">
      <c r="A693" s="62">
        <v>39295</v>
      </c>
      <c r="B693" s="63">
        <f>AVERAGE('[3]ONI y caudales'!$AU695:$CG695)</f>
        <v>3362.7181682303667</v>
      </c>
      <c r="C693" s="67">
        <v>-0.8</v>
      </c>
      <c r="D693" s="65">
        <v>-0.5</v>
      </c>
      <c r="E693" s="65">
        <v>0.5</v>
      </c>
    </row>
    <row r="694" spans="1:5" x14ac:dyDescent="0.2">
      <c r="A694" s="62">
        <v>39326</v>
      </c>
      <c r="B694" s="63">
        <f>AVERAGE('[3]ONI y caudales'!$AU696:$CG696)</f>
        <v>3798.1387222016801</v>
      </c>
      <c r="C694" s="67">
        <v>-1.1000000000000001</v>
      </c>
      <c r="D694" s="65">
        <v>-0.5</v>
      </c>
      <c r="E694" s="65">
        <v>0.5</v>
      </c>
    </row>
    <row r="695" spans="1:5" x14ac:dyDescent="0.2">
      <c r="A695" s="62">
        <v>39356</v>
      </c>
      <c r="B695" s="63">
        <f>AVERAGE('[3]ONI y caudales'!$AU697:$CG697)</f>
        <v>4802.3558629053887</v>
      </c>
      <c r="C695" s="67">
        <v>-1.4</v>
      </c>
      <c r="D695" s="65">
        <v>-0.5</v>
      </c>
      <c r="E695" s="65">
        <v>0.5</v>
      </c>
    </row>
    <row r="696" spans="1:5" x14ac:dyDescent="0.2">
      <c r="A696" s="62">
        <v>39387</v>
      </c>
      <c r="B696" s="63">
        <f>AVERAGE('[3]ONI y caudales'!$AU698:$CG698)</f>
        <v>5839.9490642053997</v>
      </c>
      <c r="C696" s="67">
        <v>-1.5</v>
      </c>
      <c r="D696" s="65">
        <v>-0.5</v>
      </c>
      <c r="E696" s="65">
        <v>0.5</v>
      </c>
    </row>
    <row r="697" spans="1:5" x14ac:dyDescent="0.2">
      <c r="A697" s="62">
        <v>39417</v>
      </c>
      <c r="B697" s="63">
        <f>AVERAGE('[3]ONI y caudales'!$AU699:$CG699)</f>
        <v>4282.786258064295</v>
      </c>
      <c r="C697" s="67">
        <v>-1.6</v>
      </c>
      <c r="D697" s="65">
        <v>-0.5</v>
      </c>
      <c r="E697" s="65">
        <v>0.5</v>
      </c>
    </row>
    <row r="698" spans="1:5" x14ac:dyDescent="0.2">
      <c r="A698" s="62">
        <v>39448</v>
      </c>
      <c r="B698" s="63">
        <f>AVERAGE('[3]ONI y caudales'!$AU700:$CG700)</f>
        <v>3137.5604860142666</v>
      </c>
      <c r="C698" s="67">
        <v>-1.6</v>
      </c>
      <c r="D698" s="65">
        <v>-0.5</v>
      </c>
      <c r="E698" s="65">
        <v>0.5</v>
      </c>
    </row>
    <row r="699" spans="1:5" x14ac:dyDescent="0.2">
      <c r="A699" s="62">
        <v>39479</v>
      </c>
      <c r="B699" s="63">
        <f>AVERAGE('[3]ONI y caudales'!$AU701:$CG701)</f>
        <v>2903.819022480388</v>
      </c>
      <c r="C699" s="67">
        <v>-1.4</v>
      </c>
      <c r="D699" s="65">
        <v>-0.5</v>
      </c>
      <c r="E699" s="65">
        <v>0.5</v>
      </c>
    </row>
    <row r="700" spans="1:5" x14ac:dyDescent="0.2">
      <c r="A700" s="62">
        <v>39508</v>
      </c>
      <c r="B700" s="63">
        <f>AVERAGE('[3]ONI y caudales'!$AU702:$CG702)</f>
        <v>3448.8750729822195</v>
      </c>
      <c r="C700" s="67">
        <v>-1.2</v>
      </c>
      <c r="D700" s="65">
        <v>-0.5</v>
      </c>
      <c r="E700" s="65">
        <v>0.5</v>
      </c>
    </row>
    <row r="701" spans="1:5" x14ac:dyDescent="0.2">
      <c r="A701" s="62">
        <v>39539</v>
      </c>
      <c r="B701" s="63">
        <f>AVERAGE('[3]ONI y caudales'!$AU703:$CG703)</f>
        <v>4758.7438333116888</v>
      </c>
      <c r="C701" s="67">
        <v>-0.9</v>
      </c>
      <c r="D701" s="65">
        <v>-0.5</v>
      </c>
      <c r="E701" s="65">
        <v>0.5</v>
      </c>
    </row>
    <row r="702" spans="1:5" x14ac:dyDescent="0.2">
      <c r="A702" s="62">
        <v>39569</v>
      </c>
      <c r="B702" s="63">
        <f>AVERAGE('[3]ONI y caudales'!$AU704:$CG704)</f>
        <v>5124.4587306292178</v>
      </c>
      <c r="C702" s="67">
        <v>-0.8</v>
      </c>
      <c r="D702" s="65">
        <v>-0.5</v>
      </c>
      <c r="E702" s="65">
        <v>0.5</v>
      </c>
    </row>
    <row r="703" spans="1:5" x14ac:dyDescent="0.2">
      <c r="A703" s="62">
        <v>39600</v>
      </c>
      <c r="B703" s="63">
        <f>AVERAGE('[3]ONI y caudales'!$AU705:$CG705)</f>
        <v>4733.9191379473277</v>
      </c>
      <c r="C703" s="67">
        <v>-0.5</v>
      </c>
      <c r="D703" s="65">
        <v>-0.5</v>
      </c>
      <c r="E703" s="65">
        <v>0.5</v>
      </c>
    </row>
    <row r="704" spans="1:5" x14ac:dyDescent="0.2">
      <c r="A704" s="62">
        <v>39630</v>
      </c>
      <c r="B704" s="63">
        <f>AVERAGE('[3]ONI y caudales'!$AU706:$CG706)</f>
        <v>4139.2931325588615</v>
      </c>
      <c r="C704" s="67">
        <v>-0.4</v>
      </c>
      <c r="D704" s="65">
        <v>-0.5</v>
      </c>
      <c r="E704" s="65">
        <v>0.5</v>
      </c>
    </row>
    <row r="705" spans="1:5" x14ac:dyDescent="0.2">
      <c r="A705" s="62">
        <v>39661</v>
      </c>
      <c r="B705" s="63">
        <f>AVERAGE('[3]ONI y caudales'!$AU707:$CG707)</f>
        <v>3860.664216366521</v>
      </c>
      <c r="C705" s="67">
        <v>-0.3</v>
      </c>
      <c r="D705" s="65">
        <v>-0.5</v>
      </c>
      <c r="E705" s="65">
        <v>0.5</v>
      </c>
    </row>
    <row r="706" spans="1:5" x14ac:dyDescent="0.2">
      <c r="A706" s="62">
        <v>39692</v>
      </c>
      <c r="B706" s="63">
        <f>AVERAGE('[3]ONI y caudales'!$AU708:$CG708)</f>
        <v>3998.9686829227021</v>
      </c>
      <c r="C706" s="67">
        <v>-0.3</v>
      </c>
      <c r="D706" s="65">
        <v>-0.5</v>
      </c>
      <c r="E706" s="65">
        <v>0.5</v>
      </c>
    </row>
    <row r="707" spans="1:5" x14ac:dyDescent="0.2">
      <c r="A707" s="62">
        <v>39722</v>
      </c>
      <c r="B707" s="63">
        <f>AVERAGE('[3]ONI y caudales'!$AU709:$CG709)</f>
        <v>5092.0731576422622</v>
      </c>
      <c r="C707" s="67">
        <v>-0.4</v>
      </c>
      <c r="D707" s="65">
        <v>-0.5</v>
      </c>
      <c r="E707" s="65">
        <v>0.5</v>
      </c>
    </row>
    <row r="708" spans="1:5" x14ac:dyDescent="0.2">
      <c r="A708" s="62">
        <v>39753</v>
      </c>
      <c r="B708" s="63">
        <f>AVERAGE('[3]ONI y caudales'!$AU710:$CG710)</f>
        <v>5158.8047319439374</v>
      </c>
      <c r="C708" s="67">
        <v>-0.6</v>
      </c>
      <c r="D708" s="65">
        <v>-0.5</v>
      </c>
      <c r="E708" s="65">
        <v>0.5</v>
      </c>
    </row>
    <row r="709" spans="1:5" x14ac:dyDescent="0.2">
      <c r="A709" s="62">
        <v>39783</v>
      </c>
      <c r="B709" s="63">
        <f>AVERAGE('[3]ONI y caudales'!$AU711:$CG711)</f>
        <v>4420.3953925289943</v>
      </c>
      <c r="C709" s="67">
        <v>-0.7</v>
      </c>
      <c r="D709" s="65">
        <v>-0.5</v>
      </c>
      <c r="E709" s="65">
        <v>0.5</v>
      </c>
    </row>
    <row r="710" spans="1:5" x14ac:dyDescent="0.2">
      <c r="A710" s="62">
        <v>39814</v>
      </c>
      <c r="B710" s="63">
        <f>AVERAGE('[3]ONI y caudales'!$AU712:$CG712)</f>
        <v>3040.2917201536775</v>
      </c>
      <c r="C710" s="67">
        <v>-0.8</v>
      </c>
      <c r="D710" s="65">
        <v>-0.5</v>
      </c>
      <c r="E710" s="65">
        <v>0.5</v>
      </c>
    </row>
    <row r="711" spans="1:5" x14ac:dyDescent="0.2">
      <c r="A711" s="62">
        <v>39845</v>
      </c>
      <c r="B711" s="63">
        <f>AVERAGE('[3]ONI y caudales'!$AU713:$CG713)</f>
        <v>3058.4548649105818</v>
      </c>
      <c r="C711" s="67">
        <v>-0.7</v>
      </c>
      <c r="D711" s="65">
        <v>-0.5</v>
      </c>
      <c r="E711" s="65">
        <v>0.5</v>
      </c>
    </row>
    <row r="712" spans="1:5" x14ac:dyDescent="0.2">
      <c r="A712" s="62">
        <v>39873</v>
      </c>
      <c r="B712" s="63">
        <f>AVERAGE('[3]ONI y caudales'!$AU714:$CG714)</f>
        <v>3522.0733266855927</v>
      </c>
      <c r="C712" s="67">
        <v>-0.5</v>
      </c>
      <c r="D712" s="65">
        <v>-0.5</v>
      </c>
      <c r="E712" s="65">
        <v>0.5</v>
      </c>
    </row>
    <row r="713" spans="1:5" x14ac:dyDescent="0.2">
      <c r="A713" s="62">
        <v>39904</v>
      </c>
      <c r="B713" s="63">
        <f>AVERAGE('[3]ONI y caudales'!$AU715:$CG715)</f>
        <v>4880.26335382872</v>
      </c>
      <c r="C713" s="67">
        <v>-0.2</v>
      </c>
      <c r="D713" s="65">
        <v>-0.5</v>
      </c>
      <c r="E713" s="65">
        <v>0.5</v>
      </c>
    </row>
    <row r="714" spans="1:5" x14ac:dyDescent="0.2">
      <c r="A714" s="62">
        <v>39934</v>
      </c>
      <c r="B714" s="63">
        <f>AVERAGE('[3]ONI y caudales'!$AU716:$CG716)</f>
        <v>5073.6443140486463</v>
      </c>
      <c r="C714" s="67">
        <v>0.1</v>
      </c>
      <c r="D714" s="65">
        <v>-0.5</v>
      </c>
      <c r="E714" s="65">
        <v>0.5</v>
      </c>
    </row>
    <row r="715" spans="1:5" x14ac:dyDescent="0.2">
      <c r="A715" s="62">
        <v>39965</v>
      </c>
      <c r="B715" s="63">
        <f>AVERAGE('[3]ONI y caudales'!$AU717:$CG717)</f>
        <v>3832.5542946649784</v>
      </c>
      <c r="C715" s="67">
        <v>0.4</v>
      </c>
      <c r="D715" s="65">
        <v>-0.5</v>
      </c>
      <c r="E715" s="65">
        <v>0.5</v>
      </c>
    </row>
    <row r="716" spans="1:5" x14ac:dyDescent="0.2">
      <c r="A716" s="62">
        <v>39995</v>
      </c>
      <c r="B716" s="63">
        <f>AVERAGE('[3]ONI y caudales'!$AU718:$CG718)</f>
        <v>3285.847070391058</v>
      </c>
      <c r="C716" s="67">
        <v>0.5</v>
      </c>
      <c r="D716" s="65">
        <v>-0.5</v>
      </c>
      <c r="E716" s="65">
        <v>0.5</v>
      </c>
    </row>
    <row r="717" spans="1:5" x14ac:dyDescent="0.2">
      <c r="A717" s="62">
        <v>40026</v>
      </c>
      <c r="B717" s="63">
        <f>AVERAGE('[3]ONI y caudales'!$AU719:$CG719)</f>
        <v>2969.1159572907786</v>
      </c>
      <c r="C717" s="67">
        <v>0.5</v>
      </c>
      <c r="D717" s="65">
        <v>-0.5</v>
      </c>
      <c r="E717" s="65">
        <v>0.5</v>
      </c>
    </row>
    <row r="718" spans="1:5" x14ac:dyDescent="0.2">
      <c r="A718" s="62">
        <v>40057</v>
      </c>
      <c r="B718" s="63">
        <f>AVERAGE('[3]ONI y caudales'!$AU720:$CG720)</f>
        <v>3061.2053015785677</v>
      </c>
      <c r="C718" s="67">
        <v>0.7</v>
      </c>
      <c r="D718" s="65">
        <v>-0.5</v>
      </c>
      <c r="E718" s="65">
        <v>0.5</v>
      </c>
    </row>
    <row r="719" spans="1:5" x14ac:dyDescent="0.2">
      <c r="A719" s="62">
        <v>40087</v>
      </c>
      <c r="B719" s="63">
        <f>AVERAGE('[3]ONI y caudales'!$AU721:$CG721)</f>
        <v>3315.6429143186219</v>
      </c>
      <c r="C719" s="67">
        <v>1</v>
      </c>
      <c r="D719" s="65">
        <v>-0.5</v>
      </c>
      <c r="E719" s="65">
        <v>0.5</v>
      </c>
    </row>
    <row r="720" spans="1:5" x14ac:dyDescent="0.2">
      <c r="A720" s="62">
        <v>40118</v>
      </c>
      <c r="B720" s="63">
        <f>AVERAGE('[3]ONI y caudales'!$AU722:$CG722)</f>
        <v>3254.1084790416025</v>
      </c>
      <c r="C720" s="67">
        <v>1.3</v>
      </c>
      <c r="D720" s="65">
        <v>-0.5</v>
      </c>
      <c r="E720" s="65">
        <v>0.5</v>
      </c>
    </row>
    <row r="721" spans="1:5" x14ac:dyDescent="0.2">
      <c r="A721" s="62">
        <v>40148</v>
      </c>
      <c r="B721" s="63">
        <f>AVERAGE('[3]ONI y caudales'!$AU723:$CG723)</f>
        <v>2613.9485814316477</v>
      </c>
      <c r="C721" s="67">
        <v>1.6</v>
      </c>
      <c r="D721" s="65">
        <v>-0.5</v>
      </c>
      <c r="E721" s="65">
        <v>0.5</v>
      </c>
    </row>
    <row r="722" spans="1:5" x14ac:dyDescent="0.2">
      <c r="A722" s="62">
        <v>40179</v>
      </c>
      <c r="B722" s="63">
        <f>AVERAGE('[3]ONI y caudales'!$AU724:$CG724)</f>
        <v>1678.3691936563789</v>
      </c>
      <c r="C722" s="67">
        <v>1.5</v>
      </c>
      <c r="D722" s="65">
        <v>-0.5</v>
      </c>
      <c r="E722" s="65">
        <v>0.5</v>
      </c>
    </row>
    <row r="723" spans="1:5" x14ac:dyDescent="0.2">
      <c r="A723" s="62">
        <v>40210</v>
      </c>
      <c r="B723" s="63">
        <f>AVERAGE('[3]ONI y caudales'!$AU725:$CG725)</f>
        <v>1486.4526763285689</v>
      </c>
      <c r="C723" s="67">
        <v>1.3</v>
      </c>
      <c r="D723" s="65">
        <v>-0.5</v>
      </c>
      <c r="E723" s="65">
        <v>0.5</v>
      </c>
    </row>
    <row r="724" spans="1:5" x14ac:dyDescent="0.2">
      <c r="A724" s="62">
        <v>40238</v>
      </c>
      <c r="B724" s="63">
        <f>AVERAGE('[3]ONI y caudales'!$AU726:$CG726)</f>
        <v>1760.372601946661</v>
      </c>
      <c r="C724" s="67">
        <v>0.9</v>
      </c>
      <c r="D724" s="65">
        <v>-0.5</v>
      </c>
      <c r="E724" s="65">
        <v>0.5</v>
      </c>
    </row>
    <row r="725" spans="1:5" x14ac:dyDescent="0.2">
      <c r="A725" s="62">
        <v>40269</v>
      </c>
      <c r="B725" s="63">
        <f>AVERAGE('[3]ONI y caudales'!$AU727:$CG727)</f>
        <v>2635.8705452884492</v>
      </c>
      <c r="C725" s="67">
        <v>0.4</v>
      </c>
      <c r="D725" s="65">
        <v>-0.5</v>
      </c>
      <c r="E725" s="65">
        <v>0.5</v>
      </c>
    </row>
    <row r="726" spans="1:5" x14ac:dyDescent="0.2">
      <c r="A726" s="62">
        <v>40299</v>
      </c>
      <c r="B726" s="63">
        <f>AVERAGE('[3]ONI y caudales'!$AU728:$CG728)</f>
        <v>3937.225519956582</v>
      </c>
      <c r="C726" s="67">
        <v>-0.1</v>
      </c>
      <c r="D726" s="65">
        <v>-0.5</v>
      </c>
      <c r="E726" s="65">
        <v>0.5</v>
      </c>
    </row>
    <row r="727" spans="1:5" x14ac:dyDescent="0.2">
      <c r="A727" s="62">
        <v>40330</v>
      </c>
      <c r="B727" s="63">
        <f>AVERAGE('[3]ONI y caudales'!$AU729:$CG729)</f>
        <v>3965.374160955399</v>
      </c>
      <c r="C727" s="67">
        <v>-0.6</v>
      </c>
      <c r="D727" s="65">
        <v>-0.5</v>
      </c>
      <c r="E727" s="65">
        <v>0.5</v>
      </c>
    </row>
    <row r="728" spans="1:5" x14ac:dyDescent="0.2">
      <c r="A728" s="62">
        <v>40360</v>
      </c>
      <c r="B728" s="63">
        <f>AVERAGE('[3]ONI y caudales'!$AU730:$CG730)</f>
        <v>3743.5954751187983</v>
      </c>
      <c r="C728" s="67">
        <v>-1</v>
      </c>
      <c r="D728" s="65">
        <v>-0.5</v>
      </c>
      <c r="E728" s="65">
        <v>0.5</v>
      </c>
    </row>
    <row r="729" spans="1:5" x14ac:dyDescent="0.2">
      <c r="A729" s="62">
        <v>40391</v>
      </c>
      <c r="B729" s="63">
        <f>AVERAGE('[3]ONI y caudales'!$AU731:$CG731)</f>
        <v>4335.3735589835078</v>
      </c>
      <c r="C729" s="67">
        <v>-1.4</v>
      </c>
      <c r="D729" s="65">
        <v>-0.5</v>
      </c>
      <c r="E729" s="65">
        <v>0.5</v>
      </c>
    </row>
    <row r="730" spans="1:5" x14ac:dyDescent="0.2">
      <c r="A730" s="62">
        <v>40422</v>
      </c>
      <c r="B730" s="63">
        <f>AVERAGE('[3]ONI y caudales'!$AU732:$CG732)</f>
        <v>4299.3313518691975</v>
      </c>
      <c r="C730" s="67">
        <v>-1.6</v>
      </c>
      <c r="D730" s="65">
        <v>-0.5</v>
      </c>
      <c r="E730" s="65">
        <v>0.5</v>
      </c>
    </row>
    <row r="731" spans="1:5" x14ac:dyDescent="0.2">
      <c r="A731" s="62">
        <v>40452</v>
      </c>
      <c r="B731" s="63">
        <f>AVERAGE('[3]ONI y caudales'!$AU733:$CG733)</f>
        <v>5662.2336081530648</v>
      </c>
      <c r="C731" s="67">
        <v>-1.7</v>
      </c>
      <c r="D731" s="65">
        <v>-0.5</v>
      </c>
      <c r="E731" s="65">
        <v>0.5</v>
      </c>
    </row>
    <row r="732" spans="1:5" x14ac:dyDescent="0.2">
      <c r="A732" s="62">
        <v>40483</v>
      </c>
      <c r="B732" s="63">
        <f>AVERAGE('[3]ONI y caudales'!$AU734:$CG734)</f>
        <v>5807.696064704337</v>
      </c>
      <c r="C732" s="67">
        <v>-1.7</v>
      </c>
      <c r="D732" s="65">
        <v>-0.5</v>
      </c>
      <c r="E732" s="65">
        <v>0.5</v>
      </c>
    </row>
    <row r="733" spans="1:5" x14ac:dyDescent="0.2">
      <c r="A733" s="62">
        <v>40513</v>
      </c>
      <c r="B733" s="63">
        <f>AVERAGE('[3]ONI y caudales'!$AU735:$CG735)</f>
        <v>5458.6518837602543</v>
      </c>
      <c r="C733" s="67">
        <v>-1.6</v>
      </c>
      <c r="D733" s="65">
        <v>-0.5</v>
      </c>
      <c r="E733" s="65">
        <v>0.5</v>
      </c>
    </row>
    <row r="734" spans="1:5" x14ac:dyDescent="0.2">
      <c r="A734" s="62">
        <v>40544</v>
      </c>
      <c r="B734" s="63">
        <f>AVERAGE('[3]ONI y caudales'!$AU736:$CG736)</f>
        <v>3637.2057819179063</v>
      </c>
      <c r="C734" s="67">
        <v>-1.4</v>
      </c>
      <c r="D734" s="65">
        <v>-0.5</v>
      </c>
      <c r="E734" s="65">
        <v>0.5</v>
      </c>
    </row>
    <row r="735" spans="1:5" x14ac:dyDescent="0.2">
      <c r="A735" s="62">
        <v>40575</v>
      </c>
      <c r="B735" s="63">
        <f>AVERAGE('[3]ONI y caudales'!$AU737:$CG737)</f>
        <v>3116.4176895305127</v>
      </c>
      <c r="C735" s="67">
        <v>-1.1000000000000001</v>
      </c>
      <c r="D735" s="65">
        <v>-0.5</v>
      </c>
      <c r="E735" s="65">
        <v>0.5</v>
      </c>
    </row>
    <row r="736" spans="1:5" x14ac:dyDescent="0.2">
      <c r="A736" s="62">
        <v>40603</v>
      </c>
      <c r="B736" s="63">
        <f>AVERAGE('[3]ONI y caudales'!$AU738:$CG738)</f>
        <v>3338.5287571149934</v>
      </c>
      <c r="C736" s="67">
        <v>-0.8</v>
      </c>
      <c r="D736" s="65">
        <v>-0.5</v>
      </c>
      <c r="E736" s="65">
        <v>0.5</v>
      </c>
    </row>
    <row r="737" spans="1:5" x14ac:dyDescent="0.2">
      <c r="A737" s="62">
        <v>40634</v>
      </c>
      <c r="B737" s="63">
        <f>AVERAGE('[3]ONI y caudales'!$AU739:$CG739)</f>
        <v>5323.9066200034003</v>
      </c>
      <c r="C737" s="67">
        <v>-0.6</v>
      </c>
      <c r="D737" s="65">
        <v>-0.5</v>
      </c>
      <c r="E737" s="65">
        <v>0.5</v>
      </c>
    </row>
    <row r="738" spans="1:5" x14ac:dyDescent="0.2">
      <c r="A738" s="62">
        <v>40664</v>
      </c>
      <c r="B738" s="63">
        <f>AVERAGE('[3]ONI y caudales'!$AU740:$CG740)</f>
        <v>7205.5195637789766</v>
      </c>
      <c r="C738" s="67">
        <v>-0.5</v>
      </c>
      <c r="D738" s="65">
        <v>-0.5</v>
      </c>
      <c r="E738" s="65">
        <v>0.5</v>
      </c>
    </row>
    <row r="739" spans="1:5" x14ac:dyDescent="0.2">
      <c r="A739" s="62">
        <v>40695</v>
      </c>
      <c r="B739" s="63">
        <f>AVERAGE('[3]ONI y caudales'!$AU741:$CG741)</f>
        <v>5285.419454284427</v>
      </c>
      <c r="C739" s="67">
        <v>-0.4</v>
      </c>
      <c r="D739" s="65">
        <v>-0.5</v>
      </c>
      <c r="E739" s="65">
        <v>0.5</v>
      </c>
    </row>
    <row r="740" spans="1:5" x14ac:dyDescent="0.2">
      <c r="A740" s="62">
        <v>40725</v>
      </c>
      <c r="B740" s="63">
        <f>AVERAGE('[3]ONI y caudales'!$AU742:$CG742)</f>
        <v>4043.93182014483</v>
      </c>
      <c r="C740" s="67">
        <v>-0.5</v>
      </c>
      <c r="D740" s="65">
        <v>-0.5</v>
      </c>
      <c r="E740" s="65">
        <v>0.5</v>
      </c>
    </row>
    <row r="741" spans="1:5" x14ac:dyDescent="0.2">
      <c r="A741" s="62">
        <v>40756</v>
      </c>
      <c r="B741" s="63">
        <f>AVERAGE('[3]ONI y caudales'!$AU743:$CG743)</f>
        <v>3671.5994461599007</v>
      </c>
      <c r="C741" s="67">
        <v>-0.7</v>
      </c>
      <c r="D741" s="65">
        <v>-0.5</v>
      </c>
      <c r="E741" s="65">
        <v>0.5</v>
      </c>
    </row>
    <row r="742" spans="1:5" x14ac:dyDescent="0.2">
      <c r="A742" s="62">
        <v>40787</v>
      </c>
      <c r="B742" s="63">
        <f>AVERAGE('[3]ONI y caudales'!$AU744:$CG744)</f>
        <v>3853.41781167523</v>
      </c>
      <c r="C742" s="67">
        <v>-0.9</v>
      </c>
      <c r="D742" s="65">
        <v>-0.5</v>
      </c>
      <c r="E742" s="65">
        <v>0.5</v>
      </c>
    </row>
    <row r="743" spans="1:5" x14ac:dyDescent="0.2">
      <c r="A743" s="62">
        <v>40817</v>
      </c>
      <c r="B743" s="63">
        <f>AVERAGE('[3]ONI y caudales'!$AU745:$CG745)</f>
        <v>4814.2064082657471</v>
      </c>
      <c r="C743" s="67">
        <v>-1.1000000000000001</v>
      </c>
      <c r="D743" s="65">
        <v>-0.5</v>
      </c>
      <c r="E743" s="65">
        <v>0.5</v>
      </c>
    </row>
    <row r="744" spans="1:5" x14ac:dyDescent="0.2">
      <c r="A744" s="62">
        <v>40848</v>
      </c>
      <c r="B744" s="63">
        <f>AVERAGE('[3]ONI y caudales'!$AU746:$CG746)</f>
        <v>5950.6640826688163</v>
      </c>
      <c r="C744" s="67">
        <v>-1.1000000000000001</v>
      </c>
      <c r="D744" s="65">
        <v>-0.5</v>
      </c>
      <c r="E744" s="65">
        <v>0.5</v>
      </c>
    </row>
    <row r="745" spans="1:5" x14ac:dyDescent="0.2">
      <c r="A745" s="62">
        <v>40878</v>
      </c>
      <c r="B745" s="63">
        <f>AVERAGE('[3]ONI y caudales'!$AU747:$CG747)</f>
        <v>4648.9029802983378</v>
      </c>
      <c r="C745" s="67">
        <v>-1</v>
      </c>
      <c r="D745" s="65">
        <v>-0.5</v>
      </c>
      <c r="E745" s="65">
        <v>0.5</v>
      </c>
    </row>
    <row r="746" spans="1:5" x14ac:dyDescent="0.2">
      <c r="A746" s="62">
        <v>40909</v>
      </c>
      <c r="B746" s="63">
        <f>AVERAGE('[3]ONI y caudales'!$AU748:$CG748)</f>
        <v>3407.9166529575896</v>
      </c>
      <c r="C746" s="67">
        <v>-0.8</v>
      </c>
      <c r="D746" s="65">
        <v>-0.5</v>
      </c>
      <c r="E746" s="65">
        <v>0.5</v>
      </c>
    </row>
    <row r="747" spans="1:5" x14ac:dyDescent="0.2">
      <c r="A747" s="62">
        <v>40940</v>
      </c>
      <c r="B747" s="63">
        <f>AVERAGE('[3]ONI y caudales'!$AU749:$CG749)</f>
        <v>3360.4413179669796</v>
      </c>
      <c r="C747" s="67">
        <v>-0.6</v>
      </c>
      <c r="D747" s="65">
        <v>-0.5</v>
      </c>
      <c r="E747" s="65">
        <v>0.5</v>
      </c>
    </row>
    <row r="748" spans="1:5" x14ac:dyDescent="0.2">
      <c r="A748" s="62">
        <v>40969</v>
      </c>
      <c r="B748" s="63">
        <f>AVERAGE('[3]ONI y caudales'!$AU750:$CG750)</f>
        <v>3421.7380791538176</v>
      </c>
      <c r="C748" s="67">
        <v>-0.5</v>
      </c>
      <c r="D748" s="65">
        <v>-0.5</v>
      </c>
      <c r="E748" s="65">
        <v>0.5</v>
      </c>
    </row>
    <row r="749" spans="1:5" x14ac:dyDescent="0.2">
      <c r="A749" s="62">
        <v>41000</v>
      </c>
      <c r="B749" s="63">
        <f>AVERAGE('[3]ONI y caudales'!$AU751:$CG751)</f>
        <v>4705.316973563421</v>
      </c>
      <c r="C749" s="67">
        <v>-0.4</v>
      </c>
      <c r="D749" s="65">
        <v>-0.5</v>
      </c>
      <c r="E749" s="65">
        <v>0.5</v>
      </c>
    </row>
    <row r="750" spans="1:5" x14ac:dyDescent="0.2">
      <c r="A750" s="62">
        <v>41030</v>
      </c>
      <c r="B750" s="63">
        <f>AVERAGE('[3]ONI y caudales'!$AU752:$CG752)</f>
        <v>6268.1957210537503</v>
      </c>
      <c r="C750" s="67">
        <v>-0.2</v>
      </c>
      <c r="D750" s="65">
        <v>-0.5</v>
      </c>
      <c r="E750" s="65">
        <v>0.5</v>
      </c>
    </row>
    <row r="751" spans="1:5" x14ac:dyDescent="0.2">
      <c r="A751" s="62">
        <v>41061</v>
      </c>
      <c r="B751" s="63">
        <f>AVERAGE('[3]ONI y caudales'!$AU753:$CG753)</f>
        <v>4601.5415104729573</v>
      </c>
      <c r="C751" s="67">
        <v>0.1</v>
      </c>
      <c r="D751" s="65">
        <v>-0.5</v>
      </c>
      <c r="E751" s="65">
        <v>0.5</v>
      </c>
    </row>
    <row r="752" spans="1:5" x14ac:dyDescent="0.2">
      <c r="A752" s="62">
        <v>41091</v>
      </c>
      <c r="B752" s="63">
        <f>AVERAGE('[3]ONI y caudales'!$AU754:$CG754)</f>
        <v>3211.0892646981924</v>
      </c>
      <c r="C752" s="67">
        <v>0.3</v>
      </c>
      <c r="D752" s="65">
        <v>-0.5</v>
      </c>
      <c r="E752" s="65">
        <v>0.5</v>
      </c>
    </row>
    <row r="753" spans="1:5" x14ac:dyDescent="0.2">
      <c r="A753" s="62">
        <v>41122</v>
      </c>
      <c r="B753" s="63">
        <f>AVERAGE('[3]ONI y caudales'!$AU755:$CG755)</f>
        <v>3074.3400508711788</v>
      </c>
      <c r="C753" s="67">
        <v>0.3</v>
      </c>
      <c r="D753" s="65">
        <v>-0.5</v>
      </c>
      <c r="E753" s="65">
        <v>0.5</v>
      </c>
    </row>
    <row r="754" spans="1:5" x14ac:dyDescent="0.2">
      <c r="A754" s="62">
        <v>41153</v>
      </c>
      <c r="B754" s="63">
        <f>AVERAGE('[3]ONI y caudales'!$AU756:$CG756)</f>
        <v>3148.0050694561801</v>
      </c>
      <c r="C754" s="67">
        <v>0.3</v>
      </c>
      <c r="D754" s="65">
        <v>-0.5</v>
      </c>
      <c r="E754" s="65">
        <v>0.5</v>
      </c>
    </row>
    <row r="755" spans="1:5" x14ac:dyDescent="0.2">
      <c r="A755" s="62">
        <v>41183</v>
      </c>
      <c r="B755" s="63">
        <f>AVERAGE('[3]ONI y caudales'!$AU757:$CG757)</f>
        <v>3266.9157470792115</v>
      </c>
      <c r="C755" s="67">
        <v>0.2</v>
      </c>
      <c r="D755" s="65">
        <v>-0.5</v>
      </c>
      <c r="E755" s="65">
        <v>0.5</v>
      </c>
    </row>
    <row r="756" spans="1:5" x14ac:dyDescent="0.2">
      <c r="A756" s="62">
        <v>41214</v>
      </c>
      <c r="B756" s="63">
        <f>AVERAGE('[3]ONI y caudales'!$AU758:$CG758)</f>
        <v>3819.7006501764504</v>
      </c>
      <c r="C756" s="67">
        <v>0</v>
      </c>
      <c r="D756" s="65">
        <v>-0.5</v>
      </c>
      <c r="E756" s="65">
        <v>0.5</v>
      </c>
    </row>
    <row r="757" spans="1:5" x14ac:dyDescent="0.2">
      <c r="A757" s="62">
        <v>41244</v>
      </c>
      <c r="B757" s="63">
        <f>AVERAGE('[3]ONI y caudales'!$AU759:$CG759)</f>
        <v>2753.5278359359081</v>
      </c>
      <c r="C757" s="67">
        <v>-0.2</v>
      </c>
      <c r="D757" s="65">
        <v>-0.5</v>
      </c>
      <c r="E757" s="65">
        <v>0.5</v>
      </c>
    </row>
    <row r="758" spans="1:5" x14ac:dyDescent="0.2">
      <c r="A758" s="62">
        <v>41275</v>
      </c>
      <c r="B758" s="63">
        <f>AVERAGE('[3]ONI y caudales'!$AU760:$CG760)</f>
        <v>2088.5427625628799</v>
      </c>
      <c r="C758" s="67">
        <v>-0.4</v>
      </c>
      <c r="D758" s="65">
        <v>-0.5</v>
      </c>
      <c r="E758" s="65">
        <v>0.5</v>
      </c>
    </row>
    <row r="759" spans="1:5" x14ac:dyDescent="0.2">
      <c r="A759" s="62">
        <v>41306</v>
      </c>
      <c r="B759" s="63">
        <f>AVERAGE('[3]ONI y caudales'!$AU761:$CG761)</f>
        <v>1715.0956527084909</v>
      </c>
      <c r="C759" s="67">
        <v>-0.3</v>
      </c>
      <c r="D759" s="65">
        <v>-0.5</v>
      </c>
      <c r="E759" s="65">
        <v>0.5</v>
      </c>
    </row>
    <row r="760" spans="1:5" x14ac:dyDescent="0.2">
      <c r="A760" s="62">
        <v>41334</v>
      </c>
      <c r="B760" s="63">
        <f>AVERAGE('[3]ONI y caudales'!$AU762:$CG762)</f>
        <v>2493.1863116642621</v>
      </c>
      <c r="C760" s="67">
        <v>-0.2</v>
      </c>
      <c r="D760" s="65">
        <v>-0.5</v>
      </c>
      <c r="E760" s="65">
        <v>0.5</v>
      </c>
    </row>
    <row r="761" spans="1:5" x14ac:dyDescent="0.2">
      <c r="A761" s="62">
        <v>41365</v>
      </c>
      <c r="B761" s="63">
        <f>AVERAGE('[3]ONI y caudales'!$AU763:$CG763)</f>
        <v>3749.1384018278204</v>
      </c>
      <c r="C761" s="67">
        <v>-0.2</v>
      </c>
      <c r="D761" s="65">
        <v>-0.5</v>
      </c>
      <c r="E761" s="65">
        <v>0.5</v>
      </c>
    </row>
    <row r="762" spans="1:5" x14ac:dyDescent="0.2">
      <c r="A762" s="62">
        <v>41395</v>
      </c>
      <c r="B762" s="63">
        <f>AVERAGE('[3]ONI y caudales'!$AU764:$CG764)</f>
        <v>4084.9856163991094</v>
      </c>
      <c r="C762" s="67">
        <v>-0.3</v>
      </c>
      <c r="D762" s="65">
        <v>-0.5</v>
      </c>
      <c r="E762" s="65">
        <v>0.5</v>
      </c>
    </row>
    <row r="763" spans="1:5" x14ac:dyDescent="0.2">
      <c r="A763" s="62">
        <v>41426</v>
      </c>
      <c r="B763" s="63">
        <f>AVERAGE('[3]ONI y caudales'!$AU765:$CG765)</f>
        <v>4270.4902053829092</v>
      </c>
      <c r="C763" s="67">
        <v>-0.3</v>
      </c>
      <c r="D763" s="65">
        <v>-0.5</v>
      </c>
      <c r="E763" s="65">
        <v>0.5</v>
      </c>
    </row>
    <row r="764" spans="1:5" x14ac:dyDescent="0.2">
      <c r="A764" s="62">
        <v>41456</v>
      </c>
      <c r="B764" s="63">
        <f>AVERAGE('[3]ONI y caudales'!$AU766:$CG766)</f>
        <v>3252.2960421149728</v>
      </c>
      <c r="C764" s="67">
        <v>-0.4</v>
      </c>
      <c r="D764" s="65">
        <v>-0.5</v>
      </c>
      <c r="E764" s="65">
        <v>0.5</v>
      </c>
    </row>
    <row r="765" spans="1:5" x14ac:dyDescent="0.2">
      <c r="A765" s="62">
        <v>41487</v>
      </c>
      <c r="B765" s="63">
        <f>AVERAGE('[3]ONI y caudales'!$AU767:$CG767)</f>
        <v>2861.7809261368388</v>
      </c>
      <c r="C765" s="67">
        <v>-0.4</v>
      </c>
      <c r="D765" s="65">
        <v>-0.5</v>
      </c>
      <c r="E765" s="65">
        <v>0.5</v>
      </c>
    </row>
    <row r="766" spans="1:5" x14ac:dyDescent="0.2">
      <c r="A766" s="62">
        <v>41518</v>
      </c>
      <c r="B766" s="63">
        <f>AVERAGE('[3]ONI y caudales'!$AU768:$CG768)</f>
        <v>3318.9635774047497</v>
      </c>
      <c r="C766" s="67">
        <v>-0.3</v>
      </c>
      <c r="D766" s="65">
        <v>-0.5</v>
      </c>
      <c r="E766" s="65">
        <v>0.5</v>
      </c>
    </row>
    <row r="767" spans="1:5" x14ac:dyDescent="0.2">
      <c r="A767" s="62">
        <v>41548</v>
      </c>
      <c r="B767" s="63">
        <f>AVERAGE('[3]ONI y caudales'!$AU769:$CG769)</f>
        <v>3979.0749418205223</v>
      </c>
      <c r="C767" s="67">
        <v>-0.2</v>
      </c>
      <c r="D767" s="65">
        <v>-0.5</v>
      </c>
      <c r="E767" s="65">
        <v>0.5</v>
      </c>
    </row>
    <row r="768" spans="1:5" x14ac:dyDescent="0.2">
      <c r="A768" s="62">
        <v>41579</v>
      </c>
      <c r="B768" s="63">
        <f>AVERAGE('[3]ONI y caudales'!$AU770:$CG770)</f>
        <v>3966.1029116540717</v>
      </c>
      <c r="C768" s="67">
        <v>-0.2</v>
      </c>
      <c r="D768" s="65">
        <v>-0.5</v>
      </c>
      <c r="E768" s="65">
        <v>0.5</v>
      </c>
    </row>
    <row r="769" spans="1:5" x14ac:dyDescent="0.2">
      <c r="A769" s="62">
        <v>41609</v>
      </c>
      <c r="B769" s="63">
        <f>AVERAGE('[3]ONI y caudales'!$AU771:$CG771)</f>
        <v>3484.9309772323791</v>
      </c>
      <c r="C769" s="67">
        <v>-0.3</v>
      </c>
      <c r="D769" s="65">
        <v>-0.5</v>
      </c>
      <c r="E769" s="65">
        <v>0.5</v>
      </c>
    </row>
    <row r="770" spans="1:5" x14ac:dyDescent="0.2">
      <c r="A770" s="62">
        <v>41640</v>
      </c>
      <c r="B770" s="63">
        <f>AVERAGE('[3]ONI y caudales'!$AU772:$CG772)</f>
        <v>2644.8312494151901</v>
      </c>
      <c r="C770" s="67">
        <v>-0.4</v>
      </c>
      <c r="D770" s="65">
        <v>-0.5</v>
      </c>
      <c r="E770" s="65">
        <v>0.5</v>
      </c>
    </row>
    <row r="771" spans="1:5" x14ac:dyDescent="0.2">
      <c r="A771" s="62">
        <v>41671</v>
      </c>
      <c r="B771" s="63">
        <f>AVERAGE('[3]ONI y caudales'!$AU773:$CG773)</f>
        <v>2235.7117892845285</v>
      </c>
      <c r="C771" s="67">
        <v>-0.4</v>
      </c>
      <c r="D771" s="65">
        <v>-0.5</v>
      </c>
      <c r="E771" s="65">
        <v>0.5</v>
      </c>
    </row>
    <row r="772" spans="1:5" x14ac:dyDescent="0.2">
      <c r="A772" s="62">
        <v>41699</v>
      </c>
      <c r="B772" s="63">
        <f>AVERAGE('[3]ONI y caudales'!$AU774:$CG774)</f>
        <v>2617.3050033680011</v>
      </c>
      <c r="C772" s="67">
        <v>-0.2</v>
      </c>
      <c r="D772" s="65">
        <v>-0.5</v>
      </c>
      <c r="E772" s="65">
        <v>0.5</v>
      </c>
    </row>
    <row r="773" spans="1:5" x14ac:dyDescent="0.2">
      <c r="A773" s="62">
        <v>41730</v>
      </c>
      <c r="B773" s="63">
        <f>AVERAGE('[3]ONI y caudales'!$AU775:$CG775)</f>
        <v>3488.8757742879397</v>
      </c>
      <c r="C773" s="67">
        <v>0.1</v>
      </c>
      <c r="D773" s="65">
        <v>-0.5</v>
      </c>
      <c r="E773" s="65">
        <v>0.5</v>
      </c>
    </row>
    <row r="774" spans="1:5" x14ac:dyDescent="0.2">
      <c r="A774" s="62">
        <v>41760</v>
      </c>
      <c r="B774" s="63">
        <f>AVERAGE('[3]ONI y caudales'!$AU776:$CG776)</f>
        <v>3902.8968153368073</v>
      </c>
      <c r="C774" s="67">
        <v>0.3</v>
      </c>
      <c r="D774" s="65">
        <v>-0.5</v>
      </c>
      <c r="E774" s="65">
        <v>0.5</v>
      </c>
    </row>
    <row r="775" spans="1:5" x14ac:dyDescent="0.2">
      <c r="A775" s="62">
        <v>41791</v>
      </c>
      <c r="B775" s="63">
        <f>AVERAGE('[3]ONI y caudales'!$AU777:$CG777)</f>
        <v>3721.4141214700035</v>
      </c>
      <c r="C775" s="67">
        <v>0.2</v>
      </c>
      <c r="D775" s="65">
        <v>-0.5</v>
      </c>
      <c r="E775" s="65">
        <v>0.5</v>
      </c>
    </row>
    <row r="776" spans="1:5" x14ac:dyDescent="0.2">
      <c r="A776" s="62">
        <v>41821</v>
      </c>
      <c r="B776" s="63">
        <f>AVERAGE('[3]ONI y caudales'!$AU778:$CG778)</f>
        <v>3246.1481916221637</v>
      </c>
      <c r="C776" s="67">
        <v>0.1</v>
      </c>
      <c r="D776" s="65">
        <v>-0.5</v>
      </c>
      <c r="E776" s="65">
        <v>0.5</v>
      </c>
    </row>
    <row r="777" spans="1:5" x14ac:dyDescent="0.2">
      <c r="A777" s="62">
        <v>41852</v>
      </c>
      <c r="B777" s="63">
        <f>AVERAGE('[3]ONI y caudales'!$AU779:$CG779)</f>
        <v>2813.1466118177309</v>
      </c>
      <c r="C777" s="67">
        <v>0</v>
      </c>
      <c r="D777" s="65">
        <v>-0.5</v>
      </c>
      <c r="E777" s="65">
        <v>0.5</v>
      </c>
    </row>
    <row r="778" spans="1:5" x14ac:dyDescent="0.2">
      <c r="A778" s="62">
        <v>41883</v>
      </c>
      <c r="B778" s="63">
        <f>AVERAGE('[3]ONI y caudales'!$AU780:$CG780)</f>
        <v>2966.1560778998687</v>
      </c>
      <c r="C778" s="67">
        <v>0.2</v>
      </c>
      <c r="D778" s="65">
        <v>-0.5</v>
      </c>
      <c r="E778" s="65">
        <v>0.5</v>
      </c>
    </row>
    <row r="779" spans="1:5" x14ac:dyDescent="0.2">
      <c r="A779" s="62">
        <v>41913</v>
      </c>
      <c r="B779" s="63">
        <f>AVERAGE('[3]ONI y caudales'!$AU781:$CG781)</f>
        <v>3627.9244694146782</v>
      </c>
      <c r="C779" s="67">
        <v>0.4</v>
      </c>
      <c r="D779" s="65">
        <v>-0.5</v>
      </c>
      <c r="E779" s="65">
        <v>0.5</v>
      </c>
    </row>
    <row r="780" spans="1:5" x14ac:dyDescent="0.2">
      <c r="A780" s="62">
        <v>41944</v>
      </c>
      <c r="B780" s="63">
        <f>AVERAGE('[3]ONI y caudales'!$AU782:$CG782)</f>
        <v>3909.9979769891038</v>
      </c>
      <c r="C780" s="67">
        <v>0.6</v>
      </c>
      <c r="D780" s="65">
        <v>-0.5</v>
      </c>
      <c r="E780" s="65">
        <v>0.5</v>
      </c>
    </row>
    <row r="781" spans="1:5" x14ac:dyDescent="0.2">
      <c r="A781" s="62">
        <v>41974</v>
      </c>
      <c r="B781" s="63">
        <f>AVERAGE('[3]ONI y caudales'!$AU783:$CG783)</f>
        <v>3174.7552903749015</v>
      </c>
      <c r="C781" s="67">
        <v>0.7</v>
      </c>
      <c r="D781" s="65">
        <v>-0.5</v>
      </c>
      <c r="E781" s="65">
        <v>0.5</v>
      </c>
    </row>
    <row r="782" spans="1:5" x14ac:dyDescent="0.2">
      <c r="A782" s="62">
        <v>42005</v>
      </c>
      <c r="B782" s="63">
        <f>AVERAGE('[3]ONI y caudales'!$AU784:$CG784)</f>
        <v>2176.5594005785588</v>
      </c>
      <c r="C782" s="67">
        <v>0.6</v>
      </c>
      <c r="D782" s="65">
        <v>-0.5</v>
      </c>
      <c r="E782" s="65">
        <v>0.5</v>
      </c>
    </row>
    <row r="783" spans="1:5" x14ac:dyDescent="0.2">
      <c r="A783" s="62">
        <v>42036</v>
      </c>
      <c r="B783" s="63">
        <f>AVERAGE('[3]ONI y caudales'!$AU785:$CG785)</f>
        <v>1965.930491347671</v>
      </c>
      <c r="C783" s="67">
        <v>0.6</v>
      </c>
      <c r="D783" s="65">
        <v>-0.5</v>
      </c>
      <c r="E783" s="65">
        <v>0.5</v>
      </c>
    </row>
    <row r="784" spans="1:5" x14ac:dyDescent="0.2">
      <c r="A784" s="62">
        <v>42064</v>
      </c>
      <c r="B784" s="63">
        <f>AVERAGE('[3]ONI y caudales'!$AU786:$CG786)</f>
        <v>2409.0589142598715</v>
      </c>
      <c r="C784" s="67">
        <v>0.6</v>
      </c>
      <c r="D784" s="65">
        <v>-0.5</v>
      </c>
      <c r="E784" s="65">
        <v>0.5</v>
      </c>
    </row>
    <row r="785" spans="1:5" x14ac:dyDescent="0.2">
      <c r="A785" s="62">
        <v>42095</v>
      </c>
      <c r="B785" s="63">
        <f>AVERAGE('[3]ONI y caudales'!$AU787:$CG787)</f>
        <v>3312.4131804901112</v>
      </c>
      <c r="C785" s="67">
        <v>0.8</v>
      </c>
      <c r="D785" s="65">
        <v>-0.5</v>
      </c>
      <c r="E785" s="65">
        <v>0.5</v>
      </c>
    </row>
    <row r="786" spans="1:5" x14ac:dyDescent="0.2">
      <c r="A786" s="62">
        <v>42125</v>
      </c>
      <c r="B786" s="63">
        <f>AVERAGE('[3]ONI y caudales'!$AU788:$CG788)</f>
        <v>4065.9011897167084</v>
      </c>
      <c r="C786" s="67">
        <v>1</v>
      </c>
      <c r="D786" s="65">
        <v>-0.5</v>
      </c>
      <c r="E786" s="65">
        <v>0.5</v>
      </c>
    </row>
    <row r="787" spans="1:5" x14ac:dyDescent="0.2">
      <c r="A787" s="62">
        <v>42156</v>
      </c>
      <c r="B787" s="63">
        <f>AVERAGE('[3]ONI y caudales'!$AU789:$CG789)</f>
        <v>3254.394917331123</v>
      </c>
      <c r="C787" s="67">
        <v>1.2</v>
      </c>
      <c r="D787" s="65">
        <v>-0.5</v>
      </c>
      <c r="E787" s="65">
        <v>0.5</v>
      </c>
    </row>
    <row r="788" spans="1:5" x14ac:dyDescent="0.2">
      <c r="A788" s="62">
        <v>42186</v>
      </c>
      <c r="B788" s="63">
        <f>AVERAGE('[3]ONI y caudales'!$AU790:$CG790)</f>
        <v>3027.4477055548787</v>
      </c>
      <c r="C788" s="67">
        <v>1.5</v>
      </c>
      <c r="D788" s="65">
        <v>-0.5</v>
      </c>
      <c r="E788" s="65">
        <v>0.5</v>
      </c>
    </row>
    <row r="789" spans="1:5" x14ac:dyDescent="0.2">
      <c r="A789" s="62">
        <v>42217</v>
      </c>
      <c r="B789" s="63">
        <f>AVERAGE('[3]ONI y caudales'!$AU791:$CG791)</f>
        <v>2578.8375180498806</v>
      </c>
      <c r="C789" s="67">
        <v>1.8</v>
      </c>
      <c r="D789" s="65">
        <v>-0.5</v>
      </c>
      <c r="E789" s="65">
        <v>0.5</v>
      </c>
    </row>
    <row r="790" spans="1:5" x14ac:dyDescent="0.2">
      <c r="A790" s="62">
        <v>42248</v>
      </c>
      <c r="B790" s="63">
        <f>AVERAGE('[3]ONI y caudales'!$AU792:$CG792)</f>
        <v>2551.6960040941085</v>
      </c>
      <c r="C790" s="67">
        <v>2.1</v>
      </c>
      <c r="D790" s="65">
        <v>-0.5</v>
      </c>
      <c r="E790" s="65">
        <v>0.5</v>
      </c>
    </row>
    <row r="791" spans="1:5" x14ac:dyDescent="0.2">
      <c r="A791" s="62">
        <v>42278</v>
      </c>
      <c r="B791" s="63">
        <f>AVERAGE('[3]ONI y caudales'!$AU793:$CG793)</f>
        <v>2930.650550770471</v>
      </c>
      <c r="C791" s="67">
        <v>2.4</v>
      </c>
      <c r="D791" s="65">
        <v>-0.5</v>
      </c>
      <c r="E791" s="65">
        <v>0.5</v>
      </c>
    </row>
    <row r="792" spans="1:5" x14ac:dyDescent="0.2">
      <c r="A792" s="62">
        <v>42309</v>
      </c>
      <c r="B792" s="63">
        <f>AVERAGE('[3]ONI y caudales'!$AU794:$CG794)</f>
        <v>3002.2513921969917</v>
      </c>
      <c r="C792" s="67">
        <v>2.5</v>
      </c>
      <c r="D792" s="65">
        <v>-0.5</v>
      </c>
      <c r="E792" s="65">
        <v>0.5</v>
      </c>
    </row>
    <row r="793" spans="1:5" x14ac:dyDescent="0.2">
      <c r="A793" s="62">
        <v>42339</v>
      </c>
      <c r="B793" s="63">
        <f>AVERAGE('[3]ONI y caudales'!$AU795:$CG795)</f>
        <v>2509.50128565164</v>
      </c>
      <c r="C793" s="67">
        <v>2.6</v>
      </c>
      <c r="D793" s="65">
        <v>-0.5</v>
      </c>
      <c r="E793" s="65">
        <v>0.5</v>
      </c>
    </row>
    <row r="794" spans="1:5" x14ac:dyDescent="0.2">
      <c r="A794" s="62">
        <v>42370</v>
      </c>
      <c r="B794" s="63">
        <f>AVERAGE('[3]ONI y caudales'!$AU796:$CG796)</f>
        <v>1622.9143026863389</v>
      </c>
      <c r="C794" s="67">
        <v>2.5</v>
      </c>
      <c r="D794" s="65">
        <v>-0.5</v>
      </c>
      <c r="E794" s="65">
        <v>0.5</v>
      </c>
    </row>
    <row r="795" spans="1:5" x14ac:dyDescent="0.2">
      <c r="A795" s="62">
        <v>42401</v>
      </c>
      <c r="B795" s="63">
        <f>AVERAGE('[3]ONI y caudales'!$AU797:$CG797)</f>
        <v>1478.9331757051109</v>
      </c>
      <c r="C795" s="67">
        <v>2.2000000000000002</v>
      </c>
      <c r="D795" s="65">
        <v>-0.5</v>
      </c>
      <c r="E795" s="65">
        <v>0.5</v>
      </c>
    </row>
    <row r="796" spans="1:5" x14ac:dyDescent="0.2">
      <c r="A796" s="62">
        <v>42430</v>
      </c>
      <c r="B796" s="63">
        <f>AVERAGE('[3]ONI y caudales'!$AU798:$CG798)</f>
        <v>1717.2085989561981</v>
      </c>
      <c r="C796" s="67">
        <v>1.7</v>
      </c>
      <c r="D796" s="65">
        <v>-0.5</v>
      </c>
      <c r="E796" s="65">
        <v>0.5</v>
      </c>
    </row>
    <row r="797" spans="1:5" x14ac:dyDescent="0.2">
      <c r="A797" s="62">
        <v>42461</v>
      </c>
      <c r="B797" s="63">
        <f>AVERAGE('[3]ONI y caudales'!$AU799:$CG799)</f>
        <v>2572.1731753440827</v>
      </c>
      <c r="C797" s="67">
        <v>1</v>
      </c>
      <c r="D797" s="65">
        <v>-0.5</v>
      </c>
      <c r="E797" s="65">
        <v>0.5</v>
      </c>
    </row>
    <row r="798" spans="1:5" x14ac:dyDescent="0.2">
      <c r="A798" s="62">
        <v>42491</v>
      </c>
      <c r="B798" s="63">
        <f>AVERAGE('[3]ONI y caudales'!$AU800:$CG800)</f>
        <v>3453.8580320846268</v>
      </c>
      <c r="C798" s="67">
        <v>0.5</v>
      </c>
      <c r="D798" s="65">
        <v>-0.5</v>
      </c>
      <c r="E798" s="65">
        <v>0.5</v>
      </c>
    </row>
    <row r="799" spans="1:5" x14ac:dyDescent="0.2">
      <c r="A799" s="62">
        <v>42522</v>
      </c>
      <c r="B799" s="63">
        <f>AVERAGE('[3]ONI y caudales'!$AU801:$CG801)</f>
        <v>3396.9416564013673</v>
      </c>
      <c r="C799" s="67">
        <v>0</v>
      </c>
      <c r="D799" s="65">
        <v>-0.5</v>
      </c>
      <c r="E799" s="65">
        <v>0.5</v>
      </c>
    </row>
    <row r="800" spans="1:5" x14ac:dyDescent="0.2">
      <c r="A800" s="62">
        <v>42552</v>
      </c>
      <c r="B800" s="63">
        <f>AVERAGE('[3]ONI y caudales'!$AU802:$CG802)</f>
        <v>3140.7217417164075</v>
      </c>
      <c r="C800" s="67">
        <v>-0.3</v>
      </c>
      <c r="D800" s="65">
        <v>-0.5</v>
      </c>
      <c r="E800" s="65">
        <v>0.5</v>
      </c>
    </row>
    <row r="801" spans="1:5" x14ac:dyDescent="0.2">
      <c r="A801" s="62">
        <v>42583</v>
      </c>
      <c r="B801" s="63">
        <f>AVERAGE('[3]ONI y caudales'!$AU803:$CG803)</f>
        <v>2955.1256096074499</v>
      </c>
      <c r="C801" s="67">
        <v>-0.6</v>
      </c>
      <c r="D801" s="65">
        <v>-0.5</v>
      </c>
      <c r="E801" s="65">
        <v>0.5</v>
      </c>
    </row>
    <row r="802" spans="1:5" x14ac:dyDescent="0.2">
      <c r="A802" s="62">
        <v>42614</v>
      </c>
      <c r="B802" s="63">
        <f>AVERAGE('[3]ONI y caudales'!$AU804:$CG804)</f>
        <v>3122.0720763822787</v>
      </c>
      <c r="C802" s="67">
        <v>-0.7</v>
      </c>
      <c r="D802" s="65">
        <v>-0.5</v>
      </c>
      <c r="E802" s="65">
        <v>0.5</v>
      </c>
    </row>
    <row r="803" spans="1:5" x14ac:dyDescent="0.2">
      <c r="A803" s="62">
        <v>42644</v>
      </c>
      <c r="B803" s="63">
        <f>AVERAGE('[3]ONI y caudales'!$AU805:$CG805)</f>
        <v>4071.3811615785517</v>
      </c>
      <c r="C803" s="67">
        <v>-0.7</v>
      </c>
      <c r="D803" s="65">
        <v>-0.5</v>
      </c>
      <c r="E803" s="65">
        <v>0.5</v>
      </c>
    </row>
    <row r="804" spans="1:5" x14ac:dyDescent="0.2">
      <c r="A804" s="62">
        <v>42675</v>
      </c>
      <c r="B804" s="63">
        <f>AVERAGE('[3]ONI y caudales'!$AU806:$CG806)</f>
        <v>4576.3293390586996</v>
      </c>
      <c r="C804" s="67">
        <v>-0.7</v>
      </c>
      <c r="D804" s="65">
        <v>-0.5</v>
      </c>
      <c r="E804" s="65">
        <v>0.5</v>
      </c>
    </row>
    <row r="805" spans="1:5" x14ac:dyDescent="0.2">
      <c r="A805" s="62">
        <v>42705</v>
      </c>
      <c r="B805" s="63">
        <f>AVERAGE('[3]ONI y caudales'!$AU807:$CG807)</f>
        <v>3618.4073335761018</v>
      </c>
      <c r="C805" s="67">
        <v>-0.6</v>
      </c>
      <c r="D805" s="65">
        <v>-0.5</v>
      </c>
      <c r="E805" s="65">
        <v>0.5</v>
      </c>
    </row>
    <row r="806" spans="1:5" x14ac:dyDescent="0.2">
      <c r="A806" s="62">
        <v>42736</v>
      </c>
      <c r="B806" s="63">
        <f>AVERAGE('[3]ONI y caudales'!$AU808:$CG808)</f>
        <v>2428.9722633296383</v>
      </c>
      <c r="C806" s="67">
        <v>-0.3</v>
      </c>
      <c r="D806" s="65">
        <v>-0.5</v>
      </c>
      <c r="E806" s="65">
        <v>0.5</v>
      </c>
    </row>
    <row r="807" spans="1:5" x14ac:dyDescent="0.2">
      <c r="A807" s="62">
        <v>42767</v>
      </c>
      <c r="B807" s="63">
        <f>AVERAGE('[3]ONI y caudales'!$AU809:$CG809)</f>
        <v>2217.0812374846287</v>
      </c>
      <c r="C807" s="67">
        <v>-0.1</v>
      </c>
      <c r="D807" s="65">
        <v>-0.5</v>
      </c>
      <c r="E807" s="65">
        <v>0.5</v>
      </c>
    </row>
    <row r="808" spans="1:5" x14ac:dyDescent="0.2">
      <c r="A808" s="62">
        <v>42795</v>
      </c>
      <c r="B808" s="63">
        <f>AVERAGE('[3]ONI y caudales'!$AU810:$CG810)</f>
        <v>2449.3515101485395</v>
      </c>
      <c r="C808" s="67">
        <v>0.1</v>
      </c>
      <c r="D808" s="65">
        <v>-0.5</v>
      </c>
      <c r="E808" s="65">
        <v>0.5</v>
      </c>
    </row>
    <row r="809" spans="1:5" x14ac:dyDescent="0.2">
      <c r="A809" s="62">
        <v>42826</v>
      </c>
      <c r="B809" s="63">
        <f>AVERAGE('[3]ONI y caudales'!$AU811:$CG811)</f>
        <v>3387.038398922497</v>
      </c>
      <c r="C809" s="67">
        <v>0.3</v>
      </c>
      <c r="D809" s="65">
        <v>-0.5</v>
      </c>
      <c r="E809" s="65">
        <v>0.5</v>
      </c>
    </row>
    <row r="810" spans="1:5" x14ac:dyDescent="0.2">
      <c r="A810" s="62">
        <v>42856</v>
      </c>
      <c r="B810" s="63">
        <f>AVERAGE('[3]ONI y caudales'!$AU812:$CG812)</f>
        <v>4145.3331580700287</v>
      </c>
      <c r="C810" s="67">
        <v>0.4</v>
      </c>
      <c r="D810" s="65">
        <v>-0.5</v>
      </c>
      <c r="E810" s="65">
        <v>0.5</v>
      </c>
    </row>
    <row r="811" spans="1:5" x14ac:dyDescent="0.2">
      <c r="A811" s="62">
        <v>42887</v>
      </c>
      <c r="B811" s="63">
        <f>AVERAGE('[3]ONI y caudales'!$AU813:$CG813)</f>
        <v>3733.5533017947591</v>
      </c>
      <c r="C811" s="67">
        <v>0.4</v>
      </c>
      <c r="D811" s="65">
        <v>-0.5</v>
      </c>
      <c r="E811" s="65">
        <v>0.5</v>
      </c>
    </row>
    <row r="812" spans="1:5" x14ac:dyDescent="0.2">
      <c r="A812" s="62">
        <v>42917</v>
      </c>
      <c r="B812" s="63">
        <f>AVERAGE('[3]ONI y caudales'!$AU814:$CG814)</f>
        <v>3262.7057235700081</v>
      </c>
      <c r="C812" s="67">
        <v>0.2</v>
      </c>
      <c r="D812" s="65">
        <v>-0.5</v>
      </c>
      <c r="E812" s="65">
        <v>0.5</v>
      </c>
    </row>
    <row r="813" spans="1:5" x14ac:dyDescent="0.2">
      <c r="A813" s="62">
        <v>42948</v>
      </c>
      <c r="B813" s="63">
        <f>AVERAGE('[3]ONI y caudales'!$AU815:$CG815)</f>
        <v>2972.9673987513629</v>
      </c>
      <c r="C813" s="67">
        <v>-0.1</v>
      </c>
      <c r="D813" s="65">
        <v>-0.5</v>
      </c>
      <c r="E813" s="65">
        <v>0.5</v>
      </c>
    </row>
    <row r="814" spans="1:5" x14ac:dyDescent="0.2">
      <c r="A814" s="62">
        <v>42979</v>
      </c>
      <c r="B814" s="63">
        <f>AVERAGE('[3]ONI y caudales'!$AU816:$CG816)</f>
        <v>3117.9066008995715</v>
      </c>
      <c r="C814" s="67">
        <v>-0.4</v>
      </c>
      <c r="D814" s="65">
        <v>-0.5</v>
      </c>
      <c r="E814" s="65">
        <v>0.5</v>
      </c>
    </row>
    <row r="815" spans="1:5" x14ac:dyDescent="0.2">
      <c r="A815" s="62">
        <v>43009</v>
      </c>
      <c r="B815" s="63">
        <f>AVERAGE('[3]ONI y caudales'!$AU817:$CG817)</f>
        <v>4129.3687531718469</v>
      </c>
      <c r="C815" s="67">
        <v>-0.7</v>
      </c>
      <c r="D815" s="65">
        <v>-0.5</v>
      </c>
      <c r="E815" s="65">
        <v>0.5</v>
      </c>
    </row>
    <row r="816" spans="1:5" x14ac:dyDescent="0.2">
      <c r="A816" s="62">
        <v>43040</v>
      </c>
      <c r="B816" s="63">
        <f>AVERAGE('[3]ONI y caudales'!$AU818:$CG818)</f>
        <v>4749.0426716991333</v>
      </c>
      <c r="C816" s="67">
        <v>-0.9</v>
      </c>
      <c r="D816" s="65">
        <v>-0.5</v>
      </c>
      <c r="E816" s="65">
        <v>0.5</v>
      </c>
    </row>
    <row r="817" spans="1:5" x14ac:dyDescent="0.2">
      <c r="A817" s="62">
        <v>43070</v>
      </c>
      <c r="B817" s="63">
        <f>AVERAGE('[3]ONI y caudales'!$AU819:$CG819)</f>
        <v>3839.1085361647165</v>
      </c>
      <c r="C817" s="67">
        <v>-1</v>
      </c>
      <c r="D817" s="65">
        <v>-0.5</v>
      </c>
      <c r="E817" s="65">
        <v>0.5</v>
      </c>
    </row>
    <row r="818" spans="1:5" x14ac:dyDescent="0.2">
      <c r="A818" s="62">
        <v>43101</v>
      </c>
      <c r="B818" s="63">
        <f>AVERAGE('[3]ONI y caudales'!$AU820:$CG820)</f>
        <v>2664.7965367736415</v>
      </c>
      <c r="C818" s="67">
        <v>-0.9</v>
      </c>
      <c r="D818" s="65">
        <v>-0.5</v>
      </c>
      <c r="E818" s="65">
        <v>0.5</v>
      </c>
    </row>
    <row r="819" spans="1:5" x14ac:dyDescent="0.2">
      <c r="A819" s="62">
        <v>43132</v>
      </c>
      <c r="B819" s="63">
        <f>AVERAGE('[3]ONI y caudales'!$AU821:$CG821)</f>
        <v>2507.371434337314</v>
      </c>
      <c r="C819" s="67">
        <v>-0.8</v>
      </c>
      <c r="D819" s="65">
        <v>-0.5</v>
      </c>
      <c r="E819" s="65">
        <v>0.5</v>
      </c>
    </row>
    <row r="820" spans="1:5" x14ac:dyDescent="0.2">
      <c r="A820" s="62">
        <v>43160</v>
      </c>
      <c r="B820" s="63">
        <f>AVERAGE('[3]ONI y caudales'!$AU822:$CG822)</f>
        <v>2843.8571400259607</v>
      </c>
      <c r="C820" s="67">
        <v>-0.6</v>
      </c>
      <c r="D820" s="65">
        <v>-0.5</v>
      </c>
      <c r="E820" s="65">
        <v>0.5</v>
      </c>
    </row>
    <row r="821" spans="1:5" x14ac:dyDescent="0.2">
      <c r="A821" s="62">
        <v>43191</v>
      </c>
      <c r="B821" s="63">
        <f>AVERAGE('[3]ONI y caudales'!$AU823:$CG823)</f>
        <v>4022.8249682433006</v>
      </c>
      <c r="C821" s="67">
        <v>-0.4</v>
      </c>
      <c r="D821" s="65">
        <v>-0.5</v>
      </c>
      <c r="E821" s="65">
        <v>0.5</v>
      </c>
    </row>
    <row r="822" spans="1:5" x14ac:dyDescent="0.2">
      <c r="A822" s="62">
        <v>43221</v>
      </c>
      <c r="B822" s="63">
        <f>AVERAGE('[3]ONI y caudales'!$AU824:$CG824)</f>
        <v>4953.58946392076</v>
      </c>
      <c r="C822" s="67">
        <v>-0.1</v>
      </c>
      <c r="D822" s="65">
        <v>-0.5</v>
      </c>
      <c r="E822" s="65">
        <v>0.5</v>
      </c>
    </row>
    <row r="823" spans="1:5" x14ac:dyDescent="0.2">
      <c r="A823" s="62">
        <v>43252</v>
      </c>
      <c r="B823" s="63">
        <f>AVERAGE('[3]ONI y caudales'!$AU825:$CG825)</f>
        <v>4388.0589735224294</v>
      </c>
      <c r="C823" s="67">
        <v>0.1</v>
      </c>
      <c r="D823" s="65">
        <v>-0.5</v>
      </c>
      <c r="E823" s="65">
        <v>0.5</v>
      </c>
    </row>
    <row r="824" spans="1:5" x14ac:dyDescent="0.2">
      <c r="A824" s="62">
        <v>43282</v>
      </c>
      <c r="B824" s="63">
        <f>AVERAGE('[3]ONI y caudales'!$AU826:$CG826)</f>
        <v>3663.4991464061277</v>
      </c>
      <c r="C824" s="67">
        <v>0.1</v>
      </c>
      <c r="D824" s="65">
        <v>-0.5</v>
      </c>
      <c r="E824" s="65">
        <v>0.5</v>
      </c>
    </row>
    <row r="825" spans="1:5" x14ac:dyDescent="0.2">
      <c r="A825" s="62">
        <v>43313</v>
      </c>
      <c r="B825" s="63">
        <f>AVERAGE('[3]ONI y caudales'!$AU827:$CG827)</f>
        <v>3149.7806180955513</v>
      </c>
      <c r="C825" s="67">
        <v>0.2</v>
      </c>
      <c r="D825" s="65">
        <v>-0.5</v>
      </c>
      <c r="E825" s="65">
        <v>0.5</v>
      </c>
    </row>
    <row r="826" spans="1:5" x14ac:dyDescent="0.2">
      <c r="A826" s="62">
        <v>43344</v>
      </c>
      <c r="B826" s="63">
        <f>AVERAGE('[3]ONI y caudales'!$AU828:$CG828)</f>
        <v>3092.3361976464003</v>
      </c>
      <c r="C826" s="67">
        <v>0.4</v>
      </c>
      <c r="D826" s="65">
        <v>-0.5</v>
      </c>
      <c r="E826" s="65">
        <v>0.5</v>
      </c>
    </row>
    <row r="827" spans="1:5" x14ac:dyDescent="0.2">
      <c r="A827" s="62">
        <v>43374</v>
      </c>
      <c r="B827" s="63">
        <f>AVERAGE('[3]ONI y caudales'!$AU829:$CG829)</f>
        <v>3832.5611905805358</v>
      </c>
      <c r="C827" s="67">
        <v>0.7</v>
      </c>
      <c r="D827" s="65">
        <v>-0.5</v>
      </c>
      <c r="E827" s="65">
        <v>0.5</v>
      </c>
    </row>
    <row r="828" spans="1:5" x14ac:dyDescent="0.2">
      <c r="A828" s="62">
        <v>43405</v>
      </c>
      <c r="B828" s="63">
        <f>AVERAGE('[3]ONI y caudales'!$AU830:$CG830)</f>
        <v>4145.6318038777217</v>
      </c>
      <c r="C828" s="67">
        <v>0.9</v>
      </c>
      <c r="D828" s="65">
        <v>-0.5</v>
      </c>
      <c r="E828" s="65">
        <v>0.5</v>
      </c>
    </row>
    <row r="829" spans="1:5" x14ac:dyDescent="0.2">
      <c r="A829" s="62">
        <v>43435</v>
      </c>
      <c r="B829" s="63">
        <f>AVERAGE('[3]ONI y caudales'!$AU831:$CG831)</f>
        <v>3204.6864676806795</v>
      </c>
      <c r="C829" s="67">
        <v>0.8</v>
      </c>
      <c r="D829" s="65">
        <v>-0.5</v>
      </c>
      <c r="E829" s="65">
        <v>0.5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493E-542B-2F4F-9C89-53DA3F56FE23}">
  <dimension ref="A1:E1154"/>
  <sheetViews>
    <sheetView showGridLines="0" zoomScale="125" workbookViewId="0">
      <selection activeCell="F3" sqref="F3"/>
    </sheetView>
  </sheetViews>
  <sheetFormatPr baseColWidth="10" defaultColWidth="11.5" defaultRowHeight="15" x14ac:dyDescent="0.2"/>
  <cols>
    <col min="1" max="16384" width="11.5" style="24"/>
  </cols>
  <sheetData>
    <row r="1" spans="1:5" x14ac:dyDescent="0.2">
      <c r="B1" s="24" t="s">
        <v>87</v>
      </c>
    </row>
    <row r="2" spans="1:5" x14ac:dyDescent="0.2">
      <c r="B2" s="24" t="s">
        <v>127</v>
      </c>
      <c r="C2" s="24" t="s">
        <v>128</v>
      </c>
      <c r="D2" s="24" t="s">
        <v>129</v>
      </c>
      <c r="E2" s="24" t="s">
        <v>130</v>
      </c>
    </row>
    <row r="3" spans="1:5" x14ac:dyDescent="0.2">
      <c r="A3" s="49">
        <v>18264</v>
      </c>
      <c r="B3" s="24">
        <v>-1.5</v>
      </c>
      <c r="C3" s="24">
        <v>-1.5</v>
      </c>
      <c r="D3" s="24">
        <v>-1.5</v>
      </c>
      <c r="E3" s="24">
        <v>-1.5</v>
      </c>
    </row>
    <row r="4" spans="1:5" x14ac:dyDescent="0.2">
      <c r="A4" s="49">
        <v>18295</v>
      </c>
      <c r="B4" s="24">
        <v>-1.2999999999999992</v>
      </c>
      <c r="C4" s="24">
        <v>-1.2999999999999992</v>
      </c>
      <c r="D4" s="24">
        <v>-1.2999999999999992</v>
      </c>
      <c r="E4" s="24">
        <v>-1.2999999999999992</v>
      </c>
    </row>
    <row r="5" spans="1:5" x14ac:dyDescent="0.2">
      <c r="A5" s="49">
        <v>18323</v>
      </c>
      <c r="B5" s="24">
        <v>-1.2000000000000006</v>
      </c>
      <c r="C5" s="24">
        <v>-1.2000000000000006</v>
      </c>
      <c r="D5" s="24">
        <v>-1.2000000000000006</v>
      </c>
      <c r="E5" s="24">
        <v>-1.2000000000000006</v>
      </c>
    </row>
    <row r="6" spans="1:5" x14ac:dyDescent="0.2">
      <c r="A6" s="49">
        <v>18354</v>
      </c>
      <c r="B6" s="24">
        <v>-1.2000000000000006</v>
      </c>
      <c r="C6" s="24">
        <v>-1.2000000000000006</v>
      </c>
      <c r="D6" s="24">
        <v>-1.2000000000000006</v>
      </c>
      <c r="E6" s="24">
        <v>-1.2000000000000006</v>
      </c>
    </row>
    <row r="7" spans="1:5" x14ac:dyDescent="0.2">
      <c r="A7" s="49">
        <v>18384</v>
      </c>
      <c r="B7" s="24">
        <v>-1.1000000000000008</v>
      </c>
      <c r="C7" s="24">
        <v>-1.1000000000000008</v>
      </c>
      <c r="D7" s="24">
        <v>-1.1000000000000008</v>
      </c>
      <c r="E7" s="24">
        <v>-1.1000000000000008</v>
      </c>
    </row>
    <row r="8" spans="1:5" x14ac:dyDescent="0.2">
      <c r="A8" s="49">
        <v>18415</v>
      </c>
      <c r="B8" s="24">
        <v>-0.89999999999999936</v>
      </c>
      <c r="C8" s="24">
        <v>-0.89999999999999936</v>
      </c>
      <c r="D8" s="24">
        <v>-0.89999999999999936</v>
      </c>
      <c r="E8" s="24">
        <v>-0.89999999999999936</v>
      </c>
    </row>
    <row r="9" spans="1:5" x14ac:dyDescent="0.2">
      <c r="A9" s="49">
        <v>18445</v>
      </c>
      <c r="B9" s="24">
        <v>-0.5</v>
      </c>
      <c r="C9" s="24">
        <v>-0.5</v>
      </c>
      <c r="D9" s="24">
        <v>-0.5</v>
      </c>
      <c r="E9" s="24">
        <v>-0.5</v>
      </c>
    </row>
    <row r="10" spans="1:5" x14ac:dyDescent="0.2">
      <c r="A10" s="49">
        <v>18476</v>
      </c>
      <c r="B10" s="24">
        <v>-0.40000000000000024</v>
      </c>
      <c r="C10" s="24">
        <v>-0.40000000000000024</v>
      </c>
      <c r="D10" s="24">
        <v>-0.40000000000000024</v>
      </c>
      <c r="E10" s="24">
        <v>-0.40000000000000024</v>
      </c>
    </row>
    <row r="11" spans="1:5" x14ac:dyDescent="0.2">
      <c r="A11" s="49">
        <v>18507</v>
      </c>
      <c r="B11" s="24">
        <v>-0.40000000000000024</v>
      </c>
      <c r="C11" s="24">
        <v>-0.40000000000000024</v>
      </c>
      <c r="D11" s="24">
        <v>-0.40000000000000024</v>
      </c>
      <c r="E11" s="24">
        <v>-0.40000000000000024</v>
      </c>
    </row>
    <row r="12" spans="1:5" x14ac:dyDescent="0.2">
      <c r="A12" s="49">
        <v>18537</v>
      </c>
      <c r="B12" s="24">
        <v>-0.40000000000000024</v>
      </c>
      <c r="C12" s="24">
        <v>-0.40000000000000024</v>
      </c>
      <c r="D12" s="24">
        <v>-0.40000000000000024</v>
      </c>
      <c r="E12" s="24">
        <v>-0.40000000000000024</v>
      </c>
    </row>
    <row r="13" spans="1:5" x14ac:dyDescent="0.2">
      <c r="A13" s="49">
        <v>18568</v>
      </c>
      <c r="B13" s="24">
        <v>-0.60000000000000031</v>
      </c>
      <c r="C13" s="24">
        <v>-0.60000000000000031</v>
      </c>
      <c r="D13" s="24">
        <v>-0.60000000000000031</v>
      </c>
      <c r="E13" s="24">
        <v>-0.60000000000000031</v>
      </c>
    </row>
    <row r="14" spans="1:5" x14ac:dyDescent="0.2">
      <c r="A14" s="49">
        <v>18598</v>
      </c>
      <c r="B14" s="24">
        <v>-0.80000000000000049</v>
      </c>
      <c r="C14" s="24">
        <v>-0.80000000000000049</v>
      </c>
      <c r="D14" s="24">
        <v>-0.80000000000000049</v>
      </c>
      <c r="E14" s="24">
        <v>-0.80000000000000049</v>
      </c>
    </row>
    <row r="15" spans="1:5" x14ac:dyDescent="0.2">
      <c r="A15" s="49">
        <v>18629</v>
      </c>
      <c r="B15" s="24">
        <v>-0.80000000000000049</v>
      </c>
      <c r="C15" s="24">
        <v>-0.80000000000000049</v>
      </c>
      <c r="D15" s="24">
        <v>-0.80000000000000049</v>
      </c>
      <c r="E15" s="24">
        <v>-0.80000000000000049</v>
      </c>
    </row>
    <row r="16" spans="1:5" x14ac:dyDescent="0.2">
      <c r="A16" s="49">
        <v>18660</v>
      </c>
      <c r="B16" s="24">
        <v>-0.5</v>
      </c>
      <c r="C16" s="24">
        <v>-0.5</v>
      </c>
      <c r="D16" s="24">
        <v>-0.5</v>
      </c>
      <c r="E16" s="24">
        <v>-0.5</v>
      </c>
    </row>
    <row r="17" spans="1:5" x14ac:dyDescent="0.2">
      <c r="A17" s="49">
        <v>18688</v>
      </c>
      <c r="B17" s="24">
        <v>-0.20000000000000012</v>
      </c>
      <c r="C17" s="24">
        <v>-0.20000000000000012</v>
      </c>
      <c r="D17" s="24">
        <v>-0.20000000000000012</v>
      </c>
      <c r="E17" s="24">
        <v>-0.20000000000000012</v>
      </c>
    </row>
    <row r="18" spans="1:5" x14ac:dyDescent="0.2">
      <c r="A18" s="49">
        <v>18719</v>
      </c>
      <c r="B18" s="24">
        <v>0.20000000000000012</v>
      </c>
      <c r="C18" s="24">
        <v>0.20000000000000012</v>
      </c>
      <c r="D18" s="24">
        <v>0.20000000000000012</v>
      </c>
      <c r="E18" s="24">
        <v>0.20000000000000012</v>
      </c>
    </row>
    <row r="19" spans="1:5" x14ac:dyDescent="0.2">
      <c r="A19" s="49">
        <v>18749</v>
      </c>
      <c r="B19" s="24">
        <v>0.40000000000000024</v>
      </c>
      <c r="C19" s="24">
        <v>0.40000000000000024</v>
      </c>
      <c r="D19" s="24">
        <v>0.40000000000000024</v>
      </c>
      <c r="E19" s="24">
        <v>0.40000000000000024</v>
      </c>
    </row>
    <row r="20" spans="1:5" x14ac:dyDescent="0.2">
      <c r="A20" s="49">
        <v>18780</v>
      </c>
      <c r="B20" s="24">
        <v>0.60000000000000031</v>
      </c>
      <c r="C20" s="24">
        <v>0.60000000000000031</v>
      </c>
      <c r="D20" s="24">
        <v>0.60000000000000031</v>
      </c>
      <c r="E20" s="24">
        <v>0.60000000000000031</v>
      </c>
    </row>
    <row r="21" spans="1:5" x14ac:dyDescent="0.2">
      <c r="A21" s="49">
        <v>18810</v>
      </c>
      <c r="B21" s="24">
        <v>0.69999999999999951</v>
      </c>
      <c r="C21" s="24">
        <v>0.69999999999999951</v>
      </c>
      <c r="D21" s="24">
        <v>0.69999999999999951</v>
      </c>
      <c r="E21" s="24">
        <v>0.69999999999999951</v>
      </c>
    </row>
    <row r="22" spans="1:5" x14ac:dyDescent="0.2">
      <c r="A22" s="49">
        <v>18841</v>
      </c>
      <c r="B22" s="24">
        <v>0.89999999999999936</v>
      </c>
      <c r="C22" s="24">
        <v>0.89999999999999936</v>
      </c>
      <c r="D22" s="24">
        <v>0.89999999999999936</v>
      </c>
      <c r="E22" s="24">
        <v>0.89999999999999936</v>
      </c>
    </row>
    <row r="23" spans="1:5" x14ac:dyDescent="0.2">
      <c r="A23" s="49">
        <v>18872</v>
      </c>
      <c r="B23" s="24">
        <v>1</v>
      </c>
      <c r="C23" s="24">
        <v>1</v>
      </c>
      <c r="D23" s="24">
        <v>1</v>
      </c>
      <c r="E23" s="24">
        <v>1</v>
      </c>
    </row>
    <row r="24" spans="1:5" x14ac:dyDescent="0.2">
      <c r="A24" s="49">
        <v>18902</v>
      </c>
      <c r="B24" s="24">
        <v>1.2000000000000006</v>
      </c>
      <c r="C24" s="24">
        <v>1.2000000000000006</v>
      </c>
      <c r="D24" s="24">
        <v>1.2000000000000006</v>
      </c>
      <c r="E24" s="24">
        <v>1.2000000000000006</v>
      </c>
    </row>
    <row r="25" spans="1:5" x14ac:dyDescent="0.2">
      <c r="A25" s="49">
        <v>18933</v>
      </c>
      <c r="B25" s="24">
        <v>1</v>
      </c>
      <c r="C25" s="24">
        <v>1</v>
      </c>
      <c r="D25" s="24">
        <v>1</v>
      </c>
      <c r="E25" s="24">
        <v>1</v>
      </c>
    </row>
    <row r="26" spans="1:5" x14ac:dyDescent="0.2">
      <c r="A26" s="49">
        <v>18963</v>
      </c>
      <c r="B26" s="24">
        <v>0.80000000000000049</v>
      </c>
      <c r="C26" s="24">
        <v>0.80000000000000049</v>
      </c>
      <c r="D26" s="24">
        <v>0.80000000000000049</v>
      </c>
      <c r="E26" s="24">
        <v>0.80000000000000049</v>
      </c>
    </row>
    <row r="27" spans="1:5" x14ac:dyDescent="0.2">
      <c r="A27" s="49">
        <v>18994</v>
      </c>
      <c r="B27" s="24">
        <v>0.5</v>
      </c>
      <c r="C27" s="24">
        <v>0.5</v>
      </c>
      <c r="D27" s="24">
        <v>0.5</v>
      </c>
      <c r="E27" s="24">
        <v>0.5</v>
      </c>
    </row>
    <row r="28" spans="1:5" x14ac:dyDescent="0.2">
      <c r="A28" s="49">
        <v>19025</v>
      </c>
      <c r="B28" s="24">
        <v>0.40000000000000024</v>
      </c>
      <c r="C28" s="24">
        <v>0.40000000000000024</v>
      </c>
      <c r="D28" s="24">
        <v>0.40000000000000024</v>
      </c>
      <c r="E28" s="24">
        <v>0.40000000000000024</v>
      </c>
    </row>
    <row r="29" spans="1:5" x14ac:dyDescent="0.2">
      <c r="A29" s="49">
        <v>19054</v>
      </c>
      <c r="B29" s="24">
        <v>0.30000000000000016</v>
      </c>
      <c r="C29" s="24">
        <v>0.30000000000000016</v>
      </c>
      <c r="D29" s="24">
        <v>0.30000000000000016</v>
      </c>
      <c r="E29" s="24">
        <v>0.30000000000000016</v>
      </c>
    </row>
    <row r="30" spans="1:5" x14ac:dyDescent="0.2">
      <c r="A30" s="49">
        <v>19085</v>
      </c>
      <c r="B30" s="24">
        <v>0.30000000000000016</v>
      </c>
      <c r="C30" s="24">
        <v>0.30000000000000016</v>
      </c>
      <c r="D30" s="24">
        <v>0.30000000000000016</v>
      </c>
      <c r="E30" s="24">
        <v>0.30000000000000016</v>
      </c>
    </row>
    <row r="31" spans="1:5" x14ac:dyDescent="0.2">
      <c r="A31" s="49">
        <v>19115</v>
      </c>
      <c r="B31" s="24">
        <v>0.20000000000000012</v>
      </c>
      <c r="C31" s="24">
        <v>0.20000000000000012</v>
      </c>
      <c r="D31" s="24">
        <v>0.20000000000000012</v>
      </c>
      <c r="E31" s="24">
        <v>0.20000000000000012</v>
      </c>
    </row>
    <row r="32" spans="1:5" x14ac:dyDescent="0.2">
      <c r="A32" s="49">
        <v>19146</v>
      </c>
      <c r="B32" s="24">
        <v>0</v>
      </c>
      <c r="C32" s="24">
        <v>0</v>
      </c>
      <c r="D32" s="24">
        <v>0</v>
      </c>
      <c r="E32" s="24">
        <v>0</v>
      </c>
    </row>
    <row r="33" spans="1:5" x14ac:dyDescent="0.2">
      <c r="A33" s="49">
        <v>19176</v>
      </c>
      <c r="B33" s="24">
        <v>-0.10000000000000006</v>
      </c>
      <c r="C33" s="24">
        <v>-0.10000000000000006</v>
      </c>
      <c r="D33" s="24">
        <v>-0.10000000000000006</v>
      </c>
      <c r="E33" s="24">
        <v>-0.10000000000000006</v>
      </c>
    </row>
    <row r="34" spans="1:5" x14ac:dyDescent="0.2">
      <c r="A34" s="49">
        <v>19207</v>
      </c>
      <c r="B34" s="24">
        <v>0</v>
      </c>
      <c r="C34" s="24">
        <v>0</v>
      </c>
      <c r="D34" s="24">
        <v>0</v>
      </c>
      <c r="E34" s="24">
        <v>0</v>
      </c>
    </row>
    <row r="35" spans="1:5" x14ac:dyDescent="0.2">
      <c r="A35" s="49">
        <v>19238</v>
      </c>
      <c r="B35" s="24">
        <v>0.20000000000000012</v>
      </c>
      <c r="C35" s="24">
        <v>0.20000000000000012</v>
      </c>
      <c r="D35" s="24">
        <v>0.20000000000000012</v>
      </c>
      <c r="E35" s="24">
        <v>0.20000000000000012</v>
      </c>
    </row>
    <row r="36" spans="1:5" x14ac:dyDescent="0.2">
      <c r="A36" s="49">
        <v>19268</v>
      </c>
      <c r="B36" s="24">
        <v>0.10000000000000006</v>
      </c>
      <c r="C36" s="24">
        <v>0.10000000000000006</v>
      </c>
      <c r="D36" s="24">
        <v>0.10000000000000006</v>
      </c>
      <c r="E36" s="24">
        <v>0.10000000000000006</v>
      </c>
    </row>
    <row r="37" spans="1:5" x14ac:dyDescent="0.2">
      <c r="A37" s="49">
        <v>19299</v>
      </c>
      <c r="B37" s="24">
        <v>0</v>
      </c>
      <c r="C37" s="24">
        <v>0</v>
      </c>
      <c r="D37" s="24">
        <v>0</v>
      </c>
      <c r="E37" s="24">
        <v>0</v>
      </c>
    </row>
    <row r="38" spans="1:5" x14ac:dyDescent="0.2">
      <c r="A38" s="49">
        <v>19329</v>
      </c>
      <c r="B38" s="24">
        <v>0.10000000000000006</v>
      </c>
      <c r="C38" s="24">
        <v>0.10000000000000006</v>
      </c>
      <c r="D38" s="24">
        <v>0.10000000000000006</v>
      </c>
      <c r="E38" s="24">
        <v>0.10000000000000006</v>
      </c>
    </row>
    <row r="39" spans="1:5" x14ac:dyDescent="0.2">
      <c r="A39" s="49">
        <v>19360</v>
      </c>
      <c r="B39" s="24">
        <v>0.40000000000000024</v>
      </c>
      <c r="C39" s="24">
        <v>0.40000000000000024</v>
      </c>
      <c r="D39" s="24">
        <v>0.40000000000000024</v>
      </c>
      <c r="E39" s="24">
        <v>0.40000000000000024</v>
      </c>
    </row>
    <row r="40" spans="1:5" x14ac:dyDescent="0.2">
      <c r="A40" s="49">
        <v>19391</v>
      </c>
      <c r="B40" s="24">
        <v>0.60000000000000031</v>
      </c>
      <c r="C40" s="24">
        <v>0.60000000000000031</v>
      </c>
      <c r="D40" s="24">
        <v>0.60000000000000031</v>
      </c>
      <c r="E40" s="24">
        <v>0.60000000000000031</v>
      </c>
    </row>
    <row r="41" spans="1:5" x14ac:dyDescent="0.2">
      <c r="A41" s="49">
        <v>19419</v>
      </c>
      <c r="B41" s="24">
        <v>0.60000000000000031</v>
      </c>
      <c r="C41" s="24">
        <v>0.60000000000000031</v>
      </c>
      <c r="D41" s="24">
        <v>0.60000000000000031</v>
      </c>
      <c r="E41" s="24">
        <v>0.60000000000000031</v>
      </c>
    </row>
    <row r="42" spans="1:5" x14ac:dyDescent="0.2">
      <c r="A42" s="49">
        <v>19450</v>
      </c>
      <c r="B42" s="24">
        <v>0.69999999999999951</v>
      </c>
      <c r="C42" s="24">
        <v>0.69999999999999951</v>
      </c>
      <c r="D42" s="24">
        <v>0.69999999999999951</v>
      </c>
      <c r="E42" s="24">
        <v>0.69999999999999951</v>
      </c>
    </row>
    <row r="43" spans="1:5" x14ac:dyDescent="0.2">
      <c r="A43" s="49">
        <v>19480</v>
      </c>
      <c r="B43" s="24">
        <v>0.80000000000000049</v>
      </c>
      <c r="C43" s="24">
        <v>0.80000000000000049</v>
      </c>
      <c r="D43" s="24">
        <v>0.80000000000000049</v>
      </c>
      <c r="E43" s="24">
        <v>0.80000000000000049</v>
      </c>
    </row>
    <row r="44" spans="1:5" x14ac:dyDescent="0.2">
      <c r="A44" s="49">
        <v>19511</v>
      </c>
      <c r="B44" s="24">
        <v>0.80000000000000049</v>
      </c>
      <c r="C44" s="24">
        <v>0.80000000000000049</v>
      </c>
      <c r="D44" s="24">
        <v>0.80000000000000049</v>
      </c>
      <c r="E44" s="24">
        <v>0.80000000000000049</v>
      </c>
    </row>
    <row r="45" spans="1:5" x14ac:dyDescent="0.2">
      <c r="A45" s="49">
        <v>19541</v>
      </c>
      <c r="B45" s="24">
        <v>0.69999999999999951</v>
      </c>
      <c r="C45" s="24">
        <v>0.69999999999999951</v>
      </c>
      <c r="D45" s="24">
        <v>0.69999999999999951</v>
      </c>
      <c r="E45" s="24">
        <v>0.69999999999999951</v>
      </c>
    </row>
    <row r="46" spans="1:5" x14ac:dyDescent="0.2">
      <c r="A46" s="49">
        <v>19572</v>
      </c>
      <c r="B46" s="24">
        <v>0.69999999999999951</v>
      </c>
      <c r="C46" s="24">
        <v>0.69999999999999951</v>
      </c>
      <c r="D46" s="24">
        <v>0.69999999999999951</v>
      </c>
      <c r="E46" s="24">
        <v>0.69999999999999951</v>
      </c>
    </row>
    <row r="47" spans="1:5" x14ac:dyDescent="0.2">
      <c r="A47" s="49">
        <v>19603</v>
      </c>
      <c r="B47" s="24">
        <v>0.80000000000000049</v>
      </c>
      <c r="C47" s="24">
        <v>0.80000000000000049</v>
      </c>
      <c r="D47" s="24">
        <v>0.80000000000000049</v>
      </c>
      <c r="E47" s="24">
        <v>0.80000000000000049</v>
      </c>
    </row>
    <row r="48" spans="1:5" x14ac:dyDescent="0.2">
      <c r="A48" s="49">
        <v>19633</v>
      </c>
      <c r="B48" s="24">
        <v>0.80000000000000049</v>
      </c>
      <c r="C48" s="24">
        <v>0.80000000000000049</v>
      </c>
      <c r="D48" s="24">
        <v>0.80000000000000049</v>
      </c>
      <c r="E48" s="24">
        <v>0.80000000000000049</v>
      </c>
    </row>
    <row r="49" spans="1:5" x14ac:dyDescent="0.2">
      <c r="A49" s="49">
        <v>19664</v>
      </c>
      <c r="B49" s="24">
        <v>0.80000000000000049</v>
      </c>
      <c r="C49" s="24">
        <v>0.80000000000000049</v>
      </c>
      <c r="D49" s="24">
        <v>0.80000000000000049</v>
      </c>
      <c r="E49" s="24">
        <v>0.80000000000000049</v>
      </c>
    </row>
    <row r="50" spans="1:5" x14ac:dyDescent="0.2">
      <c r="A50" s="49">
        <v>19694</v>
      </c>
      <c r="B50" s="24">
        <v>0.80000000000000049</v>
      </c>
      <c r="C50" s="24">
        <v>0.80000000000000049</v>
      </c>
      <c r="D50" s="24">
        <v>0.80000000000000049</v>
      </c>
      <c r="E50" s="24">
        <v>0.80000000000000049</v>
      </c>
    </row>
    <row r="51" spans="1:5" x14ac:dyDescent="0.2">
      <c r="A51" s="49">
        <v>19725</v>
      </c>
      <c r="B51" s="24">
        <v>0.80000000000000049</v>
      </c>
      <c r="C51" s="24">
        <v>0.80000000000000049</v>
      </c>
      <c r="D51" s="24">
        <v>0.80000000000000049</v>
      </c>
      <c r="E51" s="24">
        <v>0.80000000000000049</v>
      </c>
    </row>
    <row r="52" spans="1:5" x14ac:dyDescent="0.2">
      <c r="A52" s="49">
        <v>19756</v>
      </c>
      <c r="B52" s="24">
        <v>0.5</v>
      </c>
      <c r="C52" s="24">
        <v>0.5</v>
      </c>
      <c r="D52" s="24">
        <v>0.5</v>
      </c>
      <c r="E52" s="24">
        <v>0.5</v>
      </c>
    </row>
    <row r="53" spans="1:5" x14ac:dyDescent="0.2">
      <c r="A53" s="49">
        <v>19784</v>
      </c>
      <c r="B53" s="24">
        <v>0</v>
      </c>
      <c r="C53" s="24">
        <v>0</v>
      </c>
      <c r="D53" s="24">
        <v>0</v>
      </c>
      <c r="E53" s="24">
        <v>0</v>
      </c>
    </row>
    <row r="54" spans="1:5" x14ac:dyDescent="0.2">
      <c r="A54" s="49">
        <v>19815</v>
      </c>
      <c r="B54" s="24">
        <v>-0.40000000000000024</v>
      </c>
      <c r="C54" s="24">
        <v>-0.40000000000000024</v>
      </c>
      <c r="D54" s="24">
        <v>-0.40000000000000024</v>
      </c>
      <c r="E54" s="24">
        <v>-0.40000000000000024</v>
      </c>
    </row>
    <row r="55" spans="1:5" x14ac:dyDescent="0.2">
      <c r="A55" s="49">
        <v>19845</v>
      </c>
      <c r="B55" s="24">
        <v>-0.5</v>
      </c>
      <c r="C55" s="24">
        <v>-0.5</v>
      </c>
      <c r="D55" s="24">
        <v>-0.5</v>
      </c>
      <c r="E55" s="24">
        <v>-0.5</v>
      </c>
    </row>
    <row r="56" spans="1:5" x14ac:dyDescent="0.2">
      <c r="A56" s="49">
        <v>19876</v>
      </c>
      <c r="B56" s="24">
        <v>-0.5</v>
      </c>
      <c r="C56" s="24">
        <v>-0.5</v>
      </c>
      <c r="D56" s="24">
        <v>-0.5</v>
      </c>
      <c r="E56" s="24">
        <v>-0.5</v>
      </c>
    </row>
    <row r="57" spans="1:5" x14ac:dyDescent="0.2">
      <c r="A57" s="49">
        <v>19906</v>
      </c>
      <c r="B57" s="24">
        <v>-0.60000000000000031</v>
      </c>
      <c r="C57" s="24">
        <v>-0.60000000000000031</v>
      </c>
      <c r="D57" s="24">
        <v>-0.60000000000000031</v>
      </c>
      <c r="E57" s="24">
        <v>-0.60000000000000031</v>
      </c>
    </row>
    <row r="58" spans="1:5" x14ac:dyDescent="0.2">
      <c r="A58" s="49">
        <v>19937</v>
      </c>
      <c r="B58" s="24">
        <v>-0.80000000000000049</v>
      </c>
      <c r="C58" s="24">
        <v>-0.80000000000000049</v>
      </c>
      <c r="D58" s="24">
        <v>-0.80000000000000049</v>
      </c>
      <c r="E58" s="24">
        <v>-0.80000000000000049</v>
      </c>
    </row>
    <row r="59" spans="1:5" x14ac:dyDescent="0.2">
      <c r="A59" s="49">
        <v>19968</v>
      </c>
      <c r="B59" s="24">
        <v>-0.89999999999999936</v>
      </c>
      <c r="C59" s="24">
        <v>-0.89999999999999936</v>
      </c>
      <c r="D59" s="24">
        <v>-0.89999999999999936</v>
      </c>
      <c r="E59" s="24">
        <v>-0.89999999999999936</v>
      </c>
    </row>
    <row r="60" spans="1:5" x14ac:dyDescent="0.2">
      <c r="A60" s="49">
        <v>19998</v>
      </c>
      <c r="B60" s="24">
        <v>-0.80000000000000049</v>
      </c>
      <c r="C60" s="24">
        <v>-0.80000000000000049</v>
      </c>
      <c r="D60" s="24">
        <v>-0.80000000000000049</v>
      </c>
      <c r="E60" s="24">
        <v>-0.80000000000000049</v>
      </c>
    </row>
    <row r="61" spans="1:5" x14ac:dyDescent="0.2">
      <c r="A61" s="49">
        <v>20029</v>
      </c>
      <c r="B61" s="24">
        <v>-0.69999999999999951</v>
      </c>
      <c r="C61" s="24">
        <v>-0.69999999999999951</v>
      </c>
      <c r="D61" s="24">
        <v>-0.69999999999999951</v>
      </c>
      <c r="E61" s="24">
        <v>-0.69999999999999951</v>
      </c>
    </row>
    <row r="62" spans="1:5" x14ac:dyDescent="0.2">
      <c r="A62" s="49">
        <v>20059</v>
      </c>
      <c r="B62" s="24">
        <v>-0.69999999999999951</v>
      </c>
      <c r="C62" s="24">
        <v>-0.69999999999999951</v>
      </c>
      <c r="D62" s="24">
        <v>-0.69999999999999951</v>
      </c>
      <c r="E62" s="24">
        <v>-0.69999999999999951</v>
      </c>
    </row>
    <row r="63" spans="1:5" x14ac:dyDescent="0.2">
      <c r="A63" s="49">
        <v>20090</v>
      </c>
      <c r="B63" s="24">
        <v>-0.69999999999999951</v>
      </c>
      <c r="C63" s="24">
        <v>-0.69999999999999951</v>
      </c>
      <c r="D63" s="24">
        <v>-0.69999999999999951</v>
      </c>
      <c r="E63" s="24">
        <v>-0.69999999999999951</v>
      </c>
    </row>
    <row r="64" spans="1:5" x14ac:dyDescent="0.2">
      <c r="A64" s="49">
        <v>20121</v>
      </c>
      <c r="B64" s="24">
        <v>-0.60000000000000031</v>
      </c>
      <c r="C64" s="24">
        <v>-0.60000000000000031</v>
      </c>
      <c r="D64" s="24">
        <v>-0.60000000000000031</v>
      </c>
      <c r="E64" s="24">
        <v>-0.60000000000000031</v>
      </c>
    </row>
    <row r="65" spans="1:5" x14ac:dyDescent="0.2">
      <c r="A65" s="49">
        <v>20149</v>
      </c>
      <c r="B65" s="24">
        <v>-0.69999999999999951</v>
      </c>
      <c r="C65" s="24">
        <v>-0.69999999999999951</v>
      </c>
      <c r="D65" s="24">
        <v>-0.69999999999999951</v>
      </c>
      <c r="E65" s="24">
        <v>-0.69999999999999951</v>
      </c>
    </row>
    <row r="66" spans="1:5" x14ac:dyDescent="0.2">
      <c r="A66" s="49">
        <v>20180</v>
      </c>
      <c r="B66" s="24">
        <v>-0.80000000000000049</v>
      </c>
      <c r="C66" s="24">
        <v>-0.80000000000000049</v>
      </c>
      <c r="D66" s="24">
        <v>-0.80000000000000049</v>
      </c>
      <c r="E66" s="24">
        <v>-0.80000000000000049</v>
      </c>
    </row>
    <row r="67" spans="1:5" x14ac:dyDescent="0.2">
      <c r="A67" s="49">
        <v>20210</v>
      </c>
      <c r="B67" s="24">
        <v>-0.80000000000000049</v>
      </c>
      <c r="C67" s="24">
        <v>-0.80000000000000049</v>
      </c>
      <c r="D67" s="24">
        <v>-0.80000000000000049</v>
      </c>
      <c r="E67" s="24">
        <v>-0.80000000000000049</v>
      </c>
    </row>
    <row r="68" spans="1:5" x14ac:dyDescent="0.2">
      <c r="A68" s="49">
        <v>20241</v>
      </c>
      <c r="B68" s="24">
        <v>-0.69999999999999951</v>
      </c>
      <c r="C68" s="24">
        <v>-0.69999999999999951</v>
      </c>
      <c r="D68" s="24">
        <v>-0.69999999999999951</v>
      </c>
      <c r="E68" s="24">
        <v>-0.69999999999999951</v>
      </c>
    </row>
    <row r="69" spans="1:5" x14ac:dyDescent="0.2">
      <c r="A69" s="49">
        <v>20271</v>
      </c>
      <c r="B69" s="24">
        <v>-0.69999999999999951</v>
      </c>
      <c r="C69" s="24">
        <v>-0.69999999999999951</v>
      </c>
      <c r="D69" s="24">
        <v>-0.69999999999999951</v>
      </c>
      <c r="E69" s="24">
        <v>-0.69999999999999951</v>
      </c>
    </row>
    <row r="70" spans="1:5" x14ac:dyDescent="0.2">
      <c r="A70" s="49">
        <v>20302</v>
      </c>
      <c r="B70" s="24">
        <v>-0.69999999999999951</v>
      </c>
      <c r="C70" s="24">
        <v>-0.69999999999999951</v>
      </c>
      <c r="D70" s="24">
        <v>-0.69999999999999951</v>
      </c>
      <c r="E70" s="24">
        <v>-0.69999999999999951</v>
      </c>
    </row>
    <row r="71" spans="1:5" x14ac:dyDescent="0.2">
      <c r="A71" s="49">
        <v>20333</v>
      </c>
      <c r="B71" s="24">
        <v>-1.1000000000000008</v>
      </c>
      <c r="C71" s="24">
        <v>-1.1000000000000008</v>
      </c>
      <c r="D71" s="24">
        <v>-1.1000000000000008</v>
      </c>
      <c r="E71" s="24">
        <v>-1.1000000000000008</v>
      </c>
    </row>
    <row r="72" spans="1:5" x14ac:dyDescent="0.2">
      <c r="A72" s="49">
        <v>20363</v>
      </c>
      <c r="B72" s="24">
        <v>-1.399999999999999</v>
      </c>
      <c r="C72" s="24">
        <v>-1.399999999999999</v>
      </c>
      <c r="D72" s="24">
        <v>-1.399999999999999</v>
      </c>
      <c r="E72" s="24">
        <v>-1.399999999999999</v>
      </c>
    </row>
    <row r="73" spans="1:5" x14ac:dyDescent="0.2">
      <c r="A73" s="49">
        <v>20394</v>
      </c>
      <c r="B73" s="24">
        <v>-1.7000000000000011</v>
      </c>
      <c r="C73" s="24">
        <v>-1.7000000000000011</v>
      </c>
      <c r="D73" s="24">
        <v>-1.7000000000000011</v>
      </c>
      <c r="E73" s="24">
        <v>-1.7000000000000011</v>
      </c>
    </row>
    <row r="74" spans="1:5" x14ac:dyDescent="0.2">
      <c r="A74" s="49">
        <v>20424</v>
      </c>
      <c r="B74" s="24">
        <v>-1.5</v>
      </c>
      <c r="C74" s="24">
        <v>-1.5</v>
      </c>
      <c r="D74" s="24">
        <v>-1.5</v>
      </c>
      <c r="E74" s="24">
        <v>-1.5</v>
      </c>
    </row>
    <row r="75" spans="1:5" x14ac:dyDescent="0.2">
      <c r="A75" s="49">
        <v>20455</v>
      </c>
      <c r="B75" s="24">
        <v>-1.1000000000000008</v>
      </c>
      <c r="C75" s="24">
        <v>-1.1000000000000008</v>
      </c>
      <c r="D75" s="24">
        <v>-1.1000000000000008</v>
      </c>
      <c r="E75" s="24">
        <v>-1.1000000000000008</v>
      </c>
    </row>
    <row r="76" spans="1:5" x14ac:dyDescent="0.2">
      <c r="A76" s="49">
        <v>20486</v>
      </c>
      <c r="B76" s="24">
        <v>-0.80000000000000049</v>
      </c>
      <c r="C76" s="24">
        <v>-0.80000000000000049</v>
      </c>
      <c r="D76" s="24">
        <v>-0.80000000000000049</v>
      </c>
      <c r="E76" s="24">
        <v>-0.80000000000000049</v>
      </c>
    </row>
    <row r="77" spans="1:5" x14ac:dyDescent="0.2">
      <c r="A77" s="49">
        <v>20515</v>
      </c>
      <c r="B77" s="24">
        <v>-0.60000000000000031</v>
      </c>
      <c r="C77" s="24">
        <v>-0.60000000000000031</v>
      </c>
      <c r="D77" s="24">
        <v>-0.60000000000000031</v>
      </c>
      <c r="E77" s="24">
        <v>-0.60000000000000031</v>
      </c>
    </row>
    <row r="78" spans="1:5" x14ac:dyDescent="0.2">
      <c r="A78" s="49">
        <v>20546</v>
      </c>
      <c r="B78" s="24">
        <v>-0.5</v>
      </c>
      <c r="C78" s="24">
        <v>-0.5</v>
      </c>
      <c r="D78" s="24">
        <v>-0.5</v>
      </c>
      <c r="E78" s="24">
        <v>-0.5</v>
      </c>
    </row>
    <row r="79" spans="1:5" x14ac:dyDescent="0.2">
      <c r="A79" s="49">
        <v>20576</v>
      </c>
      <c r="B79" s="24">
        <v>-0.5</v>
      </c>
      <c r="C79" s="24">
        <v>-0.5</v>
      </c>
      <c r="D79" s="24">
        <v>-0.5</v>
      </c>
      <c r="E79" s="24">
        <v>-0.5</v>
      </c>
    </row>
    <row r="80" spans="1:5" x14ac:dyDescent="0.2">
      <c r="A80" s="49">
        <v>20607</v>
      </c>
      <c r="B80" s="24">
        <v>-0.5</v>
      </c>
      <c r="C80" s="24">
        <v>-0.5</v>
      </c>
      <c r="D80" s="24">
        <v>-0.5</v>
      </c>
      <c r="E80" s="24">
        <v>-0.5</v>
      </c>
    </row>
    <row r="81" spans="1:5" x14ac:dyDescent="0.2">
      <c r="A81" s="49">
        <v>20637</v>
      </c>
      <c r="B81" s="24">
        <v>-0.60000000000000031</v>
      </c>
      <c r="C81" s="24">
        <v>-0.60000000000000031</v>
      </c>
      <c r="D81" s="24">
        <v>-0.60000000000000031</v>
      </c>
      <c r="E81" s="24">
        <v>-0.60000000000000031</v>
      </c>
    </row>
    <row r="82" spans="1:5" x14ac:dyDescent="0.2">
      <c r="A82" s="49">
        <v>20668</v>
      </c>
      <c r="B82" s="24">
        <v>-0.60000000000000031</v>
      </c>
      <c r="C82" s="24">
        <v>-0.60000000000000031</v>
      </c>
      <c r="D82" s="24">
        <v>-0.60000000000000031</v>
      </c>
      <c r="E82" s="24">
        <v>-0.60000000000000031</v>
      </c>
    </row>
    <row r="83" spans="1:5" x14ac:dyDescent="0.2">
      <c r="A83" s="49">
        <v>20699</v>
      </c>
      <c r="B83" s="24">
        <v>-0.5</v>
      </c>
      <c r="C83" s="24">
        <v>-0.5</v>
      </c>
      <c r="D83" s="24">
        <v>-0.5</v>
      </c>
      <c r="E83" s="24">
        <v>-0.5</v>
      </c>
    </row>
    <row r="84" spans="1:5" x14ac:dyDescent="0.2">
      <c r="A84" s="49">
        <v>20729</v>
      </c>
      <c r="B84" s="24">
        <v>-0.40000000000000024</v>
      </c>
      <c r="C84" s="24">
        <v>-0.40000000000000024</v>
      </c>
      <c r="D84" s="24">
        <v>-0.40000000000000024</v>
      </c>
      <c r="E84" s="24">
        <v>-0.40000000000000024</v>
      </c>
    </row>
    <row r="85" spans="1:5" x14ac:dyDescent="0.2">
      <c r="A85" s="49">
        <v>20760</v>
      </c>
      <c r="B85" s="24">
        <v>-0.40000000000000024</v>
      </c>
      <c r="C85" s="24">
        <v>-0.40000000000000024</v>
      </c>
      <c r="D85" s="24">
        <v>-0.40000000000000024</v>
      </c>
      <c r="E85" s="24">
        <v>-0.40000000000000024</v>
      </c>
    </row>
    <row r="86" spans="1:5" x14ac:dyDescent="0.2">
      <c r="A86" s="49">
        <v>20790</v>
      </c>
      <c r="B86" s="24">
        <v>-0.40000000000000024</v>
      </c>
      <c r="C86" s="24">
        <v>-0.40000000000000024</v>
      </c>
      <c r="D86" s="24">
        <v>-0.40000000000000024</v>
      </c>
      <c r="E86" s="24">
        <v>-0.40000000000000024</v>
      </c>
    </row>
    <row r="87" spans="1:5" x14ac:dyDescent="0.2">
      <c r="A87" s="49">
        <v>20821</v>
      </c>
      <c r="B87" s="24">
        <v>-0.20000000000000012</v>
      </c>
      <c r="C87" s="24">
        <v>-0.20000000000000012</v>
      </c>
      <c r="D87" s="24">
        <v>-0.20000000000000012</v>
      </c>
      <c r="E87" s="24">
        <v>-0.20000000000000012</v>
      </c>
    </row>
    <row r="88" spans="1:5" x14ac:dyDescent="0.2">
      <c r="A88" s="49">
        <v>20852</v>
      </c>
      <c r="B88" s="24">
        <v>0.10000000000000006</v>
      </c>
      <c r="C88" s="24">
        <v>0.10000000000000006</v>
      </c>
      <c r="D88" s="24">
        <v>0.10000000000000006</v>
      </c>
      <c r="E88" s="24">
        <v>0.10000000000000006</v>
      </c>
    </row>
    <row r="89" spans="1:5" x14ac:dyDescent="0.2">
      <c r="A89" s="49">
        <v>20880</v>
      </c>
      <c r="B89" s="24">
        <v>0.40000000000000024</v>
      </c>
      <c r="C89" s="24">
        <v>0.40000000000000024</v>
      </c>
      <c r="D89" s="24">
        <v>0.40000000000000024</v>
      </c>
      <c r="E89" s="24">
        <v>0.40000000000000024</v>
      </c>
    </row>
    <row r="90" spans="1:5" x14ac:dyDescent="0.2">
      <c r="A90" s="49">
        <v>20911</v>
      </c>
      <c r="B90" s="24">
        <v>0.69999999999999951</v>
      </c>
      <c r="C90" s="24">
        <v>0.69999999999999951</v>
      </c>
      <c r="D90" s="24">
        <v>0.69999999999999951</v>
      </c>
      <c r="E90" s="24">
        <v>0.69999999999999951</v>
      </c>
    </row>
    <row r="91" spans="1:5" x14ac:dyDescent="0.2">
      <c r="A91" s="49">
        <v>20941</v>
      </c>
      <c r="B91" s="24">
        <v>0.89999999999999936</v>
      </c>
      <c r="C91" s="24">
        <v>0.89999999999999936</v>
      </c>
      <c r="D91" s="24">
        <v>0.89999999999999936</v>
      </c>
      <c r="E91" s="24">
        <v>0.89999999999999936</v>
      </c>
    </row>
    <row r="92" spans="1:5" x14ac:dyDescent="0.2">
      <c r="A92" s="49">
        <v>20972</v>
      </c>
      <c r="B92" s="24">
        <v>1.1000000000000008</v>
      </c>
      <c r="C92" s="24">
        <v>1.1000000000000008</v>
      </c>
      <c r="D92" s="24">
        <v>1.1000000000000008</v>
      </c>
      <c r="E92" s="24">
        <v>1.1000000000000008</v>
      </c>
    </row>
    <row r="93" spans="1:5" x14ac:dyDescent="0.2">
      <c r="A93" s="49">
        <v>21002</v>
      </c>
      <c r="B93" s="24">
        <v>1.2999999999999992</v>
      </c>
      <c r="C93" s="24">
        <v>1.2999999999999992</v>
      </c>
      <c r="D93" s="24">
        <v>1.2999999999999992</v>
      </c>
      <c r="E93" s="24">
        <v>1.2999999999999992</v>
      </c>
    </row>
    <row r="94" spans="1:5" x14ac:dyDescent="0.2">
      <c r="A94" s="49">
        <v>21033</v>
      </c>
      <c r="B94" s="24">
        <v>1.2999999999999992</v>
      </c>
      <c r="C94" s="24">
        <v>1.2999999999999992</v>
      </c>
      <c r="D94" s="24">
        <v>1.2999999999999992</v>
      </c>
      <c r="E94" s="24">
        <v>1.2999999999999992</v>
      </c>
    </row>
    <row r="95" spans="1:5" x14ac:dyDescent="0.2">
      <c r="A95" s="49">
        <v>21064</v>
      </c>
      <c r="B95" s="24">
        <v>1.2999999999999992</v>
      </c>
      <c r="C95" s="24">
        <v>1.2999999999999992</v>
      </c>
      <c r="D95" s="24">
        <v>1.2999999999999992</v>
      </c>
      <c r="E95" s="24">
        <v>1.2999999999999992</v>
      </c>
    </row>
    <row r="96" spans="1:5" x14ac:dyDescent="0.2">
      <c r="A96" s="49">
        <v>21094</v>
      </c>
      <c r="B96" s="24">
        <v>1.399999999999999</v>
      </c>
      <c r="C96" s="24">
        <v>1.399999999999999</v>
      </c>
      <c r="D96" s="24">
        <v>1.399999999999999</v>
      </c>
      <c r="E96" s="24">
        <v>1.399999999999999</v>
      </c>
    </row>
    <row r="97" spans="1:5" x14ac:dyDescent="0.2">
      <c r="A97" s="49">
        <v>21125</v>
      </c>
      <c r="B97" s="24">
        <v>1.5</v>
      </c>
      <c r="C97" s="24">
        <v>1.5</v>
      </c>
      <c r="D97" s="24">
        <v>1.5</v>
      </c>
      <c r="E97" s="24">
        <v>1.5</v>
      </c>
    </row>
    <row r="98" spans="1:5" x14ac:dyDescent="0.2">
      <c r="A98" s="49">
        <v>21155</v>
      </c>
      <c r="B98" s="24">
        <v>1.7000000000000011</v>
      </c>
      <c r="C98" s="24">
        <v>1.7000000000000011</v>
      </c>
      <c r="D98" s="24">
        <v>1.7000000000000011</v>
      </c>
      <c r="E98" s="24">
        <v>1.7000000000000011</v>
      </c>
    </row>
    <row r="99" spans="1:5" x14ac:dyDescent="0.2">
      <c r="A99" s="49">
        <v>21186</v>
      </c>
      <c r="B99" s="24">
        <v>1.7999999999999987</v>
      </c>
      <c r="C99" s="24">
        <v>1.7999999999999987</v>
      </c>
      <c r="D99" s="24">
        <v>1.7999999999999987</v>
      </c>
      <c r="E99" s="24">
        <v>1.7999999999999987</v>
      </c>
    </row>
    <row r="100" spans="1:5" x14ac:dyDescent="0.2">
      <c r="A100" s="49">
        <v>21217</v>
      </c>
      <c r="B100" s="24">
        <v>1.7000000000000011</v>
      </c>
      <c r="C100" s="24">
        <v>1.7000000000000011</v>
      </c>
      <c r="D100" s="24">
        <v>1.7000000000000011</v>
      </c>
      <c r="E100" s="24">
        <v>1.7000000000000011</v>
      </c>
    </row>
    <row r="101" spans="1:5" x14ac:dyDescent="0.2">
      <c r="A101" s="49">
        <v>21245</v>
      </c>
      <c r="B101" s="24">
        <v>1.2999999999999992</v>
      </c>
      <c r="C101" s="24">
        <v>1.2999999999999992</v>
      </c>
      <c r="D101" s="24">
        <v>1.2999999999999992</v>
      </c>
      <c r="E101" s="24">
        <v>1.2999999999999992</v>
      </c>
    </row>
    <row r="102" spans="1:5" x14ac:dyDescent="0.2">
      <c r="A102" s="49">
        <v>21276</v>
      </c>
      <c r="B102" s="24">
        <v>0.89999999999999936</v>
      </c>
      <c r="C102" s="24">
        <v>0.89999999999999936</v>
      </c>
      <c r="D102" s="24">
        <v>0.89999999999999936</v>
      </c>
      <c r="E102" s="24">
        <v>0.89999999999999936</v>
      </c>
    </row>
    <row r="103" spans="1:5" x14ac:dyDescent="0.2">
      <c r="A103" s="49">
        <v>21306</v>
      </c>
      <c r="B103" s="24">
        <v>0.69999999999999951</v>
      </c>
      <c r="C103" s="24">
        <v>0.69999999999999951</v>
      </c>
      <c r="D103" s="24">
        <v>0.69999999999999951</v>
      </c>
      <c r="E103" s="24">
        <v>0.69999999999999951</v>
      </c>
    </row>
    <row r="104" spans="1:5" x14ac:dyDescent="0.2">
      <c r="A104" s="49">
        <v>21337</v>
      </c>
      <c r="B104" s="24">
        <v>0.60000000000000031</v>
      </c>
      <c r="C104" s="24">
        <v>0.60000000000000031</v>
      </c>
      <c r="D104" s="24">
        <v>0.60000000000000031</v>
      </c>
      <c r="E104" s="24">
        <v>0.60000000000000031</v>
      </c>
    </row>
    <row r="105" spans="1:5" x14ac:dyDescent="0.2">
      <c r="A105" s="49">
        <v>21367</v>
      </c>
      <c r="B105" s="24">
        <v>0.60000000000000031</v>
      </c>
      <c r="C105" s="24">
        <v>0.60000000000000031</v>
      </c>
      <c r="D105" s="24">
        <v>0.60000000000000031</v>
      </c>
      <c r="E105" s="24">
        <v>0.60000000000000031</v>
      </c>
    </row>
    <row r="106" spans="1:5" x14ac:dyDescent="0.2">
      <c r="A106" s="49">
        <v>21398</v>
      </c>
      <c r="B106" s="24">
        <v>0.40000000000000024</v>
      </c>
      <c r="C106" s="24">
        <v>0.40000000000000024</v>
      </c>
      <c r="D106" s="24">
        <v>0.40000000000000024</v>
      </c>
      <c r="E106" s="24">
        <v>0.40000000000000024</v>
      </c>
    </row>
    <row r="107" spans="1:5" x14ac:dyDescent="0.2">
      <c r="A107" s="49">
        <v>21429</v>
      </c>
      <c r="B107" s="24">
        <v>0.40000000000000024</v>
      </c>
      <c r="C107" s="24">
        <v>0.40000000000000024</v>
      </c>
      <c r="D107" s="24">
        <v>0.40000000000000024</v>
      </c>
      <c r="E107" s="24">
        <v>0.40000000000000024</v>
      </c>
    </row>
    <row r="108" spans="1:5" x14ac:dyDescent="0.2">
      <c r="A108" s="49">
        <v>21459</v>
      </c>
      <c r="B108" s="24">
        <v>0.40000000000000024</v>
      </c>
      <c r="C108" s="24">
        <v>0.40000000000000024</v>
      </c>
      <c r="D108" s="24">
        <v>0.40000000000000024</v>
      </c>
      <c r="E108" s="24">
        <v>0.40000000000000024</v>
      </c>
    </row>
    <row r="109" spans="1:5" x14ac:dyDescent="0.2">
      <c r="A109" s="49">
        <v>21490</v>
      </c>
      <c r="B109" s="24">
        <v>0.5</v>
      </c>
      <c r="C109" s="24">
        <v>0.5</v>
      </c>
      <c r="D109" s="24">
        <v>0.5</v>
      </c>
      <c r="E109" s="24">
        <v>0.5</v>
      </c>
    </row>
    <row r="110" spans="1:5" x14ac:dyDescent="0.2">
      <c r="A110" s="49">
        <v>21520</v>
      </c>
      <c r="B110" s="24">
        <v>0.60000000000000031</v>
      </c>
      <c r="C110" s="24">
        <v>0.60000000000000031</v>
      </c>
      <c r="D110" s="24">
        <v>0.60000000000000031</v>
      </c>
      <c r="E110" s="24">
        <v>0.60000000000000031</v>
      </c>
    </row>
    <row r="111" spans="1:5" x14ac:dyDescent="0.2">
      <c r="A111" s="49">
        <v>21551</v>
      </c>
      <c r="B111" s="24">
        <v>0.60000000000000031</v>
      </c>
      <c r="C111" s="24">
        <v>0.60000000000000031</v>
      </c>
      <c r="D111" s="24">
        <v>0.60000000000000031</v>
      </c>
      <c r="E111" s="24">
        <v>0.60000000000000031</v>
      </c>
    </row>
    <row r="112" spans="1:5" x14ac:dyDescent="0.2">
      <c r="A112" s="49">
        <v>21582</v>
      </c>
      <c r="B112" s="24">
        <v>0.60000000000000031</v>
      </c>
      <c r="C112" s="24">
        <v>0.60000000000000031</v>
      </c>
      <c r="D112" s="24">
        <v>0.60000000000000031</v>
      </c>
      <c r="E112" s="24">
        <v>0.60000000000000031</v>
      </c>
    </row>
    <row r="113" spans="1:5" x14ac:dyDescent="0.2">
      <c r="A113" s="49">
        <v>21610</v>
      </c>
      <c r="B113" s="24">
        <v>0.5</v>
      </c>
      <c r="C113" s="24">
        <v>0.5</v>
      </c>
      <c r="D113" s="24">
        <v>0.5</v>
      </c>
      <c r="E113" s="24">
        <v>0.5</v>
      </c>
    </row>
    <row r="114" spans="1:5" x14ac:dyDescent="0.2">
      <c r="A114" s="49">
        <v>21641</v>
      </c>
      <c r="B114" s="24">
        <v>0.30000000000000016</v>
      </c>
      <c r="C114" s="24">
        <v>0.30000000000000016</v>
      </c>
      <c r="D114" s="24">
        <v>0.30000000000000016</v>
      </c>
      <c r="E114" s="24">
        <v>0.30000000000000016</v>
      </c>
    </row>
    <row r="115" spans="1:5" x14ac:dyDescent="0.2">
      <c r="A115" s="49">
        <v>21671</v>
      </c>
      <c r="B115" s="24">
        <v>0.20000000000000012</v>
      </c>
      <c r="C115" s="24">
        <v>0.20000000000000012</v>
      </c>
      <c r="D115" s="24">
        <v>0.20000000000000012</v>
      </c>
      <c r="E115" s="24">
        <v>0.20000000000000012</v>
      </c>
    </row>
    <row r="116" spans="1:5" x14ac:dyDescent="0.2">
      <c r="A116" s="49">
        <v>21702</v>
      </c>
      <c r="B116" s="24">
        <v>-0.10000000000000006</v>
      </c>
      <c r="C116" s="24">
        <v>-0.10000000000000006</v>
      </c>
      <c r="D116" s="24">
        <v>-0.10000000000000006</v>
      </c>
      <c r="E116" s="24">
        <v>-0.10000000000000006</v>
      </c>
    </row>
    <row r="117" spans="1:5" x14ac:dyDescent="0.2">
      <c r="A117" s="49">
        <v>21732</v>
      </c>
      <c r="B117" s="24">
        <v>-0.20000000000000012</v>
      </c>
      <c r="C117" s="24">
        <v>-0.20000000000000012</v>
      </c>
      <c r="D117" s="24">
        <v>-0.20000000000000012</v>
      </c>
      <c r="E117" s="24">
        <v>-0.20000000000000012</v>
      </c>
    </row>
    <row r="118" spans="1:5" x14ac:dyDescent="0.2">
      <c r="A118" s="49">
        <v>21763</v>
      </c>
      <c r="B118" s="24">
        <v>-0.30000000000000016</v>
      </c>
      <c r="C118" s="24">
        <v>-0.30000000000000016</v>
      </c>
      <c r="D118" s="24">
        <v>-0.30000000000000016</v>
      </c>
      <c r="E118" s="24">
        <v>-0.30000000000000016</v>
      </c>
    </row>
    <row r="119" spans="1:5" x14ac:dyDescent="0.2">
      <c r="A119" s="49">
        <v>21794</v>
      </c>
      <c r="B119" s="24">
        <v>-0.10000000000000006</v>
      </c>
      <c r="C119" s="24">
        <v>-0.10000000000000006</v>
      </c>
      <c r="D119" s="24">
        <v>-0.10000000000000006</v>
      </c>
      <c r="E119" s="24">
        <v>-0.10000000000000006</v>
      </c>
    </row>
    <row r="120" spans="1:5" x14ac:dyDescent="0.2">
      <c r="A120" s="49">
        <v>21824</v>
      </c>
      <c r="B120" s="24">
        <v>0</v>
      </c>
      <c r="C120" s="24">
        <v>0</v>
      </c>
      <c r="D120" s="24">
        <v>0</v>
      </c>
      <c r="E120" s="24">
        <v>0</v>
      </c>
    </row>
    <row r="121" spans="1:5" x14ac:dyDescent="0.2">
      <c r="A121" s="49">
        <v>21855</v>
      </c>
      <c r="B121" s="24">
        <v>0</v>
      </c>
      <c r="C121" s="24">
        <v>0</v>
      </c>
      <c r="D121" s="24">
        <v>0</v>
      </c>
      <c r="E121" s="24">
        <v>0</v>
      </c>
    </row>
    <row r="122" spans="1:5" x14ac:dyDescent="0.2">
      <c r="A122" s="49">
        <v>21885</v>
      </c>
      <c r="B122" s="24">
        <v>0</v>
      </c>
      <c r="C122" s="24">
        <v>0</v>
      </c>
      <c r="D122" s="24">
        <v>0</v>
      </c>
      <c r="E122" s="24">
        <v>0</v>
      </c>
    </row>
    <row r="123" spans="1:5" x14ac:dyDescent="0.2">
      <c r="A123" s="49">
        <v>21916</v>
      </c>
      <c r="B123" s="24">
        <v>-0.10000000000000006</v>
      </c>
      <c r="C123" s="24">
        <v>-0.10000000000000006</v>
      </c>
      <c r="D123" s="24">
        <v>-0.10000000000000006</v>
      </c>
      <c r="E123" s="24">
        <v>-0.10000000000000006</v>
      </c>
    </row>
    <row r="124" spans="1:5" x14ac:dyDescent="0.2">
      <c r="A124" s="49">
        <v>21947</v>
      </c>
      <c r="B124" s="24">
        <v>-0.10000000000000006</v>
      </c>
      <c r="C124" s="24">
        <v>-0.10000000000000006</v>
      </c>
      <c r="D124" s="24">
        <v>-0.10000000000000006</v>
      </c>
      <c r="E124" s="24">
        <v>-0.10000000000000006</v>
      </c>
    </row>
    <row r="125" spans="1:5" x14ac:dyDescent="0.2">
      <c r="A125" s="49">
        <v>21976</v>
      </c>
      <c r="B125" s="24">
        <v>-0.10000000000000006</v>
      </c>
      <c r="C125" s="24">
        <v>-0.10000000000000006</v>
      </c>
      <c r="D125" s="24">
        <v>-0.10000000000000006</v>
      </c>
      <c r="E125" s="24">
        <v>-0.10000000000000006</v>
      </c>
    </row>
    <row r="126" spans="1:5" x14ac:dyDescent="0.2">
      <c r="A126" s="49">
        <v>22007</v>
      </c>
      <c r="B126" s="24">
        <v>0</v>
      </c>
      <c r="C126" s="24">
        <v>0</v>
      </c>
      <c r="D126" s="24">
        <v>0</v>
      </c>
      <c r="E126" s="24">
        <v>0</v>
      </c>
    </row>
    <row r="127" spans="1:5" x14ac:dyDescent="0.2">
      <c r="A127" s="49">
        <v>22037</v>
      </c>
      <c r="B127" s="24">
        <v>0</v>
      </c>
      <c r="C127" s="24">
        <v>0</v>
      </c>
      <c r="D127" s="24">
        <v>0</v>
      </c>
      <c r="E127" s="24">
        <v>0</v>
      </c>
    </row>
    <row r="128" spans="1:5" x14ac:dyDescent="0.2">
      <c r="A128" s="49">
        <v>22068</v>
      </c>
      <c r="B128" s="24">
        <v>0</v>
      </c>
      <c r="C128" s="24">
        <v>0</v>
      </c>
      <c r="D128" s="24">
        <v>0</v>
      </c>
      <c r="E128" s="24">
        <v>0</v>
      </c>
    </row>
    <row r="129" spans="1:5" x14ac:dyDescent="0.2">
      <c r="A129" s="49">
        <v>22098</v>
      </c>
      <c r="B129" s="24">
        <v>0.10000000000000006</v>
      </c>
      <c r="C129" s="24">
        <v>0.10000000000000006</v>
      </c>
      <c r="D129" s="24">
        <v>0.10000000000000006</v>
      </c>
      <c r="E129" s="24">
        <v>0.10000000000000006</v>
      </c>
    </row>
    <row r="130" spans="1:5" x14ac:dyDescent="0.2">
      <c r="A130" s="49">
        <v>22129</v>
      </c>
      <c r="B130" s="24">
        <v>0.20000000000000012</v>
      </c>
      <c r="C130" s="24">
        <v>0.20000000000000012</v>
      </c>
      <c r="D130" s="24">
        <v>0.20000000000000012</v>
      </c>
      <c r="E130" s="24">
        <v>0.20000000000000012</v>
      </c>
    </row>
    <row r="131" spans="1:5" x14ac:dyDescent="0.2">
      <c r="A131" s="49">
        <v>22160</v>
      </c>
      <c r="B131" s="24">
        <v>0.30000000000000016</v>
      </c>
      <c r="C131" s="24">
        <v>0.30000000000000016</v>
      </c>
      <c r="D131" s="24">
        <v>0.30000000000000016</v>
      </c>
      <c r="E131" s="24">
        <v>0.30000000000000016</v>
      </c>
    </row>
    <row r="132" spans="1:5" x14ac:dyDescent="0.2">
      <c r="A132" s="49">
        <v>22190</v>
      </c>
      <c r="B132" s="24">
        <v>0.20000000000000012</v>
      </c>
      <c r="C132" s="24">
        <v>0.20000000000000012</v>
      </c>
      <c r="D132" s="24">
        <v>0.20000000000000012</v>
      </c>
      <c r="E132" s="24">
        <v>0.20000000000000012</v>
      </c>
    </row>
    <row r="133" spans="1:5" x14ac:dyDescent="0.2">
      <c r="A133" s="49">
        <v>22221</v>
      </c>
      <c r="B133" s="24">
        <v>0.10000000000000006</v>
      </c>
      <c r="C133" s="24">
        <v>0.10000000000000006</v>
      </c>
      <c r="D133" s="24">
        <v>0.10000000000000006</v>
      </c>
      <c r="E133" s="24">
        <v>0.10000000000000006</v>
      </c>
    </row>
    <row r="134" spans="1:5" x14ac:dyDescent="0.2">
      <c r="A134" s="49">
        <v>22251</v>
      </c>
      <c r="B134" s="24">
        <v>0.10000000000000006</v>
      </c>
      <c r="C134" s="24">
        <v>0.10000000000000006</v>
      </c>
      <c r="D134" s="24">
        <v>0.10000000000000006</v>
      </c>
      <c r="E134" s="24">
        <v>0.10000000000000006</v>
      </c>
    </row>
    <row r="135" spans="1:5" x14ac:dyDescent="0.2">
      <c r="A135" s="49">
        <v>22282</v>
      </c>
      <c r="B135" s="24">
        <v>0</v>
      </c>
      <c r="C135" s="24">
        <v>0</v>
      </c>
      <c r="D135" s="24">
        <v>0</v>
      </c>
      <c r="E135" s="24">
        <v>0</v>
      </c>
    </row>
    <row r="136" spans="1:5" x14ac:dyDescent="0.2">
      <c r="A136" s="49">
        <v>22313</v>
      </c>
      <c r="B136" s="24">
        <v>0</v>
      </c>
      <c r="C136" s="24">
        <v>0</v>
      </c>
      <c r="D136" s="24">
        <v>0</v>
      </c>
      <c r="E136" s="24">
        <v>0</v>
      </c>
    </row>
    <row r="137" spans="1:5" x14ac:dyDescent="0.2">
      <c r="A137" s="49">
        <v>22341</v>
      </c>
      <c r="B137" s="24">
        <v>0</v>
      </c>
      <c r="C137" s="24">
        <v>0</v>
      </c>
      <c r="D137" s="24">
        <v>0</v>
      </c>
      <c r="E137" s="24">
        <v>0</v>
      </c>
    </row>
    <row r="138" spans="1:5" x14ac:dyDescent="0.2">
      <c r="A138" s="49">
        <v>22372</v>
      </c>
      <c r="B138" s="24">
        <v>0.10000000000000006</v>
      </c>
      <c r="C138" s="24">
        <v>0.10000000000000006</v>
      </c>
      <c r="D138" s="24">
        <v>0.10000000000000006</v>
      </c>
      <c r="E138" s="24">
        <v>0.10000000000000006</v>
      </c>
    </row>
    <row r="139" spans="1:5" x14ac:dyDescent="0.2">
      <c r="A139" s="49">
        <v>22402</v>
      </c>
      <c r="B139" s="24">
        <v>0.20000000000000012</v>
      </c>
      <c r="C139" s="24">
        <v>0.20000000000000012</v>
      </c>
      <c r="D139" s="24">
        <v>0.20000000000000012</v>
      </c>
      <c r="E139" s="24">
        <v>0.20000000000000012</v>
      </c>
    </row>
    <row r="140" spans="1:5" x14ac:dyDescent="0.2">
      <c r="A140" s="49">
        <v>22433</v>
      </c>
      <c r="B140" s="24">
        <v>0.30000000000000016</v>
      </c>
      <c r="C140" s="24">
        <v>0.30000000000000016</v>
      </c>
      <c r="D140" s="24">
        <v>0.30000000000000016</v>
      </c>
      <c r="E140" s="24">
        <v>0.30000000000000016</v>
      </c>
    </row>
    <row r="141" spans="1:5" x14ac:dyDescent="0.2">
      <c r="A141" s="49">
        <v>22463</v>
      </c>
      <c r="B141" s="24">
        <v>0.10000000000000006</v>
      </c>
      <c r="C141" s="24">
        <v>0.10000000000000006</v>
      </c>
      <c r="D141" s="24">
        <v>0.10000000000000006</v>
      </c>
      <c r="E141" s="24">
        <v>0.10000000000000006</v>
      </c>
    </row>
    <row r="142" spans="1:5" x14ac:dyDescent="0.2">
      <c r="A142" s="49">
        <v>22494</v>
      </c>
      <c r="B142" s="24">
        <v>-0.10000000000000006</v>
      </c>
      <c r="C142" s="24">
        <v>-0.10000000000000006</v>
      </c>
      <c r="D142" s="24">
        <v>-0.10000000000000006</v>
      </c>
      <c r="E142" s="24">
        <v>-0.10000000000000006</v>
      </c>
    </row>
    <row r="143" spans="1:5" x14ac:dyDescent="0.2">
      <c r="A143" s="49">
        <v>22525</v>
      </c>
      <c r="B143" s="24">
        <v>-0.30000000000000016</v>
      </c>
      <c r="C143" s="24">
        <v>-0.30000000000000016</v>
      </c>
      <c r="D143" s="24">
        <v>-0.30000000000000016</v>
      </c>
      <c r="E143" s="24">
        <v>-0.30000000000000016</v>
      </c>
    </row>
    <row r="144" spans="1:5" x14ac:dyDescent="0.2">
      <c r="A144" s="49">
        <v>22555</v>
      </c>
      <c r="B144" s="24">
        <v>-0.30000000000000016</v>
      </c>
      <c r="C144" s="24">
        <v>-0.30000000000000016</v>
      </c>
      <c r="D144" s="24">
        <v>-0.30000000000000016</v>
      </c>
      <c r="E144" s="24">
        <v>-0.30000000000000016</v>
      </c>
    </row>
    <row r="145" spans="1:5" x14ac:dyDescent="0.2">
      <c r="A145" s="49">
        <v>22586</v>
      </c>
      <c r="B145" s="24">
        <v>-0.20000000000000012</v>
      </c>
      <c r="C145" s="24">
        <v>-0.20000000000000012</v>
      </c>
      <c r="D145" s="24">
        <v>-0.20000000000000012</v>
      </c>
      <c r="E145" s="24">
        <v>-0.20000000000000012</v>
      </c>
    </row>
    <row r="146" spans="1:5" x14ac:dyDescent="0.2">
      <c r="A146" s="49">
        <v>22616</v>
      </c>
      <c r="B146" s="24">
        <v>-0.20000000000000012</v>
      </c>
      <c r="C146" s="24">
        <v>-0.20000000000000012</v>
      </c>
      <c r="D146" s="24">
        <v>-0.20000000000000012</v>
      </c>
      <c r="E146" s="24">
        <v>-0.20000000000000012</v>
      </c>
    </row>
    <row r="147" spans="1:5" x14ac:dyDescent="0.2">
      <c r="A147" s="49">
        <v>22647</v>
      </c>
      <c r="B147" s="24">
        <v>-0.20000000000000012</v>
      </c>
      <c r="C147" s="24">
        <v>-0.20000000000000012</v>
      </c>
      <c r="D147" s="24">
        <v>-0.20000000000000012</v>
      </c>
      <c r="E147" s="24">
        <v>-0.20000000000000012</v>
      </c>
    </row>
    <row r="148" spans="1:5" x14ac:dyDescent="0.2">
      <c r="A148" s="49">
        <v>22678</v>
      </c>
      <c r="B148" s="24">
        <v>-0.20000000000000012</v>
      </c>
      <c r="C148" s="24">
        <v>-0.20000000000000012</v>
      </c>
      <c r="D148" s="24">
        <v>-0.20000000000000012</v>
      </c>
      <c r="E148" s="24">
        <v>-0.20000000000000012</v>
      </c>
    </row>
    <row r="149" spans="1:5" x14ac:dyDescent="0.2">
      <c r="A149" s="49">
        <v>22706</v>
      </c>
      <c r="B149" s="24">
        <v>-0.20000000000000012</v>
      </c>
      <c r="C149" s="24">
        <v>-0.20000000000000012</v>
      </c>
      <c r="D149" s="24">
        <v>-0.20000000000000012</v>
      </c>
      <c r="E149" s="24">
        <v>-0.20000000000000012</v>
      </c>
    </row>
    <row r="150" spans="1:5" x14ac:dyDescent="0.2">
      <c r="A150" s="49">
        <v>22737</v>
      </c>
      <c r="B150" s="24">
        <v>-0.30000000000000016</v>
      </c>
      <c r="C150" s="24">
        <v>-0.30000000000000016</v>
      </c>
      <c r="D150" s="24">
        <v>-0.30000000000000016</v>
      </c>
      <c r="E150" s="24">
        <v>-0.30000000000000016</v>
      </c>
    </row>
    <row r="151" spans="1:5" x14ac:dyDescent="0.2">
      <c r="A151" s="49">
        <v>22767</v>
      </c>
      <c r="B151" s="24">
        <v>-0.30000000000000016</v>
      </c>
      <c r="C151" s="24">
        <v>-0.30000000000000016</v>
      </c>
      <c r="D151" s="24">
        <v>-0.30000000000000016</v>
      </c>
      <c r="E151" s="24">
        <v>-0.30000000000000016</v>
      </c>
    </row>
    <row r="152" spans="1:5" x14ac:dyDescent="0.2">
      <c r="A152" s="49">
        <v>22798</v>
      </c>
      <c r="B152" s="24">
        <v>-0.20000000000000012</v>
      </c>
      <c r="C152" s="24">
        <v>-0.20000000000000012</v>
      </c>
      <c r="D152" s="24">
        <v>-0.20000000000000012</v>
      </c>
      <c r="E152" s="24">
        <v>-0.20000000000000012</v>
      </c>
    </row>
    <row r="153" spans="1:5" x14ac:dyDescent="0.2">
      <c r="A153" s="49">
        <v>22828</v>
      </c>
      <c r="B153" s="24">
        <v>0</v>
      </c>
      <c r="C153" s="24">
        <v>0</v>
      </c>
      <c r="D153" s="24">
        <v>0</v>
      </c>
      <c r="E153" s="24">
        <v>0</v>
      </c>
    </row>
    <row r="154" spans="1:5" x14ac:dyDescent="0.2">
      <c r="A154" s="49">
        <v>22859</v>
      </c>
      <c r="B154" s="24">
        <v>-0.10000000000000006</v>
      </c>
      <c r="C154" s="24">
        <v>-0.10000000000000006</v>
      </c>
      <c r="D154" s="24">
        <v>-0.10000000000000006</v>
      </c>
      <c r="E154" s="24">
        <v>-0.10000000000000006</v>
      </c>
    </row>
    <row r="155" spans="1:5" x14ac:dyDescent="0.2">
      <c r="A155" s="49">
        <v>22890</v>
      </c>
      <c r="B155" s="24">
        <v>-0.10000000000000006</v>
      </c>
      <c r="C155" s="24">
        <v>-0.10000000000000006</v>
      </c>
      <c r="D155" s="24">
        <v>-0.10000000000000006</v>
      </c>
      <c r="E155" s="24">
        <v>-0.10000000000000006</v>
      </c>
    </row>
    <row r="156" spans="1:5" x14ac:dyDescent="0.2">
      <c r="A156" s="49">
        <v>22920</v>
      </c>
      <c r="B156" s="24">
        <v>-0.20000000000000012</v>
      </c>
      <c r="C156" s="24">
        <v>-0.20000000000000012</v>
      </c>
      <c r="D156" s="24">
        <v>-0.20000000000000012</v>
      </c>
      <c r="E156" s="24">
        <v>-0.20000000000000012</v>
      </c>
    </row>
    <row r="157" spans="1:5" x14ac:dyDescent="0.2">
      <c r="A157" s="49">
        <v>22951</v>
      </c>
      <c r="B157" s="24">
        <v>-0.30000000000000016</v>
      </c>
      <c r="C157" s="24">
        <v>-0.30000000000000016</v>
      </c>
      <c r="D157" s="24">
        <v>-0.30000000000000016</v>
      </c>
      <c r="E157" s="24">
        <v>-0.30000000000000016</v>
      </c>
    </row>
    <row r="158" spans="1:5" x14ac:dyDescent="0.2">
      <c r="A158" s="49">
        <v>22981</v>
      </c>
      <c r="B158" s="24">
        <v>-0.40000000000000024</v>
      </c>
      <c r="C158" s="24">
        <v>-0.40000000000000024</v>
      </c>
      <c r="D158" s="24">
        <v>-0.40000000000000024</v>
      </c>
      <c r="E158" s="24">
        <v>-0.40000000000000024</v>
      </c>
    </row>
    <row r="159" spans="1:5" x14ac:dyDescent="0.2">
      <c r="A159" s="49">
        <v>23012</v>
      </c>
      <c r="B159" s="24">
        <v>-0.40000000000000024</v>
      </c>
      <c r="C159" s="24">
        <v>-0.40000000000000024</v>
      </c>
      <c r="D159" s="24">
        <v>-0.40000000000000024</v>
      </c>
      <c r="E159" s="24">
        <v>-0.40000000000000024</v>
      </c>
    </row>
    <row r="160" spans="1:5" x14ac:dyDescent="0.2">
      <c r="A160" s="49">
        <v>23043</v>
      </c>
      <c r="B160" s="24">
        <v>-0.20000000000000012</v>
      </c>
      <c r="C160" s="24">
        <v>-0.20000000000000012</v>
      </c>
      <c r="D160" s="24">
        <v>-0.20000000000000012</v>
      </c>
      <c r="E160" s="24">
        <v>-0.20000000000000012</v>
      </c>
    </row>
    <row r="161" spans="1:5" x14ac:dyDescent="0.2">
      <c r="A161" s="49">
        <v>23071</v>
      </c>
      <c r="B161" s="24">
        <v>0.20000000000000012</v>
      </c>
      <c r="C161" s="24">
        <v>0.20000000000000012</v>
      </c>
      <c r="D161" s="24">
        <v>0.20000000000000012</v>
      </c>
      <c r="E161" s="24">
        <v>0.20000000000000012</v>
      </c>
    </row>
    <row r="162" spans="1:5" x14ac:dyDescent="0.2">
      <c r="A162" s="49">
        <v>23102</v>
      </c>
      <c r="B162" s="24">
        <v>0.30000000000000016</v>
      </c>
      <c r="C162" s="24">
        <v>0.30000000000000016</v>
      </c>
      <c r="D162" s="24">
        <v>0.30000000000000016</v>
      </c>
      <c r="E162" s="24">
        <v>0.30000000000000016</v>
      </c>
    </row>
    <row r="163" spans="1:5" x14ac:dyDescent="0.2">
      <c r="A163" s="49">
        <v>23132</v>
      </c>
      <c r="B163" s="24">
        <v>0.30000000000000016</v>
      </c>
      <c r="C163" s="24">
        <v>0.30000000000000016</v>
      </c>
      <c r="D163" s="24">
        <v>0.30000000000000016</v>
      </c>
      <c r="E163" s="24">
        <v>0.30000000000000016</v>
      </c>
    </row>
    <row r="164" spans="1:5" x14ac:dyDescent="0.2">
      <c r="A164" s="49">
        <v>23163</v>
      </c>
      <c r="B164" s="24">
        <v>0.5</v>
      </c>
      <c r="C164" s="24">
        <v>0.5</v>
      </c>
      <c r="D164" s="24">
        <v>0.5</v>
      </c>
      <c r="E164" s="24">
        <v>0.5</v>
      </c>
    </row>
    <row r="165" spans="1:5" x14ac:dyDescent="0.2">
      <c r="A165" s="49">
        <v>23193</v>
      </c>
      <c r="B165" s="24">
        <v>0.89999999999999936</v>
      </c>
      <c r="C165" s="24">
        <v>0.89999999999999936</v>
      </c>
      <c r="D165" s="24">
        <v>0.89999999999999936</v>
      </c>
      <c r="E165" s="24">
        <v>0.89999999999999936</v>
      </c>
    </row>
    <row r="166" spans="1:5" x14ac:dyDescent="0.2">
      <c r="A166" s="49">
        <v>23224</v>
      </c>
      <c r="B166" s="24">
        <v>1.1000000000000008</v>
      </c>
      <c r="C166" s="24">
        <v>1.1000000000000008</v>
      </c>
      <c r="D166" s="24">
        <v>1.1000000000000008</v>
      </c>
      <c r="E166" s="24">
        <v>1.1000000000000008</v>
      </c>
    </row>
    <row r="167" spans="1:5" x14ac:dyDescent="0.2">
      <c r="A167" s="49">
        <v>23255</v>
      </c>
      <c r="B167" s="24">
        <v>1.2000000000000006</v>
      </c>
      <c r="C167" s="24">
        <v>1.2000000000000006</v>
      </c>
      <c r="D167" s="24">
        <v>1.2000000000000006</v>
      </c>
      <c r="E167" s="24">
        <v>1.2000000000000006</v>
      </c>
    </row>
    <row r="168" spans="1:5" x14ac:dyDescent="0.2">
      <c r="A168" s="49">
        <v>23285</v>
      </c>
      <c r="B168" s="24">
        <v>1.2999999999999992</v>
      </c>
      <c r="C168" s="24">
        <v>1.2999999999999992</v>
      </c>
      <c r="D168" s="24">
        <v>1.2999999999999992</v>
      </c>
      <c r="E168" s="24">
        <v>1.2999999999999992</v>
      </c>
    </row>
    <row r="169" spans="1:5" x14ac:dyDescent="0.2">
      <c r="A169" s="49">
        <v>23316</v>
      </c>
      <c r="B169" s="24">
        <v>1.399999999999999</v>
      </c>
      <c r="C169" s="24">
        <v>1.399999999999999</v>
      </c>
      <c r="D169" s="24">
        <v>1.399999999999999</v>
      </c>
      <c r="E169" s="24">
        <v>1.399999999999999</v>
      </c>
    </row>
    <row r="170" spans="1:5" x14ac:dyDescent="0.2">
      <c r="A170" s="49">
        <v>23346</v>
      </c>
      <c r="B170" s="24">
        <v>1.2999999999999992</v>
      </c>
      <c r="C170" s="24">
        <v>1.2999999999999992</v>
      </c>
      <c r="D170" s="24">
        <v>1.2999999999999992</v>
      </c>
      <c r="E170" s="24">
        <v>1.2999999999999992</v>
      </c>
    </row>
    <row r="171" spans="1:5" x14ac:dyDescent="0.2">
      <c r="A171" s="49">
        <v>23377</v>
      </c>
      <c r="B171" s="24">
        <v>1.1000000000000008</v>
      </c>
      <c r="C171" s="24">
        <v>1.1000000000000008</v>
      </c>
      <c r="D171" s="24">
        <v>1.1000000000000008</v>
      </c>
      <c r="E171" s="24">
        <v>1.1000000000000008</v>
      </c>
    </row>
    <row r="172" spans="1:5" x14ac:dyDescent="0.2">
      <c r="A172" s="49">
        <v>23408</v>
      </c>
      <c r="B172" s="24">
        <v>0.60000000000000031</v>
      </c>
      <c r="C172" s="24">
        <v>0.60000000000000031</v>
      </c>
      <c r="D172" s="24">
        <v>0.60000000000000031</v>
      </c>
      <c r="E172" s="24">
        <v>0.60000000000000031</v>
      </c>
    </row>
    <row r="173" spans="1:5" x14ac:dyDescent="0.2">
      <c r="A173" s="49">
        <v>23437</v>
      </c>
      <c r="B173" s="24">
        <v>0.10000000000000006</v>
      </c>
      <c r="C173" s="24">
        <v>0.10000000000000006</v>
      </c>
      <c r="D173" s="24">
        <v>0.10000000000000006</v>
      </c>
      <c r="E173" s="24">
        <v>0.10000000000000006</v>
      </c>
    </row>
    <row r="174" spans="1:5" x14ac:dyDescent="0.2">
      <c r="A174" s="49">
        <v>23468</v>
      </c>
      <c r="B174" s="24">
        <v>-0.30000000000000016</v>
      </c>
      <c r="C174" s="24">
        <v>-0.30000000000000016</v>
      </c>
      <c r="D174" s="24">
        <v>-0.30000000000000016</v>
      </c>
      <c r="E174" s="24">
        <v>-0.30000000000000016</v>
      </c>
    </row>
    <row r="175" spans="1:5" x14ac:dyDescent="0.2">
      <c r="A175" s="49">
        <v>23498</v>
      </c>
      <c r="B175" s="24">
        <v>-0.60000000000000031</v>
      </c>
      <c r="C175" s="24">
        <v>-0.60000000000000031</v>
      </c>
      <c r="D175" s="24">
        <v>-0.60000000000000031</v>
      </c>
      <c r="E175" s="24">
        <v>-0.60000000000000031</v>
      </c>
    </row>
    <row r="176" spans="1:5" x14ac:dyDescent="0.2">
      <c r="A176" s="49">
        <v>23529</v>
      </c>
      <c r="B176" s="24">
        <v>-0.60000000000000031</v>
      </c>
      <c r="C176" s="24">
        <v>-0.60000000000000031</v>
      </c>
      <c r="D176" s="24">
        <v>-0.60000000000000031</v>
      </c>
      <c r="E176" s="24">
        <v>-0.60000000000000031</v>
      </c>
    </row>
    <row r="177" spans="1:5" x14ac:dyDescent="0.2">
      <c r="A177" s="49">
        <v>23559</v>
      </c>
      <c r="B177" s="24">
        <v>-0.60000000000000031</v>
      </c>
      <c r="C177" s="24">
        <v>-0.60000000000000031</v>
      </c>
      <c r="D177" s="24">
        <v>-0.60000000000000031</v>
      </c>
      <c r="E177" s="24">
        <v>-0.60000000000000031</v>
      </c>
    </row>
    <row r="178" spans="1:5" x14ac:dyDescent="0.2">
      <c r="A178" s="49">
        <v>23590</v>
      </c>
      <c r="B178" s="24">
        <v>-0.69999999999999951</v>
      </c>
      <c r="C178" s="24">
        <v>-0.69999999999999951</v>
      </c>
      <c r="D178" s="24">
        <v>-0.69999999999999951</v>
      </c>
      <c r="E178" s="24">
        <v>-0.69999999999999951</v>
      </c>
    </row>
    <row r="179" spans="1:5" x14ac:dyDescent="0.2">
      <c r="A179" s="49">
        <v>23621</v>
      </c>
      <c r="B179" s="24">
        <v>-0.80000000000000049</v>
      </c>
      <c r="C179" s="24">
        <v>-0.80000000000000049</v>
      </c>
      <c r="D179" s="24">
        <v>-0.80000000000000049</v>
      </c>
      <c r="E179" s="24">
        <v>-0.80000000000000049</v>
      </c>
    </row>
    <row r="180" spans="1:5" x14ac:dyDescent="0.2">
      <c r="A180" s="49">
        <v>23651</v>
      </c>
      <c r="B180" s="24">
        <v>-0.80000000000000049</v>
      </c>
      <c r="C180" s="24">
        <v>-0.80000000000000049</v>
      </c>
      <c r="D180" s="24">
        <v>-0.80000000000000049</v>
      </c>
      <c r="E180" s="24">
        <v>-0.80000000000000049</v>
      </c>
    </row>
    <row r="181" spans="1:5" x14ac:dyDescent="0.2">
      <c r="A181" s="49">
        <v>23682</v>
      </c>
      <c r="B181" s="24">
        <v>-0.80000000000000049</v>
      </c>
      <c r="C181" s="24">
        <v>-0.80000000000000049</v>
      </c>
      <c r="D181" s="24">
        <v>-0.80000000000000049</v>
      </c>
      <c r="E181" s="24">
        <v>-0.80000000000000049</v>
      </c>
    </row>
    <row r="182" spans="1:5" x14ac:dyDescent="0.2">
      <c r="A182" s="49">
        <v>23712</v>
      </c>
      <c r="B182" s="24">
        <v>-0.80000000000000049</v>
      </c>
      <c r="C182" s="24">
        <v>-0.80000000000000049</v>
      </c>
      <c r="D182" s="24">
        <v>-0.80000000000000049</v>
      </c>
      <c r="E182" s="24">
        <v>-0.80000000000000049</v>
      </c>
    </row>
    <row r="183" spans="1:5" x14ac:dyDescent="0.2">
      <c r="A183" s="49">
        <v>23743</v>
      </c>
      <c r="B183" s="24">
        <v>-0.60000000000000031</v>
      </c>
      <c r="C183" s="24">
        <v>-0.60000000000000031</v>
      </c>
      <c r="D183" s="24">
        <v>-0.60000000000000031</v>
      </c>
      <c r="E183" s="24">
        <v>-0.60000000000000031</v>
      </c>
    </row>
    <row r="184" spans="1:5" x14ac:dyDescent="0.2">
      <c r="A184" s="49">
        <v>23774</v>
      </c>
      <c r="B184" s="24">
        <v>-0.30000000000000016</v>
      </c>
      <c r="C184" s="24">
        <v>-0.30000000000000016</v>
      </c>
      <c r="D184" s="24">
        <v>-0.30000000000000016</v>
      </c>
      <c r="E184" s="24">
        <v>-0.30000000000000016</v>
      </c>
    </row>
    <row r="185" spans="1:5" x14ac:dyDescent="0.2">
      <c r="A185" s="49">
        <v>23802</v>
      </c>
      <c r="B185" s="24">
        <v>-0.10000000000000006</v>
      </c>
      <c r="C185" s="24">
        <v>-0.10000000000000006</v>
      </c>
      <c r="D185" s="24">
        <v>-0.10000000000000006</v>
      </c>
      <c r="E185" s="24">
        <v>-0.10000000000000006</v>
      </c>
    </row>
    <row r="186" spans="1:5" x14ac:dyDescent="0.2">
      <c r="A186" s="49">
        <v>23833</v>
      </c>
      <c r="B186" s="24">
        <v>0.20000000000000012</v>
      </c>
      <c r="C186" s="24">
        <v>0.20000000000000012</v>
      </c>
      <c r="D186" s="24">
        <v>0.20000000000000012</v>
      </c>
      <c r="E186" s="24">
        <v>0.20000000000000012</v>
      </c>
    </row>
    <row r="187" spans="1:5" x14ac:dyDescent="0.2">
      <c r="A187" s="49">
        <v>23863</v>
      </c>
      <c r="B187" s="24">
        <v>0.5</v>
      </c>
      <c r="C187" s="24">
        <v>0.5</v>
      </c>
      <c r="D187" s="24">
        <v>0.5</v>
      </c>
      <c r="E187" s="24">
        <v>0.5</v>
      </c>
    </row>
    <row r="188" spans="1:5" x14ac:dyDescent="0.2">
      <c r="A188" s="49">
        <v>23894</v>
      </c>
      <c r="B188" s="24">
        <v>0.80000000000000049</v>
      </c>
      <c r="C188" s="24">
        <v>0.80000000000000049</v>
      </c>
      <c r="D188" s="24">
        <v>0.80000000000000049</v>
      </c>
      <c r="E188" s="24">
        <v>0.80000000000000049</v>
      </c>
    </row>
    <row r="189" spans="1:5" x14ac:dyDescent="0.2">
      <c r="A189" s="49">
        <v>23924</v>
      </c>
      <c r="B189" s="24">
        <v>1.2000000000000006</v>
      </c>
      <c r="C189" s="24">
        <v>1.2000000000000006</v>
      </c>
      <c r="D189" s="24">
        <v>1.2000000000000006</v>
      </c>
      <c r="E189" s="24">
        <v>1.2000000000000006</v>
      </c>
    </row>
    <row r="190" spans="1:5" x14ac:dyDescent="0.2">
      <c r="A190" s="49">
        <v>23955</v>
      </c>
      <c r="B190" s="24">
        <v>1.5</v>
      </c>
      <c r="C190" s="24">
        <v>1.5</v>
      </c>
      <c r="D190" s="24">
        <v>1.5</v>
      </c>
      <c r="E190" s="24">
        <v>1.5</v>
      </c>
    </row>
    <row r="191" spans="1:5" x14ac:dyDescent="0.2">
      <c r="A191" s="49">
        <v>23986</v>
      </c>
      <c r="B191" s="24">
        <v>1.9</v>
      </c>
      <c r="C191" s="24">
        <v>1.9</v>
      </c>
      <c r="D191" s="24">
        <v>1.9</v>
      </c>
      <c r="E191" s="24">
        <v>1.9</v>
      </c>
    </row>
    <row r="192" spans="1:5" x14ac:dyDescent="0.2">
      <c r="A192" s="49">
        <v>24016</v>
      </c>
      <c r="B192" s="24">
        <v>2</v>
      </c>
      <c r="C192" s="24">
        <v>2</v>
      </c>
      <c r="D192" s="24">
        <v>2</v>
      </c>
      <c r="E192" s="24">
        <v>2</v>
      </c>
    </row>
    <row r="193" spans="1:5" x14ac:dyDescent="0.2">
      <c r="A193" s="49">
        <v>24047</v>
      </c>
      <c r="B193" s="24">
        <v>2</v>
      </c>
      <c r="C193" s="24">
        <v>2</v>
      </c>
      <c r="D193" s="24">
        <v>2</v>
      </c>
      <c r="E193" s="24">
        <v>2</v>
      </c>
    </row>
    <row r="194" spans="1:5" x14ac:dyDescent="0.2">
      <c r="A194" s="49">
        <v>24077</v>
      </c>
      <c r="B194" s="24">
        <v>1.7000000000000011</v>
      </c>
      <c r="C194" s="24">
        <v>1.7000000000000011</v>
      </c>
      <c r="D194" s="24">
        <v>1.7000000000000011</v>
      </c>
      <c r="E194" s="24">
        <v>1.7000000000000011</v>
      </c>
    </row>
    <row r="195" spans="1:5" x14ac:dyDescent="0.2">
      <c r="A195" s="49">
        <v>24108</v>
      </c>
      <c r="B195" s="24">
        <v>1.399999999999999</v>
      </c>
      <c r="C195" s="24">
        <v>1.399999999999999</v>
      </c>
      <c r="D195" s="24">
        <v>1.399999999999999</v>
      </c>
      <c r="E195" s="24">
        <v>1.399999999999999</v>
      </c>
    </row>
    <row r="196" spans="1:5" x14ac:dyDescent="0.2">
      <c r="A196" s="49">
        <v>24139</v>
      </c>
      <c r="B196" s="24">
        <v>1.2000000000000006</v>
      </c>
      <c r="C196" s="24">
        <v>1.2000000000000006</v>
      </c>
      <c r="D196" s="24">
        <v>1.2000000000000006</v>
      </c>
      <c r="E196" s="24">
        <v>1.2000000000000006</v>
      </c>
    </row>
    <row r="197" spans="1:5" x14ac:dyDescent="0.2">
      <c r="A197" s="49">
        <v>24167</v>
      </c>
      <c r="B197" s="24">
        <v>1</v>
      </c>
      <c r="C197" s="24">
        <v>1</v>
      </c>
      <c r="D197" s="24">
        <v>1</v>
      </c>
      <c r="E197" s="24">
        <v>1</v>
      </c>
    </row>
    <row r="198" spans="1:5" x14ac:dyDescent="0.2">
      <c r="A198" s="49">
        <v>24198</v>
      </c>
      <c r="B198" s="24">
        <v>0.69999999999999951</v>
      </c>
      <c r="C198" s="24">
        <v>0.69999999999999951</v>
      </c>
      <c r="D198" s="24">
        <v>0.69999999999999951</v>
      </c>
      <c r="E198" s="24">
        <v>0.69999999999999951</v>
      </c>
    </row>
    <row r="199" spans="1:5" x14ac:dyDescent="0.2">
      <c r="A199" s="49">
        <v>24228</v>
      </c>
      <c r="B199" s="24">
        <v>0.40000000000000024</v>
      </c>
      <c r="C199" s="24">
        <v>0.40000000000000024</v>
      </c>
      <c r="D199" s="24">
        <v>0.40000000000000024</v>
      </c>
      <c r="E199" s="24">
        <v>0.40000000000000024</v>
      </c>
    </row>
    <row r="200" spans="1:5" x14ac:dyDescent="0.2">
      <c r="A200" s="49">
        <v>24259</v>
      </c>
      <c r="B200" s="24">
        <v>0.20000000000000012</v>
      </c>
      <c r="C200" s="24">
        <v>0.20000000000000012</v>
      </c>
      <c r="D200" s="24">
        <v>0.20000000000000012</v>
      </c>
      <c r="E200" s="24">
        <v>0.20000000000000012</v>
      </c>
    </row>
    <row r="201" spans="1:5" x14ac:dyDescent="0.2">
      <c r="A201" s="49">
        <v>24289</v>
      </c>
      <c r="B201" s="24">
        <v>0.20000000000000012</v>
      </c>
      <c r="C201" s="24">
        <v>0.20000000000000012</v>
      </c>
      <c r="D201" s="24">
        <v>0.20000000000000012</v>
      </c>
      <c r="E201" s="24">
        <v>0.20000000000000012</v>
      </c>
    </row>
    <row r="202" spans="1:5" x14ac:dyDescent="0.2">
      <c r="A202" s="49">
        <v>24320</v>
      </c>
      <c r="B202" s="24">
        <v>0.10000000000000006</v>
      </c>
      <c r="C202" s="24">
        <v>0.10000000000000006</v>
      </c>
      <c r="D202" s="24">
        <v>0.10000000000000006</v>
      </c>
      <c r="E202" s="24">
        <v>0.10000000000000006</v>
      </c>
    </row>
    <row r="203" spans="1:5" x14ac:dyDescent="0.2">
      <c r="A203" s="49">
        <v>24351</v>
      </c>
      <c r="B203" s="24">
        <v>-0.10000000000000006</v>
      </c>
      <c r="C203" s="24">
        <v>-0.10000000000000006</v>
      </c>
      <c r="D203" s="24">
        <v>-0.10000000000000006</v>
      </c>
      <c r="E203" s="24">
        <v>-0.10000000000000006</v>
      </c>
    </row>
    <row r="204" spans="1:5" x14ac:dyDescent="0.2">
      <c r="A204" s="49">
        <v>24381</v>
      </c>
      <c r="B204" s="24">
        <v>-0.10000000000000006</v>
      </c>
      <c r="C204" s="24">
        <v>-0.10000000000000006</v>
      </c>
      <c r="D204" s="24">
        <v>-0.10000000000000006</v>
      </c>
      <c r="E204" s="24">
        <v>-0.10000000000000006</v>
      </c>
    </row>
    <row r="205" spans="1:5" x14ac:dyDescent="0.2">
      <c r="A205" s="49">
        <v>24412</v>
      </c>
      <c r="B205" s="24">
        <v>-0.20000000000000012</v>
      </c>
      <c r="C205" s="24">
        <v>-0.20000000000000012</v>
      </c>
      <c r="D205" s="24">
        <v>-0.20000000000000012</v>
      </c>
      <c r="E205" s="24">
        <v>-0.20000000000000012</v>
      </c>
    </row>
    <row r="206" spans="1:5" x14ac:dyDescent="0.2">
      <c r="A206" s="49">
        <v>24442</v>
      </c>
      <c r="B206" s="24">
        <v>-0.30000000000000016</v>
      </c>
      <c r="C206" s="24">
        <v>-0.30000000000000016</v>
      </c>
      <c r="D206" s="24">
        <v>-0.30000000000000016</v>
      </c>
      <c r="E206" s="24">
        <v>-0.30000000000000016</v>
      </c>
    </row>
    <row r="207" spans="1:5" x14ac:dyDescent="0.2">
      <c r="A207" s="49">
        <v>24473</v>
      </c>
      <c r="B207" s="24">
        <v>-0.40000000000000024</v>
      </c>
      <c r="C207" s="24">
        <v>-0.40000000000000024</v>
      </c>
      <c r="D207" s="24">
        <v>-0.40000000000000024</v>
      </c>
      <c r="E207" s="24">
        <v>-0.40000000000000024</v>
      </c>
    </row>
    <row r="208" spans="1:5" x14ac:dyDescent="0.2">
      <c r="A208" s="49">
        <v>24504</v>
      </c>
      <c r="B208" s="24">
        <v>-0.5</v>
      </c>
      <c r="C208" s="24">
        <v>-0.5</v>
      </c>
      <c r="D208" s="24">
        <v>-0.5</v>
      </c>
      <c r="E208" s="24">
        <v>-0.5</v>
      </c>
    </row>
    <row r="209" spans="1:5" x14ac:dyDescent="0.2">
      <c r="A209" s="49">
        <v>24532</v>
      </c>
      <c r="B209" s="24">
        <v>-0.5</v>
      </c>
      <c r="C209" s="24">
        <v>-0.5</v>
      </c>
      <c r="D209" s="24">
        <v>-0.5</v>
      </c>
      <c r="E209" s="24">
        <v>-0.5</v>
      </c>
    </row>
    <row r="210" spans="1:5" x14ac:dyDescent="0.2">
      <c r="A210" s="49">
        <v>24563</v>
      </c>
      <c r="B210" s="24">
        <v>-0.40000000000000024</v>
      </c>
      <c r="C210" s="24">
        <v>-0.40000000000000024</v>
      </c>
      <c r="D210" s="24">
        <v>-0.40000000000000024</v>
      </c>
      <c r="E210" s="24">
        <v>-0.40000000000000024</v>
      </c>
    </row>
    <row r="211" spans="1:5" x14ac:dyDescent="0.2">
      <c r="A211" s="49">
        <v>24593</v>
      </c>
      <c r="B211" s="24">
        <v>-0.20000000000000012</v>
      </c>
      <c r="C211" s="24">
        <v>-0.20000000000000012</v>
      </c>
      <c r="D211" s="24">
        <v>-0.20000000000000012</v>
      </c>
      <c r="E211" s="24">
        <v>-0.20000000000000012</v>
      </c>
    </row>
    <row r="212" spans="1:5" x14ac:dyDescent="0.2">
      <c r="A212" s="49">
        <v>24624</v>
      </c>
      <c r="B212" s="24">
        <v>0</v>
      </c>
      <c r="C212" s="24">
        <v>0</v>
      </c>
      <c r="D212" s="24">
        <v>0</v>
      </c>
      <c r="E212" s="24">
        <v>0</v>
      </c>
    </row>
    <row r="213" spans="1:5" x14ac:dyDescent="0.2">
      <c r="A213" s="49">
        <v>24654</v>
      </c>
      <c r="B213" s="24">
        <v>0</v>
      </c>
      <c r="C213" s="24">
        <v>0</v>
      </c>
      <c r="D213" s="24">
        <v>0</v>
      </c>
      <c r="E213" s="24">
        <v>0</v>
      </c>
    </row>
    <row r="214" spans="1:5" x14ac:dyDescent="0.2">
      <c r="A214" s="49">
        <v>24685</v>
      </c>
      <c r="B214" s="24">
        <v>-0.20000000000000012</v>
      </c>
      <c r="C214" s="24">
        <v>-0.20000000000000012</v>
      </c>
      <c r="D214" s="24">
        <v>-0.20000000000000012</v>
      </c>
      <c r="E214" s="24">
        <v>-0.20000000000000012</v>
      </c>
    </row>
    <row r="215" spans="1:5" x14ac:dyDescent="0.2">
      <c r="A215" s="49">
        <v>24716</v>
      </c>
      <c r="B215" s="24">
        <v>-0.30000000000000016</v>
      </c>
      <c r="C215" s="24">
        <v>-0.30000000000000016</v>
      </c>
      <c r="D215" s="24">
        <v>-0.30000000000000016</v>
      </c>
      <c r="E215" s="24">
        <v>-0.30000000000000016</v>
      </c>
    </row>
    <row r="216" spans="1:5" x14ac:dyDescent="0.2">
      <c r="A216" s="49">
        <v>24746</v>
      </c>
      <c r="B216" s="24">
        <v>-0.40000000000000024</v>
      </c>
      <c r="C216" s="24">
        <v>-0.40000000000000024</v>
      </c>
      <c r="D216" s="24">
        <v>-0.40000000000000024</v>
      </c>
      <c r="E216" s="24">
        <v>-0.40000000000000024</v>
      </c>
    </row>
    <row r="217" spans="1:5" x14ac:dyDescent="0.2">
      <c r="A217" s="49">
        <v>24777</v>
      </c>
      <c r="B217" s="24">
        <v>-0.30000000000000016</v>
      </c>
      <c r="C217" s="24">
        <v>-0.30000000000000016</v>
      </c>
      <c r="D217" s="24">
        <v>-0.30000000000000016</v>
      </c>
      <c r="E217" s="24">
        <v>-0.30000000000000016</v>
      </c>
    </row>
    <row r="218" spans="1:5" x14ac:dyDescent="0.2">
      <c r="A218" s="49">
        <v>24807</v>
      </c>
      <c r="B218" s="24">
        <v>-0.40000000000000024</v>
      </c>
      <c r="C218" s="24">
        <v>-0.40000000000000024</v>
      </c>
      <c r="D218" s="24">
        <v>-0.40000000000000024</v>
      </c>
      <c r="E218" s="24">
        <v>-0.40000000000000024</v>
      </c>
    </row>
    <row r="219" spans="1:5" x14ac:dyDescent="0.2">
      <c r="A219" s="49">
        <v>24838</v>
      </c>
      <c r="B219" s="24">
        <v>-0.60000000000000031</v>
      </c>
      <c r="C219" s="24">
        <v>-0.60000000000000031</v>
      </c>
      <c r="D219" s="24">
        <v>-0.60000000000000031</v>
      </c>
      <c r="E219" s="24">
        <v>-0.60000000000000031</v>
      </c>
    </row>
    <row r="220" spans="1:5" x14ac:dyDescent="0.2">
      <c r="A220" s="49">
        <v>24869</v>
      </c>
      <c r="B220" s="24">
        <v>-0.69999999999999951</v>
      </c>
      <c r="C220" s="24">
        <v>-0.69999999999999951</v>
      </c>
      <c r="D220" s="24">
        <v>-0.69999999999999951</v>
      </c>
      <c r="E220" s="24">
        <v>-0.69999999999999951</v>
      </c>
    </row>
    <row r="221" spans="1:5" x14ac:dyDescent="0.2">
      <c r="A221" s="49">
        <v>24898</v>
      </c>
      <c r="B221" s="24">
        <v>-0.60000000000000031</v>
      </c>
      <c r="C221" s="24">
        <v>-0.60000000000000031</v>
      </c>
      <c r="D221" s="24">
        <v>-0.60000000000000031</v>
      </c>
      <c r="E221" s="24">
        <v>-0.60000000000000031</v>
      </c>
    </row>
    <row r="222" spans="1:5" x14ac:dyDescent="0.2">
      <c r="A222" s="49">
        <v>24929</v>
      </c>
      <c r="B222" s="24">
        <v>-0.40000000000000024</v>
      </c>
      <c r="C222" s="24">
        <v>-0.40000000000000024</v>
      </c>
      <c r="D222" s="24">
        <v>-0.40000000000000024</v>
      </c>
      <c r="E222" s="24">
        <v>-0.40000000000000024</v>
      </c>
    </row>
    <row r="223" spans="1:5" x14ac:dyDescent="0.2">
      <c r="A223" s="49">
        <v>24959</v>
      </c>
      <c r="B223" s="24">
        <v>0</v>
      </c>
      <c r="C223" s="24">
        <v>0</v>
      </c>
      <c r="D223" s="24">
        <v>0</v>
      </c>
      <c r="E223" s="24">
        <v>0</v>
      </c>
    </row>
    <row r="224" spans="1:5" x14ac:dyDescent="0.2">
      <c r="A224" s="49">
        <v>24990</v>
      </c>
      <c r="B224" s="24">
        <v>0.30000000000000016</v>
      </c>
      <c r="C224" s="24">
        <v>0.30000000000000016</v>
      </c>
      <c r="D224" s="24">
        <v>0.30000000000000016</v>
      </c>
      <c r="E224" s="24">
        <v>0.30000000000000016</v>
      </c>
    </row>
    <row r="225" spans="1:5" x14ac:dyDescent="0.2">
      <c r="A225" s="49">
        <v>25020</v>
      </c>
      <c r="B225" s="24">
        <v>0.60000000000000031</v>
      </c>
      <c r="C225" s="24">
        <v>0.60000000000000031</v>
      </c>
      <c r="D225" s="24">
        <v>0.60000000000000031</v>
      </c>
      <c r="E225" s="24">
        <v>0.60000000000000031</v>
      </c>
    </row>
    <row r="226" spans="1:5" x14ac:dyDescent="0.2">
      <c r="A226" s="49">
        <v>25051</v>
      </c>
      <c r="B226" s="24">
        <v>0.5</v>
      </c>
      <c r="C226" s="24">
        <v>0.5</v>
      </c>
      <c r="D226" s="24">
        <v>0.5</v>
      </c>
      <c r="E226" s="24">
        <v>0.5</v>
      </c>
    </row>
    <row r="227" spans="1:5" x14ac:dyDescent="0.2">
      <c r="A227" s="49">
        <v>25082</v>
      </c>
      <c r="B227" s="24">
        <v>0.40000000000000024</v>
      </c>
      <c r="C227" s="24">
        <v>0.40000000000000024</v>
      </c>
      <c r="D227" s="24">
        <v>0.40000000000000024</v>
      </c>
      <c r="E227" s="24">
        <v>0.40000000000000024</v>
      </c>
    </row>
    <row r="228" spans="1:5" x14ac:dyDescent="0.2">
      <c r="A228" s="49">
        <v>25112</v>
      </c>
      <c r="B228" s="24">
        <v>0.5</v>
      </c>
      <c r="C228" s="24">
        <v>0.5</v>
      </c>
      <c r="D228" s="24">
        <v>0.5</v>
      </c>
      <c r="E228" s="24">
        <v>0.5</v>
      </c>
    </row>
    <row r="229" spans="1:5" x14ac:dyDescent="0.2">
      <c r="A229" s="49">
        <v>25143</v>
      </c>
      <c r="B229" s="24">
        <v>0.69999999999999951</v>
      </c>
      <c r="C229" s="24">
        <v>0.69999999999999951</v>
      </c>
      <c r="D229" s="24">
        <v>0.69999999999999951</v>
      </c>
      <c r="E229" s="24">
        <v>0.69999999999999951</v>
      </c>
    </row>
    <row r="230" spans="1:5" x14ac:dyDescent="0.2">
      <c r="A230" s="49">
        <v>25173</v>
      </c>
      <c r="B230" s="24">
        <v>1</v>
      </c>
      <c r="C230" s="24">
        <v>1</v>
      </c>
      <c r="D230" s="24">
        <v>1</v>
      </c>
      <c r="E230" s="24">
        <v>1</v>
      </c>
    </row>
    <row r="231" spans="1:5" x14ac:dyDescent="0.2">
      <c r="A231" s="49">
        <v>25204</v>
      </c>
      <c r="B231" s="24">
        <v>1.1000000000000008</v>
      </c>
      <c r="C231" s="24">
        <v>1.1000000000000008</v>
      </c>
      <c r="D231" s="24">
        <v>1.1000000000000008</v>
      </c>
      <c r="E231" s="24">
        <v>1.1000000000000008</v>
      </c>
    </row>
    <row r="232" spans="1:5" x14ac:dyDescent="0.2">
      <c r="A232" s="49">
        <v>25235</v>
      </c>
      <c r="B232" s="24">
        <v>1.1000000000000008</v>
      </c>
      <c r="C232" s="24">
        <v>1.1000000000000008</v>
      </c>
      <c r="D232" s="24">
        <v>1.1000000000000008</v>
      </c>
      <c r="E232" s="24">
        <v>1.1000000000000008</v>
      </c>
    </row>
    <row r="233" spans="1:5" x14ac:dyDescent="0.2">
      <c r="A233" s="49">
        <v>25263</v>
      </c>
      <c r="B233" s="24">
        <v>0.89999999999999936</v>
      </c>
      <c r="C233" s="24">
        <v>0.89999999999999936</v>
      </c>
      <c r="D233" s="24">
        <v>0.89999999999999936</v>
      </c>
      <c r="E233" s="24">
        <v>0.89999999999999936</v>
      </c>
    </row>
    <row r="234" spans="1:5" x14ac:dyDescent="0.2">
      <c r="A234" s="49">
        <v>25294</v>
      </c>
      <c r="B234" s="24">
        <v>0.80000000000000049</v>
      </c>
      <c r="C234" s="24">
        <v>0.80000000000000049</v>
      </c>
      <c r="D234" s="24">
        <v>0.80000000000000049</v>
      </c>
      <c r="E234" s="24">
        <v>0.80000000000000049</v>
      </c>
    </row>
    <row r="235" spans="1:5" x14ac:dyDescent="0.2">
      <c r="A235" s="49">
        <v>25324</v>
      </c>
      <c r="B235" s="24">
        <v>0.60000000000000031</v>
      </c>
      <c r="C235" s="24">
        <v>0.60000000000000031</v>
      </c>
      <c r="D235" s="24">
        <v>0.60000000000000031</v>
      </c>
      <c r="E235" s="24">
        <v>0.60000000000000031</v>
      </c>
    </row>
    <row r="236" spans="1:5" x14ac:dyDescent="0.2">
      <c r="A236" s="49">
        <v>25355</v>
      </c>
      <c r="B236" s="24">
        <v>0.40000000000000024</v>
      </c>
      <c r="C236" s="24">
        <v>0.40000000000000024</v>
      </c>
      <c r="D236" s="24">
        <v>0.40000000000000024</v>
      </c>
      <c r="E236" s="24">
        <v>0.40000000000000024</v>
      </c>
    </row>
    <row r="237" spans="1:5" x14ac:dyDescent="0.2">
      <c r="A237" s="49">
        <v>25385</v>
      </c>
      <c r="B237" s="24">
        <v>0.40000000000000024</v>
      </c>
      <c r="C237" s="24">
        <v>0.40000000000000024</v>
      </c>
      <c r="D237" s="24">
        <v>0.40000000000000024</v>
      </c>
      <c r="E237" s="24">
        <v>0.40000000000000024</v>
      </c>
    </row>
    <row r="238" spans="1:5" x14ac:dyDescent="0.2">
      <c r="A238" s="49">
        <v>25416</v>
      </c>
      <c r="B238" s="24">
        <v>0.5</v>
      </c>
      <c r="C238" s="24">
        <v>0.5</v>
      </c>
      <c r="D238" s="24">
        <v>0.5</v>
      </c>
      <c r="E238" s="24">
        <v>0.5</v>
      </c>
    </row>
    <row r="239" spans="1:5" x14ac:dyDescent="0.2">
      <c r="A239" s="49">
        <v>25447</v>
      </c>
      <c r="B239" s="24">
        <v>0.80000000000000049</v>
      </c>
      <c r="C239" s="24">
        <v>0.80000000000000049</v>
      </c>
      <c r="D239" s="24">
        <v>0.80000000000000049</v>
      </c>
      <c r="E239" s="24">
        <v>0.80000000000000049</v>
      </c>
    </row>
    <row r="240" spans="1:5" x14ac:dyDescent="0.2">
      <c r="A240" s="49">
        <v>25477</v>
      </c>
      <c r="B240" s="24">
        <v>0.89999999999999936</v>
      </c>
      <c r="C240" s="24">
        <v>0.89999999999999936</v>
      </c>
      <c r="D240" s="24">
        <v>0.89999999999999936</v>
      </c>
      <c r="E240" s="24">
        <v>0.89999999999999936</v>
      </c>
    </row>
    <row r="241" spans="1:5" x14ac:dyDescent="0.2">
      <c r="A241" s="49">
        <v>25508</v>
      </c>
      <c r="B241" s="24">
        <v>0.80000000000000049</v>
      </c>
      <c r="C241" s="24">
        <v>0.80000000000000049</v>
      </c>
      <c r="D241" s="24">
        <v>0.80000000000000049</v>
      </c>
      <c r="E241" s="24">
        <v>0.80000000000000049</v>
      </c>
    </row>
    <row r="242" spans="1:5" x14ac:dyDescent="0.2">
      <c r="A242" s="49">
        <v>25538</v>
      </c>
      <c r="B242" s="24">
        <v>0.60000000000000031</v>
      </c>
      <c r="C242" s="24">
        <v>0.60000000000000031</v>
      </c>
      <c r="D242" s="24">
        <v>0.60000000000000031</v>
      </c>
      <c r="E242" s="24">
        <v>0.60000000000000031</v>
      </c>
    </row>
    <row r="243" spans="1:5" x14ac:dyDescent="0.2">
      <c r="A243" s="49">
        <v>25569</v>
      </c>
      <c r="B243" s="24">
        <v>0.5</v>
      </c>
      <c r="C243" s="24">
        <v>0.5</v>
      </c>
      <c r="D243" s="24">
        <v>0.5</v>
      </c>
      <c r="E243" s="24">
        <v>0.5</v>
      </c>
    </row>
    <row r="244" spans="1:5" x14ac:dyDescent="0.2">
      <c r="A244" s="49">
        <v>25600</v>
      </c>
      <c r="B244" s="24">
        <v>0.30000000000000016</v>
      </c>
      <c r="C244" s="24">
        <v>0.30000000000000016</v>
      </c>
      <c r="D244" s="24">
        <v>0.30000000000000016</v>
      </c>
      <c r="E244" s="24">
        <v>0.30000000000000016</v>
      </c>
    </row>
    <row r="245" spans="1:5" x14ac:dyDescent="0.2">
      <c r="A245" s="49">
        <v>25628</v>
      </c>
      <c r="B245" s="24">
        <v>0.30000000000000016</v>
      </c>
      <c r="C245" s="24">
        <v>0.30000000000000016</v>
      </c>
      <c r="D245" s="24">
        <v>0.30000000000000016</v>
      </c>
      <c r="E245" s="24">
        <v>0.30000000000000016</v>
      </c>
    </row>
    <row r="246" spans="1:5" x14ac:dyDescent="0.2">
      <c r="A246" s="49">
        <v>25659</v>
      </c>
      <c r="B246" s="24">
        <v>0.20000000000000012</v>
      </c>
      <c r="C246" s="24">
        <v>0.20000000000000012</v>
      </c>
      <c r="D246" s="24">
        <v>0.20000000000000012</v>
      </c>
      <c r="E246" s="24">
        <v>0.20000000000000012</v>
      </c>
    </row>
    <row r="247" spans="1:5" x14ac:dyDescent="0.2">
      <c r="A247" s="49">
        <v>25689</v>
      </c>
      <c r="B247" s="24">
        <v>0</v>
      </c>
      <c r="C247" s="24">
        <v>0</v>
      </c>
      <c r="D247" s="24">
        <v>0</v>
      </c>
      <c r="E247" s="24">
        <v>0</v>
      </c>
    </row>
    <row r="248" spans="1:5" x14ac:dyDescent="0.2">
      <c r="A248" s="49">
        <v>25720</v>
      </c>
      <c r="B248" s="24">
        <v>-0.30000000000000016</v>
      </c>
      <c r="C248" s="24">
        <v>-0.30000000000000016</v>
      </c>
      <c r="D248" s="24">
        <v>-0.30000000000000016</v>
      </c>
      <c r="E248" s="24">
        <v>-0.30000000000000016</v>
      </c>
    </row>
    <row r="249" spans="1:5" x14ac:dyDescent="0.2">
      <c r="A249" s="49">
        <v>25750</v>
      </c>
      <c r="B249" s="24">
        <v>-0.60000000000000031</v>
      </c>
      <c r="C249" s="24">
        <v>-0.60000000000000031</v>
      </c>
      <c r="D249" s="24">
        <v>-0.60000000000000031</v>
      </c>
      <c r="E249" s="24">
        <v>-0.60000000000000031</v>
      </c>
    </row>
    <row r="250" spans="1:5" x14ac:dyDescent="0.2">
      <c r="A250" s="49">
        <v>25781</v>
      </c>
      <c r="B250" s="24">
        <v>-0.80000000000000049</v>
      </c>
      <c r="C250" s="24">
        <v>-0.80000000000000049</v>
      </c>
      <c r="D250" s="24">
        <v>-0.80000000000000049</v>
      </c>
      <c r="E250" s="24">
        <v>-0.80000000000000049</v>
      </c>
    </row>
    <row r="251" spans="1:5" x14ac:dyDescent="0.2">
      <c r="A251" s="49">
        <v>25812</v>
      </c>
      <c r="B251" s="24">
        <v>-0.80000000000000049</v>
      </c>
      <c r="C251" s="24">
        <v>-0.80000000000000049</v>
      </c>
      <c r="D251" s="24">
        <v>-0.80000000000000049</v>
      </c>
      <c r="E251" s="24">
        <v>-0.80000000000000049</v>
      </c>
    </row>
    <row r="252" spans="1:5" x14ac:dyDescent="0.2">
      <c r="A252" s="49">
        <v>25842</v>
      </c>
      <c r="B252" s="24">
        <v>-0.69999999999999951</v>
      </c>
      <c r="C252" s="24">
        <v>-0.69999999999999951</v>
      </c>
      <c r="D252" s="24">
        <v>-0.69999999999999951</v>
      </c>
      <c r="E252" s="24">
        <v>-0.69999999999999951</v>
      </c>
    </row>
    <row r="253" spans="1:5" x14ac:dyDescent="0.2">
      <c r="A253" s="49">
        <v>25873</v>
      </c>
      <c r="B253" s="24">
        <v>-0.89999999999999936</v>
      </c>
      <c r="C253" s="24">
        <v>-0.89999999999999936</v>
      </c>
      <c r="D253" s="24">
        <v>-0.89999999999999936</v>
      </c>
      <c r="E253" s="24">
        <v>-0.89999999999999936</v>
      </c>
    </row>
    <row r="254" spans="1:5" x14ac:dyDescent="0.2">
      <c r="A254" s="49">
        <v>25903</v>
      </c>
      <c r="B254" s="24">
        <v>-1.1000000000000008</v>
      </c>
      <c r="C254" s="24">
        <v>-1.1000000000000008</v>
      </c>
      <c r="D254" s="24">
        <v>-1.1000000000000008</v>
      </c>
      <c r="E254" s="24">
        <v>-1.1000000000000008</v>
      </c>
    </row>
    <row r="255" spans="1:5" x14ac:dyDescent="0.2">
      <c r="A255" s="49">
        <v>25934</v>
      </c>
      <c r="B255" s="24">
        <v>-1.399999999999999</v>
      </c>
      <c r="C255" s="24">
        <v>-1.399999999999999</v>
      </c>
      <c r="D255" s="24">
        <v>-1.399999999999999</v>
      </c>
      <c r="E255" s="24">
        <v>-1.399999999999999</v>
      </c>
    </row>
    <row r="256" spans="1:5" x14ac:dyDescent="0.2">
      <c r="A256" s="49">
        <v>25965</v>
      </c>
      <c r="B256" s="24">
        <v>-1.399999999999999</v>
      </c>
      <c r="C256" s="24">
        <v>-1.399999999999999</v>
      </c>
      <c r="D256" s="24">
        <v>-1.399999999999999</v>
      </c>
      <c r="E256" s="24">
        <v>-1.399999999999999</v>
      </c>
    </row>
    <row r="257" spans="1:5" x14ac:dyDescent="0.2">
      <c r="A257" s="49">
        <v>25993</v>
      </c>
      <c r="B257" s="24">
        <v>-1.1000000000000008</v>
      </c>
      <c r="C257" s="24">
        <v>-1.1000000000000008</v>
      </c>
      <c r="D257" s="24">
        <v>-1.1000000000000008</v>
      </c>
      <c r="E257" s="24">
        <v>-1.1000000000000008</v>
      </c>
    </row>
    <row r="258" spans="1:5" x14ac:dyDescent="0.2">
      <c r="A258" s="49">
        <v>26024</v>
      </c>
      <c r="B258" s="24">
        <v>-0.80000000000000049</v>
      </c>
      <c r="C258" s="24">
        <v>-0.80000000000000049</v>
      </c>
      <c r="D258" s="24">
        <v>-0.80000000000000049</v>
      </c>
      <c r="E258" s="24">
        <v>-0.80000000000000049</v>
      </c>
    </row>
    <row r="259" spans="1:5" x14ac:dyDescent="0.2">
      <c r="A259" s="49">
        <v>26054</v>
      </c>
      <c r="B259" s="24">
        <v>-0.69999999999999951</v>
      </c>
      <c r="C259" s="24">
        <v>-0.69999999999999951</v>
      </c>
      <c r="D259" s="24">
        <v>-0.69999999999999951</v>
      </c>
      <c r="E259" s="24">
        <v>-0.69999999999999951</v>
      </c>
    </row>
    <row r="260" spans="1:5" x14ac:dyDescent="0.2">
      <c r="A260" s="49">
        <v>26085</v>
      </c>
      <c r="B260" s="24">
        <v>-0.69999999999999951</v>
      </c>
      <c r="C260" s="24">
        <v>-0.69999999999999951</v>
      </c>
      <c r="D260" s="24">
        <v>-0.69999999999999951</v>
      </c>
      <c r="E260" s="24">
        <v>-0.69999999999999951</v>
      </c>
    </row>
    <row r="261" spans="1:5" x14ac:dyDescent="0.2">
      <c r="A261" s="49">
        <v>26115</v>
      </c>
      <c r="B261" s="24">
        <v>-0.80000000000000049</v>
      </c>
      <c r="C261" s="24">
        <v>-0.80000000000000049</v>
      </c>
      <c r="D261" s="24">
        <v>-0.80000000000000049</v>
      </c>
      <c r="E261" s="24">
        <v>-0.80000000000000049</v>
      </c>
    </row>
    <row r="262" spans="1:5" x14ac:dyDescent="0.2">
      <c r="A262" s="49">
        <v>26146</v>
      </c>
      <c r="B262" s="24">
        <v>-0.80000000000000049</v>
      </c>
      <c r="C262" s="24">
        <v>-0.80000000000000049</v>
      </c>
      <c r="D262" s="24">
        <v>-0.80000000000000049</v>
      </c>
      <c r="E262" s="24">
        <v>-0.80000000000000049</v>
      </c>
    </row>
    <row r="263" spans="1:5" x14ac:dyDescent="0.2">
      <c r="A263" s="49">
        <v>26177</v>
      </c>
      <c r="B263" s="24">
        <v>-0.80000000000000049</v>
      </c>
      <c r="C263" s="24">
        <v>-0.80000000000000049</v>
      </c>
      <c r="D263" s="24">
        <v>-0.80000000000000049</v>
      </c>
      <c r="E263" s="24">
        <v>-0.80000000000000049</v>
      </c>
    </row>
    <row r="264" spans="1:5" x14ac:dyDescent="0.2">
      <c r="A264" s="49">
        <v>26207</v>
      </c>
      <c r="B264" s="24">
        <v>-0.89999999999999936</v>
      </c>
      <c r="C264" s="24">
        <v>-0.89999999999999936</v>
      </c>
      <c r="D264" s="24">
        <v>-0.89999999999999936</v>
      </c>
      <c r="E264" s="24">
        <v>-0.89999999999999936</v>
      </c>
    </row>
    <row r="265" spans="1:5" x14ac:dyDescent="0.2">
      <c r="A265" s="49">
        <v>26238</v>
      </c>
      <c r="B265" s="24">
        <v>-1</v>
      </c>
      <c r="C265" s="24">
        <v>-1</v>
      </c>
      <c r="D265" s="24">
        <v>-1</v>
      </c>
      <c r="E265" s="24">
        <v>-1</v>
      </c>
    </row>
    <row r="266" spans="1:5" x14ac:dyDescent="0.2">
      <c r="A266" s="49">
        <v>26268</v>
      </c>
      <c r="B266" s="24">
        <v>-0.89999999999999936</v>
      </c>
      <c r="C266" s="24">
        <v>-0.89999999999999936</v>
      </c>
      <c r="D266" s="24">
        <v>-0.89999999999999936</v>
      </c>
      <c r="E266" s="24">
        <v>-0.89999999999999936</v>
      </c>
    </row>
    <row r="267" spans="1:5" x14ac:dyDescent="0.2">
      <c r="A267" s="49">
        <v>26299</v>
      </c>
      <c r="B267" s="24">
        <v>-0.69999999999999951</v>
      </c>
      <c r="C267" s="24">
        <v>-0.69999999999999951</v>
      </c>
      <c r="D267" s="24">
        <v>-0.69999999999999951</v>
      </c>
      <c r="E267" s="24">
        <v>-0.69999999999999951</v>
      </c>
    </row>
    <row r="268" spans="1:5" x14ac:dyDescent="0.2">
      <c r="A268" s="49">
        <v>26330</v>
      </c>
      <c r="B268" s="24">
        <v>-0.40000000000000024</v>
      </c>
      <c r="C268" s="24">
        <v>-0.40000000000000024</v>
      </c>
      <c r="D268" s="24">
        <v>-0.40000000000000024</v>
      </c>
      <c r="E268" s="24">
        <v>-0.40000000000000024</v>
      </c>
    </row>
    <row r="269" spans="1:5" x14ac:dyDescent="0.2">
      <c r="A269" s="49">
        <v>26359</v>
      </c>
      <c r="B269" s="24">
        <v>0.10000000000000006</v>
      </c>
      <c r="C269" s="24">
        <v>0.10000000000000006</v>
      </c>
      <c r="D269" s="24">
        <v>0.10000000000000006</v>
      </c>
      <c r="E269" s="24">
        <v>0.10000000000000006</v>
      </c>
    </row>
    <row r="270" spans="1:5" x14ac:dyDescent="0.2">
      <c r="A270" s="49">
        <v>26390</v>
      </c>
      <c r="B270" s="24">
        <v>0.40000000000000024</v>
      </c>
      <c r="C270" s="24">
        <v>0.40000000000000024</v>
      </c>
      <c r="D270" s="24">
        <v>0.40000000000000024</v>
      </c>
      <c r="E270" s="24">
        <v>0.40000000000000024</v>
      </c>
    </row>
    <row r="271" spans="1:5" x14ac:dyDescent="0.2">
      <c r="A271" s="49">
        <v>26420</v>
      </c>
      <c r="B271" s="24">
        <v>0.69999999999999951</v>
      </c>
      <c r="C271" s="24">
        <v>0.69999999999999951</v>
      </c>
      <c r="D271" s="24">
        <v>0.69999999999999951</v>
      </c>
      <c r="E271" s="24">
        <v>0.69999999999999951</v>
      </c>
    </row>
    <row r="272" spans="1:5" x14ac:dyDescent="0.2">
      <c r="A272" s="49">
        <v>26451</v>
      </c>
      <c r="B272" s="24">
        <v>0.89999999999999936</v>
      </c>
      <c r="C272" s="24">
        <v>0.89999999999999936</v>
      </c>
      <c r="D272" s="24">
        <v>0.89999999999999936</v>
      </c>
      <c r="E272" s="24">
        <v>0.89999999999999936</v>
      </c>
    </row>
    <row r="273" spans="1:5" x14ac:dyDescent="0.2">
      <c r="A273" s="49">
        <v>26481</v>
      </c>
      <c r="B273" s="24">
        <v>1.1000000000000008</v>
      </c>
      <c r="C273" s="24">
        <v>1.1000000000000008</v>
      </c>
      <c r="D273" s="24">
        <v>1.1000000000000008</v>
      </c>
      <c r="E273" s="24">
        <v>1.1000000000000008</v>
      </c>
    </row>
    <row r="274" spans="1:5" x14ac:dyDescent="0.2">
      <c r="A274" s="49">
        <v>26512</v>
      </c>
      <c r="B274" s="24">
        <v>1.399999999999999</v>
      </c>
      <c r="C274" s="24">
        <v>1.399999999999999</v>
      </c>
      <c r="D274" s="24">
        <v>1.399999999999999</v>
      </c>
      <c r="E274" s="24">
        <v>1.399999999999999</v>
      </c>
    </row>
    <row r="275" spans="1:5" x14ac:dyDescent="0.2">
      <c r="A275" s="49">
        <v>26543</v>
      </c>
      <c r="B275" s="24">
        <v>1.600000000000001</v>
      </c>
      <c r="C275" s="24">
        <v>1.600000000000001</v>
      </c>
      <c r="D275" s="24">
        <v>1.600000000000001</v>
      </c>
      <c r="E275" s="24">
        <v>1.600000000000001</v>
      </c>
    </row>
    <row r="276" spans="1:5" x14ac:dyDescent="0.2">
      <c r="A276" s="49">
        <v>26573</v>
      </c>
      <c r="B276" s="24">
        <v>1.7999999999999987</v>
      </c>
      <c r="C276" s="24">
        <v>1.7999999999999987</v>
      </c>
      <c r="D276" s="24">
        <v>1.7999999999999987</v>
      </c>
      <c r="E276" s="24">
        <v>1.7999999999999987</v>
      </c>
    </row>
    <row r="277" spans="1:5" x14ac:dyDescent="0.2">
      <c r="A277" s="49">
        <v>26604</v>
      </c>
      <c r="B277" s="24">
        <v>2.0999999999999992</v>
      </c>
      <c r="C277" s="24">
        <v>2.0999999999999992</v>
      </c>
      <c r="D277" s="24">
        <v>2.0999999999999992</v>
      </c>
      <c r="E277" s="24">
        <v>2.0999999999999992</v>
      </c>
    </row>
    <row r="278" spans="1:5" x14ac:dyDescent="0.2">
      <c r="A278" s="49">
        <v>26634</v>
      </c>
      <c r="B278" s="24">
        <v>2.0999999999999992</v>
      </c>
      <c r="C278" s="24">
        <v>2.0999999999999992</v>
      </c>
      <c r="D278" s="24">
        <v>2.0999999999999992</v>
      </c>
      <c r="E278" s="24">
        <v>2.0999999999999992</v>
      </c>
    </row>
    <row r="279" spans="1:5" x14ac:dyDescent="0.2">
      <c r="A279" s="49">
        <v>26665</v>
      </c>
      <c r="B279" s="24">
        <v>1.7999999999999987</v>
      </c>
      <c r="C279" s="24">
        <v>1.7999999999999987</v>
      </c>
      <c r="D279" s="24">
        <v>1.7999999999999987</v>
      </c>
      <c r="E279" s="24">
        <v>1.7999999999999987</v>
      </c>
    </row>
    <row r="280" spans="1:5" x14ac:dyDescent="0.2">
      <c r="A280" s="49">
        <v>26696</v>
      </c>
      <c r="B280" s="24">
        <v>1.2000000000000006</v>
      </c>
      <c r="C280" s="24">
        <v>1.2000000000000006</v>
      </c>
      <c r="D280" s="24">
        <v>1.2000000000000006</v>
      </c>
      <c r="E280" s="24">
        <v>1.2000000000000006</v>
      </c>
    </row>
    <row r="281" spans="1:5" x14ac:dyDescent="0.2">
      <c r="A281" s="49">
        <v>26724</v>
      </c>
      <c r="B281" s="24">
        <v>0.5</v>
      </c>
      <c r="C281" s="24">
        <v>0.5</v>
      </c>
      <c r="D281" s="24">
        <v>0.5</v>
      </c>
      <c r="E281" s="24">
        <v>0.5</v>
      </c>
    </row>
    <row r="282" spans="1:5" x14ac:dyDescent="0.2">
      <c r="A282" s="49">
        <v>26755</v>
      </c>
      <c r="B282" s="24">
        <v>-0.10000000000000006</v>
      </c>
      <c r="C282" s="24">
        <v>-0.10000000000000006</v>
      </c>
      <c r="D282" s="24">
        <v>-0.10000000000000006</v>
      </c>
      <c r="E282" s="24">
        <v>-0.10000000000000006</v>
      </c>
    </row>
    <row r="283" spans="1:5" x14ac:dyDescent="0.2">
      <c r="A283" s="49">
        <v>26785</v>
      </c>
      <c r="B283" s="24">
        <v>-0.5</v>
      </c>
      <c r="C283" s="24">
        <v>-0.5</v>
      </c>
      <c r="D283" s="24">
        <v>-0.5</v>
      </c>
      <c r="E283" s="24">
        <v>-0.5</v>
      </c>
    </row>
    <row r="284" spans="1:5" x14ac:dyDescent="0.2">
      <c r="A284" s="49">
        <v>26816</v>
      </c>
      <c r="B284" s="24">
        <v>-0.89999999999999936</v>
      </c>
      <c r="C284" s="24">
        <v>-0.89999999999999936</v>
      </c>
      <c r="D284" s="24">
        <v>-0.89999999999999936</v>
      </c>
      <c r="E284" s="24">
        <v>-0.89999999999999936</v>
      </c>
    </row>
    <row r="285" spans="1:5" x14ac:dyDescent="0.2">
      <c r="A285" s="49">
        <v>26846</v>
      </c>
      <c r="B285" s="24">
        <v>-1.1000000000000008</v>
      </c>
      <c r="C285" s="24">
        <v>-1.1000000000000008</v>
      </c>
      <c r="D285" s="24">
        <v>-1.1000000000000008</v>
      </c>
      <c r="E285" s="24">
        <v>-1.1000000000000008</v>
      </c>
    </row>
    <row r="286" spans="1:5" x14ac:dyDescent="0.2">
      <c r="A286" s="49">
        <v>26877</v>
      </c>
      <c r="B286" s="24">
        <v>-1.2999999999999992</v>
      </c>
      <c r="C286" s="24">
        <v>-1.2999999999999992</v>
      </c>
      <c r="D286" s="24">
        <v>-1.2999999999999992</v>
      </c>
      <c r="E286" s="24">
        <v>-1.2999999999999992</v>
      </c>
    </row>
    <row r="287" spans="1:5" x14ac:dyDescent="0.2">
      <c r="A287" s="49">
        <v>26908</v>
      </c>
      <c r="B287" s="24">
        <v>-1.5</v>
      </c>
      <c r="C287" s="24">
        <v>-1.5</v>
      </c>
      <c r="D287" s="24">
        <v>-1.5</v>
      </c>
      <c r="E287" s="24">
        <v>-1.5</v>
      </c>
    </row>
    <row r="288" spans="1:5" x14ac:dyDescent="0.2">
      <c r="A288" s="49">
        <v>26938</v>
      </c>
      <c r="B288" s="24">
        <v>-1.7000000000000011</v>
      </c>
      <c r="C288" s="24">
        <v>-1.7000000000000011</v>
      </c>
      <c r="D288" s="24">
        <v>-1.7000000000000011</v>
      </c>
      <c r="E288" s="24">
        <v>-1.7000000000000011</v>
      </c>
    </row>
    <row r="289" spans="1:5" x14ac:dyDescent="0.2">
      <c r="A289" s="49">
        <v>26969</v>
      </c>
      <c r="B289" s="24">
        <v>-1.9</v>
      </c>
      <c r="C289" s="24">
        <v>-1.9</v>
      </c>
      <c r="D289" s="24">
        <v>-1.9</v>
      </c>
      <c r="E289" s="24">
        <v>-1.9</v>
      </c>
    </row>
    <row r="290" spans="1:5" x14ac:dyDescent="0.2">
      <c r="A290" s="49">
        <v>26999</v>
      </c>
      <c r="B290" s="24">
        <v>-2</v>
      </c>
      <c r="C290" s="24">
        <v>-2</v>
      </c>
      <c r="D290" s="24">
        <v>-2</v>
      </c>
      <c r="E290" s="24">
        <v>-2</v>
      </c>
    </row>
    <row r="291" spans="1:5" x14ac:dyDescent="0.2">
      <c r="A291" s="49">
        <v>27030</v>
      </c>
      <c r="B291" s="24">
        <v>-1.7999999999999987</v>
      </c>
      <c r="C291" s="24">
        <v>-1.7999999999999987</v>
      </c>
      <c r="D291" s="24">
        <v>-1.7999999999999987</v>
      </c>
      <c r="E291" s="24">
        <v>-1.7999999999999987</v>
      </c>
    </row>
    <row r="292" spans="1:5" x14ac:dyDescent="0.2">
      <c r="A292" s="49">
        <v>27061</v>
      </c>
      <c r="B292" s="24">
        <v>-1.600000000000001</v>
      </c>
      <c r="C292" s="24">
        <v>-1.600000000000001</v>
      </c>
      <c r="D292" s="24">
        <v>-1.600000000000001</v>
      </c>
      <c r="E292" s="24">
        <v>-1.600000000000001</v>
      </c>
    </row>
    <row r="293" spans="1:5" x14ac:dyDescent="0.2">
      <c r="A293" s="49">
        <v>27089</v>
      </c>
      <c r="B293" s="24">
        <v>-1.2000000000000006</v>
      </c>
      <c r="C293" s="24">
        <v>-1.2000000000000006</v>
      </c>
      <c r="D293" s="24">
        <v>-1.2000000000000006</v>
      </c>
      <c r="E293" s="24">
        <v>-1.2000000000000006</v>
      </c>
    </row>
    <row r="294" spans="1:5" x14ac:dyDescent="0.2">
      <c r="A294" s="49">
        <v>27120</v>
      </c>
      <c r="B294" s="24">
        <v>-1</v>
      </c>
      <c r="C294" s="24">
        <v>-1</v>
      </c>
      <c r="D294" s="24">
        <v>-1</v>
      </c>
      <c r="E294" s="24">
        <v>-1</v>
      </c>
    </row>
    <row r="295" spans="1:5" x14ac:dyDescent="0.2">
      <c r="A295" s="49">
        <v>27150</v>
      </c>
      <c r="B295" s="24">
        <v>-0.89999999999999936</v>
      </c>
      <c r="C295" s="24">
        <v>-0.89999999999999936</v>
      </c>
      <c r="D295" s="24">
        <v>-0.89999999999999936</v>
      </c>
      <c r="E295" s="24">
        <v>-0.89999999999999936</v>
      </c>
    </row>
    <row r="296" spans="1:5" x14ac:dyDescent="0.2">
      <c r="A296" s="49">
        <v>27181</v>
      </c>
      <c r="B296" s="24">
        <v>-0.80000000000000049</v>
      </c>
      <c r="C296" s="24">
        <v>-0.80000000000000049</v>
      </c>
      <c r="D296" s="24">
        <v>-0.80000000000000049</v>
      </c>
      <c r="E296" s="24">
        <v>-0.80000000000000049</v>
      </c>
    </row>
    <row r="297" spans="1:5" x14ac:dyDescent="0.2">
      <c r="A297" s="49">
        <v>27211</v>
      </c>
      <c r="B297" s="24">
        <v>-0.5</v>
      </c>
      <c r="C297" s="24">
        <v>-0.5</v>
      </c>
      <c r="D297" s="24">
        <v>-0.5</v>
      </c>
      <c r="E297" s="24">
        <v>-0.5</v>
      </c>
    </row>
    <row r="298" spans="1:5" x14ac:dyDescent="0.2">
      <c r="A298" s="49">
        <v>27242</v>
      </c>
      <c r="B298" s="24">
        <v>-0.40000000000000024</v>
      </c>
      <c r="C298" s="24">
        <v>-0.40000000000000024</v>
      </c>
      <c r="D298" s="24">
        <v>-0.40000000000000024</v>
      </c>
      <c r="E298" s="24">
        <v>-0.40000000000000024</v>
      </c>
    </row>
    <row r="299" spans="1:5" x14ac:dyDescent="0.2">
      <c r="A299" s="49">
        <v>27273</v>
      </c>
      <c r="B299" s="24">
        <v>-0.40000000000000024</v>
      </c>
      <c r="C299" s="24">
        <v>-0.40000000000000024</v>
      </c>
      <c r="D299" s="24">
        <v>-0.40000000000000024</v>
      </c>
      <c r="E299" s="24">
        <v>-0.40000000000000024</v>
      </c>
    </row>
    <row r="300" spans="1:5" x14ac:dyDescent="0.2">
      <c r="A300" s="49">
        <v>27303</v>
      </c>
      <c r="B300" s="24">
        <v>-0.60000000000000031</v>
      </c>
      <c r="C300" s="24">
        <v>-0.60000000000000031</v>
      </c>
      <c r="D300" s="24">
        <v>-0.60000000000000031</v>
      </c>
      <c r="E300" s="24">
        <v>-0.60000000000000031</v>
      </c>
    </row>
    <row r="301" spans="1:5" x14ac:dyDescent="0.2">
      <c r="A301" s="49">
        <v>27334</v>
      </c>
      <c r="B301" s="24">
        <v>-0.80000000000000049</v>
      </c>
      <c r="C301" s="24">
        <v>-0.80000000000000049</v>
      </c>
      <c r="D301" s="24">
        <v>-0.80000000000000049</v>
      </c>
      <c r="E301" s="24">
        <v>-0.80000000000000049</v>
      </c>
    </row>
    <row r="302" spans="1:5" x14ac:dyDescent="0.2">
      <c r="A302" s="49">
        <v>27364</v>
      </c>
      <c r="B302" s="24">
        <v>-0.60000000000000031</v>
      </c>
      <c r="C302" s="24">
        <v>-0.60000000000000031</v>
      </c>
      <c r="D302" s="24">
        <v>-0.60000000000000031</v>
      </c>
      <c r="E302" s="24">
        <v>-0.60000000000000031</v>
      </c>
    </row>
    <row r="303" spans="1:5" x14ac:dyDescent="0.2">
      <c r="A303" s="49">
        <v>27395</v>
      </c>
      <c r="B303" s="24">
        <v>-0.5</v>
      </c>
      <c r="C303" s="24">
        <v>-0.5</v>
      </c>
      <c r="D303" s="24">
        <v>-0.5</v>
      </c>
      <c r="E303" s="24">
        <v>-0.5</v>
      </c>
    </row>
    <row r="304" spans="1:5" x14ac:dyDescent="0.2">
      <c r="A304" s="49">
        <v>27426</v>
      </c>
      <c r="B304" s="24">
        <v>-0.60000000000000031</v>
      </c>
      <c r="C304" s="24">
        <v>-0.60000000000000031</v>
      </c>
      <c r="D304" s="24">
        <v>-0.60000000000000031</v>
      </c>
      <c r="E304" s="24">
        <v>-0.60000000000000031</v>
      </c>
    </row>
    <row r="305" spans="1:5" x14ac:dyDescent="0.2">
      <c r="A305" s="49">
        <v>27454</v>
      </c>
      <c r="B305" s="24">
        <v>-0.69999999999999951</v>
      </c>
      <c r="C305" s="24">
        <v>-0.69999999999999951</v>
      </c>
      <c r="D305" s="24">
        <v>-0.69999999999999951</v>
      </c>
      <c r="E305" s="24">
        <v>-0.69999999999999951</v>
      </c>
    </row>
    <row r="306" spans="1:5" x14ac:dyDescent="0.2">
      <c r="A306" s="49">
        <v>27485</v>
      </c>
      <c r="B306" s="24">
        <v>-0.69999999999999951</v>
      </c>
      <c r="C306" s="24">
        <v>-0.69999999999999951</v>
      </c>
      <c r="D306" s="24">
        <v>-0.69999999999999951</v>
      </c>
      <c r="E306" s="24">
        <v>-0.69999999999999951</v>
      </c>
    </row>
    <row r="307" spans="1:5" x14ac:dyDescent="0.2">
      <c r="A307" s="49">
        <v>27515</v>
      </c>
      <c r="B307" s="24">
        <v>-0.80000000000000049</v>
      </c>
      <c r="C307" s="24">
        <v>-0.80000000000000049</v>
      </c>
      <c r="D307" s="24">
        <v>-0.80000000000000049</v>
      </c>
      <c r="E307" s="24">
        <v>-0.80000000000000049</v>
      </c>
    </row>
    <row r="308" spans="1:5" x14ac:dyDescent="0.2">
      <c r="A308" s="49">
        <v>27546</v>
      </c>
      <c r="B308" s="24">
        <v>-1</v>
      </c>
      <c r="C308" s="24">
        <v>-1</v>
      </c>
      <c r="D308" s="24">
        <v>-1</v>
      </c>
      <c r="E308" s="24">
        <v>-1</v>
      </c>
    </row>
    <row r="309" spans="1:5" x14ac:dyDescent="0.2">
      <c r="A309" s="49">
        <v>27576</v>
      </c>
      <c r="B309" s="24">
        <v>-1.1000000000000008</v>
      </c>
      <c r="C309" s="24">
        <v>-1.1000000000000008</v>
      </c>
      <c r="D309" s="24">
        <v>-1.1000000000000008</v>
      </c>
      <c r="E309" s="24">
        <v>-1.1000000000000008</v>
      </c>
    </row>
    <row r="310" spans="1:5" x14ac:dyDescent="0.2">
      <c r="A310" s="49">
        <v>27607</v>
      </c>
      <c r="B310" s="24">
        <v>-1.2000000000000006</v>
      </c>
      <c r="C310" s="24">
        <v>-1.2000000000000006</v>
      </c>
      <c r="D310" s="24">
        <v>-1.2000000000000006</v>
      </c>
      <c r="E310" s="24">
        <v>-1.2000000000000006</v>
      </c>
    </row>
    <row r="311" spans="1:5" x14ac:dyDescent="0.2">
      <c r="A311" s="49">
        <v>27638</v>
      </c>
      <c r="B311" s="24">
        <v>-1.399999999999999</v>
      </c>
      <c r="C311" s="24">
        <v>-1.399999999999999</v>
      </c>
      <c r="D311" s="24">
        <v>-1.399999999999999</v>
      </c>
      <c r="E311" s="24">
        <v>-1.399999999999999</v>
      </c>
    </row>
    <row r="312" spans="1:5" x14ac:dyDescent="0.2">
      <c r="A312" s="49">
        <v>27668</v>
      </c>
      <c r="B312" s="24">
        <v>-1.399999999999999</v>
      </c>
      <c r="C312" s="24">
        <v>-1.399999999999999</v>
      </c>
      <c r="D312" s="24">
        <v>-1.399999999999999</v>
      </c>
      <c r="E312" s="24">
        <v>-1.399999999999999</v>
      </c>
    </row>
    <row r="313" spans="1:5" x14ac:dyDescent="0.2">
      <c r="A313" s="49">
        <v>27699</v>
      </c>
      <c r="B313" s="24">
        <v>-1.600000000000001</v>
      </c>
      <c r="C313" s="24">
        <v>-1.600000000000001</v>
      </c>
      <c r="D313" s="24">
        <v>-1.600000000000001</v>
      </c>
      <c r="E313" s="24">
        <v>-1.600000000000001</v>
      </c>
    </row>
    <row r="314" spans="1:5" x14ac:dyDescent="0.2">
      <c r="A314" s="49">
        <v>27729</v>
      </c>
      <c r="B314" s="24">
        <v>-1.7000000000000011</v>
      </c>
      <c r="C314" s="24">
        <v>-1.7000000000000011</v>
      </c>
      <c r="D314" s="24">
        <v>-1.7000000000000011</v>
      </c>
      <c r="E314" s="24">
        <v>-1.7000000000000011</v>
      </c>
    </row>
    <row r="315" spans="1:5" x14ac:dyDescent="0.2">
      <c r="A315" s="49">
        <v>27760</v>
      </c>
      <c r="B315" s="24">
        <v>-1.600000000000001</v>
      </c>
      <c r="C315" s="24">
        <v>-1.600000000000001</v>
      </c>
      <c r="D315" s="24">
        <v>-1.600000000000001</v>
      </c>
      <c r="E315" s="24">
        <v>-1.600000000000001</v>
      </c>
    </row>
    <row r="316" spans="1:5" x14ac:dyDescent="0.2">
      <c r="A316" s="49">
        <v>27791</v>
      </c>
      <c r="B316" s="24">
        <v>-1.2000000000000006</v>
      </c>
      <c r="C316" s="24">
        <v>-1.2000000000000006</v>
      </c>
      <c r="D316" s="24">
        <v>-1.2000000000000006</v>
      </c>
      <c r="E316" s="24">
        <v>-1.2000000000000006</v>
      </c>
    </row>
    <row r="317" spans="1:5" x14ac:dyDescent="0.2">
      <c r="A317" s="49">
        <v>27820</v>
      </c>
      <c r="B317" s="24">
        <v>-0.69999999999999951</v>
      </c>
      <c r="C317" s="24">
        <v>-0.69999999999999951</v>
      </c>
      <c r="D317" s="24">
        <v>-0.69999999999999951</v>
      </c>
      <c r="E317" s="24">
        <v>-0.69999999999999951</v>
      </c>
    </row>
    <row r="318" spans="1:5" x14ac:dyDescent="0.2">
      <c r="A318" s="49">
        <v>27851</v>
      </c>
      <c r="B318" s="24">
        <v>-0.5</v>
      </c>
      <c r="C318" s="24">
        <v>-0.5</v>
      </c>
      <c r="D318" s="24">
        <v>-0.5</v>
      </c>
      <c r="E318" s="24">
        <v>-0.5</v>
      </c>
    </row>
    <row r="319" spans="1:5" x14ac:dyDescent="0.2">
      <c r="A319" s="49">
        <v>27881</v>
      </c>
      <c r="B319" s="24">
        <v>-0.30000000000000016</v>
      </c>
      <c r="C319" s="24">
        <v>-0.30000000000000016</v>
      </c>
      <c r="D319" s="24">
        <v>-0.30000000000000016</v>
      </c>
      <c r="E319" s="24">
        <v>-0.30000000000000016</v>
      </c>
    </row>
    <row r="320" spans="1:5" x14ac:dyDescent="0.2">
      <c r="A320" s="49">
        <v>27912</v>
      </c>
      <c r="B320" s="24">
        <v>0</v>
      </c>
      <c r="C320" s="24">
        <v>0</v>
      </c>
      <c r="D320" s="24">
        <v>0</v>
      </c>
      <c r="E320" s="24">
        <v>0</v>
      </c>
    </row>
    <row r="321" spans="1:5" x14ac:dyDescent="0.2">
      <c r="A321" s="49">
        <v>27942</v>
      </c>
      <c r="B321" s="24">
        <v>0.20000000000000012</v>
      </c>
      <c r="C321" s="24">
        <v>0.20000000000000012</v>
      </c>
      <c r="D321" s="24">
        <v>0.20000000000000012</v>
      </c>
      <c r="E321" s="24">
        <v>0.20000000000000012</v>
      </c>
    </row>
    <row r="322" spans="1:5" x14ac:dyDescent="0.2">
      <c r="A322" s="49">
        <v>27973</v>
      </c>
      <c r="B322" s="24">
        <v>0.40000000000000024</v>
      </c>
      <c r="C322" s="24">
        <v>0.40000000000000024</v>
      </c>
      <c r="D322" s="24">
        <v>0.40000000000000024</v>
      </c>
      <c r="E322" s="24">
        <v>0.40000000000000024</v>
      </c>
    </row>
    <row r="323" spans="1:5" x14ac:dyDescent="0.2">
      <c r="A323" s="49">
        <v>28004</v>
      </c>
      <c r="B323" s="24">
        <v>0.60000000000000031</v>
      </c>
      <c r="C323" s="24">
        <v>0.60000000000000031</v>
      </c>
      <c r="D323" s="24">
        <v>0.60000000000000031</v>
      </c>
      <c r="E323" s="24">
        <v>0.60000000000000031</v>
      </c>
    </row>
    <row r="324" spans="1:5" x14ac:dyDescent="0.2">
      <c r="A324" s="49">
        <v>28034</v>
      </c>
      <c r="B324" s="24">
        <v>0.80000000000000049</v>
      </c>
      <c r="C324" s="24">
        <v>0.80000000000000049</v>
      </c>
      <c r="D324" s="24">
        <v>0.80000000000000049</v>
      </c>
      <c r="E324" s="24">
        <v>0.80000000000000049</v>
      </c>
    </row>
    <row r="325" spans="1:5" x14ac:dyDescent="0.2">
      <c r="A325" s="49">
        <v>28065</v>
      </c>
      <c r="B325" s="24">
        <v>0.89999999999999936</v>
      </c>
      <c r="C325" s="24">
        <v>0.89999999999999936</v>
      </c>
      <c r="D325" s="24">
        <v>0.89999999999999936</v>
      </c>
      <c r="E325" s="24">
        <v>0.89999999999999936</v>
      </c>
    </row>
    <row r="326" spans="1:5" x14ac:dyDescent="0.2">
      <c r="A326" s="49">
        <v>28095</v>
      </c>
      <c r="B326" s="24">
        <v>0.80000000000000049</v>
      </c>
      <c r="C326" s="24">
        <v>0.80000000000000049</v>
      </c>
      <c r="D326" s="24">
        <v>0.80000000000000049</v>
      </c>
      <c r="E326" s="24">
        <v>0.80000000000000049</v>
      </c>
    </row>
    <row r="327" spans="1:5" x14ac:dyDescent="0.2">
      <c r="A327" s="49">
        <v>28126</v>
      </c>
      <c r="B327" s="24">
        <v>0.69999999999999951</v>
      </c>
      <c r="C327" s="24">
        <v>0.69999999999999951</v>
      </c>
      <c r="D327" s="24">
        <v>0.69999999999999951</v>
      </c>
      <c r="E327" s="24">
        <v>0.69999999999999951</v>
      </c>
    </row>
    <row r="328" spans="1:5" x14ac:dyDescent="0.2">
      <c r="A328" s="49">
        <v>28157</v>
      </c>
      <c r="B328" s="24">
        <v>0.60000000000000031</v>
      </c>
      <c r="C328" s="24">
        <v>0.60000000000000031</v>
      </c>
      <c r="D328" s="24">
        <v>0.60000000000000031</v>
      </c>
      <c r="E328" s="24">
        <v>0.60000000000000031</v>
      </c>
    </row>
    <row r="329" spans="1:5" x14ac:dyDescent="0.2">
      <c r="A329" s="49">
        <v>28185</v>
      </c>
      <c r="B329" s="24">
        <v>0.30000000000000016</v>
      </c>
      <c r="C329" s="24">
        <v>0.30000000000000016</v>
      </c>
      <c r="D329" s="24">
        <v>0.30000000000000016</v>
      </c>
      <c r="E329" s="24">
        <v>0.30000000000000016</v>
      </c>
    </row>
    <row r="330" spans="1:5" x14ac:dyDescent="0.2">
      <c r="A330" s="49">
        <v>28216</v>
      </c>
      <c r="B330" s="24">
        <v>0.20000000000000012</v>
      </c>
      <c r="C330" s="24">
        <v>0.20000000000000012</v>
      </c>
      <c r="D330" s="24">
        <v>0.20000000000000012</v>
      </c>
      <c r="E330" s="24">
        <v>0.20000000000000012</v>
      </c>
    </row>
    <row r="331" spans="1:5" x14ac:dyDescent="0.2">
      <c r="A331" s="49">
        <v>28246</v>
      </c>
      <c r="B331" s="24">
        <v>0.20000000000000012</v>
      </c>
      <c r="C331" s="24">
        <v>0.20000000000000012</v>
      </c>
      <c r="D331" s="24">
        <v>0.20000000000000012</v>
      </c>
      <c r="E331" s="24">
        <v>0.20000000000000012</v>
      </c>
    </row>
    <row r="332" spans="1:5" x14ac:dyDescent="0.2">
      <c r="A332" s="49">
        <v>28277</v>
      </c>
      <c r="B332" s="24">
        <v>0.30000000000000016</v>
      </c>
      <c r="C332" s="24">
        <v>0.30000000000000016</v>
      </c>
      <c r="D332" s="24">
        <v>0.30000000000000016</v>
      </c>
      <c r="E332" s="24">
        <v>0.30000000000000016</v>
      </c>
    </row>
    <row r="333" spans="1:5" x14ac:dyDescent="0.2">
      <c r="A333" s="49">
        <v>28307</v>
      </c>
      <c r="B333" s="24">
        <v>0.40000000000000024</v>
      </c>
      <c r="C333" s="24">
        <v>0.40000000000000024</v>
      </c>
      <c r="D333" s="24">
        <v>0.40000000000000024</v>
      </c>
      <c r="E333" s="24">
        <v>0.40000000000000024</v>
      </c>
    </row>
    <row r="334" spans="1:5" x14ac:dyDescent="0.2">
      <c r="A334" s="49">
        <v>28338</v>
      </c>
      <c r="B334" s="24">
        <v>0.40000000000000024</v>
      </c>
      <c r="C334" s="24">
        <v>0.40000000000000024</v>
      </c>
      <c r="D334" s="24">
        <v>0.40000000000000024</v>
      </c>
      <c r="E334" s="24">
        <v>0.40000000000000024</v>
      </c>
    </row>
    <row r="335" spans="1:5" x14ac:dyDescent="0.2">
      <c r="A335" s="49">
        <v>28369</v>
      </c>
      <c r="B335" s="24">
        <v>0.60000000000000031</v>
      </c>
      <c r="C335" s="24">
        <v>0.60000000000000031</v>
      </c>
      <c r="D335" s="24">
        <v>0.60000000000000031</v>
      </c>
      <c r="E335" s="24">
        <v>0.60000000000000031</v>
      </c>
    </row>
    <row r="336" spans="1:5" x14ac:dyDescent="0.2">
      <c r="A336" s="49">
        <v>28399</v>
      </c>
      <c r="B336" s="24">
        <v>0.69999999999999951</v>
      </c>
      <c r="C336" s="24">
        <v>0.69999999999999951</v>
      </c>
      <c r="D336" s="24">
        <v>0.69999999999999951</v>
      </c>
      <c r="E336" s="24">
        <v>0.69999999999999951</v>
      </c>
    </row>
    <row r="337" spans="1:5" x14ac:dyDescent="0.2">
      <c r="A337" s="49">
        <v>28430</v>
      </c>
      <c r="B337" s="24">
        <v>0.80000000000000049</v>
      </c>
      <c r="C337" s="24">
        <v>0.80000000000000049</v>
      </c>
      <c r="D337" s="24">
        <v>0.80000000000000049</v>
      </c>
      <c r="E337" s="24">
        <v>0.80000000000000049</v>
      </c>
    </row>
    <row r="338" spans="1:5" x14ac:dyDescent="0.2">
      <c r="A338" s="49">
        <v>28460</v>
      </c>
      <c r="B338" s="24">
        <v>0.80000000000000049</v>
      </c>
      <c r="C338" s="24">
        <v>0.80000000000000049</v>
      </c>
      <c r="D338" s="24">
        <v>0.80000000000000049</v>
      </c>
      <c r="E338" s="24">
        <v>0.80000000000000049</v>
      </c>
    </row>
    <row r="339" spans="1:5" x14ac:dyDescent="0.2">
      <c r="A339" s="49">
        <v>28491</v>
      </c>
      <c r="B339" s="24">
        <v>0.69999999999999951</v>
      </c>
      <c r="C339" s="24">
        <v>0.69999999999999951</v>
      </c>
      <c r="D339" s="24">
        <v>0.69999999999999951</v>
      </c>
      <c r="E339" s="24">
        <v>0.69999999999999951</v>
      </c>
    </row>
    <row r="340" spans="1:5" x14ac:dyDescent="0.2">
      <c r="A340" s="49">
        <v>28522</v>
      </c>
      <c r="B340" s="24">
        <v>0.40000000000000024</v>
      </c>
      <c r="C340" s="24">
        <v>0.40000000000000024</v>
      </c>
      <c r="D340" s="24">
        <v>0.40000000000000024</v>
      </c>
      <c r="E340" s="24">
        <v>0.40000000000000024</v>
      </c>
    </row>
    <row r="341" spans="1:5" x14ac:dyDescent="0.2">
      <c r="A341" s="49">
        <v>28550</v>
      </c>
      <c r="B341" s="24">
        <v>0.10000000000000006</v>
      </c>
      <c r="C341" s="24">
        <v>0.10000000000000006</v>
      </c>
      <c r="D341" s="24">
        <v>0.10000000000000006</v>
      </c>
      <c r="E341" s="24">
        <v>0.10000000000000006</v>
      </c>
    </row>
    <row r="342" spans="1:5" x14ac:dyDescent="0.2">
      <c r="A342" s="49">
        <v>28581</v>
      </c>
      <c r="B342" s="24">
        <v>-0.20000000000000012</v>
      </c>
      <c r="C342" s="24">
        <v>-0.20000000000000012</v>
      </c>
      <c r="D342" s="24">
        <v>-0.20000000000000012</v>
      </c>
      <c r="E342" s="24">
        <v>-0.20000000000000012</v>
      </c>
    </row>
    <row r="343" spans="1:5" x14ac:dyDescent="0.2">
      <c r="A343" s="49">
        <v>28611</v>
      </c>
      <c r="B343" s="24">
        <v>-0.30000000000000016</v>
      </c>
      <c r="C343" s="24">
        <v>-0.30000000000000016</v>
      </c>
      <c r="D343" s="24">
        <v>-0.30000000000000016</v>
      </c>
      <c r="E343" s="24">
        <v>-0.30000000000000016</v>
      </c>
    </row>
    <row r="344" spans="1:5" x14ac:dyDescent="0.2">
      <c r="A344" s="49">
        <v>28642</v>
      </c>
      <c r="B344" s="24">
        <v>-0.30000000000000016</v>
      </c>
      <c r="C344" s="24">
        <v>-0.30000000000000016</v>
      </c>
      <c r="D344" s="24">
        <v>-0.30000000000000016</v>
      </c>
      <c r="E344" s="24">
        <v>-0.30000000000000016</v>
      </c>
    </row>
    <row r="345" spans="1:5" x14ac:dyDescent="0.2">
      <c r="A345" s="49">
        <v>28672</v>
      </c>
      <c r="B345" s="24">
        <v>-0.40000000000000024</v>
      </c>
      <c r="C345" s="24">
        <v>-0.40000000000000024</v>
      </c>
      <c r="D345" s="24">
        <v>-0.40000000000000024</v>
      </c>
      <c r="E345" s="24">
        <v>-0.40000000000000024</v>
      </c>
    </row>
    <row r="346" spans="1:5" x14ac:dyDescent="0.2">
      <c r="A346" s="49">
        <v>28703</v>
      </c>
      <c r="B346" s="24">
        <v>-0.40000000000000024</v>
      </c>
      <c r="C346" s="24">
        <v>-0.40000000000000024</v>
      </c>
      <c r="D346" s="24">
        <v>-0.40000000000000024</v>
      </c>
      <c r="E346" s="24">
        <v>-0.40000000000000024</v>
      </c>
    </row>
    <row r="347" spans="1:5" x14ac:dyDescent="0.2">
      <c r="A347" s="49">
        <v>28734</v>
      </c>
      <c r="B347" s="24">
        <v>-0.40000000000000024</v>
      </c>
      <c r="C347" s="24">
        <v>-0.40000000000000024</v>
      </c>
      <c r="D347" s="24">
        <v>-0.40000000000000024</v>
      </c>
      <c r="E347" s="24">
        <v>-0.40000000000000024</v>
      </c>
    </row>
    <row r="348" spans="1:5" x14ac:dyDescent="0.2">
      <c r="A348" s="49">
        <v>28764</v>
      </c>
      <c r="B348" s="24">
        <v>-0.30000000000000016</v>
      </c>
      <c r="C348" s="24">
        <v>-0.30000000000000016</v>
      </c>
      <c r="D348" s="24">
        <v>-0.30000000000000016</v>
      </c>
      <c r="E348" s="24">
        <v>-0.30000000000000016</v>
      </c>
    </row>
    <row r="349" spans="1:5" x14ac:dyDescent="0.2">
      <c r="A349" s="49">
        <v>28795</v>
      </c>
      <c r="B349" s="24">
        <v>-0.10000000000000006</v>
      </c>
      <c r="C349" s="24">
        <v>-0.10000000000000006</v>
      </c>
      <c r="D349" s="24">
        <v>-0.10000000000000006</v>
      </c>
      <c r="E349" s="24">
        <v>-0.10000000000000006</v>
      </c>
    </row>
    <row r="350" spans="1:5" x14ac:dyDescent="0.2">
      <c r="A350" s="49">
        <v>28825</v>
      </c>
      <c r="B350" s="24">
        <v>0</v>
      </c>
      <c r="C350" s="24">
        <v>0</v>
      </c>
      <c r="D350" s="24">
        <v>0</v>
      </c>
      <c r="E350" s="24">
        <v>0</v>
      </c>
    </row>
    <row r="351" spans="1:5" x14ac:dyDescent="0.2">
      <c r="A351" s="49">
        <v>28856</v>
      </c>
      <c r="B351" s="24">
        <v>0</v>
      </c>
      <c r="C351" s="24">
        <v>0</v>
      </c>
      <c r="D351" s="24">
        <v>0</v>
      </c>
      <c r="E351" s="24">
        <v>0</v>
      </c>
    </row>
    <row r="352" spans="1:5" x14ac:dyDescent="0.2">
      <c r="A352" s="49">
        <v>28887</v>
      </c>
      <c r="B352" s="24">
        <v>0.10000000000000006</v>
      </c>
      <c r="C352" s="24">
        <v>0.10000000000000006</v>
      </c>
      <c r="D352" s="24">
        <v>0.10000000000000006</v>
      </c>
      <c r="E352" s="24">
        <v>0.10000000000000006</v>
      </c>
    </row>
    <row r="353" spans="1:5" x14ac:dyDescent="0.2">
      <c r="A353" s="49">
        <v>28915</v>
      </c>
      <c r="B353" s="24">
        <v>0.20000000000000012</v>
      </c>
      <c r="C353" s="24">
        <v>0.20000000000000012</v>
      </c>
      <c r="D353" s="24">
        <v>0.20000000000000012</v>
      </c>
      <c r="E353" s="24">
        <v>0.20000000000000012</v>
      </c>
    </row>
    <row r="354" spans="1:5" x14ac:dyDescent="0.2">
      <c r="A354" s="49">
        <v>28946</v>
      </c>
      <c r="B354" s="24">
        <v>0.30000000000000016</v>
      </c>
      <c r="C354" s="24">
        <v>0.30000000000000016</v>
      </c>
      <c r="D354" s="24">
        <v>0.30000000000000016</v>
      </c>
      <c r="E354" s="24">
        <v>0.30000000000000016</v>
      </c>
    </row>
    <row r="355" spans="1:5" x14ac:dyDescent="0.2">
      <c r="A355" s="49">
        <v>28976</v>
      </c>
      <c r="B355" s="24">
        <v>0.20000000000000012</v>
      </c>
      <c r="C355" s="24">
        <v>0.20000000000000012</v>
      </c>
      <c r="D355" s="24">
        <v>0.20000000000000012</v>
      </c>
      <c r="E355" s="24">
        <v>0.20000000000000012</v>
      </c>
    </row>
    <row r="356" spans="1:5" x14ac:dyDescent="0.2">
      <c r="A356" s="49">
        <v>29007</v>
      </c>
      <c r="B356" s="24">
        <v>0</v>
      </c>
      <c r="C356" s="24">
        <v>0</v>
      </c>
      <c r="D356" s="24">
        <v>0</v>
      </c>
      <c r="E356" s="24">
        <v>0</v>
      </c>
    </row>
    <row r="357" spans="1:5" x14ac:dyDescent="0.2">
      <c r="A357" s="49">
        <v>29037</v>
      </c>
      <c r="B357" s="24">
        <v>0</v>
      </c>
      <c r="C357" s="24">
        <v>0</v>
      </c>
      <c r="D357" s="24">
        <v>0</v>
      </c>
      <c r="E357" s="24">
        <v>0</v>
      </c>
    </row>
    <row r="358" spans="1:5" x14ac:dyDescent="0.2">
      <c r="A358" s="49">
        <v>29068</v>
      </c>
      <c r="B358" s="24">
        <v>0.20000000000000012</v>
      </c>
      <c r="C358" s="24">
        <v>0.20000000000000012</v>
      </c>
      <c r="D358" s="24">
        <v>0.20000000000000012</v>
      </c>
      <c r="E358" s="24">
        <v>0.20000000000000012</v>
      </c>
    </row>
    <row r="359" spans="1:5" x14ac:dyDescent="0.2">
      <c r="A359" s="49">
        <v>29099</v>
      </c>
      <c r="B359" s="24">
        <v>0.30000000000000016</v>
      </c>
      <c r="C359" s="24">
        <v>0.30000000000000016</v>
      </c>
      <c r="D359" s="24">
        <v>0.30000000000000016</v>
      </c>
      <c r="E359" s="24">
        <v>0.30000000000000016</v>
      </c>
    </row>
    <row r="360" spans="1:5" x14ac:dyDescent="0.2">
      <c r="A360" s="49">
        <v>29129</v>
      </c>
      <c r="B360" s="24">
        <v>0.5</v>
      </c>
      <c r="C360" s="24">
        <v>0.5</v>
      </c>
      <c r="D360" s="24">
        <v>0.5</v>
      </c>
      <c r="E360" s="24">
        <v>0.5</v>
      </c>
    </row>
    <row r="361" spans="1:5" x14ac:dyDescent="0.2">
      <c r="A361" s="49">
        <v>29160</v>
      </c>
      <c r="B361" s="24">
        <v>0.5</v>
      </c>
      <c r="C361" s="24">
        <v>0.5</v>
      </c>
      <c r="D361" s="24">
        <v>0.5</v>
      </c>
      <c r="E361" s="24">
        <v>0.5</v>
      </c>
    </row>
    <row r="362" spans="1:5" x14ac:dyDescent="0.2">
      <c r="A362" s="49">
        <v>29190</v>
      </c>
      <c r="B362" s="24">
        <v>0.60000000000000031</v>
      </c>
      <c r="C362" s="24">
        <v>0.60000000000000031</v>
      </c>
      <c r="D362" s="24">
        <v>0.60000000000000031</v>
      </c>
      <c r="E362" s="24">
        <v>0.60000000000000031</v>
      </c>
    </row>
    <row r="363" spans="1:5" x14ac:dyDescent="0.2">
      <c r="A363" s="49">
        <v>29221</v>
      </c>
      <c r="B363" s="24">
        <v>0.60000000000000031</v>
      </c>
      <c r="C363" s="24">
        <v>0.60000000000000031</v>
      </c>
      <c r="D363" s="24">
        <v>0.60000000000000031</v>
      </c>
      <c r="E363" s="24">
        <v>0.60000000000000031</v>
      </c>
    </row>
    <row r="364" spans="1:5" x14ac:dyDescent="0.2">
      <c r="A364" s="49">
        <v>29252</v>
      </c>
      <c r="B364" s="24">
        <v>0.5</v>
      </c>
      <c r="C364" s="24">
        <v>0.5</v>
      </c>
      <c r="D364" s="24">
        <v>0.5</v>
      </c>
      <c r="E364" s="24">
        <v>0.5</v>
      </c>
    </row>
    <row r="365" spans="1:5" x14ac:dyDescent="0.2">
      <c r="A365" s="49">
        <v>29281</v>
      </c>
      <c r="B365" s="24">
        <v>0.30000000000000016</v>
      </c>
      <c r="C365" s="24">
        <v>0.30000000000000016</v>
      </c>
      <c r="D365" s="24">
        <v>0.30000000000000016</v>
      </c>
      <c r="E365" s="24">
        <v>0.30000000000000016</v>
      </c>
    </row>
    <row r="366" spans="1:5" x14ac:dyDescent="0.2">
      <c r="A366" s="49">
        <v>29312</v>
      </c>
      <c r="B366" s="24">
        <v>0.40000000000000024</v>
      </c>
      <c r="C366" s="24">
        <v>0.40000000000000024</v>
      </c>
      <c r="D366" s="24">
        <v>0.40000000000000024</v>
      </c>
      <c r="E366" s="24">
        <v>0.40000000000000024</v>
      </c>
    </row>
    <row r="367" spans="1:5" x14ac:dyDescent="0.2">
      <c r="A367" s="49">
        <v>29342</v>
      </c>
      <c r="B367" s="24">
        <v>0.5</v>
      </c>
      <c r="C367" s="24">
        <v>0.5</v>
      </c>
      <c r="D367" s="24">
        <v>0.5</v>
      </c>
      <c r="E367" s="24">
        <v>0.5</v>
      </c>
    </row>
    <row r="368" spans="1:5" x14ac:dyDescent="0.2">
      <c r="A368" s="49">
        <v>29373</v>
      </c>
      <c r="B368" s="24">
        <v>0.5</v>
      </c>
      <c r="C368" s="24">
        <v>0.5</v>
      </c>
      <c r="D368" s="24">
        <v>0.5</v>
      </c>
      <c r="E368" s="24">
        <v>0.5</v>
      </c>
    </row>
    <row r="369" spans="1:5" x14ac:dyDescent="0.2">
      <c r="A369" s="49">
        <v>29403</v>
      </c>
      <c r="B369" s="24">
        <v>0.30000000000000016</v>
      </c>
      <c r="C369" s="24">
        <v>0.30000000000000016</v>
      </c>
      <c r="D369" s="24">
        <v>0.30000000000000016</v>
      </c>
      <c r="E369" s="24">
        <v>0.30000000000000016</v>
      </c>
    </row>
    <row r="370" spans="1:5" x14ac:dyDescent="0.2">
      <c r="A370" s="49">
        <v>29434</v>
      </c>
      <c r="B370" s="24">
        <v>0</v>
      </c>
      <c r="C370" s="24">
        <v>0</v>
      </c>
      <c r="D370" s="24">
        <v>0</v>
      </c>
      <c r="E370" s="24">
        <v>0</v>
      </c>
    </row>
    <row r="371" spans="1:5" x14ac:dyDescent="0.2">
      <c r="A371" s="49">
        <v>29465</v>
      </c>
      <c r="B371" s="24">
        <v>-0.10000000000000006</v>
      </c>
      <c r="C371" s="24">
        <v>-0.10000000000000006</v>
      </c>
      <c r="D371" s="24">
        <v>-0.10000000000000006</v>
      </c>
      <c r="E371" s="24">
        <v>-0.10000000000000006</v>
      </c>
    </row>
    <row r="372" spans="1:5" x14ac:dyDescent="0.2">
      <c r="A372" s="49">
        <v>29495</v>
      </c>
      <c r="B372" s="24">
        <v>0</v>
      </c>
      <c r="C372" s="24">
        <v>0</v>
      </c>
      <c r="D372" s="24">
        <v>0</v>
      </c>
      <c r="E372" s="24">
        <v>0</v>
      </c>
    </row>
    <row r="373" spans="1:5" x14ac:dyDescent="0.2">
      <c r="A373" s="49">
        <v>29526</v>
      </c>
      <c r="B373" s="24">
        <v>0.10000000000000006</v>
      </c>
      <c r="C373" s="24">
        <v>0.10000000000000006</v>
      </c>
      <c r="D373" s="24">
        <v>0.10000000000000006</v>
      </c>
      <c r="E373" s="24">
        <v>0.10000000000000006</v>
      </c>
    </row>
    <row r="374" spans="1:5" x14ac:dyDescent="0.2">
      <c r="A374" s="49">
        <v>29556</v>
      </c>
      <c r="B374" s="24">
        <v>0</v>
      </c>
      <c r="C374" s="24">
        <v>0</v>
      </c>
      <c r="D374" s="24">
        <v>0</v>
      </c>
      <c r="E374" s="24">
        <v>0</v>
      </c>
    </row>
    <row r="375" spans="1:5" x14ac:dyDescent="0.2">
      <c r="A375" s="49">
        <v>29587</v>
      </c>
      <c r="B375" s="24">
        <v>-0.30000000000000016</v>
      </c>
      <c r="C375" s="24">
        <v>-0.30000000000000016</v>
      </c>
      <c r="D375" s="24">
        <v>-0.30000000000000016</v>
      </c>
      <c r="E375" s="24">
        <v>-0.30000000000000016</v>
      </c>
    </row>
    <row r="376" spans="1:5" x14ac:dyDescent="0.2">
      <c r="A376" s="49">
        <v>29618</v>
      </c>
      <c r="B376" s="24">
        <v>-0.5</v>
      </c>
      <c r="C376" s="24">
        <v>-0.5</v>
      </c>
      <c r="D376" s="24">
        <v>-0.5</v>
      </c>
      <c r="E376" s="24">
        <v>-0.5</v>
      </c>
    </row>
    <row r="377" spans="1:5" x14ac:dyDescent="0.2">
      <c r="A377" s="49">
        <v>29646</v>
      </c>
      <c r="B377" s="24">
        <v>-0.5</v>
      </c>
      <c r="C377" s="24">
        <v>-0.5</v>
      </c>
      <c r="D377" s="24">
        <v>-0.5</v>
      </c>
      <c r="E377" s="24">
        <v>-0.5</v>
      </c>
    </row>
    <row r="378" spans="1:5" x14ac:dyDescent="0.2">
      <c r="A378" s="49">
        <v>29677</v>
      </c>
      <c r="B378" s="24">
        <v>-0.40000000000000024</v>
      </c>
      <c r="C378" s="24">
        <v>-0.40000000000000024</v>
      </c>
      <c r="D378" s="24">
        <v>-0.40000000000000024</v>
      </c>
      <c r="E378" s="24">
        <v>-0.40000000000000024</v>
      </c>
    </row>
    <row r="379" spans="1:5" x14ac:dyDescent="0.2">
      <c r="A379" s="49">
        <v>29707</v>
      </c>
      <c r="B379" s="24">
        <v>-0.30000000000000016</v>
      </c>
      <c r="C379" s="24">
        <v>-0.30000000000000016</v>
      </c>
      <c r="D379" s="24">
        <v>-0.30000000000000016</v>
      </c>
      <c r="E379" s="24">
        <v>-0.30000000000000016</v>
      </c>
    </row>
    <row r="380" spans="1:5" x14ac:dyDescent="0.2">
      <c r="A380" s="49">
        <v>29738</v>
      </c>
      <c r="B380" s="24">
        <v>-0.30000000000000016</v>
      </c>
      <c r="C380" s="24">
        <v>-0.30000000000000016</v>
      </c>
      <c r="D380" s="24">
        <v>-0.30000000000000016</v>
      </c>
      <c r="E380" s="24">
        <v>-0.30000000000000016</v>
      </c>
    </row>
    <row r="381" spans="1:5" x14ac:dyDescent="0.2">
      <c r="A381" s="49">
        <v>29768</v>
      </c>
      <c r="B381" s="24">
        <v>-0.30000000000000016</v>
      </c>
      <c r="C381" s="24">
        <v>-0.30000000000000016</v>
      </c>
      <c r="D381" s="24">
        <v>-0.30000000000000016</v>
      </c>
      <c r="E381" s="24">
        <v>-0.30000000000000016</v>
      </c>
    </row>
    <row r="382" spans="1:5" x14ac:dyDescent="0.2">
      <c r="A382" s="49">
        <v>29799</v>
      </c>
      <c r="B382" s="24">
        <v>-0.20000000000000012</v>
      </c>
      <c r="C382" s="24">
        <v>-0.20000000000000012</v>
      </c>
      <c r="D382" s="24">
        <v>-0.20000000000000012</v>
      </c>
      <c r="E382" s="24">
        <v>-0.20000000000000012</v>
      </c>
    </row>
    <row r="383" spans="1:5" x14ac:dyDescent="0.2">
      <c r="A383" s="49">
        <v>29830</v>
      </c>
      <c r="B383" s="24">
        <v>-0.20000000000000012</v>
      </c>
      <c r="C383" s="24">
        <v>-0.20000000000000012</v>
      </c>
      <c r="D383" s="24">
        <v>-0.20000000000000012</v>
      </c>
      <c r="E383" s="24">
        <v>-0.20000000000000012</v>
      </c>
    </row>
    <row r="384" spans="1:5" x14ac:dyDescent="0.2">
      <c r="A384" s="49">
        <v>29860</v>
      </c>
      <c r="B384" s="24">
        <v>-0.10000000000000006</v>
      </c>
      <c r="C384" s="24">
        <v>-0.10000000000000006</v>
      </c>
      <c r="D384" s="24">
        <v>-0.10000000000000006</v>
      </c>
      <c r="E384" s="24">
        <v>-0.10000000000000006</v>
      </c>
    </row>
    <row r="385" spans="1:5" x14ac:dyDescent="0.2">
      <c r="A385" s="49">
        <v>29891</v>
      </c>
      <c r="B385" s="24">
        <v>-0.20000000000000012</v>
      </c>
      <c r="C385" s="24">
        <v>-0.20000000000000012</v>
      </c>
      <c r="D385" s="24">
        <v>-0.20000000000000012</v>
      </c>
      <c r="E385" s="24">
        <v>-0.20000000000000012</v>
      </c>
    </row>
    <row r="386" spans="1:5" x14ac:dyDescent="0.2">
      <c r="A386" s="49">
        <v>29921</v>
      </c>
      <c r="B386" s="24">
        <v>-0.10000000000000006</v>
      </c>
      <c r="C386" s="24">
        <v>-0.10000000000000006</v>
      </c>
      <c r="D386" s="24">
        <v>-0.10000000000000006</v>
      </c>
      <c r="E386" s="24">
        <v>-0.10000000000000006</v>
      </c>
    </row>
    <row r="387" spans="1:5" x14ac:dyDescent="0.2">
      <c r="A387" s="49">
        <v>29952</v>
      </c>
      <c r="B387" s="24">
        <v>0</v>
      </c>
      <c r="C387" s="24">
        <v>0</v>
      </c>
      <c r="D387" s="24">
        <v>0</v>
      </c>
      <c r="E387" s="24">
        <v>0</v>
      </c>
    </row>
    <row r="388" spans="1:5" x14ac:dyDescent="0.2">
      <c r="A388" s="49">
        <v>29983</v>
      </c>
      <c r="B388" s="24">
        <v>0.10000000000000006</v>
      </c>
      <c r="C388" s="24">
        <v>0.10000000000000006</v>
      </c>
      <c r="D388" s="24">
        <v>0.10000000000000006</v>
      </c>
      <c r="E388" s="24">
        <v>0.10000000000000006</v>
      </c>
    </row>
    <row r="389" spans="1:5" x14ac:dyDescent="0.2">
      <c r="A389" s="49">
        <v>30011</v>
      </c>
      <c r="B389" s="24">
        <v>0.20000000000000012</v>
      </c>
      <c r="C389" s="24">
        <v>0.20000000000000012</v>
      </c>
      <c r="D389" s="24">
        <v>0.20000000000000012</v>
      </c>
      <c r="E389" s="24">
        <v>0.20000000000000012</v>
      </c>
    </row>
    <row r="390" spans="1:5" x14ac:dyDescent="0.2">
      <c r="A390" s="49">
        <v>30042</v>
      </c>
      <c r="B390" s="24">
        <v>0.5</v>
      </c>
      <c r="C390" s="24">
        <v>0.5</v>
      </c>
      <c r="D390" s="24">
        <v>0.5</v>
      </c>
      <c r="E390" s="24">
        <v>0.5</v>
      </c>
    </row>
    <row r="391" spans="1:5" x14ac:dyDescent="0.2">
      <c r="A391" s="49">
        <v>30072</v>
      </c>
      <c r="B391" s="24">
        <v>0.69999999999999951</v>
      </c>
      <c r="C391" s="24">
        <v>0.69999999999999951</v>
      </c>
      <c r="D391" s="24">
        <v>0.69999999999999951</v>
      </c>
      <c r="E391" s="24">
        <v>0.69999999999999951</v>
      </c>
    </row>
    <row r="392" spans="1:5" x14ac:dyDescent="0.2">
      <c r="A392" s="49">
        <v>30103</v>
      </c>
      <c r="B392" s="24">
        <v>0.69999999999999951</v>
      </c>
      <c r="C392" s="24">
        <v>0.69999999999999951</v>
      </c>
      <c r="D392" s="24">
        <v>0.69999999999999951</v>
      </c>
      <c r="E392" s="24">
        <v>0.69999999999999951</v>
      </c>
    </row>
    <row r="393" spans="1:5" x14ac:dyDescent="0.2">
      <c r="A393" s="49">
        <v>30133</v>
      </c>
      <c r="B393" s="24">
        <v>0.80000000000000049</v>
      </c>
      <c r="C393" s="24">
        <v>0.80000000000000049</v>
      </c>
      <c r="D393" s="24">
        <v>0.80000000000000049</v>
      </c>
      <c r="E393" s="24">
        <v>0.80000000000000049</v>
      </c>
    </row>
    <row r="394" spans="1:5" x14ac:dyDescent="0.2">
      <c r="A394" s="49">
        <v>30164</v>
      </c>
      <c r="B394" s="24">
        <v>1.1000000000000008</v>
      </c>
      <c r="C394" s="24">
        <v>1.1000000000000008</v>
      </c>
      <c r="D394" s="24">
        <v>1.1000000000000008</v>
      </c>
      <c r="E394" s="24">
        <v>1.1000000000000008</v>
      </c>
    </row>
    <row r="395" spans="1:5" x14ac:dyDescent="0.2">
      <c r="A395" s="49">
        <v>30195</v>
      </c>
      <c r="B395" s="24">
        <v>1.600000000000001</v>
      </c>
      <c r="C395" s="24">
        <v>1.600000000000001</v>
      </c>
      <c r="D395" s="24">
        <v>1.600000000000001</v>
      </c>
      <c r="E395" s="24">
        <v>1.600000000000001</v>
      </c>
    </row>
    <row r="396" spans="1:5" x14ac:dyDescent="0.2">
      <c r="A396" s="49">
        <v>30225</v>
      </c>
      <c r="B396" s="24">
        <v>2</v>
      </c>
      <c r="C396" s="24">
        <v>2</v>
      </c>
      <c r="D396" s="24">
        <v>2</v>
      </c>
      <c r="E396" s="24">
        <v>2</v>
      </c>
    </row>
    <row r="397" spans="1:5" x14ac:dyDescent="0.2">
      <c r="A397" s="49">
        <v>30256</v>
      </c>
      <c r="B397" s="24">
        <v>2.2000000000000015</v>
      </c>
      <c r="C397" s="24">
        <v>2.2000000000000015</v>
      </c>
      <c r="D397" s="24">
        <v>2.2000000000000015</v>
      </c>
      <c r="E397" s="24">
        <v>2.2000000000000015</v>
      </c>
    </row>
    <row r="398" spans="1:5" x14ac:dyDescent="0.2">
      <c r="A398" s="49">
        <v>30286</v>
      </c>
      <c r="B398" s="24">
        <v>2.2000000000000015</v>
      </c>
      <c r="C398" s="24">
        <v>2.2000000000000015</v>
      </c>
      <c r="D398" s="24">
        <v>2.2000000000000015</v>
      </c>
      <c r="E398" s="24">
        <v>2.2000000000000015</v>
      </c>
    </row>
    <row r="399" spans="1:5" x14ac:dyDescent="0.2">
      <c r="A399" s="49">
        <v>30317</v>
      </c>
      <c r="B399" s="24">
        <v>2.2000000000000015</v>
      </c>
      <c r="C399" s="24">
        <v>2.2000000000000015</v>
      </c>
      <c r="D399" s="24">
        <v>2.2000000000000015</v>
      </c>
      <c r="E399" s="24">
        <v>2.2000000000000015</v>
      </c>
    </row>
    <row r="400" spans="1:5" x14ac:dyDescent="0.2">
      <c r="A400" s="49">
        <v>30348</v>
      </c>
      <c r="B400" s="24">
        <v>1.9</v>
      </c>
      <c r="C400" s="24">
        <v>1.9</v>
      </c>
      <c r="D400" s="24">
        <v>1.9</v>
      </c>
      <c r="E400" s="24">
        <v>1.9</v>
      </c>
    </row>
    <row r="401" spans="1:5" x14ac:dyDescent="0.2">
      <c r="A401" s="49">
        <v>30376</v>
      </c>
      <c r="B401" s="24">
        <v>1.5</v>
      </c>
      <c r="C401" s="24">
        <v>1.5</v>
      </c>
      <c r="D401" s="24">
        <v>1.5</v>
      </c>
      <c r="E401" s="24">
        <v>1.5</v>
      </c>
    </row>
    <row r="402" spans="1:5" x14ac:dyDescent="0.2">
      <c r="A402" s="49">
        <v>30407</v>
      </c>
      <c r="B402" s="24">
        <v>1.2999999999999992</v>
      </c>
      <c r="C402" s="24">
        <v>1.2999999999999992</v>
      </c>
      <c r="D402" s="24">
        <v>1.2999999999999992</v>
      </c>
      <c r="E402" s="24">
        <v>1.2999999999999992</v>
      </c>
    </row>
    <row r="403" spans="1:5" x14ac:dyDescent="0.2">
      <c r="A403" s="49">
        <v>30437</v>
      </c>
      <c r="B403" s="24">
        <v>1.1000000000000008</v>
      </c>
      <c r="C403" s="24">
        <v>1.1000000000000008</v>
      </c>
      <c r="D403" s="24">
        <v>1.1000000000000008</v>
      </c>
      <c r="E403" s="24">
        <v>1.1000000000000008</v>
      </c>
    </row>
    <row r="404" spans="1:5" x14ac:dyDescent="0.2">
      <c r="A404" s="49">
        <v>30468</v>
      </c>
      <c r="B404" s="24">
        <v>0.69999999999999951</v>
      </c>
      <c r="C404" s="24">
        <v>0.69999999999999951</v>
      </c>
      <c r="D404" s="24">
        <v>0.69999999999999951</v>
      </c>
      <c r="E404" s="24">
        <v>0.69999999999999951</v>
      </c>
    </row>
    <row r="405" spans="1:5" x14ac:dyDescent="0.2">
      <c r="A405" s="49">
        <v>30498</v>
      </c>
      <c r="B405" s="24">
        <v>0.30000000000000016</v>
      </c>
      <c r="C405" s="24">
        <v>0.30000000000000016</v>
      </c>
      <c r="D405" s="24">
        <v>0.30000000000000016</v>
      </c>
      <c r="E405" s="24">
        <v>0.30000000000000016</v>
      </c>
    </row>
    <row r="406" spans="1:5" x14ac:dyDescent="0.2">
      <c r="A406" s="49">
        <v>30529</v>
      </c>
      <c r="B406" s="24">
        <v>-0.10000000000000006</v>
      </c>
      <c r="C406" s="24">
        <v>-0.10000000000000006</v>
      </c>
      <c r="D406" s="24">
        <v>-0.10000000000000006</v>
      </c>
      <c r="E406" s="24">
        <v>-0.10000000000000006</v>
      </c>
    </row>
    <row r="407" spans="1:5" x14ac:dyDescent="0.2">
      <c r="A407" s="49">
        <v>30560</v>
      </c>
      <c r="B407" s="24">
        <v>-0.5</v>
      </c>
      <c r="C407" s="24">
        <v>-0.5</v>
      </c>
      <c r="D407" s="24">
        <v>-0.5</v>
      </c>
      <c r="E407" s="24">
        <v>-0.5</v>
      </c>
    </row>
    <row r="408" spans="1:5" x14ac:dyDescent="0.2">
      <c r="A408" s="49">
        <v>30590</v>
      </c>
      <c r="B408" s="24">
        <v>-0.80000000000000049</v>
      </c>
      <c r="C408" s="24">
        <v>-0.80000000000000049</v>
      </c>
      <c r="D408" s="24">
        <v>-0.80000000000000049</v>
      </c>
      <c r="E408" s="24">
        <v>-0.80000000000000049</v>
      </c>
    </row>
    <row r="409" spans="1:5" x14ac:dyDescent="0.2">
      <c r="A409" s="49">
        <v>30621</v>
      </c>
      <c r="B409" s="24">
        <v>-1</v>
      </c>
      <c r="C409" s="24">
        <v>-1</v>
      </c>
      <c r="D409" s="24">
        <v>-1</v>
      </c>
      <c r="E409" s="24">
        <v>-1</v>
      </c>
    </row>
    <row r="410" spans="1:5" x14ac:dyDescent="0.2">
      <c r="A410" s="49">
        <v>30651</v>
      </c>
      <c r="B410" s="24">
        <v>-0.89999999999999936</v>
      </c>
      <c r="C410" s="24">
        <v>-0.89999999999999936</v>
      </c>
      <c r="D410" s="24">
        <v>-0.89999999999999936</v>
      </c>
      <c r="E410" s="24">
        <v>-0.89999999999999936</v>
      </c>
    </row>
    <row r="411" spans="1:5" x14ac:dyDescent="0.2">
      <c r="A411" s="49">
        <v>30682</v>
      </c>
      <c r="B411" s="24">
        <v>-0.60000000000000031</v>
      </c>
      <c r="C411" s="24">
        <v>-0.60000000000000031</v>
      </c>
      <c r="D411" s="24">
        <v>-0.60000000000000031</v>
      </c>
      <c r="E411" s="24">
        <v>-0.60000000000000031</v>
      </c>
    </row>
    <row r="412" spans="1:5" x14ac:dyDescent="0.2">
      <c r="A412" s="49">
        <v>30713</v>
      </c>
      <c r="B412" s="24">
        <v>-0.40000000000000024</v>
      </c>
      <c r="C412" s="24">
        <v>-0.40000000000000024</v>
      </c>
      <c r="D412" s="24">
        <v>-0.40000000000000024</v>
      </c>
      <c r="E412" s="24">
        <v>-0.40000000000000024</v>
      </c>
    </row>
    <row r="413" spans="1:5" x14ac:dyDescent="0.2">
      <c r="A413" s="49">
        <v>30742</v>
      </c>
      <c r="B413" s="24">
        <v>-0.30000000000000016</v>
      </c>
      <c r="C413" s="24">
        <v>-0.30000000000000016</v>
      </c>
      <c r="D413" s="24">
        <v>-0.30000000000000016</v>
      </c>
      <c r="E413" s="24">
        <v>-0.30000000000000016</v>
      </c>
    </row>
    <row r="414" spans="1:5" x14ac:dyDescent="0.2">
      <c r="A414" s="49">
        <v>30773</v>
      </c>
      <c r="B414" s="24">
        <v>-0.40000000000000024</v>
      </c>
      <c r="C414" s="24">
        <v>-0.40000000000000024</v>
      </c>
      <c r="D414" s="24">
        <v>-0.40000000000000024</v>
      </c>
      <c r="E414" s="24">
        <v>-0.40000000000000024</v>
      </c>
    </row>
    <row r="415" spans="1:5" x14ac:dyDescent="0.2">
      <c r="A415" s="49">
        <v>30803</v>
      </c>
      <c r="B415" s="24">
        <v>-0.5</v>
      </c>
      <c r="C415" s="24">
        <v>-0.5</v>
      </c>
      <c r="D415" s="24">
        <v>-0.5</v>
      </c>
      <c r="E415" s="24">
        <v>-0.5</v>
      </c>
    </row>
    <row r="416" spans="1:5" x14ac:dyDescent="0.2">
      <c r="A416" s="49">
        <v>30834</v>
      </c>
      <c r="B416" s="24">
        <v>-0.40000000000000024</v>
      </c>
      <c r="C416" s="24">
        <v>-0.40000000000000024</v>
      </c>
      <c r="D416" s="24">
        <v>-0.40000000000000024</v>
      </c>
      <c r="E416" s="24">
        <v>-0.40000000000000024</v>
      </c>
    </row>
    <row r="417" spans="1:5" x14ac:dyDescent="0.2">
      <c r="A417" s="49">
        <v>30864</v>
      </c>
      <c r="B417" s="24">
        <v>-0.30000000000000016</v>
      </c>
      <c r="C417" s="24">
        <v>-0.30000000000000016</v>
      </c>
      <c r="D417" s="24">
        <v>-0.30000000000000016</v>
      </c>
      <c r="E417" s="24">
        <v>-0.30000000000000016</v>
      </c>
    </row>
    <row r="418" spans="1:5" x14ac:dyDescent="0.2">
      <c r="A418" s="49">
        <v>30895</v>
      </c>
      <c r="B418" s="24">
        <v>-0.20000000000000012</v>
      </c>
      <c r="C418" s="24">
        <v>-0.20000000000000012</v>
      </c>
      <c r="D418" s="24">
        <v>-0.20000000000000012</v>
      </c>
      <c r="E418" s="24">
        <v>-0.20000000000000012</v>
      </c>
    </row>
    <row r="419" spans="1:5" x14ac:dyDescent="0.2">
      <c r="A419" s="49">
        <v>30926</v>
      </c>
      <c r="B419" s="24">
        <v>-0.20000000000000012</v>
      </c>
      <c r="C419" s="24">
        <v>-0.20000000000000012</v>
      </c>
      <c r="D419" s="24">
        <v>-0.20000000000000012</v>
      </c>
      <c r="E419" s="24">
        <v>-0.20000000000000012</v>
      </c>
    </row>
    <row r="420" spans="1:5" x14ac:dyDescent="0.2">
      <c r="A420" s="49">
        <v>30956</v>
      </c>
      <c r="B420" s="24">
        <v>-0.60000000000000031</v>
      </c>
      <c r="C420" s="24">
        <v>-0.60000000000000031</v>
      </c>
      <c r="D420" s="24">
        <v>-0.60000000000000031</v>
      </c>
      <c r="E420" s="24">
        <v>-0.60000000000000031</v>
      </c>
    </row>
    <row r="421" spans="1:5" x14ac:dyDescent="0.2">
      <c r="A421" s="49">
        <v>30987</v>
      </c>
      <c r="B421" s="24">
        <v>-0.89999999999999936</v>
      </c>
      <c r="C421" s="24">
        <v>-0.89999999999999936</v>
      </c>
      <c r="D421" s="24">
        <v>-0.89999999999999936</v>
      </c>
      <c r="E421" s="24">
        <v>-0.89999999999999936</v>
      </c>
    </row>
    <row r="422" spans="1:5" x14ac:dyDescent="0.2">
      <c r="A422" s="49">
        <v>31017</v>
      </c>
      <c r="B422" s="24">
        <v>-1.1000000000000008</v>
      </c>
      <c r="C422" s="24">
        <v>-1.1000000000000008</v>
      </c>
      <c r="D422" s="24">
        <v>-1.1000000000000008</v>
      </c>
      <c r="E422" s="24">
        <v>-1.1000000000000008</v>
      </c>
    </row>
    <row r="423" spans="1:5" x14ac:dyDescent="0.2">
      <c r="A423" s="49">
        <v>31048</v>
      </c>
      <c r="B423" s="24">
        <v>-1</v>
      </c>
      <c r="C423" s="24">
        <v>-1</v>
      </c>
      <c r="D423" s="24">
        <v>-1</v>
      </c>
      <c r="E423" s="24">
        <v>-1</v>
      </c>
    </row>
    <row r="424" spans="1:5" x14ac:dyDescent="0.2">
      <c r="A424" s="49">
        <v>31079</v>
      </c>
      <c r="B424" s="24">
        <v>-0.80000000000000049</v>
      </c>
      <c r="C424" s="24">
        <v>-0.80000000000000049</v>
      </c>
      <c r="D424" s="24">
        <v>-0.80000000000000049</v>
      </c>
      <c r="E424" s="24">
        <v>-0.80000000000000049</v>
      </c>
    </row>
    <row r="425" spans="1:5" x14ac:dyDescent="0.2">
      <c r="A425" s="49">
        <v>31107</v>
      </c>
      <c r="B425" s="24">
        <v>-0.80000000000000049</v>
      </c>
      <c r="C425" s="24">
        <v>-0.80000000000000049</v>
      </c>
      <c r="D425" s="24">
        <v>-0.80000000000000049</v>
      </c>
      <c r="E425" s="24">
        <v>-0.80000000000000049</v>
      </c>
    </row>
    <row r="426" spans="1:5" x14ac:dyDescent="0.2">
      <c r="A426" s="49">
        <v>31138</v>
      </c>
      <c r="B426" s="24">
        <v>-0.80000000000000049</v>
      </c>
      <c r="C426" s="24">
        <v>-0.80000000000000049</v>
      </c>
      <c r="D426" s="24">
        <v>-0.80000000000000049</v>
      </c>
      <c r="E426" s="24">
        <v>-0.80000000000000049</v>
      </c>
    </row>
    <row r="427" spans="1:5" x14ac:dyDescent="0.2">
      <c r="A427" s="49">
        <v>31168</v>
      </c>
      <c r="B427" s="24">
        <v>-0.80000000000000049</v>
      </c>
      <c r="C427" s="24">
        <v>-0.80000000000000049</v>
      </c>
      <c r="D427" s="24">
        <v>-0.80000000000000049</v>
      </c>
      <c r="E427" s="24">
        <v>-0.80000000000000049</v>
      </c>
    </row>
    <row r="428" spans="1:5" x14ac:dyDescent="0.2">
      <c r="A428" s="49">
        <v>31199</v>
      </c>
      <c r="B428" s="24">
        <v>-0.60000000000000031</v>
      </c>
      <c r="C428" s="24">
        <v>-0.60000000000000031</v>
      </c>
      <c r="D428" s="24">
        <v>-0.60000000000000031</v>
      </c>
      <c r="E428" s="24">
        <v>-0.60000000000000031</v>
      </c>
    </row>
    <row r="429" spans="1:5" x14ac:dyDescent="0.2">
      <c r="A429" s="49">
        <v>31229</v>
      </c>
      <c r="B429" s="24">
        <v>-0.5</v>
      </c>
      <c r="C429" s="24">
        <v>-0.5</v>
      </c>
      <c r="D429" s="24">
        <v>-0.5</v>
      </c>
      <c r="E429" s="24">
        <v>-0.5</v>
      </c>
    </row>
    <row r="430" spans="1:5" x14ac:dyDescent="0.2">
      <c r="A430" s="49">
        <v>31260</v>
      </c>
      <c r="B430" s="24">
        <v>-0.5</v>
      </c>
      <c r="C430" s="24">
        <v>-0.5</v>
      </c>
      <c r="D430" s="24">
        <v>-0.5</v>
      </c>
      <c r="E430" s="24">
        <v>-0.5</v>
      </c>
    </row>
    <row r="431" spans="1:5" x14ac:dyDescent="0.2">
      <c r="A431" s="49">
        <v>31291</v>
      </c>
      <c r="B431" s="24">
        <v>-0.40000000000000024</v>
      </c>
      <c r="C431" s="24">
        <v>-0.40000000000000024</v>
      </c>
      <c r="D431" s="24">
        <v>-0.40000000000000024</v>
      </c>
      <c r="E431" s="24">
        <v>-0.40000000000000024</v>
      </c>
    </row>
    <row r="432" spans="1:5" x14ac:dyDescent="0.2">
      <c r="A432" s="49">
        <v>31321</v>
      </c>
      <c r="B432" s="24">
        <v>-0.30000000000000016</v>
      </c>
      <c r="C432" s="24">
        <v>-0.30000000000000016</v>
      </c>
      <c r="D432" s="24">
        <v>-0.30000000000000016</v>
      </c>
      <c r="E432" s="24">
        <v>-0.30000000000000016</v>
      </c>
    </row>
    <row r="433" spans="1:5" x14ac:dyDescent="0.2">
      <c r="A433" s="49">
        <v>31352</v>
      </c>
      <c r="B433" s="24">
        <v>-0.30000000000000016</v>
      </c>
      <c r="C433" s="24">
        <v>-0.30000000000000016</v>
      </c>
      <c r="D433" s="24">
        <v>-0.30000000000000016</v>
      </c>
      <c r="E433" s="24">
        <v>-0.30000000000000016</v>
      </c>
    </row>
    <row r="434" spans="1:5" x14ac:dyDescent="0.2">
      <c r="A434" s="49">
        <v>31382</v>
      </c>
      <c r="B434" s="24">
        <v>-0.40000000000000024</v>
      </c>
      <c r="C434" s="24">
        <v>-0.40000000000000024</v>
      </c>
      <c r="D434" s="24">
        <v>-0.40000000000000024</v>
      </c>
      <c r="E434" s="24">
        <v>-0.40000000000000024</v>
      </c>
    </row>
    <row r="435" spans="1:5" x14ac:dyDescent="0.2">
      <c r="A435" s="49">
        <v>31413</v>
      </c>
      <c r="B435" s="24">
        <v>-0.5</v>
      </c>
      <c r="C435" s="24">
        <v>-0.5</v>
      </c>
      <c r="D435" s="24">
        <v>-0.5</v>
      </c>
      <c r="E435" s="24">
        <v>-0.5</v>
      </c>
    </row>
    <row r="436" spans="1:5" x14ac:dyDescent="0.2">
      <c r="A436" s="49">
        <v>31444</v>
      </c>
      <c r="B436" s="24">
        <v>-0.5</v>
      </c>
      <c r="C436" s="24">
        <v>-0.5</v>
      </c>
      <c r="D436" s="24">
        <v>-0.5</v>
      </c>
      <c r="E436" s="24">
        <v>-0.5</v>
      </c>
    </row>
    <row r="437" spans="1:5" x14ac:dyDescent="0.2">
      <c r="A437" s="49">
        <v>31472</v>
      </c>
      <c r="B437" s="24">
        <v>-0.30000000000000016</v>
      </c>
      <c r="C437" s="24">
        <v>-0.30000000000000016</v>
      </c>
      <c r="D437" s="24">
        <v>-0.30000000000000016</v>
      </c>
      <c r="E437" s="24">
        <v>-0.30000000000000016</v>
      </c>
    </row>
    <row r="438" spans="1:5" x14ac:dyDescent="0.2">
      <c r="A438" s="49">
        <v>31503</v>
      </c>
      <c r="B438" s="24">
        <v>-0.20000000000000012</v>
      </c>
      <c r="C438" s="24">
        <v>-0.20000000000000012</v>
      </c>
      <c r="D438" s="24">
        <v>-0.20000000000000012</v>
      </c>
      <c r="E438" s="24">
        <v>-0.20000000000000012</v>
      </c>
    </row>
    <row r="439" spans="1:5" x14ac:dyDescent="0.2">
      <c r="A439" s="49">
        <v>31533</v>
      </c>
      <c r="B439" s="24">
        <v>-0.10000000000000006</v>
      </c>
      <c r="C439" s="24">
        <v>-0.10000000000000006</v>
      </c>
      <c r="D439" s="24">
        <v>-0.10000000000000006</v>
      </c>
      <c r="E439" s="24">
        <v>-0.10000000000000006</v>
      </c>
    </row>
    <row r="440" spans="1:5" x14ac:dyDescent="0.2">
      <c r="A440" s="49">
        <v>31564</v>
      </c>
      <c r="B440" s="24">
        <v>0</v>
      </c>
      <c r="C440" s="24">
        <v>0</v>
      </c>
      <c r="D440" s="24">
        <v>0</v>
      </c>
      <c r="E440" s="24">
        <v>0</v>
      </c>
    </row>
    <row r="441" spans="1:5" x14ac:dyDescent="0.2">
      <c r="A441" s="49">
        <v>31594</v>
      </c>
      <c r="B441" s="24">
        <v>0.20000000000000012</v>
      </c>
      <c r="C441" s="24">
        <v>0.20000000000000012</v>
      </c>
      <c r="D441" s="24">
        <v>0.20000000000000012</v>
      </c>
      <c r="E441" s="24">
        <v>0.20000000000000012</v>
      </c>
    </row>
    <row r="442" spans="1:5" x14ac:dyDescent="0.2">
      <c r="A442" s="49">
        <v>31625</v>
      </c>
      <c r="B442" s="24">
        <v>0.40000000000000024</v>
      </c>
      <c r="C442" s="24">
        <v>0.40000000000000024</v>
      </c>
      <c r="D442" s="24">
        <v>0.40000000000000024</v>
      </c>
      <c r="E442" s="24">
        <v>0.40000000000000024</v>
      </c>
    </row>
    <row r="443" spans="1:5" x14ac:dyDescent="0.2">
      <c r="A443" s="49">
        <v>31656</v>
      </c>
      <c r="B443" s="24">
        <v>0.69999999999999951</v>
      </c>
      <c r="C443" s="24">
        <v>0.69999999999999951</v>
      </c>
      <c r="D443" s="24">
        <v>0.69999999999999951</v>
      </c>
      <c r="E443" s="24">
        <v>0.69999999999999951</v>
      </c>
    </row>
    <row r="444" spans="1:5" x14ac:dyDescent="0.2">
      <c r="A444" s="49">
        <v>31686</v>
      </c>
      <c r="B444" s="24">
        <v>0.89999999999999936</v>
      </c>
      <c r="C444" s="24">
        <v>0.89999999999999936</v>
      </c>
      <c r="D444" s="24">
        <v>0.89999999999999936</v>
      </c>
      <c r="E444" s="24">
        <v>0.89999999999999936</v>
      </c>
    </row>
    <row r="445" spans="1:5" x14ac:dyDescent="0.2">
      <c r="A445" s="49">
        <v>31717</v>
      </c>
      <c r="B445" s="24">
        <v>1.1000000000000008</v>
      </c>
      <c r="C445" s="24">
        <v>1.1000000000000008</v>
      </c>
      <c r="D445" s="24">
        <v>1.1000000000000008</v>
      </c>
      <c r="E445" s="24">
        <v>1.1000000000000008</v>
      </c>
    </row>
    <row r="446" spans="1:5" x14ac:dyDescent="0.2">
      <c r="A446" s="49">
        <v>31747</v>
      </c>
      <c r="B446" s="24">
        <v>1.2000000000000006</v>
      </c>
      <c r="C446" s="24">
        <v>1.2000000000000006</v>
      </c>
      <c r="D446" s="24">
        <v>1.2000000000000006</v>
      </c>
      <c r="E446" s="24">
        <v>1.2000000000000006</v>
      </c>
    </row>
    <row r="447" spans="1:5" x14ac:dyDescent="0.2">
      <c r="A447" s="49">
        <v>31778</v>
      </c>
      <c r="B447" s="24">
        <v>1.2000000000000006</v>
      </c>
      <c r="C447" s="24">
        <v>1.2000000000000006</v>
      </c>
      <c r="D447" s="24">
        <v>1.2000000000000006</v>
      </c>
      <c r="E447" s="24">
        <v>1.2000000000000006</v>
      </c>
    </row>
    <row r="448" spans="1:5" x14ac:dyDescent="0.2">
      <c r="A448" s="49">
        <v>31809</v>
      </c>
      <c r="B448" s="24">
        <v>1.2000000000000006</v>
      </c>
      <c r="C448" s="24">
        <v>1.2000000000000006</v>
      </c>
      <c r="D448" s="24">
        <v>1.2000000000000006</v>
      </c>
      <c r="E448" s="24">
        <v>1.2000000000000006</v>
      </c>
    </row>
    <row r="449" spans="1:5" x14ac:dyDescent="0.2">
      <c r="A449" s="49">
        <v>31837</v>
      </c>
      <c r="B449" s="24">
        <v>1.1000000000000008</v>
      </c>
      <c r="C449" s="24">
        <v>1.1000000000000008</v>
      </c>
      <c r="D449" s="24">
        <v>1.1000000000000008</v>
      </c>
      <c r="E449" s="24">
        <v>1.1000000000000008</v>
      </c>
    </row>
    <row r="450" spans="1:5" x14ac:dyDescent="0.2">
      <c r="A450" s="49">
        <v>31868</v>
      </c>
      <c r="B450" s="24">
        <v>0.89999999999999936</v>
      </c>
      <c r="C450" s="24">
        <v>0.89999999999999936</v>
      </c>
      <c r="D450" s="24">
        <v>0.89999999999999936</v>
      </c>
      <c r="E450" s="24">
        <v>0.89999999999999936</v>
      </c>
    </row>
    <row r="451" spans="1:5" x14ac:dyDescent="0.2">
      <c r="A451" s="49">
        <v>31898</v>
      </c>
      <c r="B451" s="24">
        <v>1</v>
      </c>
      <c r="C451" s="24">
        <v>1</v>
      </c>
      <c r="D451" s="24">
        <v>1</v>
      </c>
      <c r="E451" s="24">
        <v>1</v>
      </c>
    </row>
    <row r="452" spans="1:5" x14ac:dyDescent="0.2">
      <c r="A452" s="49">
        <v>31929</v>
      </c>
      <c r="B452" s="24">
        <v>1.2000000000000006</v>
      </c>
      <c r="C452" s="24">
        <v>1.2000000000000006</v>
      </c>
      <c r="D452" s="24">
        <v>1.2000000000000006</v>
      </c>
      <c r="E452" s="24">
        <v>1.2000000000000006</v>
      </c>
    </row>
    <row r="453" spans="1:5" x14ac:dyDescent="0.2">
      <c r="A453" s="49">
        <v>31959</v>
      </c>
      <c r="B453" s="24">
        <v>1.5</v>
      </c>
      <c r="C453" s="24">
        <v>1.5</v>
      </c>
      <c r="D453" s="24">
        <v>1.5</v>
      </c>
      <c r="E453" s="24">
        <v>1.5</v>
      </c>
    </row>
    <row r="454" spans="1:5" x14ac:dyDescent="0.2">
      <c r="A454" s="49">
        <v>31990</v>
      </c>
      <c r="B454" s="24">
        <v>1.7000000000000011</v>
      </c>
      <c r="C454" s="24">
        <v>1.7000000000000011</v>
      </c>
      <c r="D454" s="24">
        <v>1.7000000000000011</v>
      </c>
      <c r="E454" s="24">
        <v>1.7000000000000011</v>
      </c>
    </row>
    <row r="455" spans="1:5" x14ac:dyDescent="0.2">
      <c r="A455" s="49">
        <v>32021</v>
      </c>
      <c r="B455" s="24">
        <v>1.600000000000001</v>
      </c>
      <c r="C455" s="24">
        <v>1.600000000000001</v>
      </c>
      <c r="D455" s="24">
        <v>1.600000000000001</v>
      </c>
      <c r="E455" s="24">
        <v>1.600000000000001</v>
      </c>
    </row>
    <row r="456" spans="1:5" x14ac:dyDescent="0.2">
      <c r="A456" s="49">
        <v>32051</v>
      </c>
      <c r="B456" s="24">
        <v>1.5</v>
      </c>
      <c r="C456" s="24">
        <v>1.5</v>
      </c>
      <c r="D456" s="24">
        <v>1.5</v>
      </c>
      <c r="E456" s="24">
        <v>1.5</v>
      </c>
    </row>
    <row r="457" spans="1:5" x14ac:dyDescent="0.2">
      <c r="A457" s="49">
        <v>32082</v>
      </c>
      <c r="B457" s="24">
        <v>1.2999999999999992</v>
      </c>
      <c r="C457" s="24">
        <v>1.2999999999999992</v>
      </c>
      <c r="D457" s="24">
        <v>1.2999999999999992</v>
      </c>
      <c r="E457" s="24">
        <v>1.2999999999999992</v>
      </c>
    </row>
    <row r="458" spans="1:5" x14ac:dyDescent="0.2">
      <c r="A458" s="49">
        <v>32112</v>
      </c>
      <c r="B458" s="24">
        <v>1.1000000000000008</v>
      </c>
      <c r="C458" s="24">
        <v>1.1000000000000008</v>
      </c>
      <c r="D458" s="24">
        <v>1.1000000000000008</v>
      </c>
      <c r="E458" s="24">
        <v>1.1000000000000008</v>
      </c>
    </row>
    <row r="459" spans="1:5" x14ac:dyDescent="0.2">
      <c r="A459" s="49">
        <v>32143</v>
      </c>
      <c r="B459" s="24">
        <v>0.80000000000000049</v>
      </c>
      <c r="C459" s="24">
        <v>0.80000000000000049</v>
      </c>
      <c r="D459" s="24">
        <v>0.80000000000000049</v>
      </c>
      <c r="E459" s="24">
        <v>0.80000000000000049</v>
      </c>
    </row>
    <row r="460" spans="1:5" x14ac:dyDescent="0.2">
      <c r="A460" s="49">
        <v>32174</v>
      </c>
      <c r="B460" s="24">
        <v>0.5</v>
      </c>
      <c r="C460" s="24">
        <v>0.5</v>
      </c>
      <c r="D460" s="24">
        <v>0.5</v>
      </c>
      <c r="E460" s="24">
        <v>0.5</v>
      </c>
    </row>
    <row r="461" spans="1:5" x14ac:dyDescent="0.2">
      <c r="A461" s="49">
        <v>32203</v>
      </c>
      <c r="B461" s="24">
        <v>0.10000000000000006</v>
      </c>
      <c r="C461" s="24">
        <v>0.10000000000000006</v>
      </c>
      <c r="D461" s="24">
        <v>0.10000000000000006</v>
      </c>
      <c r="E461" s="24">
        <v>0.10000000000000006</v>
      </c>
    </row>
    <row r="462" spans="1:5" x14ac:dyDescent="0.2">
      <c r="A462" s="49">
        <v>32234</v>
      </c>
      <c r="B462" s="24">
        <v>-0.30000000000000016</v>
      </c>
      <c r="C462" s="24">
        <v>-0.30000000000000016</v>
      </c>
      <c r="D462" s="24">
        <v>-0.30000000000000016</v>
      </c>
      <c r="E462" s="24">
        <v>-0.30000000000000016</v>
      </c>
    </row>
    <row r="463" spans="1:5" x14ac:dyDescent="0.2">
      <c r="A463" s="49">
        <v>32264</v>
      </c>
      <c r="B463" s="24">
        <v>-0.89999999999999936</v>
      </c>
      <c r="C463" s="24">
        <v>-0.89999999999999936</v>
      </c>
      <c r="D463" s="24">
        <v>-0.89999999999999936</v>
      </c>
      <c r="E463" s="24">
        <v>-0.89999999999999936</v>
      </c>
    </row>
    <row r="464" spans="1:5" x14ac:dyDescent="0.2">
      <c r="A464" s="49">
        <v>32295</v>
      </c>
      <c r="B464" s="24">
        <v>-1.2999999999999992</v>
      </c>
      <c r="C464" s="24">
        <v>-1.2999999999999992</v>
      </c>
      <c r="D464" s="24">
        <v>-1.2999999999999992</v>
      </c>
      <c r="E464" s="24">
        <v>-1.2999999999999992</v>
      </c>
    </row>
    <row r="465" spans="1:5" x14ac:dyDescent="0.2">
      <c r="A465" s="49">
        <v>32325</v>
      </c>
      <c r="B465" s="24">
        <v>-1.2999999999999992</v>
      </c>
      <c r="C465" s="24">
        <v>-1.2999999999999992</v>
      </c>
      <c r="D465" s="24">
        <v>-1.2999999999999992</v>
      </c>
      <c r="E465" s="24">
        <v>-1.2999999999999992</v>
      </c>
    </row>
    <row r="466" spans="1:5" x14ac:dyDescent="0.2">
      <c r="A466" s="49">
        <v>32356</v>
      </c>
      <c r="B466" s="24">
        <v>-1.1000000000000008</v>
      </c>
      <c r="C466" s="24">
        <v>-1.1000000000000008</v>
      </c>
      <c r="D466" s="24">
        <v>-1.1000000000000008</v>
      </c>
      <c r="E466" s="24">
        <v>-1.1000000000000008</v>
      </c>
    </row>
    <row r="467" spans="1:5" x14ac:dyDescent="0.2">
      <c r="A467" s="49">
        <v>32387</v>
      </c>
      <c r="B467" s="24">
        <v>-1.2000000000000006</v>
      </c>
      <c r="C467" s="24">
        <v>-1.2000000000000006</v>
      </c>
      <c r="D467" s="24">
        <v>-1.2000000000000006</v>
      </c>
      <c r="E467" s="24">
        <v>-1.2000000000000006</v>
      </c>
    </row>
    <row r="468" spans="1:5" x14ac:dyDescent="0.2">
      <c r="A468" s="49">
        <v>32417</v>
      </c>
      <c r="B468" s="24">
        <v>-1.5</v>
      </c>
      <c r="C468" s="24">
        <v>-1.5</v>
      </c>
      <c r="D468" s="24">
        <v>-1.5</v>
      </c>
      <c r="E468" s="24">
        <v>-1.5</v>
      </c>
    </row>
    <row r="469" spans="1:5" x14ac:dyDescent="0.2">
      <c r="A469" s="49">
        <v>32448</v>
      </c>
      <c r="B469" s="24">
        <v>-1.7999999999999987</v>
      </c>
      <c r="C469" s="24">
        <v>-1.7999999999999987</v>
      </c>
      <c r="D469" s="24">
        <v>-1.7999999999999987</v>
      </c>
      <c r="E469" s="24">
        <v>-1.7999999999999987</v>
      </c>
    </row>
    <row r="470" spans="1:5" x14ac:dyDescent="0.2">
      <c r="A470" s="49">
        <v>32478</v>
      </c>
      <c r="B470" s="24">
        <v>-1.7999999999999987</v>
      </c>
      <c r="C470" s="24">
        <v>-1.7999999999999987</v>
      </c>
      <c r="D470" s="24">
        <v>-1.7999999999999987</v>
      </c>
      <c r="E470" s="24">
        <v>-1.7999999999999987</v>
      </c>
    </row>
    <row r="471" spans="1:5" x14ac:dyDescent="0.2">
      <c r="A471" s="49">
        <v>32509</v>
      </c>
      <c r="B471" s="24">
        <v>-1.4792134558589172</v>
      </c>
      <c r="C471" s="24">
        <v>-1.7000000000000011</v>
      </c>
      <c r="D471" s="24">
        <v>-1.7000000000000011</v>
      </c>
      <c r="E471" s="24">
        <v>-1.7000000000000011</v>
      </c>
    </row>
    <row r="472" spans="1:5" x14ac:dyDescent="0.2">
      <c r="A472" s="49">
        <v>32540</v>
      </c>
      <c r="B472" s="24">
        <v>-0.91724024145929972</v>
      </c>
      <c r="C472" s="24">
        <v>-1.399999999999999</v>
      </c>
      <c r="D472" s="24">
        <v>-1.399999999999999</v>
      </c>
      <c r="E472" s="24">
        <v>-1.399999999999999</v>
      </c>
    </row>
    <row r="473" spans="1:5" x14ac:dyDescent="0.2">
      <c r="A473" s="49">
        <v>32568</v>
      </c>
      <c r="B473" s="24">
        <v>-0.38661109742885574</v>
      </c>
      <c r="C473" s="24">
        <v>-1.1000000000000008</v>
      </c>
      <c r="D473" s="24">
        <v>-1.1000000000000008</v>
      </c>
      <c r="E473" s="24">
        <v>-1.1000000000000008</v>
      </c>
    </row>
    <row r="474" spans="1:5" x14ac:dyDescent="0.2">
      <c r="A474" s="49">
        <v>32599</v>
      </c>
      <c r="B474" s="24">
        <v>-8.1110392881359919E-2</v>
      </c>
      <c r="C474" s="24">
        <v>-0.80000000000000049</v>
      </c>
      <c r="D474" s="24">
        <v>-0.80000000000000049</v>
      </c>
      <c r="E474" s="24">
        <v>-0.80000000000000049</v>
      </c>
    </row>
    <row r="475" spans="1:5" x14ac:dyDescent="0.2">
      <c r="A475" s="49">
        <v>32629</v>
      </c>
      <c r="B475" s="24">
        <v>-0.10944098954976739</v>
      </c>
      <c r="C475" s="24">
        <v>-0.60000000000000031</v>
      </c>
      <c r="D475" s="24">
        <v>-0.60000000000000031</v>
      </c>
      <c r="E475" s="24">
        <v>-0.60000000000000031</v>
      </c>
    </row>
    <row r="476" spans="1:5" x14ac:dyDescent="0.2">
      <c r="A476" s="49">
        <v>32660</v>
      </c>
      <c r="B476" s="24">
        <v>-0.13767042261844409</v>
      </c>
      <c r="C476" s="24">
        <v>-0.40000000000000024</v>
      </c>
      <c r="D476" s="24">
        <v>-0.40000000000000024</v>
      </c>
      <c r="E476" s="24">
        <v>-0.40000000000000024</v>
      </c>
    </row>
    <row r="477" spans="1:5" x14ac:dyDescent="0.2">
      <c r="A477" s="49">
        <v>32690</v>
      </c>
      <c r="B477" s="24">
        <v>-0.34517934238959991</v>
      </c>
      <c r="C477" s="24">
        <v>-0.30000000000000016</v>
      </c>
      <c r="D477" s="24">
        <v>-0.30000000000000016</v>
      </c>
      <c r="E477" s="24">
        <v>-0.30000000000000016</v>
      </c>
    </row>
    <row r="478" spans="1:5" x14ac:dyDescent="0.2">
      <c r="A478" s="49">
        <v>32721</v>
      </c>
      <c r="B478" s="24">
        <v>-0.63986234060076741</v>
      </c>
      <c r="C478" s="24">
        <v>-0.30000000000000016</v>
      </c>
      <c r="D478" s="24">
        <v>-0.30000000000000016</v>
      </c>
      <c r="E478" s="24">
        <v>-0.30000000000000016</v>
      </c>
    </row>
    <row r="479" spans="1:5" x14ac:dyDescent="0.2">
      <c r="A479" s="49">
        <v>32752</v>
      </c>
      <c r="B479" s="24">
        <v>-0.80328996490991889</v>
      </c>
      <c r="C479" s="24">
        <v>-0.20000000000000012</v>
      </c>
      <c r="D479" s="24">
        <v>-0.20000000000000012</v>
      </c>
      <c r="E479" s="24">
        <v>-0.20000000000000012</v>
      </c>
    </row>
    <row r="480" spans="1:5" x14ac:dyDescent="0.2">
      <c r="A480" s="49">
        <v>32782</v>
      </c>
      <c r="B480" s="24">
        <v>-0.75182975135061569</v>
      </c>
      <c r="C480" s="24">
        <v>-0.20000000000000012</v>
      </c>
      <c r="D480" s="24">
        <v>-0.20000000000000012</v>
      </c>
      <c r="E480" s="24">
        <v>-0.20000000000000012</v>
      </c>
    </row>
    <row r="481" spans="1:5" x14ac:dyDescent="0.2">
      <c r="A481" s="49">
        <v>32813</v>
      </c>
      <c r="B481" s="24">
        <v>-0.81695610684231046</v>
      </c>
      <c r="C481" s="24">
        <v>-0.20000000000000012</v>
      </c>
      <c r="D481" s="24">
        <v>-0.20000000000000012</v>
      </c>
      <c r="E481" s="24">
        <v>-0.20000000000000012</v>
      </c>
    </row>
    <row r="482" spans="1:5" x14ac:dyDescent="0.2">
      <c r="A482" s="49">
        <v>32843</v>
      </c>
      <c r="B482" s="24">
        <v>-0.9713283694741518</v>
      </c>
      <c r="C482" s="24">
        <v>-0.10000000000000006</v>
      </c>
      <c r="D482" s="24">
        <v>-0.10000000000000006</v>
      </c>
      <c r="E482" s="24">
        <v>-0.10000000000000006</v>
      </c>
    </row>
    <row r="483" spans="1:5" x14ac:dyDescent="0.2">
      <c r="A483" s="49">
        <v>32874</v>
      </c>
      <c r="B483" s="24">
        <v>-1.4220751102749942</v>
      </c>
      <c r="C483" s="24">
        <v>0.10000000000000006</v>
      </c>
      <c r="D483" s="24">
        <v>0.10000000000000006</v>
      </c>
      <c r="E483" s="24">
        <v>0.10000000000000006</v>
      </c>
    </row>
    <row r="484" spans="1:5" x14ac:dyDescent="0.2">
      <c r="A484" s="49">
        <v>32905</v>
      </c>
      <c r="B484" s="24">
        <v>-1.7277231232573342</v>
      </c>
      <c r="C484" s="24">
        <v>0.20000000000000012</v>
      </c>
      <c r="D484" s="24">
        <v>0.20000000000000012</v>
      </c>
      <c r="E484" s="24">
        <v>0.20000000000000012</v>
      </c>
    </row>
    <row r="485" spans="1:5" x14ac:dyDescent="0.2">
      <c r="A485" s="49">
        <v>32933</v>
      </c>
      <c r="B485" s="24">
        <v>-1.7630576711990609</v>
      </c>
      <c r="C485" s="24">
        <v>0.30000000000000016</v>
      </c>
      <c r="D485" s="24">
        <v>0.30000000000000016</v>
      </c>
      <c r="E485" s="24">
        <v>0.30000000000000016</v>
      </c>
    </row>
    <row r="486" spans="1:5" x14ac:dyDescent="0.2">
      <c r="A486" s="49">
        <v>32964</v>
      </c>
      <c r="B486" s="24">
        <v>-1.4106823829980291</v>
      </c>
      <c r="C486" s="24">
        <v>0.30000000000000016</v>
      </c>
      <c r="D486" s="24">
        <v>0.30000000000000016</v>
      </c>
      <c r="E486" s="24">
        <v>0.30000000000000016</v>
      </c>
    </row>
    <row r="487" spans="1:5" x14ac:dyDescent="0.2">
      <c r="A487" s="49">
        <v>32994</v>
      </c>
      <c r="B487" s="24">
        <v>-1.0124489662463945</v>
      </c>
      <c r="C487" s="24">
        <v>0.30000000000000016</v>
      </c>
      <c r="D487" s="24">
        <v>0.30000000000000016</v>
      </c>
      <c r="E487" s="24">
        <v>0.30000000000000016</v>
      </c>
    </row>
    <row r="488" spans="1:5" x14ac:dyDescent="0.2">
      <c r="A488" s="49">
        <v>33025</v>
      </c>
      <c r="B488" s="24">
        <v>-0.61354930039430122</v>
      </c>
      <c r="C488" s="24">
        <v>0.30000000000000016</v>
      </c>
      <c r="D488" s="24">
        <v>0.30000000000000016</v>
      </c>
      <c r="E488" s="24">
        <v>0.30000000000000016</v>
      </c>
    </row>
    <row r="489" spans="1:5" x14ac:dyDescent="0.2">
      <c r="A489" s="49">
        <v>33055</v>
      </c>
      <c r="B489" s="24">
        <v>-0.50121845660280107</v>
      </c>
      <c r="C489" s="24">
        <v>0.30000000000000016</v>
      </c>
      <c r="D489" s="24">
        <v>0.30000000000000016</v>
      </c>
      <c r="E489" s="24">
        <v>0.30000000000000016</v>
      </c>
    </row>
    <row r="490" spans="1:5" x14ac:dyDescent="0.2">
      <c r="A490" s="49">
        <v>33086</v>
      </c>
      <c r="B490" s="24">
        <v>-0.2028710778855452</v>
      </c>
      <c r="C490" s="24">
        <v>0.40000000000000024</v>
      </c>
      <c r="D490" s="24">
        <v>0.40000000000000024</v>
      </c>
      <c r="E490" s="24">
        <v>0.40000000000000024</v>
      </c>
    </row>
    <row r="491" spans="1:5" x14ac:dyDescent="0.2">
      <c r="A491" s="49">
        <v>33117</v>
      </c>
      <c r="B491" s="24">
        <v>0.19207147341263564</v>
      </c>
      <c r="C491" s="24">
        <v>0.40000000000000024</v>
      </c>
      <c r="D491" s="24">
        <v>0.40000000000000024</v>
      </c>
      <c r="E491" s="24">
        <v>0.40000000000000024</v>
      </c>
    </row>
    <row r="492" spans="1:5" x14ac:dyDescent="0.2">
      <c r="A492" s="49">
        <v>33147</v>
      </c>
      <c r="B492" s="24">
        <v>0.66444888481202069</v>
      </c>
      <c r="C492" s="24">
        <v>0.30000000000000016</v>
      </c>
      <c r="D492" s="24">
        <v>0.30000000000000016</v>
      </c>
      <c r="E492" s="24">
        <v>0.30000000000000016</v>
      </c>
    </row>
    <row r="493" spans="1:5" x14ac:dyDescent="0.2">
      <c r="A493" s="49">
        <v>33178</v>
      </c>
      <c r="B493" s="24">
        <v>1.061451418686056</v>
      </c>
      <c r="C493" s="24">
        <v>0.40000000000000024</v>
      </c>
      <c r="D493" s="24">
        <v>0.40000000000000024</v>
      </c>
      <c r="E493" s="24">
        <v>0.40000000000000024</v>
      </c>
    </row>
    <row r="494" spans="1:5" x14ac:dyDescent="0.2">
      <c r="A494" s="49">
        <v>33208</v>
      </c>
      <c r="B494" s="24">
        <v>1.4769477131336042</v>
      </c>
      <c r="C494" s="24">
        <v>0.40000000000000024</v>
      </c>
      <c r="D494" s="24">
        <v>0.40000000000000024</v>
      </c>
      <c r="E494" s="24">
        <v>0.40000000000000024</v>
      </c>
    </row>
    <row r="495" spans="1:5" x14ac:dyDescent="0.2">
      <c r="A495" s="49">
        <v>33239</v>
      </c>
      <c r="B495" s="24">
        <v>1.8498694131314044</v>
      </c>
      <c r="C495" s="24">
        <v>0.40000000000000024</v>
      </c>
      <c r="D495" s="24">
        <v>0.40000000000000024</v>
      </c>
      <c r="E495" s="24">
        <v>0.40000000000000024</v>
      </c>
    </row>
    <row r="496" spans="1:5" x14ac:dyDescent="0.2">
      <c r="A496" s="49">
        <v>33270</v>
      </c>
      <c r="B496" s="24">
        <v>1.9618535000879349</v>
      </c>
      <c r="C496" s="24">
        <v>0.30000000000000016</v>
      </c>
      <c r="D496" s="24">
        <v>0.30000000000000016</v>
      </c>
      <c r="E496" s="24">
        <v>0.30000000000000016</v>
      </c>
    </row>
    <row r="497" spans="1:5" x14ac:dyDescent="0.2">
      <c r="A497" s="49">
        <v>33298</v>
      </c>
      <c r="B497" s="24">
        <v>1.8672168405312692</v>
      </c>
      <c r="C497" s="24">
        <v>0.20000000000000012</v>
      </c>
      <c r="D497" s="24">
        <v>0.20000000000000012</v>
      </c>
      <c r="E497" s="24">
        <v>0.20000000000000012</v>
      </c>
    </row>
    <row r="498" spans="1:5" x14ac:dyDescent="0.2">
      <c r="A498" s="49">
        <v>33329</v>
      </c>
      <c r="B498" s="24">
        <v>1.974342760798679</v>
      </c>
      <c r="C498" s="24">
        <v>0.30000000000000016</v>
      </c>
      <c r="D498" s="24">
        <v>0.30000000000000016</v>
      </c>
      <c r="E498" s="24">
        <v>0.30000000000000016</v>
      </c>
    </row>
    <row r="499" spans="1:5" x14ac:dyDescent="0.2">
      <c r="A499" s="49">
        <v>33359</v>
      </c>
      <c r="B499" s="24">
        <v>2.2458984512799836</v>
      </c>
      <c r="C499" s="24">
        <v>0.5</v>
      </c>
      <c r="D499" s="24">
        <v>0.5</v>
      </c>
      <c r="E499" s="24">
        <v>0.5</v>
      </c>
    </row>
    <row r="500" spans="1:5" x14ac:dyDescent="0.2">
      <c r="A500" s="49">
        <v>33390</v>
      </c>
      <c r="B500" s="24">
        <v>2.3078942468205721</v>
      </c>
      <c r="C500" s="24">
        <v>0.60000000000000031</v>
      </c>
      <c r="D500" s="24">
        <v>0.60000000000000031</v>
      </c>
      <c r="E500" s="24">
        <v>0.60000000000000031</v>
      </c>
    </row>
    <row r="501" spans="1:5" x14ac:dyDescent="0.2">
      <c r="A501" s="49">
        <v>33420</v>
      </c>
      <c r="B501" s="24">
        <v>2.1782840572262341</v>
      </c>
      <c r="C501" s="24">
        <v>0.69999999999999951</v>
      </c>
      <c r="D501" s="24">
        <v>0.69999999999999951</v>
      </c>
      <c r="E501" s="24">
        <v>0.69999999999999951</v>
      </c>
    </row>
    <row r="502" spans="1:5" x14ac:dyDescent="0.2">
      <c r="A502" s="49">
        <v>33451</v>
      </c>
      <c r="B502" s="24">
        <v>2.187439969943056</v>
      </c>
      <c r="C502" s="24">
        <v>0.60000000000000031</v>
      </c>
      <c r="D502" s="24">
        <v>0.60000000000000031</v>
      </c>
      <c r="E502" s="24">
        <v>0.60000000000000031</v>
      </c>
    </row>
    <row r="503" spans="1:5" x14ac:dyDescent="0.2">
      <c r="A503" s="49">
        <v>33482</v>
      </c>
      <c r="B503" s="24">
        <v>2.2454580170846197</v>
      </c>
      <c r="C503" s="24">
        <v>0.60000000000000031</v>
      </c>
      <c r="D503" s="24">
        <v>0.60000000000000031</v>
      </c>
      <c r="E503" s="24">
        <v>0.60000000000000031</v>
      </c>
    </row>
    <row r="504" spans="1:5" x14ac:dyDescent="0.2">
      <c r="A504" s="49">
        <v>33512</v>
      </c>
      <c r="B504" s="24">
        <v>2.2588880932713904</v>
      </c>
      <c r="C504" s="24">
        <v>0.80000000000000049</v>
      </c>
      <c r="D504" s="24">
        <v>0.80000000000000049</v>
      </c>
      <c r="E504" s="24">
        <v>0.80000000000000049</v>
      </c>
    </row>
    <row r="505" spans="1:5" x14ac:dyDescent="0.2">
      <c r="A505" s="49">
        <v>33543</v>
      </c>
      <c r="B505" s="24">
        <v>2.0286908297332671</v>
      </c>
      <c r="C505" s="24">
        <v>1.2000000000000006</v>
      </c>
      <c r="D505" s="24">
        <v>1.2000000000000006</v>
      </c>
      <c r="E505" s="24">
        <v>1.2000000000000006</v>
      </c>
    </row>
    <row r="506" spans="1:5" x14ac:dyDescent="0.2">
      <c r="A506" s="49">
        <v>33573</v>
      </c>
      <c r="B506" s="24">
        <v>1.6488397233372933</v>
      </c>
      <c r="C506" s="24">
        <v>1.5</v>
      </c>
      <c r="D506" s="24">
        <v>1.5</v>
      </c>
      <c r="E506" s="24">
        <v>1.5</v>
      </c>
    </row>
    <row r="507" spans="1:5" x14ac:dyDescent="0.2">
      <c r="A507" s="49">
        <v>33604</v>
      </c>
      <c r="B507" s="24">
        <v>1.0687611829620256</v>
      </c>
      <c r="C507" s="24">
        <v>1.7000000000000011</v>
      </c>
      <c r="D507" s="24">
        <v>1.7000000000000011</v>
      </c>
      <c r="E507" s="24">
        <v>1.7000000000000011</v>
      </c>
    </row>
    <row r="508" spans="1:5" x14ac:dyDescent="0.2">
      <c r="A508" s="49">
        <v>33635</v>
      </c>
      <c r="B508" s="24">
        <v>0.49788928862522741</v>
      </c>
      <c r="C508" s="24">
        <v>1.600000000000001</v>
      </c>
      <c r="D508" s="24">
        <v>1.600000000000001</v>
      </c>
      <c r="E508" s="24">
        <v>1.600000000000001</v>
      </c>
    </row>
    <row r="509" spans="1:5" x14ac:dyDescent="0.2">
      <c r="A509" s="49">
        <v>33664</v>
      </c>
      <c r="B509" s="24">
        <v>0.12888953888456603</v>
      </c>
      <c r="C509" s="24">
        <v>1.5</v>
      </c>
      <c r="D509" s="24">
        <v>1.5</v>
      </c>
      <c r="E509" s="24">
        <v>1.5</v>
      </c>
    </row>
    <row r="510" spans="1:5" x14ac:dyDescent="0.2">
      <c r="A510" s="49">
        <v>33695</v>
      </c>
      <c r="B510" s="24">
        <v>-0.22083355204933355</v>
      </c>
      <c r="C510" s="24">
        <v>1.2999999999999992</v>
      </c>
      <c r="D510" s="24">
        <v>1.2999999999999992</v>
      </c>
      <c r="E510" s="24">
        <v>1.2999999999999992</v>
      </c>
    </row>
    <row r="511" spans="1:5" x14ac:dyDescent="0.2">
      <c r="A511" s="49">
        <v>33725</v>
      </c>
      <c r="B511" s="24">
        <v>-0.71625452166939574</v>
      </c>
      <c r="C511" s="24">
        <v>1.1000000000000008</v>
      </c>
      <c r="D511" s="24">
        <v>1.1000000000000008</v>
      </c>
      <c r="E511" s="24">
        <v>1.1000000000000008</v>
      </c>
    </row>
    <row r="512" spans="1:5" x14ac:dyDescent="0.2">
      <c r="A512" s="49">
        <v>33756</v>
      </c>
      <c r="B512" s="24">
        <v>-1.2793789793460779</v>
      </c>
      <c r="C512" s="24">
        <v>0.69999999999999951</v>
      </c>
      <c r="D512" s="24">
        <v>0.69999999999999951</v>
      </c>
      <c r="E512" s="24">
        <v>0.69999999999999951</v>
      </c>
    </row>
    <row r="513" spans="1:5" x14ac:dyDescent="0.2">
      <c r="A513" s="49">
        <v>33786</v>
      </c>
      <c r="B513" s="24">
        <v>-1.919395908631526</v>
      </c>
      <c r="C513" s="24">
        <v>0.40000000000000024</v>
      </c>
      <c r="D513" s="24">
        <v>0.40000000000000024</v>
      </c>
      <c r="E513" s="24">
        <v>0.40000000000000024</v>
      </c>
    </row>
    <row r="514" spans="1:5" x14ac:dyDescent="0.2">
      <c r="A514" s="49">
        <v>33817</v>
      </c>
      <c r="B514" s="24">
        <v>-2.2392016216902459</v>
      </c>
      <c r="C514" s="24">
        <v>0.10000000000000006</v>
      </c>
      <c r="D514" s="24">
        <v>0.10000000000000006</v>
      </c>
      <c r="E514" s="24">
        <v>0.10000000000000006</v>
      </c>
    </row>
    <row r="515" spans="1:5" x14ac:dyDescent="0.2">
      <c r="A515" s="49">
        <v>33848</v>
      </c>
      <c r="B515" s="24">
        <v>-2.2030880521739951</v>
      </c>
      <c r="C515" s="24">
        <v>-0.10000000000000006</v>
      </c>
      <c r="D515" s="24">
        <v>-0.10000000000000006</v>
      </c>
      <c r="E515" s="24">
        <v>-0.10000000000000006</v>
      </c>
    </row>
    <row r="516" spans="1:5" x14ac:dyDescent="0.2">
      <c r="A516" s="49">
        <v>33878</v>
      </c>
      <c r="B516" s="24">
        <v>-1.9442234320805174</v>
      </c>
      <c r="C516" s="24">
        <v>-0.20000000000000012</v>
      </c>
      <c r="D516" s="24">
        <v>-0.20000000000000012</v>
      </c>
      <c r="E516" s="24">
        <v>-0.20000000000000012</v>
      </c>
    </row>
    <row r="517" spans="1:5" x14ac:dyDescent="0.2">
      <c r="A517" s="49">
        <v>33909</v>
      </c>
      <c r="B517" s="24">
        <v>-1.5603685021148443</v>
      </c>
      <c r="C517" s="24">
        <v>-0.30000000000000016</v>
      </c>
      <c r="D517" s="24">
        <v>-0.30000000000000016</v>
      </c>
      <c r="E517" s="24">
        <v>-0.30000000000000016</v>
      </c>
    </row>
    <row r="518" spans="1:5" x14ac:dyDescent="0.2">
      <c r="A518" s="49">
        <v>33939</v>
      </c>
      <c r="B518" s="24">
        <v>-1.3142588498698029</v>
      </c>
      <c r="C518" s="24">
        <v>-0.10000000000000006</v>
      </c>
      <c r="D518" s="24">
        <v>-0.10000000000000006</v>
      </c>
      <c r="E518" s="24">
        <v>-0.10000000000000006</v>
      </c>
    </row>
    <row r="519" spans="1:5" x14ac:dyDescent="0.2">
      <c r="A519" s="49">
        <v>33970</v>
      </c>
      <c r="B519" s="24">
        <v>-1.242657588982532</v>
      </c>
      <c r="C519" s="24">
        <v>0.10000000000000006</v>
      </c>
      <c r="D519" s="24">
        <v>0.10000000000000006</v>
      </c>
      <c r="E519" s="24">
        <v>0.10000000000000006</v>
      </c>
    </row>
    <row r="520" spans="1:5" x14ac:dyDescent="0.2">
      <c r="A520" s="49">
        <v>34001</v>
      </c>
      <c r="B520" s="24">
        <v>-1.1880522177378623</v>
      </c>
      <c r="C520" s="24">
        <v>0.30000000000000016</v>
      </c>
      <c r="D520" s="24">
        <v>0.30000000000000016</v>
      </c>
      <c r="E520" s="24">
        <v>0.30000000000000016</v>
      </c>
    </row>
    <row r="521" spans="1:5" x14ac:dyDescent="0.2">
      <c r="A521" s="49">
        <v>34029</v>
      </c>
      <c r="B521" s="24">
        <v>-1.1446246839242351</v>
      </c>
      <c r="C521" s="24">
        <v>0.5</v>
      </c>
      <c r="D521" s="24">
        <v>0.5</v>
      </c>
      <c r="E521" s="24">
        <v>0.5</v>
      </c>
    </row>
    <row r="522" spans="1:5" x14ac:dyDescent="0.2">
      <c r="A522" s="49">
        <v>34060</v>
      </c>
      <c r="B522" s="24">
        <v>-0.93894148867142524</v>
      </c>
      <c r="C522" s="24">
        <v>0.69999999999999951</v>
      </c>
      <c r="D522" s="24">
        <v>0.69999999999999951</v>
      </c>
      <c r="E522" s="24">
        <v>0.69999999999999951</v>
      </c>
    </row>
    <row r="523" spans="1:5" x14ac:dyDescent="0.2">
      <c r="A523" s="49">
        <v>34090</v>
      </c>
      <c r="B523" s="24">
        <v>-0.52694472580057683</v>
      </c>
      <c r="C523" s="24">
        <v>0.69999999999999951</v>
      </c>
      <c r="D523" s="24">
        <v>0.69999999999999951</v>
      </c>
      <c r="E523" s="24">
        <v>0.69999999999999951</v>
      </c>
    </row>
    <row r="524" spans="1:5" x14ac:dyDescent="0.2">
      <c r="A524" s="49">
        <v>34121</v>
      </c>
      <c r="B524" s="24">
        <v>-0.31810130969249484</v>
      </c>
      <c r="C524" s="24">
        <v>0.60000000000000031</v>
      </c>
      <c r="D524" s="24">
        <v>0.60000000000000031</v>
      </c>
      <c r="E524" s="24">
        <v>0.60000000000000031</v>
      </c>
    </row>
    <row r="525" spans="1:5" x14ac:dyDescent="0.2">
      <c r="A525" s="49">
        <v>34151</v>
      </c>
      <c r="B525" s="24">
        <v>-0.26245558000426783</v>
      </c>
      <c r="C525" s="24">
        <v>0.30000000000000016</v>
      </c>
      <c r="D525" s="24">
        <v>0.30000000000000016</v>
      </c>
      <c r="E525" s="24">
        <v>0.30000000000000016</v>
      </c>
    </row>
    <row r="526" spans="1:5" x14ac:dyDescent="0.2">
      <c r="A526" s="49">
        <v>34182</v>
      </c>
      <c r="B526" s="24">
        <v>-0.39191137421976474</v>
      </c>
      <c r="C526" s="24">
        <v>0.30000000000000016</v>
      </c>
      <c r="D526" s="24">
        <v>0.30000000000000016</v>
      </c>
      <c r="E526" s="24">
        <v>0.30000000000000016</v>
      </c>
    </row>
    <row r="527" spans="1:5" x14ac:dyDescent="0.2">
      <c r="A527" s="49">
        <v>34213</v>
      </c>
      <c r="B527" s="24">
        <v>-0.44070788376628883</v>
      </c>
      <c r="C527" s="24">
        <v>0.20000000000000012</v>
      </c>
      <c r="D527" s="24">
        <v>0.20000000000000012</v>
      </c>
      <c r="E527" s="24">
        <v>0.20000000000000012</v>
      </c>
    </row>
    <row r="528" spans="1:5" x14ac:dyDescent="0.2">
      <c r="A528" s="49">
        <v>34243</v>
      </c>
      <c r="B528" s="24">
        <v>-0.28725252900142334</v>
      </c>
      <c r="C528" s="24">
        <v>0.10000000000000006</v>
      </c>
      <c r="D528" s="24">
        <v>0.10000000000000006</v>
      </c>
      <c r="E528" s="24">
        <v>0.10000000000000006</v>
      </c>
    </row>
    <row r="529" spans="1:5" x14ac:dyDescent="0.2">
      <c r="A529" s="49">
        <v>34274</v>
      </c>
      <c r="B529" s="24">
        <v>-0.10396921139140382</v>
      </c>
      <c r="C529" s="24">
        <v>0</v>
      </c>
      <c r="D529" s="24">
        <v>0</v>
      </c>
      <c r="E529" s="24">
        <v>0</v>
      </c>
    </row>
    <row r="530" spans="1:5" x14ac:dyDescent="0.2">
      <c r="A530" s="49">
        <v>34304</v>
      </c>
      <c r="B530" s="24">
        <v>3.6699617805534948E-2</v>
      </c>
      <c r="C530" s="24">
        <v>0.10000000000000006</v>
      </c>
      <c r="D530" s="24">
        <v>0.10000000000000006</v>
      </c>
      <c r="E530" s="24">
        <v>0.10000000000000006</v>
      </c>
    </row>
    <row r="531" spans="1:5" x14ac:dyDescent="0.2">
      <c r="A531" s="49">
        <v>34335</v>
      </c>
      <c r="B531" s="24">
        <v>0.54695726032153424</v>
      </c>
      <c r="C531" s="24">
        <v>0.10000000000000006</v>
      </c>
      <c r="D531" s="24">
        <v>0.10000000000000006</v>
      </c>
      <c r="E531" s="24">
        <v>0.10000000000000006</v>
      </c>
    </row>
    <row r="532" spans="1:5" x14ac:dyDescent="0.2">
      <c r="A532" s="49">
        <v>34366</v>
      </c>
      <c r="B532" s="24">
        <v>0.90489128025116317</v>
      </c>
      <c r="C532" s="24">
        <v>0.10000000000000006</v>
      </c>
      <c r="D532" s="24">
        <v>0.10000000000000006</v>
      </c>
      <c r="E532" s="24">
        <v>0.10000000000000006</v>
      </c>
    </row>
    <row r="533" spans="1:5" x14ac:dyDescent="0.2">
      <c r="A533" s="49">
        <v>34394</v>
      </c>
      <c r="B533" s="24">
        <v>0.95298960385536535</v>
      </c>
      <c r="C533" s="24">
        <v>0.20000000000000012</v>
      </c>
      <c r="D533" s="24">
        <v>0.20000000000000012</v>
      </c>
      <c r="E533" s="24">
        <v>0.20000000000000012</v>
      </c>
    </row>
    <row r="534" spans="1:5" x14ac:dyDescent="0.2">
      <c r="A534" s="49">
        <v>34425</v>
      </c>
      <c r="B534" s="24">
        <v>0.80006524092020559</v>
      </c>
      <c r="C534" s="24">
        <v>0.30000000000000016</v>
      </c>
      <c r="D534" s="24">
        <v>0.30000000000000016</v>
      </c>
      <c r="E534" s="24">
        <v>0.30000000000000016</v>
      </c>
    </row>
    <row r="535" spans="1:5" x14ac:dyDescent="0.2">
      <c r="A535" s="49">
        <v>34455</v>
      </c>
      <c r="B535" s="24">
        <v>0.82717783277245649</v>
      </c>
      <c r="C535" s="24">
        <v>0.40000000000000024</v>
      </c>
      <c r="D535" s="24">
        <v>0.40000000000000024</v>
      </c>
      <c r="E535" s="24">
        <v>0.40000000000000024</v>
      </c>
    </row>
    <row r="536" spans="1:5" x14ac:dyDescent="0.2">
      <c r="A536" s="49">
        <v>34486</v>
      </c>
      <c r="B536" s="24">
        <v>1.1301376405614196</v>
      </c>
      <c r="C536" s="24">
        <v>0.40000000000000024</v>
      </c>
      <c r="D536" s="24">
        <v>0.40000000000000024</v>
      </c>
      <c r="E536" s="24">
        <v>0.40000000000000024</v>
      </c>
    </row>
    <row r="537" spans="1:5" x14ac:dyDescent="0.2">
      <c r="A537" s="49">
        <v>34516</v>
      </c>
      <c r="B537" s="24">
        <v>1.4501494933151196</v>
      </c>
      <c r="C537" s="24">
        <v>0.40000000000000024</v>
      </c>
      <c r="D537" s="24">
        <v>0.40000000000000024</v>
      </c>
      <c r="E537" s="24">
        <v>0.40000000000000024</v>
      </c>
    </row>
    <row r="538" spans="1:5" x14ac:dyDescent="0.2">
      <c r="A538" s="49">
        <v>34547</v>
      </c>
      <c r="B538" s="24">
        <v>1.2243872980789556</v>
      </c>
      <c r="C538" s="24">
        <v>0.40000000000000024</v>
      </c>
      <c r="D538" s="24">
        <v>0.40000000000000024</v>
      </c>
      <c r="E538" s="24">
        <v>0.40000000000000024</v>
      </c>
    </row>
    <row r="539" spans="1:5" x14ac:dyDescent="0.2">
      <c r="A539" s="49">
        <v>34578</v>
      </c>
      <c r="B539" s="24">
        <v>0.67137535478017107</v>
      </c>
      <c r="C539" s="24">
        <v>0.60000000000000031</v>
      </c>
      <c r="D539" s="24">
        <v>0.60000000000000031</v>
      </c>
      <c r="E539" s="24">
        <v>0.60000000000000031</v>
      </c>
    </row>
    <row r="540" spans="1:5" x14ac:dyDescent="0.2">
      <c r="A540" s="49">
        <v>34608</v>
      </c>
      <c r="B540" s="24">
        <v>2.9565568296634526E-2</v>
      </c>
      <c r="C540" s="24">
        <v>0.69999999999999951</v>
      </c>
      <c r="D540" s="24">
        <v>0.69999999999999951</v>
      </c>
      <c r="E540" s="24">
        <v>0.69999999999999951</v>
      </c>
    </row>
    <row r="541" spans="1:5" x14ac:dyDescent="0.2">
      <c r="A541" s="49">
        <v>34639</v>
      </c>
      <c r="B541" s="24">
        <v>-0.42557178931580525</v>
      </c>
      <c r="C541" s="24">
        <v>1</v>
      </c>
      <c r="D541" s="24">
        <v>1</v>
      </c>
      <c r="E541" s="24">
        <v>1</v>
      </c>
    </row>
    <row r="542" spans="1:5" x14ac:dyDescent="0.2">
      <c r="A542" s="49">
        <v>34669</v>
      </c>
      <c r="B542" s="24">
        <v>-0.84760951576268773</v>
      </c>
      <c r="C542" s="24">
        <v>1.1000000000000008</v>
      </c>
      <c r="D542" s="24">
        <v>1.1000000000000008</v>
      </c>
      <c r="E542" s="24">
        <v>1.1000000000000008</v>
      </c>
    </row>
    <row r="543" spans="1:5" x14ac:dyDescent="0.2">
      <c r="A543" s="49">
        <v>34700</v>
      </c>
      <c r="B543" s="24">
        <v>-1.1223060321653717</v>
      </c>
      <c r="C543" s="24">
        <v>1</v>
      </c>
      <c r="D543" s="24">
        <v>1</v>
      </c>
      <c r="E543" s="24">
        <v>1</v>
      </c>
    </row>
    <row r="544" spans="1:5" x14ac:dyDescent="0.2">
      <c r="A544" s="49">
        <v>34731</v>
      </c>
      <c r="B544" s="24">
        <v>-1.3992659514265362</v>
      </c>
      <c r="C544" s="24">
        <v>0.69999999999999951</v>
      </c>
      <c r="D544" s="24">
        <v>0.69999999999999951</v>
      </c>
      <c r="E544" s="24">
        <v>0.69999999999999951</v>
      </c>
    </row>
    <row r="545" spans="1:5" x14ac:dyDescent="0.2">
      <c r="A545" s="49">
        <v>34759</v>
      </c>
      <c r="B545" s="24">
        <v>-1.5483836705195841</v>
      </c>
      <c r="C545" s="24">
        <v>0.5</v>
      </c>
      <c r="D545" s="24">
        <v>0.5</v>
      </c>
      <c r="E545" s="24">
        <v>0.5</v>
      </c>
    </row>
    <row r="546" spans="1:5" x14ac:dyDescent="0.2">
      <c r="A546" s="49">
        <v>34790</v>
      </c>
      <c r="B546" s="24">
        <v>-1.6770015831542731</v>
      </c>
      <c r="C546" s="24">
        <v>0.30000000000000016</v>
      </c>
      <c r="D546" s="24">
        <v>0.30000000000000016</v>
      </c>
      <c r="E546" s="24">
        <v>0.30000000000000016</v>
      </c>
    </row>
    <row r="547" spans="1:5" x14ac:dyDescent="0.2">
      <c r="A547" s="49">
        <v>34820</v>
      </c>
      <c r="B547" s="24">
        <v>-1.6697263378912668</v>
      </c>
      <c r="C547" s="24">
        <v>0.10000000000000006</v>
      </c>
      <c r="D547" s="24">
        <v>0.10000000000000006</v>
      </c>
      <c r="E547" s="24">
        <v>0.10000000000000006</v>
      </c>
    </row>
    <row r="548" spans="1:5" x14ac:dyDescent="0.2">
      <c r="A548" s="49">
        <v>34851</v>
      </c>
      <c r="B548" s="24">
        <v>-1.7157214830686185</v>
      </c>
      <c r="C548" s="24">
        <v>0</v>
      </c>
      <c r="D548" s="24">
        <v>0</v>
      </c>
      <c r="E548" s="24">
        <v>0</v>
      </c>
    </row>
    <row r="549" spans="1:5" x14ac:dyDescent="0.2">
      <c r="A549" s="49">
        <v>34881</v>
      </c>
      <c r="B549" s="24">
        <v>-1.5761629036234122</v>
      </c>
      <c r="C549" s="24">
        <v>-0.20000000000000012</v>
      </c>
      <c r="D549" s="24">
        <v>-0.20000000000000012</v>
      </c>
      <c r="E549" s="24">
        <v>-0.20000000000000012</v>
      </c>
    </row>
    <row r="550" spans="1:5" x14ac:dyDescent="0.2">
      <c r="A550" s="49">
        <v>34912</v>
      </c>
      <c r="B550" s="24">
        <v>-1.4238833138212725</v>
      </c>
      <c r="C550" s="24">
        <v>-0.5</v>
      </c>
      <c r="D550" s="24">
        <v>-0.5</v>
      </c>
      <c r="E550" s="24">
        <v>-0.5</v>
      </c>
    </row>
    <row r="551" spans="1:5" x14ac:dyDescent="0.2">
      <c r="A551" s="49">
        <v>34943</v>
      </c>
      <c r="B551" s="24">
        <v>-1.058411365431579</v>
      </c>
      <c r="C551" s="24">
        <v>-0.80000000000000049</v>
      </c>
      <c r="D551" s="24">
        <v>-0.80000000000000049</v>
      </c>
      <c r="E551" s="24">
        <v>-0.80000000000000049</v>
      </c>
    </row>
    <row r="552" spans="1:5" x14ac:dyDescent="0.2">
      <c r="A552" s="49">
        <v>34973</v>
      </c>
      <c r="B552" s="24">
        <v>-0.93988119418411631</v>
      </c>
      <c r="C552" s="24">
        <v>-1</v>
      </c>
      <c r="D552" s="24">
        <v>-1</v>
      </c>
      <c r="E552" s="24">
        <v>-1</v>
      </c>
    </row>
    <row r="553" spans="1:5" x14ac:dyDescent="0.2">
      <c r="A553" s="49">
        <v>35004</v>
      </c>
      <c r="B553" s="24">
        <v>-0.86913837191429089</v>
      </c>
      <c r="C553" s="24">
        <v>-1</v>
      </c>
      <c r="D553" s="24">
        <v>-1</v>
      </c>
      <c r="E553" s="24">
        <v>-1</v>
      </c>
    </row>
    <row r="554" spans="1:5" x14ac:dyDescent="0.2">
      <c r="A554" s="49">
        <v>35034</v>
      </c>
      <c r="B554" s="24">
        <v>-0.89314544446214517</v>
      </c>
      <c r="C554" s="24">
        <v>-1</v>
      </c>
      <c r="D554" s="24">
        <v>-1</v>
      </c>
      <c r="E554" s="24">
        <v>-1</v>
      </c>
    </row>
    <row r="555" spans="1:5" x14ac:dyDescent="0.2">
      <c r="A555" s="49">
        <v>35065</v>
      </c>
      <c r="B555" s="24">
        <v>-0.73462411161928975</v>
      </c>
      <c r="C555" s="24">
        <v>-0.89999999999999936</v>
      </c>
      <c r="D555" s="24">
        <v>-0.89999999999999936</v>
      </c>
      <c r="E555" s="24">
        <v>-0.89999999999999936</v>
      </c>
    </row>
    <row r="556" spans="1:5" x14ac:dyDescent="0.2">
      <c r="A556" s="49">
        <v>35096</v>
      </c>
      <c r="B556" s="24">
        <v>-0.46643100880066146</v>
      </c>
      <c r="C556" s="24">
        <v>-0.80000000000000049</v>
      </c>
      <c r="D556" s="24">
        <v>-0.80000000000000049</v>
      </c>
      <c r="E556" s="24">
        <v>-0.80000000000000049</v>
      </c>
    </row>
    <row r="557" spans="1:5" x14ac:dyDescent="0.2">
      <c r="A557" s="49">
        <v>35125</v>
      </c>
      <c r="B557" s="24">
        <v>-0.12854047420514769</v>
      </c>
      <c r="C557" s="24">
        <v>-0.60000000000000031</v>
      </c>
      <c r="D557" s="24">
        <v>-0.60000000000000031</v>
      </c>
      <c r="E557" s="24">
        <v>-0.60000000000000031</v>
      </c>
    </row>
    <row r="558" spans="1:5" x14ac:dyDescent="0.2">
      <c r="A558" s="49">
        <v>35156</v>
      </c>
      <c r="B558" s="24">
        <v>-1.3541820053749576E-2</v>
      </c>
      <c r="C558" s="24">
        <v>-0.40000000000000024</v>
      </c>
      <c r="D558" s="24">
        <v>-0.40000000000000024</v>
      </c>
      <c r="E558" s="24">
        <v>-0.40000000000000024</v>
      </c>
    </row>
    <row r="559" spans="1:5" x14ac:dyDescent="0.2">
      <c r="A559" s="49">
        <v>35186</v>
      </c>
      <c r="B559" s="24">
        <v>0.20447107789871255</v>
      </c>
      <c r="C559" s="24">
        <v>-0.30000000000000016</v>
      </c>
      <c r="D559" s="24">
        <v>-0.30000000000000016</v>
      </c>
      <c r="E559" s="24">
        <v>-0.30000000000000016</v>
      </c>
    </row>
    <row r="560" spans="1:5" x14ac:dyDescent="0.2">
      <c r="A560" s="49">
        <v>35217</v>
      </c>
      <c r="B560" s="24">
        <v>0.57494481659706786</v>
      </c>
      <c r="C560" s="24">
        <v>-0.30000000000000016</v>
      </c>
      <c r="D560" s="24">
        <v>-0.30000000000000016</v>
      </c>
      <c r="E560" s="24">
        <v>-0.30000000000000016</v>
      </c>
    </row>
    <row r="561" spans="1:5" x14ac:dyDescent="0.2">
      <c r="A561" s="49">
        <v>35247</v>
      </c>
      <c r="B561" s="24">
        <v>1.1086088453275247</v>
      </c>
      <c r="C561" s="24">
        <v>-0.30000000000000016</v>
      </c>
      <c r="D561" s="24">
        <v>-0.30000000000000016</v>
      </c>
      <c r="E561" s="24">
        <v>-0.30000000000000016</v>
      </c>
    </row>
    <row r="562" spans="1:5" x14ac:dyDescent="0.2">
      <c r="A562" s="49">
        <v>35278</v>
      </c>
      <c r="B562" s="24">
        <v>1.3949631634522446</v>
      </c>
      <c r="C562" s="24">
        <v>-0.30000000000000016</v>
      </c>
      <c r="D562" s="24">
        <v>-0.30000000000000016</v>
      </c>
      <c r="E562" s="24">
        <v>-0.30000000000000016</v>
      </c>
    </row>
    <row r="563" spans="1:5" x14ac:dyDescent="0.2">
      <c r="A563" s="49">
        <v>35309</v>
      </c>
      <c r="B563" s="24">
        <v>1.4016577568190007</v>
      </c>
      <c r="C563" s="24">
        <v>-0.40000000000000024</v>
      </c>
      <c r="D563" s="24">
        <v>-0.40000000000000024</v>
      </c>
      <c r="E563" s="24">
        <v>-0.40000000000000024</v>
      </c>
    </row>
    <row r="564" spans="1:5" x14ac:dyDescent="0.2">
      <c r="A564" s="49">
        <v>35339</v>
      </c>
      <c r="B564" s="24">
        <v>1.4526378499814943</v>
      </c>
      <c r="C564" s="24">
        <v>-0.40000000000000024</v>
      </c>
      <c r="D564" s="24">
        <v>-0.40000000000000024</v>
      </c>
      <c r="E564" s="24">
        <v>-0.40000000000000024</v>
      </c>
    </row>
    <row r="565" spans="1:5" x14ac:dyDescent="0.2">
      <c r="A565" s="49">
        <v>35370</v>
      </c>
      <c r="B565" s="24">
        <v>1.916223723748451</v>
      </c>
      <c r="C565" s="24">
        <v>-0.40000000000000024</v>
      </c>
      <c r="D565" s="24">
        <v>-0.40000000000000024</v>
      </c>
      <c r="E565" s="24">
        <v>-0.40000000000000024</v>
      </c>
    </row>
    <row r="566" spans="1:5" x14ac:dyDescent="0.2">
      <c r="A566" s="49">
        <v>35400</v>
      </c>
      <c r="B566" s="24">
        <v>2.4301329323283016</v>
      </c>
      <c r="C566" s="24">
        <v>-0.5</v>
      </c>
      <c r="D566" s="24">
        <v>-0.5</v>
      </c>
      <c r="E566" s="24">
        <v>-0.5</v>
      </c>
    </row>
    <row r="567" spans="1:5" x14ac:dyDescent="0.2">
      <c r="A567" s="49">
        <v>35431</v>
      </c>
      <c r="B567" s="24">
        <v>2.63719905374677</v>
      </c>
      <c r="C567" s="24">
        <v>-0.5</v>
      </c>
      <c r="D567" s="24">
        <v>-0.5</v>
      </c>
      <c r="E567" s="24">
        <v>-0.5</v>
      </c>
    </row>
    <row r="568" spans="1:5" x14ac:dyDescent="0.2">
      <c r="A568" s="49">
        <v>35462</v>
      </c>
      <c r="B568" s="24">
        <v>2.3733979956142108</v>
      </c>
      <c r="C568" s="24">
        <v>-0.40000000000000024</v>
      </c>
      <c r="D568" s="24">
        <v>-0.40000000000000024</v>
      </c>
      <c r="E568" s="24">
        <v>-0.40000000000000024</v>
      </c>
    </row>
    <row r="569" spans="1:5" x14ac:dyDescent="0.2">
      <c r="A569" s="49">
        <v>35490</v>
      </c>
      <c r="B569" s="24">
        <v>2.0394013680154259</v>
      </c>
      <c r="C569" s="24">
        <v>-0.10000000000000006</v>
      </c>
      <c r="D569" s="24">
        <v>-0.10000000000000006</v>
      </c>
      <c r="E569" s="24">
        <v>-0.10000000000000006</v>
      </c>
    </row>
    <row r="570" spans="1:5" x14ac:dyDescent="0.2">
      <c r="A570" s="49">
        <v>35521</v>
      </c>
      <c r="B570" s="24">
        <v>1.7555339248660977</v>
      </c>
      <c r="C570" s="24">
        <v>0.30000000000000016</v>
      </c>
      <c r="D570" s="24">
        <v>0.30000000000000016</v>
      </c>
      <c r="E570" s="24">
        <v>0.30000000000000016</v>
      </c>
    </row>
    <row r="571" spans="1:5" x14ac:dyDescent="0.2">
      <c r="A571" s="49">
        <v>35551</v>
      </c>
      <c r="B571" s="24">
        <v>1.3561493579736159</v>
      </c>
      <c r="C571" s="24">
        <v>0.80000000000000049</v>
      </c>
      <c r="D571" s="24">
        <v>0.80000000000000049</v>
      </c>
      <c r="E571" s="24">
        <v>0.80000000000000049</v>
      </c>
    </row>
    <row r="572" spans="1:5" x14ac:dyDescent="0.2">
      <c r="A572" s="49">
        <v>35582</v>
      </c>
      <c r="B572" s="24">
        <v>1.0663854578066965</v>
      </c>
      <c r="C572" s="24">
        <v>1.2000000000000006</v>
      </c>
      <c r="D572" s="24">
        <v>1.2000000000000006</v>
      </c>
      <c r="E572" s="24">
        <v>1.2000000000000006</v>
      </c>
    </row>
    <row r="573" spans="1:5" x14ac:dyDescent="0.2">
      <c r="A573" s="49">
        <v>35612</v>
      </c>
      <c r="B573" s="24">
        <v>1.0740622613780375</v>
      </c>
      <c r="C573" s="24">
        <v>1.600000000000001</v>
      </c>
      <c r="D573" s="24">
        <v>1.600000000000001</v>
      </c>
      <c r="E573" s="24">
        <v>1.600000000000001</v>
      </c>
    </row>
    <row r="574" spans="1:5" x14ac:dyDescent="0.2">
      <c r="A574" s="49">
        <v>35643</v>
      </c>
      <c r="B574" s="24">
        <v>0.91865433516910577</v>
      </c>
      <c r="C574" s="24">
        <v>1.9</v>
      </c>
      <c r="D574" s="24">
        <v>1.9</v>
      </c>
      <c r="E574" s="24">
        <v>1.9</v>
      </c>
    </row>
    <row r="575" spans="1:5" x14ac:dyDescent="0.2">
      <c r="A575" s="49">
        <v>35674</v>
      </c>
      <c r="B575" s="24">
        <v>0.52626761844611225</v>
      </c>
      <c r="C575" s="24">
        <v>2.0999999999999992</v>
      </c>
      <c r="D575" s="24">
        <v>2.0999999999999992</v>
      </c>
      <c r="E575" s="24">
        <v>2.0999999999999992</v>
      </c>
    </row>
    <row r="576" spans="1:5" x14ac:dyDescent="0.2">
      <c r="A576" s="49">
        <v>35704</v>
      </c>
      <c r="B576" s="24">
        <v>-1.2854622474335891E-2</v>
      </c>
      <c r="C576" s="24">
        <v>2.299999999999998</v>
      </c>
      <c r="D576" s="24">
        <v>2.299999999999998</v>
      </c>
      <c r="E576" s="24">
        <v>2.299999999999998</v>
      </c>
    </row>
    <row r="577" spans="1:5" x14ac:dyDescent="0.2">
      <c r="A577" s="49">
        <v>35735</v>
      </c>
      <c r="B577" s="24">
        <v>-0.44650243619105467</v>
      </c>
      <c r="C577" s="24">
        <v>2.4000000000000012</v>
      </c>
      <c r="D577" s="24">
        <v>2.4000000000000012</v>
      </c>
      <c r="E577" s="24">
        <v>2.4000000000000012</v>
      </c>
    </row>
    <row r="578" spans="1:5" x14ac:dyDescent="0.2">
      <c r="A578" s="49">
        <v>35765</v>
      </c>
      <c r="B578" s="24">
        <v>-0.49782704428523017</v>
      </c>
      <c r="C578" s="24">
        <v>2.4000000000000012</v>
      </c>
      <c r="D578" s="24">
        <v>2.4000000000000012</v>
      </c>
      <c r="E578" s="24">
        <v>2.4000000000000012</v>
      </c>
    </row>
    <row r="579" spans="1:5" x14ac:dyDescent="0.2">
      <c r="A579" s="49">
        <v>35796</v>
      </c>
      <c r="B579" s="24">
        <v>-0.39087545353930708</v>
      </c>
      <c r="C579" s="24">
        <v>2.2000000000000015</v>
      </c>
      <c r="D579" s="24">
        <v>2.2000000000000015</v>
      </c>
      <c r="E579" s="24">
        <v>2.2000000000000015</v>
      </c>
    </row>
    <row r="580" spans="1:5" x14ac:dyDescent="0.2">
      <c r="A580" s="49">
        <v>35827</v>
      </c>
      <c r="B580" s="24">
        <v>-0.32716382977353442</v>
      </c>
      <c r="C580" s="24">
        <v>1.9</v>
      </c>
      <c r="D580" s="24">
        <v>1.9</v>
      </c>
      <c r="E580" s="24">
        <v>1.9</v>
      </c>
    </row>
    <row r="581" spans="1:5" x14ac:dyDescent="0.2">
      <c r="A581" s="49">
        <v>35855</v>
      </c>
      <c r="B581" s="24">
        <v>-0.41438041799222741</v>
      </c>
      <c r="C581" s="24">
        <v>1.399999999999999</v>
      </c>
      <c r="D581" s="24">
        <v>1.399999999999999</v>
      </c>
      <c r="E581" s="24">
        <v>1.399999999999999</v>
      </c>
    </row>
    <row r="582" spans="1:5" x14ac:dyDescent="0.2">
      <c r="A582" s="49">
        <v>35886</v>
      </c>
      <c r="B582" s="24">
        <v>-0.92389604832799166</v>
      </c>
      <c r="C582" s="24">
        <v>1</v>
      </c>
      <c r="D582" s="24">
        <v>1</v>
      </c>
      <c r="E582" s="24">
        <v>1</v>
      </c>
    </row>
    <row r="583" spans="1:5" x14ac:dyDescent="0.2">
      <c r="A583" s="49">
        <v>35916</v>
      </c>
      <c r="B583" s="24">
        <v>-1.6586163156525986</v>
      </c>
      <c r="C583" s="24">
        <v>0.5</v>
      </c>
      <c r="D583" s="24">
        <v>0.5</v>
      </c>
      <c r="E583" s="24">
        <v>0.5</v>
      </c>
    </row>
    <row r="584" spans="1:5" x14ac:dyDescent="0.2">
      <c r="A584" s="49">
        <v>35947</v>
      </c>
      <c r="B584" s="24">
        <v>-2.0423610034000044</v>
      </c>
      <c r="C584" s="24">
        <v>-0.10000000000000006</v>
      </c>
      <c r="D584" s="24">
        <v>-0.10000000000000006</v>
      </c>
      <c r="E584" s="24">
        <v>-0.10000000000000006</v>
      </c>
    </row>
    <row r="585" spans="1:5" x14ac:dyDescent="0.2">
      <c r="A585" s="49">
        <v>35977</v>
      </c>
      <c r="B585" s="24">
        <v>-2.1388704476148797</v>
      </c>
      <c r="C585" s="24">
        <v>-0.80000000000000049</v>
      </c>
      <c r="D585" s="24">
        <v>-0.80000000000000049</v>
      </c>
      <c r="E585" s="24">
        <v>-0.80000000000000049</v>
      </c>
    </row>
    <row r="586" spans="1:5" x14ac:dyDescent="0.2">
      <c r="A586" s="49">
        <v>36008</v>
      </c>
      <c r="B586" s="24">
        <v>-2.0058052798481061</v>
      </c>
      <c r="C586" s="24">
        <v>-1.1000000000000008</v>
      </c>
      <c r="D586" s="24">
        <v>-1.1000000000000008</v>
      </c>
      <c r="E586" s="24">
        <v>-1.1000000000000008</v>
      </c>
    </row>
    <row r="587" spans="1:5" x14ac:dyDescent="0.2">
      <c r="A587" s="49">
        <v>36039</v>
      </c>
      <c r="B587" s="24">
        <v>-2.1669509641038971</v>
      </c>
      <c r="C587" s="24">
        <v>-1.2999999999999992</v>
      </c>
      <c r="D587" s="24">
        <v>-1.2999999999999992</v>
      </c>
      <c r="E587" s="24">
        <v>-1.2999999999999992</v>
      </c>
    </row>
    <row r="588" spans="1:5" x14ac:dyDescent="0.2">
      <c r="A588" s="49">
        <v>36069</v>
      </c>
      <c r="B588" s="24">
        <v>-2.551303563182409</v>
      </c>
      <c r="C588" s="24">
        <v>-1.399999999999999</v>
      </c>
      <c r="D588" s="24">
        <v>-1.399999999999999</v>
      </c>
      <c r="E588" s="24">
        <v>-1.399999999999999</v>
      </c>
    </row>
    <row r="589" spans="1:5" x14ac:dyDescent="0.2">
      <c r="A589" s="49">
        <v>36100</v>
      </c>
      <c r="B589" s="24">
        <v>-3.0860464949707378</v>
      </c>
      <c r="C589" s="24">
        <v>-1.5</v>
      </c>
      <c r="D589" s="24">
        <v>-1.5</v>
      </c>
      <c r="E589" s="24">
        <v>-1.5</v>
      </c>
    </row>
    <row r="590" spans="1:5" x14ac:dyDescent="0.2">
      <c r="A590" s="49">
        <v>36130</v>
      </c>
      <c r="B590" s="24">
        <v>-3.3105906176114068</v>
      </c>
      <c r="C590" s="24">
        <v>-1.600000000000001</v>
      </c>
      <c r="D590" s="24">
        <v>-1.600000000000001</v>
      </c>
      <c r="E590" s="24">
        <v>-1.600000000000001</v>
      </c>
    </row>
    <row r="591" spans="1:5" x14ac:dyDescent="0.2">
      <c r="A591" s="49">
        <v>36161</v>
      </c>
      <c r="B591" s="24">
        <v>-3.230725120287079</v>
      </c>
      <c r="C591" s="24">
        <v>-1.684682931277498</v>
      </c>
      <c r="D591" s="24">
        <v>-1.5</v>
      </c>
      <c r="E591" s="24">
        <v>-1.5</v>
      </c>
    </row>
    <row r="592" spans="1:5" x14ac:dyDescent="0.2">
      <c r="A592" s="49">
        <v>36192</v>
      </c>
      <c r="B592" s="24">
        <v>-2.6481579276306473</v>
      </c>
      <c r="C592" s="24">
        <v>-1.6374565328075885</v>
      </c>
      <c r="D592" s="24">
        <v>-1.2999999999999992</v>
      </c>
      <c r="E592" s="24">
        <v>-1.2999999999999992</v>
      </c>
    </row>
    <row r="593" spans="1:5" x14ac:dyDescent="0.2">
      <c r="A593" s="49">
        <v>36220</v>
      </c>
      <c r="B593" s="24">
        <v>-2.0690575244343736</v>
      </c>
      <c r="C593" s="24">
        <v>-1.5708720076569738</v>
      </c>
      <c r="D593" s="24">
        <v>-1.1000000000000008</v>
      </c>
      <c r="E593" s="24">
        <v>-1.1000000000000008</v>
      </c>
    </row>
    <row r="594" spans="1:5" x14ac:dyDescent="0.2">
      <c r="A594" s="49">
        <v>36251</v>
      </c>
      <c r="B594" s="24">
        <v>-1.4292498469286941</v>
      </c>
      <c r="C594" s="24">
        <v>-1.5939540092291882</v>
      </c>
      <c r="D594" s="24">
        <v>-1</v>
      </c>
      <c r="E594" s="24">
        <v>-1</v>
      </c>
    </row>
    <row r="595" spans="1:5" x14ac:dyDescent="0.2">
      <c r="A595" s="49">
        <v>36281</v>
      </c>
      <c r="B595" s="24">
        <v>-0.95026462085675767</v>
      </c>
      <c r="C595" s="24">
        <v>-1.619275743260457</v>
      </c>
      <c r="D595" s="24">
        <v>-1</v>
      </c>
      <c r="E595" s="24">
        <v>-1</v>
      </c>
    </row>
    <row r="596" spans="1:5" x14ac:dyDescent="0.2">
      <c r="A596" s="49">
        <v>36312</v>
      </c>
      <c r="B596" s="24">
        <v>-0.66776100130462768</v>
      </c>
      <c r="C596" s="24">
        <v>-1.698396424087677</v>
      </c>
      <c r="D596" s="24">
        <v>-1</v>
      </c>
      <c r="E596" s="24">
        <v>-1</v>
      </c>
    </row>
    <row r="597" spans="1:5" x14ac:dyDescent="0.2">
      <c r="A597" s="49">
        <v>36342</v>
      </c>
      <c r="B597" s="24">
        <v>-0.40873115311428526</v>
      </c>
      <c r="C597" s="24">
        <v>-1.6883800520660708</v>
      </c>
      <c r="D597" s="24">
        <v>-1.1000000000000008</v>
      </c>
      <c r="E597" s="24">
        <v>-1.1000000000000008</v>
      </c>
    </row>
    <row r="598" spans="1:5" x14ac:dyDescent="0.2">
      <c r="A598" s="49">
        <v>36373</v>
      </c>
      <c r="B598" s="24">
        <v>0.20536771425513409</v>
      </c>
      <c r="C598" s="24">
        <v>-1.7141216904676781</v>
      </c>
      <c r="D598" s="24">
        <v>-1.1000000000000008</v>
      </c>
      <c r="E598" s="24">
        <v>-1.1000000000000008</v>
      </c>
    </row>
    <row r="599" spans="1:5" x14ac:dyDescent="0.2">
      <c r="A599" s="49">
        <v>36404</v>
      </c>
      <c r="B599" s="24">
        <v>0.7469098032749546</v>
      </c>
      <c r="C599" s="24">
        <v>-1.7191054235315717</v>
      </c>
      <c r="D599" s="24">
        <v>-1.2000000000000006</v>
      </c>
      <c r="E599" s="24">
        <v>-1.2000000000000006</v>
      </c>
    </row>
    <row r="600" spans="1:5" x14ac:dyDescent="0.2">
      <c r="A600" s="49">
        <v>36434</v>
      </c>
      <c r="B600" s="24">
        <v>1.2162959075017874</v>
      </c>
      <c r="C600" s="24">
        <v>-1.7076739398042071</v>
      </c>
      <c r="D600" s="24">
        <v>-1.2999999999999992</v>
      </c>
      <c r="E600" s="24">
        <v>-1.2999999999999992</v>
      </c>
    </row>
    <row r="601" spans="1:5" x14ac:dyDescent="0.2">
      <c r="A601" s="49">
        <v>36465</v>
      </c>
      <c r="B601" s="24">
        <v>1.2263213341670653</v>
      </c>
      <c r="C601" s="24">
        <v>-1.5959051895753713</v>
      </c>
      <c r="D601" s="24">
        <v>-1.5</v>
      </c>
      <c r="E601" s="24">
        <v>-1.5</v>
      </c>
    </row>
    <row r="602" spans="1:5" x14ac:dyDescent="0.2">
      <c r="A602" s="49">
        <v>36495</v>
      </c>
      <c r="B602" s="24">
        <v>1.1215204772389324</v>
      </c>
      <c r="C602" s="24">
        <v>-1.5359326043889254</v>
      </c>
      <c r="D602" s="24">
        <v>-1.7000000000000011</v>
      </c>
      <c r="E602" s="24">
        <v>-1.7000000000000011</v>
      </c>
    </row>
    <row r="603" spans="1:5" x14ac:dyDescent="0.2">
      <c r="A603" s="49">
        <v>36526</v>
      </c>
      <c r="B603" s="24">
        <v>0.82068528156268605</v>
      </c>
      <c r="C603" s="24">
        <v>-1.4769019882581784</v>
      </c>
      <c r="D603" s="24">
        <v>-1.7000000000000011</v>
      </c>
      <c r="E603" s="24">
        <v>-1.7000000000000011</v>
      </c>
    </row>
    <row r="604" spans="1:5" x14ac:dyDescent="0.2">
      <c r="A604" s="49">
        <v>36557</v>
      </c>
      <c r="B604" s="24">
        <v>0.47977188769354712</v>
      </c>
      <c r="C604" s="24">
        <v>-1.3398573238888132</v>
      </c>
      <c r="D604" s="24">
        <v>-1.399999999999999</v>
      </c>
      <c r="E604" s="24">
        <v>-1.399999999999999</v>
      </c>
    </row>
    <row r="605" spans="1:5" x14ac:dyDescent="0.2">
      <c r="A605" s="49">
        <v>36586</v>
      </c>
      <c r="B605" s="24">
        <v>0.28528894628123813</v>
      </c>
      <c r="C605" s="24">
        <v>-1.101819112380005</v>
      </c>
      <c r="D605" s="24">
        <v>-1.1000000000000008</v>
      </c>
      <c r="E605" s="24">
        <v>-1.1000000000000008</v>
      </c>
    </row>
    <row r="606" spans="1:5" x14ac:dyDescent="0.2">
      <c r="A606" s="49">
        <v>36617</v>
      </c>
      <c r="B606" s="24">
        <v>0.52021344098155797</v>
      </c>
      <c r="C606" s="24">
        <v>-0.86012607263381935</v>
      </c>
      <c r="D606" s="24">
        <v>-0.80000000000000049</v>
      </c>
      <c r="E606" s="24">
        <v>-0.80000000000000049</v>
      </c>
    </row>
    <row r="607" spans="1:5" x14ac:dyDescent="0.2">
      <c r="A607" s="49">
        <v>36647</v>
      </c>
      <c r="B607" s="24">
        <v>0.66700105490395167</v>
      </c>
      <c r="C607" s="24">
        <v>-0.72750570286000105</v>
      </c>
      <c r="D607" s="24">
        <v>-0.69999999999999951</v>
      </c>
      <c r="E607" s="24">
        <v>-0.69999999999999951</v>
      </c>
    </row>
    <row r="608" spans="1:5" x14ac:dyDescent="0.2">
      <c r="A608" s="49">
        <v>36678</v>
      </c>
      <c r="B608" s="24">
        <v>0.78466740962877779</v>
      </c>
      <c r="C608" s="24">
        <v>-0.58161243816881725</v>
      </c>
      <c r="D608" s="24">
        <v>-0.60000000000000031</v>
      </c>
      <c r="E608" s="24">
        <v>-0.60000000000000031</v>
      </c>
    </row>
    <row r="609" spans="1:5" x14ac:dyDescent="0.2">
      <c r="A609" s="49">
        <v>36708</v>
      </c>
      <c r="B609" s="24">
        <v>0.65291065633318557</v>
      </c>
      <c r="C609" s="24">
        <v>-0.37307839350819794</v>
      </c>
      <c r="D609" s="24">
        <v>-0.60000000000000031</v>
      </c>
      <c r="E609" s="24">
        <v>-0.60000000000000031</v>
      </c>
    </row>
    <row r="610" spans="1:5" x14ac:dyDescent="0.2">
      <c r="A610" s="49">
        <v>36739</v>
      </c>
      <c r="B610" s="24">
        <v>0.81885479309097609</v>
      </c>
      <c r="C610" s="24">
        <v>-0.14614654245848296</v>
      </c>
      <c r="D610" s="24">
        <v>-0.5</v>
      </c>
      <c r="E610" s="24">
        <v>-0.5</v>
      </c>
    </row>
    <row r="611" spans="1:5" x14ac:dyDescent="0.2">
      <c r="A611" s="49">
        <v>36770</v>
      </c>
      <c r="B611" s="24">
        <v>1.2245041183532668</v>
      </c>
      <c r="C611" s="24">
        <v>0.28278249503643704</v>
      </c>
      <c r="D611" s="24">
        <v>-0.5</v>
      </c>
      <c r="E611" s="24">
        <v>-0.5</v>
      </c>
    </row>
    <row r="612" spans="1:5" x14ac:dyDescent="0.2">
      <c r="A612" s="49">
        <v>36800</v>
      </c>
      <c r="B612" s="24">
        <v>1.5980252825939365</v>
      </c>
      <c r="C612" s="24">
        <v>0.63241638116289001</v>
      </c>
      <c r="D612" s="24">
        <v>-0.60000000000000031</v>
      </c>
      <c r="E612" s="24">
        <v>-0.60000000000000031</v>
      </c>
    </row>
    <row r="613" spans="1:5" x14ac:dyDescent="0.2">
      <c r="A613" s="49">
        <v>36831</v>
      </c>
      <c r="B613" s="24">
        <v>1.5733709951139114</v>
      </c>
      <c r="C613" s="24">
        <v>0.79798554499763974</v>
      </c>
      <c r="D613" s="24">
        <v>-0.69999999999999951</v>
      </c>
      <c r="E613" s="24">
        <v>-0.69999999999999951</v>
      </c>
    </row>
    <row r="614" spans="1:5" x14ac:dyDescent="0.2">
      <c r="A614" s="49">
        <v>36861</v>
      </c>
      <c r="B614" s="24">
        <v>1.521519049359404</v>
      </c>
      <c r="C614" s="24">
        <v>0.80782311904379001</v>
      </c>
      <c r="D614" s="24">
        <v>-0.69999999999999951</v>
      </c>
      <c r="E614" s="24">
        <v>-0.69999999999999951</v>
      </c>
    </row>
    <row r="615" spans="1:5" x14ac:dyDescent="0.2">
      <c r="A615" s="49">
        <v>36892</v>
      </c>
      <c r="B615" s="24">
        <v>1.2750028820443613</v>
      </c>
      <c r="C615" s="24">
        <v>0.82796774691903352</v>
      </c>
      <c r="D615" s="24">
        <v>-0.69999999999999951</v>
      </c>
      <c r="E615" s="24">
        <v>-0.69999999999999951</v>
      </c>
    </row>
    <row r="616" spans="1:5" x14ac:dyDescent="0.2">
      <c r="A616" s="49">
        <v>36923</v>
      </c>
      <c r="B616" s="24">
        <v>1.244245216414043</v>
      </c>
      <c r="C616" s="24">
        <v>0.83340200225911809</v>
      </c>
      <c r="D616" s="24">
        <v>-0.5</v>
      </c>
      <c r="E616" s="24">
        <v>-0.5</v>
      </c>
    </row>
    <row r="617" spans="1:5" x14ac:dyDescent="0.2">
      <c r="A617" s="49">
        <v>36951</v>
      </c>
      <c r="B617" s="24">
        <v>1.0281014608913908</v>
      </c>
      <c r="C617" s="24">
        <v>0.79621041530998249</v>
      </c>
      <c r="D617" s="24">
        <v>-0.40000000000000024</v>
      </c>
      <c r="E617" s="24">
        <v>-0.40000000000000024</v>
      </c>
    </row>
    <row r="618" spans="1:5" x14ac:dyDescent="0.2">
      <c r="A618" s="49">
        <v>36982</v>
      </c>
      <c r="B618" s="24">
        <v>0.81870164712878724</v>
      </c>
      <c r="C618" s="24">
        <v>0.62526179993999997</v>
      </c>
      <c r="D618" s="24">
        <v>-0.30000000000000016</v>
      </c>
      <c r="E618" s="24">
        <v>-0.30000000000000016</v>
      </c>
    </row>
    <row r="619" spans="1:5" x14ac:dyDescent="0.2">
      <c r="A619" s="49">
        <v>37012</v>
      </c>
      <c r="B619" s="24">
        <v>0.47096571491601225</v>
      </c>
      <c r="C619" s="24">
        <v>0.43569648076047413</v>
      </c>
      <c r="D619" s="24">
        <v>-0.30000000000000016</v>
      </c>
      <c r="E619" s="24">
        <v>-0.30000000000000016</v>
      </c>
    </row>
    <row r="620" spans="1:5" x14ac:dyDescent="0.2">
      <c r="A620" s="49">
        <v>37043</v>
      </c>
      <c r="B620" s="24">
        <v>0.26681062714842069</v>
      </c>
      <c r="C620" s="24">
        <v>0.41283345130331955</v>
      </c>
      <c r="D620" s="24">
        <v>-0.10000000000000006</v>
      </c>
      <c r="E620" s="24">
        <v>-0.10000000000000006</v>
      </c>
    </row>
    <row r="621" spans="1:5" x14ac:dyDescent="0.2">
      <c r="A621" s="49">
        <v>37073</v>
      </c>
      <c r="B621" s="24">
        <v>0.18833212582407355</v>
      </c>
      <c r="C621" s="24">
        <v>0.52788649727269976</v>
      </c>
      <c r="D621" s="24">
        <v>-0.10000000000000006</v>
      </c>
      <c r="E621" s="24">
        <v>-0.10000000000000006</v>
      </c>
    </row>
    <row r="622" spans="1:5" x14ac:dyDescent="0.2">
      <c r="A622" s="49">
        <v>37104</v>
      </c>
      <c r="B622" s="24">
        <v>0.37782978791357064</v>
      </c>
      <c r="C622" s="24">
        <v>0.65525704598447287</v>
      </c>
      <c r="D622" s="24">
        <v>-0.10000000000000006</v>
      </c>
      <c r="E622" s="24">
        <v>-0.10000000000000006</v>
      </c>
    </row>
    <row r="623" spans="1:5" x14ac:dyDescent="0.2">
      <c r="A623" s="49">
        <v>37135</v>
      </c>
      <c r="B623" s="24">
        <v>0.6342845025006556</v>
      </c>
      <c r="C623" s="24">
        <v>0.78873568502791025</v>
      </c>
      <c r="D623" s="24">
        <v>-0.20000000000000012</v>
      </c>
      <c r="E623" s="24">
        <v>-0.20000000000000012</v>
      </c>
    </row>
    <row r="624" spans="1:5" x14ac:dyDescent="0.2">
      <c r="A624" s="49">
        <v>37165</v>
      </c>
      <c r="B624" s="24">
        <v>0.99261476629118128</v>
      </c>
      <c r="C624" s="24">
        <v>0.91036059132109748</v>
      </c>
      <c r="D624" s="24">
        <v>-0.30000000000000016</v>
      </c>
      <c r="E624" s="24">
        <v>-0.30000000000000016</v>
      </c>
    </row>
    <row r="625" spans="1:5" x14ac:dyDescent="0.2">
      <c r="A625" s="49">
        <v>37196</v>
      </c>
      <c r="B625" s="24">
        <v>1.2264288784112019</v>
      </c>
      <c r="C625" s="24">
        <v>1.0858629490059903</v>
      </c>
      <c r="D625" s="24">
        <v>-0.30000000000000016</v>
      </c>
      <c r="E625" s="24">
        <v>-0.30000000000000016</v>
      </c>
    </row>
    <row r="626" spans="1:5" x14ac:dyDescent="0.2">
      <c r="A626" s="49">
        <v>37226</v>
      </c>
      <c r="B626" s="24">
        <v>1.1775465501362794</v>
      </c>
      <c r="C626" s="24">
        <v>1.2416040310565102</v>
      </c>
      <c r="D626" s="24">
        <v>-0.30000000000000016</v>
      </c>
      <c r="E626" s="24">
        <v>-0.30000000000000016</v>
      </c>
    </row>
    <row r="627" spans="1:5" x14ac:dyDescent="0.2">
      <c r="A627" s="49">
        <v>37257</v>
      </c>
      <c r="B627" s="24">
        <v>1.0299125078908038</v>
      </c>
      <c r="C627" s="24">
        <v>1.3176526968334896</v>
      </c>
      <c r="D627" s="24">
        <v>-0.10000000000000006</v>
      </c>
      <c r="E627" s="24">
        <v>-0.10000000000000006</v>
      </c>
    </row>
    <row r="628" spans="1:5" x14ac:dyDescent="0.2">
      <c r="A628" s="49">
        <v>37288</v>
      </c>
      <c r="B628" s="24">
        <v>1.0502482669985416</v>
      </c>
      <c r="C628" s="24">
        <v>1.2249003318015104</v>
      </c>
      <c r="D628" s="24">
        <v>0</v>
      </c>
      <c r="E628" s="24">
        <v>0</v>
      </c>
    </row>
    <row r="629" spans="1:5" x14ac:dyDescent="0.2">
      <c r="A629" s="49">
        <v>37316</v>
      </c>
      <c r="B629" s="24">
        <v>1.1495673237277346</v>
      </c>
      <c r="C629" s="24">
        <v>1.102018537356755</v>
      </c>
      <c r="D629" s="24">
        <v>0.10000000000000006</v>
      </c>
      <c r="E629" s="24">
        <v>0.10000000000000006</v>
      </c>
    </row>
    <row r="630" spans="1:5" x14ac:dyDescent="0.2">
      <c r="A630" s="49">
        <v>37347</v>
      </c>
      <c r="B630" s="24">
        <v>1.4400103562661242</v>
      </c>
      <c r="C630" s="24">
        <v>0.88851876625439841</v>
      </c>
      <c r="D630" s="24">
        <v>0.20000000000000012</v>
      </c>
      <c r="E630" s="24">
        <v>0.20000000000000012</v>
      </c>
    </row>
    <row r="631" spans="1:5" x14ac:dyDescent="0.2">
      <c r="A631" s="49">
        <v>37377</v>
      </c>
      <c r="B631" s="24">
        <v>1.6531694764086415</v>
      </c>
      <c r="C631" s="24">
        <v>0.64994425176812443</v>
      </c>
      <c r="D631" s="24">
        <v>0.40000000000000024</v>
      </c>
      <c r="E631" s="24">
        <v>0.40000000000000024</v>
      </c>
    </row>
    <row r="632" spans="1:5" x14ac:dyDescent="0.2">
      <c r="A632" s="49">
        <v>37408</v>
      </c>
      <c r="B632" s="24">
        <v>1.3744013281934218</v>
      </c>
      <c r="C632" s="24">
        <v>0.37187833964693623</v>
      </c>
      <c r="D632" s="24">
        <v>0.69999999999999951</v>
      </c>
      <c r="E632" s="24">
        <v>0.69999999999999951</v>
      </c>
    </row>
    <row r="633" spans="1:5" x14ac:dyDescent="0.2">
      <c r="A633" s="49">
        <v>37438</v>
      </c>
      <c r="B633" s="24">
        <v>0.56835118230642268</v>
      </c>
      <c r="C633" s="24">
        <v>0.11245979527008647</v>
      </c>
      <c r="D633" s="24">
        <v>0.80000000000000049</v>
      </c>
      <c r="E633" s="24">
        <v>0.80000000000000049</v>
      </c>
    </row>
    <row r="634" spans="1:5" x14ac:dyDescent="0.2">
      <c r="A634" s="49">
        <v>37469</v>
      </c>
      <c r="B634" s="24">
        <v>-0.25768644291925091</v>
      </c>
      <c r="C634" s="24">
        <v>1.8162458869338156E-2</v>
      </c>
      <c r="D634" s="24">
        <v>0.89999999999999936</v>
      </c>
      <c r="E634" s="24">
        <v>0.89999999999999936</v>
      </c>
    </row>
    <row r="635" spans="1:5" x14ac:dyDescent="0.2">
      <c r="A635" s="49">
        <v>37500</v>
      </c>
      <c r="B635" s="24">
        <v>-0.5290473743223435</v>
      </c>
      <c r="C635" s="24">
        <v>-7.2049375548595557E-2</v>
      </c>
      <c r="D635" s="24">
        <v>1</v>
      </c>
      <c r="E635" s="24">
        <v>1</v>
      </c>
    </row>
    <row r="636" spans="1:5" x14ac:dyDescent="0.2">
      <c r="A636" s="49">
        <v>37530</v>
      </c>
      <c r="B636" s="24">
        <v>-0.13058659120143373</v>
      </c>
      <c r="C636" s="24">
        <v>-0.22189716763051934</v>
      </c>
      <c r="D636" s="24">
        <v>1.2000000000000006</v>
      </c>
      <c r="E636" s="24">
        <v>1.2000000000000006</v>
      </c>
    </row>
    <row r="637" spans="1:5" x14ac:dyDescent="0.2">
      <c r="A637" s="49">
        <v>37561</v>
      </c>
      <c r="B637" s="24">
        <v>0.13751765032472441</v>
      </c>
      <c r="C637" s="24">
        <v>-0.4657633796376493</v>
      </c>
      <c r="D637" s="24">
        <v>1.2999999999999992</v>
      </c>
      <c r="E637" s="24">
        <v>1.2999999999999992</v>
      </c>
    </row>
    <row r="638" spans="1:5" x14ac:dyDescent="0.2">
      <c r="A638" s="49">
        <v>37591</v>
      </c>
      <c r="B638" s="24">
        <v>-0.2129947741478419</v>
      </c>
      <c r="C638" s="24">
        <v>-0.66773604721855584</v>
      </c>
      <c r="D638" s="24">
        <v>1.1000000000000008</v>
      </c>
      <c r="E638" s="24">
        <v>1.1000000000000008</v>
      </c>
    </row>
    <row r="639" spans="1:5" x14ac:dyDescent="0.2">
      <c r="A639" s="49">
        <v>37622</v>
      </c>
      <c r="B639" s="24">
        <v>-0.72527905788301827</v>
      </c>
      <c r="C639" s="24">
        <v>-0.75178588620805231</v>
      </c>
      <c r="D639" s="24">
        <v>0.89999999999999936</v>
      </c>
      <c r="E639" s="24">
        <v>0.89999999999999936</v>
      </c>
    </row>
    <row r="640" spans="1:5" x14ac:dyDescent="0.2">
      <c r="A640" s="49">
        <v>37653</v>
      </c>
      <c r="B640" s="24">
        <v>-1.0397173085230098</v>
      </c>
      <c r="C640" s="24">
        <v>-0.80702622759776754</v>
      </c>
      <c r="D640" s="24">
        <v>0.60000000000000031</v>
      </c>
      <c r="E640" s="24">
        <v>0.60000000000000031</v>
      </c>
    </row>
    <row r="641" spans="1:5" x14ac:dyDescent="0.2">
      <c r="A641" s="49">
        <v>37681</v>
      </c>
      <c r="B641" s="24">
        <v>-1.0571437493269991</v>
      </c>
      <c r="C641" s="24">
        <v>-0.91710586019442353</v>
      </c>
      <c r="D641" s="24">
        <v>0.40000000000000024</v>
      </c>
      <c r="E641" s="24">
        <v>0.40000000000000024</v>
      </c>
    </row>
    <row r="642" spans="1:5" x14ac:dyDescent="0.2">
      <c r="A642" s="49">
        <v>37712</v>
      </c>
      <c r="B642" s="24">
        <v>-0.9853802856225693</v>
      </c>
      <c r="C642" s="24">
        <v>-0.97293026855733611</v>
      </c>
      <c r="D642" s="24">
        <v>0</v>
      </c>
      <c r="E642" s="24">
        <v>0</v>
      </c>
    </row>
    <row r="643" spans="1:5" x14ac:dyDescent="0.2">
      <c r="A643" s="49">
        <v>37742</v>
      </c>
      <c r="B643" s="24">
        <v>-0.86822591667913918</v>
      </c>
      <c r="C643" s="24">
        <v>-1.0353063511602545</v>
      </c>
      <c r="D643" s="24">
        <v>-0.30000000000000016</v>
      </c>
      <c r="E643" s="24">
        <v>-0.30000000000000016</v>
      </c>
    </row>
    <row r="644" spans="1:5" x14ac:dyDescent="0.2">
      <c r="A644" s="49">
        <v>37773</v>
      </c>
      <c r="B644" s="24">
        <v>-0.80238846856272783</v>
      </c>
      <c r="C644" s="24">
        <v>-1.1108181066795455</v>
      </c>
      <c r="D644" s="24">
        <v>-0.20000000000000012</v>
      </c>
      <c r="E644" s="24">
        <v>-0.20000000000000012</v>
      </c>
    </row>
    <row r="645" spans="1:5" x14ac:dyDescent="0.2">
      <c r="A645" s="49">
        <v>37803</v>
      </c>
      <c r="B645" s="24">
        <v>-1.0320408337881057</v>
      </c>
      <c r="C645" s="24">
        <v>-1.1779139155421399</v>
      </c>
      <c r="D645" s="24">
        <v>0.10000000000000006</v>
      </c>
      <c r="E645" s="24">
        <v>0.10000000000000006</v>
      </c>
    </row>
    <row r="646" spans="1:5" x14ac:dyDescent="0.2">
      <c r="A646" s="49">
        <v>37834</v>
      </c>
      <c r="B646" s="24">
        <v>-1.776401917868824</v>
      </c>
      <c r="C646" s="24">
        <v>-1.1716948830493512</v>
      </c>
      <c r="D646" s="24">
        <v>0.20000000000000012</v>
      </c>
      <c r="E646" s="24">
        <v>0.20000000000000012</v>
      </c>
    </row>
    <row r="647" spans="1:5" x14ac:dyDescent="0.2">
      <c r="A647" s="49">
        <v>37865</v>
      </c>
      <c r="B647" s="24">
        <v>-2.3702861347236737</v>
      </c>
      <c r="C647" s="24">
        <v>-1.1782046743921371</v>
      </c>
      <c r="D647" s="24">
        <v>0.30000000000000016</v>
      </c>
      <c r="E647" s="24">
        <v>0.30000000000000016</v>
      </c>
    </row>
    <row r="648" spans="1:5" x14ac:dyDescent="0.2">
      <c r="A648" s="49">
        <v>37895</v>
      </c>
      <c r="B648" s="24">
        <v>-2.6577299485218444</v>
      </c>
      <c r="C648" s="24">
        <v>-1.2127919897145512</v>
      </c>
      <c r="D648" s="24">
        <v>0.30000000000000016</v>
      </c>
      <c r="E648" s="24">
        <v>0.30000000000000016</v>
      </c>
    </row>
    <row r="649" spans="1:5" x14ac:dyDescent="0.2">
      <c r="A649" s="49">
        <v>37926</v>
      </c>
      <c r="B649" s="24">
        <v>-2.6080672005296757</v>
      </c>
      <c r="C649" s="24">
        <v>-1.2318885222058016</v>
      </c>
      <c r="D649" s="24">
        <v>0.40000000000000024</v>
      </c>
      <c r="E649" s="24">
        <v>0.40000000000000024</v>
      </c>
    </row>
    <row r="650" spans="1:5" x14ac:dyDescent="0.2">
      <c r="A650" s="49">
        <v>37956</v>
      </c>
      <c r="B650" s="24">
        <v>-2.5270855562703693</v>
      </c>
      <c r="C650" s="24">
        <v>-1.2110433563807343</v>
      </c>
      <c r="D650" s="24">
        <v>0.40000000000000024</v>
      </c>
      <c r="E650" s="24">
        <v>0.40000000000000024</v>
      </c>
    </row>
    <row r="651" spans="1:5" x14ac:dyDescent="0.2">
      <c r="A651" s="49">
        <v>37987</v>
      </c>
      <c r="B651" s="24">
        <v>-2.4604016376890283</v>
      </c>
      <c r="C651" s="24">
        <v>-1.1821622199171573</v>
      </c>
      <c r="D651" s="24">
        <v>0.40000000000000024</v>
      </c>
      <c r="E651" s="24">
        <v>0.40000000000000024</v>
      </c>
    </row>
    <row r="652" spans="1:5" x14ac:dyDescent="0.2">
      <c r="A652" s="49">
        <v>38018</v>
      </c>
      <c r="B652" s="24">
        <v>-2.7009334248634835</v>
      </c>
      <c r="C652" s="24">
        <v>-1.0373270453507106</v>
      </c>
      <c r="D652" s="24">
        <v>0.30000000000000016</v>
      </c>
      <c r="E652" s="24">
        <v>0.30000000000000016</v>
      </c>
    </row>
    <row r="653" spans="1:5" x14ac:dyDescent="0.2">
      <c r="A653" s="49">
        <v>38047</v>
      </c>
      <c r="B653" s="24">
        <v>-2.5872094128733272</v>
      </c>
      <c r="C653" s="24">
        <v>-0.77073659499025771</v>
      </c>
      <c r="D653" s="24">
        <v>0.20000000000000012</v>
      </c>
      <c r="E653" s="24">
        <v>0.20000000000000012</v>
      </c>
    </row>
    <row r="654" spans="1:5" x14ac:dyDescent="0.2">
      <c r="A654" s="49">
        <v>38078</v>
      </c>
      <c r="B654" s="24">
        <v>-2.3492412724521565</v>
      </c>
      <c r="C654" s="24">
        <v>-0.48897469751614508</v>
      </c>
      <c r="D654" s="24">
        <v>0.20000000000000012</v>
      </c>
      <c r="E654" s="24">
        <v>0.20000000000000012</v>
      </c>
    </row>
    <row r="655" spans="1:5" x14ac:dyDescent="0.2">
      <c r="A655" s="49">
        <v>38108</v>
      </c>
      <c r="B655" s="24">
        <v>-1.6153942724562189</v>
      </c>
      <c r="C655" s="24">
        <v>-0.18435585213752342</v>
      </c>
      <c r="D655" s="24">
        <v>0.20000000000000012</v>
      </c>
      <c r="E655" s="24">
        <v>0.20000000000000012</v>
      </c>
    </row>
    <row r="656" spans="1:5" x14ac:dyDescent="0.2">
      <c r="A656" s="49">
        <v>38139</v>
      </c>
      <c r="B656" s="24">
        <v>-0.99533499836635997</v>
      </c>
      <c r="C656" s="24">
        <v>3.4484343790612465E-2</v>
      </c>
      <c r="D656" s="24">
        <v>0.30000000000000016</v>
      </c>
      <c r="E656" s="24">
        <v>0.30000000000000016</v>
      </c>
    </row>
    <row r="657" spans="1:5" x14ac:dyDescent="0.2">
      <c r="A657" s="49">
        <v>38169</v>
      </c>
      <c r="B657" s="24">
        <v>-0.55345735495415416</v>
      </c>
      <c r="C657" s="24">
        <v>0.16080525035984905</v>
      </c>
      <c r="D657" s="24">
        <v>0.5</v>
      </c>
      <c r="E657" s="24">
        <v>0.5</v>
      </c>
    </row>
    <row r="658" spans="1:5" x14ac:dyDescent="0.2">
      <c r="A658" s="49">
        <v>38200</v>
      </c>
      <c r="B658" s="24">
        <v>-0.352512232491762</v>
      </c>
      <c r="C658" s="24">
        <v>0.31258105874166281</v>
      </c>
      <c r="D658" s="24">
        <v>0.60000000000000031</v>
      </c>
      <c r="E658" s="24">
        <v>0.60000000000000031</v>
      </c>
    </row>
    <row r="659" spans="1:5" x14ac:dyDescent="0.2">
      <c r="A659" s="49">
        <v>38231</v>
      </c>
      <c r="B659" s="24">
        <v>9.75350769551451E-2</v>
      </c>
      <c r="C659" s="24">
        <v>0.43480612514025024</v>
      </c>
      <c r="D659" s="24">
        <v>0.69999999999999951</v>
      </c>
      <c r="E659" s="24">
        <v>0.69999999999999951</v>
      </c>
    </row>
    <row r="660" spans="1:5" x14ac:dyDescent="0.2">
      <c r="A660" s="49">
        <v>38261</v>
      </c>
      <c r="B660" s="24">
        <v>0.47977187815776307</v>
      </c>
      <c r="C660" s="24">
        <v>0.55099059837187314</v>
      </c>
      <c r="D660" s="24">
        <v>0.69999999999999951</v>
      </c>
      <c r="E660" s="24">
        <v>0.69999999999999951</v>
      </c>
    </row>
    <row r="661" spans="1:5" x14ac:dyDescent="0.2">
      <c r="A661" s="49">
        <v>38292</v>
      </c>
      <c r="B661" s="24">
        <v>1.0806633461650754</v>
      </c>
      <c r="C661" s="24">
        <v>0.63713534691891005</v>
      </c>
      <c r="D661" s="24">
        <v>0.69999999999999951</v>
      </c>
      <c r="E661" s="24">
        <v>0.69999999999999951</v>
      </c>
    </row>
    <row r="662" spans="1:5" x14ac:dyDescent="0.2">
      <c r="A662" s="49">
        <v>38322</v>
      </c>
      <c r="B662" s="24">
        <v>1.2731513763850664</v>
      </c>
      <c r="C662" s="24">
        <v>0.71174471715256304</v>
      </c>
      <c r="D662" s="24">
        <v>0.69999999999999951</v>
      </c>
      <c r="E662" s="24">
        <v>0.69999999999999951</v>
      </c>
    </row>
    <row r="663" spans="1:5" x14ac:dyDescent="0.2">
      <c r="A663" s="49">
        <v>38353</v>
      </c>
      <c r="B663" s="24">
        <v>1.3563226002777067</v>
      </c>
      <c r="C663" s="24">
        <v>0.87880031064801833</v>
      </c>
      <c r="D663" s="24">
        <v>0.60000000000000031</v>
      </c>
      <c r="E663" s="24">
        <v>0.60000000000000031</v>
      </c>
    </row>
    <row r="664" spans="1:5" x14ac:dyDescent="0.2">
      <c r="A664" s="49">
        <v>38384</v>
      </c>
      <c r="B664" s="24">
        <v>1.3421516113756422</v>
      </c>
      <c r="C664" s="24">
        <v>1.1341913346849399</v>
      </c>
      <c r="D664" s="24">
        <v>0.60000000000000031</v>
      </c>
      <c r="E664" s="24">
        <v>0.60000000000000031</v>
      </c>
    </row>
    <row r="665" spans="1:5" x14ac:dyDescent="0.2">
      <c r="A665" s="49">
        <v>38412</v>
      </c>
      <c r="B665" s="24">
        <v>1.6128816232760477</v>
      </c>
      <c r="C665" s="24">
        <v>1.3042733035483407</v>
      </c>
      <c r="D665" s="24">
        <v>0.40000000000000024</v>
      </c>
      <c r="E665" s="24">
        <v>0.40000000000000024</v>
      </c>
    </row>
    <row r="666" spans="1:5" x14ac:dyDescent="0.2">
      <c r="A666" s="49">
        <v>38443</v>
      </c>
      <c r="B666" s="24">
        <v>1.8395999492144171</v>
      </c>
      <c r="C666" s="24">
        <v>1.304673206559676</v>
      </c>
      <c r="D666" s="24">
        <v>0.40000000000000024</v>
      </c>
      <c r="E666" s="24">
        <v>0.40000000000000024</v>
      </c>
    </row>
    <row r="667" spans="1:5" x14ac:dyDescent="0.2">
      <c r="A667" s="49">
        <v>38473</v>
      </c>
      <c r="B667" s="24">
        <v>2.1240362659146905</v>
      </c>
      <c r="C667" s="24">
        <v>1.2902760450227952</v>
      </c>
      <c r="D667" s="24">
        <v>0.30000000000000016</v>
      </c>
      <c r="E667" s="24">
        <v>0.30000000000000016</v>
      </c>
    </row>
    <row r="668" spans="1:5" x14ac:dyDescent="0.2">
      <c r="A668" s="49">
        <v>38504</v>
      </c>
      <c r="B668" s="24">
        <v>2.281662582667916</v>
      </c>
      <c r="C668" s="24">
        <v>1.2019282536989333</v>
      </c>
      <c r="D668" s="24">
        <v>0.10000000000000006</v>
      </c>
      <c r="E668" s="24">
        <v>0.10000000000000006</v>
      </c>
    </row>
    <row r="669" spans="1:5" x14ac:dyDescent="0.2">
      <c r="A669" s="49">
        <v>38534</v>
      </c>
      <c r="B669" s="24">
        <v>2.9717080317786029</v>
      </c>
      <c r="C669" s="24">
        <v>1.1100122463788402</v>
      </c>
      <c r="D669" s="24">
        <v>-0.10000000000000006</v>
      </c>
      <c r="E669" s="24">
        <v>-0.10000000000000006</v>
      </c>
    </row>
    <row r="670" spans="1:5" x14ac:dyDescent="0.2">
      <c r="A670" s="49">
        <v>38565</v>
      </c>
      <c r="B670" s="24">
        <v>3.3922721164333374</v>
      </c>
      <c r="C670" s="24">
        <v>0.89431434401399934</v>
      </c>
      <c r="D670" s="24">
        <v>-0.10000000000000006</v>
      </c>
      <c r="E670" s="24">
        <v>-0.10000000000000006</v>
      </c>
    </row>
    <row r="671" spans="1:5" x14ac:dyDescent="0.2">
      <c r="A671" s="49">
        <v>38596</v>
      </c>
      <c r="B671" s="24">
        <v>3.5568612949485305</v>
      </c>
      <c r="C671" s="24">
        <v>0.65665871162139489</v>
      </c>
      <c r="D671" s="24">
        <v>-0.10000000000000006</v>
      </c>
      <c r="E671" s="24">
        <v>-0.10000000000000006</v>
      </c>
    </row>
    <row r="672" spans="1:5" x14ac:dyDescent="0.2">
      <c r="A672" s="49">
        <v>38626</v>
      </c>
      <c r="B672" s="24">
        <v>3.6028318199257932</v>
      </c>
      <c r="C672" s="24">
        <v>0.40636350206737959</v>
      </c>
      <c r="D672" s="24">
        <v>-0.30000000000000016</v>
      </c>
      <c r="E672" s="24">
        <v>-0.30000000000000016</v>
      </c>
    </row>
    <row r="673" spans="1:5" x14ac:dyDescent="0.2">
      <c r="A673" s="49">
        <v>38657</v>
      </c>
      <c r="B673" s="24">
        <v>4.0847021015321694</v>
      </c>
      <c r="C673" s="24">
        <v>0.20863000077945998</v>
      </c>
      <c r="D673" s="24">
        <v>-0.60000000000000031</v>
      </c>
      <c r="E673" s="24">
        <v>-0.60000000000000031</v>
      </c>
    </row>
    <row r="674" spans="1:5" x14ac:dyDescent="0.2">
      <c r="A674" s="49">
        <v>38687</v>
      </c>
      <c r="B674" s="24">
        <v>4.4052480900872002</v>
      </c>
      <c r="C674" s="24">
        <v>8.6190690745867979E-2</v>
      </c>
      <c r="D674" s="24">
        <v>-0.80000000000000049</v>
      </c>
      <c r="E674" s="24">
        <v>-0.80000000000000049</v>
      </c>
    </row>
    <row r="675" spans="1:5" x14ac:dyDescent="0.2">
      <c r="A675" s="49">
        <v>38718</v>
      </c>
      <c r="B675" s="24">
        <v>4.4236946921539886</v>
      </c>
      <c r="C675" s="24">
        <v>6.8473989212167519E-2</v>
      </c>
      <c r="D675" s="24">
        <v>-0.80000000000000049</v>
      </c>
      <c r="E675" s="24">
        <v>-0.80000000000000049</v>
      </c>
    </row>
    <row r="676" spans="1:5" x14ac:dyDescent="0.2">
      <c r="A676" s="49">
        <v>38749</v>
      </c>
      <c r="B676" s="24">
        <v>3.6837702901037743</v>
      </c>
      <c r="C676" s="24">
        <v>0.13095439212734356</v>
      </c>
      <c r="D676" s="24">
        <v>-0.69999999999999951</v>
      </c>
      <c r="E676" s="24">
        <v>-0.69999999999999951</v>
      </c>
    </row>
    <row r="677" spans="1:5" x14ac:dyDescent="0.2">
      <c r="A677" s="49">
        <v>38777</v>
      </c>
      <c r="B677" s="24">
        <v>2.9804067060930741</v>
      </c>
      <c r="C677" s="24">
        <v>0.17523927352005</v>
      </c>
      <c r="D677" s="24">
        <v>-0.5</v>
      </c>
      <c r="E677" s="24">
        <v>-0.5</v>
      </c>
    </row>
    <row r="678" spans="1:5" x14ac:dyDescent="0.2">
      <c r="A678" s="49">
        <v>38808</v>
      </c>
      <c r="B678" s="24">
        <v>2.123113153946969</v>
      </c>
      <c r="C678" s="24">
        <v>0.26364988662413424</v>
      </c>
      <c r="D678" s="24">
        <v>-0.30000000000000016</v>
      </c>
      <c r="E678" s="24">
        <v>-0.30000000000000016</v>
      </c>
    </row>
    <row r="679" spans="1:5" x14ac:dyDescent="0.2">
      <c r="A679" s="49">
        <v>38838</v>
      </c>
      <c r="B679" s="24">
        <v>1.4754711475890794</v>
      </c>
      <c r="C679" s="24">
        <v>0.23059781954180236</v>
      </c>
      <c r="D679" s="24">
        <v>0</v>
      </c>
      <c r="E679" s="24">
        <v>0</v>
      </c>
    </row>
    <row r="680" spans="1:5" x14ac:dyDescent="0.2">
      <c r="A680" s="49">
        <v>38869</v>
      </c>
      <c r="B680" s="24">
        <v>0.86769565107594282</v>
      </c>
      <c r="C680" s="24">
        <v>0.29831573148400875</v>
      </c>
      <c r="D680" s="24">
        <v>0</v>
      </c>
      <c r="E680" s="24">
        <v>0</v>
      </c>
    </row>
    <row r="681" spans="1:5" x14ac:dyDescent="0.2">
      <c r="A681" s="49">
        <v>38899</v>
      </c>
      <c r="B681" s="24">
        <v>0.40809660023538946</v>
      </c>
      <c r="C681" s="24">
        <v>0.46275152696877531</v>
      </c>
      <c r="D681" s="24">
        <v>0.10000000000000006</v>
      </c>
      <c r="E681" s="24">
        <v>0.10000000000000006</v>
      </c>
    </row>
    <row r="682" spans="1:5" x14ac:dyDescent="0.2">
      <c r="A682" s="49">
        <v>38930</v>
      </c>
      <c r="B682" s="24">
        <v>-0.40834898505163142</v>
      </c>
      <c r="C682" s="24">
        <v>0.57286449268332584</v>
      </c>
      <c r="D682" s="24">
        <v>0.30000000000000016</v>
      </c>
      <c r="E682" s="24">
        <v>0.30000000000000016</v>
      </c>
    </row>
    <row r="683" spans="1:5" x14ac:dyDescent="0.2">
      <c r="A683" s="49">
        <v>38961</v>
      </c>
      <c r="B683" s="24">
        <v>-1.3766114512351102</v>
      </c>
      <c r="C683" s="24">
        <v>0.60084024236205757</v>
      </c>
      <c r="D683" s="24">
        <v>0.5</v>
      </c>
      <c r="E683" s="24">
        <v>0.5</v>
      </c>
    </row>
    <row r="684" spans="1:5" x14ac:dyDescent="0.2">
      <c r="A684" s="49">
        <v>38991</v>
      </c>
      <c r="B684" s="24">
        <v>-2.4679002274303143</v>
      </c>
      <c r="C684" s="24">
        <v>0.49188180697254552</v>
      </c>
      <c r="D684" s="24">
        <v>0.69999999999999951</v>
      </c>
      <c r="E684" s="24">
        <v>0.69999999999999951</v>
      </c>
    </row>
    <row r="685" spans="1:5" x14ac:dyDescent="0.2">
      <c r="A685" s="49">
        <v>39022</v>
      </c>
      <c r="B685" s="24">
        <v>-2.7997566341962399</v>
      </c>
      <c r="C685" s="24">
        <v>0.34716110818609042</v>
      </c>
      <c r="D685" s="24">
        <v>0.89999999999999936</v>
      </c>
      <c r="E685" s="24">
        <v>0.89999999999999936</v>
      </c>
    </row>
    <row r="686" spans="1:5" x14ac:dyDescent="0.2">
      <c r="A686" s="49">
        <v>39052</v>
      </c>
      <c r="B686" s="24">
        <v>-2.6865807567871429</v>
      </c>
      <c r="C686" s="24">
        <v>0.25067901245294832</v>
      </c>
      <c r="D686" s="24">
        <v>0.89999999999999936</v>
      </c>
      <c r="E686" s="24">
        <v>0.89999999999999936</v>
      </c>
    </row>
    <row r="687" spans="1:5" x14ac:dyDescent="0.2">
      <c r="A687" s="49">
        <v>39083</v>
      </c>
      <c r="B687" s="24">
        <v>-2.4720780000185862</v>
      </c>
      <c r="C687" s="24">
        <v>0.20991034778250145</v>
      </c>
      <c r="D687" s="24">
        <v>0.69999999999999951</v>
      </c>
      <c r="E687" s="24">
        <v>0.69999999999999951</v>
      </c>
    </row>
    <row r="688" spans="1:5" x14ac:dyDescent="0.2">
      <c r="A688" s="49">
        <v>39114</v>
      </c>
      <c r="B688" s="24">
        <v>-2.5707758686433286</v>
      </c>
      <c r="C688" s="24">
        <v>0.2550222697831574</v>
      </c>
      <c r="D688" s="24">
        <v>0.30000000000000016</v>
      </c>
      <c r="E688" s="24">
        <v>0.30000000000000016</v>
      </c>
    </row>
    <row r="689" spans="1:5" x14ac:dyDescent="0.2">
      <c r="A689" s="49">
        <v>39142</v>
      </c>
      <c r="B689" s="24">
        <v>-3.0888037459185722</v>
      </c>
      <c r="C689" s="24">
        <v>0.25841608506198238</v>
      </c>
      <c r="D689" s="24">
        <v>0</v>
      </c>
      <c r="E689" s="24">
        <v>0</v>
      </c>
    </row>
    <row r="690" spans="1:5" x14ac:dyDescent="0.2">
      <c r="A690" s="49">
        <v>39173</v>
      </c>
      <c r="B690" s="24">
        <v>-3.6941871402067989</v>
      </c>
      <c r="C690" s="24">
        <v>0.20625214806316969</v>
      </c>
      <c r="D690" s="24">
        <v>-0.20000000000000012</v>
      </c>
      <c r="E690" s="24">
        <v>-0.20000000000000012</v>
      </c>
    </row>
    <row r="691" spans="1:5" x14ac:dyDescent="0.2">
      <c r="A691" s="49">
        <v>39203</v>
      </c>
      <c r="B691" s="24">
        <v>-3.6659474609618301</v>
      </c>
      <c r="C691" s="24">
        <v>9.9795135298732213E-2</v>
      </c>
      <c r="D691" s="24">
        <v>-0.30000000000000016</v>
      </c>
      <c r="E691" s="24">
        <v>-0.30000000000000016</v>
      </c>
    </row>
    <row r="692" spans="1:5" x14ac:dyDescent="0.2">
      <c r="A692" s="49">
        <v>39234</v>
      </c>
      <c r="B692" s="24">
        <v>-3.2167326946671695</v>
      </c>
      <c r="C692" s="24">
        <v>9.3305464044205602E-2</v>
      </c>
      <c r="D692" s="24">
        <v>-0.40000000000000024</v>
      </c>
      <c r="E692" s="24">
        <v>-0.40000000000000024</v>
      </c>
    </row>
    <row r="693" spans="1:5" x14ac:dyDescent="0.2">
      <c r="A693" s="49">
        <v>39264</v>
      </c>
      <c r="B693" s="24">
        <v>-2.6256317749980673</v>
      </c>
      <c r="C693" s="24">
        <v>9.3307190086192454E-2</v>
      </c>
      <c r="D693" s="24">
        <v>-0.5</v>
      </c>
      <c r="E693" s="24">
        <v>-0.5</v>
      </c>
    </row>
    <row r="694" spans="1:5" x14ac:dyDescent="0.2">
      <c r="A694" s="49">
        <v>39295</v>
      </c>
      <c r="B694" s="24">
        <v>-2.23934129773254</v>
      </c>
      <c r="C694" s="24">
        <v>7.8423392241226811E-2</v>
      </c>
      <c r="D694" s="24">
        <v>-0.80000000000000049</v>
      </c>
      <c r="E694" s="24">
        <v>-0.80000000000000049</v>
      </c>
    </row>
    <row r="695" spans="1:5" x14ac:dyDescent="0.2">
      <c r="A695" s="49">
        <v>39326</v>
      </c>
      <c r="B695" s="24">
        <v>-2.3842253251638539</v>
      </c>
      <c r="C695" s="24">
        <v>-6.073549968932395E-2</v>
      </c>
      <c r="D695" s="24">
        <v>-1.1000000000000008</v>
      </c>
      <c r="E695" s="24">
        <v>-1.1000000000000008</v>
      </c>
    </row>
    <row r="696" spans="1:5" x14ac:dyDescent="0.2">
      <c r="A696" s="49">
        <v>39356</v>
      </c>
      <c r="B696" s="24">
        <v>-2.7896596160759111</v>
      </c>
      <c r="C696" s="24">
        <v>-0.15425555407713928</v>
      </c>
      <c r="D696" s="24">
        <v>-1.399999999999999</v>
      </c>
      <c r="E696" s="24">
        <v>-1.399999999999999</v>
      </c>
    </row>
    <row r="697" spans="1:5" x14ac:dyDescent="0.2">
      <c r="A697" s="49">
        <v>39387</v>
      </c>
      <c r="B697" s="24">
        <v>-2.8650364868697586</v>
      </c>
      <c r="C697" s="24">
        <v>-0.16875343057855302</v>
      </c>
      <c r="D697" s="24">
        <v>-1.5</v>
      </c>
      <c r="E697" s="24">
        <v>-1.5</v>
      </c>
    </row>
    <row r="698" spans="1:5" x14ac:dyDescent="0.2">
      <c r="A698" s="49">
        <v>39417</v>
      </c>
      <c r="B698" s="24">
        <v>-2.2311250205737725</v>
      </c>
      <c r="C698" s="24">
        <v>-0.12254465485955561</v>
      </c>
      <c r="D698" s="24">
        <v>-1.600000000000001</v>
      </c>
      <c r="E698" s="24">
        <v>-1.600000000000001</v>
      </c>
    </row>
    <row r="699" spans="1:5" x14ac:dyDescent="0.2">
      <c r="A699" s="49">
        <v>39448</v>
      </c>
      <c r="B699" s="24">
        <v>-1.0755345892512498</v>
      </c>
      <c r="C699" s="24">
        <v>-5.8248575135598168E-2</v>
      </c>
      <c r="D699" s="24">
        <v>-1.600000000000001</v>
      </c>
      <c r="E699" s="24">
        <v>-1.600000000000001</v>
      </c>
    </row>
    <row r="700" spans="1:5" x14ac:dyDescent="0.2">
      <c r="A700" s="49">
        <v>39479</v>
      </c>
      <c r="B700" s="24">
        <v>-3.2028137197280884E-2</v>
      </c>
      <c r="C700" s="24">
        <v>-3.0503467096002872E-2</v>
      </c>
      <c r="D700" s="24">
        <v>-1.399999999999999</v>
      </c>
      <c r="E700" s="24">
        <v>-1.399999999999999</v>
      </c>
    </row>
    <row r="701" spans="1:5" x14ac:dyDescent="0.2">
      <c r="A701" s="49">
        <v>39508</v>
      </c>
      <c r="B701" s="24">
        <v>0.49853645972649535</v>
      </c>
      <c r="C701" s="24">
        <v>-7.3485483540954979E-2</v>
      </c>
      <c r="D701" s="24">
        <v>-1.2000000000000006</v>
      </c>
      <c r="E701" s="24">
        <v>-1.2000000000000006</v>
      </c>
    </row>
    <row r="702" spans="1:5" x14ac:dyDescent="0.2">
      <c r="A702" s="49">
        <v>39539</v>
      </c>
      <c r="B702" s="24">
        <v>0.90549652566452354</v>
      </c>
      <c r="C702" s="24">
        <v>-8.44727947508256E-2</v>
      </c>
      <c r="D702" s="24">
        <v>-0.89999999999999936</v>
      </c>
      <c r="E702" s="24">
        <v>-0.89999999999999936</v>
      </c>
    </row>
    <row r="703" spans="1:5" x14ac:dyDescent="0.2">
      <c r="A703" s="49">
        <v>39569</v>
      </c>
      <c r="B703" s="24">
        <v>1.0887710068070775</v>
      </c>
      <c r="C703" s="24">
        <v>-3.0589088089606396E-2</v>
      </c>
      <c r="D703" s="24">
        <v>-0.80000000000000049</v>
      </c>
      <c r="E703" s="24">
        <v>-0.80000000000000049</v>
      </c>
    </row>
    <row r="704" spans="1:5" x14ac:dyDescent="0.2">
      <c r="A704" s="49">
        <v>39600</v>
      </c>
      <c r="B704" s="24">
        <v>1.3983858839088357</v>
      </c>
      <c r="C704" s="24">
        <v>8.6490734014132292E-2</v>
      </c>
      <c r="D704" s="24">
        <v>-0.5</v>
      </c>
      <c r="E704" s="24">
        <v>-0.5</v>
      </c>
    </row>
    <row r="705" spans="1:5" x14ac:dyDescent="0.2">
      <c r="A705" s="49">
        <v>39630</v>
      </c>
      <c r="B705" s="24">
        <v>2.0316983731937452</v>
      </c>
      <c r="C705" s="24">
        <v>0.10178609084707746</v>
      </c>
      <c r="D705" s="24">
        <v>-0.40000000000000024</v>
      </c>
      <c r="E705" s="24">
        <v>-0.40000000000000024</v>
      </c>
    </row>
    <row r="706" spans="1:5" x14ac:dyDescent="0.2">
      <c r="A706" s="49">
        <v>39661</v>
      </c>
      <c r="B706" s="24">
        <v>2.8616826494602008</v>
      </c>
      <c r="C706" s="24">
        <v>0.1010816365606856</v>
      </c>
      <c r="D706" s="24">
        <v>-0.30000000000000016</v>
      </c>
      <c r="E706" s="24">
        <v>-0.30000000000000016</v>
      </c>
    </row>
    <row r="707" spans="1:5" x14ac:dyDescent="0.2">
      <c r="A707" s="49">
        <v>39692</v>
      </c>
      <c r="B707" s="24">
        <v>3.0619513113413137</v>
      </c>
      <c r="C707" s="24">
        <v>-1.1616690358605412E-2</v>
      </c>
      <c r="D707" s="24">
        <v>-0.30000000000000016</v>
      </c>
      <c r="E707" s="24">
        <v>-0.30000000000000016</v>
      </c>
    </row>
    <row r="708" spans="1:5" x14ac:dyDescent="0.2">
      <c r="A708" s="49">
        <v>39722</v>
      </c>
      <c r="B708" s="24">
        <v>2.4689185146458748</v>
      </c>
      <c r="C708" s="24">
        <v>-4.0170779320382599E-2</v>
      </c>
      <c r="D708" s="24">
        <v>-0.40000000000000024</v>
      </c>
      <c r="E708" s="24">
        <v>-0.40000000000000024</v>
      </c>
    </row>
    <row r="709" spans="1:5" x14ac:dyDescent="0.2">
      <c r="A709" s="49">
        <v>39753</v>
      </c>
      <c r="B709" s="24">
        <v>1.2119977580579442</v>
      </c>
      <c r="C709" s="24">
        <v>-1.6220960181317395E-2</v>
      </c>
      <c r="D709" s="24">
        <v>-0.60000000000000031</v>
      </c>
      <c r="E709" s="24">
        <v>-0.60000000000000031</v>
      </c>
    </row>
    <row r="710" spans="1:5" x14ac:dyDescent="0.2">
      <c r="A710" s="49">
        <v>39783</v>
      </c>
      <c r="B710" s="24">
        <v>0.52989031488444094</v>
      </c>
      <c r="C710" s="24">
        <v>-2.901416654533831E-2</v>
      </c>
      <c r="D710" s="24">
        <v>-0.69999999999999951</v>
      </c>
      <c r="E710" s="24">
        <v>-0.69999999999999951</v>
      </c>
    </row>
    <row r="711" spans="1:5" x14ac:dyDescent="0.2">
      <c r="A711" s="49">
        <v>39814</v>
      </c>
      <c r="B711" s="24">
        <v>0.36468174130882453</v>
      </c>
      <c r="C711" s="24">
        <v>-3.9791804124370861E-2</v>
      </c>
      <c r="D711" s="24">
        <v>-0.66197936815633862</v>
      </c>
      <c r="E711" s="24">
        <v>-0.80000000000000049</v>
      </c>
    </row>
    <row r="712" spans="1:5" x14ac:dyDescent="0.2">
      <c r="A712" s="49">
        <v>39845</v>
      </c>
      <c r="B712" s="24">
        <v>0.31393236800370583</v>
      </c>
      <c r="C712" s="24">
        <v>-4.043109704951664E-2</v>
      </c>
      <c r="D712" s="24">
        <v>-0.49931333734527938</v>
      </c>
      <c r="E712" s="24">
        <v>-0.69999999999999951</v>
      </c>
    </row>
    <row r="713" spans="1:5" x14ac:dyDescent="0.2">
      <c r="A713" s="49">
        <v>39873</v>
      </c>
      <c r="B713" s="24">
        <v>-0.16198555706250339</v>
      </c>
      <c r="C713" s="24">
        <v>-2.459414594705954E-2</v>
      </c>
      <c r="D713" s="24">
        <v>-0.36151834807553973</v>
      </c>
      <c r="E713" s="24">
        <v>-0.5</v>
      </c>
    </row>
    <row r="714" spans="1:5" x14ac:dyDescent="0.2">
      <c r="A714" s="49">
        <v>39904</v>
      </c>
      <c r="B714" s="24">
        <v>-0.44325273627202932</v>
      </c>
      <c r="C714" s="24">
        <v>-3.2838005037127201E-2</v>
      </c>
      <c r="D714" s="24">
        <v>-0.25152575262756832</v>
      </c>
      <c r="E714" s="24">
        <v>-0.20000000000000012</v>
      </c>
    </row>
    <row r="715" spans="1:5" x14ac:dyDescent="0.2">
      <c r="A715" s="49">
        <v>39934</v>
      </c>
      <c r="B715" s="24">
        <v>-0.88817793932827327</v>
      </c>
      <c r="C715" s="24">
        <v>5.3723566277055053E-2</v>
      </c>
      <c r="D715" s="24">
        <v>-0.1292498752825717</v>
      </c>
      <c r="E715" s="24">
        <v>0.10000000000000006</v>
      </c>
    </row>
    <row r="716" spans="1:5" x14ac:dyDescent="0.2">
      <c r="A716" s="49">
        <v>39965</v>
      </c>
      <c r="B716" s="24">
        <v>-0.98204171913064264</v>
      </c>
      <c r="C716" s="24">
        <v>0.19035880349435341</v>
      </c>
      <c r="D716" s="24">
        <v>5.0125326151166265E-2</v>
      </c>
      <c r="E716" s="24">
        <v>0.40000000000000024</v>
      </c>
    </row>
    <row r="717" spans="1:5" x14ac:dyDescent="0.2">
      <c r="A717" s="49">
        <v>39995</v>
      </c>
      <c r="B717" s="24">
        <v>-1.1775291661602947</v>
      </c>
      <c r="C717" s="24">
        <v>0.32396072428277484</v>
      </c>
      <c r="D717" s="24">
        <v>8.752032397699043E-2</v>
      </c>
      <c r="E717" s="24">
        <v>0.5</v>
      </c>
    </row>
    <row r="718" spans="1:5" x14ac:dyDescent="0.2">
      <c r="A718" s="49">
        <v>40026</v>
      </c>
      <c r="B718" s="24">
        <v>-0.95215687967530493</v>
      </c>
      <c r="C718" s="24">
        <v>0.33803271699856158</v>
      </c>
      <c r="D718" s="24">
        <v>0.14524418519139531</v>
      </c>
      <c r="E718" s="24">
        <v>0.5</v>
      </c>
    </row>
    <row r="719" spans="1:5" x14ac:dyDescent="0.2">
      <c r="A719" s="49">
        <v>40057</v>
      </c>
      <c r="B719" s="24">
        <v>-0.71411904037345852</v>
      </c>
      <c r="C719" s="24">
        <v>0.33076102936227902</v>
      </c>
      <c r="D719" s="24">
        <v>0.29625681313365004</v>
      </c>
      <c r="E719" s="24">
        <v>0.69999999999999951</v>
      </c>
    </row>
    <row r="720" spans="1:5" x14ac:dyDescent="0.2">
      <c r="A720" s="49">
        <v>40087</v>
      </c>
      <c r="B720" s="24">
        <v>-0.46704988148527388</v>
      </c>
      <c r="C720" s="24">
        <v>0.25472147443018578</v>
      </c>
      <c r="D720" s="24">
        <v>0.49128514859997213</v>
      </c>
      <c r="E720" s="24">
        <v>1</v>
      </c>
    </row>
    <row r="721" spans="1:5" x14ac:dyDescent="0.2">
      <c r="A721" s="49">
        <v>40118</v>
      </c>
      <c r="B721" s="24">
        <v>-0.89718547541413129</v>
      </c>
      <c r="C721" s="24">
        <v>0.17036682303223727</v>
      </c>
      <c r="D721" s="24">
        <v>0.50220832990840669</v>
      </c>
      <c r="E721" s="24">
        <v>1.2999999999999992</v>
      </c>
    </row>
    <row r="722" spans="1:5" x14ac:dyDescent="0.2">
      <c r="A722" s="49">
        <v>40148</v>
      </c>
      <c r="B722" s="24">
        <v>-1.2722336540434811</v>
      </c>
      <c r="C722" s="24">
        <v>2.6469394406514357E-2</v>
      </c>
      <c r="D722" s="24">
        <v>0.4936469759877109</v>
      </c>
      <c r="E722" s="24">
        <v>1.600000000000001</v>
      </c>
    </row>
    <row r="723" spans="1:5" x14ac:dyDescent="0.2">
      <c r="A723" s="49">
        <v>40179</v>
      </c>
      <c r="B723" s="24">
        <v>-1.6438577598570852</v>
      </c>
      <c r="C723" s="24">
        <v>-0.17909871280498285</v>
      </c>
      <c r="D723" s="24">
        <v>0.30298184674267514</v>
      </c>
      <c r="E723" s="24">
        <v>1.5</v>
      </c>
    </row>
    <row r="724" spans="1:5" x14ac:dyDescent="0.2">
      <c r="A724" s="49">
        <v>40210</v>
      </c>
      <c r="B724" s="24">
        <v>-1.3115127545664076</v>
      </c>
      <c r="C724" s="24">
        <v>-0.40005285626437537</v>
      </c>
      <c r="D724" s="24">
        <v>0.20411964337303382</v>
      </c>
      <c r="E724" s="24">
        <v>1.2999999999999992</v>
      </c>
    </row>
    <row r="725" spans="1:5" x14ac:dyDescent="0.2">
      <c r="A725" s="49">
        <v>40238</v>
      </c>
      <c r="B725" s="24">
        <v>-1.0913445725762028</v>
      </c>
      <c r="C725" s="24">
        <v>-0.59299837713812142</v>
      </c>
      <c r="D725" s="24">
        <v>-5.2830207564132398E-2</v>
      </c>
      <c r="E725" s="24">
        <v>0.89999999999999936</v>
      </c>
    </row>
    <row r="726" spans="1:5" x14ac:dyDescent="0.2">
      <c r="A726" s="49">
        <v>40269</v>
      </c>
      <c r="B726" s="24">
        <v>-1.0244145681974135</v>
      </c>
      <c r="C726" s="24">
        <v>-0.78168048485757191</v>
      </c>
      <c r="D726" s="24">
        <v>-0.32228458725884213</v>
      </c>
      <c r="E726" s="24">
        <v>0.40000000000000024</v>
      </c>
    </row>
    <row r="727" spans="1:5" x14ac:dyDescent="0.2">
      <c r="A727" s="49">
        <v>40299</v>
      </c>
      <c r="B727" s="24">
        <v>-1.4520766050999416</v>
      </c>
      <c r="C727" s="24">
        <v>-0.88071001818695771</v>
      </c>
      <c r="D727" s="24">
        <v>-0.62526235989724843</v>
      </c>
      <c r="E727" s="24">
        <v>-0.10000000000000006</v>
      </c>
    </row>
    <row r="728" spans="1:5" x14ac:dyDescent="0.2">
      <c r="A728" s="49">
        <v>40330</v>
      </c>
      <c r="B728" s="24">
        <v>-1.4585893914966679</v>
      </c>
      <c r="C728" s="24">
        <v>-0.85845228022716413</v>
      </c>
      <c r="D728" s="24">
        <v>-0.99272541526306635</v>
      </c>
      <c r="E728" s="24">
        <v>-0.60000000000000031</v>
      </c>
    </row>
    <row r="729" spans="1:5" x14ac:dyDescent="0.2">
      <c r="A729" s="49">
        <v>40360</v>
      </c>
      <c r="B729" s="24">
        <v>-1.0805791032679295</v>
      </c>
      <c r="C729" s="24">
        <v>-0.78407837108221856</v>
      </c>
      <c r="D729" s="24">
        <v>-1.2863461464680701</v>
      </c>
      <c r="E729" s="24">
        <v>-1</v>
      </c>
    </row>
    <row r="730" spans="1:5" x14ac:dyDescent="0.2">
      <c r="A730" s="49">
        <v>40391</v>
      </c>
      <c r="B730" s="24">
        <v>0.17300478241082834</v>
      </c>
      <c r="C730" s="24">
        <v>-0.7585835250863594</v>
      </c>
      <c r="D730" s="24">
        <v>-1.4899304276203189</v>
      </c>
      <c r="E730" s="24">
        <v>-1.399999999999999</v>
      </c>
    </row>
    <row r="731" spans="1:5" x14ac:dyDescent="0.2">
      <c r="A731" s="49">
        <v>40422</v>
      </c>
      <c r="B731" s="24">
        <v>1.1738149899264438</v>
      </c>
      <c r="C731" s="24">
        <v>-0.71498575684921883</v>
      </c>
      <c r="D731" s="24">
        <v>-1.5593187101304598</v>
      </c>
      <c r="E731" s="24">
        <v>-1.600000000000001</v>
      </c>
    </row>
    <row r="732" spans="1:5" x14ac:dyDescent="0.2">
      <c r="A732" s="49">
        <v>40452</v>
      </c>
      <c r="B732" s="24">
        <v>1.8911077563860503</v>
      </c>
      <c r="C732" s="24">
        <v>-0.66700805843072397</v>
      </c>
      <c r="D732" s="24">
        <v>-1.600584513152661</v>
      </c>
      <c r="E732" s="24">
        <v>-1.7000000000000011</v>
      </c>
    </row>
    <row r="733" spans="1:5" x14ac:dyDescent="0.2">
      <c r="A733" s="49">
        <v>40483</v>
      </c>
      <c r="B733" s="24">
        <v>1.9417028441351403</v>
      </c>
      <c r="C733" s="24">
        <v>-0.64201035494890168</v>
      </c>
      <c r="D733" s="24">
        <v>-1.6532008138665124</v>
      </c>
      <c r="E733" s="24">
        <v>-1.7000000000000011</v>
      </c>
    </row>
    <row r="734" spans="1:5" x14ac:dyDescent="0.2">
      <c r="A734" s="49">
        <v>40513</v>
      </c>
      <c r="B734" s="24">
        <v>2.1710000682503363</v>
      </c>
      <c r="C734" s="24">
        <v>-0.61438573224631632</v>
      </c>
      <c r="D734" s="24">
        <v>-1.6311431603498934</v>
      </c>
      <c r="E734" s="24">
        <v>-1.600000000000001</v>
      </c>
    </row>
    <row r="735" spans="1:5" x14ac:dyDescent="0.2">
      <c r="A735" s="49">
        <v>40544</v>
      </c>
      <c r="B735" s="24">
        <v>2.6668723711918076</v>
      </c>
      <c r="C735" s="24">
        <v>-0.6295280010402482</v>
      </c>
      <c r="D735" s="24">
        <v>-1.617798446666691</v>
      </c>
      <c r="E735" s="24">
        <v>-1.399999999999999</v>
      </c>
    </row>
    <row r="736" spans="1:5" x14ac:dyDescent="0.2">
      <c r="A736" s="49">
        <v>40575</v>
      </c>
      <c r="B736" s="24">
        <v>3.7060549821480877</v>
      </c>
      <c r="C736" s="24">
        <v>-0.57030684202938597</v>
      </c>
      <c r="D736" s="24">
        <v>-1.5150432526684539</v>
      </c>
      <c r="E736" s="24">
        <v>-1.1000000000000008</v>
      </c>
    </row>
    <row r="737" spans="1:5" x14ac:dyDescent="0.2">
      <c r="A737" s="49">
        <v>40603</v>
      </c>
      <c r="B737" s="24">
        <v>4.1125902906801777</v>
      </c>
      <c r="C737" s="24">
        <v>-0.49692490508843051</v>
      </c>
      <c r="D737" s="24">
        <v>-1.4162448656061775</v>
      </c>
      <c r="E737" s="24">
        <v>-0.80000000000000049</v>
      </c>
    </row>
    <row r="738" spans="1:5" x14ac:dyDescent="0.2">
      <c r="A738" s="49">
        <v>40634</v>
      </c>
      <c r="B738" s="24">
        <v>4.0407818317717572</v>
      </c>
      <c r="C738" s="24">
        <v>-0.38656611570525706</v>
      </c>
      <c r="D738" s="24">
        <v>-1.248918203103673</v>
      </c>
      <c r="E738" s="24">
        <v>-0.60000000000000031</v>
      </c>
    </row>
    <row r="739" spans="1:5" x14ac:dyDescent="0.2">
      <c r="A739" s="49">
        <v>40664</v>
      </c>
      <c r="B739" s="24">
        <v>3.3423517713512458</v>
      </c>
      <c r="C739" s="24">
        <v>-0.31681669616072461</v>
      </c>
      <c r="D739" s="24">
        <v>-1.1051654848730974</v>
      </c>
      <c r="E739" s="24">
        <v>-0.5</v>
      </c>
    </row>
    <row r="740" spans="1:5" x14ac:dyDescent="0.2">
      <c r="A740" s="49">
        <v>40695</v>
      </c>
      <c r="B740" s="24">
        <v>2.7618052576870888</v>
      </c>
      <c r="C740" s="24">
        <v>-0.21496821453525536</v>
      </c>
      <c r="D740" s="24">
        <v>-0.91018822243324393</v>
      </c>
      <c r="E740" s="24">
        <v>-0.40000000000000024</v>
      </c>
    </row>
    <row r="741" spans="1:5" x14ac:dyDescent="0.2">
      <c r="A741" s="49">
        <v>40725</v>
      </c>
      <c r="B741" s="24">
        <v>2.0224594072119721</v>
      </c>
      <c r="C741" s="24">
        <v>-3.7871627391181058E-2</v>
      </c>
      <c r="D741" s="24">
        <v>-0.63342368801395288</v>
      </c>
      <c r="E741" s="24">
        <v>-0.5</v>
      </c>
    </row>
    <row r="742" spans="1:5" x14ac:dyDescent="0.2">
      <c r="A742" s="49">
        <v>40756</v>
      </c>
      <c r="B742" s="24">
        <v>1.5192466877882631</v>
      </c>
      <c r="C742" s="24">
        <v>0.11455195291937187</v>
      </c>
      <c r="D742" s="24">
        <v>-0.41051886094797696</v>
      </c>
      <c r="E742" s="24">
        <v>-0.69999999999999951</v>
      </c>
    </row>
    <row r="743" spans="1:5" x14ac:dyDescent="0.2">
      <c r="A743" s="49">
        <v>40787</v>
      </c>
      <c r="B743" s="24">
        <v>1.383826301714624</v>
      </c>
      <c r="C743" s="24">
        <v>0.22979717574901073</v>
      </c>
      <c r="D743" s="24">
        <v>-0.26030599802718424</v>
      </c>
      <c r="E743" s="24">
        <v>-0.89999999999999936</v>
      </c>
    </row>
    <row r="744" spans="1:5" x14ac:dyDescent="0.2">
      <c r="A744" s="49">
        <v>40817</v>
      </c>
      <c r="B744" s="24">
        <v>1.8318791327241257</v>
      </c>
      <c r="C744" s="24">
        <v>0.32804345881520719</v>
      </c>
      <c r="D744" s="24">
        <v>-0.22760833034727435</v>
      </c>
      <c r="E744" s="24">
        <v>-1.1000000000000008</v>
      </c>
    </row>
    <row r="745" spans="1:5" x14ac:dyDescent="0.2">
      <c r="A745" s="49">
        <v>40848</v>
      </c>
      <c r="B745" s="24">
        <v>1.4558134639872944</v>
      </c>
      <c r="C745" s="24">
        <v>0.5129736658198758</v>
      </c>
      <c r="D745" s="24">
        <v>-0.17869941185642682</v>
      </c>
      <c r="E745" s="24">
        <v>-1.1000000000000008</v>
      </c>
    </row>
    <row r="746" spans="1:5" x14ac:dyDescent="0.2">
      <c r="A746" s="49">
        <v>40878</v>
      </c>
      <c r="B746" s="24">
        <v>0.48300040253499377</v>
      </c>
      <c r="C746" s="24">
        <v>0.78749733780808495</v>
      </c>
      <c r="D746" s="24">
        <v>-0.19484941852175042</v>
      </c>
      <c r="E746" s="24">
        <v>-1</v>
      </c>
    </row>
    <row r="747" spans="1:5" x14ac:dyDescent="0.2">
      <c r="A747" s="49">
        <v>40909</v>
      </c>
      <c r="B747" s="24">
        <v>-0.6489664038552666</v>
      </c>
      <c r="C747" s="24">
        <v>1.0513246864596251</v>
      </c>
      <c r="D747" s="24">
        <v>-0.12155457699884992</v>
      </c>
      <c r="E747" s="24">
        <v>-0.80000000000000049</v>
      </c>
    </row>
    <row r="748" spans="1:5" x14ac:dyDescent="0.2">
      <c r="A748" s="49">
        <v>40940</v>
      </c>
      <c r="B748" s="24">
        <v>-0.88058106169909711</v>
      </c>
      <c r="C748" s="24">
        <v>1.2472473727957181</v>
      </c>
      <c r="D748" s="24">
        <v>-9.5518600980427512E-2</v>
      </c>
      <c r="E748" s="24">
        <v>-0.60000000000000031</v>
      </c>
    </row>
    <row r="749" spans="1:5" x14ac:dyDescent="0.2">
      <c r="A749" s="49">
        <v>40969</v>
      </c>
      <c r="B749" s="24">
        <v>-0.43514151636367271</v>
      </c>
      <c r="C749" s="24">
        <v>1.3475330306780655</v>
      </c>
      <c r="D749" s="24">
        <v>5.267450938145693E-2</v>
      </c>
      <c r="E749" s="24">
        <v>-0.5</v>
      </c>
    </row>
    <row r="750" spans="1:5" x14ac:dyDescent="0.2">
      <c r="A750" s="49">
        <v>41000</v>
      </c>
      <c r="B750" s="24">
        <v>-0.11149846841218504</v>
      </c>
      <c r="C750" s="24">
        <v>1.4400289060404425</v>
      </c>
      <c r="D750" s="24">
        <v>0.21060616445364622</v>
      </c>
      <c r="E750" s="24">
        <v>-0.40000000000000024</v>
      </c>
    </row>
    <row r="751" spans="1:5" x14ac:dyDescent="0.2">
      <c r="A751" s="49">
        <v>41030</v>
      </c>
      <c r="B751" s="24">
        <v>-0.53824072948685264</v>
      </c>
      <c r="C751" s="24">
        <v>1.5161185522867509</v>
      </c>
      <c r="D751" s="24">
        <v>0.41877495828376549</v>
      </c>
      <c r="E751" s="24">
        <v>-0.20000000000000012</v>
      </c>
    </row>
    <row r="752" spans="1:5" x14ac:dyDescent="0.2">
      <c r="A752" s="49">
        <v>41061</v>
      </c>
      <c r="B752" s="24">
        <v>-1.3688613466578086</v>
      </c>
      <c r="C752" s="24">
        <v>1.6009011344154533</v>
      </c>
      <c r="D752" s="24">
        <v>0.68547418307124253</v>
      </c>
      <c r="E752" s="24">
        <v>0.10000000000000006</v>
      </c>
    </row>
    <row r="753" spans="1:5" x14ac:dyDescent="0.2">
      <c r="A753" s="49">
        <v>41091</v>
      </c>
      <c r="B753" s="24">
        <v>-2.4930876275729204</v>
      </c>
      <c r="C753" s="24">
        <v>1.5920521125893266</v>
      </c>
      <c r="D753" s="24">
        <v>0.96784886362296507</v>
      </c>
      <c r="E753" s="24">
        <v>0.30000000000000016</v>
      </c>
    </row>
    <row r="754" spans="1:5" x14ac:dyDescent="0.2">
      <c r="A754" s="49">
        <v>41122</v>
      </c>
      <c r="B754" s="24">
        <v>-3.2953527840012375</v>
      </c>
      <c r="C754" s="24">
        <v>1.4541770460374814</v>
      </c>
      <c r="D754" s="24">
        <v>1.1904436523551536</v>
      </c>
      <c r="E754" s="24">
        <v>0.30000000000000016</v>
      </c>
    </row>
    <row r="755" spans="1:5" x14ac:dyDescent="0.2">
      <c r="A755" s="49">
        <v>41153</v>
      </c>
      <c r="B755" s="24">
        <v>-3.4388988128831159</v>
      </c>
      <c r="C755" s="24">
        <v>1.3000230377797215</v>
      </c>
      <c r="D755" s="24">
        <v>1.2491964653021148</v>
      </c>
      <c r="E755" s="24">
        <v>0.30000000000000016</v>
      </c>
    </row>
    <row r="756" spans="1:5" x14ac:dyDescent="0.2">
      <c r="A756" s="49">
        <v>41183</v>
      </c>
      <c r="B756" s="24">
        <v>-3.3083548977318</v>
      </c>
      <c r="C756" s="24">
        <v>1.193755802510547</v>
      </c>
      <c r="D756" s="24">
        <v>1.3508035259879199</v>
      </c>
      <c r="E756" s="24">
        <v>0.20000000000000012</v>
      </c>
    </row>
    <row r="757" spans="1:5" x14ac:dyDescent="0.2">
      <c r="A757" s="49">
        <v>41214</v>
      </c>
      <c r="B757" s="24">
        <v>-3.2413804512707096</v>
      </c>
      <c r="C757" s="24">
        <v>1.1081044296618983</v>
      </c>
      <c r="D757" s="24">
        <v>1.3852607214906607</v>
      </c>
      <c r="E757" s="24">
        <v>0</v>
      </c>
    </row>
    <row r="758" spans="1:5" x14ac:dyDescent="0.2">
      <c r="A758" s="49">
        <v>41244</v>
      </c>
      <c r="B758" s="24">
        <v>-3.6556768199928444</v>
      </c>
      <c r="C758" s="24">
        <v>0.99247412775514077</v>
      </c>
      <c r="D758" s="24">
        <v>1.3464537932100893</v>
      </c>
      <c r="E758" s="24">
        <v>-0.20000000000000012</v>
      </c>
    </row>
    <row r="759" spans="1:5" x14ac:dyDescent="0.2">
      <c r="A759" s="49">
        <v>41275</v>
      </c>
      <c r="B759" s="24">
        <v>-4.3299358796336849</v>
      </c>
      <c r="C759" s="24">
        <v>0.83954849578546176</v>
      </c>
      <c r="D759" s="24">
        <v>1.1650529259826454</v>
      </c>
      <c r="E759" s="24">
        <v>-0.40000000000000024</v>
      </c>
    </row>
    <row r="760" spans="1:5" x14ac:dyDescent="0.2">
      <c r="A760" s="49">
        <v>41306</v>
      </c>
      <c r="B760" s="24">
        <v>-4.6226857266678829</v>
      </c>
      <c r="C760" s="24">
        <v>0.64028667570573894</v>
      </c>
      <c r="D760" s="24">
        <v>1.014972677297628</v>
      </c>
      <c r="E760" s="24">
        <v>-0.30000000000000016</v>
      </c>
    </row>
    <row r="761" spans="1:5" x14ac:dyDescent="0.2">
      <c r="A761" s="49">
        <v>41334</v>
      </c>
      <c r="B761" s="24">
        <v>-4.2681198206976729</v>
      </c>
      <c r="C761" s="24">
        <v>0.32851662422265765</v>
      </c>
      <c r="D761" s="24">
        <v>0.74005238968089415</v>
      </c>
      <c r="E761" s="24">
        <v>-0.20000000000000012</v>
      </c>
    </row>
    <row r="762" spans="1:5" x14ac:dyDescent="0.2">
      <c r="A762" s="49">
        <v>41365</v>
      </c>
      <c r="B762" s="24">
        <v>-3.4268977135246965</v>
      </c>
      <c r="C762" s="24">
        <v>-2.3515542815583029E-2</v>
      </c>
      <c r="D762" s="24">
        <v>0.44754124647734511</v>
      </c>
      <c r="E762" s="24">
        <v>-0.20000000000000012</v>
      </c>
    </row>
    <row r="763" spans="1:5" x14ac:dyDescent="0.2">
      <c r="A763" s="49">
        <v>41395</v>
      </c>
      <c r="B763" s="24">
        <v>-2.3321340315162082</v>
      </c>
      <c r="C763" s="24">
        <v>-0.384559624303487</v>
      </c>
      <c r="D763" s="24">
        <v>0.14037626875454587</v>
      </c>
      <c r="E763" s="24">
        <v>-0.30000000000000016</v>
      </c>
    </row>
    <row r="764" spans="1:5" x14ac:dyDescent="0.2">
      <c r="A764" s="49">
        <v>41426</v>
      </c>
      <c r="B764" s="24">
        <v>-1.8599366870258933</v>
      </c>
      <c r="C764" s="24">
        <v>-0.76708685398030907</v>
      </c>
      <c r="D764" s="24">
        <v>-0.12334364892404068</v>
      </c>
      <c r="E764" s="24">
        <v>-0.30000000000000016</v>
      </c>
    </row>
    <row r="765" spans="1:5" x14ac:dyDescent="0.2">
      <c r="A765" s="49">
        <v>41456</v>
      </c>
      <c r="B765" s="24">
        <v>-1.6206705506516592</v>
      </c>
      <c r="C765" s="24">
        <v>-1.2031863370293683</v>
      </c>
      <c r="D765" s="24">
        <v>-0.24084327574583378</v>
      </c>
      <c r="E765" s="24">
        <v>-0.40000000000000024</v>
      </c>
    </row>
    <row r="766" spans="1:5" x14ac:dyDescent="0.2">
      <c r="A766" s="49">
        <v>41487</v>
      </c>
      <c r="B766" s="24">
        <v>-1.5188302387578632</v>
      </c>
      <c r="C766" s="24">
        <v>-1.6139841026137982</v>
      </c>
      <c r="D766" s="24">
        <v>-0.42227743834878023</v>
      </c>
      <c r="E766" s="24">
        <v>-0.40000000000000024</v>
      </c>
    </row>
    <row r="767" spans="1:5" x14ac:dyDescent="0.2">
      <c r="A767" s="49">
        <v>41518</v>
      </c>
      <c r="B767" s="24">
        <v>-1.0721891988989234</v>
      </c>
      <c r="C767" s="24">
        <v>-1.9858577283312899</v>
      </c>
      <c r="D767" s="24">
        <v>-0.53949444842216332</v>
      </c>
      <c r="E767" s="24">
        <v>-0.30000000000000016</v>
      </c>
    </row>
    <row r="768" spans="1:5" x14ac:dyDescent="0.2">
      <c r="A768" s="49">
        <v>41548</v>
      </c>
      <c r="B768" s="24">
        <v>-0.26867946770491041</v>
      </c>
      <c r="C768" s="24">
        <v>-2.2158638367013892</v>
      </c>
      <c r="D768" s="24">
        <v>-0.68493758532112214</v>
      </c>
      <c r="E768" s="24">
        <v>-0.20000000000000012</v>
      </c>
    </row>
    <row r="769" spans="1:5" x14ac:dyDescent="0.2">
      <c r="A769" s="49">
        <v>41579</v>
      </c>
      <c r="B769" s="24">
        <v>0.77632307243497167</v>
      </c>
      <c r="C769" s="24">
        <v>-2.281207568045911</v>
      </c>
      <c r="D769" s="24">
        <v>-0.6509104200813044</v>
      </c>
      <c r="E769" s="24">
        <v>-0.20000000000000012</v>
      </c>
    </row>
    <row r="770" spans="1:5" x14ac:dyDescent="0.2">
      <c r="A770" s="49">
        <v>41609</v>
      </c>
      <c r="B770" s="24">
        <v>0.89542453975309277</v>
      </c>
      <c r="C770" s="24">
        <v>-2.2747895811131551</v>
      </c>
      <c r="D770" s="24">
        <v>-0.5601976866824856</v>
      </c>
      <c r="E770" s="24">
        <v>-0.30000000000000016</v>
      </c>
    </row>
    <row r="771" spans="1:5" x14ac:dyDescent="0.2">
      <c r="A771" s="49">
        <v>41640</v>
      </c>
      <c r="B771" s="24">
        <v>0.45799162814225919</v>
      </c>
      <c r="C771" s="24">
        <v>-2.1888856233603931</v>
      </c>
      <c r="D771" s="24">
        <v>-0.44661506592329669</v>
      </c>
      <c r="E771" s="24">
        <v>-0.40000000000000024</v>
      </c>
    </row>
    <row r="772" spans="1:5" x14ac:dyDescent="0.2">
      <c r="A772" s="49">
        <v>41671</v>
      </c>
      <c r="B772" s="24">
        <v>-0.22074827309925338</v>
      </c>
      <c r="C772" s="24">
        <v>-2.1737691158678203</v>
      </c>
      <c r="D772" s="24">
        <v>-0.39607421250352393</v>
      </c>
      <c r="E772" s="24">
        <v>-0.40000000000000024</v>
      </c>
    </row>
    <row r="773" spans="1:5" x14ac:dyDescent="0.2">
      <c r="A773" s="49">
        <v>41699</v>
      </c>
      <c r="B773" s="24">
        <v>0.15853444811519457</v>
      </c>
      <c r="C773" s="24">
        <v>-2.1355296745967269</v>
      </c>
      <c r="D773" s="24">
        <v>-0.4347024767834598</v>
      </c>
      <c r="E773" s="24">
        <v>-0.20000000000000012</v>
      </c>
    </row>
    <row r="774" spans="1:5" x14ac:dyDescent="0.2">
      <c r="A774" s="49">
        <v>41730</v>
      </c>
      <c r="B774" s="24">
        <v>0.97861670755480623</v>
      </c>
      <c r="C774" s="24">
        <v>-2.0670077853586051</v>
      </c>
      <c r="D774" s="24">
        <v>-0.43889831024908293</v>
      </c>
      <c r="E774" s="24">
        <v>0.10000000000000006</v>
      </c>
    </row>
    <row r="775" spans="1:5" x14ac:dyDescent="0.2">
      <c r="A775" s="49">
        <v>41760</v>
      </c>
      <c r="B775" s="24">
        <v>1.8440969276341259</v>
      </c>
      <c r="C775" s="24">
        <v>-1.8551537290220108</v>
      </c>
      <c r="D775" s="24">
        <v>-0.31537304796354587</v>
      </c>
      <c r="E775" s="24">
        <v>0.30000000000000016</v>
      </c>
    </row>
    <row r="776" spans="1:5" x14ac:dyDescent="0.2">
      <c r="A776" s="49">
        <v>41791</v>
      </c>
      <c r="B776" s="24">
        <v>1.9595730883344988</v>
      </c>
      <c r="C776" s="24">
        <v>-1.6844628691201582</v>
      </c>
      <c r="D776" s="24">
        <v>-0.11842992868519872</v>
      </c>
      <c r="E776" s="24">
        <v>0.20000000000000012</v>
      </c>
    </row>
    <row r="777" spans="1:5" x14ac:dyDescent="0.2">
      <c r="A777" s="49">
        <v>41821</v>
      </c>
      <c r="B777" s="24">
        <v>2.1710401178802852</v>
      </c>
      <c r="C777" s="24">
        <v>-1.62093601775818</v>
      </c>
      <c r="D777" s="24">
        <v>0.17442593696693279</v>
      </c>
      <c r="E777" s="24">
        <v>0.10000000000000006</v>
      </c>
    </row>
    <row r="778" spans="1:5" x14ac:dyDescent="0.2">
      <c r="A778" s="49">
        <v>41852</v>
      </c>
      <c r="B778" s="24">
        <v>2.0568692351251534</v>
      </c>
      <c r="C778" s="24">
        <v>-1.6031739306421768</v>
      </c>
      <c r="D778" s="24">
        <v>0.34178203375652794</v>
      </c>
      <c r="E778" s="24">
        <v>0</v>
      </c>
    </row>
    <row r="779" spans="1:5" x14ac:dyDescent="0.2">
      <c r="A779" s="49">
        <v>41883</v>
      </c>
      <c r="B779" s="24">
        <v>2.523921574741598</v>
      </c>
      <c r="C779" s="24">
        <v>-1.4829122144894253</v>
      </c>
      <c r="D779" s="24">
        <v>0.5135409662068976</v>
      </c>
      <c r="E779" s="24">
        <v>0.20000000000000012</v>
      </c>
    </row>
    <row r="780" spans="1:5" x14ac:dyDescent="0.2">
      <c r="A780" s="49">
        <v>41913</v>
      </c>
      <c r="B780" s="24">
        <v>3.0662845451066278</v>
      </c>
      <c r="C780" s="24">
        <v>-1.2016200523432576</v>
      </c>
      <c r="D780" s="24">
        <v>0.55554036900348736</v>
      </c>
      <c r="E780" s="24">
        <v>0.40000000000000024</v>
      </c>
    </row>
    <row r="781" spans="1:5" x14ac:dyDescent="0.2">
      <c r="A781" s="49">
        <v>41944</v>
      </c>
      <c r="B781" s="24">
        <v>4.0853908923839182</v>
      </c>
      <c r="C781" s="24">
        <v>-0.8251854919274012</v>
      </c>
      <c r="D781" s="24">
        <v>0.69770170097203221</v>
      </c>
      <c r="E781" s="24">
        <v>0.60000000000000031</v>
      </c>
    </row>
    <row r="782" spans="1:5" x14ac:dyDescent="0.2">
      <c r="A782" s="49">
        <v>41974</v>
      </c>
      <c r="B782" s="24">
        <v>4.1657563753943867</v>
      </c>
      <c r="C782" s="24">
        <v>-0.48073209831259461</v>
      </c>
      <c r="D782" s="24">
        <v>0.78480569573888759</v>
      </c>
      <c r="E782" s="24">
        <v>0.69999999999999951</v>
      </c>
    </row>
    <row r="783" spans="1:5" x14ac:dyDescent="0.2">
      <c r="A783" s="49">
        <v>42005</v>
      </c>
      <c r="B783" s="24">
        <v>3.5313017553645705</v>
      </c>
      <c r="C783" s="24">
        <v>-0.19484527906537499</v>
      </c>
      <c r="D783" s="24">
        <v>0.89486578006636053</v>
      </c>
      <c r="E783" s="24">
        <v>0.60000000000000031</v>
      </c>
    </row>
    <row r="784" spans="1:5" x14ac:dyDescent="0.2">
      <c r="A784" s="49">
        <v>42036</v>
      </c>
      <c r="B784" s="24">
        <v>2.1102979987329746</v>
      </c>
      <c r="C784" s="24">
        <v>0.13407640667296286</v>
      </c>
      <c r="D784" s="24">
        <v>0.90355600513597245</v>
      </c>
      <c r="E784" s="24">
        <v>0.60000000000000031</v>
      </c>
    </row>
    <row r="785" spans="1:5" x14ac:dyDescent="0.2">
      <c r="A785" s="49">
        <v>42064</v>
      </c>
      <c r="B785" s="24">
        <v>1.7043516366283988</v>
      </c>
      <c r="C785" s="24">
        <v>0.52147411613313999</v>
      </c>
      <c r="D785" s="24">
        <v>0.99712061461129253</v>
      </c>
      <c r="E785" s="24">
        <v>0.60000000000000031</v>
      </c>
    </row>
    <row r="786" spans="1:5" x14ac:dyDescent="0.2">
      <c r="A786" s="49">
        <v>42095</v>
      </c>
      <c r="B786" s="24">
        <v>1.5461401943709763</v>
      </c>
      <c r="C786" s="24">
        <v>0.91195935087906743</v>
      </c>
      <c r="D786" s="24">
        <v>1.1221580224228243</v>
      </c>
      <c r="E786" s="24">
        <v>0.80000000000000049</v>
      </c>
    </row>
    <row r="787" spans="1:5" x14ac:dyDescent="0.2">
      <c r="A787" s="49">
        <v>42125</v>
      </c>
      <c r="B787" s="24">
        <v>1.8067091265433037</v>
      </c>
      <c r="C787" s="24">
        <v>1.2037580468278481</v>
      </c>
      <c r="D787" s="24">
        <v>1.3559985203342551</v>
      </c>
      <c r="E787" s="24">
        <v>1</v>
      </c>
    </row>
    <row r="788" spans="1:5" x14ac:dyDescent="0.2">
      <c r="A788" s="49">
        <v>42156</v>
      </c>
      <c r="B788" s="24">
        <v>1.3833656499353804</v>
      </c>
      <c r="C788" s="24">
        <v>1.433136020875257</v>
      </c>
      <c r="D788" s="24">
        <v>1.4573595366949077</v>
      </c>
      <c r="E788" s="24">
        <v>1.2000000000000006</v>
      </c>
    </row>
    <row r="789" spans="1:5" x14ac:dyDescent="0.2">
      <c r="A789" s="49">
        <v>42186</v>
      </c>
      <c r="B789" s="24">
        <v>0.73718282535581114</v>
      </c>
      <c r="C789" s="24">
        <v>1.5913539102268643</v>
      </c>
      <c r="D789" s="24">
        <v>1.5503448084804052</v>
      </c>
      <c r="E789" s="24">
        <v>1.5</v>
      </c>
    </row>
    <row r="790" spans="1:5" x14ac:dyDescent="0.2">
      <c r="A790" s="49">
        <v>42217</v>
      </c>
      <c r="B790" s="24">
        <v>-0.33838248663866538</v>
      </c>
      <c r="C790" s="24">
        <v>1.7342739025305964</v>
      </c>
      <c r="D790" s="24">
        <v>1.6168554183100359</v>
      </c>
      <c r="E790" s="24">
        <v>1.7999999999999987</v>
      </c>
    </row>
    <row r="791" spans="1:5" x14ac:dyDescent="0.2">
      <c r="A791" s="49">
        <v>42248</v>
      </c>
      <c r="B791" s="24">
        <v>-0.7196849978315486</v>
      </c>
      <c r="C791" s="24">
        <v>1.8733767930378757</v>
      </c>
      <c r="D791" s="24">
        <v>1.6980343523428838</v>
      </c>
      <c r="E791" s="24">
        <v>2.0999999999999992</v>
      </c>
    </row>
    <row r="792" spans="1:5" x14ac:dyDescent="0.2">
      <c r="A792" s="49">
        <v>42278</v>
      </c>
      <c r="B792" s="24">
        <v>-0.82622433226178948</v>
      </c>
      <c r="C792" s="24">
        <v>1.9961061258871171</v>
      </c>
      <c r="D792" s="24">
        <v>1.6820830569450866</v>
      </c>
      <c r="E792" s="24">
        <v>2.4000000000000012</v>
      </c>
    </row>
    <row r="793" spans="1:5" x14ac:dyDescent="0.2">
      <c r="A793" s="49">
        <v>42309</v>
      </c>
      <c r="B793" s="24">
        <v>0.1051660968033119</v>
      </c>
      <c r="C793" s="24">
        <v>2.1087783688698143</v>
      </c>
      <c r="D793" s="24">
        <v>1.607374562572788</v>
      </c>
      <c r="E793" s="24">
        <v>2.5</v>
      </c>
    </row>
    <row r="794" spans="1:5" x14ac:dyDescent="0.2">
      <c r="A794" s="49">
        <v>42339</v>
      </c>
      <c r="B794" s="24">
        <v>0.91383646015909592</v>
      </c>
      <c r="C794" s="24">
        <v>2.194356540230364</v>
      </c>
      <c r="D794" s="24">
        <v>1.5026169768928195</v>
      </c>
      <c r="E794" s="24">
        <v>2.5999999999999983</v>
      </c>
    </row>
    <row r="795" spans="1:5" x14ac:dyDescent="0.2">
      <c r="A795" s="49">
        <v>42370</v>
      </c>
      <c r="B795" s="24">
        <v>1.4938304656050652</v>
      </c>
      <c r="C795" s="24">
        <v>2.1523809092348025</v>
      </c>
      <c r="D795" s="24">
        <v>1.3819214291688913</v>
      </c>
      <c r="E795" s="24">
        <v>2.5</v>
      </c>
    </row>
    <row r="796" spans="1:5" x14ac:dyDescent="0.2">
      <c r="A796" s="49">
        <v>42401</v>
      </c>
      <c r="B796" s="24">
        <v>0.89982725691384269</v>
      </c>
      <c r="C796" s="24">
        <v>2.0447927100308467</v>
      </c>
      <c r="D796" s="24">
        <v>1.2626213890651092</v>
      </c>
      <c r="E796" s="24">
        <v>2.2000000000000015</v>
      </c>
    </row>
    <row r="797" spans="1:5" x14ac:dyDescent="0.2">
      <c r="A797" s="49">
        <v>42430</v>
      </c>
      <c r="B797" s="24">
        <v>0.23660821604045429</v>
      </c>
      <c r="C797" s="24">
        <v>1.9190216127736379</v>
      </c>
      <c r="D797" s="24">
        <v>1.1331123775020591</v>
      </c>
      <c r="E797" s="24">
        <v>1.7000000000000011</v>
      </c>
    </row>
    <row r="798" spans="1:5" x14ac:dyDescent="0.2">
      <c r="A798" s="49">
        <v>42461</v>
      </c>
      <c r="B798" s="24">
        <v>-0.13824405229948772</v>
      </c>
      <c r="C798" s="24">
        <v>1.8212210819113965</v>
      </c>
      <c r="D798" s="24">
        <v>0.99342287496759618</v>
      </c>
      <c r="E798" s="24">
        <v>1</v>
      </c>
    </row>
    <row r="799" spans="1:5" x14ac:dyDescent="0.2">
      <c r="A799" s="49">
        <v>42491</v>
      </c>
      <c r="B799" s="24">
        <v>0.72248147457090939</v>
      </c>
      <c r="C799" s="24">
        <v>1.7037249140704849</v>
      </c>
      <c r="D799" s="24">
        <v>0.91408837070988957</v>
      </c>
      <c r="E799" s="24">
        <v>0.5</v>
      </c>
    </row>
    <row r="800" spans="1:5" x14ac:dyDescent="0.2">
      <c r="A800" s="49">
        <v>42522</v>
      </c>
      <c r="B800" s="24">
        <v>1.3153158299331689</v>
      </c>
      <c r="C800" s="24">
        <v>1.4950950439013577</v>
      </c>
      <c r="D800" s="24">
        <v>0.68296341302812658</v>
      </c>
      <c r="E800" s="24">
        <v>0</v>
      </c>
    </row>
    <row r="801" spans="1:5" x14ac:dyDescent="0.2">
      <c r="A801" s="49">
        <v>42552</v>
      </c>
      <c r="B801" s="24">
        <v>1.4395672670055863</v>
      </c>
      <c r="C801" s="24">
        <v>1.2382339796229351</v>
      </c>
      <c r="D801" s="24">
        <v>0.45295800469711894</v>
      </c>
      <c r="E801" s="24">
        <v>-0.30000000000000016</v>
      </c>
    </row>
    <row r="802" spans="1:5" x14ac:dyDescent="0.2">
      <c r="A802" s="49">
        <v>42583</v>
      </c>
      <c r="B802" s="24">
        <v>0.38600020549887626</v>
      </c>
      <c r="C802" s="24">
        <v>0.99699551498214312</v>
      </c>
      <c r="D802" s="24">
        <v>0.17466503231389002</v>
      </c>
      <c r="E802" s="24">
        <v>-0.60000000000000031</v>
      </c>
    </row>
    <row r="803" spans="1:5" x14ac:dyDescent="0.2">
      <c r="A803" s="49">
        <v>42614</v>
      </c>
      <c r="B803" s="24">
        <v>-0.85451610250272214</v>
      </c>
      <c r="C803" s="24">
        <v>0.81590100797468901</v>
      </c>
      <c r="D803" s="24">
        <v>2.4725317734253766E-2</v>
      </c>
      <c r="E803" s="24">
        <v>-0.69999999999999951</v>
      </c>
    </row>
    <row r="804" spans="1:5" x14ac:dyDescent="0.2">
      <c r="A804" s="49">
        <v>42644</v>
      </c>
      <c r="B804" s="24">
        <v>-1.7878520984743251</v>
      </c>
      <c r="C804" s="24">
        <v>0.6930201783218809</v>
      </c>
      <c r="D804" s="24">
        <v>-2.2746257351695102E-2</v>
      </c>
      <c r="E804" s="24">
        <v>-0.69999999999999951</v>
      </c>
    </row>
    <row r="805" spans="1:5" x14ac:dyDescent="0.2">
      <c r="A805" s="49">
        <v>42675</v>
      </c>
      <c r="B805" s="24">
        <v>-1.4536361877348274</v>
      </c>
      <c r="C805" s="24">
        <v>0.51915207116263107</v>
      </c>
      <c r="D805" s="24">
        <v>-3.342283012325177E-2</v>
      </c>
      <c r="E805" s="24">
        <v>-0.69999999999999951</v>
      </c>
    </row>
    <row r="806" spans="1:5" x14ac:dyDescent="0.2">
      <c r="A806" s="49">
        <v>42705</v>
      </c>
      <c r="B806" s="24">
        <v>-0.6519907596746326</v>
      </c>
      <c r="C806" s="24">
        <v>0.29913141583479824</v>
      </c>
      <c r="D806" s="24">
        <v>5.1932103543415632E-2</v>
      </c>
      <c r="E806" s="24">
        <v>-0.60000000000000031</v>
      </c>
    </row>
    <row r="807" spans="1:5" x14ac:dyDescent="0.2">
      <c r="A807" s="49">
        <v>42736</v>
      </c>
      <c r="B807" s="24">
        <v>0.26449507971061342</v>
      </c>
      <c r="C807" s="24">
        <v>3.3537717407834268E-2</v>
      </c>
      <c r="D807" s="24">
        <v>8.8438010038225059E-2</v>
      </c>
      <c r="E807" s="24">
        <v>-0.30000000000000016</v>
      </c>
    </row>
    <row r="808" spans="1:5" x14ac:dyDescent="0.2">
      <c r="A808" s="49">
        <v>42767</v>
      </c>
      <c r="B808" s="24">
        <v>-0.10759877017567465</v>
      </c>
      <c r="C808" s="24">
        <v>-0.17270163665193244</v>
      </c>
      <c r="D808" s="24">
        <v>0.20372007872378606</v>
      </c>
      <c r="E808" s="24">
        <v>-0.10000000000000006</v>
      </c>
    </row>
    <row r="809" spans="1:5" x14ac:dyDescent="0.2">
      <c r="A809" s="49">
        <v>42795</v>
      </c>
      <c r="B809" s="24">
        <v>-1.0321144043570012</v>
      </c>
      <c r="C809" s="24">
        <v>-0.3106669934201659</v>
      </c>
      <c r="D809" s="24">
        <v>0.24620890922784114</v>
      </c>
      <c r="E809" s="24">
        <v>0.10000000000000006</v>
      </c>
    </row>
    <row r="810" spans="1:5" x14ac:dyDescent="0.2">
      <c r="A810" s="49">
        <v>42826</v>
      </c>
      <c r="B810" s="24">
        <v>-1.515950941660084</v>
      </c>
      <c r="C810" s="24">
        <v>-0.42527690986981564</v>
      </c>
      <c r="D810" s="24">
        <v>0.34491889288214733</v>
      </c>
      <c r="E810" s="24">
        <v>0.30000000000000016</v>
      </c>
    </row>
    <row r="811" spans="1:5" x14ac:dyDescent="0.2">
      <c r="A811" s="49">
        <v>42856</v>
      </c>
      <c r="B811" s="24">
        <v>-1.1154490694136017</v>
      </c>
      <c r="C811" s="24">
        <v>-0.61172837541877823</v>
      </c>
      <c r="D811" s="24">
        <v>0.36815149044619894</v>
      </c>
      <c r="E811" s="24">
        <v>0.40000000000000024</v>
      </c>
    </row>
    <row r="812" spans="1:5" x14ac:dyDescent="0.2">
      <c r="A812" s="49">
        <v>42887</v>
      </c>
      <c r="B812" s="24">
        <v>-0.62778882057695895</v>
      </c>
      <c r="C812" s="24">
        <v>-0.80071751080356524</v>
      </c>
      <c r="D812" s="24">
        <v>0.358419893015679</v>
      </c>
      <c r="E812" s="24">
        <v>0.40000000000000024</v>
      </c>
    </row>
    <row r="813" spans="1:5" x14ac:dyDescent="0.2">
      <c r="A813" s="49">
        <v>42917</v>
      </c>
      <c r="B813" s="24">
        <v>-0.22041967481434782</v>
      </c>
      <c r="C813" s="24">
        <v>-0.9431512447620668</v>
      </c>
      <c r="D813" s="24">
        <v>0.28962998909799215</v>
      </c>
      <c r="E813" s="24">
        <v>0.20000000000000012</v>
      </c>
    </row>
    <row r="814" spans="1:5" x14ac:dyDescent="0.2">
      <c r="A814" s="49">
        <v>42948</v>
      </c>
      <c r="B814" s="24">
        <v>-0.47111487827317983</v>
      </c>
      <c r="C814" s="24">
        <v>-1.0686687503913659</v>
      </c>
      <c r="D814" s="24">
        <v>0.21126501704743136</v>
      </c>
      <c r="E814" s="24">
        <v>-0.10000000000000006</v>
      </c>
    </row>
    <row r="815" spans="1:5" x14ac:dyDescent="0.2">
      <c r="A815" s="49">
        <v>42979</v>
      </c>
      <c r="B815" s="24">
        <v>-1.3502242270092499</v>
      </c>
      <c r="C815" s="24">
        <v>-1.1634923750555137</v>
      </c>
      <c r="D815" s="24">
        <v>0.24903701414601137</v>
      </c>
      <c r="E815" s="24">
        <v>-0.40000000000000024</v>
      </c>
    </row>
    <row r="816" spans="1:5" x14ac:dyDescent="0.2">
      <c r="A816" s="49">
        <v>43009</v>
      </c>
      <c r="B816" s="24">
        <v>-2.9017742375553666</v>
      </c>
      <c r="C816" s="24">
        <v>-1.3115034194589548</v>
      </c>
      <c r="D816" s="24">
        <v>0.27446613142007553</v>
      </c>
      <c r="E816" s="24">
        <v>-0.69999999999999951</v>
      </c>
    </row>
    <row r="817" spans="1:5" x14ac:dyDescent="0.2">
      <c r="A817" s="49">
        <v>43040</v>
      </c>
      <c r="B817" s="24">
        <v>-4.2576528880828635</v>
      </c>
      <c r="C817" s="24">
        <v>-1.5110492216918328</v>
      </c>
      <c r="D817" s="24">
        <v>0.28505111397848487</v>
      </c>
      <c r="E817" s="24">
        <v>-0.89999999999999936</v>
      </c>
    </row>
    <row r="818" spans="1:5" x14ac:dyDescent="0.2">
      <c r="A818" s="49">
        <v>43070</v>
      </c>
      <c r="B818" s="24">
        <v>-4.1998491449735686</v>
      </c>
      <c r="C818" s="24">
        <v>-1.6768612496153754</v>
      </c>
      <c r="D818" s="24">
        <v>0.25668771022450659</v>
      </c>
      <c r="E818" s="24">
        <v>-1</v>
      </c>
    </row>
    <row r="819" spans="1:5" x14ac:dyDescent="0.2">
      <c r="A819" s="49">
        <v>43101</v>
      </c>
      <c r="B819" s="24">
        <v>-3.3630570501192163</v>
      </c>
      <c r="C819" s="24">
        <v>-1.7781882578846711</v>
      </c>
      <c r="D819" s="24">
        <v>0.2233810753592286</v>
      </c>
      <c r="E819" s="24">
        <v>-1.01237419292063</v>
      </c>
    </row>
    <row r="820" spans="1:5" x14ac:dyDescent="0.2">
      <c r="A820" s="49">
        <v>43132</v>
      </c>
      <c r="B820" s="24">
        <v>-3.0046652667346669</v>
      </c>
      <c r="C820" s="24">
        <v>-1.750762109636782</v>
      </c>
      <c r="D820" s="24">
        <v>0.12379766803367843</v>
      </c>
      <c r="E820" s="24">
        <v>-0.97298814074549278</v>
      </c>
    </row>
    <row r="821" spans="1:5" x14ac:dyDescent="0.2">
      <c r="A821" s="49">
        <v>43160</v>
      </c>
      <c r="B821" s="24">
        <v>-3.8024529532742646</v>
      </c>
      <c r="C821" s="24">
        <v>-1.6348368225540926</v>
      </c>
      <c r="D821" s="24">
        <v>1.892556123215575E-2</v>
      </c>
      <c r="E821" s="24">
        <v>-0.89818571296216254</v>
      </c>
    </row>
    <row r="822" spans="1:5" x14ac:dyDescent="0.2">
      <c r="A822" s="49">
        <v>43191</v>
      </c>
      <c r="B822" s="24">
        <v>-4.8501175030197841</v>
      </c>
      <c r="C822" s="24">
        <v>-1.3934936677365199</v>
      </c>
      <c r="D822" s="24">
        <v>-5.8512350964691061E-2</v>
      </c>
      <c r="E822" s="24">
        <v>-0.74925224939651613</v>
      </c>
    </row>
    <row r="823" spans="1:5" x14ac:dyDescent="0.2">
      <c r="A823" s="49">
        <v>43221</v>
      </c>
      <c r="B823" s="24">
        <v>-5.0100428967715258</v>
      </c>
      <c r="C823" s="24">
        <v>-1.1249590255690411</v>
      </c>
      <c r="D823" s="24">
        <v>-9.7480893249657821E-2</v>
      </c>
      <c r="E823" s="24">
        <v>-0.57804897294048452</v>
      </c>
    </row>
    <row r="824" spans="1:5" x14ac:dyDescent="0.2">
      <c r="A824" s="49">
        <v>43252</v>
      </c>
      <c r="B824" s="24">
        <v>-3.6125176439804592</v>
      </c>
      <c r="C824" s="24">
        <v>-0.85382684088422134</v>
      </c>
      <c r="D824" s="24">
        <v>-0.12511509391058093</v>
      </c>
      <c r="E824" s="24">
        <v>-0.38508318791118717</v>
      </c>
    </row>
    <row r="825" spans="1:5" x14ac:dyDescent="0.2">
      <c r="A825" s="49">
        <v>43282</v>
      </c>
      <c r="B825" s="24">
        <v>-2.136894939002441</v>
      </c>
      <c r="C825" s="24">
        <v>-0.67295190424756435</v>
      </c>
      <c r="D825" s="24">
        <v>-0.13657416295258279</v>
      </c>
      <c r="E825" s="24">
        <v>-7.6895673828772257E-2</v>
      </c>
    </row>
    <row r="826" spans="1:5" x14ac:dyDescent="0.2">
      <c r="A826" s="49">
        <v>43313</v>
      </c>
      <c r="B826" s="24">
        <v>-0.96225323405321916</v>
      </c>
      <c r="C826" s="24">
        <v>-0.51254208360404485</v>
      </c>
      <c r="D826" s="24">
        <v>-0.11500942944880888</v>
      </c>
      <c r="E826" s="24">
        <v>0.16927939606243786</v>
      </c>
    </row>
    <row r="827" spans="1:5" x14ac:dyDescent="0.2">
      <c r="A827" s="49">
        <v>43344</v>
      </c>
      <c r="B827" s="24">
        <v>-0.84312113858500848</v>
      </c>
      <c r="C827" s="24">
        <v>-0.33517182068336965</v>
      </c>
      <c r="D827" s="24">
        <v>-5.5955404147118255E-2</v>
      </c>
      <c r="E827" s="24">
        <v>0.39801322857609411</v>
      </c>
    </row>
    <row r="828" spans="1:5" x14ac:dyDescent="0.2">
      <c r="A828" s="49">
        <v>43374</v>
      </c>
      <c r="B828" s="24">
        <v>-0.99354975967527204</v>
      </c>
      <c r="C828" s="24">
        <v>-0.1908130715106966</v>
      </c>
      <c r="D828" s="24">
        <v>1.2715514987923634E-2</v>
      </c>
      <c r="E828" s="24">
        <v>0.47767746751910239</v>
      </c>
    </row>
    <row r="829" spans="1:5" x14ac:dyDescent="0.2">
      <c r="A829" s="49">
        <v>43405</v>
      </c>
      <c r="B829" s="24">
        <v>-0.95060112813105857</v>
      </c>
      <c r="C829" s="24">
        <v>-6.1854777746734209E-2</v>
      </c>
      <c r="D829" s="24">
        <v>8.1099064550463312E-2</v>
      </c>
      <c r="E829" s="24">
        <v>0.51667394571486225</v>
      </c>
    </row>
    <row r="830" spans="1:5" x14ac:dyDescent="0.2">
      <c r="A830" s="49">
        <v>43435</v>
      </c>
      <c r="B830" s="24">
        <v>1.045256427263766E-2</v>
      </c>
      <c r="C830" s="24">
        <v>-1.5384885515763554E-2</v>
      </c>
      <c r="D830" s="24">
        <v>0.13371211530523963</v>
      </c>
      <c r="E830" s="24">
        <v>0.55465323105874331</v>
      </c>
    </row>
    <row r="831" spans="1:5" x14ac:dyDescent="0.2">
      <c r="A831" s="49">
        <v>43466</v>
      </c>
      <c r="B831" s="24">
        <v>0.91551469598981727</v>
      </c>
      <c r="C831" s="24">
        <v>5.8633750791465128E-2</v>
      </c>
      <c r="D831" s="24">
        <v>0.11324795985318192</v>
      </c>
      <c r="E831" s="24">
        <v>0.50064165843063924</v>
      </c>
    </row>
    <row r="832" spans="1:5" x14ac:dyDescent="0.2">
      <c r="A832" s="49">
        <v>43497</v>
      </c>
      <c r="B832" s="24">
        <v>1.9698704786240615</v>
      </c>
      <c r="C832" s="24">
        <v>0.19013061945932283</v>
      </c>
      <c r="D832" s="24">
        <v>7.3916470305584001E-2</v>
      </c>
      <c r="E832" s="24">
        <v>0.40696668057808871</v>
      </c>
    </row>
    <row r="833" spans="1:5" x14ac:dyDescent="0.2">
      <c r="A833" s="49">
        <v>43525</v>
      </c>
      <c r="B833" s="24">
        <v>1.8964241686925738</v>
      </c>
      <c r="C833" s="24">
        <v>0.36546785943633792</v>
      </c>
      <c r="D833" s="24">
        <v>1.3942172229579013E-2</v>
      </c>
      <c r="E833" s="24">
        <v>0.30618254691311458</v>
      </c>
    </row>
    <row r="834" spans="1:5" x14ac:dyDescent="0.2">
      <c r="A834" s="49">
        <v>43556</v>
      </c>
      <c r="B834" s="24">
        <v>1.6320903288743667</v>
      </c>
      <c r="C834" s="24">
        <v>0.55420343796557769</v>
      </c>
      <c r="D834" s="24">
        <v>-0.12879177778197043</v>
      </c>
      <c r="E834" s="24">
        <v>0.11718438655160199</v>
      </c>
    </row>
    <row r="835" spans="1:5" x14ac:dyDescent="0.2">
      <c r="A835" s="49">
        <v>43586</v>
      </c>
      <c r="B835" s="24">
        <v>1.3164687664224968</v>
      </c>
      <c r="C835" s="24">
        <v>0.78317091212784062</v>
      </c>
      <c r="D835" s="24">
        <v>-0.27718170009340409</v>
      </c>
      <c r="E835" s="24">
        <v>-7.1074127113112423E-2</v>
      </c>
    </row>
    <row r="836" spans="1:5" x14ac:dyDescent="0.2">
      <c r="A836" s="49">
        <v>43617</v>
      </c>
      <c r="B836" s="24">
        <v>2.1793380306231906</v>
      </c>
      <c r="C836" s="24">
        <v>0.95733483385089646</v>
      </c>
      <c r="D836" s="24">
        <v>-0.46391241409918804</v>
      </c>
      <c r="E836" s="24">
        <v>-0.26029698846589261</v>
      </c>
    </row>
    <row r="837" spans="1:5" x14ac:dyDescent="0.2">
      <c r="A837" s="49">
        <v>43647</v>
      </c>
      <c r="B837" s="24">
        <v>3.4186026638236919</v>
      </c>
      <c r="C837" s="24">
        <v>1.1314392034241647</v>
      </c>
      <c r="D837" s="24">
        <v>-0.53630283859120409</v>
      </c>
      <c r="E837" s="24">
        <v>-0.29961094342314643</v>
      </c>
    </row>
    <row r="838" spans="1:5" x14ac:dyDescent="0.2">
      <c r="A838" s="49">
        <v>43678</v>
      </c>
      <c r="B838" s="24">
        <v>5.0624205987376243</v>
      </c>
      <c r="C838" s="24">
        <v>1.3083902970065096</v>
      </c>
      <c r="D838" s="24">
        <v>-0.5365105777832514</v>
      </c>
      <c r="E838" s="24">
        <v>-0.15086473257490704</v>
      </c>
    </row>
    <row r="839" spans="1:5" x14ac:dyDescent="0.2">
      <c r="A839" s="49">
        <v>43709</v>
      </c>
      <c r="B839" s="24">
        <v>5.5658095513736958</v>
      </c>
      <c r="C839" s="24">
        <v>1.415380523779618</v>
      </c>
      <c r="D839" s="24">
        <v>-0.52037923637368866</v>
      </c>
      <c r="E839" s="24">
        <v>1.0634303326631093E-2</v>
      </c>
    </row>
    <row r="840" spans="1:5" x14ac:dyDescent="0.2">
      <c r="A840" s="49">
        <v>43739</v>
      </c>
      <c r="B840" s="24">
        <v>5.8310730958430286</v>
      </c>
      <c r="C840" s="24">
        <v>1.4570288454308851</v>
      </c>
      <c r="D840" s="24">
        <v>-0.42580590880311303</v>
      </c>
      <c r="E840" s="24">
        <v>0.19280518156607312</v>
      </c>
    </row>
    <row r="841" spans="1:5" x14ac:dyDescent="0.2">
      <c r="A841" s="49">
        <v>43770</v>
      </c>
      <c r="B841" s="24">
        <v>5.1200860854855659</v>
      </c>
      <c r="C841" s="24">
        <v>1.443309968053835</v>
      </c>
      <c r="D841" s="24">
        <v>-0.42036470187518304</v>
      </c>
      <c r="E841" s="24">
        <v>0.22399972336191512</v>
      </c>
    </row>
    <row r="842" spans="1:5" x14ac:dyDescent="0.2">
      <c r="A842" s="49">
        <v>43800</v>
      </c>
      <c r="B842" s="24">
        <v>5.2189709791371381</v>
      </c>
      <c r="C842" s="24">
        <v>1.3268074583746985</v>
      </c>
      <c r="D842" s="24">
        <v>-0.37279057462722637</v>
      </c>
      <c r="E842" s="24">
        <v>0.30072972335194897</v>
      </c>
    </row>
    <row r="843" spans="1:5" x14ac:dyDescent="0.2">
      <c r="A843" s="49">
        <v>43831</v>
      </c>
      <c r="B843" s="24">
        <v>5.9039803138628519</v>
      </c>
      <c r="C843" s="24">
        <v>1.208316432765046</v>
      </c>
      <c r="D843" s="24">
        <v>-0.45614328130699533</v>
      </c>
      <c r="E843" s="24">
        <v>0.19045829281945284</v>
      </c>
    </row>
    <row r="844" spans="1:5" x14ac:dyDescent="0.2">
      <c r="A844" s="49">
        <v>43862</v>
      </c>
      <c r="B844" s="24">
        <v>7.2402729733549149</v>
      </c>
      <c r="C844" s="24">
        <v>1.0763340548970493</v>
      </c>
      <c r="D844" s="24">
        <v>-0.42016196342228707</v>
      </c>
      <c r="E844" s="24">
        <v>0.21845575117459751</v>
      </c>
    </row>
    <row r="845" spans="1:5" x14ac:dyDescent="0.2">
      <c r="A845" s="49">
        <v>43891</v>
      </c>
      <c r="B845" s="24">
        <v>6.7363462427750687</v>
      </c>
      <c r="C845" s="24">
        <v>1.0014825341202114</v>
      </c>
      <c r="D845" s="24">
        <v>-0.42860688956852461</v>
      </c>
      <c r="E845" s="24">
        <v>0.18071046681574823</v>
      </c>
    </row>
    <row r="846" spans="1:5" x14ac:dyDescent="0.2">
      <c r="A846" s="49">
        <v>43922</v>
      </c>
      <c r="B846" s="24">
        <v>5.0820287236061645</v>
      </c>
      <c r="C846" s="24">
        <v>0.90552060860020045</v>
      </c>
      <c r="D846" s="24">
        <v>-0.41539294944871602</v>
      </c>
      <c r="E846" s="24">
        <v>0.11230399071745517</v>
      </c>
    </row>
    <row r="847" spans="1:5" x14ac:dyDescent="0.2">
      <c r="A847" s="49">
        <v>43952</v>
      </c>
      <c r="B847" s="24">
        <v>2.5117059253010487</v>
      </c>
      <c r="C847" s="24">
        <v>0.78450812471882947</v>
      </c>
      <c r="D847" s="24">
        <v>-0.47873834275314681</v>
      </c>
      <c r="E847" s="24">
        <v>4.0990795670061784E-3</v>
      </c>
    </row>
    <row r="848" spans="1:5" x14ac:dyDescent="0.2">
      <c r="A848" s="49">
        <v>43983</v>
      </c>
      <c r="B848" s="24">
        <v>1.6941540268653539</v>
      </c>
      <c r="C848" s="24">
        <v>0.64137859775984207</v>
      </c>
      <c r="D848" s="24">
        <v>-0.55883679191090641</v>
      </c>
      <c r="E848" s="24">
        <v>-5.7498043297784532E-2</v>
      </c>
    </row>
    <row r="849" spans="1:5" x14ac:dyDescent="0.2">
      <c r="A849" s="49">
        <v>44013</v>
      </c>
      <c r="B849" s="24">
        <v>1.4690790367142652</v>
      </c>
      <c r="C849" s="24">
        <v>0.48513642582263816</v>
      </c>
      <c r="D849" s="24">
        <v>-0.64380619726333399</v>
      </c>
      <c r="E849" s="24">
        <v>-9.1346251359147076E-2</v>
      </c>
    </row>
    <row r="850" spans="1:5" x14ac:dyDescent="0.2">
      <c r="A850" s="49">
        <v>44044</v>
      </c>
      <c r="B850" s="24">
        <v>1.7871526826410904</v>
      </c>
      <c r="C850" s="24">
        <v>0.3594122984291892</v>
      </c>
      <c r="D850" s="24">
        <v>-0.74886660908845937</v>
      </c>
      <c r="E850" s="24">
        <v>-0.1464752900322579</v>
      </c>
    </row>
    <row r="851" spans="1:5" x14ac:dyDescent="0.2">
      <c r="A851" s="49">
        <v>44075</v>
      </c>
      <c r="B851" s="24">
        <v>1.1052356579213394</v>
      </c>
      <c r="C851" s="24">
        <v>0.28532826063249961</v>
      </c>
      <c r="D851" s="24">
        <v>-0.86475406102803731</v>
      </c>
      <c r="E851" s="24">
        <v>-0.23617756720644068</v>
      </c>
    </row>
    <row r="852" spans="1:5" x14ac:dyDescent="0.2">
      <c r="A852" s="49">
        <v>44105</v>
      </c>
      <c r="B852" s="24">
        <v>0.201897240241418</v>
      </c>
      <c r="C852" s="24">
        <v>0.20722935052378241</v>
      </c>
      <c r="D852" s="24">
        <v>-0.8900529314648421</v>
      </c>
      <c r="E852" s="24">
        <v>-0.29608847098307384</v>
      </c>
    </row>
    <row r="853" spans="1:5" x14ac:dyDescent="0.2">
      <c r="A853" s="49">
        <v>44136</v>
      </c>
      <c r="B853" s="24">
        <v>-1.7428607008237134</v>
      </c>
      <c r="C853" s="24">
        <v>6.3374356204365059E-2</v>
      </c>
      <c r="D853" s="24">
        <v>-0.93767866928997057</v>
      </c>
      <c r="E853" s="24">
        <v>-0.38041758232875078</v>
      </c>
    </row>
    <row r="854" spans="1:5" x14ac:dyDescent="0.2">
      <c r="A854" s="49">
        <v>44166</v>
      </c>
      <c r="B854" s="24">
        <v>-2.8847608102866165</v>
      </c>
      <c r="C854" s="24">
        <v>-9.1251808858813718E-2</v>
      </c>
      <c r="D854" s="24">
        <v>-1.0304742381179264</v>
      </c>
      <c r="E854" s="24">
        <v>-0.42430001167930886</v>
      </c>
    </row>
    <row r="855" spans="1:5" x14ac:dyDescent="0.2">
      <c r="A855" s="49">
        <v>44197</v>
      </c>
      <c r="B855" s="24">
        <v>-3.4049633764769012</v>
      </c>
      <c r="C855" s="24">
        <v>-0.27456741699916887</v>
      </c>
      <c r="D855" s="24">
        <v>-1.1020338594431722</v>
      </c>
      <c r="E855" s="24">
        <v>-0.44203905542771865</v>
      </c>
    </row>
    <row r="856" spans="1:5" x14ac:dyDescent="0.2">
      <c r="A856" s="49">
        <v>44228</v>
      </c>
      <c r="B856" s="24">
        <v>-2.2157821830068136</v>
      </c>
      <c r="C856" s="24">
        <v>-0.41219806568909856</v>
      </c>
      <c r="D856" s="24">
        <v>-1.0491589190795854</v>
      </c>
      <c r="E856" s="24">
        <v>-0.44465176144856383</v>
      </c>
    </row>
    <row r="857" spans="1:5" x14ac:dyDescent="0.2">
      <c r="A857" s="49">
        <v>44256</v>
      </c>
      <c r="B857" s="24">
        <v>-1.5632396849540229</v>
      </c>
      <c r="C857" s="24">
        <v>-0.47245304585789799</v>
      </c>
      <c r="D857" s="24">
        <v>-0.94852179509390544</v>
      </c>
      <c r="E857" s="24">
        <v>-0.35670274841329169</v>
      </c>
    </row>
    <row r="858" spans="1:5" x14ac:dyDescent="0.2">
      <c r="A858" s="49">
        <v>44287</v>
      </c>
      <c r="B858" s="24">
        <v>-1.8110318780376007</v>
      </c>
      <c r="C858" s="24">
        <v>-0.51911349540391805</v>
      </c>
      <c r="D858" s="24">
        <v>-0.8164784920971524</v>
      </c>
      <c r="E858" s="24">
        <v>-0.33101441851198787</v>
      </c>
    </row>
    <row r="859" spans="1:5" x14ac:dyDescent="0.2">
      <c r="A859" s="49">
        <v>44317</v>
      </c>
      <c r="B859" s="24">
        <v>-3.6125927679006802</v>
      </c>
      <c r="C859" s="24">
        <v>-0.60946129874397403</v>
      </c>
      <c r="D859" s="24">
        <v>-0.65480278451194429</v>
      </c>
      <c r="E859" s="24">
        <v>-0.14010784218471289</v>
      </c>
    </row>
    <row r="860" spans="1:5" x14ac:dyDescent="0.2">
      <c r="A860" s="49">
        <v>44348</v>
      </c>
      <c r="B860" s="24">
        <v>-5.0098246542338432</v>
      </c>
      <c r="C860" s="24">
        <v>-0.65959759068258061</v>
      </c>
      <c r="D860" s="24">
        <v>-0.45809236357832361</v>
      </c>
      <c r="E860" s="24">
        <v>8.4008886935353369E-2</v>
      </c>
    </row>
    <row r="861" spans="1:5" x14ac:dyDescent="0.2">
      <c r="A861" s="49">
        <v>44378</v>
      </c>
      <c r="B861" s="24">
        <v>-5.8089573796442648</v>
      </c>
      <c r="C861" s="24">
        <v>-0.63869353047742572</v>
      </c>
      <c r="D861" s="24">
        <v>-0.24414120541273382</v>
      </c>
      <c r="E861" s="24">
        <v>0.33513895119199644</v>
      </c>
    </row>
    <row r="862" spans="1:5" x14ac:dyDescent="0.2">
      <c r="A862" s="49">
        <v>44409</v>
      </c>
      <c r="B862" s="24">
        <v>-4.9023685489755913</v>
      </c>
      <c r="C862" s="24">
        <v>-0.53125538477434686</v>
      </c>
      <c r="D862" s="24">
        <v>6.4783421163849872E-2</v>
      </c>
      <c r="E862" s="24">
        <v>0.50798324392800431</v>
      </c>
    </row>
    <row r="863" spans="1:5" x14ac:dyDescent="0.2">
      <c r="A863" s="49">
        <v>44440</v>
      </c>
      <c r="B863" s="24">
        <v>-4.1970840124896087</v>
      </c>
      <c r="C863" s="24">
        <v>-0.34885497572209662</v>
      </c>
      <c r="D863" s="24">
        <v>0.31947788649870251</v>
      </c>
      <c r="E863" s="24">
        <v>0.60950146241614667</v>
      </c>
    </row>
    <row r="864" spans="1:5" x14ac:dyDescent="0.2">
      <c r="A864" s="49">
        <v>44470</v>
      </c>
      <c r="B864" s="24">
        <v>-3.8988285861844107</v>
      </c>
      <c r="C864" s="24">
        <v>-0.20769411280515604</v>
      </c>
      <c r="D864" s="24">
        <v>0.57547846434473615</v>
      </c>
      <c r="E864" s="24">
        <v>0.71162852105927943</v>
      </c>
    </row>
    <row r="865" spans="1:5" x14ac:dyDescent="0.2">
      <c r="A865" s="49">
        <v>44501</v>
      </c>
      <c r="B865" s="24">
        <v>-4.8063685706674244</v>
      </c>
      <c r="C865" s="24">
        <v>-0.12535518499487788</v>
      </c>
      <c r="D865" s="24">
        <v>0.67821971448982088</v>
      </c>
      <c r="E865" s="24">
        <v>0.73360819210521278</v>
      </c>
    </row>
    <row r="866" spans="1:5" x14ac:dyDescent="0.2">
      <c r="A866" s="49">
        <v>44531</v>
      </c>
      <c r="B866" s="24">
        <v>-5.7922323228653259</v>
      </c>
      <c r="C866" s="24">
        <v>-3.8398869082414508E-2</v>
      </c>
      <c r="D866" s="24">
        <v>0.66441611830275926</v>
      </c>
      <c r="E866" s="24">
        <v>0.77901040645190056</v>
      </c>
    </row>
    <row r="867" spans="1:5" x14ac:dyDescent="0.2">
      <c r="A867" s="49">
        <v>44562</v>
      </c>
      <c r="B867" s="24">
        <v>-6.3269435102028257</v>
      </c>
      <c r="C867" s="24">
        <v>9.5557318234290225E-3</v>
      </c>
      <c r="D867" s="24">
        <v>0.55647606187294285</v>
      </c>
      <c r="E867" s="24">
        <v>0.81955711797929742</v>
      </c>
    </row>
    <row r="868" spans="1:5" x14ac:dyDescent="0.2">
      <c r="A868" s="49">
        <v>44593</v>
      </c>
      <c r="B868" s="24">
        <v>-4.9383367978838013</v>
      </c>
      <c r="C868" s="24">
        <v>7.7480658074462305E-2</v>
      </c>
      <c r="D868" s="24">
        <v>0.39012436278039575</v>
      </c>
      <c r="E868" s="24">
        <v>0.69333903527513996</v>
      </c>
    </row>
    <row r="869" spans="1:5" x14ac:dyDescent="0.2">
      <c r="A869" s="49">
        <v>44621</v>
      </c>
      <c r="B869" s="24">
        <v>-2.7903058758237522</v>
      </c>
      <c r="C869" s="24">
        <v>9.6988810191584229E-2</v>
      </c>
      <c r="D869" s="24">
        <v>0.22056226864580913</v>
      </c>
      <c r="E869" s="24">
        <v>0.47540424987725205</v>
      </c>
    </row>
    <row r="870" spans="1:5" x14ac:dyDescent="0.2">
      <c r="A870" s="49">
        <v>44652</v>
      </c>
      <c r="B870" s="24">
        <v>-0.68143495743680371</v>
      </c>
      <c r="C870" s="24">
        <v>7.0641686007626298E-2</v>
      </c>
      <c r="D870" s="24">
        <v>1.1248067551172945E-2</v>
      </c>
      <c r="E870" s="24">
        <v>0.17431003059882824</v>
      </c>
    </row>
    <row r="871" spans="1:5" x14ac:dyDescent="0.2">
      <c r="A871" s="49">
        <v>44682</v>
      </c>
      <c r="B871" s="24">
        <v>-0.19525696194717454</v>
      </c>
      <c r="C871" s="24">
        <v>3.1468866552362341E-2</v>
      </c>
      <c r="D871" s="24">
        <v>-0.15928988849428152</v>
      </c>
      <c r="E871" s="24">
        <v>-0.12563506501032923</v>
      </c>
    </row>
    <row r="872" spans="1:5" x14ac:dyDescent="0.2">
      <c r="A872" s="49">
        <v>44713</v>
      </c>
      <c r="B872" s="24">
        <v>-0.53265781148739932</v>
      </c>
      <c r="C872" s="24">
        <v>-8.4826343890560638E-2</v>
      </c>
      <c r="D872" s="24">
        <v>-0.40214916847889748</v>
      </c>
      <c r="E872" s="24">
        <v>-0.40038828211850869</v>
      </c>
    </row>
    <row r="873" spans="1:5" x14ac:dyDescent="0.2">
      <c r="A873" s="49">
        <v>44743</v>
      </c>
      <c r="B873" s="24">
        <v>-0.4238313574026436</v>
      </c>
      <c r="C873" s="24">
        <v>-0.11742918396194611</v>
      </c>
      <c r="D873" s="24">
        <v>-0.60301983887425459</v>
      </c>
      <c r="E873" s="24">
        <v>-0.64560619472661374</v>
      </c>
    </row>
    <row r="874" spans="1:5" x14ac:dyDescent="0.2">
      <c r="A874" s="49">
        <v>44774</v>
      </c>
      <c r="B874" s="24">
        <v>0.88500330260599469</v>
      </c>
      <c r="C874" s="24">
        <v>-6.5520621237848062E-2</v>
      </c>
      <c r="D874" s="24">
        <v>-0.72618644613981165</v>
      </c>
      <c r="E874" s="24">
        <v>-0.86753404947766732</v>
      </c>
    </row>
    <row r="875" spans="1:5" x14ac:dyDescent="0.2">
      <c r="A875" s="49">
        <v>44805</v>
      </c>
      <c r="B875" s="24">
        <v>2.4123761762731468</v>
      </c>
      <c r="C875" s="24">
        <v>6.6155247893355945E-2</v>
      </c>
      <c r="D875" s="24">
        <v>-0.81142144752538803</v>
      </c>
      <c r="E875" s="24">
        <v>-1.0773050783956206</v>
      </c>
    </row>
    <row r="876" spans="1:5" x14ac:dyDescent="0.2">
      <c r="A876" s="49">
        <v>44835</v>
      </c>
      <c r="B876" s="24">
        <v>3.5623221949012644</v>
      </c>
      <c r="C876" s="24">
        <v>0.21192916267275569</v>
      </c>
      <c r="D876" s="24">
        <v>-0.87685934686588163</v>
      </c>
      <c r="E876" s="24">
        <v>-1.1985662372582619</v>
      </c>
    </row>
    <row r="877" spans="1:5" x14ac:dyDescent="0.2">
      <c r="A877" s="49">
        <v>44866</v>
      </c>
      <c r="B877" s="24">
        <v>3.4511438449334499</v>
      </c>
      <c r="C877" s="24">
        <v>0.27037506745929835</v>
      </c>
      <c r="D877" s="24">
        <v>-0.96024706830246598</v>
      </c>
      <c r="E877" s="24">
        <v>-1.2982535982529508</v>
      </c>
    </row>
    <row r="878" spans="1:5" x14ac:dyDescent="0.2">
      <c r="A878" s="49">
        <v>44896</v>
      </c>
      <c r="B878" s="24">
        <v>2.2181934965417218</v>
      </c>
      <c r="C878" s="24">
        <v>0.31977927995119659</v>
      </c>
      <c r="D878" s="24">
        <v>-0.92318124183993178</v>
      </c>
      <c r="E878" s="24">
        <v>-1.2862316260965689</v>
      </c>
    </row>
    <row r="879" spans="1:5" x14ac:dyDescent="0.2">
      <c r="A879" s="49">
        <v>44927</v>
      </c>
      <c r="B879" s="24">
        <v>0.90957562510862855</v>
      </c>
      <c r="C879" s="24">
        <v>0.37279685479869912</v>
      </c>
      <c r="D879" s="24">
        <v>-0.83311613536688323</v>
      </c>
      <c r="E879" s="24">
        <v>-1.2084668812339083</v>
      </c>
    </row>
    <row r="880" spans="1:5" x14ac:dyDescent="0.2">
      <c r="A880" s="49">
        <v>44958</v>
      </c>
      <c r="B880" s="24">
        <v>0.51163165018761492</v>
      </c>
      <c r="C880" s="24">
        <v>0.43035001635330816</v>
      </c>
      <c r="D880" s="24">
        <v>-0.72334437353692949</v>
      </c>
      <c r="E880" s="24">
        <v>-1.0993023056125746</v>
      </c>
    </row>
    <row r="881" spans="1:5" x14ac:dyDescent="0.2">
      <c r="A881" s="49">
        <v>44986</v>
      </c>
      <c r="B881" s="24">
        <v>1.6158857528587443</v>
      </c>
      <c r="C881" s="24">
        <v>0.40723898759118515</v>
      </c>
      <c r="D881" s="24">
        <v>-0.60818307988194986</v>
      </c>
      <c r="E881" s="24">
        <v>-0.96194137862453544</v>
      </c>
    </row>
    <row r="882" spans="1:5" x14ac:dyDescent="0.2">
      <c r="A882" s="49">
        <v>45017</v>
      </c>
      <c r="B882" s="24">
        <v>2.6246637829299542</v>
      </c>
      <c r="C882" s="24">
        <v>0.31389497323959492</v>
      </c>
      <c r="D882" s="24">
        <v>-0.473750224972663</v>
      </c>
      <c r="E882" s="24">
        <v>-0.81520331606510577</v>
      </c>
    </row>
    <row r="883" spans="1:5" x14ac:dyDescent="0.2">
      <c r="A883" s="49">
        <v>45047</v>
      </c>
      <c r="B883" s="24">
        <v>2.3254749689694778</v>
      </c>
      <c r="C883" s="24">
        <v>0.15661830759352874</v>
      </c>
      <c r="D883" s="24">
        <v>-0.31265994788202467</v>
      </c>
      <c r="E883" s="24">
        <v>-0.69733670731926622</v>
      </c>
    </row>
    <row r="884" spans="1:5" x14ac:dyDescent="0.2">
      <c r="A884" s="49">
        <v>45078</v>
      </c>
      <c r="B884" s="24">
        <v>0.94673344648274282</v>
      </c>
      <c r="C884" s="24">
        <v>1.2907021026210842E-2</v>
      </c>
      <c r="D884" s="24">
        <v>-0.19851093486612989</v>
      </c>
      <c r="E884" s="24">
        <v>-0.55141634743601553</v>
      </c>
    </row>
    <row r="885" spans="1:5" x14ac:dyDescent="0.2">
      <c r="A885" s="49">
        <v>45108</v>
      </c>
      <c r="B885" s="24">
        <v>0.26141786267848138</v>
      </c>
      <c r="C885" s="24">
        <v>-5.9488451182040873E-2</v>
      </c>
      <c r="D885" s="24">
        <v>-2.8799143595367803E-2</v>
      </c>
      <c r="E885" s="24">
        <v>-0.46017218094543094</v>
      </c>
    </row>
    <row r="886" spans="1:5" x14ac:dyDescent="0.2">
      <c r="A886" s="49">
        <v>45139</v>
      </c>
      <c r="B886" s="24">
        <v>0.16568448570377825</v>
      </c>
      <c r="C886" s="24">
        <v>-0.10303187576591198</v>
      </c>
      <c r="D886" s="24">
        <v>7.1570255276849973E-2</v>
      </c>
      <c r="E886" s="24">
        <v>-0.47669862016926412</v>
      </c>
    </row>
    <row r="887" spans="1:5" x14ac:dyDescent="0.2">
      <c r="A887" s="49">
        <v>45170</v>
      </c>
      <c r="B887" s="24">
        <v>1.1954808147412856</v>
      </c>
      <c r="C887" s="24">
        <v>-0.12694144584098849</v>
      </c>
      <c r="D887" s="24">
        <v>0.16779681362371315</v>
      </c>
      <c r="E887" s="24">
        <v>-0.55864818882417955</v>
      </c>
    </row>
    <row r="888" spans="1:5" x14ac:dyDescent="0.2">
      <c r="A888" s="49">
        <v>45200</v>
      </c>
      <c r="B888" s="24">
        <v>2.0151388779407959</v>
      </c>
      <c r="C888" s="24">
        <v>-0.21156730342598287</v>
      </c>
      <c r="D888" s="24">
        <v>0.12423700044490196</v>
      </c>
      <c r="E888" s="24">
        <v>-0.67972624981130514</v>
      </c>
    </row>
    <row r="889" spans="1:5" x14ac:dyDescent="0.2">
      <c r="A889" s="49">
        <v>45231</v>
      </c>
      <c r="B889" s="24">
        <v>2.4780079001675821</v>
      </c>
      <c r="C889" s="24">
        <v>-0.31492629079857237</v>
      </c>
      <c r="D889" s="24">
        <v>0.14353054732134821</v>
      </c>
      <c r="E889" s="24">
        <v>-0.80136589273114445</v>
      </c>
    </row>
    <row r="890" spans="1:5" x14ac:dyDescent="0.2">
      <c r="A890" s="49">
        <v>45261</v>
      </c>
      <c r="B890" s="24">
        <v>1.4480551890594446</v>
      </c>
      <c r="C890" s="24">
        <v>-0.40826651815003562</v>
      </c>
      <c r="D890" s="24">
        <v>0.19002696794811799</v>
      </c>
      <c r="E890" s="24">
        <v>-0.87408292032609247</v>
      </c>
    </row>
    <row r="891" spans="1:5" x14ac:dyDescent="0.2">
      <c r="A891" s="49">
        <v>45292</v>
      </c>
      <c r="B891" s="24">
        <v>-0.21877428396155621</v>
      </c>
      <c r="C891" s="24">
        <v>-0.40133631424104727</v>
      </c>
      <c r="D891" s="24">
        <v>0.26811639796918713</v>
      </c>
      <c r="E891" s="24">
        <v>-0.93768365195069714</v>
      </c>
    </row>
    <row r="892" spans="1:5" x14ac:dyDescent="0.2">
      <c r="A892" s="49">
        <v>45323</v>
      </c>
      <c r="B892" s="24">
        <v>-1.9063198574226061</v>
      </c>
      <c r="C892" s="24">
        <v>-0.38973343322338622</v>
      </c>
      <c r="D892" s="24">
        <v>0.33748277973176294</v>
      </c>
      <c r="E892" s="24">
        <v>-0.87634797311771651</v>
      </c>
    </row>
    <row r="893" spans="1:5" x14ac:dyDescent="0.2">
      <c r="A893" s="49">
        <v>45352</v>
      </c>
      <c r="B893" s="24">
        <v>-1.3184470592893218</v>
      </c>
      <c r="C893" s="24">
        <v>-0.42903606863432853</v>
      </c>
      <c r="D893" s="24">
        <v>0.47462321275214364</v>
      </c>
      <c r="E893" s="24">
        <v>-0.63178747280173553</v>
      </c>
    </row>
    <row r="894" spans="1:5" x14ac:dyDescent="0.2">
      <c r="A894" s="49">
        <v>45383</v>
      </c>
      <c r="B894" s="24">
        <v>-0.19156909172214112</v>
      </c>
      <c r="C894" s="24">
        <v>-0.51437691135545427</v>
      </c>
      <c r="D894" s="24">
        <v>0.60343564117622728</v>
      </c>
      <c r="E894" s="24">
        <v>-0.25713960831216476</v>
      </c>
    </row>
    <row r="895" spans="1:5" x14ac:dyDescent="0.2">
      <c r="A895" s="49">
        <v>45413</v>
      </c>
      <c r="B895" s="24">
        <v>0.80182082955907863</v>
      </c>
      <c r="C895" s="24">
        <v>-0.56511476926838478</v>
      </c>
      <c r="D895" s="24">
        <v>0.74031312500416047</v>
      </c>
      <c r="E895" s="24">
        <v>0.24460651646625811</v>
      </c>
    </row>
    <row r="896" spans="1:5" x14ac:dyDescent="0.2">
      <c r="A896" s="49">
        <v>45444</v>
      </c>
      <c r="B896" s="24">
        <v>-0.54613548308892423</v>
      </c>
      <c r="C896" s="24">
        <v>-0.56379353934814735</v>
      </c>
      <c r="D896" s="24">
        <v>0.85443467688569597</v>
      </c>
      <c r="E896" s="24">
        <v>0.72373955381213839</v>
      </c>
    </row>
    <row r="897" spans="1:5" x14ac:dyDescent="0.2">
      <c r="A897" s="49">
        <v>45474</v>
      </c>
      <c r="B897" s="24">
        <v>-2.24231934015152</v>
      </c>
      <c r="C897" s="24">
        <v>-0.50762524997597991</v>
      </c>
      <c r="D897" s="24">
        <v>0.95205932328374732</v>
      </c>
      <c r="E897" s="24">
        <v>1.1483952203661323</v>
      </c>
    </row>
    <row r="898" spans="1:5" x14ac:dyDescent="0.2">
      <c r="A898" s="49">
        <v>45505</v>
      </c>
      <c r="B898" s="24">
        <v>-3.1569152881135505</v>
      </c>
      <c r="C898" s="24">
        <v>-0.42677757611422179</v>
      </c>
      <c r="D898" s="24">
        <v>1.0433608988892296</v>
      </c>
      <c r="E898" s="24">
        <v>1.4226149632449592</v>
      </c>
    </row>
    <row r="899" spans="1:5" x14ac:dyDescent="0.2">
      <c r="A899" s="49">
        <v>45536</v>
      </c>
      <c r="B899" s="24">
        <v>-1.3181362564424999</v>
      </c>
      <c r="C899" s="24">
        <v>-0.40065440142674685</v>
      </c>
      <c r="D899" s="24">
        <v>1.038497675402956</v>
      </c>
      <c r="E899" s="24">
        <v>1.5905437607685426</v>
      </c>
    </row>
    <row r="900" spans="1:5" x14ac:dyDescent="0.2">
      <c r="A900" s="49">
        <v>45566</v>
      </c>
      <c r="B900" s="24">
        <v>0.93839295751033547</v>
      </c>
      <c r="C900" s="24">
        <v>-0.45255041022795822</v>
      </c>
      <c r="D900" s="24">
        <v>0.96621549950533214</v>
      </c>
      <c r="E900" s="24">
        <v>1.6868810571387995</v>
      </c>
    </row>
    <row r="901" spans="1:5" x14ac:dyDescent="0.2">
      <c r="A901" s="49">
        <v>45597</v>
      </c>
      <c r="B901" s="24">
        <v>3.3176174905424736</v>
      </c>
      <c r="C901" s="24">
        <v>-0.49371444142299964</v>
      </c>
      <c r="D901" s="24">
        <v>0.90614436359499484</v>
      </c>
      <c r="E901" s="24">
        <v>1.6332330344080428</v>
      </c>
    </row>
    <row r="902" spans="1:5" x14ac:dyDescent="0.2">
      <c r="A902" s="49">
        <v>45627</v>
      </c>
      <c r="B902" s="24">
        <v>3.3175478018218927</v>
      </c>
      <c r="C902" s="24">
        <v>-0.51257021698799698</v>
      </c>
      <c r="D902" s="24">
        <v>0.86766234020844168</v>
      </c>
      <c r="E902" s="24">
        <v>1.5001216214724356</v>
      </c>
    </row>
    <row r="903" spans="1:5" x14ac:dyDescent="0.2">
      <c r="A903" s="49">
        <v>45658</v>
      </c>
      <c r="B903" s="24">
        <v>2.867252363507613</v>
      </c>
      <c r="C903" s="24">
        <v>-0.504008031404936</v>
      </c>
      <c r="D903" s="24">
        <v>0.85613737557455805</v>
      </c>
      <c r="E903" s="24">
        <v>1.3153829722966124</v>
      </c>
    </row>
    <row r="904" spans="1:5" x14ac:dyDescent="0.2">
      <c r="A904" s="49">
        <v>45689</v>
      </c>
      <c r="B904" s="24">
        <v>1.8604223419348547</v>
      </c>
      <c r="C904" s="24">
        <v>-0.52128746973890816</v>
      </c>
      <c r="D904" s="24">
        <v>0.74069942665687349</v>
      </c>
      <c r="E904" s="24">
        <v>1.0213254089459762</v>
      </c>
    </row>
    <row r="905" spans="1:5" x14ac:dyDescent="0.2">
      <c r="A905" s="49">
        <v>45717</v>
      </c>
      <c r="B905" s="24">
        <v>2.5228267025036675</v>
      </c>
      <c r="C905" s="24">
        <v>-0.53786561407132183</v>
      </c>
      <c r="D905" s="24">
        <v>0.60331602907999859</v>
      </c>
      <c r="E905" s="24">
        <v>0.73667130125114177</v>
      </c>
    </row>
    <row r="906" spans="1:5" x14ac:dyDescent="0.2">
      <c r="A906" s="49">
        <v>45748</v>
      </c>
      <c r="B906" s="24">
        <v>3.7617625335464266</v>
      </c>
      <c r="C906" s="24">
        <v>-0.578589892064855</v>
      </c>
      <c r="D906" s="24">
        <v>0.31640679748242589</v>
      </c>
      <c r="E906" s="24">
        <v>0.36181042243244083</v>
      </c>
    </row>
    <row r="907" spans="1:5" x14ac:dyDescent="0.2">
      <c r="A907" s="49">
        <v>45778</v>
      </c>
      <c r="B907" s="24">
        <v>5.8077728315890562</v>
      </c>
      <c r="C907" s="24">
        <v>-0.56649048029763482</v>
      </c>
      <c r="D907" s="24">
        <v>7.7122555523196717E-2</v>
      </c>
      <c r="E907" s="24">
        <v>8.3916018615342883E-2</v>
      </c>
    </row>
    <row r="908" spans="1:5" x14ac:dyDescent="0.2">
      <c r="A908" s="49">
        <v>45809</v>
      </c>
      <c r="B908" s="24">
        <v>5.3632050435408036</v>
      </c>
      <c r="C908" s="24">
        <v>-0.5075247522911428</v>
      </c>
      <c r="D908" s="24">
        <v>-0.13354038734408241</v>
      </c>
      <c r="E908" s="24">
        <v>-0.20932723552844765</v>
      </c>
    </row>
    <row r="909" spans="1:5" x14ac:dyDescent="0.2">
      <c r="A909" s="49">
        <v>45839</v>
      </c>
      <c r="B909" s="24">
        <v>3.8842340579474444</v>
      </c>
      <c r="C909" s="24">
        <v>-0.43423232230450037</v>
      </c>
      <c r="D909" s="24">
        <v>-0.32106315168756833</v>
      </c>
      <c r="E909" s="24">
        <v>-0.41026584772864372</v>
      </c>
    </row>
    <row r="910" spans="1:5" x14ac:dyDescent="0.2">
      <c r="A910" s="49">
        <v>45870</v>
      </c>
      <c r="B910" s="24">
        <v>1.1075104743761035</v>
      </c>
      <c r="C910" s="24">
        <v>-0.2891700939557546</v>
      </c>
      <c r="D910" s="24">
        <v>-0.49411251704372605</v>
      </c>
      <c r="E910" s="24">
        <v>-0.53099343940981725</v>
      </c>
    </row>
    <row r="911" spans="1:5" x14ac:dyDescent="0.2">
      <c r="A911" s="49">
        <v>45901</v>
      </c>
      <c r="B911" s="24">
        <v>0.29159096435475346</v>
      </c>
      <c r="C911" s="24">
        <v>-0.1903182432563692</v>
      </c>
      <c r="D911" s="24">
        <v>-0.66781217375054247</v>
      </c>
      <c r="E911" s="24">
        <v>-0.59030902731168922</v>
      </c>
    </row>
    <row r="912" spans="1:5" x14ac:dyDescent="0.2">
      <c r="A912" s="49">
        <v>45931</v>
      </c>
      <c r="B912" s="24">
        <v>0.50687017322915728</v>
      </c>
      <c r="C912" s="24">
        <v>-0.10172206117299297</v>
      </c>
      <c r="D912" s="24">
        <v>-0.72743509113605176</v>
      </c>
      <c r="E912" s="24">
        <v>-0.57427838481063043</v>
      </c>
    </row>
    <row r="913" spans="1:5" x14ac:dyDescent="0.2">
      <c r="A913" s="49">
        <v>45962</v>
      </c>
      <c r="B913" s="24">
        <v>2.3142616686222786</v>
      </c>
      <c r="C913" s="24">
        <v>-5.0042508818528966E-2</v>
      </c>
      <c r="D913" s="24">
        <v>-0.74731265753582654</v>
      </c>
      <c r="E913" s="24">
        <v>-0.50723474745280506</v>
      </c>
    </row>
    <row r="914" spans="1:5" x14ac:dyDescent="0.2">
      <c r="A914" s="49">
        <v>45992</v>
      </c>
      <c r="B914" s="24">
        <v>2.8442117098642901</v>
      </c>
      <c r="C914" s="24">
        <v>6.0679217309779043E-2</v>
      </c>
      <c r="D914" s="24">
        <v>-0.69181699952393749</v>
      </c>
      <c r="E914" s="24">
        <v>-0.38152008013648975</v>
      </c>
    </row>
    <row r="915" spans="1:5" x14ac:dyDescent="0.2">
      <c r="A915" s="49">
        <v>46023</v>
      </c>
      <c r="B915" s="24">
        <v>2.3589225339836712</v>
      </c>
      <c r="C915" s="24">
        <v>0.24641709637734793</v>
      </c>
      <c r="D915" s="24">
        <v>-0.55823509075690048</v>
      </c>
      <c r="E915" s="24">
        <v>-0.14085839447667664</v>
      </c>
    </row>
    <row r="916" spans="1:5" x14ac:dyDescent="0.2">
      <c r="A916" s="49">
        <v>46054</v>
      </c>
      <c r="B916" s="24">
        <v>-0.53441223032465046</v>
      </c>
      <c r="C916" s="24">
        <v>0.44844431323743861</v>
      </c>
      <c r="D916" s="24">
        <v>-0.39900717390942864</v>
      </c>
      <c r="E916" s="24">
        <v>1.2112764728458738E-2</v>
      </c>
    </row>
    <row r="917" spans="1:5" x14ac:dyDescent="0.2">
      <c r="A917" s="49">
        <v>46082</v>
      </c>
      <c r="B917" s="24">
        <v>-2.0451212130884491</v>
      </c>
      <c r="C917" s="24">
        <v>0.62656936865433688</v>
      </c>
      <c r="D917" s="24">
        <v>-0.22857883768231696</v>
      </c>
      <c r="E917" s="24">
        <v>0.19228915191725798</v>
      </c>
    </row>
    <row r="918" spans="1:5" x14ac:dyDescent="0.2">
      <c r="A918" s="49">
        <v>46113</v>
      </c>
      <c r="B918" s="24">
        <v>-1.8331526158052025</v>
      </c>
      <c r="C918" s="24">
        <v>0.75407744432370927</v>
      </c>
      <c r="D918" s="24">
        <v>-0.11931021214182568</v>
      </c>
      <c r="E918" s="24">
        <v>0.30608803164936654</v>
      </c>
    </row>
    <row r="919" spans="1:5" x14ac:dyDescent="0.2">
      <c r="A919" s="49">
        <v>46143</v>
      </c>
      <c r="B919" s="24">
        <v>0.49293097983781892</v>
      </c>
      <c r="C919" s="24">
        <v>0.85085972106815377</v>
      </c>
      <c r="D919" s="24">
        <v>9.2604228555333484E-2</v>
      </c>
      <c r="E919" s="24">
        <v>0.44411168213168012</v>
      </c>
    </row>
    <row r="920" spans="1:5" x14ac:dyDescent="0.2">
      <c r="A920" s="49">
        <v>46174</v>
      </c>
      <c r="B920" s="24">
        <v>1.1238470358718609</v>
      </c>
      <c r="C920" s="24">
        <v>0.94414048482931434</v>
      </c>
      <c r="D920" s="24">
        <v>0.26564571764569112</v>
      </c>
      <c r="E920" s="24">
        <v>0.52811125040108231</v>
      </c>
    </row>
    <row r="921" spans="1:5" x14ac:dyDescent="0.2">
      <c r="A921" s="49">
        <v>46204</v>
      </c>
      <c r="B921" s="24">
        <v>-0.29655320710696798</v>
      </c>
      <c r="C921" s="24">
        <v>1.0111579683821712</v>
      </c>
      <c r="D921" s="24">
        <v>0.43212009583674743</v>
      </c>
      <c r="E921" s="24">
        <v>0.55321612179897039</v>
      </c>
    </row>
    <row r="922" spans="1:5" x14ac:dyDescent="0.2">
      <c r="A922" s="49">
        <v>46235</v>
      </c>
      <c r="B922" s="24">
        <v>-3.5897826968692685</v>
      </c>
      <c r="C922" s="24">
        <v>1.0078370643601158</v>
      </c>
      <c r="D922" s="24">
        <v>0.51595746369613971</v>
      </c>
      <c r="E922" s="24">
        <v>0.55657686156200559</v>
      </c>
    </row>
    <row r="923" spans="1:5" x14ac:dyDescent="0.2">
      <c r="A923" s="49">
        <v>46266</v>
      </c>
      <c r="B923" s="24">
        <v>-5.2922678281194608</v>
      </c>
      <c r="C923" s="24">
        <v>0.95932377092286236</v>
      </c>
      <c r="D923" s="24">
        <v>0.66254296779278443</v>
      </c>
      <c r="E923" s="24">
        <v>0.52591843185985176</v>
      </c>
    </row>
    <row r="924" spans="1:5" x14ac:dyDescent="0.2">
      <c r="A924" s="49">
        <v>46296</v>
      </c>
      <c r="B924" s="24">
        <v>-6.0832891678852503</v>
      </c>
      <c r="C924" s="24">
        <v>0.91282551146403157</v>
      </c>
      <c r="D924" s="24">
        <v>0.8256525543987735</v>
      </c>
      <c r="E924" s="24">
        <v>0.47324738063772859</v>
      </c>
    </row>
    <row r="925" spans="1:5" x14ac:dyDescent="0.2">
      <c r="A925" s="49">
        <v>46327</v>
      </c>
      <c r="B925" s="24">
        <v>-5.3229390431848209</v>
      </c>
      <c r="C925" s="24">
        <v>0.85612063627208934</v>
      </c>
      <c r="D925" s="24">
        <v>0.98363916138450458</v>
      </c>
      <c r="E925" s="24">
        <v>0.3994211605557566</v>
      </c>
    </row>
    <row r="926" spans="1:5" x14ac:dyDescent="0.2">
      <c r="A926" s="49">
        <v>46357</v>
      </c>
      <c r="B926" s="24">
        <v>-4.8482743056659432</v>
      </c>
      <c r="C926" s="24">
        <v>0.89199219112342554</v>
      </c>
      <c r="D926" s="24">
        <v>1.0624575047969589</v>
      </c>
      <c r="E926" s="24">
        <v>0.34007528192297254</v>
      </c>
    </row>
    <row r="927" spans="1:5" x14ac:dyDescent="0.2">
      <c r="A927" s="49">
        <v>46388</v>
      </c>
      <c r="B927" s="24">
        <v>-4.7989781830251745</v>
      </c>
      <c r="C927" s="24">
        <v>0.95042155631531122</v>
      </c>
      <c r="D927" s="24">
        <v>1.1612846352854855</v>
      </c>
      <c r="E927" s="24">
        <v>0.30042920675008028</v>
      </c>
    </row>
    <row r="928" spans="1:5" x14ac:dyDescent="0.2">
      <c r="A928" s="49">
        <v>46419</v>
      </c>
      <c r="B928" s="24">
        <v>-6.2903194266300044</v>
      </c>
      <c r="C928" s="24">
        <v>1.0272307910516625</v>
      </c>
      <c r="D928" s="24">
        <v>1.2144993181901775</v>
      </c>
      <c r="E928" s="24">
        <v>0.28509721205774707</v>
      </c>
    </row>
    <row r="929" spans="1:5" x14ac:dyDescent="0.2">
      <c r="A929" s="49">
        <v>46447</v>
      </c>
      <c r="B929" s="24">
        <v>-7.6201247508072374</v>
      </c>
      <c r="C929" s="24">
        <v>1.0978009928308559</v>
      </c>
      <c r="D929" s="24">
        <v>1.2541100632324971</v>
      </c>
      <c r="E929" s="24">
        <v>0.36986783925666133</v>
      </c>
    </row>
    <row r="930" spans="1:5" x14ac:dyDescent="0.2">
      <c r="A930" s="49">
        <v>46478</v>
      </c>
      <c r="B930" s="24">
        <v>-8.0917352301980721</v>
      </c>
      <c r="C930" s="24">
        <v>1.1807386749934066</v>
      </c>
      <c r="D930" s="24">
        <v>1.3140676196778613</v>
      </c>
      <c r="E930" s="24">
        <v>0.53210501594066228</v>
      </c>
    </row>
    <row r="931" spans="1:5" x14ac:dyDescent="0.2">
      <c r="A931" s="49">
        <v>46508</v>
      </c>
      <c r="B931" s="24">
        <v>-5.9688318800538527</v>
      </c>
      <c r="C931" s="24">
        <v>1.220836002221158</v>
      </c>
      <c r="D931" s="24">
        <v>1.3901445552387839</v>
      </c>
      <c r="E931" s="24">
        <v>0.72355484404018522</v>
      </c>
    </row>
    <row r="932" spans="1:5" x14ac:dyDescent="0.2">
      <c r="A932" s="49">
        <v>46539</v>
      </c>
      <c r="B932" s="24">
        <v>-3.094271163784323</v>
      </c>
      <c r="C932" s="24">
        <v>1.1507096039975226</v>
      </c>
      <c r="D932" s="24">
        <v>1.4916905572041919</v>
      </c>
      <c r="E932" s="24">
        <v>0.8407094796721688</v>
      </c>
    </row>
    <row r="933" spans="1:5" x14ac:dyDescent="0.2">
      <c r="A933" s="49">
        <v>46569</v>
      </c>
      <c r="B933" s="24">
        <v>-1.0108473179400674</v>
      </c>
      <c r="C933" s="24">
        <v>0.94816552329438542</v>
      </c>
      <c r="D933" s="24">
        <v>1.5027332240517073</v>
      </c>
      <c r="E933" s="24">
        <v>0.93146959609013269</v>
      </c>
    </row>
    <row r="934" spans="1:5" x14ac:dyDescent="0.2">
      <c r="A934" s="49">
        <v>46600</v>
      </c>
      <c r="B934" s="24">
        <v>-1.0658402728220557</v>
      </c>
      <c r="C934" s="24">
        <v>0.66061017708271685</v>
      </c>
      <c r="D934" s="24">
        <v>1.5166916730952764</v>
      </c>
      <c r="E934" s="24">
        <v>1.0541384590121048</v>
      </c>
    </row>
    <row r="935" spans="1:5" x14ac:dyDescent="0.2">
      <c r="A935" s="49">
        <v>46631</v>
      </c>
      <c r="B935" s="24">
        <v>-2.1647070850309369</v>
      </c>
      <c r="C935" s="24">
        <v>0.34463526871879596</v>
      </c>
      <c r="D935" s="24">
        <v>1.4756839814263176</v>
      </c>
      <c r="E935" s="24">
        <v>1.1344981826275751</v>
      </c>
    </row>
    <row r="936" spans="1:5" x14ac:dyDescent="0.2">
      <c r="A936" s="49">
        <v>46661</v>
      </c>
      <c r="B936" s="24">
        <v>-2.4850996235151213</v>
      </c>
      <c r="C936" s="24">
        <v>1.1110141988060282E-2</v>
      </c>
      <c r="D936" s="24">
        <v>1.4223556889646056</v>
      </c>
      <c r="E936" s="24">
        <v>1.1782332096403587</v>
      </c>
    </row>
    <row r="937" spans="1:5" x14ac:dyDescent="0.2">
      <c r="A937" s="49">
        <v>46692</v>
      </c>
      <c r="B937" s="24">
        <v>-0.89731932137035697</v>
      </c>
      <c r="C937" s="24">
        <v>-0.35188730165757637</v>
      </c>
      <c r="D937" s="24">
        <v>1.2901476175755779</v>
      </c>
      <c r="E937" s="24">
        <v>1.0638007819800832</v>
      </c>
    </row>
    <row r="938" spans="1:5" x14ac:dyDescent="0.2">
      <c r="A938" s="49">
        <v>46722</v>
      </c>
      <c r="B938" s="24">
        <v>1.311685045120111</v>
      </c>
      <c r="C938" s="24">
        <v>-0.67372032311994956</v>
      </c>
      <c r="D938" s="24">
        <v>1.1273603643358929</v>
      </c>
      <c r="E938" s="24">
        <v>0.89588570421678382</v>
      </c>
    </row>
    <row r="939" spans="1:5" x14ac:dyDescent="0.2">
      <c r="A939" s="49">
        <v>46753</v>
      </c>
      <c r="B939" s="24">
        <v>2.7474130439044071</v>
      </c>
      <c r="C939" s="24">
        <v>-0.95398535466922729</v>
      </c>
      <c r="D939" s="24">
        <v>0.95288411364448711</v>
      </c>
      <c r="E939" s="24">
        <v>0.6769034055105535</v>
      </c>
    </row>
    <row r="940" spans="1:5" x14ac:dyDescent="0.2">
      <c r="A940" s="49">
        <v>46784</v>
      </c>
      <c r="B940" s="24">
        <v>2.4399706835364996</v>
      </c>
      <c r="C940" s="24">
        <v>-1.1534566457344539</v>
      </c>
      <c r="D940" s="24">
        <v>0.74487503821894541</v>
      </c>
      <c r="E940" s="24">
        <v>0.4830744291533654</v>
      </c>
    </row>
    <row r="941" spans="1:5" x14ac:dyDescent="0.2">
      <c r="A941" s="49">
        <v>46813</v>
      </c>
      <c r="B941" s="24">
        <v>0.49110581158359107</v>
      </c>
      <c r="C941" s="24">
        <v>-1.3664485417594978</v>
      </c>
      <c r="D941" s="24">
        <v>0.50891405562496184</v>
      </c>
      <c r="E941" s="24">
        <v>0.3129815426597985</v>
      </c>
    </row>
    <row r="942" spans="1:5" x14ac:dyDescent="0.2">
      <c r="A942" s="49">
        <v>46844</v>
      </c>
      <c r="B942" s="24">
        <v>-0.7127106903114605</v>
      </c>
      <c r="C942" s="24">
        <v>-1.590166451873595</v>
      </c>
      <c r="D942" s="24">
        <v>0.26847407674457607</v>
      </c>
      <c r="E942" s="24">
        <v>0.11993773344360714</v>
      </c>
    </row>
    <row r="943" spans="1:5" x14ac:dyDescent="0.2">
      <c r="A943" s="49">
        <v>46874</v>
      </c>
      <c r="B943" s="24">
        <v>4.3587901563479026E-2</v>
      </c>
      <c r="C943" s="24">
        <v>-1.7610754026984115</v>
      </c>
      <c r="D943" s="24">
        <v>2.5667497112946292E-3</v>
      </c>
      <c r="E943" s="24">
        <v>-0.10016531443496032</v>
      </c>
    </row>
    <row r="944" spans="1:5" x14ac:dyDescent="0.2">
      <c r="A944" s="49">
        <v>46905</v>
      </c>
      <c r="B944" s="24">
        <v>2.8116628050253771</v>
      </c>
      <c r="C944" s="24">
        <v>-1.8829144868389345</v>
      </c>
      <c r="D944" s="24">
        <v>-0.24949646461831726</v>
      </c>
      <c r="E944" s="24">
        <v>-0.29840976115883555</v>
      </c>
    </row>
    <row r="945" spans="1:5" x14ac:dyDescent="0.2">
      <c r="A945" s="49">
        <v>46935</v>
      </c>
      <c r="B945" s="24">
        <v>4.9509294755101179</v>
      </c>
      <c r="C945" s="24">
        <v>-1.9257824640025876</v>
      </c>
      <c r="D945" s="24">
        <v>-0.5207491212718518</v>
      </c>
      <c r="E945" s="24">
        <v>-0.50986961328131197</v>
      </c>
    </row>
    <row r="946" spans="1:5" x14ac:dyDescent="0.2">
      <c r="A946" s="49">
        <v>46966</v>
      </c>
      <c r="B946" s="24">
        <v>5.1938339452398319</v>
      </c>
      <c r="C946" s="24">
        <v>-1.9965743487824454</v>
      </c>
      <c r="D946" s="24">
        <v>-0.72646043780789316</v>
      </c>
      <c r="E946" s="24">
        <v>-0.61597584551290996</v>
      </c>
    </row>
    <row r="947" spans="1:5" x14ac:dyDescent="0.2">
      <c r="A947" s="49">
        <v>46997</v>
      </c>
      <c r="B947" s="24">
        <v>3.4788283839051384</v>
      </c>
      <c r="C947" s="24">
        <v>-2.1328865868228783</v>
      </c>
      <c r="D947" s="24">
        <v>-0.94537216234527932</v>
      </c>
      <c r="E947" s="24">
        <v>-0.69256823650207144</v>
      </c>
    </row>
    <row r="948" spans="1:5" x14ac:dyDescent="0.2">
      <c r="A948" s="49">
        <v>47027</v>
      </c>
      <c r="B948" s="24">
        <v>2.8337576464501839</v>
      </c>
      <c r="C948" s="24">
        <v>-2.2284926159101621</v>
      </c>
      <c r="D948" s="24">
        <v>-1.0418237684497187</v>
      </c>
      <c r="E948" s="24">
        <v>-0.63181770595780273</v>
      </c>
    </row>
    <row r="949" spans="1:5" x14ac:dyDescent="0.2">
      <c r="A949" s="49">
        <v>47058</v>
      </c>
      <c r="B949" s="24">
        <v>3.0881784264072061</v>
      </c>
      <c r="C949" s="24">
        <v>-2.249843035435704</v>
      </c>
      <c r="D949" s="24">
        <v>-1.0791615198318658</v>
      </c>
      <c r="E949" s="24">
        <v>-0.49373154008378772</v>
      </c>
    </row>
    <row r="950" spans="1:5" x14ac:dyDescent="0.2">
      <c r="A950" s="49">
        <v>47088</v>
      </c>
      <c r="B950" s="24">
        <v>5.1077443765325157</v>
      </c>
      <c r="C950" s="24">
        <v>-2.1830201483091907</v>
      </c>
      <c r="D950" s="24">
        <v>-1.0204311753300848</v>
      </c>
      <c r="E950" s="24">
        <v>-0.35651687693207135</v>
      </c>
    </row>
    <row r="951" spans="1:5" x14ac:dyDescent="0.2">
      <c r="A951" s="49">
        <v>47119</v>
      </c>
      <c r="B951" s="24">
        <v>6.6202191112405879</v>
      </c>
      <c r="C951" s="24">
        <v>-2.0242171114472938</v>
      </c>
      <c r="D951" s="24">
        <v>-0.99139406175150013</v>
      </c>
      <c r="E951" s="24">
        <v>-0.2006363951381358</v>
      </c>
    </row>
    <row r="952" spans="1:5" x14ac:dyDescent="0.2">
      <c r="A952" s="49">
        <v>47150</v>
      </c>
      <c r="B952" s="24">
        <v>7.121831967365595</v>
      </c>
      <c r="C952" s="24">
        <v>-1.8419590427184762</v>
      </c>
      <c r="D952" s="24">
        <v>-0.93092046297190989</v>
      </c>
      <c r="E952" s="24">
        <v>-0.11094453348516303</v>
      </c>
    </row>
    <row r="953" spans="1:5" x14ac:dyDescent="0.2">
      <c r="A953" s="49">
        <v>47178</v>
      </c>
      <c r="B953" s="24">
        <v>4.5776343075022936</v>
      </c>
      <c r="C953" s="24">
        <v>-1.6075689784781371</v>
      </c>
      <c r="D953" s="24">
        <v>-0.83075543956363906</v>
      </c>
      <c r="E953" s="24">
        <v>1.2745685401931143E-2</v>
      </c>
    </row>
    <row r="954" spans="1:5" x14ac:dyDescent="0.2">
      <c r="A954" s="49">
        <v>47209</v>
      </c>
      <c r="B954" s="24">
        <v>1.6466954639799354</v>
      </c>
      <c r="C954" s="24">
        <v>-1.3165225679216579</v>
      </c>
      <c r="D954" s="24">
        <v>-0.72071063470710905</v>
      </c>
      <c r="E954" s="24">
        <v>0.12607357743597616</v>
      </c>
    </row>
    <row r="955" spans="1:5" x14ac:dyDescent="0.2">
      <c r="A955" s="49">
        <v>47239</v>
      </c>
      <c r="B955" s="24">
        <v>-0.40714081598031898</v>
      </c>
      <c r="C955" s="24">
        <v>-1.0114945143124845</v>
      </c>
      <c r="D955" s="24">
        <v>-0.61318916452374028</v>
      </c>
      <c r="E955" s="24">
        <v>0.21115746071949779</v>
      </c>
    </row>
    <row r="956" spans="1:5" x14ac:dyDescent="0.2">
      <c r="A956" s="49">
        <v>47270</v>
      </c>
      <c r="B956" s="24">
        <v>1.2740784381972956</v>
      </c>
      <c r="C956" s="24">
        <v>-0.6609406406827194</v>
      </c>
      <c r="D956" s="24">
        <v>-0.51798892577836997</v>
      </c>
      <c r="E956" s="24">
        <v>0.15904512248619793</v>
      </c>
    </row>
    <row r="957" spans="1:5" x14ac:dyDescent="0.2">
      <c r="A957" s="49">
        <v>47300</v>
      </c>
      <c r="B957" s="24">
        <v>2.9342902876522978</v>
      </c>
      <c r="C957" s="24">
        <v>-0.24653105453552948</v>
      </c>
      <c r="D957" s="24">
        <v>-0.41879975485346277</v>
      </c>
      <c r="E957" s="24">
        <v>-1.4658577836972658E-4</v>
      </c>
    </row>
    <row r="958" spans="1:5" x14ac:dyDescent="0.2">
      <c r="A958" s="49">
        <v>47331</v>
      </c>
      <c r="B958" s="24">
        <v>3.5771713717506608</v>
      </c>
      <c r="C958" s="24">
        <v>0.16649256845570401</v>
      </c>
      <c r="D958" s="24">
        <v>-0.30319933295041085</v>
      </c>
      <c r="E958" s="24">
        <v>-0.18208298257581632</v>
      </c>
    </row>
    <row r="959" spans="1:5" x14ac:dyDescent="0.2">
      <c r="A959" s="49">
        <v>47362</v>
      </c>
      <c r="B959" s="24">
        <v>1.10435597409326</v>
      </c>
      <c r="C959" s="24">
        <v>0.55175288573780024</v>
      </c>
      <c r="D959" s="24">
        <v>-0.20833587008209214</v>
      </c>
      <c r="E959" s="24">
        <v>-0.3223372972117734</v>
      </c>
    </row>
    <row r="960" spans="1:5" x14ac:dyDescent="0.2">
      <c r="A960" s="49">
        <v>47392</v>
      </c>
      <c r="B960" s="24">
        <v>-1.184801893679404</v>
      </c>
      <c r="C960" s="24">
        <v>0.82392395223443371</v>
      </c>
      <c r="D960" s="24">
        <v>-0.14489960386498102</v>
      </c>
      <c r="E960" s="24">
        <v>-0.39886082392533678</v>
      </c>
    </row>
    <row r="961" spans="1:5" x14ac:dyDescent="0.2">
      <c r="A961" s="49">
        <v>47423</v>
      </c>
      <c r="B961" s="24">
        <v>-2.8119059922089176</v>
      </c>
      <c r="C961" s="24">
        <v>1.103978347503094</v>
      </c>
      <c r="D961" s="24">
        <v>-0.13896197821284759</v>
      </c>
      <c r="E961" s="24">
        <v>-0.46555629941787274</v>
      </c>
    </row>
    <row r="962" spans="1:5" x14ac:dyDescent="0.2">
      <c r="A962" s="49">
        <v>47453</v>
      </c>
      <c r="B962" s="24">
        <v>-0.88301510466551436</v>
      </c>
      <c r="C962" s="24">
        <v>1.3941382284544024</v>
      </c>
      <c r="D962" s="24">
        <v>-0.12115257392292537</v>
      </c>
      <c r="E962" s="24">
        <v>-0.45989410451229379</v>
      </c>
    </row>
    <row r="963" spans="1:5" x14ac:dyDescent="0.2">
      <c r="A963" s="49">
        <v>47484</v>
      </c>
      <c r="B963" s="24">
        <v>1.3856627578637566</v>
      </c>
      <c r="C963" s="24">
        <v>1.667696408909606</v>
      </c>
      <c r="D963" s="24">
        <v>-0.12073828817989418</v>
      </c>
      <c r="E963" s="24">
        <v>-0.39661632539875563</v>
      </c>
    </row>
    <row r="964" spans="1:5" x14ac:dyDescent="0.2">
      <c r="A964" s="49">
        <v>47515</v>
      </c>
      <c r="B964" s="24">
        <v>4.017742188917083</v>
      </c>
      <c r="C964" s="24">
        <v>1.863120102087708</v>
      </c>
      <c r="D964" s="24">
        <v>-2.701038578192861E-2</v>
      </c>
      <c r="E964" s="24">
        <v>-0.27413882215632829</v>
      </c>
    </row>
    <row r="965" spans="1:5" x14ac:dyDescent="0.2">
      <c r="A965" s="49">
        <v>47543</v>
      </c>
      <c r="B965" s="24">
        <v>3.1093233328538235</v>
      </c>
      <c r="C965" s="24">
        <v>2.0090445729705575</v>
      </c>
      <c r="D965" s="24">
        <v>2.7956226558472446E-2</v>
      </c>
      <c r="E965" s="24">
        <v>-8.8234466017494892E-2</v>
      </c>
    </row>
    <row r="966" spans="1:5" x14ac:dyDescent="0.2">
      <c r="A966" s="49">
        <v>47574</v>
      </c>
      <c r="B966" s="24">
        <v>0.85879260579798111</v>
      </c>
      <c r="C966" s="24">
        <v>2.0959296202646982</v>
      </c>
      <c r="D966" s="24">
        <v>9.0696683979657591E-2</v>
      </c>
      <c r="E966" s="24">
        <v>0.16444763096177908</v>
      </c>
    </row>
    <row r="967" spans="1:5" x14ac:dyDescent="0.2">
      <c r="A967" s="49">
        <v>47604</v>
      </c>
      <c r="B967" s="24">
        <v>-2.1968894120270224</v>
      </c>
      <c r="C967" s="24">
        <v>2.1990940799117347</v>
      </c>
      <c r="D967" s="24">
        <v>0.12152038564351256</v>
      </c>
      <c r="E967" s="24">
        <v>0.43211816548610416</v>
      </c>
    </row>
    <row r="968" spans="1:5" x14ac:dyDescent="0.2">
      <c r="A968" s="49">
        <v>47635</v>
      </c>
      <c r="B968" s="24">
        <v>-1.6609970162774421</v>
      </c>
      <c r="C968" s="24">
        <v>2.3797780815102354</v>
      </c>
      <c r="D968" s="24">
        <v>0.22066038182830275</v>
      </c>
      <c r="E968" s="24">
        <v>0.70308857107694156</v>
      </c>
    </row>
    <row r="969" spans="1:5" x14ac:dyDescent="0.2">
      <c r="A969" s="49">
        <v>47665</v>
      </c>
      <c r="B969" s="24">
        <v>0.14153767634909928</v>
      </c>
      <c r="C969" s="24">
        <v>2.5340098678799907</v>
      </c>
      <c r="D969" s="24">
        <v>0.29920686592112561</v>
      </c>
      <c r="E969" s="24">
        <v>0.90436425078413407</v>
      </c>
    </row>
    <row r="970" spans="1:5" x14ac:dyDescent="0.2">
      <c r="A970" s="49">
        <v>47696</v>
      </c>
      <c r="B970" s="24">
        <v>2.8918835437561263</v>
      </c>
      <c r="C970" s="24">
        <v>2.635877070826397</v>
      </c>
      <c r="D970" s="24">
        <v>0.4343650378266794</v>
      </c>
      <c r="E970" s="24">
        <v>1.0717002922526062</v>
      </c>
    </row>
    <row r="971" spans="1:5" x14ac:dyDescent="0.2">
      <c r="A971" s="49">
        <v>47727</v>
      </c>
      <c r="B971" s="24">
        <v>1.5644083593028897</v>
      </c>
      <c r="C971" s="24">
        <v>2.6305083918906296</v>
      </c>
      <c r="D971" s="24">
        <v>0.48739649219274184</v>
      </c>
      <c r="E971" s="24">
        <v>1.0884858912385411</v>
      </c>
    </row>
    <row r="972" spans="1:5" x14ac:dyDescent="0.2">
      <c r="A972" s="49">
        <v>47757</v>
      </c>
      <c r="B972" s="24">
        <v>-1.1386629158907826</v>
      </c>
      <c r="C972" s="24">
        <v>2.549691950507825</v>
      </c>
      <c r="D972" s="24">
        <v>0.50866940210659095</v>
      </c>
      <c r="E972" s="24">
        <v>1.1101307799316513</v>
      </c>
    </row>
    <row r="973" spans="1:5" x14ac:dyDescent="0.2">
      <c r="A973" s="49">
        <v>47788</v>
      </c>
      <c r="B973" s="24">
        <v>-4.50677935044384</v>
      </c>
      <c r="C973" s="24">
        <v>2.4702432609876528</v>
      </c>
      <c r="D973" s="24">
        <v>0.458979269637389</v>
      </c>
      <c r="E973" s="24">
        <v>1.0693048068574047</v>
      </c>
    </row>
    <row r="974" spans="1:5" x14ac:dyDescent="0.2">
      <c r="A974" s="49">
        <v>47818</v>
      </c>
      <c r="B974" s="24">
        <v>-4.3628439737315663</v>
      </c>
      <c r="C974" s="24">
        <v>2.3154755243094853</v>
      </c>
      <c r="D974" s="24">
        <v>0.29691278933299398</v>
      </c>
      <c r="E974" s="24">
        <v>0.96275590346509798</v>
      </c>
    </row>
    <row r="975" spans="1:5" x14ac:dyDescent="0.2">
      <c r="A975" s="49">
        <v>47849</v>
      </c>
      <c r="B975" s="24">
        <v>-2.8388745127849004</v>
      </c>
      <c r="C975" s="24">
        <v>2.0339640521972289</v>
      </c>
      <c r="D975" s="24">
        <v>0.10601187212256306</v>
      </c>
      <c r="E975" s="24">
        <v>0.77981567474703839</v>
      </c>
    </row>
    <row r="976" spans="1:5" x14ac:dyDescent="0.2">
      <c r="A976" s="49">
        <v>47880</v>
      </c>
      <c r="B976" s="24">
        <v>0.35545876831300788</v>
      </c>
      <c r="C976" s="24">
        <v>1.6639251149982028</v>
      </c>
      <c r="D976" s="24">
        <v>-0.14245965348018874</v>
      </c>
      <c r="E976" s="24">
        <v>0.47219038819985482</v>
      </c>
    </row>
    <row r="977" spans="1:5" x14ac:dyDescent="0.2">
      <c r="A977" s="49">
        <v>47908</v>
      </c>
      <c r="B977" s="24">
        <v>1.0129200730304693</v>
      </c>
      <c r="C977" s="24">
        <v>1.2749021588536977</v>
      </c>
      <c r="D977" s="24">
        <v>-0.35551893213811081</v>
      </c>
      <c r="E977" s="24">
        <v>0.18253663791789274</v>
      </c>
    </row>
    <row r="978" spans="1:5" x14ac:dyDescent="0.2">
      <c r="A978" s="49">
        <v>47939</v>
      </c>
      <c r="B978" s="24">
        <v>0.53715666743145385</v>
      </c>
      <c r="C978" s="24">
        <v>0.92502788553334003</v>
      </c>
      <c r="D978" s="24">
        <v>-0.50287155696997643</v>
      </c>
      <c r="E978" s="24">
        <v>-0.15652185627573273</v>
      </c>
    </row>
    <row r="979" spans="1:5" x14ac:dyDescent="0.2">
      <c r="A979" s="49">
        <v>47969</v>
      </c>
      <c r="B979" s="24">
        <v>-2.4951455341846449</v>
      </c>
      <c r="C979" s="24">
        <v>0.59450705294046791</v>
      </c>
      <c r="D979" s="24">
        <v>-0.65179192745403447</v>
      </c>
      <c r="E979" s="24">
        <v>-0.51218220154723848</v>
      </c>
    </row>
    <row r="980" spans="1:5" x14ac:dyDescent="0.2">
      <c r="A980" s="49">
        <v>48000</v>
      </c>
      <c r="B980" s="24">
        <v>-3.5837614090805938</v>
      </c>
      <c r="C980" s="24">
        <v>0.27025379498445989</v>
      </c>
      <c r="D980" s="24">
        <v>-0.80451500640958307</v>
      </c>
      <c r="E980" s="24">
        <v>-0.77658447845674961</v>
      </c>
    </row>
    <row r="981" spans="1:5" x14ac:dyDescent="0.2">
      <c r="A981" s="49">
        <v>48030</v>
      </c>
      <c r="B981" s="24">
        <v>-2.7646440815021092</v>
      </c>
      <c r="C981" s="24">
        <v>-6.3579725796188993E-2</v>
      </c>
      <c r="D981" s="24">
        <v>-1.0324959499406652</v>
      </c>
      <c r="E981" s="24">
        <v>-0.96136883825199027</v>
      </c>
    </row>
    <row r="982" spans="1:5" x14ac:dyDescent="0.2">
      <c r="A982" s="49">
        <v>48061</v>
      </c>
      <c r="B982" s="24">
        <v>0.20143278128155764</v>
      </c>
      <c r="C982" s="24">
        <v>-0.37488464320968029</v>
      </c>
      <c r="D982" s="24">
        <v>-1.2140719173538177</v>
      </c>
      <c r="E982" s="24">
        <v>-0.99600313077441338</v>
      </c>
    </row>
    <row r="983" spans="1:5" x14ac:dyDescent="0.2">
      <c r="A983" s="49">
        <v>48092</v>
      </c>
      <c r="B983" s="24">
        <v>0.75315807888094188</v>
      </c>
      <c r="C983" s="24">
        <v>-0.64167390866427898</v>
      </c>
      <c r="D983" s="24">
        <v>-1.4051769269887533</v>
      </c>
      <c r="E983" s="24">
        <v>-1.0139147894244545</v>
      </c>
    </row>
    <row r="984" spans="1:5" x14ac:dyDescent="0.2">
      <c r="A984" s="49">
        <v>48122</v>
      </c>
      <c r="B984" s="24">
        <v>-0.5758418730270024</v>
      </c>
      <c r="C984" s="24">
        <v>-0.8906867934407865</v>
      </c>
      <c r="D984" s="24">
        <v>-1.4754278396860774</v>
      </c>
      <c r="E984" s="24">
        <v>-0.94636549075510878</v>
      </c>
    </row>
    <row r="985" spans="1:5" x14ac:dyDescent="0.2">
      <c r="A985" s="49">
        <v>48153</v>
      </c>
      <c r="B985" s="24">
        <v>-4.5382575273465209</v>
      </c>
      <c r="C985" s="24">
        <v>-1.1310975402635832</v>
      </c>
      <c r="D985" s="24">
        <v>-1.52309436345842</v>
      </c>
      <c r="E985" s="24">
        <v>-0.8303127202893662</v>
      </c>
    </row>
    <row r="986" spans="1:5" x14ac:dyDescent="0.2">
      <c r="A986" s="49">
        <v>48183</v>
      </c>
      <c r="B986" s="24">
        <v>-7.0324766996976633</v>
      </c>
      <c r="C986" s="24">
        <v>-1.3208202021852411</v>
      </c>
      <c r="D986" s="24">
        <v>-1.4668647828217198</v>
      </c>
      <c r="E986" s="24">
        <v>-0.70233618807343134</v>
      </c>
    </row>
    <row r="987" spans="1:5" x14ac:dyDescent="0.2">
      <c r="A987" s="49">
        <v>48214</v>
      </c>
      <c r="B987" s="24">
        <v>-7.866396999337419</v>
      </c>
      <c r="C987" s="24">
        <v>-1.5178877508042163</v>
      </c>
      <c r="D987" s="24">
        <v>-1.3850365885772991</v>
      </c>
      <c r="E987" s="24">
        <v>-0.51888666648609649</v>
      </c>
    </row>
    <row r="988" spans="1:5" x14ac:dyDescent="0.2">
      <c r="A988" s="49">
        <v>48245</v>
      </c>
      <c r="B988" s="24">
        <v>-5.7809282633372625</v>
      </c>
      <c r="C988" s="24">
        <v>-1.8059400666013072</v>
      </c>
      <c r="D988" s="24">
        <v>-1.2408007276165587</v>
      </c>
      <c r="E988" s="24">
        <v>-0.40158935966431625</v>
      </c>
    </row>
    <row r="989" spans="1:5" x14ac:dyDescent="0.2">
      <c r="A989" s="49">
        <v>48274</v>
      </c>
      <c r="B989" s="24">
        <v>-3.7404833449302797</v>
      </c>
      <c r="C989" s="24">
        <v>-2.0829530319070697</v>
      </c>
      <c r="D989" s="24">
        <v>-1.0406854078562675</v>
      </c>
      <c r="E989" s="24">
        <v>-0.26295117649145328</v>
      </c>
    </row>
    <row r="990" spans="1:5" x14ac:dyDescent="0.2">
      <c r="A990" s="49">
        <v>48305</v>
      </c>
      <c r="B990" s="24">
        <v>-3.4760594420860431</v>
      </c>
      <c r="C990" s="24">
        <v>-2.2239620025372102</v>
      </c>
      <c r="D990" s="24">
        <v>-0.83410712184884939</v>
      </c>
      <c r="E990" s="24">
        <v>-0.19824947433676088</v>
      </c>
    </row>
    <row r="991" spans="1:5" x14ac:dyDescent="0.2">
      <c r="A991" s="49">
        <v>48335</v>
      </c>
      <c r="B991" s="24">
        <v>-6.4978475215702298</v>
      </c>
      <c r="C991" s="24">
        <v>-2.2030280036350001</v>
      </c>
      <c r="D991" s="24">
        <v>-0.63439153714566832</v>
      </c>
      <c r="E991" s="24">
        <v>-0.318936964175624</v>
      </c>
    </row>
    <row r="992" spans="1:5" x14ac:dyDescent="0.2">
      <c r="A992" s="49">
        <v>48366</v>
      </c>
      <c r="B992" s="24">
        <v>-8.6233374478843992</v>
      </c>
      <c r="C992" s="24">
        <v>-2.1042604085572214</v>
      </c>
      <c r="D992" s="24">
        <v>-0.48223580389373455</v>
      </c>
      <c r="E992" s="24">
        <v>-0.42700147653157799</v>
      </c>
    </row>
    <row r="993" spans="1:5" x14ac:dyDescent="0.2">
      <c r="A993" s="49">
        <v>48396</v>
      </c>
      <c r="B993" s="24">
        <v>-7.8282388024596452</v>
      </c>
      <c r="C993" s="24">
        <v>-2.0213449949278091</v>
      </c>
      <c r="D993" s="24">
        <v>-0.39662803279916414</v>
      </c>
      <c r="E993" s="24">
        <v>-0.59089208384033465</v>
      </c>
    </row>
    <row r="994" spans="1:5" x14ac:dyDescent="0.2">
      <c r="A994" s="49">
        <v>48427</v>
      </c>
      <c r="B994" s="24">
        <v>-3.5727913677983909</v>
      </c>
      <c r="C994" s="24">
        <v>-1.9441367971817949</v>
      </c>
      <c r="D994" s="24">
        <v>-0.34566949285898474</v>
      </c>
      <c r="E994" s="24">
        <v>-0.69372832890837943</v>
      </c>
    </row>
    <row r="995" spans="1:5" x14ac:dyDescent="0.2">
      <c r="A995" s="49">
        <v>48458</v>
      </c>
      <c r="B995" s="24">
        <v>0.18186227449510328</v>
      </c>
      <c r="C995" s="24">
        <v>-1.8389832018747314</v>
      </c>
      <c r="D995" s="24">
        <v>-0.32002147288965482</v>
      </c>
      <c r="E995" s="24">
        <v>-0.83136041523510784</v>
      </c>
    </row>
    <row r="996" spans="1:5" x14ac:dyDescent="0.2">
      <c r="A996" s="49">
        <v>48488</v>
      </c>
      <c r="B996" s="24">
        <v>0.93943898817488392</v>
      </c>
      <c r="C996" s="24">
        <v>-1.6411790847907479</v>
      </c>
      <c r="D996" s="24">
        <v>-0.31414101891757606</v>
      </c>
      <c r="E996" s="24">
        <v>-0.95786486611380728</v>
      </c>
    </row>
    <row r="997" spans="1:5" x14ac:dyDescent="0.2">
      <c r="A997" s="49">
        <v>48519</v>
      </c>
      <c r="B997" s="24">
        <v>-0.84161071738961712</v>
      </c>
      <c r="C997" s="24">
        <v>-1.3832681048838571</v>
      </c>
      <c r="D997" s="24">
        <v>-0.32100002009057127</v>
      </c>
      <c r="E997" s="24">
        <v>-1.038979725719122</v>
      </c>
    </row>
    <row r="998" spans="1:5" x14ac:dyDescent="0.2">
      <c r="A998" s="49">
        <v>48549</v>
      </c>
      <c r="B998" s="24">
        <v>-2.5422215054133988</v>
      </c>
      <c r="C998" s="24">
        <v>-1.1398215550316531</v>
      </c>
      <c r="D998" s="24">
        <v>-0.30792731350658653</v>
      </c>
      <c r="E998" s="24">
        <v>-1.0833525830598099</v>
      </c>
    </row>
    <row r="999" spans="1:5" x14ac:dyDescent="0.2">
      <c r="A999" s="49">
        <v>48580</v>
      </c>
      <c r="B999" s="24">
        <v>-2.475436921497014</v>
      </c>
      <c r="C999" s="24">
        <v>-0.96144511600916893</v>
      </c>
      <c r="D999" s="24">
        <v>-0.2511985664236458</v>
      </c>
      <c r="E999" s="24">
        <v>-1.0670971990820914</v>
      </c>
    </row>
    <row r="1000" spans="1:5" x14ac:dyDescent="0.2">
      <c r="A1000" s="49">
        <v>48611</v>
      </c>
      <c r="B1000" s="24">
        <v>-7.1647315694669311E-2</v>
      </c>
      <c r="C1000" s="24">
        <v>-0.81507528192031209</v>
      </c>
      <c r="D1000" s="24">
        <v>-0.15122564499440266</v>
      </c>
      <c r="E1000" s="24">
        <v>-0.92779672141110892</v>
      </c>
    </row>
    <row r="1001" spans="1:5" x14ac:dyDescent="0.2">
      <c r="A1001" s="49">
        <v>48639</v>
      </c>
      <c r="B1001" s="24">
        <v>3.1446088856207348</v>
      </c>
      <c r="C1001" s="24">
        <v>-0.62258340329901118</v>
      </c>
      <c r="D1001" s="24">
        <v>-5.0651108990025673E-2</v>
      </c>
      <c r="E1001" s="24">
        <v>-0.72693120479851403</v>
      </c>
    </row>
    <row r="1002" spans="1:5" x14ac:dyDescent="0.2">
      <c r="A1002" s="49">
        <v>48670</v>
      </c>
      <c r="B1002" s="24">
        <v>4.6749116391680587</v>
      </c>
      <c r="C1002" s="24">
        <v>-0.35796506816087198</v>
      </c>
      <c r="D1002" s="24">
        <v>1.0813156477551242E-2</v>
      </c>
      <c r="E1002" s="24">
        <v>-0.49749382699297645</v>
      </c>
    </row>
    <row r="1003" spans="1:5" x14ac:dyDescent="0.2">
      <c r="A1003" s="49">
        <v>48700</v>
      </c>
      <c r="B1003" s="24">
        <v>4.0576268014942345</v>
      </c>
      <c r="C1003" s="24">
        <v>-5.4421547702269701E-2</v>
      </c>
      <c r="D1003" s="24">
        <v>7.761772887212888E-2</v>
      </c>
      <c r="E1003" s="24">
        <v>-0.22445564641878499</v>
      </c>
    </row>
    <row r="1004" spans="1:5" x14ac:dyDescent="0.2">
      <c r="A1004" s="49">
        <v>48731</v>
      </c>
      <c r="B1004" s="24">
        <v>1.3803621411825364</v>
      </c>
      <c r="C1004" s="24">
        <v>0.23657234798083834</v>
      </c>
      <c r="D1004" s="24">
        <v>0.1335948716716634</v>
      </c>
      <c r="E1004" s="24">
        <v>4.152156960563997E-2</v>
      </c>
    </row>
    <row r="1005" spans="1:5" x14ac:dyDescent="0.2">
      <c r="A1005" s="49">
        <v>48761</v>
      </c>
      <c r="B1005" s="24">
        <v>0.39899343098985957</v>
      </c>
      <c r="C1005" s="24">
        <v>0.50386336486961825</v>
      </c>
      <c r="D1005" s="24">
        <v>0.18316170002518106</v>
      </c>
      <c r="E1005" s="24">
        <v>0.2923294150581156</v>
      </c>
    </row>
    <row r="1006" spans="1:5" x14ac:dyDescent="0.2">
      <c r="A1006" s="49">
        <v>48792</v>
      </c>
      <c r="B1006" s="24">
        <v>2.7399421266839736</v>
      </c>
      <c r="C1006" s="24">
        <v>0.76300370770968828</v>
      </c>
      <c r="D1006" s="24">
        <v>0.19977577365801927</v>
      </c>
      <c r="E1006" s="24">
        <v>0.4653655888920773</v>
      </c>
    </row>
    <row r="1007" spans="1:5" x14ac:dyDescent="0.2">
      <c r="A1007" s="49">
        <v>48823</v>
      </c>
      <c r="B1007" s="24">
        <v>8.0171422609514558</v>
      </c>
      <c r="C1007" s="24">
        <v>1.0068186773494132</v>
      </c>
      <c r="D1007" s="24">
        <v>0.21761924889200976</v>
      </c>
      <c r="E1007" s="24">
        <v>0.61418518694245072</v>
      </c>
    </row>
    <row r="1008" spans="1:5" x14ac:dyDescent="0.2">
      <c r="A1008" s="49">
        <v>48853</v>
      </c>
      <c r="B1008" s="24">
        <v>11.430977008969062</v>
      </c>
      <c r="C1008" s="24">
        <v>1.2247989911665342</v>
      </c>
      <c r="D1008" s="24">
        <v>0.18975360809512601</v>
      </c>
      <c r="E1008" s="24">
        <v>0.69151490210923239</v>
      </c>
    </row>
    <row r="1009" spans="1:5" x14ac:dyDescent="0.2">
      <c r="A1009" s="49">
        <v>48884</v>
      </c>
      <c r="B1009" s="24">
        <v>11.608559397833245</v>
      </c>
      <c r="C1009" s="24">
        <v>1.407297564102306</v>
      </c>
      <c r="D1009" s="24">
        <v>0.15968417252966946</v>
      </c>
      <c r="E1009" s="24">
        <v>0.75153483413648559</v>
      </c>
    </row>
    <row r="1010" spans="1:5" x14ac:dyDescent="0.2">
      <c r="A1010" s="49">
        <v>48914</v>
      </c>
      <c r="B1010" s="24">
        <v>8.1617312220423095</v>
      </c>
      <c r="C1010" s="24">
        <v>1.5521692798402476</v>
      </c>
      <c r="D1010" s="24">
        <v>9.0952771519029418E-2</v>
      </c>
      <c r="E1010" s="24">
        <v>0.68999975375847977</v>
      </c>
    </row>
    <row r="1011" spans="1:5" x14ac:dyDescent="0.2">
      <c r="A1011" s="49">
        <v>48945</v>
      </c>
      <c r="B1011" s="24">
        <v>6.4376147590433073</v>
      </c>
      <c r="C1011" s="24">
        <v>1.6510929140681334</v>
      </c>
      <c r="D1011" s="24">
        <v>8.6651016126702576E-2</v>
      </c>
      <c r="E1011" s="24">
        <v>0.59925131594995584</v>
      </c>
    </row>
    <row r="1012" spans="1:5" x14ac:dyDescent="0.2">
      <c r="A1012" s="49">
        <v>48976</v>
      </c>
      <c r="B1012" s="24">
        <v>6.8457752325517616</v>
      </c>
      <c r="C1012" s="24">
        <v>1.7065339155454018</v>
      </c>
      <c r="D1012" s="24">
        <v>3.4117153055281596E-2</v>
      </c>
      <c r="E1012" s="24">
        <v>0.40566333982138264</v>
      </c>
    </row>
    <row r="1013" spans="1:5" x14ac:dyDescent="0.2">
      <c r="A1013" s="49">
        <v>49004</v>
      </c>
      <c r="B1013" s="24">
        <v>10.407766297293216</v>
      </c>
      <c r="C1013" s="24">
        <v>1.7142463293575003</v>
      </c>
      <c r="D1013" s="24">
        <v>-2.6946689069153006E-3</v>
      </c>
      <c r="E1013" s="24">
        <v>0.20007316904370948</v>
      </c>
    </row>
    <row r="1014" spans="1:5" x14ac:dyDescent="0.2">
      <c r="A1014" s="49">
        <v>49035</v>
      </c>
      <c r="B1014" s="24">
        <v>12.4508007560559</v>
      </c>
      <c r="C1014" s="24">
        <v>1.6682916257018701</v>
      </c>
      <c r="D1014" s="24">
        <v>-8.4568781593749059E-2</v>
      </c>
      <c r="E1014" s="24">
        <v>-3.132925199840525E-2</v>
      </c>
    </row>
    <row r="1015" spans="1:5" x14ac:dyDescent="0.2">
      <c r="A1015" s="49">
        <v>49065</v>
      </c>
      <c r="B1015" s="24">
        <v>11.819801249238758</v>
      </c>
      <c r="C1015" s="24">
        <v>1.6139898421442729</v>
      </c>
      <c r="D1015" s="24">
        <v>-0.14831073439671208</v>
      </c>
      <c r="E1015" s="24">
        <v>-0.25433833983053461</v>
      </c>
    </row>
    <row r="1016" spans="1:5" x14ac:dyDescent="0.2">
      <c r="A1016" s="49">
        <v>49096</v>
      </c>
      <c r="B1016" s="24">
        <v>6.269494120381184</v>
      </c>
      <c r="C1016" s="24">
        <v>1.4754542558193398</v>
      </c>
      <c r="D1016" s="24">
        <v>-0.2279548094428443</v>
      </c>
      <c r="E1016" s="24">
        <v>-0.43249255562633987</v>
      </c>
    </row>
    <row r="1017" spans="1:5" x14ac:dyDescent="0.2">
      <c r="A1017" s="49">
        <v>49126</v>
      </c>
      <c r="B1017" s="24">
        <v>1.6230469956760429</v>
      </c>
      <c r="C1017" s="24">
        <v>1.3322187739122777</v>
      </c>
      <c r="D1017" s="24">
        <v>-0.31209716469479831</v>
      </c>
      <c r="E1017" s="24">
        <v>-0.61436886723791251</v>
      </c>
    </row>
    <row r="1018" spans="1:5" x14ac:dyDescent="0.2">
      <c r="A1018" s="49">
        <v>49157</v>
      </c>
      <c r="B1018" s="24">
        <v>-0.90836774411966703</v>
      </c>
      <c r="C1018" s="24">
        <v>1.1470713790870795</v>
      </c>
      <c r="D1018" s="24">
        <v>-0.32326363232358435</v>
      </c>
      <c r="E1018" s="24">
        <v>-0.70148765663057766</v>
      </c>
    </row>
    <row r="1019" spans="1:5" x14ac:dyDescent="0.2">
      <c r="A1019" s="49">
        <v>49188</v>
      </c>
      <c r="B1019" s="24">
        <v>1.7185247007481599</v>
      </c>
      <c r="C1019" s="24">
        <v>0.97938009228337164</v>
      </c>
      <c r="D1019" s="24">
        <v>-0.32178872688934385</v>
      </c>
      <c r="E1019" s="24">
        <v>-0.77293915444217021</v>
      </c>
    </row>
    <row r="1020" spans="1:5" x14ac:dyDescent="0.2">
      <c r="A1020" s="49">
        <v>49218</v>
      </c>
      <c r="B1020" s="24">
        <v>3.4569402662443021</v>
      </c>
      <c r="C1020" s="24">
        <v>0.84494317304572042</v>
      </c>
      <c r="D1020" s="24">
        <v>-0.29383459951097918</v>
      </c>
      <c r="E1020" s="24">
        <v>-0.73777525284955392</v>
      </c>
    </row>
    <row r="1021" spans="1:5" x14ac:dyDescent="0.2">
      <c r="A1021" s="49">
        <v>49249</v>
      </c>
      <c r="B1021" s="24">
        <v>3.4909081660764754</v>
      </c>
      <c r="C1021" s="24">
        <v>0.75272605312248808</v>
      </c>
      <c r="D1021" s="24">
        <v>-0.2808489423694393</v>
      </c>
      <c r="E1021" s="24">
        <v>-0.65450099317078758</v>
      </c>
    </row>
    <row r="1022" spans="1:5" x14ac:dyDescent="0.2">
      <c r="A1022" s="49">
        <v>49279</v>
      </c>
      <c r="B1022" s="24">
        <v>-0.71929847900781774</v>
      </c>
      <c r="C1022" s="24">
        <v>0.622999663429054</v>
      </c>
      <c r="D1022" s="24">
        <v>-0.28616980146879489</v>
      </c>
      <c r="E1022" s="24">
        <v>-0.49805599749159385</v>
      </c>
    </row>
    <row r="1023" spans="1:5" x14ac:dyDescent="0.2">
      <c r="A1023" s="49">
        <v>49310</v>
      </c>
      <c r="B1023" s="24">
        <v>-4.2096871399951974</v>
      </c>
      <c r="C1023" s="24">
        <v>0.47976500268331446</v>
      </c>
      <c r="D1023" s="24">
        <v>-0.23021414269208079</v>
      </c>
      <c r="E1023" s="24">
        <v>-0.35780559160239089</v>
      </c>
    </row>
    <row r="1024" spans="1:5" x14ac:dyDescent="0.2">
      <c r="A1024" s="49">
        <v>49341</v>
      </c>
      <c r="B1024" s="24">
        <v>-7.4712270184688281</v>
      </c>
      <c r="C1024" s="24">
        <v>0.30410102769667108</v>
      </c>
      <c r="D1024" s="24">
        <v>-0.20747191712905183</v>
      </c>
      <c r="E1024" s="24">
        <v>-0.28042241032855297</v>
      </c>
    </row>
    <row r="1025" spans="1:5" x14ac:dyDescent="0.2">
      <c r="A1025" s="49">
        <v>49369</v>
      </c>
      <c r="B1025" s="24">
        <v>-5.7859260582765053</v>
      </c>
      <c r="C1025" s="24">
        <v>0.10460489681276772</v>
      </c>
      <c r="D1025" s="24">
        <v>-0.14180739492713632</v>
      </c>
      <c r="E1025" s="24">
        <v>-0.24723941213899486</v>
      </c>
    </row>
    <row r="1026" spans="1:5" x14ac:dyDescent="0.2">
      <c r="A1026" s="49">
        <v>49400</v>
      </c>
      <c r="B1026" s="24">
        <v>-3.2881472177257351</v>
      </c>
      <c r="C1026" s="24">
        <v>-9.0749881980380351E-2</v>
      </c>
      <c r="D1026" s="24">
        <v>-0.13129245035793222</v>
      </c>
      <c r="E1026" s="24">
        <v>-0.17129842270548942</v>
      </c>
    </row>
    <row r="1027" spans="1:5" x14ac:dyDescent="0.2">
      <c r="A1027" s="49">
        <v>49430</v>
      </c>
      <c r="B1027" s="24">
        <v>-0.28307121924914636</v>
      </c>
      <c r="C1027" s="24">
        <v>-0.31802216786409043</v>
      </c>
      <c r="D1027" s="24">
        <v>-0.11065552817325948</v>
      </c>
      <c r="E1027" s="24">
        <v>-0.12942279805612719</v>
      </c>
    </row>
    <row r="1028" spans="1:5" x14ac:dyDescent="0.2">
      <c r="A1028" s="49">
        <v>49461</v>
      </c>
      <c r="B1028" s="24">
        <v>-2.9890061980722877</v>
      </c>
      <c r="C1028" s="24">
        <v>-0.58094466445198989</v>
      </c>
      <c r="D1028" s="24">
        <v>-0.10869682683773411</v>
      </c>
      <c r="E1028" s="24">
        <v>-0.1216870613010046</v>
      </c>
    </row>
    <row r="1029" spans="1:5" x14ac:dyDescent="0.2">
      <c r="A1029" s="49">
        <v>49491</v>
      </c>
      <c r="B1029" s="24">
        <v>-7.5627224102024799</v>
      </c>
      <c r="C1029" s="24">
        <v>-0.84482907896348736</v>
      </c>
      <c r="D1029" s="24">
        <v>-7.3097252435168153E-2</v>
      </c>
      <c r="E1029" s="24">
        <v>-0.17972814490958422</v>
      </c>
    </row>
    <row r="1030" spans="1:5" x14ac:dyDescent="0.2">
      <c r="A1030" s="49">
        <v>49522</v>
      </c>
      <c r="B1030" s="24">
        <v>-12.563889437622827</v>
      </c>
      <c r="C1030" s="24">
        <v>-1.0466553811189021</v>
      </c>
      <c r="D1030" s="24">
        <v>-2.0713998151475559E-2</v>
      </c>
      <c r="E1030" s="24">
        <v>-0.25829246922647781</v>
      </c>
    </row>
    <row r="1031" spans="1:5" x14ac:dyDescent="0.2">
      <c r="A1031" s="49">
        <v>49553</v>
      </c>
      <c r="B1031" s="24">
        <v>-11.32661500231864</v>
      </c>
      <c r="C1031" s="24">
        <v>-1.1663536472893639</v>
      </c>
      <c r="D1031" s="24">
        <v>2.0794688995149677E-2</v>
      </c>
      <c r="E1031" s="24">
        <v>-0.35494328473299502</v>
      </c>
    </row>
    <row r="1032" spans="1:5" x14ac:dyDescent="0.2">
      <c r="A1032" s="49">
        <v>49583</v>
      </c>
      <c r="B1032" s="24">
        <v>-8.3469514112405356</v>
      </c>
      <c r="C1032" s="24">
        <v>-1.2205979607438333</v>
      </c>
      <c r="D1032" s="24">
        <v>2.5523849256207341E-2</v>
      </c>
      <c r="E1032" s="24">
        <v>-0.47067910164753063</v>
      </c>
    </row>
    <row r="1033" spans="1:5" x14ac:dyDescent="0.2">
      <c r="A1033" s="49">
        <v>49614</v>
      </c>
      <c r="B1033" s="24">
        <v>-4.4454632853654594</v>
      </c>
      <c r="C1033" s="24">
        <v>-1.1943054905582373</v>
      </c>
      <c r="D1033" s="24">
        <v>8.3531548962527152E-2</v>
      </c>
      <c r="E1033" s="24">
        <v>-0.51608913935017464</v>
      </c>
    </row>
    <row r="1034" spans="1:5" x14ac:dyDescent="0.2">
      <c r="A1034" s="49">
        <v>49644</v>
      </c>
      <c r="B1034" s="24">
        <v>-6.0109435373008147</v>
      </c>
      <c r="C1034" s="24">
        <v>-1.1018248586306545</v>
      </c>
      <c r="D1034" s="24">
        <v>0.16627245085045927</v>
      </c>
      <c r="E1034" s="24">
        <v>-0.55208895967631255</v>
      </c>
    </row>
    <row r="1035" spans="1:5" x14ac:dyDescent="0.2">
      <c r="A1035" s="49">
        <v>49675</v>
      </c>
      <c r="B1035" s="24">
        <v>-8.9500738935536717</v>
      </c>
      <c r="C1035" s="24">
        <v>-0.9882106239536651</v>
      </c>
      <c r="D1035" s="24">
        <v>0.25870866166539902</v>
      </c>
      <c r="E1035" s="24">
        <v>-0.49203971728702384</v>
      </c>
    </row>
    <row r="1036" spans="1:5" x14ac:dyDescent="0.2">
      <c r="A1036" s="49">
        <v>49706</v>
      </c>
      <c r="B1036" s="24">
        <v>-12.398352019167628</v>
      </c>
      <c r="C1036" s="24">
        <v>-0.85912225073535331</v>
      </c>
      <c r="D1036" s="24">
        <v>0.32427368993896194</v>
      </c>
      <c r="E1036" s="24">
        <v>-0.43923327494137493</v>
      </c>
    </row>
    <row r="1037" spans="1:5" x14ac:dyDescent="0.2">
      <c r="A1037" s="49">
        <v>49735</v>
      </c>
      <c r="B1037" s="24">
        <v>-10.509387362397661</v>
      </c>
      <c r="C1037" s="24">
        <v>-0.72198138113704902</v>
      </c>
      <c r="D1037" s="24">
        <v>0.37048906752553301</v>
      </c>
      <c r="E1037" s="24">
        <v>-0.30639412277412309</v>
      </c>
    </row>
    <row r="1038" spans="1:5" x14ac:dyDescent="0.2">
      <c r="A1038" s="49">
        <v>49766</v>
      </c>
      <c r="B1038" s="24">
        <v>-6.4516670773628686</v>
      </c>
      <c r="C1038" s="24">
        <v>-0.5491119283598962</v>
      </c>
      <c r="D1038" s="24">
        <v>0.44615909045230651</v>
      </c>
      <c r="E1038" s="24">
        <v>-0.10604623006959268</v>
      </c>
    </row>
    <row r="1039" spans="1:5" x14ac:dyDescent="0.2">
      <c r="A1039" s="49">
        <v>49796</v>
      </c>
      <c r="B1039" s="24">
        <v>-4.1709736210596662E-2</v>
      </c>
      <c r="C1039" s="24">
        <v>-0.44017427172154683</v>
      </c>
      <c r="D1039" s="24">
        <v>0.57358944184597327</v>
      </c>
      <c r="E1039" s="24">
        <v>0.13491257766254267</v>
      </c>
    </row>
    <row r="1040" spans="1:5" x14ac:dyDescent="0.2">
      <c r="A1040" s="49">
        <v>49827</v>
      </c>
      <c r="B1040" s="24">
        <v>1.7402927978568545</v>
      </c>
      <c r="C1040" s="24">
        <v>-0.32782669335838927</v>
      </c>
      <c r="D1040" s="24">
        <v>0.76442856874838039</v>
      </c>
      <c r="E1040" s="24">
        <v>0.3942824981375368</v>
      </c>
    </row>
    <row r="1041" spans="1:5" x14ac:dyDescent="0.2">
      <c r="A1041" s="49">
        <v>49857</v>
      </c>
      <c r="B1041" s="24">
        <v>0.79932676758616872</v>
      </c>
      <c r="C1041" s="24">
        <v>-0.2815757766047412</v>
      </c>
      <c r="D1041" s="24">
        <v>0.95378564519567643</v>
      </c>
      <c r="E1041" s="24">
        <v>0.65768234911968371</v>
      </c>
    </row>
    <row r="1042" spans="1:5" x14ac:dyDescent="0.2">
      <c r="A1042" s="49">
        <v>49888</v>
      </c>
      <c r="B1042" s="24">
        <v>-2.9447476373947303</v>
      </c>
      <c r="C1042" s="24">
        <v>-0.21764076969713594</v>
      </c>
      <c r="D1042" s="24">
        <v>1.0772521122222025</v>
      </c>
      <c r="E1042" s="24">
        <v>0.91986689859263471</v>
      </c>
    </row>
    <row r="1043" spans="1:5" x14ac:dyDescent="0.2">
      <c r="A1043" s="49">
        <v>49919</v>
      </c>
      <c r="B1043" s="24">
        <v>-2.7863436459720599</v>
      </c>
      <c r="C1043" s="24">
        <v>-0.13190480486116499</v>
      </c>
      <c r="D1043" s="24">
        <v>1.1628165170633273</v>
      </c>
      <c r="E1043" s="24">
        <v>1.1124237453740087</v>
      </c>
    </row>
    <row r="1044" spans="1:5" x14ac:dyDescent="0.2">
      <c r="A1044" s="49">
        <v>49949</v>
      </c>
      <c r="B1044" s="24">
        <v>0.41828413926268965</v>
      </c>
      <c r="C1044" s="24">
        <v>9.1980531478584558E-3</v>
      </c>
      <c r="D1044" s="24">
        <v>1.1899399528534154</v>
      </c>
      <c r="E1044" s="24">
        <v>1.1741790809329331</v>
      </c>
    </row>
    <row r="1045" spans="1:5" x14ac:dyDescent="0.2">
      <c r="A1045" s="49">
        <v>49980</v>
      </c>
      <c r="B1045" s="24">
        <v>5.9492551574087376</v>
      </c>
      <c r="C1045" s="24">
        <v>0.16865848019453444</v>
      </c>
      <c r="D1045" s="24">
        <v>1.2484103082472653</v>
      </c>
      <c r="E1045" s="24">
        <v>1.152305397101697</v>
      </c>
    </row>
    <row r="1046" spans="1:5" x14ac:dyDescent="0.2">
      <c r="A1046" s="49">
        <v>50010</v>
      </c>
      <c r="B1046" s="24">
        <v>6.8327919714190877</v>
      </c>
      <c r="C1046" s="24">
        <v>0.33810951316514665</v>
      </c>
      <c r="D1046" s="24">
        <v>1.2466579043413202</v>
      </c>
      <c r="E1046" s="24">
        <v>0.99649535860135929</v>
      </c>
    </row>
    <row r="1047" spans="1:5" x14ac:dyDescent="0.2">
      <c r="A1047" s="49">
        <v>50041</v>
      </c>
      <c r="B1047" s="24">
        <v>4.6338413349043925</v>
      </c>
      <c r="C1047" s="24">
        <v>0.49035488339423761</v>
      </c>
      <c r="D1047" s="24">
        <v>1.2069642040812978</v>
      </c>
      <c r="E1047" s="24">
        <v>0.86612511084514754</v>
      </c>
    </row>
    <row r="1048" spans="1:5" x14ac:dyDescent="0.2">
      <c r="A1048" s="49">
        <v>50072</v>
      </c>
      <c r="B1048" s="24">
        <v>-0.2081477980101164</v>
      </c>
      <c r="C1048" s="24">
        <v>0.59971001196567963</v>
      </c>
      <c r="D1048" s="24">
        <v>1.1185519514600979</v>
      </c>
      <c r="E1048" s="24">
        <v>0.67805055079848719</v>
      </c>
    </row>
    <row r="1049" spans="1:5" x14ac:dyDescent="0.2">
      <c r="A1049" s="49">
        <v>50100</v>
      </c>
      <c r="B1049" s="24">
        <v>-2.1238017417616595</v>
      </c>
      <c r="C1049" s="24">
        <v>0.68586468269084366</v>
      </c>
      <c r="D1049" s="24">
        <v>0.95560356858795759</v>
      </c>
      <c r="E1049" s="24">
        <v>0.45500048295791362</v>
      </c>
    </row>
    <row r="1050" spans="1:5" x14ac:dyDescent="0.2">
      <c r="A1050" s="49">
        <v>50131</v>
      </c>
      <c r="B1050" s="24">
        <v>-0.8938746099548478</v>
      </c>
      <c r="C1050" s="24">
        <v>0.78176874769572413</v>
      </c>
      <c r="D1050" s="24">
        <v>0.79251530769435585</v>
      </c>
      <c r="E1050" s="24">
        <v>0.26938810867742841</v>
      </c>
    </row>
    <row r="1051" spans="1:5" x14ac:dyDescent="0.2">
      <c r="A1051" s="49">
        <v>50161</v>
      </c>
      <c r="B1051" s="24">
        <v>3.6889529531486676</v>
      </c>
      <c r="C1051" s="24">
        <v>0.84756531910829247</v>
      </c>
      <c r="D1051" s="24">
        <v>0.58421325273066238</v>
      </c>
      <c r="E1051" s="24">
        <v>2.9853632312992307E-2</v>
      </c>
    </row>
    <row r="1052" spans="1:5" x14ac:dyDescent="0.2">
      <c r="A1052" s="49">
        <v>50192</v>
      </c>
      <c r="B1052" s="24">
        <v>6.7514788642135724</v>
      </c>
      <c r="C1052" s="24">
        <v>0.82892544562721093</v>
      </c>
      <c r="D1052" s="24">
        <v>0.48218636279296778</v>
      </c>
      <c r="E1052" s="24">
        <v>-0.17004863296368283</v>
      </c>
    </row>
    <row r="1053" spans="1:5" x14ac:dyDescent="0.2">
      <c r="A1053" s="49">
        <v>50222</v>
      </c>
      <c r="B1053" s="24">
        <v>6.3587962481923608</v>
      </c>
      <c r="C1053" s="24">
        <v>0.7394820379329804</v>
      </c>
      <c r="D1053" s="24">
        <v>0.34725498777611435</v>
      </c>
      <c r="E1053" s="24">
        <v>-0.35073641541243344</v>
      </c>
    </row>
    <row r="1054" spans="1:5" x14ac:dyDescent="0.2">
      <c r="A1054" s="49">
        <v>50253</v>
      </c>
      <c r="B1054" s="24">
        <v>1.6183533954256224</v>
      </c>
      <c r="C1054" s="24">
        <v>0.6130619110256228</v>
      </c>
      <c r="D1054" s="24">
        <v>0.24453283453444349</v>
      </c>
      <c r="E1054" s="24">
        <v>-0.43651794129430838</v>
      </c>
    </row>
    <row r="1055" spans="1:5" x14ac:dyDescent="0.2">
      <c r="A1055" s="49">
        <v>50284</v>
      </c>
      <c r="B1055" s="24">
        <v>-1.4745572374220801</v>
      </c>
      <c r="C1055" s="24">
        <v>0.47821374487797341</v>
      </c>
      <c r="D1055" s="24">
        <v>0.10255461883604634</v>
      </c>
      <c r="E1055" s="24">
        <v>-0.42949621486134743</v>
      </c>
    </row>
    <row r="1056" spans="1:5" x14ac:dyDescent="0.2">
      <c r="A1056" s="49">
        <v>50314</v>
      </c>
      <c r="B1056" s="24">
        <v>-0.22081061674488026</v>
      </c>
      <c r="C1056" s="24">
        <v>0.42330148739304507</v>
      </c>
      <c r="D1056" s="24">
        <v>1.8487793713977692E-2</v>
      </c>
      <c r="E1056" s="24">
        <v>-0.39272796209434435</v>
      </c>
    </row>
    <row r="1057" spans="1:5" x14ac:dyDescent="0.2">
      <c r="A1057" s="49">
        <v>50345</v>
      </c>
      <c r="B1057" s="24">
        <v>4.4335058383660986</v>
      </c>
      <c r="C1057" s="24">
        <v>0.33267122313524727</v>
      </c>
      <c r="D1057" s="24">
        <v>-3.0615448444921062E-2</v>
      </c>
      <c r="E1057" s="24">
        <v>-0.29708785455735642</v>
      </c>
    </row>
    <row r="1058" spans="1:5" x14ac:dyDescent="0.2">
      <c r="A1058" s="49">
        <v>50375</v>
      </c>
      <c r="B1058" s="24">
        <v>7.9190430612384715</v>
      </c>
      <c r="C1058" s="24">
        <v>0.22404558966882027</v>
      </c>
      <c r="D1058" s="24">
        <v>-8.2756083285922558E-2</v>
      </c>
      <c r="E1058" s="24">
        <v>-0.21397679653779528</v>
      </c>
    </row>
    <row r="1059" spans="1:5" x14ac:dyDescent="0.2">
      <c r="A1059" s="49">
        <v>50406</v>
      </c>
      <c r="B1059" s="24">
        <v>7.0799448483008929</v>
      </c>
      <c r="C1059" s="24">
        <v>8.8996643139882606E-2</v>
      </c>
      <c r="D1059" s="24">
        <v>-0.1213429737993782</v>
      </c>
      <c r="E1059" s="24">
        <v>-6.0303005638040134E-2</v>
      </c>
    </row>
    <row r="1060" spans="1:5" x14ac:dyDescent="0.2">
      <c r="A1060" s="49">
        <v>50437</v>
      </c>
      <c r="B1060" s="24">
        <v>2.3076265212208464</v>
      </c>
      <c r="C1060" s="24">
        <v>-6.6013733010886672E-2</v>
      </c>
      <c r="D1060" s="24">
        <v>-0.14523204392371666</v>
      </c>
      <c r="E1060" s="24">
        <v>3.4758128379146026E-2</v>
      </c>
    </row>
    <row r="1061" spans="1:5" x14ac:dyDescent="0.2">
      <c r="A1061" s="49">
        <v>50465</v>
      </c>
      <c r="B1061" s="24">
        <v>-2.7280339502414845</v>
      </c>
      <c r="C1061" s="24">
        <v>-0.15771405609068401</v>
      </c>
      <c r="D1061" s="24">
        <v>-9.1867760797681761E-2</v>
      </c>
      <c r="E1061" s="24">
        <v>8.4195868499624377E-2</v>
      </c>
    </row>
    <row r="1062" spans="1:5" x14ac:dyDescent="0.2">
      <c r="A1062" s="49">
        <v>50496</v>
      </c>
      <c r="B1062" s="24">
        <v>-4.2577021675529858</v>
      </c>
      <c r="C1062" s="24">
        <v>-0.23516185286333383</v>
      </c>
      <c r="D1062" s="24">
        <v>-2.0766473182617522E-2</v>
      </c>
      <c r="E1062" s="24">
        <v>0.12800155935182161</v>
      </c>
    </row>
    <row r="1063" spans="1:5" x14ac:dyDescent="0.2">
      <c r="A1063" s="49">
        <v>50526</v>
      </c>
      <c r="B1063" s="24">
        <v>-1.5075967956554117</v>
      </c>
      <c r="C1063" s="24">
        <v>-0.34372292947866639</v>
      </c>
      <c r="D1063" s="24">
        <v>9.5937133972731681E-2</v>
      </c>
      <c r="E1063" s="24">
        <v>0.11553389706569842</v>
      </c>
    </row>
    <row r="1064" spans="1:5" x14ac:dyDescent="0.2">
      <c r="A1064" s="49">
        <v>50557</v>
      </c>
      <c r="B1064" s="24">
        <v>3.4437347725864433</v>
      </c>
      <c r="C1064" s="24">
        <v>-0.44060781192099224</v>
      </c>
      <c r="D1064" s="24">
        <v>0.23919096459801892</v>
      </c>
      <c r="E1064" s="24">
        <v>6.4668721271294458E-2</v>
      </c>
    </row>
    <row r="1065" spans="1:5" x14ac:dyDescent="0.2">
      <c r="A1065" s="49">
        <v>50587</v>
      </c>
      <c r="B1065" s="24">
        <v>4.2793626781194467</v>
      </c>
      <c r="C1065" s="24">
        <v>-0.56726823767494228</v>
      </c>
      <c r="D1065" s="24">
        <v>0.35238182279535557</v>
      </c>
      <c r="E1065" s="24">
        <v>-2.7235182825447062E-2</v>
      </c>
    </row>
    <row r="1066" spans="1:5" x14ac:dyDescent="0.2">
      <c r="A1066" s="49">
        <v>50618</v>
      </c>
      <c r="B1066" s="24">
        <v>0.66596135289759673</v>
      </c>
      <c r="C1066" s="24">
        <v>-0.68979964319219367</v>
      </c>
      <c r="D1066" s="24">
        <v>0.46182659053023772</v>
      </c>
      <c r="E1066" s="24">
        <v>-0.14741022244313387</v>
      </c>
    </row>
    <row r="1067" spans="1:5" x14ac:dyDescent="0.2">
      <c r="A1067" s="49">
        <v>50649</v>
      </c>
      <c r="B1067" s="24">
        <v>-4.9505341560142311</v>
      </c>
      <c r="C1067" s="24">
        <v>-0.78611568067610216</v>
      </c>
      <c r="D1067" s="24">
        <v>0.52437923941808562</v>
      </c>
      <c r="E1067" s="24">
        <v>-0.23287296134811677</v>
      </c>
    </row>
    <row r="1068" spans="1:5" x14ac:dyDescent="0.2">
      <c r="A1068" s="49">
        <v>50679</v>
      </c>
      <c r="B1068" s="24">
        <v>-5.7111879226159337</v>
      </c>
      <c r="C1068" s="24">
        <v>-0.86836148582995609</v>
      </c>
      <c r="D1068" s="24">
        <v>0.59659073987982914</v>
      </c>
      <c r="E1068" s="24">
        <v>-0.27089478466614036</v>
      </c>
    </row>
    <row r="1069" spans="1:5" x14ac:dyDescent="0.2">
      <c r="A1069" s="49">
        <v>50710</v>
      </c>
      <c r="B1069" s="24">
        <v>-1.4062514001617721</v>
      </c>
      <c r="C1069" s="24">
        <v>-0.96391083179408077</v>
      </c>
      <c r="D1069" s="24">
        <v>0.59878451064632998</v>
      </c>
      <c r="E1069" s="24">
        <v>-0.24484831144655772</v>
      </c>
    </row>
    <row r="1070" spans="1:5" x14ac:dyDescent="0.2">
      <c r="A1070" s="49">
        <v>50740</v>
      </c>
      <c r="B1070" s="24">
        <v>5.8383054624090498</v>
      </c>
      <c r="C1070" s="24">
        <v>-1.0891547299142748</v>
      </c>
      <c r="D1070" s="24">
        <v>0.60593044033453392</v>
      </c>
      <c r="E1070" s="24">
        <v>-0.17094372370285121</v>
      </c>
    </row>
    <row r="1071" spans="1:5" x14ac:dyDescent="0.2">
      <c r="A1071" s="49">
        <v>50771</v>
      </c>
      <c r="B1071" s="24">
        <v>8.5417538101868224</v>
      </c>
      <c r="C1071" s="24">
        <v>-1.2085186937330736</v>
      </c>
      <c r="D1071" s="24">
        <v>0.55929372290261337</v>
      </c>
      <c r="E1071" s="24">
        <v>-4.0576648501318799E-2</v>
      </c>
    </row>
    <row r="1072" spans="1:5" x14ac:dyDescent="0.2">
      <c r="A1072" s="49">
        <v>50802</v>
      </c>
      <c r="B1072" s="24">
        <v>7.4314164274813788</v>
      </c>
      <c r="C1072" s="24">
        <v>-1.2559060125913288</v>
      </c>
      <c r="D1072" s="24">
        <v>0.56414053148141607</v>
      </c>
      <c r="E1072" s="24">
        <v>0.13679768945734919</v>
      </c>
    </row>
    <row r="1073" spans="1:5" x14ac:dyDescent="0.2">
      <c r="A1073" s="49">
        <v>50830</v>
      </c>
      <c r="B1073" s="24">
        <v>2.232718858436272</v>
      </c>
      <c r="C1073" s="24">
        <v>-1.1712467313274593</v>
      </c>
      <c r="D1073" s="24">
        <v>0.57801851808418858</v>
      </c>
      <c r="E1073" s="24">
        <v>0.3202286259495441</v>
      </c>
    </row>
    <row r="1074" spans="1:5" x14ac:dyDescent="0.2">
      <c r="A1074" s="49">
        <v>50861</v>
      </c>
      <c r="B1074" s="24">
        <v>8.4847555349399958E-2</v>
      </c>
      <c r="C1074" s="24">
        <v>-1.0502806702798613</v>
      </c>
      <c r="D1074" s="24">
        <v>0.6866071979408408</v>
      </c>
      <c r="E1074" s="24">
        <v>0.56084693852452616</v>
      </c>
    </row>
    <row r="1075" spans="1:5" x14ac:dyDescent="0.2">
      <c r="A1075" s="49">
        <v>50891</v>
      </c>
      <c r="B1075" s="24">
        <v>0.81170089435349069</v>
      </c>
      <c r="C1075" s="24">
        <v>-0.91737141967595759</v>
      </c>
      <c r="D1075" s="24">
        <v>0.79512069158509213</v>
      </c>
      <c r="E1075" s="24">
        <v>0.80963477693132568</v>
      </c>
    </row>
    <row r="1076" spans="1:5" x14ac:dyDescent="0.2">
      <c r="A1076" s="49">
        <v>50922</v>
      </c>
      <c r="B1076" s="24">
        <v>6.2495756941966505</v>
      </c>
      <c r="C1076" s="24">
        <v>-0.81009860944542389</v>
      </c>
      <c r="D1076" s="24">
        <v>0.88195487404920336</v>
      </c>
      <c r="E1076" s="24">
        <v>1.1044562639676974</v>
      </c>
    </row>
    <row r="1077" spans="1:5" x14ac:dyDescent="0.2">
      <c r="A1077" s="49">
        <v>50952</v>
      </c>
      <c r="B1077" s="24">
        <v>9.4078821419844925</v>
      </c>
      <c r="C1077" s="24">
        <v>-0.67780730774410536</v>
      </c>
      <c r="D1077" s="24">
        <v>0.92733077511138273</v>
      </c>
      <c r="E1077" s="24">
        <v>1.3848358356291497</v>
      </c>
    </row>
    <row r="1078" spans="1:5" x14ac:dyDescent="0.2">
      <c r="A1078" s="49">
        <v>50983</v>
      </c>
      <c r="B1078" s="24">
        <v>9.4540257156841374</v>
      </c>
      <c r="C1078" s="24">
        <v>-0.50155719821569678</v>
      </c>
      <c r="D1078" s="24">
        <v>0.94806682994955482</v>
      </c>
      <c r="E1078" s="24">
        <v>1.6178007803843975</v>
      </c>
    </row>
    <row r="1079" spans="1:5" x14ac:dyDescent="0.2">
      <c r="A1079" s="49">
        <v>51014</v>
      </c>
      <c r="B1079" s="24">
        <v>2.1600341261188891</v>
      </c>
      <c r="C1079" s="24">
        <v>-0.27262090712674614</v>
      </c>
      <c r="D1079" s="24">
        <v>0.95474019524618348</v>
      </c>
      <c r="E1079" s="24">
        <v>1.7179146043787752</v>
      </c>
    </row>
    <row r="1080" spans="1:5" x14ac:dyDescent="0.2">
      <c r="A1080" s="49">
        <v>51044</v>
      </c>
      <c r="B1080" s="24">
        <v>-3.2545947430509736</v>
      </c>
      <c r="C1080" s="24">
        <v>-8.1530197302400964E-2</v>
      </c>
      <c r="D1080" s="24">
        <v>0.91567915360439578</v>
      </c>
      <c r="E1080" s="24">
        <v>1.6789089823904721</v>
      </c>
    </row>
    <row r="1081" spans="1:5" x14ac:dyDescent="0.2">
      <c r="A1081" s="49">
        <v>51075</v>
      </c>
      <c r="B1081" s="24">
        <v>-5.001126970458956</v>
      </c>
      <c r="C1081" s="24">
        <v>5.211066418998913E-2</v>
      </c>
      <c r="D1081" s="24">
        <v>0.81262494530689444</v>
      </c>
      <c r="E1081" s="24">
        <v>1.5198631281837551</v>
      </c>
    </row>
    <row r="1082" spans="1:5" x14ac:dyDescent="0.2">
      <c r="A1082" s="49">
        <v>51105</v>
      </c>
      <c r="B1082" s="24">
        <v>1.1123316317946323</v>
      </c>
      <c r="C1082" s="24">
        <v>9.1248663566438876E-2</v>
      </c>
      <c r="D1082" s="24">
        <v>0.67592901006978245</v>
      </c>
      <c r="E1082" s="24">
        <v>1.2549001374947182</v>
      </c>
    </row>
    <row r="1083" spans="1:5" x14ac:dyDescent="0.2">
      <c r="A1083" s="49">
        <v>51136</v>
      </c>
      <c r="B1083" s="24">
        <v>5.7220736649795247</v>
      </c>
      <c r="C1083" s="24">
        <v>0.1176210509139337</v>
      </c>
      <c r="D1083" s="24">
        <v>0.48544658593840356</v>
      </c>
      <c r="E1083" s="24">
        <v>0.92826902613473372</v>
      </c>
    </row>
    <row r="1084" spans="1:5" x14ac:dyDescent="0.2">
      <c r="A1084" s="49">
        <v>51167</v>
      </c>
      <c r="B1084" s="24">
        <v>7.1389546636092405</v>
      </c>
      <c r="C1084" s="24">
        <v>0.20033007717823961</v>
      </c>
      <c r="D1084" s="24">
        <v>0.27300940949208924</v>
      </c>
      <c r="E1084" s="24">
        <v>0.56434463500522014</v>
      </c>
    </row>
    <row r="1085" spans="1:5" x14ac:dyDescent="0.2">
      <c r="A1085" s="49">
        <v>51196</v>
      </c>
      <c r="B1085" s="24">
        <v>0.83402063399280646</v>
      </c>
      <c r="C1085" s="24">
        <v>0.3350886795800152</v>
      </c>
      <c r="D1085" s="24">
        <v>1.7312544159294094E-2</v>
      </c>
      <c r="E1085" s="24">
        <v>0.20484225109258308</v>
      </c>
    </row>
    <row r="1086" spans="1:5" x14ac:dyDescent="0.2">
      <c r="A1086" s="49">
        <v>51227</v>
      </c>
      <c r="B1086" s="24">
        <v>-4.2375855838859779</v>
      </c>
      <c r="C1086" s="24">
        <v>0.50191960495528321</v>
      </c>
      <c r="D1086" s="24">
        <v>-0.14987744388304963</v>
      </c>
      <c r="E1086" s="24">
        <v>-0.10203122852944711</v>
      </c>
    </row>
    <row r="1087" spans="1:5" x14ac:dyDescent="0.2">
      <c r="A1087" s="49">
        <v>51257</v>
      </c>
      <c r="B1087" s="24">
        <v>-7.705162855414847</v>
      </c>
      <c r="C1087" s="24">
        <v>0.65048139075979827</v>
      </c>
      <c r="D1087" s="24">
        <v>-0.37830960062600444</v>
      </c>
      <c r="E1087" s="24">
        <v>-0.40599001456870437</v>
      </c>
    </row>
    <row r="1088" spans="1:5" x14ac:dyDescent="0.2">
      <c r="A1088" s="49">
        <v>51288</v>
      </c>
      <c r="B1088" s="24">
        <v>-3.1095782292649137</v>
      </c>
      <c r="C1088" s="24">
        <v>0.80428446641514073</v>
      </c>
      <c r="D1088" s="24">
        <v>-0.57802069173743664</v>
      </c>
      <c r="E1088" s="24">
        <v>-0.62177118127431596</v>
      </c>
    </row>
    <row r="1089" spans="1:5" x14ac:dyDescent="0.2">
      <c r="A1089" s="49">
        <v>51318</v>
      </c>
      <c r="B1089" s="24">
        <v>1.3959121165556128</v>
      </c>
      <c r="C1089" s="24">
        <v>0.99864295240936263</v>
      </c>
      <c r="D1089" s="24">
        <v>-0.82730961913364121</v>
      </c>
      <c r="E1089" s="24">
        <v>-0.76082226472874914</v>
      </c>
    </row>
    <row r="1090" spans="1:5" x14ac:dyDescent="0.2">
      <c r="A1090" s="49">
        <v>51349</v>
      </c>
      <c r="B1090" s="24">
        <v>3.9975658265296179</v>
      </c>
      <c r="C1090" s="24">
        <v>1.2126443044140147</v>
      </c>
      <c r="D1090" s="24">
        <v>-0.97347755225909105</v>
      </c>
      <c r="E1090" s="24">
        <v>-0.82062511477993838</v>
      </c>
    </row>
    <row r="1091" spans="1:5" x14ac:dyDescent="0.2">
      <c r="A1091" s="49">
        <v>51380</v>
      </c>
      <c r="B1091" s="24">
        <v>-2.3789758907036642</v>
      </c>
      <c r="C1091" s="24">
        <v>1.3902257365358694</v>
      </c>
      <c r="D1091" s="24">
        <v>-1.0833017550363007</v>
      </c>
      <c r="E1091" s="24">
        <v>-0.79014770398248824</v>
      </c>
    </row>
    <row r="1092" spans="1:5" x14ac:dyDescent="0.2">
      <c r="A1092" s="49">
        <v>51410</v>
      </c>
      <c r="B1092" s="24">
        <v>-9.4020604171605147</v>
      </c>
      <c r="C1092" s="24">
        <v>1.4634325915101123</v>
      </c>
      <c r="D1092" s="24">
        <v>-1.1552950553057817</v>
      </c>
      <c r="E1092" s="24">
        <v>-0.72022187180665542</v>
      </c>
    </row>
    <row r="1093" spans="1:5" x14ac:dyDescent="0.2">
      <c r="A1093" s="49">
        <v>51441</v>
      </c>
      <c r="B1093" s="24">
        <v>-15.092747590902245</v>
      </c>
      <c r="C1093" s="24">
        <v>1.4357367796980998</v>
      </c>
      <c r="D1093" s="24">
        <v>-1.1875393143864212</v>
      </c>
      <c r="E1093" s="24">
        <v>-0.58462231493409444</v>
      </c>
    </row>
    <row r="1094" spans="1:5" x14ac:dyDescent="0.2">
      <c r="A1094" s="49">
        <v>51471</v>
      </c>
      <c r="B1094" s="24">
        <v>-11.90090550153224</v>
      </c>
      <c r="C1094" s="24">
        <v>1.3576414891758175</v>
      </c>
      <c r="D1094" s="24">
        <v>-1.182909471824223</v>
      </c>
      <c r="E1094" s="24">
        <v>-0.4661090676013474</v>
      </c>
    </row>
    <row r="1095" spans="1:5" x14ac:dyDescent="0.2">
      <c r="A1095" s="49">
        <v>51502</v>
      </c>
      <c r="B1095" s="24">
        <v>-8.1718107800386139</v>
      </c>
      <c r="C1095" s="24">
        <v>1.3046461937195055</v>
      </c>
      <c r="D1095" s="24">
        <v>-1.1064713528391543</v>
      </c>
      <c r="E1095" s="24">
        <v>-0.32260850686639686</v>
      </c>
    </row>
    <row r="1096" spans="1:5" x14ac:dyDescent="0.2">
      <c r="A1096" s="49">
        <v>51533</v>
      </c>
      <c r="B1096" s="24">
        <v>-4.1815147817109368</v>
      </c>
      <c r="C1096" s="24">
        <v>1.2930719076885615</v>
      </c>
      <c r="D1096" s="24">
        <v>-0.99635872095067179</v>
      </c>
      <c r="E1096" s="24">
        <v>-0.15308740485096456</v>
      </c>
    </row>
    <row r="1097" spans="1:5" x14ac:dyDescent="0.2">
      <c r="A1097" s="49">
        <v>51561</v>
      </c>
      <c r="B1097" s="24">
        <v>-6.8650497580403265</v>
      </c>
      <c r="C1097" s="24">
        <v>1.3122814497960036</v>
      </c>
      <c r="D1097" s="24">
        <v>-0.81148334921354937</v>
      </c>
      <c r="E1097" s="24">
        <v>4.5447566435824387E-3</v>
      </c>
    </row>
    <row r="1098" spans="1:5" x14ac:dyDescent="0.2">
      <c r="A1098" s="49">
        <v>51592</v>
      </c>
      <c r="B1098" s="24">
        <v>-10.746789870040201</v>
      </c>
      <c r="C1098" s="24">
        <v>1.3003736424133177</v>
      </c>
      <c r="D1098" s="24">
        <v>-0.60986596005643934</v>
      </c>
      <c r="E1098" s="24">
        <v>0.11564971130728033</v>
      </c>
    </row>
    <row r="1099" spans="1:5" x14ac:dyDescent="0.2">
      <c r="A1099" s="49">
        <v>51622</v>
      </c>
      <c r="B1099" s="24">
        <v>-15.608600581625293</v>
      </c>
      <c r="C1099" s="24">
        <v>1.2079884828670697</v>
      </c>
      <c r="D1099" s="24">
        <v>-0.45383266433186431</v>
      </c>
      <c r="E1099" s="24">
        <v>9.3262555857043308E-2</v>
      </c>
    </row>
    <row r="1100" spans="1:5" x14ac:dyDescent="0.2">
      <c r="A1100" s="49">
        <v>51653</v>
      </c>
      <c r="B1100" s="24">
        <v>-12.761656354269604</v>
      </c>
      <c r="C1100" s="24">
        <v>1.1037940195316855</v>
      </c>
      <c r="D1100" s="24">
        <v>-0.34028022102064209</v>
      </c>
      <c r="E1100" s="24">
        <v>2.1693589566335197E-2</v>
      </c>
    </row>
    <row r="1101" spans="1:5" x14ac:dyDescent="0.2">
      <c r="A1101" s="49">
        <v>51683</v>
      </c>
      <c r="B1101" s="24">
        <v>-6.5271343760727731</v>
      </c>
      <c r="C1101" s="24">
        <v>0.99440514829416482</v>
      </c>
      <c r="D1101" s="24">
        <v>-0.22165438620985972</v>
      </c>
      <c r="E1101" s="24">
        <v>-9.4049572923914568E-2</v>
      </c>
    </row>
    <row r="1102" spans="1:5" x14ac:dyDescent="0.2">
      <c r="A1102" s="49">
        <v>51714</v>
      </c>
      <c r="B1102" s="24">
        <v>2.3744262913828007</v>
      </c>
      <c r="C1102" s="24">
        <v>0.89456436462885314</v>
      </c>
      <c r="D1102" s="24">
        <v>-7.8833193544637165E-2</v>
      </c>
      <c r="E1102" s="24">
        <v>-0.1855969269352393</v>
      </c>
    </row>
    <row r="1103" spans="1:5" x14ac:dyDescent="0.2">
      <c r="A1103" s="49">
        <v>51745</v>
      </c>
      <c r="B1103" s="24">
        <v>3.3762798575332011</v>
      </c>
      <c r="C1103" s="24">
        <v>0.78532340629645248</v>
      </c>
      <c r="D1103" s="24">
        <v>1.2472986991366727E-2</v>
      </c>
      <c r="E1103" s="24">
        <v>-0.24181788090144762</v>
      </c>
    </row>
    <row r="1104" spans="1:5" x14ac:dyDescent="0.2">
      <c r="A1104" s="49">
        <v>51775</v>
      </c>
      <c r="B1104" s="24">
        <v>-0.59763975774265343</v>
      </c>
      <c r="C1104" s="24">
        <v>0.61434761729682197</v>
      </c>
      <c r="D1104" s="24">
        <v>7.5810097369810162E-2</v>
      </c>
      <c r="E1104" s="24">
        <v>-0.31461811464595613</v>
      </c>
    </row>
    <row r="1105" spans="1:5" x14ac:dyDescent="0.2">
      <c r="A1105" s="49">
        <v>51806</v>
      </c>
      <c r="B1105" s="24">
        <v>-7.0041272639772982</v>
      </c>
      <c r="C1105" s="24">
        <v>0.41056852566210411</v>
      </c>
      <c r="D1105" s="24">
        <v>0.10414459763482015</v>
      </c>
      <c r="E1105" s="24">
        <v>-0.35584462440665893</v>
      </c>
    </row>
    <row r="1106" spans="1:5" x14ac:dyDescent="0.2">
      <c r="A1106" s="49">
        <v>51836</v>
      </c>
      <c r="B1106" s="24">
        <v>-5.7757810094366429</v>
      </c>
      <c r="C1106" s="24">
        <v>0.17005827360387604</v>
      </c>
      <c r="D1106" s="24">
        <v>0.13508598254775106</v>
      </c>
      <c r="E1106" s="24">
        <v>-0.35259481493942485</v>
      </c>
    </row>
    <row r="1107" spans="1:5" x14ac:dyDescent="0.2">
      <c r="A1107" s="49">
        <v>51867</v>
      </c>
      <c r="B1107" s="24">
        <v>0.16901388333591177</v>
      </c>
      <c r="C1107" s="24">
        <v>-1.5188334960548966E-2</v>
      </c>
      <c r="D1107" s="24">
        <v>0.15156632302075934</v>
      </c>
      <c r="E1107" s="24">
        <v>-0.31425460482775031</v>
      </c>
    </row>
    <row r="1108" spans="1:5" x14ac:dyDescent="0.2">
      <c r="A1108" s="49">
        <v>51898</v>
      </c>
      <c r="B1108" s="24">
        <v>8.2484444134177579</v>
      </c>
      <c r="C1108" s="24">
        <v>-0.13723455703562532</v>
      </c>
      <c r="D1108" s="24">
        <v>0.20944215164061339</v>
      </c>
      <c r="E1108" s="24">
        <v>-0.20657598601955407</v>
      </c>
    </row>
    <row r="1109" spans="1:5" x14ac:dyDescent="0.2">
      <c r="A1109" s="49">
        <v>51926</v>
      </c>
      <c r="B1109" s="24">
        <v>8.8123790004000515</v>
      </c>
      <c r="C1109" s="24">
        <v>-0.27028595573680181</v>
      </c>
      <c r="D1109" s="24">
        <v>0.26713372961601445</v>
      </c>
      <c r="E1109" s="24">
        <v>-8.4563707086506179E-2</v>
      </c>
    </row>
    <row r="1110" spans="1:5" x14ac:dyDescent="0.2">
      <c r="A1110" s="49">
        <v>51957</v>
      </c>
      <c r="B1110" s="24">
        <v>4.6663710931045035</v>
      </c>
      <c r="C1110" s="24">
        <v>-0.40822846804123397</v>
      </c>
      <c r="D1110" s="24">
        <v>0.34649997395299903</v>
      </c>
      <c r="E1110" s="24">
        <v>7.5455007038948155E-2</v>
      </c>
    </row>
    <row r="1111" spans="1:5" x14ac:dyDescent="0.2">
      <c r="A1111" s="49">
        <v>51987</v>
      </c>
      <c r="B1111" s="24">
        <v>-1.7584283451926428</v>
      </c>
      <c r="C1111" s="24">
        <v>-0.57607918532169311</v>
      </c>
      <c r="D1111" s="24">
        <v>0.39912202252862095</v>
      </c>
      <c r="E1111" s="24">
        <v>0.24690027432530115</v>
      </c>
    </row>
    <row r="1112" spans="1:5" x14ac:dyDescent="0.2">
      <c r="A1112" s="49">
        <v>52018</v>
      </c>
      <c r="B1112" s="24">
        <v>-2.6551199872194804</v>
      </c>
      <c r="C1112" s="24">
        <v>-0.70773521216026725</v>
      </c>
      <c r="D1112" s="24">
        <v>0.42820635767298715</v>
      </c>
      <c r="E1112" s="24">
        <v>0.45040550163425408</v>
      </c>
    </row>
    <row r="1113" spans="1:5" x14ac:dyDescent="0.2">
      <c r="A1113" s="49">
        <v>52048</v>
      </c>
      <c r="B1113" s="24">
        <v>2.0649310705996768</v>
      </c>
      <c r="C1113" s="24">
        <v>-0.80125228725715514</v>
      </c>
      <c r="D1113" s="24">
        <v>0.45531810798247874</v>
      </c>
      <c r="E1113" s="24">
        <v>0.66827166228028589</v>
      </c>
    </row>
    <row r="1114" spans="1:5" x14ac:dyDescent="0.2">
      <c r="A1114" s="49">
        <v>52079</v>
      </c>
      <c r="B1114" s="24">
        <v>10.716764697422409</v>
      </c>
      <c r="C1114" s="24">
        <v>-0.86751879114408748</v>
      </c>
      <c r="D1114" s="24">
        <v>0.41361407696137475</v>
      </c>
      <c r="E1114" s="24">
        <v>0.82251179301492605</v>
      </c>
    </row>
    <row r="1115" spans="1:5" x14ac:dyDescent="0.2">
      <c r="A1115" s="49">
        <v>52110</v>
      </c>
      <c r="B1115" s="24">
        <v>15.109822641410551</v>
      </c>
      <c r="C1115" s="24">
        <v>-0.96945475919102675</v>
      </c>
      <c r="D1115" s="24">
        <v>0.38646940900215737</v>
      </c>
      <c r="E1115" s="24">
        <v>0.89273434037142785</v>
      </c>
    </row>
    <row r="1116" spans="1:5" x14ac:dyDescent="0.2">
      <c r="A1116" s="49">
        <v>52140</v>
      </c>
      <c r="B1116" s="24">
        <v>13.074469341849438</v>
      </c>
      <c r="C1116" s="24">
        <v>-1.0864114119365627</v>
      </c>
      <c r="D1116" s="24">
        <v>0.30553409677792159</v>
      </c>
      <c r="E1116" s="24">
        <v>0.84570291450071433</v>
      </c>
    </row>
    <row r="1117" spans="1:5" x14ac:dyDescent="0.2">
      <c r="A1117" s="49">
        <v>52171</v>
      </c>
      <c r="B1117" s="24">
        <v>5.8575900725702938</v>
      </c>
      <c r="C1117" s="24">
        <v>-1.2495982380350985</v>
      </c>
      <c r="D1117" s="24">
        <v>0.22147324178399222</v>
      </c>
      <c r="E1117" s="24">
        <v>0.74132535803867317</v>
      </c>
    </row>
    <row r="1118" spans="1:5" x14ac:dyDescent="0.2">
      <c r="A1118" s="49">
        <v>52201</v>
      </c>
      <c r="B1118" s="24">
        <v>1.6135318717608205</v>
      </c>
      <c r="C1118" s="24">
        <v>-1.4060126889053965</v>
      </c>
      <c r="D1118" s="24">
        <v>5.4088288702403634E-2</v>
      </c>
      <c r="E1118" s="24">
        <v>0.56785477371697812</v>
      </c>
    </row>
    <row r="1119" spans="1:5" x14ac:dyDescent="0.2">
      <c r="A1119" s="49">
        <v>52232</v>
      </c>
      <c r="B1119" s="24">
        <v>4.5536461602428533</v>
      </c>
      <c r="C1119" s="24">
        <v>-1.5594959117462368</v>
      </c>
      <c r="D1119" s="24">
        <v>-9.7697026230555026E-2</v>
      </c>
      <c r="E1119" s="24">
        <v>0.35037711021422813</v>
      </c>
    </row>
    <row r="1120" spans="1:5" x14ac:dyDescent="0.2">
      <c r="A1120" s="49">
        <v>52263</v>
      </c>
      <c r="B1120" s="24">
        <v>11.503803333054062</v>
      </c>
      <c r="C1120" s="24">
        <v>-1.7126443912685807</v>
      </c>
      <c r="D1120" s="24">
        <v>-0.25163793273287011</v>
      </c>
      <c r="E1120" s="24">
        <v>9.5648431690068453E-2</v>
      </c>
    </row>
    <row r="1121" spans="1:5" x14ac:dyDescent="0.2">
      <c r="A1121" s="49">
        <v>52291</v>
      </c>
      <c r="B1121" s="24">
        <v>15.782365859678293</v>
      </c>
      <c r="C1121" s="24">
        <v>-1.8340124356104617</v>
      </c>
      <c r="D1121" s="24">
        <v>-0.43267946591528611</v>
      </c>
      <c r="E1121" s="24">
        <v>-0.24314181444132998</v>
      </c>
    </row>
    <row r="1122" spans="1:5" x14ac:dyDescent="0.2">
      <c r="A1122" s="49">
        <v>52322</v>
      </c>
      <c r="B1122" s="24">
        <v>12.960868090835719</v>
      </c>
      <c r="C1122" s="24">
        <v>-1.955848583640831</v>
      </c>
      <c r="D1122" s="24">
        <v>-0.64724636233472388</v>
      </c>
      <c r="E1122" s="24">
        <v>-0.52206552057612166</v>
      </c>
    </row>
    <row r="1123" spans="1:5" x14ac:dyDescent="0.2">
      <c r="A1123" s="49">
        <v>52352</v>
      </c>
      <c r="B1123" s="24">
        <v>4.5723126726973558</v>
      </c>
      <c r="C1123" s="24">
        <v>-2.0215065151368794</v>
      </c>
      <c r="D1123" s="24">
        <v>-0.88334476992875866</v>
      </c>
      <c r="E1123" s="24">
        <v>-0.80414818541873778</v>
      </c>
    </row>
    <row r="1124" spans="1:5" x14ac:dyDescent="0.2">
      <c r="A1124" s="49">
        <v>52383</v>
      </c>
      <c r="B1124" s="24">
        <v>-4.0509221499478159</v>
      </c>
      <c r="C1124" s="24">
        <v>-2.025022489031167</v>
      </c>
      <c r="D1124" s="24">
        <v>-1.0562411274077286</v>
      </c>
      <c r="E1124" s="24">
        <v>-0.95214188690450052</v>
      </c>
    </row>
    <row r="1125" spans="1:5" x14ac:dyDescent="0.2">
      <c r="A1125" s="49">
        <v>52413</v>
      </c>
      <c r="B1125" s="24">
        <v>-5.5215336146129461</v>
      </c>
      <c r="C1125" s="24">
        <v>-1.9269293417541422</v>
      </c>
      <c r="D1125" s="24">
        <v>-1.2002774341800229</v>
      </c>
      <c r="E1125" s="24">
        <v>-1.0578148675040739</v>
      </c>
    </row>
    <row r="1126" spans="1:5" x14ac:dyDescent="0.2">
      <c r="A1126" s="49">
        <v>52444</v>
      </c>
      <c r="B1126" s="24">
        <v>-0.4337796178215757</v>
      </c>
      <c r="C1126" s="24">
        <v>-1.7472677437420729</v>
      </c>
      <c r="D1126" s="24">
        <v>-1.314606052270364</v>
      </c>
      <c r="E1126" s="24">
        <v>-1.1329555428612519</v>
      </c>
    </row>
    <row r="1127" spans="1:5" x14ac:dyDescent="0.2">
      <c r="A1127" s="49">
        <v>52475</v>
      </c>
      <c r="B1127" s="24">
        <v>7.1898366259095434</v>
      </c>
      <c r="C1127" s="24">
        <v>-1.4951352050758433</v>
      </c>
      <c r="D1127" s="24">
        <v>-1.3474501123079174</v>
      </c>
      <c r="E1127" s="24">
        <v>-1.1430593004020215</v>
      </c>
    </row>
    <row r="1128" spans="1:5" x14ac:dyDescent="0.2">
      <c r="A1128" s="49">
        <v>52505</v>
      </c>
      <c r="B1128" s="24">
        <v>6.9660959336202852</v>
      </c>
      <c r="C1128" s="24">
        <v>-1.1689283636354799</v>
      </c>
      <c r="D1128" s="24">
        <v>-1.3804408817568341</v>
      </c>
      <c r="E1128" s="24">
        <v>-1.1159916279406852</v>
      </c>
    </row>
    <row r="1129" spans="1:5" x14ac:dyDescent="0.2">
      <c r="A1129" s="49">
        <v>52536</v>
      </c>
      <c r="B1129" s="24">
        <v>-3.6431225026011052E-2</v>
      </c>
      <c r="C1129" s="24">
        <v>-0.78602077650880864</v>
      </c>
      <c r="D1129" s="24">
        <v>-1.354128343176209</v>
      </c>
      <c r="E1129" s="24">
        <v>-0.99506211548839585</v>
      </c>
    </row>
    <row r="1130" spans="1:5" x14ac:dyDescent="0.2">
      <c r="A1130" s="49">
        <v>52566</v>
      </c>
      <c r="B1130" s="24">
        <v>-9.0568667915193402</v>
      </c>
      <c r="C1130" s="24">
        <v>-0.39034834098398274</v>
      </c>
      <c r="D1130" s="24">
        <v>-1.3511637397411209</v>
      </c>
      <c r="E1130" s="24">
        <v>-0.84388465048062267</v>
      </c>
    </row>
    <row r="1131" spans="1:5" x14ac:dyDescent="0.2">
      <c r="A1131" s="49">
        <v>52597</v>
      </c>
      <c r="B1131" s="24">
        <v>-9.6700139568706174</v>
      </c>
      <c r="C1131" s="24">
        <v>1.1812643155851062E-2</v>
      </c>
      <c r="D1131" s="24">
        <v>-1.2534279063717781</v>
      </c>
      <c r="E1131" s="24">
        <v>-0.68777935541992474</v>
      </c>
    </row>
    <row r="1132" spans="1:5" x14ac:dyDescent="0.2">
      <c r="A1132" s="49">
        <v>52628</v>
      </c>
      <c r="B1132" s="24">
        <v>-3.875178786748223</v>
      </c>
      <c r="C1132" s="24">
        <v>0.36755911402757474</v>
      </c>
      <c r="D1132" s="24">
        <v>-1.1602552550428691</v>
      </c>
      <c r="E1132" s="24">
        <v>-0.49876040488225343</v>
      </c>
    </row>
    <row r="1133" spans="1:5" x14ac:dyDescent="0.2">
      <c r="A1133" s="49">
        <v>52657</v>
      </c>
      <c r="B1133" s="24">
        <v>5.8685987054531967</v>
      </c>
      <c r="C1133" s="24">
        <v>0.68683031923673232</v>
      </c>
      <c r="D1133" s="24">
        <v>-1.0019573855905155</v>
      </c>
      <c r="E1133" s="24">
        <v>-0.32680648864478484</v>
      </c>
    </row>
    <row r="1134" spans="1:5" x14ac:dyDescent="0.2">
      <c r="A1134" s="49">
        <v>52688</v>
      </c>
      <c r="B1134" s="24">
        <v>8.0370781232967836</v>
      </c>
      <c r="C1134" s="24">
        <v>0.93300198204894846</v>
      </c>
      <c r="D1134" s="24">
        <v>-0.84856557301258284</v>
      </c>
      <c r="E1134" s="24">
        <v>-0.20487604916645133</v>
      </c>
    </row>
    <row r="1135" spans="1:5" x14ac:dyDescent="0.2">
      <c r="A1135" s="49">
        <v>52718</v>
      </c>
      <c r="B1135" s="24">
        <v>4.4334318556752459</v>
      </c>
      <c r="C1135" s="24">
        <v>1.1127077163717369</v>
      </c>
      <c r="D1135" s="24">
        <v>-0.63785598368015528</v>
      </c>
      <c r="E1135" s="24">
        <v>-0.13777063373841378</v>
      </c>
    </row>
    <row r="1136" spans="1:5" x14ac:dyDescent="0.2">
      <c r="A1136" s="49">
        <v>52749</v>
      </c>
      <c r="B1136" s="24">
        <v>-5.2756221726637973</v>
      </c>
      <c r="C1136" s="24">
        <v>1.3046996346477087</v>
      </c>
      <c r="D1136" s="24">
        <v>-0.45562322246402903</v>
      </c>
      <c r="E1136" s="24">
        <v>-0.11853801639057486</v>
      </c>
    </row>
    <row r="1137" spans="1:5" x14ac:dyDescent="0.2">
      <c r="A1137" s="49">
        <v>52779</v>
      </c>
      <c r="B1137" s="24">
        <v>-9.4006010135460905</v>
      </c>
      <c r="C1137" s="24">
        <v>1.5406650708581475</v>
      </c>
      <c r="D1137" s="24">
        <v>-0.2478108663714268</v>
      </c>
      <c r="E1137" s="24">
        <v>-0.13158620072555427</v>
      </c>
    </row>
    <row r="1138" spans="1:5" x14ac:dyDescent="0.2">
      <c r="A1138" s="49">
        <v>52810</v>
      </c>
      <c r="B1138" s="24">
        <v>-7.5973906014845447</v>
      </c>
      <c r="C1138" s="24">
        <v>1.7891559198728</v>
      </c>
      <c r="D1138" s="24">
        <v>-0.10507412987023887</v>
      </c>
      <c r="E1138" s="24">
        <v>-0.24479350820410972</v>
      </c>
    </row>
    <row r="1139" spans="1:5" x14ac:dyDescent="0.2">
      <c r="A1139" s="49">
        <v>52841</v>
      </c>
      <c r="B1139" s="24">
        <v>2.1843206787454839</v>
      </c>
      <c r="C1139" s="24">
        <v>2.0118878319435898</v>
      </c>
      <c r="D1139" s="24">
        <v>5.0149015999494721E-2</v>
      </c>
      <c r="E1139" s="24">
        <v>-0.39735374760445452</v>
      </c>
    </row>
    <row r="1140" spans="1:5" x14ac:dyDescent="0.2">
      <c r="A1140" s="49">
        <v>52871</v>
      </c>
      <c r="B1140" s="24">
        <v>6.2773148491211606</v>
      </c>
      <c r="C1140" s="24">
        <v>2.1986345706927461</v>
      </c>
      <c r="D1140" s="24">
        <v>0.17548655008271163</v>
      </c>
      <c r="E1140" s="24">
        <v>-0.5296931526274673</v>
      </c>
    </row>
    <row r="1141" spans="1:5" x14ac:dyDescent="0.2">
      <c r="A1141" s="49">
        <v>52902</v>
      </c>
      <c r="B1141" s="24">
        <v>4.6812684067970576</v>
      </c>
      <c r="C1141" s="24">
        <v>2.3984685844574538</v>
      </c>
      <c r="D1141" s="24">
        <v>0.29510998471364358</v>
      </c>
      <c r="E1141" s="24">
        <v>-0.53793728771913429</v>
      </c>
    </row>
    <row r="1142" spans="1:5" x14ac:dyDescent="0.2">
      <c r="A1142" s="49">
        <v>52932</v>
      </c>
      <c r="B1142" s="24">
        <v>-6.1935966293224523</v>
      </c>
      <c r="C1142" s="24">
        <v>2.5962420963944872</v>
      </c>
      <c r="D1142" s="24">
        <v>0.34763518722785325</v>
      </c>
      <c r="E1142" s="24">
        <v>-0.44840533038006686</v>
      </c>
    </row>
    <row r="1143" spans="1:5" x14ac:dyDescent="0.2">
      <c r="A1143" s="49">
        <v>52963</v>
      </c>
      <c r="B1143" s="24">
        <v>-11.415811916480155</v>
      </c>
      <c r="C1143" s="24">
        <v>2.7543235412080409</v>
      </c>
      <c r="D1143" s="24">
        <v>0.37714576833202035</v>
      </c>
      <c r="E1143" s="24">
        <v>-0.34976496003013618</v>
      </c>
    </row>
    <row r="1144" spans="1:5" x14ac:dyDescent="0.2">
      <c r="A1144" s="49">
        <v>52994</v>
      </c>
      <c r="B1144" s="24">
        <v>-10.370371609405307</v>
      </c>
      <c r="C1144" s="24">
        <v>2.8224010237241455</v>
      </c>
      <c r="D1144" s="24">
        <v>0.38571065749620292</v>
      </c>
      <c r="E1144" s="24">
        <v>-0.18436149979003721</v>
      </c>
    </row>
    <row r="1145" spans="1:5" x14ac:dyDescent="0.2">
      <c r="A1145" s="49">
        <v>53022</v>
      </c>
      <c r="B1145" s="24">
        <v>0.44463920702693027</v>
      </c>
      <c r="C1145" s="24">
        <v>2.8001082620892919</v>
      </c>
      <c r="D1145" s="24">
        <v>0.39088779274502539</v>
      </c>
      <c r="E1145" s="24">
        <v>-3.73881419578629E-3</v>
      </c>
    </row>
    <row r="1146" spans="1:5" x14ac:dyDescent="0.2">
      <c r="A1146" s="49">
        <v>53053</v>
      </c>
      <c r="B1146" s="24">
        <v>6.711159927182087</v>
      </c>
      <c r="C1146" s="24">
        <v>2.6898017812059853</v>
      </c>
      <c r="D1146" s="24">
        <v>0.35636240767453831</v>
      </c>
      <c r="E1146" s="24">
        <v>0.2482803042728545</v>
      </c>
    </row>
    <row r="1147" spans="1:5" x14ac:dyDescent="0.2">
      <c r="A1147" s="49">
        <v>53083</v>
      </c>
      <c r="B1147" s="24">
        <v>8.5585266585695283</v>
      </c>
      <c r="C1147" s="24">
        <v>2.5061390083866488</v>
      </c>
      <c r="D1147" s="24">
        <v>0.37471294455904858</v>
      </c>
      <c r="E1147" s="24">
        <v>0.53824942259092468</v>
      </c>
    </row>
    <row r="1148" spans="1:5" x14ac:dyDescent="0.2">
      <c r="A1148" s="49">
        <v>53114</v>
      </c>
      <c r="B1148" s="24">
        <v>-0.17458547624479939</v>
      </c>
      <c r="C1148" s="24">
        <v>2.2333185352709823</v>
      </c>
      <c r="D1148" s="24">
        <v>0.39400611328585555</v>
      </c>
      <c r="E1148" s="24">
        <v>0.80742698199301288</v>
      </c>
    </row>
    <row r="1149" spans="1:5" x14ac:dyDescent="0.2">
      <c r="A1149" s="49">
        <v>53144</v>
      </c>
      <c r="B1149" s="24">
        <v>-6.1819531249107431</v>
      </c>
      <c r="C1149" s="24">
        <v>1.9591178329413894</v>
      </c>
      <c r="D1149" s="24">
        <v>0.5325897511161487</v>
      </c>
      <c r="E1149" s="24">
        <v>1.0199120913557542</v>
      </c>
    </row>
    <row r="1150" spans="1:5" x14ac:dyDescent="0.2">
      <c r="A1150" s="49">
        <v>53175</v>
      </c>
      <c r="B1150" s="24">
        <v>-9.6278511307448493</v>
      </c>
      <c r="C1150" s="24">
        <v>1.7081236470075372</v>
      </c>
      <c r="D1150" s="24">
        <v>0.61368331689650824</v>
      </c>
      <c r="E1150" s="24">
        <v>1.1434140902440744</v>
      </c>
    </row>
    <row r="1151" spans="1:5" x14ac:dyDescent="0.2">
      <c r="A1151" s="49">
        <v>53206</v>
      </c>
      <c r="B1151" s="24">
        <v>-1.8686414207636837</v>
      </c>
      <c r="C1151" s="24">
        <v>1.4811878803261989</v>
      </c>
      <c r="D1151" s="24">
        <v>0.69481666596116143</v>
      </c>
      <c r="E1151" s="24">
        <v>1.1750996223604686</v>
      </c>
    </row>
    <row r="1152" spans="1:5" x14ac:dyDescent="0.2">
      <c r="A1152" s="49">
        <v>53236</v>
      </c>
      <c r="B1152" s="24">
        <v>5.0581772682696693</v>
      </c>
      <c r="C1152" s="24">
        <v>1.2256652214165049</v>
      </c>
      <c r="D1152" s="24">
        <v>0.66391351406579724</v>
      </c>
      <c r="E1152" s="24">
        <v>1.1364615552997805</v>
      </c>
    </row>
    <row r="1153" spans="1:5" x14ac:dyDescent="0.2">
      <c r="A1153" s="49">
        <v>53267</v>
      </c>
      <c r="B1153" s="24">
        <v>8.3625900600244254</v>
      </c>
      <c r="C1153" s="24">
        <v>0.92828042328015703</v>
      </c>
      <c r="D1153" s="24">
        <v>0.61770049380102343</v>
      </c>
      <c r="E1153" s="24">
        <v>1.0021289291749913</v>
      </c>
    </row>
    <row r="1154" spans="1:5" x14ac:dyDescent="0.2">
      <c r="A1154" s="49">
        <v>53297</v>
      </c>
      <c r="B1154" s="24">
        <v>-1.9078834365328721</v>
      </c>
      <c r="C1154" s="24">
        <v>0.56989950814123325</v>
      </c>
      <c r="D1154" s="24">
        <v>0.53251412909284546</v>
      </c>
      <c r="E1154" s="24">
        <v>0.77720139311492764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511DD-B0FD-C044-ACCB-A4592DA1FC7B}">
  <dimension ref="A3:D964"/>
  <sheetViews>
    <sheetView showGridLines="0" topLeftCell="A3" zoomScaleNormal="85" workbookViewId="0">
      <pane xSplit="1" ySplit="2" topLeftCell="B5" activePane="bottomRight" state="frozen"/>
      <selection activeCell="A3" sqref="A3"/>
      <selection pane="topRight" activeCell="C3" sqref="C3"/>
      <selection pane="bottomLeft" activeCell="A4" sqref="A4"/>
      <selection pane="bottomRight" activeCell="I35" sqref="I35"/>
    </sheetView>
  </sheetViews>
  <sheetFormatPr baseColWidth="10" defaultColWidth="11.5" defaultRowHeight="15" x14ac:dyDescent="0.2"/>
  <cols>
    <col min="1" max="16384" width="11.5" style="24"/>
  </cols>
  <sheetData>
    <row r="3" spans="1:4" x14ac:dyDescent="0.2">
      <c r="A3" s="53" t="s">
        <v>134</v>
      </c>
    </row>
    <row r="4" spans="1:4" ht="49" thickBot="1" x14ac:dyDescent="0.25">
      <c r="A4" s="56" t="s">
        <v>81</v>
      </c>
      <c r="B4" s="56" t="s">
        <v>133</v>
      </c>
      <c r="C4" s="56" t="s">
        <v>132</v>
      </c>
      <c r="D4" s="56" t="s">
        <v>131</v>
      </c>
    </row>
    <row r="5" spans="1:4" x14ac:dyDescent="0.2">
      <c r="A5" s="49">
        <v>24108</v>
      </c>
      <c r="B5" s="24">
        <v>2467.2464809803791</v>
      </c>
    </row>
    <row r="6" spans="1:4" x14ac:dyDescent="0.2">
      <c r="A6" s="49">
        <v>24139</v>
      </c>
      <c r="B6" s="24">
        <v>1843.4288810151099</v>
      </c>
    </row>
    <row r="7" spans="1:4" x14ac:dyDescent="0.2">
      <c r="A7" s="49">
        <v>24167</v>
      </c>
      <c r="B7" s="24">
        <v>2145.4738828887689</v>
      </c>
    </row>
    <row r="8" spans="1:4" x14ac:dyDescent="0.2">
      <c r="A8" s="49">
        <v>24198</v>
      </c>
      <c r="B8" s="24">
        <v>2784.1300429731496</v>
      </c>
    </row>
    <row r="9" spans="1:4" x14ac:dyDescent="0.2">
      <c r="A9" s="49">
        <v>24228</v>
      </c>
      <c r="B9" s="24">
        <v>3810.9092042404691</v>
      </c>
    </row>
    <row r="10" spans="1:4" x14ac:dyDescent="0.2">
      <c r="A10" s="49">
        <v>24259</v>
      </c>
      <c r="B10" s="24">
        <v>3714.7592015698019</v>
      </c>
    </row>
    <row r="11" spans="1:4" x14ac:dyDescent="0.2">
      <c r="A11" s="49">
        <v>24289</v>
      </c>
      <c r="B11" s="24">
        <v>3439.8616921356411</v>
      </c>
    </row>
    <row r="12" spans="1:4" x14ac:dyDescent="0.2">
      <c r="A12" s="49">
        <v>24320</v>
      </c>
      <c r="B12" s="24">
        <v>3121.1990195761787</v>
      </c>
    </row>
    <row r="13" spans="1:4" x14ac:dyDescent="0.2">
      <c r="A13" s="49">
        <v>24351</v>
      </c>
      <c r="B13" s="24">
        <v>3023.2561418349801</v>
      </c>
    </row>
    <row r="14" spans="1:4" x14ac:dyDescent="0.2">
      <c r="A14" s="49">
        <v>24381</v>
      </c>
      <c r="B14" s="24">
        <v>4277.8040006370002</v>
      </c>
    </row>
    <row r="15" spans="1:4" x14ac:dyDescent="0.2">
      <c r="A15" s="49">
        <v>24412</v>
      </c>
      <c r="B15" s="24">
        <v>4836.8858111310701</v>
      </c>
    </row>
    <row r="16" spans="1:4" x14ac:dyDescent="0.2">
      <c r="A16" s="49">
        <v>24442</v>
      </c>
      <c r="B16" s="24">
        <v>4756.1853027700372</v>
      </c>
    </row>
    <row r="17" spans="1:2" x14ac:dyDescent="0.2">
      <c r="A17" s="49">
        <v>24473</v>
      </c>
      <c r="B17" s="24">
        <v>2720.4001922798202</v>
      </c>
    </row>
    <row r="18" spans="1:2" x14ac:dyDescent="0.2">
      <c r="A18" s="49">
        <v>24504</v>
      </c>
      <c r="B18" s="24">
        <v>2285.6486216172202</v>
      </c>
    </row>
    <row r="19" spans="1:2" x14ac:dyDescent="0.2">
      <c r="A19" s="49">
        <v>24532</v>
      </c>
      <c r="B19" s="24">
        <v>2610.4365106502673</v>
      </c>
    </row>
    <row r="20" spans="1:2" x14ac:dyDescent="0.2">
      <c r="A20" s="49">
        <v>24563</v>
      </c>
      <c r="B20" s="24">
        <v>3490.0424769962815</v>
      </c>
    </row>
    <row r="21" spans="1:2" x14ac:dyDescent="0.2">
      <c r="A21" s="49">
        <v>24593</v>
      </c>
      <c r="B21" s="24">
        <v>4301.4042156625183</v>
      </c>
    </row>
    <row r="22" spans="1:2" x14ac:dyDescent="0.2">
      <c r="A22" s="49">
        <v>24624</v>
      </c>
      <c r="B22" s="24">
        <v>4026.3114323961604</v>
      </c>
    </row>
    <row r="23" spans="1:2" x14ac:dyDescent="0.2">
      <c r="A23" s="49">
        <v>24654</v>
      </c>
      <c r="B23" s="24">
        <v>3687.5115086876604</v>
      </c>
    </row>
    <row r="24" spans="1:2" x14ac:dyDescent="0.2">
      <c r="A24" s="49">
        <v>24685</v>
      </c>
      <c r="B24" s="24">
        <v>3233.2483763954087</v>
      </c>
    </row>
    <row r="25" spans="1:2" x14ac:dyDescent="0.2">
      <c r="A25" s="49">
        <v>24716</v>
      </c>
      <c r="B25" s="24">
        <v>3206.5879493865032</v>
      </c>
    </row>
    <row r="26" spans="1:2" x14ac:dyDescent="0.2">
      <c r="A26" s="49">
        <v>24746</v>
      </c>
      <c r="B26" s="24">
        <v>3869.9011297249558</v>
      </c>
    </row>
    <row r="27" spans="1:2" x14ac:dyDescent="0.2">
      <c r="A27" s="49">
        <v>24777</v>
      </c>
      <c r="B27" s="24">
        <v>4194.6785174851721</v>
      </c>
    </row>
    <row r="28" spans="1:2" x14ac:dyDescent="0.2">
      <c r="A28" s="49">
        <v>24807</v>
      </c>
      <c r="B28" s="24">
        <v>3476.4487942954188</v>
      </c>
    </row>
    <row r="29" spans="1:2" x14ac:dyDescent="0.2">
      <c r="A29" s="49">
        <v>24838</v>
      </c>
      <c r="B29" s="24">
        <v>2319.9977325529185</v>
      </c>
    </row>
    <row r="30" spans="1:2" x14ac:dyDescent="0.2">
      <c r="A30" s="49">
        <v>24869</v>
      </c>
      <c r="B30" s="24">
        <v>2245.2696946074188</v>
      </c>
    </row>
    <row r="31" spans="1:2" x14ac:dyDescent="0.2">
      <c r="A31" s="49">
        <v>24898</v>
      </c>
      <c r="B31" s="24">
        <v>2502.009655116829</v>
      </c>
    </row>
    <row r="32" spans="1:2" x14ac:dyDescent="0.2">
      <c r="A32" s="49">
        <v>24929</v>
      </c>
      <c r="B32" s="24">
        <v>3430.4370909421405</v>
      </c>
    </row>
    <row r="33" spans="1:2" x14ac:dyDescent="0.2">
      <c r="A33" s="49">
        <v>24959</v>
      </c>
      <c r="B33" s="24">
        <v>4467.7718354471626</v>
      </c>
    </row>
    <row r="34" spans="1:2" x14ac:dyDescent="0.2">
      <c r="A34" s="49">
        <v>24990</v>
      </c>
      <c r="B34" s="24">
        <v>3892.9029797475096</v>
      </c>
    </row>
    <row r="35" spans="1:2" x14ac:dyDescent="0.2">
      <c r="A35" s="49">
        <v>25020</v>
      </c>
      <c r="B35" s="24">
        <v>3554.7141610832605</v>
      </c>
    </row>
    <row r="36" spans="1:2" x14ac:dyDescent="0.2">
      <c r="A36" s="49">
        <v>25051</v>
      </c>
      <c r="B36" s="24">
        <v>3172.0094839123622</v>
      </c>
    </row>
    <row r="37" spans="1:2" x14ac:dyDescent="0.2">
      <c r="A37" s="49">
        <v>25082</v>
      </c>
      <c r="B37" s="24">
        <v>3087.5856632528707</v>
      </c>
    </row>
    <row r="38" spans="1:2" x14ac:dyDescent="0.2">
      <c r="A38" s="49">
        <v>25112</v>
      </c>
      <c r="B38" s="24">
        <v>4049.3492029629301</v>
      </c>
    </row>
    <row r="39" spans="1:2" x14ac:dyDescent="0.2">
      <c r="A39" s="49">
        <v>25143</v>
      </c>
      <c r="B39" s="24">
        <v>4434.2619690334823</v>
      </c>
    </row>
    <row r="40" spans="1:2" x14ac:dyDescent="0.2">
      <c r="A40" s="49">
        <v>25173</v>
      </c>
      <c r="B40" s="24">
        <v>3210.9025716660285</v>
      </c>
    </row>
    <row r="41" spans="1:2" x14ac:dyDescent="0.2">
      <c r="A41" s="49">
        <v>25204</v>
      </c>
      <c r="B41" s="24">
        <v>2088.6542576338989</v>
      </c>
    </row>
    <row r="42" spans="1:2" x14ac:dyDescent="0.2">
      <c r="A42" s="49">
        <v>25235</v>
      </c>
      <c r="B42" s="24">
        <v>1948.86479327392</v>
      </c>
    </row>
    <row r="43" spans="1:2" x14ac:dyDescent="0.2">
      <c r="A43" s="49">
        <v>25263</v>
      </c>
      <c r="B43" s="24">
        <v>2190.5991547474596</v>
      </c>
    </row>
    <row r="44" spans="1:2" x14ac:dyDescent="0.2">
      <c r="A44" s="49">
        <v>25294</v>
      </c>
      <c r="B44" s="24">
        <v>2946.0974406839628</v>
      </c>
    </row>
    <row r="45" spans="1:2" x14ac:dyDescent="0.2">
      <c r="A45" s="49">
        <v>25324</v>
      </c>
      <c r="B45" s="24">
        <v>4146.6620909105895</v>
      </c>
    </row>
    <row r="46" spans="1:2" x14ac:dyDescent="0.2">
      <c r="A46" s="49">
        <v>25355</v>
      </c>
      <c r="B46" s="24">
        <v>3750.2897689977221</v>
      </c>
    </row>
    <row r="47" spans="1:2" x14ac:dyDescent="0.2">
      <c r="A47" s="49">
        <v>25385</v>
      </c>
      <c r="B47" s="24">
        <v>3231.6785513644827</v>
      </c>
    </row>
    <row r="48" spans="1:2" x14ac:dyDescent="0.2">
      <c r="A48" s="49">
        <v>25416</v>
      </c>
      <c r="B48" s="24">
        <v>2789.5064290112791</v>
      </c>
    </row>
    <row r="49" spans="1:2" x14ac:dyDescent="0.2">
      <c r="A49" s="49">
        <v>25447</v>
      </c>
      <c r="B49" s="24">
        <v>2905.2700851820114</v>
      </c>
    </row>
    <row r="50" spans="1:2" x14ac:dyDescent="0.2">
      <c r="A50" s="49">
        <v>25477</v>
      </c>
      <c r="B50" s="24">
        <v>3691.6656895786186</v>
      </c>
    </row>
    <row r="51" spans="1:2" x14ac:dyDescent="0.2">
      <c r="A51" s="49">
        <v>25508</v>
      </c>
      <c r="B51" s="24">
        <v>4466.0659604081393</v>
      </c>
    </row>
    <row r="52" spans="1:2" x14ac:dyDescent="0.2">
      <c r="A52" s="49">
        <v>25538</v>
      </c>
      <c r="B52" s="24">
        <v>3350.056720884998</v>
      </c>
    </row>
    <row r="53" spans="1:2" x14ac:dyDescent="0.2">
      <c r="A53" s="49">
        <v>25569</v>
      </c>
      <c r="B53" s="24">
        <v>2289.2005298895097</v>
      </c>
    </row>
    <row r="54" spans="1:2" x14ac:dyDescent="0.2">
      <c r="A54" s="49">
        <v>25600</v>
      </c>
      <c r="B54" s="24">
        <v>2210.6305493355312</v>
      </c>
    </row>
    <row r="55" spans="1:2" x14ac:dyDescent="0.2">
      <c r="A55" s="49">
        <v>25628</v>
      </c>
      <c r="B55" s="24">
        <v>2473.495847342449</v>
      </c>
    </row>
    <row r="56" spans="1:2" x14ac:dyDescent="0.2">
      <c r="A56" s="49">
        <v>25659</v>
      </c>
      <c r="B56" s="24">
        <v>3291.7983001987891</v>
      </c>
    </row>
    <row r="57" spans="1:2" x14ac:dyDescent="0.2">
      <c r="A57" s="49">
        <v>25689</v>
      </c>
      <c r="B57" s="24">
        <v>4251.2593037853085</v>
      </c>
    </row>
    <row r="58" spans="1:2" x14ac:dyDescent="0.2">
      <c r="A58" s="49">
        <v>25720</v>
      </c>
      <c r="B58" s="24">
        <v>4124.4890833993086</v>
      </c>
    </row>
    <row r="59" spans="1:2" x14ac:dyDescent="0.2">
      <c r="A59" s="49">
        <v>25750</v>
      </c>
      <c r="B59" s="24">
        <v>3590.9776773251911</v>
      </c>
    </row>
    <row r="60" spans="1:2" x14ac:dyDescent="0.2">
      <c r="A60" s="49">
        <v>25781</v>
      </c>
      <c r="B60" s="24">
        <v>3149.3097422282121</v>
      </c>
    </row>
    <row r="61" spans="1:2" x14ac:dyDescent="0.2">
      <c r="A61" s="49">
        <v>25812</v>
      </c>
      <c r="B61" s="24">
        <v>3323.773051413692</v>
      </c>
    </row>
    <row r="62" spans="1:2" x14ac:dyDescent="0.2">
      <c r="A62" s="49">
        <v>25842</v>
      </c>
      <c r="B62" s="24">
        <v>4300.5520797166691</v>
      </c>
    </row>
    <row r="63" spans="1:2" x14ac:dyDescent="0.2">
      <c r="A63" s="49">
        <v>25873</v>
      </c>
      <c r="B63" s="24">
        <v>5046.1710006002486</v>
      </c>
    </row>
    <row r="64" spans="1:2" x14ac:dyDescent="0.2">
      <c r="A64" s="49">
        <v>25903</v>
      </c>
      <c r="B64" s="24">
        <v>4080.330831944671</v>
      </c>
    </row>
    <row r="65" spans="1:2" x14ac:dyDescent="0.2">
      <c r="A65" s="49">
        <v>25934</v>
      </c>
      <c r="B65" s="24">
        <v>2796.4511527802524</v>
      </c>
    </row>
    <row r="66" spans="1:2" x14ac:dyDescent="0.2">
      <c r="A66" s="49">
        <v>25965</v>
      </c>
      <c r="B66" s="24">
        <v>2913.7739067296684</v>
      </c>
    </row>
    <row r="67" spans="1:2" x14ac:dyDescent="0.2">
      <c r="A67" s="49">
        <v>25993</v>
      </c>
      <c r="B67" s="24">
        <v>3146.7513493159199</v>
      </c>
    </row>
    <row r="68" spans="1:2" x14ac:dyDescent="0.2">
      <c r="A68" s="49">
        <v>26024</v>
      </c>
      <c r="B68" s="24">
        <v>4740.7740557019797</v>
      </c>
    </row>
    <row r="69" spans="1:2" x14ac:dyDescent="0.2">
      <c r="A69" s="49">
        <v>26054</v>
      </c>
      <c r="B69" s="24">
        <v>5327.9565798752819</v>
      </c>
    </row>
    <row r="70" spans="1:2" x14ac:dyDescent="0.2">
      <c r="A70" s="49">
        <v>26085</v>
      </c>
      <c r="B70" s="24">
        <v>4791.4280448491027</v>
      </c>
    </row>
    <row r="71" spans="1:2" x14ac:dyDescent="0.2">
      <c r="A71" s="49">
        <v>26115</v>
      </c>
      <c r="B71" s="24">
        <v>3851.1350291827102</v>
      </c>
    </row>
    <row r="72" spans="1:2" x14ac:dyDescent="0.2">
      <c r="A72" s="49">
        <v>26146</v>
      </c>
      <c r="B72" s="24">
        <v>3526.8055532599938</v>
      </c>
    </row>
    <row r="73" spans="1:2" x14ac:dyDescent="0.2">
      <c r="A73" s="49">
        <v>26177</v>
      </c>
      <c r="B73" s="24">
        <v>3603.84017982766</v>
      </c>
    </row>
    <row r="74" spans="1:2" x14ac:dyDescent="0.2">
      <c r="A74" s="49">
        <v>26207</v>
      </c>
      <c r="B74" s="24">
        <v>4623.898404514187</v>
      </c>
    </row>
    <row r="75" spans="1:2" x14ac:dyDescent="0.2">
      <c r="A75" s="49">
        <v>26238</v>
      </c>
      <c r="B75" s="24">
        <v>5128.5154534443</v>
      </c>
    </row>
    <row r="76" spans="1:2" x14ac:dyDescent="0.2">
      <c r="A76" s="49">
        <v>26268</v>
      </c>
      <c r="B76" s="24">
        <v>3804.9501515402612</v>
      </c>
    </row>
    <row r="77" spans="1:2" x14ac:dyDescent="0.2">
      <c r="A77" s="49">
        <v>26299</v>
      </c>
      <c r="B77" s="24">
        <v>2461.1315568103014</v>
      </c>
    </row>
    <row r="78" spans="1:2" x14ac:dyDescent="0.2">
      <c r="A78" s="49">
        <v>26330</v>
      </c>
      <c r="B78" s="24">
        <v>2567.2766211821481</v>
      </c>
    </row>
    <row r="79" spans="1:2" x14ac:dyDescent="0.2">
      <c r="A79" s="49">
        <v>26359</v>
      </c>
      <c r="B79" s="24">
        <v>2675.2117207703591</v>
      </c>
    </row>
    <row r="80" spans="1:2" x14ac:dyDescent="0.2">
      <c r="A80" s="49">
        <v>26390</v>
      </c>
      <c r="B80" s="24">
        <v>3538.6063362746199</v>
      </c>
    </row>
    <row r="81" spans="1:2" x14ac:dyDescent="0.2">
      <c r="A81" s="49">
        <v>26420</v>
      </c>
      <c r="B81" s="24">
        <v>4436.0794711759636</v>
      </c>
    </row>
    <row r="82" spans="1:2" x14ac:dyDescent="0.2">
      <c r="A82" s="49">
        <v>26451</v>
      </c>
      <c r="B82" s="24">
        <v>4054.4856516323075</v>
      </c>
    </row>
    <row r="83" spans="1:2" x14ac:dyDescent="0.2">
      <c r="A83" s="49">
        <v>26481</v>
      </c>
      <c r="B83" s="24">
        <v>3329.5553645857881</v>
      </c>
    </row>
    <row r="84" spans="1:2" x14ac:dyDescent="0.2">
      <c r="A84" s="49">
        <v>26512</v>
      </c>
      <c r="B84" s="24">
        <v>2814.87951588229</v>
      </c>
    </row>
    <row r="85" spans="1:2" x14ac:dyDescent="0.2">
      <c r="A85" s="49">
        <v>26543</v>
      </c>
      <c r="B85" s="24">
        <v>2792.4283880786979</v>
      </c>
    </row>
    <row r="86" spans="1:2" x14ac:dyDescent="0.2">
      <c r="A86" s="49">
        <v>26573</v>
      </c>
      <c r="B86" s="24">
        <v>3426.9129329725993</v>
      </c>
    </row>
    <row r="87" spans="1:2" x14ac:dyDescent="0.2">
      <c r="A87" s="49">
        <v>26604</v>
      </c>
      <c r="B87" s="24">
        <v>3453.0833540392309</v>
      </c>
    </row>
    <row r="88" spans="1:2" x14ac:dyDescent="0.2">
      <c r="A88" s="49">
        <v>26634</v>
      </c>
      <c r="B88" s="24">
        <v>2803.0884091102916</v>
      </c>
    </row>
    <row r="89" spans="1:2" x14ac:dyDescent="0.2">
      <c r="A89" s="49">
        <v>26665</v>
      </c>
      <c r="B89" s="24">
        <v>1965.8382539620011</v>
      </c>
    </row>
    <row r="90" spans="1:2" x14ac:dyDescent="0.2">
      <c r="A90" s="49">
        <v>26696</v>
      </c>
      <c r="B90" s="24">
        <v>1795.3438974110811</v>
      </c>
    </row>
    <row r="91" spans="1:2" x14ac:dyDescent="0.2">
      <c r="A91" s="49">
        <v>26724</v>
      </c>
      <c r="B91" s="24">
        <v>2033.0420743203588</v>
      </c>
    </row>
    <row r="92" spans="1:2" x14ac:dyDescent="0.2">
      <c r="A92" s="49">
        <v>26755</v>
      </c>
      <c r="B92" s="24">
        <v>2991.0318815362812</v>
      </c>
    </row>
    <row r="93" spans="1:2" x14ac:dyDescent="0.2">
      <c r="A93" s="49">
        <v>26785</v>
      </c>
      <c r="B93" s="24">
        <v>3808.3298519432301</v>
      </c>
    </row>
    <row r="94" spans="1:2" x14ac:dyDescent="0.2">
      <c r="A94" s="49">
        <v>26816</v>
      </c>
      <c r="B94" s="24">
        <v>3686.8185976373602</v>
      </c>
    </row>
    <row r="95" spans="1:2" x14ac:dyDescent="0.2">
      <c r="A95" s="49">
        <v>26846</v>
      </c>
      <c r="B95" s="24">
        <v>3343.3435556574109</v>
      </c>
    </row>
    <row r="96" spans="1:2" x14ac:dyDescent="0.2">
      <c r="A96" s="49">
        <v>26877</v>
      </c>
      <c r="B96" s="24">
        <v>3187.6767964111382</v>
      </c>
    </row>
    <row r="97" spans="1:2" x14ac:dyDescent="0.2">
      <c r="A97" s="49">
        <v>26908</v>
      </c>
      <c r="B97" s="24">
        <v>3513.2982910411338</v>
      </c>
    </row>
    <row r="98" spans="1:2" x14ac:dyDescent="0.2">
      <c r="A98" s="49">
        <v>26938</v>
      </c>
      <c r="B98" s="24">
        <v>5125.6796300250371</v>
      </c>
    </row>
    <row r="99" spans="1:2" x14ac:dyDescent="0.2">
      <c r="A99" s="49">
        <v>26969</v>
      </c>
      <c r="B99" s="24">
        <v>5345.6275017611906</v>
      </c>
    </row>
    <row r="100" spans="1:2" x14ac:dyDescent="0.2">
      <c r="A100" s="49">
        <v>26999</v>
      </c>
      <c r="B100" s="24">
        <v>4342.3228022898866</v>
      </c>
    </row>
    <row r="101" spans="1:2" x14ac:dyDescent="0.2">
      <c r="A101" s="49">
        <v>27030</v>
      </c>
      <c r="B101" s="24">
        <v>2968.4752956757429</v>
      </c>
    </row>
    <row r="102" spans="1:2" x14ac:dyDescent="0.2">
      <c r="A102" s="49">
        <v>27061</v>
      </c>
      <c r="B102" s="24">
        <v>2710.3839594882729</v>
      </c>
    </row>
    <row r="103" spans="1:2" x14ac:dyDescent="0.2">
      <c r="A103" s="49">
        <v>27089</v>
      </c>
      <c r="B103" s="24">
        <v>3257.1405508348512</v>
      </c>
    </row>
    <row r="104" spans="1:2" x14ac:dyDescent="0.2">
      <c r="A104" s="49">
        <v>27120</v>
      </c>
      <c r="B104" s="24">
        <v>4329.5018621505296</v>
      </c>
    </row>
    <row r="105" spans="1:2" x14ac:dyDescent="0.2">
      <c r="A105" s="49">
        <v>27150</v>
      </c>
      <c r="B105" s="24">
        <v>4984.3839472366017</v>
      </c>
    </row>
    <row r="106" spans="1:2" x14ac:dyDescent="0.2">
      <c r="A106" s="49">
        <v>27181</v>
      </c>
      <c r="B106" s="24">
        <v>4446.962129826511</v>
      </c>
    </row>
    <row r="107" spans="1:2" x14ac:dyDescent="0.2">
      <c r="A107" s="49">
        <v>27211</v>
      </c>
      <c r="B107" s="24">
        <v>3479.7964152200184</v>
      </c>
    </row>
    <row r="108" spans="1:2" x14ac:dyDescent="0.2">
      <c r="A108" s="49">
        <v>27242</v>
      </c>
      <c r="B108" s="24">
        <v>3163.6246853153289</v>
      </c>
    </row>
    <row r="109" spans="1:2" x14ac:dyDescent="0.2">
      <c r="A109" s="49">
        <v>27273</v>
      </c>
      <c r="B109" s="24">
        <v>3304.9281112905123</v>
      </c>
    </row>
    <row r="110" spans="1:2" x14ac:dyDescent="0.2">
      <c r="A110" s="49">
        <v>27303</v>
      </c>
      <c r="B110" s="24">
        <v>4403.5888664492804</v>
      </c>
    </row>
    <row r="111" spans="1:2" x14ac:dyDescent="0.2">
      <c r="A111" s="49">
        <v>27334</v>
      </c>
      <c r="B111" s="24">
        <v>5122.8727821063931</v>
      </c>
    </row>
    <row r="112" spans="1:2" x14ac:dyDescent="0.2">
      <c r="A112" s="49">
        <v>27364</v>
      </c>
      <c r="B112" s="24">
        <v>3931.7965954668007</v>
      </c>
    </row>
    <row r="113" spans="1:2" x14ac:dyDescent="0.2">
      <c r="A113" s="49">
        <v>27395</v>
      </c>
      <c r="B113" s="24">
        <v>2452.631420856731</v>
      </c>
    </row>
    <row r="114" spans="1:2" x14ac:dyDescent="0.2">
      <c r="A114" s="49">
        <v>27426</v>
      </c>
      <c r="B114" s="24">
        <v>2236.2879815038018</v>
      </c>
    </row>
    <row r="115" spans="1:2" x14ac:dyDescent="0.2">
      <c r="A115" s="49">
        <v>27454</v>
      </c>
      <c r="B115" s="24">
        <v>2630.1382347756412</v>
      </c>
    </row>
    <row r="116" spans="1:2" x14ac:dyDescent="0.2">
      <c r="A116" s="49">
        <v>27485</v>
      </c>
      <c r="B116" s="24">
        <v>3816.1369183489783</v>
      </c>
    </row>
    <row r="117" spans="1:2" x14ac:dyDescent="0.2">
      <c r="A117" s="49">
        <v>27515</v>
      </c>
      <c r="B117" s="24">
        <v>4235.4395387194227</v>
      </c>
    </row>
    <row r="118" spans="1:2" x14ac:dyDescent="0.2">
      <c r="A118" s="49">
        <v>27546</v>
      </c>
      <c r="B118" s="24">
        <v>4214.9438733751504</v>
      </c>
    </row>
    <row r="119" spans="1:2" x14ac:dyDescent="0.2">
      <c r="A119" s="49">
        <v>27576</v>
      </c>
      <c r="B119" s="24">
        <v>3770.6295244195799</v>
      </c>
    </row>
    <row r="120" spans="1:2" x14ac:dyDescent="0.2">
      <c r="A120" s="49">
        <v>27607</v>
      </c>
      <c r="B120" s="24">
        <v>3558.6980872755394</v>
      </c>
    </row>
    <row r="121" spans="1:2" x14ac:dyDescent="0.2">
      <c r="A121" s="49">
        <v>27638</v>
      </c>
      <c r="B121" s="24">
        <v>3850.6057806600302</v>
      </c>
    </row>
    <row r="122" spans="1:2" x14ac:dyDescent="0.2">
      <c r="A122" s="49">
        <v>27668</v>
      </c>
      <c r="B122" s="24">
        <v>5003.4543314192542</v>
      </c>
    </row>
    <row r="123" spans="1:2" x14ac:dyDescent="0.2">
      <c r="A123" s="49">
        <v>27699</v>
      </c>
      <c r="B123" s="24">
        <v>5483.9576122391172</v>
      </c>
    </row>
    <row r="124" spans="1:2" x14ac:dyDescent="0.2">
      <c r="A124" s="49">
        <v>27729</v>
      </c>
      <c r="B124" s="24">
        <v>4342.166736779126</v>
      </c>
    </row>
    <row r="125" spans="1:2" x14ac:dyDescent="0.2">
      <c r="A125" s="49">
        <v>27760</v>
      </c>
      <c r="B125" s="24">
        <v>3100.030355357751</v>
      </c>
    </row>
    <row r="126" spans="1:2" x14ac:dyDescent="0.2">
      <c r="A126" s="49">
        <v>27791</v>
      </c>
      <c r="B126" s="24">
        <v>2609.7978279197223</v>
      </c>
    </row>
    <row r="127" spans="1:2" x14ac:dyDescent="0.2">
      <c r="A127" s="49">
        <v>27820</v>
      </c>
      <c r="B127" s="24">
        <v>2870.971768804342</v>
      </c>
    </row>
    <row r="128" spans="1:2" x14ac:dyDescent="0.2">
      <c r="A128" s="49">
        <v>27851</v>
      </c>
      <c r="B128" s="24">
        <v>4138.6249121187129</v>
      </c>
    </row>
    <row r="129" spans="1:2" x14ac:dyDescent="0.2">
      <c r="A129" s="49">
        <v>27881</v>
      </c>
      <c r="B129" s="24">
        <v>4917.6523411402895</v>
      </c>
    </row>
    <row r="130" spans="1:2" x14ac:dyDescent="0.2">
      <c r="A130" s="49">
        <v>27912</v>
      </c>
      <c r="B130" s="24">
        <v>4296.845155653069</v>
      </c>
    </row>
    <row r="131" spans="1:2" x14ac:dyDescent="0.2">
      <c r="A131" s="49">
        <v>27942</v>
      </c>
      <c r="B131" s="24">
        <v>3744.8390034298614</v>
      </c>
    </row>
    <row r="132" spans="1:2" x14ac:dyDescent="0.2">
      <c r="A132" s="49">
        <v>27973</v>
      </c>
      <c r="B132" s="24">
        <v>3138.3458080554524</v>
      </c>
    </row>
    <row r="133" spans="1:2" x14ac:dyDescent="0.2">
      <c r="A133" s="49">
        <v>28004</v>
      </c>
      <c r="B133" s="24">
        <v>2833.3702022120228</v>
      </c>
    </row>
    <row r="134" spans="1:2" x14ac:dyDescent="0.2">
      <c r="A134" s="49">
        <v>28034</v>
      </c>
      <c r="B134" s="24">
        <v>3406.5021454261409</v>
      </c>
    </row>
    <row r="135" spans="1:2" x14ac:dyDescent="0.2">
      <c r="A135" s="49">
        <v>28065</v>
      </c>
      <c r="B135" s="24">
        <v>3976.5738785984986</v>
      </c>
    </row>
    <row r="136" spans="1:2" x14ac:dyDescent="0.2">
      <c r="A136" s="49">
        <v>28095</v>
      </c>
      <c r="B136" s="24">
        <v>3080.6117580990217</v>
      </c>
    </row>
    <row r="137" spans="1:2" x14ac:dyDescent="0.2">
      <c r="A137" s="49">
        <v>28126</v>
      </c>
      <c r="B137" s="24">
        <v>2019.8781692581101</v>
      </c>
    </row>
    <row r="138" spans="1:2" x14ac:dyDescent="0.2">
      <c r="A138" s="49">
        <v>28157</v>
      </c>
      <c r="B138" s="24">
        <v>1849.0556025381088</v>
      </c>
    </row>
    <row r="139" spans="1:2" x14ac:dyDescent="0.2">
      <c r="A139" s="49">
        <v>28185</v>
      </c>
      <c r="B139" s="24">
        <v>2096.5717274850185</v>
      </c>
    </row>
    <row r="140" spans="1:2" x14ac:dyDescent="0.2">
      <c r="A140" s="49">
        <v>28216</v>
      </c>
      <c r="B140" s="24">
        <v>2901.9699315171897</v>
      </c>
    </row>
    <row r="141" spans="1:2" x14ac:dyDescent="0.2">
      <c r="A141" s="49">
        <v>28246</v>
      </c>
      <c r="B141" s="24">
        <v>3640.6633619281624</v>
      </c>
    </row>
    <row r="142" spans="1:2" x14ac:dyDescent="0.2">
      <c r="A142" s="49">
        <v>28277</v>
      </c>
      <c r="B142" s="24">
        <v>3598.5654235854417</v>
      </c>
    </row>
    <row r="143" spans="1:2" x14ac:dyDescent="0.2">
      <c r="A143" s="49">
        <v>28307</v>
      </c>
      <c r="B143" s="24">
        <v>3256.1985998518389</v>
      </c>
    </row>
    <row r="144" spans="1:2" x14ac:dyDescent="0.2">
      <c r="A144" s="49">
        <v>28338</v>
      </c>
      <c r="B144" s="24">
        <v>2865.4137473369783</v>
      </c>
    </row>
    <row r="145" spans="1:2" x14ac:dyDescent="0.2">
      <c r="A145" s="49">
        <v>28369</v>
      </c>
      <c r="B145" s="24">
        <v>2937.9115587106926</v>
      </c>
    </row>
    <row r="146" spans="1:2" x14ac:dyDescent="0.2">
      <c r="A146" s="49">
        <v>28399</v>
      </c>
      <c r="B146" s="24">
        <v>3798.3489761621718</v>
      </c>
    </row>
    <row r="147" spans="1:2" x14ac:dyDescent="0.2">
      <c r="A147" s="49">
        <v>28430</v>
      </c>
      <c r="B147" s="24">
        <v>4295.2236392888208</v>
      </c>
    </row>
    <row r="148" spans="1:2" x14ac:dyDescent="0.2">
      <c r="A148" s="49">
        <v>28460</v>
      </c>
      <c r="B148" s="24">
        <v>3327.8437467707877</v>
      </c>
    </row>
    <row r="149" spans="1:2" x14ac:dyDescent="0.2">
      <c r="A149" s="49">
        <v>28491</v>
      </c>
      <c r="B149" s="24">
        <v>2082.4643991681901</v>
      </c>
    </row>
    <row r="150" spans="1:2" x14ac:dyDescent="0.2">
      <c r="A150" s="49">
        <v>28522</v>
      </c>
      <c r="B150" s="24">
        <v>1945.1531611913811</v>
      </c>
    </row>
    <row r="151" spans="1:2" x14ac:dyDescent="0.2">
      <c r="A151" s="49">
        <v>28550</v>
      </c>
      <c r="B151" s="24">
        <v>2153.4845650073698</v>
      </c>
    </row>
    <row r="152" spans="1:2" x14ac:dyDescent="0.2">
      <c r="A152" s="49">
        <v>28581</v>
      </c>
      <c r="B152" s="24">
        <v>3263.860379216243</v>
      </c>
    </row>
    <row r="153" spans="1:2" x14ac:dyDescent="0.2">
      <c r="A153" s="49">
        <v>28611</v>
      </c>
      <c r="B153" s="24">
        <v>4864.5586724315963</v>
      </c>
    </row>
    <row r="154" spans="1:2" x14ac:dyDescent="0.2">
      <c r="A154" s="49">
        <v>28642</v>
      </c>
      <c r="B154" s="24">
        <v>4090.58890694403</v>
      </c>
    </row>
    <row r="155" spans="1:2" x14ac:dyDescent="0.2">
      <c r="A155" s="49">
        <v>28672</v>
      </c>
      <c r="B155" s="24">
        <v>3608.9301912290694</v>
      </c>
    </row>
    <row r="156" spans="1:2" x14ac:dyDescent="0.2">
      <c r="A156" s="49">
        <v>28703</v>
      </c>
      <c r="B156" s="24">
        <v>3157.0409202340225</v>
      </c>
    </row>
    <row r="157" spans="1:2" x14ac:dyDescent="0.2">
      <c r="A157" s="49">
        <v>28734</v>
      </c>
      <c r="B157" s="24">
        <v>3089.3151734873213</v>
      </c>
    </row>
    <row r="158" spans="1:2" x14ac:dyDescent="0.2">
      <c r="A158" s="49">
        <v>28764</v>
      </c>
      <c r="B158" s="24">
        <v>4012.9828173179112</v>
      </c>
    </row>
    <row r="159" spans="1:2" x14ac:dyDescent="0.2">
      <c r="A159" s="49">
        <v>28795</v>
      </c>
      <c r="B159" s="24">
        <v>4411.3913304465432</v>
      </c>
    </row>
    <row r="160" spans="1:2" x14ac:dyDescent="0.2">
      <c r="A160" s="49">
        <v>28825</v>
      </c>
      <c r="B160" s="24">
        <v>3254.8410180606725</v>
      </c>
    </row>
    <row r="161" spans="1:2" x14ac:dyDescent="0.2">
      <c r="A161" s="49">
        <v>28856</v>
      </c>
      <c r="B161" s="24">
        <v>2286.2765305634916</v>
      </c>
    </row>
    <row r="162" spans="1:2" x14ac:dyDescent="0.2">
      <c r="A162" s="49">
        <v>28887</v>
      </c>
      <c r="B162" s="24">
        <v>1981.6452039082801</v>
      </c>
    </row>
    <row r="163" spans="1:2" x14ac:dyDescent="0.2">
      <c r="A163" s="49">
        <v>28915</v>
      </c>
      <c r="B163" s="24">
        <v>2166.6641912267087</v>
      </c>
    </row>
    <row r="164" spans="1:2" x14ac:dyDescent="0.2">
      <c r="A164" s="49">
        <v>28946</v>
      </c>
      <c r="B164" s="24">
        <v>3332.3228931833114</v>
      </c>
    </row>
    <row r="165" spans="1:2" x14ac:dyDescent="0.2">
      <c r="A165" s="49">
        <v>28976</v>
      </c>
      <c r="B165" s="24">
        <v>4245.193390361479</v>
      </c>
    </row>
    <row r="166" spans="1:2" x14ac:dyDescent="0.2">
      <c r="A166" s="49">
        <v>29007</v>
      </c>
      <c r="B166" s="24">
        <v>3918.9836763634262</v>
      </c>
    </row>
    <row r="167" spans="1:2" x14ac:dyDescent="0.2">
      <c r="A167" s="49">
        <v>29037</v>
      </c>
      <c r="B167" s="24">
        <v>3589.3519756814503</v>
      </c>
    </row>
    <row r="168" spans="1:2" x14ac:dyDescent="0.2">
      <c r="A168" s="49">
        <v>29068</v>
      </c>
      <c r="B168" s="24">
        <v>2908.2675238262714</v>
      </c>
    </row>
    <row r="169" spans="1:2" x14ac:dyDescent="0.2">
      <c r="A169" s="49">
        <v>29099</v>
      </c>
      <c r="B169" s="24">
        <v>2984.3277419202382</v>
      </c>
    </row>
    <row r="170" spans="1:2" x14ac:dyDescent="0.2">
      <c r="A170" s="49">
        <v>29129</v>
      </c>
      <c r="B170" s="24">
        <v>4008.6282743354791</v>
      </c>
    </row>
    <row r="171" spans="1:2" x14ac:dyDescent="0.2">
      <c r="A171" s="49">
        <v>29160</v>
      </c>
      <c r="B171" s="24">
        <v>4447.5880775394517</v>
      </c>
    </row>
    <row r="172" spans="1:2" x14ac:dyDescent="0.2">
      <c r="A172" s="49">
        <v>29190</v>
      </c>
      <c r="B172" s="24">
        <v>3549.4610741696274</v>
      </c>
    </row>
    <row r="173" spans="1:2" x14ac:dyDescent="0.2">
      <c r="A173" s="49">
        <v>29221</v>
      </c>
      <c r="B173" s="24">
        <v>2236.167648163218</v>
      </c>
    </row>
    <row r="174" spans="1:2" x14ac:dyDescent="0.2">
      <c r="A174" s="49">
        <v>29252</v>
      </c>
      <c r="B174" s="24">
        <v>2090.3231908083599</v>
      </c>
    </row>
    <row r="175" spans="1:2" x14ac:dyDescent="0.2">
      <c r="A175" s="49">
        <v>29281</v>
      </c>
      <c r="B175" s="24">
        <v>2437.5344936820907</v>
      </c>
    </row>
    <row r="176" spans="1:2" x14ac:dyDescent="0.2">
      <c r="A176" s="49">
        <v>29312</v>
      </c>
      <c r="B176" s="24">
        <v>3046.9109109357514</v>
      </c>
    </row>
    <row r="177" spans="1:2" x14ac:dyDescent="0.2">
      <c r="A177" s="49">
        <v>29342</v>
      </c>
      <c r="B177" s="24">
        <v>3685.0194374949197</v>
      </c>
    </row>
    <row r="178" spans="1:2" x14ac:dyDescent="0.2">
      <c r="A178" s="49">
        <v>29373</v>
      </c>
      <c r="B178" s="24">
        <v>3413.1616522738323</v>
      </c>
    </row>
    <row r="179" spans="1:2" x14ac:dyDescent="0.2">
      <c r="A179" s="49">
        <v>29403</v>
      </c>
      <c r="B179" s="24">
        <v>3223.6237761155794</v>
      </c>
    </row>
    <row r="180" spans="1:2" x14ac:dyDescent="0.2">
      <c r="A180" s="49">
        <v>29434</v>
      </c>
      <c r="B180" s="24">
        <v>2832.1910810172517</v>
      </c>
    </row>
    <row r="181" spans="1:2" x14ac:dyDescent="0.2">
      <c r="A181" s="49">
        <v>29465</v>
      </c>
      <c r="B181" s="24">
        <v>2854.7100131905422</v>
      </c>
    </row>
    <row r="182" spans="1:2" x14ac:dyDescent="0.2">
      <c r="A182" s="49">
        <v>29495</v>
      </c>
      <c r="B182" s="24">
        <v>3685.7276854023617</v>
      </c>
    </row>
    <row r="183" spans="1:2" x14ac:dyDescent="0.2">
      <c r="A183" s="49">
        <v>29526</v>
      </c>
      <c r="B183" s="24">
        <v>4299.1766786725402</v>
      </c>
    </row>
    <row r="184" spans="1:2" x14ac:dyDescent="0.2">
      <c r="A184" s="49">
        <v>29556</v>
      </c>
      <c r="B184" s="24">
        <v>3272.5878956314523</v>
      </c>
    </row>
    <row r="185" spans="1:2" x14ac:dyDescent="0.2">
      <c r="A185" s="49">
        <v>29587</v>
      </c>
      <c r="B185" s="24">
        <v>2345.8689992008781</v>
      </c>
    </row>
    <row r="186" spans="1:2" x14ac:dyDescent="0.2">
      <c r="A186" s="49">
        <v>29618</v>
      </c>
      <c r="B186" s="24">
        <v>2166.1857069118805</v>
      </c>
    </row>
    <row r="187" spans="1:2" x14ac:dyDescent="0.2">
      <c r="A187" s="49">
        <v>29646</v>
      </c>
      <c r="B187" s="24">
        <v>2593.5397615702286</v>
      </c>
    </row>
    <row r="188" spans="1:2" x14ac:dyDescent="0.2">
      <c r="A188" s="49">
        <v>29677</v>
      </c>
      <c r="B188" s="24">
        <v>3603.8274288713592</v>
      </c>
    </row>
    <row r="189" spans="1:2" x14ac:dyDescent="0.2">
      <c r="A189" s="49">
        <v>29707</v>
      </c>
      <c r="B189" s="24">
        <v>4616.3568867312579</v>
      </c>
    </row>
    <row r="190" spans="1:2" x14ac:dyDescent="0.2">
      <c r="A190" s="49">
        <v>29738</v>
      </c>
      <c r="B190" s="24">
        <v>4630.1687612301603</v>
      </c>
    </row>
    <row r="191" spans="1:2" x14ac:dyDescent="0.2">
      <c r="A191" s="49">
        <v>29768</v>
      </c>
      <c r="B191" s="24">
        <v>3862.0477759695505</v>
      </c>
    </row>
    <row r="192" spans="1:2" x14ac:dyDescent="0.2">
      <c r="A192" s="49">
        <v>29799</v>
      </c>
      <c r="B192" s="24">
        <v>3301.1101995441577</v>
      </c>
    </row>
    <row r="193" spans="1:2" x14ac:dyDescent="0.2">
      <c r="A193" s="49">
        <v>29830</v>
      </c>
      <c r="B193" s="24">
        <v>3128.6812480883927</v>
      </c>
    </row>
    <row r="194" spans="1:2" x14ac:dyDescent="0.2">
      <c r="A194" s="49">
        <v>29860</v>
      </c>
      <c r="B194" s="24">
        <v>4066.5193886845195</v>
      </c>
    </row>
    <row r="195" spans="1:2" x14ac:dyDescent="0.2">
      <c r="A195" s="49">
        <v>29891</v>
      </c>
      <c r="B195" s="24">
        <v>4426.1609807038994</v>
      </c>
    </row>
    <row r="196" spans="1:2" x14ac:dyDescent="0.2">
      <c r="A196" s="49">
        <v>29921</v>
      </c>
      <c r="B196" s="24">
        <v>3452.2950050783993</v>
      </c>
    </row>
    <row r="197" spans="1:2" x14ac:dyDescent="0.2">
      <c r="A197" s="49">
        <v>29952</v>
      </c>
      <c r="B197" s="24">
        <v>2289.2700457028591</v>
      </c>
    </row>
    <row r="198" spans="1:2" x14ac:dyDescent="0.2">
      <c r="A198" s="49">
        <v>29983</v>
      </c>
      <c r="B198" s="24">
        <v>2578.5012316519897</v>
      </c>
    </row>
    <row r="199" spans="1:2" x14ac:dyDescent="0.2">
      <c r="A199" s="49">
        <v>30011</v>
      </c>
      <c r="B199" s="24">
        <v>2936.4615055406607</v>
      </c>
    </row>
    <row r="200" spans="1:2" x14ac:dyDescent="0.2">
      <c r="A200" s="49">
        <v>30042</v>
      </c>
      <c r="B200" s="24">
        <v>3909.3288689030419</v>
      </c>
    </row>
    <row r="201" spans="1:2" x14ac:dyDescent="0.2">
      <c r="A201" s="49">
        <v>30072</v>
      </c>
      <c r="B201" s="24">
        <v>5273.6900344404876</v>
      </c>
    </row>
    <row r="202" spans="1:2" x14ac:dyDescent="0.2">
      <c r="A202" s="49">
        <v>30103</v>
      </c>
      <c r="B202" s="24">
        <v>4624.3594154001357</v>
      </c>
    </row>
    <row r="203" spans="1:2" x14ac:dyDescent="0.2">
      <c r="A203" s="49">
        <v>30133</v>
      </c>
      <c r="B203" s="24">
        <v>3415.6639522160517</v>
      </c>
    </row>
    <row r="204" spans="1:2" x14ac:dyDescent="0.2">
      <c r="A204" s="49">
        <v>30164</v>
      </c>
      <c r="B204" s="24">
        <v>2841.3689132982399</v>
      </c>
    </row>
    <row r="205" spans="1:2" x14ac:dyDescent="0.2">
      <c r="A205" s="49">
        <v>30195</v>
      </c>
      <c r="B205" s="24">
        <v>2642.9770724358282</v>
      </c>
    </row>
    <row r="206" spans="1:2" x14ac:dyDescent="0.2">
      <c r="A206" s="49">
        <v>30225</v>
      </c>
      <c r="B206" s="24">
        <v>3146.0386967093214</v>
      </c>
    </row>
    <row r="207" spans="1:2" x14ac:dyDescent="0.2">
      <c r="A207" s="49">
        <v>30256</v>
      </c>
      <c r="B207" s="24">
        <v>3853.2727470164527</v>
      </c>
    </row>
    <row r="208" spans="1:2" x14ac:dyDescent="0.2">
      <c r="A208" s="49">
        <v>30286</v>
      </c>
      <c r="B208" s="24">
        <v>2623.1066718382926</v>
      </c>
    </row>
    <row r="209" spans="1:2" x14ac:dyDescent="0.2">
      <c r="A209" s="49">
        <v>30317</v>
      </c>
      <c r="B209" s="24">
        <v>1800.594453477019</v>
      </c>
    </row>
    <row r="210" spans="1:2" x14ac:dyDescent="0.2">
      <c r="A210" s="49">
        <v>30348</v>
      </c>
      <c r="B210" s="24">
        <v>1707.8376738742088</v>
      </c>
    </row>
    <row r="211" spans="1:2" x14ac:dyDescent="0.2">
      <c r="A211" s="49">
        <v>30376</v>
      </c>
      <c r="B211" s="24">
        <v>1775.2738872653711</v>
      </c>
    </row>
    <row r="212" spans="1:2" x14ac:dyDescent="0.2">
      <c r="A212" s="49">
        <v>30407</v>
      </c>
      <c r="B212" s="24">
        <v>2703.2298140792514</v>
      </c>
    </row>
    <row r="213" spans="1:2" x14ac:dyDescent="0.2">
      <c r="A213" s="49">
        <v>30437</v>
      </c>
      <c r="B213" s="24">
        <v>4302.4549496483223</v>
      </c>
    </row>
    <row r="214" spans="1:2" x14ac:dyDescent="0.2">
      <c r="A214" s="49">
        <v>30468</v>
      </c>
      <c r="B214" s="24">
        <v>3781.0501388282701</v>
      </c>
    </row>
    <row r="215" spans="1:2" x14ac:dyDescent="0.2">
      <c r="A215" s="49">
        <v>30498</v>
      </c>
      <c r="B215" s="24">
        <v>3257.6233425899272</v>
      </c>
    </row>
    <row r="216" spans="1:2" x14ac:dyDescent="0.2">
      <c r="A216" s="49">
        <v>30529</v>
      </c>
      <c r="B216" s="24">
        <v>2820.1732459948694</v>
      </c>
    </row>
    <row r="217" spans="1:2" x14ac:dyDescent="0.2">
      <c r="A217" s="49">
        <v>30560</v>
      </c>
      <c r="B217" s="24">
        <v>2971.3618199169714</v>
      </c>
    </row>
    <row r="218" spans="1:2" x14ac:dyDescent="0.2">
      <c r="A218" s="49">
        <v>30590</v>
      </c>
      <c r="B218" s="24">
        <v>3634.3301891964384</v>
      </c>
    </row>
    <row r="219" spans="1:2" x14ac:dyDescent="0.2">
      <c r="A219" s="49">
        <v>30621</v>
      </c>
      <c r="B219" s="24">
        <v>4097.4001155998085</v>
      </c>
    </row>
    <row r="220" spans="1:2" x14ac:dyDescent="0.2">
      <c r="A220" s="49">
        <v>30651</v>
      </c>
      <c r="B220" s="24">
        <v>2901.3019803669708</v>
      </c>
    </row>
    <row r="221" spans="1:2" x14ac:dyDescent="0.2">
      <c r="A221" s="49">
        <v>30682</v>
      </c>
      <c r="B221" s="24">
        <v>2378.9325017587694</v>
      </c>
    </row>
    <row r="222" spans="1:2" x14ac:dyDescent="0.2">
      <c r="A222" s="49">
        <v>30713</v>
      </c>
      <c r="B222" s="24">
        <v>2568.1211458507901</v>
      </c>
    </row>
    <row r="223" spans="1:2" x14ac:dyDescent="0.2">
      <c r="A223" s="49">
        <v>30742</v>
      </c>
      <c r="B223" s="24">
        <v>3000.021604700491</v>
      </c>
    </row>
    <row r="224" spans="1:2" x14ac:dyDescent="0.2">
      <c r="A224" s="49">
        <v>30773</v>
      </c>
      <c r="B224" s="24">
        <v>3535.6538267723913</v>
      </c>
    </row>
    <row r="225" spans="1:2" x14ac:dyDescent="0.2">
      <c r="A225" s="49">
        <v>30803</v>
      </c>
      <c r="B225" s="24">
        <v>4071.7273930842616</v>
      </c>
    </row>
    <row r="226" spans="1:2" x14ac:dyDescent="0.2">
      <c r="A226" s="49">
        <v>30834</v>
      </c>
      <c r="B226" s="24">
        <v>3987.0056729798389</v>
      </c>
    </row>
    <row r="227" spans="1:2" x14ac:dyDescent="0.2">
      <c r="A227" s="49">
        <v>30864</v>
      </c>
      <c r="B227" s="24">
        <v>3901.644692805291</v>
      </c>
    </row>
    <row r="228" spans="1:2" x14ac:dyDescent="0.2">
      <c r="A228" s="49">
        <v>30895</v>
      </c>
      <c r="B228" s="24">
        <v>3558.6945820024816</v>
      </c>
    </row>
    <row r="229" spans="1:2" x14ac:dyDescent="0.2">
      <c r="A229" s="49">
        <v>30926</v>
      </c>
      <c r="B229" s="24">
        <v>3591.2872248871417</v>
      </c>
    </row>
    <row r="230" spans="1:2" x14ac:dyDescent="0.2">
      <c r="A230" s="49">
        <v>30956</v>
      </c>
      <c r="B230" s="24">
        <v>5011.408869633965</v>
      </c>
    </row>
    <row r="231" spans="1:2" x14ac:dyDescent="0.2">
      <c r="A231" s="49">
        <v>30987</v>
      </c>
      <c r="B231" s="24">
        <v>5567.066226240705</v>
      </c>
    </row>
    <row r="232" spans="1:2" x14ac:dyDescent="0.2">
      <c r="A232" s="49">
        <v>31017</v>
      </c>
      <c r="B232" s="24">
        <v>4506.907220894037</v>
      </c>
    </row>
    <row r="233" spans="1:2" x14ac:dyDescent="0.2">
      <c r="A233" s="49">
        <v>31048</v>
      </c>
      <c r="B233" s="24">
        <v>2747.9265810018401</v>
      </c>
    </row>
    <row r="234" spans="1:2" x14ac:dyDescent="0.2">
      <c r="A234" s="49">
        <v>31079</v>
      </c>
      <c r="B234" s="24">
        <v>2541.0270526888307</v>
      </c>
    </row>
    <row r="235" spans="1:2" x14ac:dyDescent="0.2">
      <c r="A235" s="49">
        <v>31107</v>
      </c>
      <c r="B235" s="24">
        <v>2395.6336774462693</v>
      </c>
    </row>
    <row r="236" spans="1:2" x14ac:dyDescent="0.2">
      <c r="A236" s="49">
        <v>31138</v>
      </c>
      <c r="B236" s="24">
        <v>3082.3823404642471</v>
      </c>
    </row>
    <row r="237" spans="1:2" x14ac:dyDescent="0.2">
      <c r="A237" s="49">
        <v>31168</v>
      </c>
      <c r="B237" s="24">
        <v>3729.9579913167699</v>
      </c>
    </row>
    <row r="238" spans="1:2" x14ac:dyDescent="0.2">
      <c r="A238" s="49">
        <v>31199</v>
      </c>
      <c r="B238" s="24">
        <v>3458.4574628042428</v>
      </c>
    </row>
    <row r="239" spans="1:2" x14ac:dyDescent="0.2">
      <c r="A239" s="49">
        <v>31229</v>
      </c>
      <c r="B239" s="24">
        <v>3234.4460522845075</v>
      </c>
    </row>
    <row r="240" spans="1:2" x14ac:dyDescent="0.2">
      <c r="A240" s="49">
        <v>31260</v>
      </c>
      <c r="B240" s="24">
        <v>2765.0334150762073</v>
      </c>
    </row>
    <row r="241" spans="1:2" x14ac:dyDescent="0.2">
      <c r="A241" s="49">
        <v>31291</v>
      </c>
      <c r="B241" s="24">
        <v>3290.7120760137614</v>
      </c>
    </row>
    <row r="242" spans="1:2" x14ac:dyDescent="0.2">
      <c r="A242" s="49">
        <v>31321</v>
      </c>
      <c r="B242" s="24">
        <v>4200.8469574538476</v>
      </c>
    </row>
    <row r="243" spans="1:2" x14ac:dyDescent="0.2">
      <c r="A243" s="49">
        <v>31352</v>
      </c>
      <c r="B243" s="24">
        <v>4596.208198903887</v>
      </c>
    </row>
    <row r="244" spans="1:2" x14ac:dyDescent="0.2">
      <c r="A244" s="49">
        <v>31382</v>
      </c>
      <c r="B244" s="24">
        <v>3444.563109786498</v>
      </c>
    </row>
    <row r="245" spans="1:2" x14ac:dyDescent="0.2">
      <c r="A245" s="49">
        <v>31413</v>
      </c>
      <c r="B245" s="24">
        <v>2227.7464686802896</v>
      </c>
    </row>
    <row r="246" spans="1:2" x14ac:dyDescent="0.2">
      <c r="A246" s="49">
        <v>31444</v>
      </c>
      <c r="B246" s="24">
        <v>2218.6612799431309</v>
      </c>
    </row>
    <row r="247" spans="1:2" x14ac:dyDescent="0.2">
      <c r="A247" s="49">
        <v>31472</v>
      </c>
      <c r="B247" s="24">
        <v>2779.8544571239318</v>
      </c>
    </row>
    <row r="248" spans="1:2" x14ac:dyDescent="0.2">
      <c r="A248" s="49">
        <v>31503</v>
      </c>
      <c r="B248" s="24">
        <v>3870.6230674298595</v>
      </c>
    </row>
    <row r="249" spans="1:2" x14ac:dyDescent="0.2">
      <c r="A249" s="49">
        <v>31533</v>
      </c>
      <c r="B249" s="24">
        <v>4877.7708019705979</v>
      </c>
    </row>
    <row r="250" spans="1:2" x14ac:dyDescent="0.2">
      <c r="A250" s="49">
        <v>31564</v>
      </c>
      <c r="B250" s="24">
        <v>3827.5835994943618</v>
      </c>
    </row>
    <row r="251" spans="1:2" x14ac:dyDescent="0.2">
      <c r="A251" s="49">
        <v>31594</v>
      </c>
      <c r="B251" s="24">
        <v>3423.6574326474333</v>
      </c>
    </row>
    <row r="252" spans="1:2" x14ac:dyDescent="0.2">
      <c r="A252" s="49">
        <v>31625</v>
      </c>
      <c r="B252" s="24">
        <v>3047.5425935709204</v>
      </c>
    </row>
    <row r="253" spans="1:2" x14ac:dyDescent="0.2">
      <c r="A253" s="49">
        <v>31656</v>
      </c>
      <c r="B253" s="24">
        <v>2653.4035764767314</v>
      </c>
    </row>
    <row r="254" spans="1:2" x14ac:dyDescent="0.2">
      <c r="A254" s="49">
        <v>31686</v>
      </c>
      <c r="B254" s="24">
        <v>3317.9900170123428</v>
      </c>
    </row>
    <row r="255" spans="1:2" x14ac:dyDescent="0.2">
      <c r="A255" s="49">
        <v>31717</v>
      </c>
      <c r="B255" s="24">
        <v>4551.7126905651812</v>
      </c>
    </row>
    <row r="256" spans="1:2" x14ac:dyDescent="0.2">
      <c r="A256" s="49">
        <v>31747</v>
      </c>
      <c r="B256" s="24">
        <v>3025.0716008813611</v>
      </c>
    </row>
    <row r="257" spans="1:2" x14ac:dyDescent="0.2">
      <c r="A257" s="49">
        <v>31778</v>
      </c>
      <c r="B257" s="24">
        <v>1781.0079297700886</v>
      </c>
    </row>
    <row r="258" spans="1:2" x14ac:dyDescent="0.2">
      <c r="A258" s="49">
        <v>31809</v>
      </c>
      <c r="B258" s="24">
        <v>1624.138194104919</v>
      </c>
    </row>
    <row r="259" spans="1:2" x14ac:dyDescent="0.2">
      <c r="A259" s="49">
        <v>31837</v>
      </c>
      <c r="B259" s="24">
        <v>1799.2521914498798</v>
      </c>
    </row>
    <row r="260" spans="1:2" x14ac:dyDescent="0.2">
      <c r="A260" s="49">
        <v>31868</v>
      </c>
      <c r="B260" s="24">
        <v>2502.2211625819186</v>
      </c>
    </row>
    <row r="261" spans="1:2" x14ac:dyDescent="0.2">
      <c r="A261" s="49">
        <v>31898</v>
      </c>
      <c r="B261" s="24">
        <v>3370.6355907605066</v>
      </c>
    </row>
    <row r="262" spans="1:2" x14ac:dyDescent="0.2">
      <c r="A262" s="49">
        <v>31929</v>
      </c>
      <c r="B262" s="24">
        <v>3367.2520161991697</v>
      </c>
    </row>
    <row r="263" spans="1:2" x14ac:dyDescent="0.2">
      <c r="A263" s="49">
        <v>31959</v>
      </c>
      <c r="B263" s="24">
        <v>2513.6649774465382</v>
      </c>
    </row>
    <row r="264" spans="1:2" x14ac:dyDescent="0.2">
      <c r="A264" s="49">
        <v>31990</v>
      </c>
      <c r="B264" s="24">
        <v>2517.5164131617789</v>
      </c>
    </row>
    <row r="265" spans="1:2" x14ac:dyDescent="0.2">
      <c r="A265" s="49">
        <v>32021</v>
      </c>
      <c r="B265" s="24">
        <v>2881.5746523594821</v>
      </c>
    </row>
    <row r="266" spans="1:2" x14ac:dyDescent="0.2">
      <c r="A266" s="49">
        <v>32051</v>
      </c>
      <c r="B266" s="24">
        <v>3370.0255338815614</v>
      </c>
    </row>
    <row r="267" spans="1:2" x14ac:dyDescent="0.2">
      <c r="A267" s="49">
        <v>32082</v>
      </c>
      <c r="B267" s="24">
        <v>4273.9704370725931</v>
      </c>
    </row>
    <row r="268" spans="1:2" x14ac:dyDescent="0.2">
      <c r="A268" s="49">
        <v>32112</v>
      </c>
      <c r="B268" s="24">
        <v>2897.6261025842987</v>
      </c>
    </row>
    <row r="269" spans="1:2" x14ac:dyDescent="0.2">
      <c r="A269" s="49">
        <v>32143</v>
      </c>
      <c r="B269" s="24">
        <v>1931.259077956181</v>
      </c>
    </row>
    <row r="270" spans="1:2" x14ac:dyDescent="0.2">
      <c r="A270" s="49">
        <v>32174</v>
      </c>
      <c r="B270" s="24">
        <v>1711.8658551311983</v>
      </c>
    </row>
    <row r="271" spans="1:2" x14ac:dyDescent="0.2">
      <c r="A271" s="49">
        <v>32203</v>
      </c>
      <c r="B271" s="24">
        <v>1992.8069093665104</v>
      </c>
    </row>
    <row r="272" spans="1:2" x14ac:dyDescent="0.2">
      <c r="A272" s="49">
        <v>32234</v>
      </c>
      <c r="B272" s="24">
        <v>2491.4351075771701</v>
      </c>
    </row>
    <row r="273" spans="1:2" x14ac:dyDescent="0.2">
      <c r="A273" s="49">
        <v>32264</v>
      </c>
      <c r="B273" s="24">
        <v>3930.4966562496274</v>
      </c>
    </row>
    <row r="274" spans="1:2" x14ac:dyDescent="0.2">
      <c r="A274" s="49">
        <v>32295</v>
      </c>
      <c r="B274" s="24">
        <v>3473.840732972968</v>
      </c>
    </row>
    <row r="275" spans="1:2" x14ac:dyDescent="0.2">
      <c r="A275" s="49">
        <v>32325</v>
      </c>
      <c r="B275" s="24">
        <v>3517.2594775743919</v>
      </c>
    </row>
    <row r="276" spans="1:2" x14ac:dyDescent="0.2">
      <c r="A276" s="49">
        <v>32356</v>
      </c>
      <c r="B276" s="24">
        <v>3707.3307245525812</v>
      </c>
    </row>
    <row r="277" spans="1:2" x14ac:dyDescent="0.2">
      <c r="A277" s="49">
        <v>32387</v>
      </c>
      <c r="B277" s="24">
        <v>4019.4745125188401</v>
      </c>
    </row>
    <row r="278" spans="1:2" x14ac:dyDescent="0.2">
      <c r="A278" s="49">
        <v>32417</v>
      </c>
      <c r="B278" s="24">
        <v>5756.3280740318069</v>
      </c>
    </row>
    <row r="279" spans="1:2" x14ac:dyDescent="0.2">
      <c r="A279" s="49">
        <v>32448</v>
      </c>
      <c r="B279" s="24">
        <v>5905.3707282854602</v>
      </c>
    </row>
    <row r="280" spans="1:2" x14ac:dyDescent="0.2">
      <c r="A280" s="49">
        <v>32478</v>
      </c>
      <c r="B280" s="24">
        <v>4911.5860812028022</v>
      </c>
    </row>
    <row r="281" spans="1:2" x14ac:dyDescent="0.2">
      <c r="A281" s="49">
        <v>32509</v>
      </c>
      <c r="B281" s="24">
        <v>3439.3782856787589</v>
      </c>
    </row>
    <row r="282" spans="1:2" x14ac:dyDescent="0.2">
      <c r="A282" s="49">
        <v>32540</v>
      </c>
      <c r="B282" s="24">
        <v>3156.936499160071</v>
      </c>
    </row>
    <row r="283" spans="1:2" x14ac:dyDescent="0.2">
      <c r="A283" s="49">
        <v>32568</v>
      </c>
      <c r="B283" s="24">
        <v>3276.8118211606788</v>
      </c>
    </row>
    <row r="284" spans="1:2" x14ac:dyDescent="0.2">
      <c r="A284" s="49">
        <v>32599</v>
      </c>
      <c r="B284" s="24">
        <v>4661.4801761832578</v>
      </c>
    </row>
    <row r="285" spans="1:2" x14ac:dyDescent="0.2">
      <c r="A285" s="49">
        <v>32629</v>
      </c>
      <c r="B285" s="24">
        <v>4212.4666472973449</v>
      </c>
    </row>
    <row r="286" spans="1:2" x14ac:dyDescent="0.2">
      <c r="A286" s="49">
        <v>32660</v>
      </c>
      <c r="B286" s="24">
        <v>4093.9387178812781</v>
      </c>
    </row>
    <row r="287" spans="1:2" x14ac:dyDescent="0.2">
      <c r="A287" s="49">
        <v>32690</v>
      </c>
      <c r="B287" s="24">
        <v>3452.9310647979423</v>
      </c>
    </row>
    <row r="288" spans="1:2" x14ac:dyDescent="0.2">
      <c r="A288" s="49">
        <v>32721</v>
      </c>
      <c r="B288" s="24">
        <v>3127.8461896521776</v>
      </c>
    </row>
    <row r="289" spans="1:2" x14ac:dyDescent="0.2">
      <c r="A289" s="49">
        <v>32752</v>
      </c>
      <c r="B289" s="24">
        <v>3232.9494677099128</v>
      </c>
    </row>
    <row r="290" spans="1:2" x14ac:dyDescent="0.2">
      <c r="A290" s="49">
        <v>32782</v>
      </c>
      <c r="B290" s="24">
        <v>4498.8198426027384</v>
      </c>
    </row>
    <row r="291" spans="1:2" x14ac:dyDescent="0.2">
      <c r="A291" s="49">
        <v>32813</v>
      </c>
      <c r="B291" s="24">
        <v>4550.5794256754134</v>
      </c>
    </row>
    <row r="292" spans="1:2" x14ac:dyDescent="0.2">
      <c r="A292" s="49">
        <v>32843</v>
      </c>
      <c r="B292" s="24">
        <v>3225.5286205376901</v>
      </c>
    </row>
    <row r="293" spans="1:2" x14ac:dyDescent="0.2">
      <c r="A293" s="49">
        <v>32874</v>
      </c>
      <c r="B293" s="24">
        <v>2156.2107345451905</v>
      </c>
    </row>
    <row r="294" spans="1:2" x14ac:dyDescent="0.2">
      <c r="A294" s="49">
        <v>32905</v>
      </c>
      <c r="B294" s="24">
        <v>2009.9946838362901</v>
      </c>
    </row>
    <row r="295" spans="1:2" x14ac:dyDescent="0.2">
      <c r="A295" s="49">
        <v>32933</v>
      </c>
      <c r="B295" s="24">
        <v>2430.5883351180287</v>
      </c>
    </row>
    <row r="296" spans="1:2" x14ac:dyDescent="0.2">
      <c r="A296" s="49">
        <v>32964</v>
      </c>
      <c r="B296" s="24">
        <v>3178.4642858853908</v>
      </c>
    </row>
    <row r="297" spans="1:2" x14ac:dyDescent="0.2">
      <c r="A297" s="49">
        <v>32994</v>
      </c>
      <c r="B297" s="24">
        <v>4002.1275808109399</v>
      </c>
    </row>
    <row r="298" spans="1:2" x14ac:dyDescent="0.2">
      <c r="A298" s="49">
        <v>33025</v>
      </c>
      <c r="B298" s="24">
        <v>3797.2897848451589</v>
      </c>
    </row>
    <row r="299" spans="1:2" x14ac:dyDescent="0.2">
      <c r="A299" s="49">
        <v>33055</v>
      </c>
      <c r="B299" s="24">
        <v>3019.1767751774178</v>
      </c>
    </row>
    <row r="300" spans="1:2" x14ac:dyDescent="0.2">
      <c r="A300" s="49">
        <v>33086</v>
      </c>
      <c r="B300" s="24">
        <v>2766.5154280807774</v>
      </c>
    </row>
    <row r="301" spans="1:2" x14ac:dyDescent="0.2">
      <c r="A301" s="49">
        <v>33117</v>
      </c>
      <c r="B301" s="24">
        <v>2666.3122379622914</v>
      </c>
    </row>
    <row r="302" spans="1:2" x14ac:dyDescent="0.2">
      <c r="A302" s="49">
        <v>33147</v>
      </c>
      <c r="B302" s="24">
        <v>3173.861460930621</v>
      </c>
    </row>
    <row r="303" spans="1:2" x14ac:dyDescent="0.2">
      <c r="A303" s="49">
        <v>33178</v>
      </c>
      <c r="B303" s="24">
        <v>4177.864767759108</v>
      </c>
    </row>
    <row r="304" spans="1:2" x14ac:dyDescent="0.2">
      <c r="A304" s="49">
        <v>33208</v>
      </c>
      <c r="B304" s="24">
        <v>2973.0251742374389</v>
      </c>
    </row>
    <row r="305" spans="1:2" x14ac:dyDescent="0.2">
      <c r="A305" s="49">
        <v>33239</v>
      </c>
      <c r="B305" s="24">
        <v>2055.5817827323322</v>
      </c>
    </row>
    <row r="306" spans="1:2" x14ac:dyDescent="0.2">
      <c r="A306" s="49">
        <v>33270</v>
      </c>
      <c r="B306" s="24">
        <v>1883.0006911078003</v>
      </c>
    </row>
    <row r="307" spans="1:2" x14ac:dyDescent="0.2">
      <c r="A307" s="49">
        <v>33298</v>
      </c>
      <c r="B307" s="24">
        <v>1867.2371716549101</v>
      </c>
    </row>
    <row r="308" spans="1:2" x14ac:dyDescent="0.2">
      <c r="A308" s="49">
        <v>33329</v>
      </c>
      <c r="B308" s="24">
        <v>3116.0567264524179</v>
      </c>
    </row>
    <row r="309" spans="1:2" x14ac:dyDescent="0.2">
      <c r="A309" s="49">
        <v>33359</v>
      </c>
      <c r="B309" s="24">
        <v>3530.38002581618</v>
      </c>
    </row>
    <row r="310" spans="1:2" x14ac:dyDescent="0.2">
      <c r="A310" s="49">
        <v>33390</v>
      </c>
      <c r="B310" s="24">
        <v>3323.4922947928285</v>
      </c>
    </row>
    <row r="311" spans="1:2" x14ac:dyDescent="0.2">
      <c r="A311" s="49">
        <v>33420</v>
      </c>
      <c r="B311" s="24">
        <v>2939.3388668660327</v>
      </c>
    </row>
    <row r="312" spans="1:2" x14ac:dyDescent="0.2">
      <c r="A312" s="49">
        <v>33451</v>
      </c>
      <c r="B312" s="24">
        <v>2715.5197679903317</v>
      </c>
    </row>
    <row r="313" spans="1:2" x14ac:dyDescent="0.2">
      <c r="A313" s="49">
        <v>33482</v>
      </c>
      <c r="B313" s="24">
        <v>2624.6070813680813</v>
      </c>
    </row>
    <row r="314" spans="1:2" x14ac:dyDescent="0.2">
      <c r="A314" s="49">
        <v>33512</v>
      </c>
      <c r="B314" s="24">
        <v>3247.7084785150505</v>
      </c>
    </row>
    <row r="315" spans="1:2" x14ac:dyDescent="0.2">
      <c r="A315" s="49">
        <v>33543</v>
      </c>
      <c r="B315" s="24">
        <v>3320.9983073777698</v>
      </c>
    </row>
    <row r="316" spans="1:2" x14ac:dyDescent="0.2">
      <c r="A316" s="49">
        <v>33573</v>
      </c>
      <c r="B316" s="24">
        <v>2742.6878971153974</v>
      </c>
    </row>
    <row r="317" spans="1:2" x14ac:dyDescent="0.2">
      <c r="A317" s="49">
        <v>33604</v>
      </c>
      <c r="B317" s="24">
        <v>1889.2414430347801</v>
      </c>
    </row>
    <row r="318" spans="1:2" x14ac:dyDescent="0.2">
      <c r="A318" s="49">
        <v>33635</v>
      </c>
      <c r="B318" s="24">
        <v>1616.83505182877</v>
      </c>
    </row>
    <row r="319" spans="1:2" x14ac:dyDescent="0.2">
      <c r="A319" s="49">
        <v>33664</v>
      </c>
      <c r="B319" s="24">
        <v>1813.6999332821206</v>
      </c>
    </row>
    <row r="320" spans="1:2" x14ac:dyDescent="0.2">
      <c r="A320" s="49">
        <v>33695</v>
      </c>
      <c r="B320" s="24">
        <v>2274.6592334218299</v>
      </c>
    </row>
    <row r="321" spans="1:2" x14ac:dyDescent="0.2">
      <c r="A321" s="49">
        <v>33725</v>
      </c>
      <c r="B321" s="24">
        <v>2732.9015400275207</v>
      </c>
    </row>
    <row r="322" spans="1:2" x14ac:dyDescent="0.2">
      <c r="A322" s="49">
        <v>33756</v>
      </c>
      <c r="B322" s="24">
        <v>2776.1298301498787</v>
      </c>
    </row>
    <row r="323" spans="1:2" x14ac:dyDescent="0.2">
      <c r="A323" s="49">
        <v>33786</v>
      </c>
      <c r="B323" s="24">
        <v>2501.5978219303079</v>
      </c>
    </row>
    <row r="324" spans="1:2" x14ac:dyDescent="0.2">
      <c r="A324" s="49">
        <v>33817</v>
      </c>
      <c r="B324" s="24">
        <v>2511.1924520620678</v>
      </c>
    </row>
    <row r="325" spans="1:2" x14ac:dyDescent="0.2">
      <c r="A325" s="49">
        <v>33848</v>
      </c>
      <c r="B325" s="24">
        <v>2741.5816846393177</v>
      </c>
    </row>
    <row r="326" spans="1:2" x14ac:dyDescent="0.2">
      <c r="A326" s="49">
        <v>33878</v>
      </c>
      <c r="B326" s="24">
        <v>3444.7818401834925</v>
      </c>
    </row>
    <row r="327" spans="1:2" x14ac:dyDescent="0.2">
      <c r="A327" s="49">
        <v>33909</v>
      </c>
      <c r="B327" s="24">
        <v>3225.9366814114319</v>
      </c>
    </row>
    <row r="328" spans="1:2" x14ac:dyDescent="0.2">
      <c r="A328" s="49">
        <v>33939</v>
      </c>
      <c r="B328" s="24">
        <v>2571.5518982112699</v>
      </c>
    </row>
    <row r="329" spans="1:2" x14ac:dyDescent="0.2">
      <c r="A329" s="49">
        <v>33970</v>
      </c>
      <c r="B329" s="24">
        <v>2046.9585701143603</v>
      </c>
    </row>
    <row r="330" spans="1:2" x14ac:dyDescent="0.2">
      <c r="A330" s="49">
        <v>34001</v>
      </c>
      <c r="B330" s="24">
        <v>1947.8692836128309</v>
      </c>
    </row>
    <row r="331" spans="1:2" x14ac:dyDescent="0.2">
      <c r="A331" s="49">
        <v>34029</v>
      </c>
      <c r="B331" s="24">
        <v>2135.3997433928894</v>
      </c>
    </row>
    <row r="332" spans="1:2" x14ac:dyDescent="0.2">
      <c r="A332" s="49">
        <v>34060</v>
      </c>
      <c r="B332" s="24">
        <v>2981.8875778043475</v>
      </c>
    </row>
    <row r="333" spans="1:2" x14ac:dyDescent="0.2">
      <c r="A333" s="49">
        <v>34090</v>
      </c>
      <c r="B333" s="24">
        <v>4096.59516959552</v>
      </c>
    </row>
    <row r="334" spans="1:2" x14ac:dyDescent="0.2">
      <c r="A334" s="49">
        <v>34121</v>
      </c>
      <c r="B334" s="24">
        <v>3966.6312839895277</v>
      </c>
    </row>
    <row r="335" spans="1:2" x14ac:dyDescent="0.2">
      <c r="A335" s="49">
        <v>34151</v>
      </c>
      <c r="B335" s="24">
        <v>3062.5295037139886</v>
      </c>
    </row>
    <row r="336" spans="1:2" x14ac:dyDescent="0.2">
      <c r="A336" s="49">
        <v>34182</v>
      </c>
      <c r="B336" s="24">
        <v>2789.1256464890184</v>
      </c>
    </row>
    <row r="337" spans="1:2" x14ac:dyDescent="0.2">
      <c r="A337" s="49">
        <v>34213</v>
      </c>
      <c r="B337" s="24">
        <v>2695.4524044629502</v>
      </c>
    </row>
    <row r="338" spans="1:2" x14ac:dyDescent="0.2">
      <c r="A338" s="49">
        <v>34243</v>
      </c>
      <c r="B338" s="24">
        <v>3930.6766805924299</v>
      </c>
    </row>
    <row r="339" spans="1:2" x14ac:dyDescent="0.2">
      <c r="A339" s="49">
        <v>34274</v>
      </c>
      <c r="B339" s="24">
        <v>3871.1743867242194</v>
      </c>
    </row>
    <row r="340" spans="1:2" x14ac:dyDescent="0.2">
      <c r="A340" s="49">
        <v>34304</v>
      </c>
      <c r="B340" s="24">
        <v>3535.5213611604818</v>
      </c>
    </row>
    <row r="341" spans="1:2" x14ac:dyDescent="0.2">
      <c r="A341" s="49">
        <v>34335</v>
      </c>
      <c r="B341" s="24">
        <v>2540.0761177152172</v>
      </c>
    </row>
    <row r="342" spans="1:2" x14ac:dyDescent="0.2">
      <c r="A342" s="49">
        <v>34366</v>
      </c>
      <c r="B342" s="24">
        <v>2368.9578716119586</v>
      </c>
    </row>
    <row r="343" spans="1:2" x14ac:dyDescent="0.2">
      <c r="A343" s="49">
        <v>34394</v>
      </c>
      <c r="B343" s="24">
        <v>2605.6074318957103</v>
      </c>
    </row>
    <row r="344" spans="1:2" x14ac:dyDescent="0.2">
      <c r="A344" s="49">
        <v>34425</v>
      </c>
      <c r="B344" s="24">
        <v>4000.3718870036278</v>
      </c>
    </row>
    <row r="345" spans="1:2" x14ac:dyDescent="0.2">
      <c r="A345" s="49">
        <v>34455</v>
      </c>
      <c r="B345" s="24">
        <v>5143.6316416584978</v>
      </c>
    </row>
    <row r="346" spans="1:2" x14ac:dyDescent="0.2">
      <c r="A346" s="49">
        <v>34486</v>
      </c>
      <c r="B346" s="24">
        <v>4261.8612811790344</v>
      </c>
    </row>
    <row r="347" spans="1:2" x14ac:dyDescent="0.2">
      <c r="A347" s="49">
        <v>34516</v>
      </c>
      <c r="B347" s="24">
        <v>3477.4888147546412</v>
      </c>
    </row>
    <row r="348" spans="1:2" x14ac:dyDescent="0.2">
      <c r="A348" s="49">
        <v>34547</v>
      </c>
      <c r="B348" s="24">
        <v>2903.4149382611618</v>
      </c>
    </row>
    <row r="349" spans="1:2" x14ac:dyDescent="0.2">
      <c r="A349" s="49">
        <v>34578</v>
      </c>
      <c r="B349" s="24">
        <v>2920.0555543387013</v>
      </c>
    </row>
    <row r="350" spans="1:2" x14ac:dyDescent="0.2">
      <c r="A350" s="49">
        <v>34608</v>
      </c>
      <c r="B350" s="24">
        <v>3478.8038124703007</v>
      </c>
    </row>
    <row r="351" spans="1:2" x14ac:dyDescent="0.2">
      <c r="A351" s="49">
        <v>34639</v>
      </c>
      <c r="B351" s="24">
        <v>4058.1766421209063</v>
      </c>
    </row>
    <row r="352" spans="1:2" x14ac:dyDescent="0.2">
      <c r="A352" s="49">
        <v>34669</v>
      </c>
      <c r="B352" s="24">
        <v>3167.4222633382192</v>
      </c>
    </row>
    <row r="353" spans="1:2" x14ac:dyDescent="0.2">
      <c r="A353" s="49">
        <v>34700</v>
      </c>
      <c r="B353" s="24">
        <v>2039.3931095056901</v>
      </c>
    </row>
    <row r="354" spans="1:2" x14ac:dyDescent="0.2">
      <c r="A354" s="49">
        <v>34731</v>
      </c>
      <c r="B354" s="24">
        <v>1629.3782080721592</v>
      </c>
    </row>
    <row r="355" spans="1:2" x14ac:dyDescent="0.2">
      <c r="A355" s="49">
        <v>34759</v>
      </c>
      <c r="B355" s="24">
        <v>1724.120987832421</v>
      </c>
    </row>
    <row r="356" spans="1:2" x14ac:dyDescent="0.2">
      <c r="A356" s="49">
        <v>34790</v>
      </c>
      <c r="B356" s="24">
        <v>2865.909117160551</v>
      </c>
    </row>
    <row r="357" spans="1:2" x14ac:dyDescent="0.2">
      <c r="A357" s="49">
        <v>34820</v>
      </c>
      <c r="B357" s="24">
        <v>3955.9545856274899</v>
      </c>
    </row>
    <row r="358" spans="1:2" x14ac:dyDescent="0.2">
      <c r="A358" s="49">
        <v>34851</v>
      </c>
      <c r="B358" s="24">
        <v>3608.4356845041075</v>
      </c>
    </row>
    <row r="359" spans="1:2" x14ac:dyDescent="0.2">
      <c r="A359" s="49">
        <v>34881</v>
      </c>
      <c r="B359" s="24">
        <v>3441.4845006888072</v>
      </c>
    </row>
    <row r="360" spans="1:2" x14ac:dyDescent="0.2">
      <c r="A360" s="49">
        <v>34912</v>
      </c>
      <c r="B360" s="24">
        <v>3282.4421918794824</v>
      </c>
    </row>
    <row r="361" spans="1:2" x14ac:dyDescent="0.2">
      <c r="A361" s="49">
        <v>34943</v>
      </c>
      <c r="B361" s="24">
        <v>3784.5672277175772</v>
      </c>
    </row>
    <row r="362" spans="1:2" x14ac:dyDescent="0.2">
      <c r="A362" s="49">
        <v>34973</v>
      </c>
      <c r="B362" s="24">
        <v>4318.7840721391076</v>
      </c>
    </row>
    <row r="363" spans="1:2" x14ac:dyDescent="0.2">
      <c r="A363" s="49">
        <v>35004</v>
      </c>
      <c r="B363" s="24">
        <v>4929.8528485065353</v>
      </c>
    </row>
    <row r="364" spans="1:2" x14ac:dyDescent="0.2">
      <c r="A364" s="49">
        <v>35034</v>
      </c>
      <c r="B364" s="24">
        <v>3501.108956564859</v>
      </c>
    </row>
    <row r="365" spans="1:2" x14ac:dyDescent="0.2">
      <c r="A365" s="49">
        <v>35065</v>
      </c>
      <c r="B365" s="24">
        <v>2549.3040600142222</v>
      </c>
    </row>
    <row r="366" spans="1:2" x14ac:dyDescent="0.2">
      <c r="A366" s="49">
        <v>35096</v>
      </c>
      <c r="B366" s="24">
        <v>2379.4194789735488</v>
      </c>
    </row>
    <row r="367" spans="1:2" x14ac:dyDescent="0.2">
      <c r="A367" s="49">
        <v>35125</v>
      </c>
      <c r="B367" s="24">
        <v>3007.3655436425902</v>
      </c>
    </row>
    <row r="368" spans="1:2" x14ac:dyDescent="0.2">
      <c r="A368" s="49">
        <v>35156</v>
      </c>
      <c r="B368" s="24">
        <v>4881.077260036147</v>
      </c>
    </row>
    <row r="369" spans="1:2" x14ac:dyDescent="0.2">
      <c r="A369" s="49">
        <v>35186</v>
      </c>
      <c r="B369" s="24">
        <v>4992.0560223616412</v>
      </c>
    </row>
    <row r="370" spans="1:2" x14ac:dyDescent="0.2">
      <c r="A370" s="49">
        <v>35217</v>
      </c>
      <c r="B370" s="24">
        <v>4483.668144598867</v>
      </c>
    </row>
    <row r="371" spans="1:2" x14ac:dyDescent="0.2">
      <c r="A371" s="49">
        <v>35247</v>
      </c>
      <c r="B371" s="24">
        <v>3900.9182220289981</v>
      </c>
    </row>
    <row r="372" spans="1:2" x14ac:dyDescent="0.2">
      <c r="A372" s="49">
        <v>35278</v>
      </c>
      <c r="B372" s="24">
        <v>3887.9838391432163</v>
      </c>
    </row>
    <row r="373" spans="1:2" x14ac:dyDescent="0.2">
      <c r="A373" s="49">
        <v>35309</v>
      </c>
      <c r="B373" s="24">
        <v>3601.5815647783488</v>
      </c>
    </row>
    <row r="374" spans="1:2" x14ac:dyDescent="0.2">
      <c r="A374" s="49">
        <v>35339</v>
      </c>
      <c r="B374" s="24">
        <v>4244.9688867406803</v>
      </c>
    </row>
    <row r="375" spans="1:2" x14ac:dyDescent="0.2">
      <c r="A375" s="49">
        <v>35370</v>
      </c>
      <c r="B375" s="24">
        <v>4584.3416561483182</v>
      </c>
    </row>
    <row r="376" spans="1:2" x14ac:dyDescent="0.2">
      <c r="A376" s="49">
        <v>35400</v>
      </c>
      <c r="B376" s="24">
        <v>3157.4526909416172</v>
      </c>
    </row>
    <row r="377" spans="1:2" x14ac:dyDescent="0.2">
      <c r="A377" s="49">
        <v>35431</v>
      </c>
      <c r="B377" s="24">
        <v>2185.5610135452403</v>
      </c>
    </row>
    <row r="378" spans="1:2" x14ac:dyDescent="0.2">
      <c r="A378" s="49">
        <v>35462</v>
      </c>
      <c r="B378" s="24">
        <v>2443.0022851551485</v>
      </c>
    </row>
    <row r="379" spans="1:2" x14ac:dyDescent="0.2">
      <c r="A379" s="49">
        <v>35490</v>
      </c>
      <c r="B379" s="24">
        <v>2960.9202102736012</v>
      </c>
    </row>
    <row r="380" spans="1:2" x14ac:dyDescent="0.2">
      <c r="A380" s="49">
        <v>35521</v>
      </c>
      <c r="B380" s="24">
        <v>3436.7570058434494</v>
      </c>
    </row>
    <row r="381" spans="1:2" x14ac:dyDescent="0.2">
      <c r="A381" s="49">
        <v>35551</v>
      </c>
      <c r="B381" s="24">
        <v>3823.8605599675607</v>
      </c>
    </row>
    <row r="382" spans="1:2" x14ac:dyDescent="0.2">
      <c r="A382" s="49">
        <v>35582</v>
      </c>
      <c r="B382" s="24">
        <v>3141.9506390248871</v>
      </c>
    </row>
    <row r="383" spans="1:2" x14ac:dyDescent="0.2">
      <c r="A383" s="49">
        <v>35612</v>
      </c>
      <c r="B383" s="24">
        <v>2910.9823235321815</v>
      </c>
    </row>
    <row r="384" spans="1:2" x14ac:dyDescent="0.2">
      <c r="A384" s="49">
        <v>35643</v>
      </c>
      <c r="B384" s="24">
        <v>2391.4904248931512</v>
      </c>
    </row>
    <row r="385" spans="1:2" x14ac:dyDescent="0.2">
      <c r="A385" s="49">
        <v>35674</v>
      </c>
      <c r="B385" s="24">
        <v>2125.3759904991703</v>
      </c>
    </row>
    <row r="386" spans="1:2" x14ac:dyDescent="0.2">
      <c r="A386" s="49">
        <v>35704</v>
      </c>
      <c r="B386" s="24">
        <v>2631.5157223739911</v>
      </c>
    </row>
    <row r="387" spans="1:2" x14ac:dyDescent="0.2">
      <c r="A387" s="49">
        <v>35735</v>
      </c>
      <c r="B387" s="24">
        <v>2673.237876872342</v>
      </c>
    </row>
    <row r="388" spans="1:2" x14ac:dyDescent="0.2">
      <c r="A388" s="49">
        <v>35765</v>
      </c>
      <c r="B388" s="24">
        <v>2219.8137024701414</v>
      </c>
    </row>
    <row r="389" spans="1:2" x14ac:dyDescent="0.2">
      <c r="A389" s="49">
        <v>35796</v>
      </c>
      <c r="B389" s="24">
        <v>1353.3244063103996</v>
      </c>
    </row>
    <row r="390" spans="1:2" x14ac:dyDescent="0.2">
      <c r="A390" s="49">
        <v>35827</v>
      </c>
      <c r="B390" s="24">
        <v>1230.3708050986004</v>
      </c>
    </row>
    <row r="391" spans="1:2" x14ac:dyDescent="0.2">
      <c r="A391" s="49">
        <v>35855</v>
      </c>
      <c r="B391" s="24">
        <v>1701.6458288398205</v>
      </c>
    </row>
    <row r="392" spans="1:2" x14ac:dyDescent="0.2">
      <c r="A392" s="49">
        <v>35886</v>
      </c>
      <c r="B392" s="24">
        <v>2438.6350275602304</v>
      </c>
    </row>
    <row r="393" spans="1:2" x14ac:dyDescent="0.2">
      <c r="A393" s="49">
        <v>35916</v>
      </c>
      <c r="B393" s="24">
        <v>3789.1532586031567</v>
      </c>
    </row>
    <row r="394" spans="1:2" x14ac:dyDescent="0.2">
      <c r="A394" s="49">
        <v>35947</v>
      </c>
      <c r="B394" s="24">
        <v>3958.1042584245615</v>
      </c>
    </row>
    <row r="395" spans="1:2" x14ac:dyDescent="0.2">
      <c r="A395" s="49">
        <v>35977</v>
      </c>
      <c r="B395" s="24">
        <v>3590.9224903403092</v>
      </c>
    </row>
    <row r="396" spans="1:2" x14ac:dyDescent="0.2">
      <c r="A396" s="49">
        <v>36008</v>
      </c>
      <c r="B396" s="24">
        <v>3541.3874712697425</v>
      </c>
    </row>
    <row r="397" spans="1:2" x14ac:dyDescent="0.2">
      <c r="A397" s="49">
        <v>36039</v>
      </c>
      <c r="B397" s="24">
        <v>3540.1825479142822</v>
      </c>
    </row>
    <row r="398" spans="1:2" x14ac:dyDescent="0.2">
      <c r="A398" s="49">
        <v>36069</v>
      </c>
      <c r="B398" s="24">
        <v>4793.718573215242</v>
      </c>
    </row>
    <row r="399" spans="1:2" x14ac:dyDescent="0.2">
      <c r="A399" s="49">
        <v>36100</v>
      </c>
      <c r="B399" s="24">
        <v>5180.3704555978748</v>
      </c>
    </row>
    <row r="400" spans="1:2" x14ac:dyDescent="0.2">
      <c r="A400" s="49">
        <v>36130</v>
      </c>
      <c r="B400" s="24">
        <v>4118.0086144748502</v>
      </c>
    </row>
    <row r="401" spans="1:2" x14ac:dyDescent="0.2">
      <c r="A401" s="49">
        <v>36161</v>
      </c>
      <c r="B401" s="24">
        <v>2844.1643746978511</v>
      </c>
    </row>
    <row r="402" spans="1:2" x14ac:dyDescent="0.2">
      <c r="A402" s="49">
        <v>36192</v>
      </c>
      <c r="B402" s="24">
        <v>3100.6635815551886</v>
      </c>
    </row>
    <row r="403" spans="1:2" x14ac:dyDescent="0.2">
      <c r="A403" s="49">
        <v>36220</v>
      </c>
      <c r="B403" s="24">
        <v>4115.8289643597291</v>
      </c>
    </row>
    <row r="404" spans="1:2" x14ac:dyDescent="0.2">
      <c r="A404" s="49">
        <v>36251</v>
      </c>
      <c r="B404" s="24">
        <v>5700.4471588345414</v>
      </c>
    </row>
    <row r="405" spans="1:2" x14ac:dyDescent="0.2">
      <c r="A405" s="49">
        <v>36281</v>
      </c>
      <c r="B405" s="24">
        <v>6180.3063100416903</v>
      </c>
    </row>
    <row r="406" spans="1:2" x14ac:dyDescent="0.2">
      <c r="A406" s="49">
        <v>36312</v>
      </c>
      <c r="B406" s="24">
        <v>4847.6118945629087</v>
      </c>
    </row>
    <row r="407" spans="1:2" x14ac:dyDescent="0.2">
      <c r="A407" s="49">
        <v>36342</v>
      </c>
      <c r="B407" s="24">
        <v>4073.3807502598097</v>
      </c>
    </row>
    <row r="408" spans="1:2" x14ac:dyDescent="0.2">
      <c r="A408" s="49">
        <v>36373</v>
      </c>
      <c r="B408" s="24">
        <v>3419.6089147388589</v>
      </c>
    </row>
    <row r="409" spans="1:2" x14ac:dyDescent="0.2">
      <c r="A409" s="49">
        <v>36404</v>
      </c>
      <c r="B409" s="24">
        <v>3643.2952732842814</v>
      </c>
    </row>
    <row r="410" spans="1:2" x14ac:dyDescent="0.2">
      <c r="A410" s="49">
        <v>36434</v>
      </c>
      <c r="B410" s="24">
        <v>5390.3714167092103</v>
      </c>
    </row>
    <row r="411" spans="1:2" x14ac:dyDescent="0.2">
      <c r="A411" s="49">
        <v>36465</v>
      </c>
      <c r="B411" s="24">
        <v>5813.7035885415398</v>
      </c>
    </row>
    <row r="412" spans="1:2" x14ac:dyDescent="0.2">
      <c r="A412" s="49">
        <v>36495</v>
      </c>
      <c r="B412" s="24">
        <v>4725.9220196213091</v>
      </c>
    </row>
    <row r="413" spans="1:2" x14ac:dyDescent="0.2">
      <c r="A413" s="49">
        <v>36526</v>
      </c>
      <c r="B413" s="24">
        <v>3561.0092916548124</v>
      </c>
    </row>
    <row r="414" spans="1:2" x14ac:dyDescent="0.2">
      <c r="A414" s="49">
        <v>36557</v>
      </c>
      <c r="B414" s="24">
        <v>2986.7935689010196</v>
      </c>
    </row>
    <row r="415" spans="1:2" x14ac:dyDescent="0.2">
      <c r="A415" s="49">
        <v>36586</v>
      </c>
      <c r="B415" s="24">
        <v>3546.5897264129899</v>
      </c>
    </row>
    <row r="416" spans="1:2" x14ac:dyDescent="0.2">
      <c r="A416" s="49">
        <v>36617</v>
      </c>
      <c r="B416" s="24">
        <v>5155.9138328396375</v>
      </c>
    </row>
    <row r="417" spans="1:2" x14ac:dyDescent="0.2">
      <c r="A417" s="49">
        <v>36647</v>
      </c>
      <c r="B417" s="24">
        <v>5026.1947319030214</v>
      </c>
    </row>
    <row r="418" spans="1:2" x14ac:dyDescent="0.2">
      <c r="A418" s="49">
        <v>36678</v>
      </c>
      <c r="B418" s="24">
        <v>4803.8414466367694</v>
      </c>
    </row>
    <row r="419" spans="1:2" x14ac:dyDescent="0.2">
      <c r="A419" s="49">
        <v>36708</v>
      </c>
      <c r="B419" s="24">
        <v>4177.6447436071285</v>
      </c>
    </row>
    <row r="420" spans="1:2" x14ac:dyDescent="0.2">
      <c r="A420" s="49">
        <v>36739</v>
      </c>
      <c r="B420" s="24">
        <v>3411.6114689270184</v>
      </c>
    </row>
    <row r="421" spans="1:2" x14ac:dyDescent="0.2">
      <c r="A421" s="49">
        <v>36770</v>
      </c>
      <c r="B421" s="24">
        <v>3568.0172351578376</v>
      </c>
    </row>
    <row r="422" spans="1:2" x14ac:dyDescent="0.2">
      <c r="A422" s="49">
        <v>36800</v>
      </c>
      <c r="B422" s="24">
        <v>5068.9655108648303</v>
      </c>
    </row>
    <row r="423" spans="1:2" x14ac:dyDescent="0.2">
      <c r="A423" s="49">
        <v>36831</v>
      </c>
      <c r="B423" s="24">
        <v>4688.8434454122607</v>
      </c>
    </row>
    <row r="424" spans="1:2" x14ac:dyDescent="0.2">
      <c r="A424" s="49">
        <v>36861</v>
      </c>
      <c r="B424" s="24">
        <v>3754.4676988537703</v>
      </c>
    </row>
    <row r="425" spans="1:2" x14ac:dyDescent="0.2">
      <c r="A425" s="49">
        <v>36892</v>
      </c>
      <c r="B425" s="24">
        <v>2198.6868167812795</v>
      </c>
    </row>
    <row r="426" spans="1:2" x14ac:dyDescent="0.2">
      <c r="A426" s="49">
        <v>36923</v>
      </c>
      <c r="B426" s="24">
        <v>2062.2478982000703</v>
      </c>
    </row>
    <row r="427" spans="1:2" x14ac:dyDescent="0.2">
      <c r="A427" s="49">
        <v>36951</v>
      </c>
      <c r="B427" s="24">
        <v>2202.6928515865297</v>
      </c>
    </row>
    <row r="428" spans="1:2" x14ac:dyDescent="0.2">
      <c r="A428" s="49">
        <v>36982</v>
      </c>
      <c r="B428" s="24">
        <v>3548.2380104909571</v>
      </c>
    </row>
    <row r="429" spans="1:2" x14ac:dyDescent="0.2">
      <c r="A429" s="49">
        <v>37012</v>
      </c>
      <c r="B429" s="24">
        <v>3501.3278842628611</v>
      </c>
    </row>
    <row r="430" spans="1:2" x14ac:dyDescent="0.2">
      <c r="A430" s="49">
        <v>37043</v>
      </c>
      <c r="B430" s="24">
        <v>3482.8195096138984</v>
      </c>
    </row>
    <row r="431" spans="1:2" x14ac:dyDescent="0.2">
      <c r="A431" s="49">
        <v>37073</v>
      </c>
      <c r="B431" s="24">
        <v>3147.6162074256285</v>
      </c>
    </row>
    <row r="432" spans="1:2" x14ac:dyDescent="0.2">
      <c r="A432" s="49">
        <v>37104</v>
      </c>
      <c r="B432" s="24">
        <v>2735.1633596841284</v>
      </c>
    </row>
    <row r="433" spans="1:2" x14ac:dyDescent="0.2">
      <c r="A433" s="49">
        <v>37135</v>
      </c>
      <c r="B433" s="24">
        <v>2674.3182787477281</v>
      </c>
    </row>
    <row r="434" spans="1:2" x14ac:dyDescent="0.2">
      <c r="A434" s="49">
        <v>37165</v>
      </c>
      <c r="B434" s="24">
        <v>3737.6741065018414</v>
      </c>
    </row>
    <row r="435" spans="1:2" x14ac:dyDescent="0.2">
      <c r="A435" s="49">
        <v>37196</v>
      </c>
      <c r="B435" s="24">
        <v>3665.233912141849</v>
      </c>
    </row>
    <row r="436" spans="1:2" x14ac:dyDescent="0.2">
      <c r="A436" s="49">
        <v>37226</v>
      </c>
      <c r="B436" s="24">
        <v>3099.3077458592602</v>
      </c>
    </row>
    <row r="437" spans="1:2" x14ac:dyDescent="0.2">
      <c r="A437" s="49">
        <v>37257</v>
      </c>
      <c r="B437" s="24">
        <v>2382.595134793441</v>
      </c>
    </row>
    <row r="438" spans="1:2" x14ac:dyDescent="0.2">
      <c r="A438" s="49">
        <v>37288</v>
      </c>
      <c r="B438" s="24">
        <v>1885.8590794834181</v>
      </c>
    </row>
    <row r="439" spans="1:2" x14ac:dyDescent="0.2">
      <c r="A439" s="49">
        <v>37316</v>
      </c>
      <c r="B439" s="24">
        <v>1938.1488971004296</v>
      </c>
    </row>
    <row r="440" spans="1:2" x14ac:dyDescent="0.2">
      <c r="A440" s="49">
        <v>37347</v>
      </c>
      <c r="B440" s="24">
        <v>2979.4432299210716</v>
      </c>
    </row>
    <row r="441" spans="1:2" x14ac:dyDescent="0.2">
      <c r="A441" s="49">
        <v>37377</v>
      </c>
      <c r="B441" s="24">
        <v>4498.9807077252872</v>
      </c>
    </row>
    <row r="442" spans="1:2" x14ac:dyDescent="0.2">
      <c r="A442" s="49">
        <v>37408</v>
      </c>
      <c r="B442" s="24">
        <v>3599.9983282432331</v>
      </c>
    </row>
    <row r="443" spans="1:2" x14ac:dyDescent="0.2">
      <c r="A443" s="49">
        <v>37438</v>
      </c>
      <c r="B443" s="24">
        <v>3485.8003956510915</v>
      </c>
    </row>
    <row r="444" spans="1:2" x14ac:dyDescent="0.2">
      <c r="A444" s="49">
        <v>37469</v>
      </c>
      <c r="B444" s="24">
        <v>2577.0560548795379</v>
      </c>
    </row>
    <row r="445" spans="1:2" x14ac:dyDescent="0.2">
      <c r="A445" s="49">
        <v>37500</v>
      </c>
      <c r="B445" s="24">
        <v>2492.9897935861513</v>
      </c>
    </row>
    <row r="446" spans="1:2" x14ac:dyDescent="0.2">
      <c r="A446" s="49">
        <v>37530</v>
      </c>
      <c r="B446" s="24">
        <v>2975.0134051428718</v>
      </c>
    </row>
    <row r="447" spans="1:2" x14ac:dyDescent="0.2">
      <c r="A447" s="49">
        <v>37561</v>
      </c>
      <c r="B447" s="24">
        <v>3114.8573194404012</v>
      </c>
    </row>
    <row r="448" spans="1:2" x14ac:dyDescent="0.2">
      <c r="A448" s="49">
        <v>37591</v>
      </c>
      <c r="B448" s="24">
        <v>2582.3862119310315</v>
      </c>
    </row>
    <row r="449" spans="1:2" x14ac:dyDescent="0.2">
      <c r="A449" s="49">
        <v>37622</v>
      </c>
      <c r="B449" s="24">
        <v>1846.0593407896604</v>
      </c>
    </row>
    <row r="450" spans="1:2" x14ac:dyDescent="0.2">
      <c r="A450" s="49">
        <v>37653</v>
      </c>
      <c r="B450" s="24">
        <v>1650.6746407914995</v>
      </c>
    </row>
    <row r="451" spans="1:2" x14ac:dyDescent="0.2">
      <c r="A451" s="49">
        <v>37681</v>
      </c>
      <c r="B451" s="24">
        <v>1948.8360175251889</v>
      </c>
    </row>
    <row r="452" spans="1:2" x14ac:dyDescent="0.2">
      <c r="A452" s="49">
        <v>37712</v>
      </c>
      <c r="B452" s="24">
        <v>3118.8265317988225</v>
      </c>
    </row>
    <row r="453" spans="1:2" x14ac:dyDescent="0.2">
      <c r="A453" s="49">
        <v>37742</v>
      </c>
      <c r="B453" s="24">
        <v>4477.4815233528107</v>
      </c>
    </row>
    <row r="454" spans="1:2" x14ac:dyDescent="0.2">
      <c r="A454" s="49">
        <v>37773</v>
      </c>
      <c r="B454" s="24">
        <v>3946.0492055111204</v>
      </c>
    </row>
    <row r="455" spans="1:2" x14ac:dyDescent="0.2">
      <c r="A455" s="49">
        <v>37803</v>
      </c>
      <c r="B455" s="24">
        <v>3484.1464183569778</v>
      </c>
    </row>
    <row r="456" spans="1:2" x14ac:dyDescent="0.2">
      <c r="A456" s="49">
        <v>37834</v>
      </c>
      <c r="B456" s="24">
        <v>2950.1575401551095</v>
      </c>
    </row>
    <row r="457" spans="1:2" x14ac:dyDescent="0.2">
      <c r="A457" s="49">
        <v>37865</v>
      </c>
      <c r="B457" s="24">
        <v>3041.1384468295182</v>
      </c>
    </row>
    <row r="458" spans="1:2" x14ac:dyDescent="0.2">
      <c r="A458" s="49">
        <v>37895</v>
      </c>
      <c r="B458" s="24">
        <v>3814.1500040628007</v>
      </c>
    </row>
    <row r="459" spans="1:2" x14ac:dyDescent="0.2">
      <c r="A459" s="49">
        <v>37926</v>
      </c>
      <c r="B459" s="24">
        <v>4473.069943362002</v>
      </c>
    </row>
    <row r="460" spans="1:2" x14ac:dyDescent="0.2">
      <c r="A460" s="49">
        <v>37956</v>
      </c>
      <c r="B460" s="24">
        <v>3380.5586021940867</v>
      </c>
    </row>
    <row r="461" spans="1:2" x14ac:dyDescent="0.2">
      <c r="A461" s="49">
        <v>37987</v>
      </c>
      <c r="B461" s="24">
        <v>2426.3743419789098</v>
      </c>
    </row>
    <row r="462" spans="1:2" x14ac:dyDescent="0.2">
      <c r="A462" s="49">
        <v>38018</v>
      </c>
      <c r="B462" s="24">
        <v>2237.1529969326316</v>
      </c>
    </row>
    <row r="463" spans="1:2" x14ac:dyDescent="0.2">
      <c r="A463" s="49">
        <v>38047</v>
      </c>
      <c r="B463" s="24">
        <v>2142.0668615634791</v>
      </c>
    </row>
    <row r="464" spans="1:2" x14ac:dyDescent="0.2">
      <c r="A464" s="49">
        <v>38078</v>
      </c>
      <c r="B464" s="24">
        <v>2847.0284577987322</v>
      </c>
    </row>
    <row r="465" spans="1:2" x14ac:dyDescent="0.2">
      <c r="A465" s="49">
        <v>38108</v>
      </c>
      <c r="B465" s="24">
        <v>3962.1038303848882</v>
      </c>
    </row>
    <row r="466" spans="1:2" x14ac:dyDescent="0.2">
      <c r="A466" s="49">
        <v>38139</v>
      </c>
      <c r="B466" s="24">
        <v>3727.01155384911</v>
      </c>
    </row>
    <row r="467" spans="1:2" x14ac:dyDescent="0.2">
      <c r="A467" s="49">
        <v>38169</v>
      </c>
      <c r="B467" s="24">
        <v>3219.4695598950202</v>
      </c>
    </row>
    <row r="468" spans="1:2" x14ac:dyDescent="0.2">
      <c r="A468" s="49">
        <v>38200</v>
      </c>
      <c r="B468" s="24">
        <v>2842.5698263573181</v>
      </c>
    </row>
    <row r="469" spans="1:2" x14ac:dyDescent="0.2">
      <c r="A469" s="49">
        <v>38231</v>
      </c>
      <c r="B469" s="24">
        <v>2768.8932407748371</v>
      </c>
    </row>
    <row r="470" spans="1:2" x14ac:dyDescent="0.2">
      <c r="A470" s="49">
        <v>38261</v>
      </c>
      <c r="B470" s="24">
        <v>3712.6167017720709</v>
      </c>
    </row>
    <row r="471" spans="1:2" x14ac:dyDescent="0.2">
      <c r="A471" s="49">
        <v>38292</v>
      </c>
      <c r="B471" s="24">
        <v>4169.8869845651598</v>
      </c>
    </row>
    <row r="472" spans="1:2" x14ac:dyDescent="0.2">
      <c r="A472" s="49">
        <v>38322</v>
      </c>
      <c r="B472" s="24">
        <v>3498.8368730317125</v>
      </c>
    </row>
    <row r="473" spans="1:2" x14ac:dyDescent="0.2">
      <c r="A473" s="49">
        <v>38353</v>
      </c>
      <c r="B473" s="24">
        <v>2193.4407371865386</v>
      </c>
    </row>
    <row r="474" spans="1:2" x14ac:dyDescent="0.2">
      <c r="A474" s="49">
        <v>38384</v>
      </c>
      <c r="B474" s="24">
        <v>2139.9998453094404</v>
      </c>
    </row>
    <row r="475" spans="1:2" x14ac:dyDescent="0.2">
      <c r="A475" s="49">
        <v>38412</v>
      </c>
      <c r="B475" s="24">
        <v>2569.0316464649377</v>
      </c>
    </row>
    <row r="476" spans="1:2" x14ac:dyDescent="0.2">
      <c r="A476" s="49">
        <v>38443</v>
      </c>
      <c r="B476" s="24">
        <v>3436.5503063384208</v>
      </c>
    </row>
    <row r="477" spans="1:2" x14ac:dyDescent="0.2">
      <c r="A477" s="49">
        <v>38473</v>
      </c>
      <c r="B477" s="24">
        <v>4032.2121743285938</v>
      </c>
    </row>
    <row r="478" spans="1:2" x14ac:dyDescent="0.2">
      <c r="A478" s="49">
        <v>38504</v>
      </c>
      <c r="B478" s="24">
        <v>4048.86114326196</v>
      </c>
    </row>
    <row r="479" spans="1:2" x14ac:dyDescent="0.2">
      <c r="A479" s="49">
        <v>38534</v>
      </c>
      <c r="B479" s="24">
        <v>3365.035355562869</v>
      </c>
    </row>
    <row r="480" spans="1:2" x14ac:dyDescent="0.2">
      <c r="A480" s="49">
        <v>38565</v>
      </c>
      <c r="B480" s="24">
        <v>2821.4190200132111</v>
      </c>
    </row>
    <row r="481" spans="1:2" x14ac:dyDescent="0.2">
      <c r="A481" s="49">
        <v>38596</v>
      </c>
      <c r="B481" s="24">
        <v>2740.8844718058872</v>
      </c>
    </row>
    <row r="482" spans="1:2" x14ac:dyDescent="0.2">
      <c r="A482" s="49">
        <v>38626</v>
      </c>
      <c r="B482" s="24">
        <v>3622.6705033325229</v>
      </c>
    </row>
    <row r="483" spans="1:2" x14ac:dyDescent="0.2">
      <c r="A483" s="49">
        <v>38657</v>
      </c>
      <c r="B483" s="24">
        <v>4779.313470713505</v>
      </c>
    </row>
    <row r="484" spans="1:2" x14ac:dyDescent="0.2">
      <c r="A484" s="49">
        <v>38687</v>
      </c>
      <c r="B484" s="24">
        <v>4031.8176623838976</v>
      </c>
    </row>
    <row r="485" spans="1:2" x14ac:dyDescent="0.2">
      <c r="A485" s="49">
        <v>38718</v>
      </c>
      <c r="B485" s="24">
        <v>2661.048206700129</v>
      </c>
    </row>
    <row r="486" spans="1:2" x14ac:dyDescent="0.2">
      <c r="A486" s="49">
        <v>38749</v>
      </c>
      <c r="B486" s="24">
        <v>2731.6250347308387</v>
      </c>
    </row>
    <row r="487" spans="1:2" x14ac:dyDescent="0.2">
      <c r="A487" s="49">
        <v>38777</v>
      </c>
      <c r="B487" s="24">
        <v>2805.8408490646284</v>
      </c>
    </row>
    <row r="488" spans="1:2" x14ac:dyDescent="0.2">
      <c r="A488" s="49">
        <v>38808</v>
      </c>
      <c r="B488" s="24">
        <v>4444.5065605496829</v>
      </c>
    </row>
    <row r="489" spans="1:2" x14ac:dyDescent="0.2">
      <c r="A489" s="49">
        <v>38838</v>
      </c>
      <c r="B489" s="24">
        <v>5251.468057125624</v>
      </c>
    </row>
    <row r="490" spans="1:2" x14ac:dyDescent="0.2">
      <c r="A490" s="49">
        <v>38869</v>
      </c>
      <c r="B490" s="24">
        <v>4550.5809577547197</v>
      </c>
    </row>
    <row r="491" spans="1:2" x14ac:dyDescent="0.2">
      <c r="A491" s="49">
        <v>38899</v>
      </c>
      <c r="B491" s="24">
        <v>3998.3473966940924</v>
      </c>
    </row>
    <row r="492" spans="1:2" x14ac:dyDescent="0.2">
      <c r="A492" s="49">
        <v>38930</v>
      </c>
      <c r="B492" s="24">
        <v>3049.9868109624917</v>
      </c>
    </row>
    <row r="493" spans="1:2" x14ac:dyDescent="0.2">
      <c r="A493" s="49">
        <v>38961</v>
      </c>
      <c r="B493" s="24">
        <v>2878.1112905100172</v>
      </c>
    </row>
    <row r="494" spans="1:2" x14ac:dyDescent="0.2">
      <c r="A494" s="49">
        <v>38991</v>
      </c>
      <c r="B494" s="24">
        <v>3795.337060719748</v>
      </c>
    </row>
    <row r="495" spans="1:2" x14ac:dyDescent="0.2">
      <c r="A495" s="49">
        <v>39022</v>
      </c>
      <c r="B495" s="24">
        <v>3873.8533611713801</v>
      </c>
    </row>
    <row r="496" spans="1:2" x14ac:dyDescent="0.2">
      <c r="A496" s="49">
        <v>39052</v>
      </c>
      <c r="B496" s="24">
        <v>3279.7344219324591</v>
      </c>
    </row>
    <row r="497" spans="1:2" x14ac:dyDescent="0.2">
      <c r="A497" s="49">
        <v>39083</v>
      </c>
      <c r="B497" s="24">
        <v>2468.5521401407118</v>
      </c>
    </row>
    <row r="498" spans="1:2" x14ac:dyDescent="0.2">
      <c r="A498" s="49">
        <v>39114</v>
      </c>
      <c r="B498" s="24">
        <v>2215.7325419526796</v>
      </c>
    </row>
    <row r="499" spans="1:2" x14ac:dyDescent="0.2">
      <c r="A499" s="49">
        <v>39142</v>
      </c>
      <c r="B499" s="24">
        <v>2259.1093785015987</v>
      </c>
    </row>
    <row r="500" spans="1:2" x14ac:dyDescent="0.2">
      <c r="A500" s="49">
        <v>39173</v>
      </c>
      <c r="B500" s="24">
        <v>3534.4085755629676</v>
      </c>
    </row>
    <row r="501" spans="1:2" x14ac:dyDescent="0.2">
      <c r="A501" s="49">
        <v>39203</v>
      </c>
      <c r="B501" s="24">
        <v>5172.7399686938643</v>
      </c>
    </row>
    <row r="502" spans="1:2" x14ac:dyDescent="0.2">
      <c r="A502" s="49">
        <v>39234</v>
      </c>
      <c r="B502" s="24">
        <v>4576.3780971066726</v>
      </c>
    </row>
    <row r="503" spans="1:2" x14ac:dyDescent="0.2">
      <c r="A503" s="49">
        <v>39264</v>
      </c>
      <c r="B503" s="24">
        <v>4114.1753020045689</v>
      </c>
    </row>
    <row r="504" spans="1:2" x14ac:dyDescent="0.2">
      <c r="A504" s="49">
        <v>39295</v>
      </c>
      <c r="B504" s="24">
        <v>3362.7181682303667</v>
      </c>
    </row>
    <row r="505" spans="1:2" x14ac:dyDescent="0.2">
      <c r="A505" s="49">
        <v>39326</v>
      </c>
      <c r="B505" s="24">
        <v>3798.1387222016801</v>
      </c>
    </row>
    <row r="506" spans="1:2" x14ac:dyDescent="0.2">
      <c r="A506" s="49">
        <v>39356</v>
      </c>
      <c r="B506" s="24">
        <v>4802.3558629053887</v>
      </c>
    </row>
    <row r="507" spans="1:2" x14ac:dyDescent="0.2">
      <c r="A507" s="49">
        <v>39387</v>
      </c>
      <c r="B507" s="24">
        <v>5839.9490642053997</v>
      </c>
    </row>
    <row r="508" spans="1:2" x14ac:dyDescent="0.2">
      <c r="A508" s="49">
        <v>39417</v>
      </c>
      <c r="B508" s="24">
        <v>4282.786258064295</v>
      </c>
    </row>
    <row r="509" spans="1:2" x14ac:dyDescent="0.2">
      <c r="A509" s="49">
        <v>39448</v>
      </c>
      <c r="B509" s="24">
        <v>3137.5604860142666</v>
      </c>
    </row>
    <row r="510" spans="1:2" x14ac:dyDescent="0.2">
      <c r="A510" s="49">
        <v>39479</v>
      </c>
      <c r="B510" s="24">
        <v>2903.819022480388</v>
      </c>
    </row>
    <row r="511" spans="1:2" x14ac:dyDescent="0.2">
      <c r="A511" s="49">
        <v>39508</v>
      </c>
      <c r="B511" s="24">
        <v>3448.8750729822195</v>
      </c>
    </row>
    <row r="512" spans="1:2" x14ac:dyDescent="0.2">
      <c r="A512" s="49">
        <v>39539</v>
      </c>
      <c r="B512" s="24">
        <v>4758.7438333116888</v>
      </c>
    </row>
    <row r="513" spans="1:2" x14ac:dyDescent="0.2">
      <c r="A513" s="49">
        <v>39569</v>
      </c>
      <c r="B513" s="24">
        <v>5124.4587306292178</v>
      </c>
    </row>
    <row r="514" spans="1:2" x14ac:dyDescent="0.2">
      <c r="A514" s="49">
        <v>39600</v>
      </c>
      <c r="B514" s="24">
        <v>4733.9191379473277</v>
      </c>
    </row>
    <row r="515" spans="1:2" x14ac:dyDescent="0.2">
      <c r="A515" s="49">
        <v>39630</v>
      </c>
      <c r="B515" s="24">
        <v>4139.2931325588615</v>
      </c>
    </row>
    <row r="516" spans="1:2" x14ac:dyDescent="0.2">
      <c r="A516" s="49">
        <v>39661</v>
      </c>
      <c r="B516" s="24">
        <v>3860.664216366521</v>
      </c>
    </row>
    <row r="517" spans="1:2" x14ac:dyDescent="0.2">
      <c r="A517" s="49">
        <v>39692</v>
      </c>
      <c r="B517" s="24">
        <v>3998.9686829227021</v>
      </c>
    </row>
    <row r="518" spans="1:2" x14ac:dyDescent="0.2">
      <c r="A518" s="49">
        <v>39722</v>
      </c>
      <c r="B518" s="24">
        <v>5092.0731576422622</v>
      </c>
    </row>
    <row r="519" spans="1:2" x14ac:dyDescent="0.2">
      <c r="A519" s="49">
        <v>39753</v>
      </c>
      <c r="B519" s="24">
        <v>5158.8047319439374</v>
      </c>
    </row>
    <row r="520" spans="1:2" x14ac:dyDescent="0.2">
      <c r="A520" s="49">
        <v>39783</v>
      </c>
      <c r="B520" s="24">
        <v>4420.3953925289943</v>
      </c>
    </row>
    <row r="521" spans="1:2" x14ac:dyDescent="0.2">
      <c r="A521" s="49">
        <v>39814</v>
      </c>
      <c r="B521" s="24">
        <v>3040.2917201536775</v>
      </c>
    </row>
    <row r="522" spans="1:2" x14ac:dyDescent="0.2">
      <c r="A522" s="49">
        <v>39845</v>
      </c>
      <c r="B522" s="24">
        <v>3058.4548649105818</v>
      </c>
    </row>
    <row r="523" spans="1:2" x14ac:dyDescent="0.2">
      <c r="A523" s="49">
        <v>39873</v>
      </c>
      <c r="B523" s="24">
        <v>3522.0733266855927</v>
      </c>
    </row>
    <row r="524" spans="1:2" x14ac:dyDescent="0.2">
      <c r="A524" s="49">
        <v>39904</v>
      </c>
      <c r="B524" s="24">
        <v>4880.26335382872</v>
      </c>
    </row>
    <row r="525" spans="1:2" x14ac:dyDescent="0.2">
      <c r="A525" s="49">
        <v>39934</v>
      </c>
      <c r="B525" s="24">
        <v>5073.6443140486463</v>
      </c>
    </row>
    <row r="526" spans="1:2" x14ac:dyDescent="0.2">
      <c r="A526" s="49">
        <v>39965</v>
      </c>
      <c r="B526" s="24">
        <v>3832.5542946649784</v>
      </c>
    </row>
    <row r="527" spans="1:2" x14ac:dyDescent="0.2">
      <c r="A527" s="49">
        <v>39995</v>
      </c>
      <c r="B527" s="24">
        <v>3285.847070391058</v>
      </c>
    </row>
    <row r="528" spans="1:2" x14ac:dyDescent="0.2">
      <c r="A528" s="49">
        <v>40026</v>
      </c>
      <c r="B528" s="24">
        <v>2969.1159572907786</v>
      </c>
    </row>
    <row r="529" spans="1:2" x14ac:dyDescent="0.2">
      <c r="A529" s="49">
        <v>40057</v>
      </c>
      <c r="B529" s="24">
        <v>3061.2053015785677</v>
      </c>
    </row>
    <row r="530" spans="1:2" x14ac:dyDescent="0.2">
      <c r="A530" s="49">
        <v>40087</v>
      </c>
      <c r="B530" s="24">
        <v>3315.6429143186219</v>
      </c>
    </row>
    <row r="531" spans="1:2" x14ac:dyDescent="0.2">
      <c r="A531" s="49">
        <v>40118</v>
      </c>
      <c r="B531" s="24">
        <v>3254.1084790416025</v>
      </c>
    </row>
    <row r="532" spans="1:2" x14ac:dyDescent="0.2">
      <c r="A532" s="49">
        <v>40148</v>
      </c>
      <c r="B532" s="24">
        <v>2613.9485814316477</v>
      </c>
    </row>
    <row r="533" spans="1:2" x14ac:dyDescent="0.2">
      <c r="A533" s="49">
        <v>40179</v>
      </c>
      <c r="B533" s="24">
        <v>1678.3691936563789</v>
      </c>
    </row>
    <row r="534" spans="1:2" x14ac:dyDescent="0.2">
      <c r="A534" s="49">
        <v>40210</v>
      </c>
      <c r="B534" s="24">
        <v>1486.4526763285689</v>
      </c>
    </row>
    <row r="535" spans="1:2" x14ac:dyDescent="0.2">
      <c r="A535" s="49">
        <v>40238</v>
      </c>
      <c r="B535" s="24">
        <v>1760.372601946661</v>
      </c>
    </row>
    <row r="536" spans="1:2" x14ac:dyDescent="0.2">
      <c r="A536" s="49">
        <v>40269</v>
      </c>
      <c r="B536" s="24">
        <v>2635.8705452884492</v>
      </c>
    </row>
    <row r="537" spans="1:2" x14ac:dyDescent="0.2">
      <c r="A537" s="49">
        <v>40299</v>
      </c>
      <c r="B537" s="24">
        <v>3937.225519956582</v>
      </c>
    </row>
    <row r="538" spans="1:2" x14ac:dyDescent="0.2">
      <c r="A538" s="49">
        <v>40330</v>
      </c>
      <c r="B538" s="24">
        <v>3965.374160955399</v>
      </c>
    </row>
    <row r="539" spans="1:2" x14ac:dyDescent="0.2">
      <c r="A539" s="49">
        <v>40360</v>
      </c>
      <c r="B539" s="24">
        <v>3743.5954751187983</v>
      </c>
    </row>
    <row r="540" spans="1:2" x14ac:dyDescent="0.2">
      <c r="A540" s="49">
        <v>40391</v>
      </c>
      <c r="B540" s="24">
        <v>4335.3735589835078</v>
      </c>
    </row>
    <row r="541" spans="1:2" x14ac:dyDescent="0.2">
      <c r="A541" s="49">
        <v>40422</v>
      </c>
      <c r="B541" s="24">
        <v>4299.3313518691975</v>
      </c>
    </row>
    <row r="542" spans="1:2" x14ac:dyDescent="0.2">
      <c r="A542" s="49">
        <v>40452</v>
      </c>
      <c r="B542" s="24">
        <v>5662.2336081530648</v>
      </c>
    </row>
    <row r="543" spans="1:2" x14ac:dyDescent="0.2">
      <c r="A543" s="49">
        <v>40483</v>
      </c>
      <c r="B543" s="24">
        <v>5807.696064704337</v>
      </c>
    </row>
    <row r="544" spans="1:2" x14ac:dyDescent="0.2">
      <c r="A544" s="49">
        <v>40513</v>
      </c>
      <c r="B544" s="24">
        <v>5458.6518837602543</v>
      </c>
    </row>
    <row r="545" spans="1:2" x14ac:dyDescent="0.2">
      <c r="A545" s="49">
        <v>40544</v>
      </c>
      <c r="B545" s="24">
        <v>3637.2057819179063</v>
      </c>
    </row>
    <row r="546" spans="1:2" x14ac:dyDescent="0.2">
      <c r="A546" s="49">
        <v>40575</v>
      </c>
      <c r="B546" s="24">
        <v>3116.4176895305127</v>
      </c>
    </row>
    <row r="547" spans="1:2" x14ac:dyDescent="0.2">
      <c r="A547" s="49">
        <v>40603</v>
      </c>
      <c r="B547" s="24">
        <v>3338.5287571149934</v>
      </c>
    </row>
    <row r="548" spans="1:2" x14ac:dyDescent="0.2">
      <c r="A548" s="49">
        <v>40634</v>
      </c>
      <c r="B548" s="24">
        <v>5323.9066200034003</v>
      </c>
    </row>
    <row r="549" spans="1:2" x14ac:dyDescent="0.2">
      <c r="A549" s="49">
        <v>40664</v>
      </c>
      <c r="B549" s="24">
        <v>7205.5195637789766</v>
      </c>
    </row>
    <row r="550" spans="1:2" x14ac:dyDescent="0.2">
      <c r="A550" s="49">
        <v>40695</v>
      </c>
      <c r="B550" s="24">
        <v>5285.419454284427</v>
      </c>
    </row>
    <row r="551" spans="1:2" x14ac:dyDescent="0.2">
      <c r="A551" s="49">
        <v>40725</v>
      </c>
      <c r="B551" s="24">
        <v>4043.93182014483</v>
      </c>
    </row>
    <row r="552" spans="1:2" x14ac:dyDescent="0.2">
      <c r="A552" s="49">
        <v>40756</v>
      </c>
      <c r="B552" s="24">
        <v>3671.5994461599007</v>
      </c>
    </row>
    <row r="553" spans="1:2" x14ac:dyDescent="0.2">
      <c r="A553" s="49">
        <v>40787</v>
      </c>
      <c r="B553" s="24">
        <v>3853.41781167523</v>
      </c>
    </row>
    <row r="554" spans="1:2" x14ac:dyDescent="0.2">
      <c r="A554" s="49">
        <v>40817</v>
      </c>
      <c r="B554" s="24">
        <v>4814.2064082657471</v>
      </c>
    </row>
    <row r="555" spans="1:2" x14ac:dyDescent="0.2">
      <c r="A555" s="49">
        <v>40848</v>
      </c>
      <c r="B555" s="24">
        <v>5950.6640826688163</v>
      </c>
    </row>
    <row r="556" spans="1:2" x14ac:dyDescent="0.2">
      <c r="A556" s="49">
        <v>40878</v>
      </c>
      <c r="B556" s="24">
        <v>4648.9029802983378</v>
      </c>
    </row>
    <row r="557" spans="1:2" x14ac:dyDescent="0.2">
      <c r="A557" s="49">
        <v>40909</v>
      </c>
      <c r="B557" s="24">
        <v>3407.9166529575896</v>
      </c>
    </row>
    <row r="558" spans="1:2" x14ac:dyDescent="0.2">
      <c r="A558" s="49">
        <v>40940</v>
      </c>
      <c r="B558" s="24">
        <v>3360.4413179669796</v>
      </c>
    </row>
    <row r="559" spans="1:2" x14ac:dyDescent="0.2">
      <c r="A559" s="49">
        <v>40969</v>
      </c>
      <c r="B559" s="24">
        <v>3421.7380791538176</v>
      </c>
    </row>
    <row r="560" spans="1:2" x14ac:dyDescent="0.2">
      <c r="A560" s="49">
        <v>41000</v>
      </c>
      <c r="B560" s="24">
        <v>4705.316973563421</v>
      </c>
    </row>
    <row r="561" spans="1:2" x14ac:dyDescent="0.2">
      <c r="A561" s="49">
        <v>41030</v>
      </c>
      <c r="B561" s="24">
        <v>6268.1957210537503</v>
      </c>
    </row>
    <row r="562" spans="1:2" x14ac:dyDescent="0.2">
      <c r="A562" s="49">
        <v>41061</v>
      </c>
      <c r="B562" s="24">
        <v>4601.5415104729573</v>
      </c>
    </row>
    <row r="563" spans="1:2" x14ac:dyDescent="0.2">
      <c r="A563" s="49">
        <v>41091</v>
      </c>
      <c r="B563" s="24">
        <v>3211.0892646981924</v>
      </c>
    </row>
    <row r="564" spans="1:2" x14ac:dyDescent="0.2">
      <c r="A564" s="49">
        <v>41122</v>
      </c>
      <c r="B564" s="24">
        <v>3074.3400508711788</v>
      </c>
    </row>
    <row r="565" spans="1:2" x14ac:dyDescent="0.2">
      <c r="A565" s="49">
        <v>41153</v>
      </c>
      <c r="B565" s="24">
        <v>3148.0050694561801</v>
      </c>
    </row>
    <row r="566" spans="1:2" x14ac:dyDescent="0.2">
      <c r="A566" s="49">
        <v>41183</v>
      </c>
      <c r="B566" s="24">
        <v>3266.9157470792115</v>
      </c>
    </row>
    <row r="567" spans="1:2" x14ac:dyDescent="0.2">
      <c r="A567" s="49">
        <v>41214</v>
      </c>
      <c r="B567" s="24">
        <v>3819.7006501764504</v>
      </c>
    </row>
    <row r="568" spans="1:2" x14ac:dyDescent="0.2">
      <c r="A568" s="49">
        <v>41244</v>
      </c>
      <c r="B568" s="24">
        <v>2753.5278359359081</v>
      </c>
    </row>
    <row r="569" spans="1:2" x14ac:dyDescent="0.2">
      <c r="A569" s="49">
        <v>41275</v>
      </c>
      <c r="B569" s="24">
        <v>2088.5427625628799</v>
      </c>
    </row>
    <row r="570" spans="1:2" x14ac:dyDescent="0.2">
      <c r="A570" s="49">
        <v>41306</v>
      </c>
      <c r="B570" s="24">
        <v>1715.0956527084909</v>
      </c>
    </row>
    <row r="571" spans="1:2" x14ac:dyDescent="0.2">
      <c r="A571" s="49">
        <v>41334</v>
      </c>
      <c r="B571" s="24">
        <v>2493.1863116642621</v>
      </c>
    </row>
    <row r="572" spans="1:2" x14ac:dyDescent="0.2">
      <c r="A572" s="49">
        <v>41365</v>
      </c>
      <c r="B572" s="24">
        <v>3749.1384018278204</v>
      </c>
    </row>
    <row r="573" spans="1:2" x14ac:dyDescent="0.2">
      <c r="A573" s="49">
        <v>41395</v>
      </c>
      <c r="B573" s="24">
        <v>4084.9856163991094</v>
      </c>
    </row>
    <row r="574" spans="1:2" x14ac:dyDescent="0.2">
      <c r="A574" s="49">
        <v>41426</v>
      </c>
      <c r="B574" s="24">
        <v>4270.4902053829092</v>
      </c>
    </row>
    <row r="575" spans="1:2" x14ac:dyDescent="0.2">
      <c r="A575" s="49">
        <v>41456</v>
      </c>
      <c r="B575" s="24">
        <v>3252.2960421149728</v>
      </c>
    </row>
    <row r="576" spans="1:2" x14ac:dyDescent="0.2">
      <c r="A576" s="49">
        <v>41487</v>
      </c>
      <c r="B576" s="24">
        <v>2861.7809261368388</v>
      </c>
    </row>
    <row r="577" spans="1:2" x14ac:dyDescent="0.2">
      <c r="A577" s="49">
        <v>41518</v>
      </c>
      <c r="B577" s="24">
        <v>3318.9635774047497</v>
      </c>
    </row>
    <row r="578" spans="1:2" x14ac:dyDescent="0.2">
      <c r="A578" s="49">
        <v>41548</v>
      </c>
      <c r="B578" s="24">
        <v>3979.0749418205223</v>
      </c>
    </row>
    <row r="579" spans="1:2" x14ac:dyDescent="0.2">
      <c r="A579" s="49">
        <v>41579</v>
      </c>
      <c r="B579" s="24">
        <v>3966.1029116540717</v>
      </c>
    </row>
    <row r="580" spans="1:2" x14ac:dyDescent="0.2">
      <c r="A580" s="49">
        <v>41609</v>
      </c>
      <c r="B580" s="24">
        <v>3484.9309772323791</v>
      </c>
    </row>
    <row r="581" spans="1:2" x14ac:dyDescent="0.2">
      <c r="A581" s="49">
        <v>41640</v>
      </c>
      <c r="B581" s="24">
        <v>2644.8312494151901</v>
      </c>
    </row>
    <row r="582" spans="1:2" x14ac:dyDescent="0.2">
      <c r="A582" s="49">
        <v>41671</v>
      </c>
      <c r="B582" s="24">
        <v>2235.7117892845285</v>
      </c>
    </row>
    <row r="583" spans="1:2" x14ac:dyDescent="0.2">
      <c r="A583" s="49">
        <v>41699</v>
      </c>
      <c r="B583" s="24">
        <v>2617.3050033680011</v>
      </c>
    </row>
    <row r="584" spans="1:2" x14ac:dyDescent="0.2">
      <c r="A584" s="49">
        <v>41730</v>
      </c>
      <c r="B584" s="24">
        <v>3488.8757742879397</v>
      </c>
    </row>
    <row r="585" spans="1:2" x14ac:dyDescent="0.2">
      <c r="A585" s="49">
        <v>41760</v>
      </c>
      <c r="B585" s="24">
        <v>3902.8968153368073</v>
      </c>
    </row>
    <row r="586" spans="1:2" x14ac:dyDescent="0.2">
      <c r="A586" s="49">
        <v>41791</v>
      </c>
      <c r="B586" s="24">
        <v>3721.4141214700035</v>
      </c>
    </row>
    <row r="587" spans="1:2" x14ac:dyDescent="0.2">
      <c r="A587" s="49">
        <v>41821</v>
      </c>
      <c r="B587" s="24">
        <v>3246.1481916221637</v>
      </c>
    </row>
    <row r="588" spans="1:2" x14ac:dyDescent="0.2">
      <c r="A588" s="49">
        <v>41852</v>
      </c>
      <c r="B588" s="24">
        <v>2813.1466118177309</v>
      </c>
    </row>
    <row r="589" spans="1:2" x14ac:dyDescent="0.2">
      <c r="A589" s="49">
        <v>41883</v>
      </c>
      <c r="B589" s="24">
        <v>2966.1560778998687</v>
      </c>
    </row>
    <row r="590" spans="1:2" x14ac:dyDescent="0.2">
      <c r="A590" s="49">
        <v>41913</v>
      </c>
      <c r="B590" s="24">
        <v>3627.9244694146782</v>
      </c>
    </row>
    <row r="591" spans="1:2" x14ac:dyDescent="0.2">
      <c r="A591" s="49">
        <v>41944</v>
      </c>
      <c r="B591" s="24">
        <v>3909.9979769891038</v>
      </c>
    </row>
    <row r="592" spans="1:2" x14ac:dyDescent="0.2">
      <c r="A592" s="49">
        <v>41974</v>
      </c>
      <c r="B592" s="24">
        <v>3174.7552903749015</v>
      </c>
    </row>
    <row r="593" spans="1:2" x14ac:dyDescent="0.2">
      <c r="A593" s="49">
        <v>42005</v>
      </c>
      <c r="B593" s="24">
        <v>2176.5594005785588</v>
      </c>
    </row>
    <row r="594" spans="1:2" x14ac:dyDescent="0.2">
      <c r="A594" s="49">
        <v>42036</v>
      </c>
      <c r="B594" s="24">
        <v>1965.930491347671</v>
      </c>
    </row>
    <row r="595" spans="1:2" x14ac:dyDescent="0.2">
      <c r="A595" s="49">
        <v>42064</v>
      </c>
      <c r="B595" s="24">
        <v>2409.0589142598715</v>
      </c>
    </row>
    <row r="596" spans="1:2" x14ac:dyDescent="0.2">
      <c r="A596" s="49">
        <v>42095</v>
      </c>
      <c r="B596" s="24">
        <v>3312.4131804901112</v>
      </c>
    </row>
    <row r="597" spans="1:2" x14ac:dyDescent="0.2">
      <c r="A597" s="49">
        <v>42125</v>
      </c>
      <c r="B597" s="24">
        <v>4065.9011897167084</v>
      </c>
    </row>
    <row r="598" spans="1:2" x14ac:dyDescent="0.2">
      <c r="A598" s="49">
        <v>42156</v>
      </c>
      <c r="B598" s="24">
        <v>3254.394917331123</v>
      </c>
    </row>
    <row r="599" spans="1:2" x14ac:dyDescent="0.2">
      <c r="A599" s="49">
        <v>42186</v>
      </c>
      <c r="B599" s="24">
        <v>3027.4477055548787</v>
      </c>
    </row>
    <row r="600" spans="1:2" x14ac:dyDescent="0.2">
      <c r="A600" s="49">
        <v>42217</v>
      </c>
      <c r="B600" s="24">
        <v>2578.8375180498806</v>
      </c>
    </row>
    <row r="601" spans="1:2" x14ac:dyDescent="0.2">
      <c r="A601" s="49">
        <v>42248</v>
      </c>
      <c r="B601" s="24">
        <v>2551.6960040941085</v>
      </c>
    </row>
    <row r="602" spans="1:2" x14ac:dyDescent="0.2">
      <c r="A602" s="49">
        <v>42278</v>
      </c>
      <c r="B602" s="24">
        <v>2930.650550770471</v>
      </c>
    </row>
    <row r="603" spans="1:2" x14ac:dyDescent="0.2">
      <c r="A603" s="49">
        <v>42309</v>
      </c>
      <c r="B603" s="24">
        <v>3002.2513921969917</v>
      </c>
    </row>
    <row r="604" spans="1:2" x14ac:dyDescent="0.2">
      <c r="A604" s="49">
        <v>42339</v>
      </c>
      <c r="B604" s="24">
        <v>2509.50128565164</v>
      </c>
    </row>
    <row r="605" spans="1:2" x14ac:dyDescent="0.2">
      <c r="A605" s="49">
        <v>42370</v>
      </c>
      <c r="B605" s="24">
        <v>1622.9143026863389</v>
      </c>
    </row>
    <row r="606" spans="1:2" x14ac:dyDescent="0.2">
      <c r="A606" s="49">
        <v>42401</v>
      </c>
      <c r="B606" s="24">
        <v>1478.9331757051109</v>
      </c>
    </row>
    <row r="607" spans="1:2" x14ac:dyDescent="0.2">
      <c r="A607" s="49">
        <v>42430</v>
      </c>
      <c r="B607" s="24">
        <v>1717.2085989561981</v>
      </c>
    </row>
    <row r="608" spans="1:2" x14ac:dyDescent="0.2">
      <c r="A608" s="49">
        <v>42461</v>
      </c>
      <c r="B608" s="24">
        <v>2572.1731753440827</v>
      </c>
    </row>
    <row r="609" spans="1:2" x14ac:dyDescent="0.2">
      <c r="A609" s="49">
        <v>42491</v>
      </c>
      <c r="B609" s="24">
        <v>3453.8580320846268</v>
      </c>
    </row>
    <row r="610" spans="1:2" x14ac:dyDescent="0.2">
      <c r="A610" s="49">
        <v>42522</v>
      </c>
      <c r="B610" s="24">
        <v>3396.9416564013673</v>
      </c>
    </row>
    <row r="611" spans="1:2" x14ac:dyDescent="0.2">
      <c r="A611" s="49">
        <v>42552</v>
      </c>
      <c r="B611" s="24">
        <v>3140.7217417164075</v>
      </c>
    </row>
    <row r="612" spans="1:2" x14ac:dyDescent="0.2">
      <c r="A612" s="49">
        <v>42583</v>
      </c>
      <c r="B612" s="24">
        <v>2955.1256096074499</v>
      </c>
    </row>
    <row r="613" spans="1:2" x14ac:dyDescent="0.2">
      <c r="A613" s="49">
        <v>42614</v>
      </c>
      <c r="B613" s="24">
        <v>3122.0720763822787</v>
      </c>
    </row>
    <row r="614" spans="1:2" x14ac:dyDescent="0.2">
      <c r="A614" s="49">
        <v>42644</v>
      </c>
      <c r="B614" s="24">
        <v>4071.3811615785517</v>
      </c>
    </row>
    <row r="615" spans="1:2" x14ac:dyDescent="0.2">
      <c r="A615" s="49">
        <v>42675</v>
      </c>
      <c r="B615" s="24">
        <v>4576.3293390586996</v>
      </c>
    </row>
    <row r="616" spans="1:2" x14ac:dyDescent="0.2">
      <c r="A616" s="49">
        <v>42705</v>
      </c>
      <c r="B616" s="24">
        <v>3618.4073335761018</v>
      </c>
    </row>
    <row r="617" spans="1:2" x14ac:dyDescent="0.2">
      <c r="A617" s="49">
        <v>42736</v>
      </c>
      <c r="B617" s="24">
        <v>2428.9722633296383</v>
      </c>
    </row>
    <row r="618" spans="1:2" x14ac:dyDescent="0.2">
      <c r="A618" s="49">
        <v>42767</v>
      </c>
      <c r="B618" s="24">
        <v>2217.0812374846287</v>
      </c>
    </row>
    <row r="619" spans="1:2" x14ac:dyDescent="0.2">
      <c r="A619" s="49">
        <v>42795</v>
      </c>
      <c r="B619" s="24">
        <v>2449.3515101485395</v>
      </c>
    </row>
    <row r="620" spans="1:2" x14ac:dyDescent="0.2">
      <c r="A620" s="49">
        <v>42826</v>
      </c>
      <c r="B620" s="24">
        <v>3387.038398922497</v>
      </c>
    </row>
    <row r="621" spans="1:2" x14ac:dyDescent="0.2">
      <c r="A621" s="49">
        <v>42856</v>
      </c>
      <c r="B621" s="24">
        <v>4145.3331580700287</v>
      </c>
    </row>
    <row r="622" spans="1:2" x14ac:dyDescent="0.2">
      <c r="A622" s="49">
        <v>42887</v>
      </c>
      <c r="B622" s="24">
        <v>3733.5533017947591</v>
      </c>
    </row>
    <row r="623" spans="1:2" x14ac:dyDescent="0.2">
      <c r="A623" s="49">
        <v>42917</v>
      </c>
      <c r="B623" s="24">
        <v>3262.7057235700081</v>
      </c>
    </row>
    <row r="624" spans="1:2" x14ac:dyDescent="0.2">
      <c r="A624" s="49">
        <v>42948</v>
      </c>
      <c r="B624" s="24">
        <v>2972.9673987513629</v>
      </c>
    </row>
    <row r="625" spans="1:2" x14ac:dyDescent="0.2">
      <c r="A625" s="49">
        <v>42979</v>
      </c>
      <c r="B625" s="24">
        <v>3117.9066008995715</v>
      </c>
    </row>
    <row r="626" spans="1:2" x14ac:dyDescent="0.2">
      <c r="A626" s="49">
        <v>43009</v>
      </c>
      <c r="B626" s="24">
        <v>4129.3687531718469</v>
      </c>
    </row>
    <row r="627" spans="1:2" x14ac:dyDescent="0.2">
      <c r="A627" s="49">
        <v>43040</v>
      </c>
      <c r="B627" s="24">
        <v>4749.0426716991333</v>
      </c>
    </row>
    <row r="628" spans="1:2" x14ac:dyDescent="0.2">
      <c r="A628" s="49">
        <v>43070</v>
      </c>
      <c r="B628" s="24">
        <v>3839.1085361647165</v>
      </c>
    </row>
    <row r="629" spans="1:2" x14ac:dyDescent="0.2">
      <c r="A629" s="49">
        <v>43101</v>
      </c>
      <c r="B629" s="24">
        <v>2664.7965367736415</v>
      </c>
    </row>
    <row r="630" spans="1:2" x14ac:dyDescent="0.2">
      <c r="A630" s="49">
        <v>43132</v>
      </c>
      <c r="B630" s="24">
        <v>2507.371434337314</v>
      </c>
    </row>
    <row r="631" spans="1:2" x14ac:dyDescent="0.2">
      <c r="A631" s="49">
        <v>43160</v>
      </c>
      <c r="B631" s="24">
        <v>2843.8571400259607</v>
      </c>
    </row>
    <row r="632" spans="1:2" x14ac:dyDescent="0.2">
      <c r="A632" s="49">
        <v>43191</v>
      </c>
      <c r="B632" s="24">
        <v>4022.8249682433006</v>
      </c>
    </row>
    <row r="633" spans="1:2" x14ac:dyDescent="0.2">
      <c r="A633" s="49">
        <v>43221</v>
      </c>
      <c r="B633" s="24">
        <v>4953.58946392076</v>
      </c>
    </row>
    <row r="634" spans="1:2" x14ac:dyDescent="0.2">
      <c r="A634" s="49">
        <v>43252</v>
      </c>
      <c r="B634" s="24">
        <v>4388.0589735224294</v>
      </c>
    </row>
    <row r="635" spans="1:2" x14ac:dyDescent="0.2">
      <c r="A635" s="49">
        <v>43282</v>
      </c>
      <c r="B635" s="24">
        <v>3663.4991464061277</v>
      </c>
    </row>
    <row r="636" spans="1:2" x14ac:dyDescent="0.2">
      <c r="A636" s="49">
        <v>43313</v>
      </c>
      <c r="B636" s="24">
        <v>3149.7806180955513</v>
      </c>
    </row>
    <row r="637" spans="1:2" x14ac:dyDescent="0.2">
      <c r="A637" s="49">
        <v>43344</v>
      </c>
      <c r="B637" s="24">
        <v>3092.3361976464003</v>
      </c>
    </row>
    <row r="638" spans="1:2" x14ac:dyDescent="0.2">
      <c r="A638" s="49">
        <v>43374</v>
      </c>
      <c r="B638" s="24">
        <v>3832.5611905805358</v>
      </c>
    </row>
    <row r="639" spans="1:2" x14ac:dyDescent="0.2">
      <c r="A639" s="49">
        <v>43405</v>
      </c>
      <c r="B639" s="24">
        <v>4145.6318038777217</v>
      </c>
    </row>
    <row r="640" spans="1:2" x14ac:dyDescent="0.2">
      <c r="A640" s="49">
        <v>43435</v>
      </c>
      <c r="B640" s="24">
        <v>3204.6864676806795</v>
      </c>
    </row>
    <row r="641" spans="1:4" x14ac:dyDescent="0.2">
      <c r="A641" s="49">
        <v>43466</v>
      </c>
      <c r="B641" s="24">
        <v>2179.3402446530449</v>
      </c>
    </row>
    <row r="642" spans="1:4" x14ac:dyDescent="0.2">
      <c r="A642" s="49">
        <v>43497</v>
      </c>
      <c r="B642" s="24">
        <v>2026.6636809968575</v>
      </c>
    </row>
    <row r="643" spans="1:4" x14ac:dyDescent="0.2">
      <c r="A643" s="49">
        <v>43525</v>
      </c>
      <c r="B643" s="24">
        <v>2299.9931954351632</v>
      </c>
    </row>
    <row r="644" spans="1:4" x14ac:dyDescent="0.2">
      <c r="A644" s="49">
        <v>43556</v>
      </c>
      <c r="B644" s="24">
        <v>3307.9507933505552</v>
      </c>
    </row>
    <row r="645" spans="1:4" x14ac:dyDescent="0.2">
      <c r="A645" s="49">
        <v>43586</v>
      </c>
      <c r="B645" s="24">
        <v>4227.9596677163936</v>
      </c>
    </row>
    <row r="646" spans="1:4" x14ac:dyDescent="0.2">
      <c r="A646" s="49">
        <v>43617</v>
      </c>
      <c r="B646" s="24">
        <v>3955.5808637439109</v>
      </c>
    </row>
    <row r="647" spans="1:4" x14ac:dyDescent="0.2">
      <c r="A647" s="49">
        <v>43647</v>
      </c>
      <c r="B647" s="24">
        <v>3486.2732809220488</v>
      </c>
    </row>
    <row r="648" spans="1:4" x14ac:dyDescent="0.2">
      <c r="A648" s="49">
        <v>43678</v>
      </c>
      <c r="B648" s="24">
        <v>3100.2874641803428</v>
      </c>
    </row>
    <row r="649" spans="1:4" x14ac:dyDescent="0.2">
      <c r="A649" s="49">
        <v>43709</v>
      </c>
      <c r="B649" s="24">
        <v>3118.2671824761169</v>
      </c>
    </row>
    <row r="650" spans="1:4" x14ac:dyDescent="0.2">
      <c r="A650" s="49">
        <v>43739</v>
      </c>
      <c r="B650" s="24">
        <v>3898.4756687188055</v>
      </c>
    </row>
    <row r="651" spans="1:4" x14ac:dyDescent="0.2">
      <c r="A651" s="49">
        <v>43770</v>
      </c>
      <c r="B651" s="24">
        <v>4252.7691893040346</v>
      </c>
    </row>
    <row r="652" spans="1:4" x14ac:dyDescent="0.2">
      <c r="A652" s="49">
        <v>43800</v>
      </c>
      <c r="B652" s="24">
        <v>3292.6042367213695</v>
      </c>
      <c r="C652" s="24">
        <v>4113.8626793304502</v>
      </c>
      <c r="D652" s="24">
        <v>2737.3776570227401</v>
      </c>
    </row>
    <row r="653" spans="1:4" x14ac:dyDescent="0.2">
      <c r="A653" s="49">
        <v>43831</v>
      </c>
      <c r="B653" s="24">
        <v>2251.3265399538059</v>
      </c>
      <c r="C653" s="24">
        <v>2783.8648241617202</v>
      </c>
      <c r="D653" s="24">
        <v>1879.0628156354601</v>
      </c>
    </row>
    <row r="654" spans="1:4" x14ac:dyDescent="0.2">
      <c r="A654" s="49">
        <v>43862</v>
      </c>
      <c r="B654" s="24">
        <v>2086.2998717172195</v>
      </c>
      <c r="C654" s="24">
        <v>2563.86999699337</v>
      </c>
      <c r="D654" s="24">
        <v>1663.46696639587</v>
      </c>
    </row>
    <row r="655" spans="1:4" x14ac:dyDescent="0.2">
      <c r="A655" s="49">
        <v>43891</v>
      </c>
      <c r="B655" s="24">
        <v>2355.8866813694526</v>
      </c>
      <c r="C655" s="24">
        <v>2896.7156453919501</v>
      </c>
      <c r="D655" s="24">
        <v>1803.46044879443</v>
      </c>
    </row>
    <row r="656" spans="1:4" x14ac:dyDescent="0.2">
      <c r="A656" s="49">
        <v>43922</v>
      </c>
      <c r="B656" s="24">
        <v>3354.9490206056771</v>
      </c>
      <c r="C656" s="24">
        <v>4181.4043749850798</v>
      </c>
      <c r="D656" s="24">
        <v>2531.4379743857899</v>
      </c>
    </row>
    <row r="657" spans="1:4" x14ac:dyDescent="0.2">
      <c r="A657" s="49">
        <v>43952</v>
      </c>
      <c r="B657" s="24">
        <v>4237.16051621316</v>
      </c>
      <c r="C657" s="24">
        <v>5281.68387991702</v>
      </c>
      <c r="D657" s="24">
        <v>3273.8777119900601</v>
      </c>
    </row>
    <row r="658" spans="1:4" x14ac:dyDescent="0.2">
      <c r="A658" s="49">
        <v>43983</v>
      </c>
      <c r="B658" s="24">
        <v>3901.4254895780873</v>
      </c>
      <c r="C658" s="24">
        <v>4737.72421866481</v>
      </c>
      <c r="D658" s="24">
        <v>3102.0967591960298</v>
      </c>
    </row>
    <row r="659" spans="1:4" x14ac:dyDescent="0.2">
      <c r="A659" s="49">
        <v>44013</v>
      </c>
      <c r="B659" s="24">
        <v>3412.9258145307422</v>
      </c>
      <c r="C659" s="24">
        <v>4139.1708361449</v>
      </c>
      <c r="D659" s="24">
        <v>2650.3633777517298</v>
      </c>
    </row>
    <row r="660" spans="1:4" x14ac:dyDescent="0.2">
      <c r="A660" s="49">
        <v>44044</v>
      </c>
      <c r="B660" s="24">
        <v>3066.9343106720648</v>
      </c>
      <c r="C660" s="24">
        <v>3713.3473363328799</v>
      </c>
      <c r="D660" s="24">
        <v>2338.7609576835298</v>
      </c>
    </row>
    <row r="661" spans="1:4" x14ac:dyDescent="0.2">
      <c r="A661" s="49">
        <v>44075</v>
      </c>
      <c r="B661" s="24">
        <v>3153.8164527842359</v>
      </c>
      <c r="C661" s="24">
        <v>3823.1534381520601</v>
      </c>
      <c r="D661" s="24">
        <v>2421.8065778680798</v>
      </c>
    </row>
    <row r="662" spans="1:4" x14ac:dyDescent="0.2">
      <c r="A662" s="49">
        <v>44105</v>
      </c>
      <c r="B662" s="24">
        <v>4063.2084793665435</v>
      </c>
      <c r="C662" s="24">
        <v>5066.9607888568398</v>
      </c>
      <c r="D662" s="24">
        <v>3136.0376011896201</v>
      </c>
    </row>
    <row r="663" spans="1:4" x14ac:dyDescent="0.2">
      <c r="A663" s="49">
        <v>44136</v>
      </c>
      <c r="B663" s="24">
        <v>4553.0900912644775</v>
      </c>
      <c r="C663" s="24">
        <v>5896.7024309634699</v>
      </c>
      <c r="D663" s="24">
        <v>3579.3986866363398</v>
      </c>
    </row>
    <row r="664" spans="1:4" x14ac:dyDescent="0.2">
      <c r="A664" s="49">
        <v>44166</v>
      </c>
      <c r="B664" s="24">
        <v>3606.5475307417441</v>
      </c>
      <c r="C664" s="24">
        <v>4710.2503054316103</v>
      </c>
      <c r="D664" s="24">
        <v>2906.6747579173398</v>
      </c>
    </row>
    <row r="665" spans="1:4" x14ac:dyDescent="0.2">
      <c r="A665" s="49">
        <v>44197</v>
      </c>
      <c r="B665" s="24">
        <v>2477.9034889086734</v>
      </c>
      <c r="C665" s="24">
        <v>3185.4584846052398</v>
      </c>
      <c r="D665" s="24">
        <v>2052.0395755941199</v>
      </c>
    </row>
    <row r="666" spans="1:4" x14ac:dyDescent="0.2">
      <c r="A666" s="49">
        <v>44228</v>
      </c>
      <c r="B666" s="24">
        <v>2316.9335271212431</v>
      </c>
      <c r="C666" s="24">
        <v>2964.33999496773</v>
      </c>
      <c r="D666" s="24">
        <v>1952.1175635017701</v>
      </c>
    </row>
    <row r="667" spans="1:4" x14ac:dyDescent="0.2">
      <c r="A667" s="49">
        <v>44256</v>
      </c>
      <c r="B667" s="24">
        <v>2608.96493561341</v>
      </c>
      <c r="C667" s="24">
        <v>3290.8710451402699</v>
      </c>
      <c r="D667" s="24">
        <v>2193.7679003175799</v>
      </c>
    </row>
    <row r="668" spans="1:4" x14ac:dyDescent="0.2">
      <c r="A668" s="49">
        <v>44287</v>
      </c>
      <c r="B668" s="24">
        <v>3697.9094438747957</v>
      </c>
      <c r="C668" s="24">
        <v>4588.9195584584104</v>
      </c>
      <c r="D668" s="24">
        <v>3129.9924596680498</v>
      </c>
    </row>
    <row r="669" spans="1:4" x14ac:dyDescent="0.2">
      <c r="A669" s="49">
        <v>44317</v>
      </c>
      <c r="B669" s="24">
        <v>4553.9441647605463</v>
      </c>
      <c r="C669" s="24">
        <v>5535.7729845393396</v>
      </c>
      <c r="D669" s="24">
        <v>3758.2871755858</v>
      </c>
    </row>
    <row r="670" spans="1:4" x14ac:dyDescent="0.2">
      <c r="A670" s="49">
        <v>44348</v>
      </c>
      <c r="B670" s="24">
        <v>4043.6244552929666</v>
      </c>
      <c r="C670" s="24">
        <v>5132.0322716802802</v>
      </c>
      <c r="D670" s="24">
        <v>3238.0246102085698</v>
      </c>
    </row>
    <row r="671" spans="1:4" x14ac:dyDescent="0.2">
      <c r="A671" s="49">
        <v>44378</v>
      </c>
      <c r="B671" s="24">
        <v>3398.7884715148703</v>
      </c>
      <c r="C671" s="24">
        <v>4393.0557125424002</v>
      </c>
      <c r="D671" s="24">
        <v>2694.8768789608198</v>
      </c>
    </row>
    <row r="672" spans="1:4" x14ac:dyDescent="0.2">
      <c r="A672" s="49">
        <v>44409</v>
      </c>
      <c r="B672" s="24">
        <v>2943.5047909748628</v>
      </c>
      <c r="C672" s="24">
        <v>3830.0617075171799</v>
      </c>
      <c r="D672" s="24">
        <v>2336.9378182075102</v>
      </c>
    </row>
    <row r="673" spans="1:4" x14ac:dyDescent="0.2">
      <c r="A673" s="49">
        <v>44440</v>
      </c>
      <c r="B673" s="24">
        <v>2924.3659614577891</v>
      </c>
      <c r="C673" s="24">
        <v>3768.0285364465599</v>
      </c>
      <c r="D673" s="24">
        <v>2359.4915918359102</v>
      </c>
    </row>
    <row r="674" spans="1:4" x14ac:dyDescent="0.2">
      <c r="A674" s="49">
        <v>44470</v>
      </c>
      <c r="B674" s="24">
        <v>3626.4435512216542</v>
      </c>
      <c r="C674" s="24">
        <v>4680.9580394241302</v>
      </c>
      <c r="D674" s="24">
        <v>2939.0701757596698</v>
      </c>
    </row>
    <row r="675" spans="1:4" x14ac:dyDescent="0.2">
      <c r="A675" s="49">
        <v>44501</v>
      </c>
      <c r="B675" s="24">
        <v>3929.123411369214</v>
      </c>
      <c r="C675" s="24">
        <v>5073.4743579071701</v>
      </c>
      <c r="D675" s="24">
        <v>3186.06523977607</v>
      </c>
    </row>
    <row r="676" spans="1:4" x14ac:dyDescent="0.2">
      <c r="A676" s="49">
        <v>44531</v>
      </c>
      <c r="B676" s="24">
        <v>3043.4664909108233</v>
      </c>
      <c r="C676" s="24">
        <v>3931.3515906124398</v>
      </c>
      <c r="D676" s="24">
        <v>2369.7861233271601</v>
      </c>
    </row>
    <row r="677" spans="1:4" x14ac:dyDescent="0.2">
      <c r="A677" s="49">
        <v>44562</v>
      </c>
      <c r="B677" s="24">
        <v>2061.5891073266512</v>
      </c>
      <c r="C677" s="24">
        <v>2625.6175582116998</v>
      </c>
      <c r="D677" s="24">
        <v>1564.6393625185699</v>
      </c>
    </row>
    <row r="678" spans="1:4" x14ac:dyDescent="0.2">
      <c r="A678" s="49">
        <v>44593</v>
      </c>
      <c r="B678" s="24">
        <v>1917.031765901653</v>
      </c>
      <c r="C678" s="24">
        <v>2401.4930548294901</v>
      </c>
      <c r="D678" s="24">
        <v>1440.7329027676701</v>
      </c>
    </row>
    <row r="679" spans="1:4" x14ac:dyDescent="0.2">
      <c r="A679" s="49">
        <v>44621</v>
      </c>
      <c r="B679" s="24">
        <v>2192.3549186821383</v>
      </c>
      <c r="C679" s="24">
        <v>2759.1679322627101</v>
      </c>
      <c r="D679" s="24">
        <v>1668.36051629751</v>
      </c>
    </row>
    <row r="680" spans="1:4" x14ac:dyDescent="0.2">
      <c r="A680" s="49">
        <v>44652</v>
      </c>
      <c r="B680" s="24">
        <v>3190.8272148084066</v>
      </c>
      <c r="C680" s="24">
        <v>4079.2894779000999</v>
      </c>
      <c r="D680" s="24">
        <v>2450.9127214332102</v>
      </c>
    </row>
    <row r="681" spans="1:4" x14ac:dyDescent="0.2">
      <c r="A681" s="49">
        <v>44682</v>
      </c>
      <c r="B681" s="24">
        <v>4140.8179762883301</v>
      </c>
      <c r="C681" s="24">
        <v>5350.1207060567604</v>
      </c>
      <c r="D681" s="24">
        <v>3219.6661730479</v>
      </c>
    </row>
    <row r="682" spans="1:4" x14ac:dyDescent="0.2">
      <c r="A682" s="49">
        <v>44713</v>
      </c>
      <c r="B682" s="24">
        <v>3932.6153055839522</v>
      </c>
      <c r="C682" s="24">
        <v>5015.5614489924701</v>
      </c>
      <c r="D682" s="24">
        <v>3149.13285394795</v>
      </c>
    </row>
    <row r="683" spans="1:4" x14ac:dyDescent="0.2">
      <c r="A683" s="49">
        <v>44743</v>
      </c>
      <c r="B683" s="24">
        <v>3547.8359548269041</v>
      </c>
      <c r="C683" s="24">
        <v>4448.1454608681497</v>
      </c>
      <c r="D683" s="24">
        <v>2920.4835749779199</v>
      </c>
    </row>
    <row r="684" spans="1:4" x14ac:dyDescent="0.2">
      <c r="A684" s="49">
        <v>44774</v>
      </c>
      <c r="B684" s="24">
        <v>3279.6552518523281</v>
      </c>
      <c r="C684" s="24">
        <v>4219.1777792926796</v>
      </c>
      <c r="D684" s="24">
        <v>2723.2279798627501</v>
      </c>
    </row>
    <row r="685" spans="1:4" x14ac:dyDescent="0.2">
      <c r="A685" s="49">
        <v>44805</v>
      </c>
      <c r="B685" s="24">
        <v>3458.1401165250222</v>
      </c>
      <c r="C685" s="24">
        <v>4592.7567231290896</v>
      </c>
      <c r="D685" s="24">
        <v>2886.2954738664898</v>
      </c>
    </row>
    <row r="686" spans="1:4" x14ac:dyDescent="0.2">
      <c r="A686" s="49">
        <v>44835</v>
      </c>
      <c r="B686" s="24">
        <v>4581.2204434600199</v>
      </c>
      <c r="C686" s="24">
        <v>6342.2470925193602</v>
      </c>
      <c r="D686" s="24">
        <v>3789.4322381683101</v>
      </c>
    </row>
    <row r="687" spans="1:4" x14ac:dyDescent="0.2">
      <c r="A687" s="49">
        <v>44866</v>
      </c>
      <c r="B687" s="24">
        <v>5248.2967381080425</v>
      </c>
      <c r="C687" s="24">
        <v>7432.4961925184298</v>
      </c>
      <c r="D687" s="24">
        <v>4332.4428601462996</v>
      </c>
    </row>
    <row r="688" spans="1:4" x14ac:dyDescent="0.2">
      <c r="A688" s="49">
        <v>44896</v>
      </c>
      <c r="B688" s="24">
        <v>4182.7943098613714</v>
      </c>
      <c r="C688" s="24">
        <v>5848.7240641715798</v>
      </c>
      <c r="D688" s="24">
        <v>3494.0881328894902</v>
      </c>
    </row>
    <row r="689" spans="1:4" x14ac:dyDescent="0.2">
      <c r="A689" s="49">
        <v>44927</v>
      </c>
      <c r="B689" s="24">
        <v>2856.7356126142745</v>
      </c>
      <c r="C689" s="24">
        <v>3842.0354982107801</v>
      </c>
      <c r="D689" s="24">
        <v>2373.7500064385899</v>
      </c>
    </row>
    <row r="690" spans="1:4" x14ac:dyDescent="0.2">
      <c r="A690" s="49">
        <v>44958</v>
      </c>
      <c r="B690" s="24">
        <v>2655.9548765652135</v>
      </c>
      <c r="C690" s="24">
        <v>3497.47969830597</v>
      </c>
      <c r="D690" s="24">
        <v>2168.2862321266598</v>
      </c>
    </row>
    <row r="691" spans="1:4" x14ac:dyDescent="0.2">
      <c r="A691" s="49">
        <v>44986</v>
      </c>
      <c r="B691" s="24">
        <v>2973.7236737765347</v>
      </c>
      <c r="C691" s="24">
        <v>3740.45980577821</v>
      </c>
      <c r="D691" s="24">
        <v>2403.8831324245698</v>
      </c>
    </row>
    <row r="692" spans="1:4" x14ac:dyDescent="0.2">
      <c r="A692" s="49">
        <v>45017</v>
      </c>
      <c r="B692" s="24">
        <v>4175.2989188653046</v>
      </c>
      <c r="C692" s="24">
        <v>5273.8285302124996</v>
      </c>
      <c r="D692" s="24">
        <v>3330.1307339193199</v>
      </c>
    </row>
    <row r="693" spans="1:4" x14ac:dyDescent="0.2">
      <c r="A693" s="49">
        <v>45047</v>
      </c>
      <c r="B693" s="24">
        <v>5134.8280918564287</v>
      </c>
      <c r="C693" s="24">
        <v>6706.3515125080103</v>
      </c>
      <c r="D693" s="24">
        <v>4077.9634073840298</v>
      </c>
    </row>
    <row r="694" spans="1:4" x14ac:dyDescent="0.2">
      <c r="A694" s="49">
        <v>45078</v>
      </c>
      <c r="B694" s="24">
        <v>4553.8350731027831</v>
      </c>
      <c r="C694" s="24">
        <v>6014.01265680906</v>
      </c>
      <c r="D694" s="24">
        <v>3652.5150411637201</v>
      </c>
    </row>
    <row r="695" spans="1:4" x14ac:dyDescent="0.2">
      <c r="A695" s="49">
        <v>45108</v>
      </c>
      <c r="B695" s="24">
        <v>3863.6999239206643</v>
      </c>
      <c r="C695" s="24">
        <v>5027.19807032057</v>
      </c>
      <c r="D695" s="24">
        <v>3102.14875273301</v>
      </c>
    </row>
    <row r="696" spans="1:4" x14ac:dyDescent="0.2">
      <c r="A696" s="49">
        <v>45139</v>
      </c>
      <c r="B696" s="24">
        <v>3409.8093712189666</v>
      </c>
      <c r="C696" s="24">
        <v>4311.1183888209598</v>
      </c>
      <c r="D696" s="24">
        <v>2726.7031623111402</v>
      </c>
    </row>
    <row r="697" spans="1:4" x14ac:dyDescent="0.2">
      <c r="A697" s="49">
        <v>45170</v>
      </c>
      <c r="B697" s="24">
        <v>3467.2646528889195</v>
      </c>
      <c r="C697" s="24">
        <v>4426.4766860065101</v>
      </c>
      <c r="D697" s="24">
        <v>2788.92459716349</v>
      </c>
    </row>
    <row r="698" spans="1:4" x14ac:dyDescent="0.2">
      <c r="A698" s="49">
        <v>45200</v>
      </c>
      <c r="B698" s="24">
        <v>4484.9890370694347</v>
      </c>
      <c r="C698" s="24">
        <v>5825.2143888046403</v>
      </c>
      <c r="D698" s="24">
        <v>3588.3758081518499</v>
      </c>
    </row>
    <row r="699" spans="1:4" x14ac:dyDescent="0.2">
      <c r="A699" s="49">
        <v>45231</v>
      </c>
      <c r="B699" s="24">
        <v>5054.9186708347615</v>
      </c>
      <c r="C699" s="24">
        <v>6532.8626890753303</v>
      </c>
      <c r="D699" s="24">
        <v>4061.5515903352698</v>
      </c>
    </row>
    <row r="700" spans="1:4" x14ac:dyDescent="0.2">
      <c r="A700" s="49">
        <v>45261</v>
      </c>
      <c r="B700" s="24">
        <v>4013.0213087728075</v>
      </c>
      <c r="C700" s="24">
        <v>5135.59432537474</v>
      </c>
      <c r="D700" s="24">
        <v>3206.33090459913</v>
      </c>
    </row>
    <row r="701" spans="1:4" x14ac:dyDescent="0.2">
      <c r="A701" s="49">
        <v>45292</v>
      </c>
      <c r="B701" s="24">
        <v>2760.5932997223122</v>
      </c>
      <c r="C701" s="24">
        <v>3517.7199574768902</v>
      </c>
      <c r="D701" s="24">
        <v>2215.5433737246999</v>
      </c>
    </row>
    <row r="702" spans="1:4" x14ac:dyDescent="0.2">
      <c r="A702" s="49">
        <v>45323</v>
      </c>
      <c r="B702" s="24">
        <v>2574.7545696155398</v>
      </c>
      <c r="C702" s="24">
        <v>3267.9393552479701</v>
      </c>
      <c r="D702" s="24">
        <v>2056.8502573751398</v>
      </c>
    </row>
    <row r="703" spans="1:4" x14ac:dyDescent="0.2">
      <c r="A703" s="49">
        <v>45352</v>
      </c>
      <c r="B703" s="24">
        <v>2859.5864020455492</v>
      </c>
      <c r="C703" s="24">
        <v>3592.2138268040699</v>
      </c>
      <c r="D703" s="24">
        <v>2265.2804098126198</v>
      </c>
    </row>
    <row r="704" spans="1:4" x14ac:dyDescent="0.2">
      <c r="A704" s="49">
        <v>45383</v>
      </c>
      <c r="B704" s="24">
        <v>3916.5551817506798</v>
      </c>
      <c r="C704" s="24">
        <v>4862.9204413650796</v>
      </c>
      <c r="D704" s="24">
        <v>3159.71184449978</v>
      </c>
    </row>
    <row r="705" spans="1:4" x14ac:dyDescent="0.2">
      <c r="A705" s="49">
        <v>45413</v>
      </c>
      <c r="B705" s="24">
        <v>4617.7943092216574</v>
      </c>
      <c r="C705" s="24">
        <v>5616.1187372828099</v>
      </c>
      <c r="D705" s="24">
        <v>3767.7066153508099</v>
      </c>
    </row>
    <row r="706" spans="1:4" x14ac:dyDescent="0.2">
      <c r="A706" s="49">
        <v>45444</v>
      </c>
      <c r="B706" s="24">
        <v>3930.3276246749806</v>
      </c>
      <c r="C706" s="24">
        <v>4792.4908197147697</v>
      </c>
      <c r="D706" s="24">
        <v>3273.0366262468801</v>
      </c>
    </row>
    <row r="707" spans="1:4" x14ac:dyDescent="0.2">
      <c r="A707" s="49">
        <v>45474</v>
      </c>
      <c r="B707" s="24">
        <v>3191.2481204554788</v>
      </c>
      <c r="C707" s="24">
        <v>3986.48902749632</v>
      </c>
      <c r="D707" s="24">
        <v>2651.0261161805702</v>
      </c>
    </row>
    <row r="708" spans="1:4" x14ac:dyDescent="0.2">
      <c r="A708" s="49">
        <v>45505</v>
      </c>
      <c r="B708" s="24">
        <v>2690.5395638720715</v>
      </c>
      <c r="C708" s="24">
        <v>3422.8241102009902</v>
      </c>
      <c r="D708" s="24">
        <v>2195.8878974414301</v>
      </c>
    </row>
    <row r="709" spans="1:4" x14ac:dyDescent="0.2">
      <c r="A709" s="49">
        <v>45536</v>
      </c>
      <c r="B709" s="24">
        <v>2615.2119081401011</v>
      </c>
      <c r="C709" s="24">
        <v>3352.3267612465802</v>
      </c>
      <c r="D709" s="24">
        <v>2123.7157941553801</v>
      </c>
    </row>
    <row r="710" spans="1:4" x14ac:dyDescent="0.2">
      <c r="A710" s="49">
        <v>45566</v>
      </c>
      <c r="B710" s="24">
        <v>3170.4682249588868</v>
      </c>
      <c r="C710" s="24">
        <v>4123.9798786823803</v>
      </c>
      <c r="D710" s="24">
        <v>2525.9752290639199</v>
      </c>
    </row>
    <row r="711" spans="1:4" x14ac:dyDescent="0.2">
      <c r="A711" s="49">
        <v>45597</v>
      </c>
      <c r="B711" s="24">
        <v>3390.1436531596105</v>
      </c>
      <c r="C711" s="24">
        <v>4359.17426520552</v>
      </c>
      <c r="D711" s="24">
        <v>2676.5093390613702</v>
      </c>
    </row>
    <row r="712" spans="1:4" x14ac:dyDescent="0.2">
      <c r="A712" s="49">
        <v>45627</v>
      </c>
      <c r="B712" s="24">
        <v>2642.7082909390729</v>
      </c>
      <c r="C712" s="24">
        <v>3271.68841818599</v>
      </c>
      <c r="D712" s="24">
        <v>2074.4934799262601</v>
      </c>
    </row>
    <row r="713" spans="1:4" x14ac:dyDescent="0.2">
      <c r="A713" s="49">
        <v>45658</v>
      </c>
      <c r="B713" s="24">
        <v>1825.9812103950551</v>
      </c>
      <c r="C713" s="24">
        <v>2157.4640168484302</v>
      </c>
      <c r="D713" s="24">
        <v>1438.1577947000001</v>
      </c>
    </row>
    <row r="714" spans="1:4" x14ac:dyDescent="0.2">
      <c r="A714" s="49">
        <v>45689</v>
      </c>
      <c r="B714" s="24">
        <v>1730.6050377297734</v>
      </c>
      <c r="C714" s="24">
        <v>2070.9752272621799</v>
      </c>
      <c r="D714" s="24">
        <v>1373.42470672683</v>
      </c>
    </row>
    <row r="715" spans="1:4" x14ac:dyDescent="0.2">
      <c r="A715" s="49">
        <v>45717</v>
      </c>
      <c r="B715" s="24">
        <v>2011.1764127673493</v>
      </c>
      <c r="C715" s="24">
        <v>2449.7209510513599</v>
      </c>
      <c r="D715" s="24">
        <v>1579.37589711535</v>
      </c>
    </row>
    <row r="716" spans="1:4" x14ac:dyDescent="0.2">
      <c r="A716" s="49">
        <v>45748</v>
      </c>
      <c r="B716" s="24">
        <v>2969.6278204285686</v>
      </c>
      <c r="C716" s="24">
        <v>3675.7208580582401</v>
      </c>
      <c r="D716" s="24">
        <v>2309.5411043147201</v>
      </c>
    </row>
    <row r="717" spans="1:4" x14ac:dyDescent="0.2">
      <c r="A717" s="49">
        <v>45778</v>
      </c>
      <c r="B717" s="24">
        <v>3889.0987410089178</v>
      </c>
      <c r="C717" s="24">
        <v>4823.21428764537</v>
      </c>
      <c r="D717" s="24">
        <v>3046.7283117082202</v>
      </c>
    </row>
    <row r="718" spans="1:4" x14ac:dyDescent="0.2">
      <c r="A718" s="49">
        <v>45809</v>
      </c>
      <c r="B718" s="24">
        <v>3730.3054448461462</v>
      </c>
      <c r="C718" s="24">
        <v>4667.5454576962902</v>
      </c>
      <c r="D718" s="24">
        <v>2952.0387938589902</v>
      </c>
    </row>
    <row r="719" spans="1:4" x14ac:dyDescent="0.2">
      <c r="A719" s="49">
        <v>45839</v>
      </c>
      <c r="B719" s="24">
        <v>3375.0367062536816</v>
      </c>
      <c r="C719" s="24">
        <v>4254.7743620320898</v>
      </c>
      <c r="D719" s="24">
        <v>2607.6994850126898</v>
      </c>
    </row>
    <row r="720" spans="1:4" x14ac:dyDescent="0.2">
      <c r="A720" s="49">
        <v>45870</v>
      </c>
      <c r="B720" s="24">
        <v>3101.4748181195564</v>
      </c>
      <c r="C720" s="24">
        <v>3887.5111104922498</v>
      </c>
      <c r="D720" s="24">
        <v>2355.2299599530102</v>
      </c>
    </row>
    <row r="721" spans="1:4" x14ac:dyDescent="0.2">
      <c r="A721" s="49">
        <v>45901</v>
      </c>
      <c r="B721" s="24">
        <v>3226.1277010605181</v>
      </c>
      <c r="C721" s="24">
        <v>3938.6245806286902</v>
      </c>
      <c r="D721" s="24">
        <v>2435.3490293500299</v>
      </c>
    </row>
    <row r="722" spans="1:4" x14ac:dyDescent="0.2">
      <c r="A722" s="49">
        <v>45931</v>
      </c>
      <c r="B722" s="24">
        <v>4177.4989066003</v>
      </c>
      <c r="C722" s="24">
        <v>5017.8044449756198</v>
      </c>
      <c r="D722" s="24">
        <v>3110.5495253928302</v>
      </c>
    </row>
    <row r="723" spans="1:4" x14ac:dyDescent="0.2">
      <c r="A723" s="49">
        <v>45962</v>
      </c>
      <c r="B723" s="24">
        <v>4650.8510677523054</v>
      </c>
      <c r="C723" s="24">
        <v>5723.8129740351196</v>
      </c>
      <c r="D723" s="24">
        <v>3448.5777508020601</v>
      </c>
    </row>
    <row r="724" spans="1:4" x14ac:dyDescent="0.2">
      <c r="A724" s="49">
        <v>45992</v>
      </c>
      <c r="B724" s="24">
        <v>3629.2675783597651</v>
      </c>
      <c r="C724" s="24">
        <v>4620.2054538113198</v>
      </c>
      <c r="D724" s="24">
        <v>2741.5419519903999</v>
      </c>
    </row>
    <row r="725" spans="1:4" x14ac:dyDescent="0.2">
      <c r="A725" s="49">
        <v>46023</v>
      </c>
      <c r="B725" s="24">
        <v>2431.6466289167965</v>
      </c>
      <c r="C725" s="24">
        <v>3137.4975896759702</v>
      </c>
      <c r="D725" s="24">
        <v>1845.36363045195</v>
      </c>
    </row>
    <row r="726" spans="1:4" x14ac:dyDescent="0.2">
      <c r="A726" s="49">
        <v>46054</v>
      </c>
      <c r="B726" s="24">
        <v>2221.1800005440955</v>
      </c>
      <c r="C726" s="24">
        <v>2973.5780222884</v>
      </c>
      <c r="D726" s="24">
        <v>1681.5121389216299</v>
      </c>
    </row>
    <row r="727" spans="1:4" x14ac:dyDescent="0.2">
      <c r="A727" s="49">
        <v>46082</v>
      </c>
      <c r="B727" s="24">
        <v>2453.3666587405869</v>
      </c>
      <c r="C727" s="24">
        <v>3523.3756804354298</v>
      </c>
      <c r="D727" s="24">
        <v>1850.0205709980301</v>
      </c>
    </row>
    <row r="728" spans="1:4" x14ac:dyDescent="0.2">
      <c r="A728" s="49">
        <v>46113</v>
      </c>
      <c r="B728" s="24">
        <v>3412.403236020913</v>
      </c>
      <c r="C728" s="24">
        <v>5277.7342364439601</v>
      </c>
      <c r="D728" s="24">
        <v>2560.5189309439802</v>
      </c>
    </row>
    <row r="729" spans="1:4" x14ac:dyDescent="0.2">
      <c r="A729" s="49">
        <v>46143</v>
      </c>
      <c r="B729" s="24">
        <v>4174.6221310338797</v>
      </c>
      <c r="C729" s="24">
        <v>6756.4264859115801</v>
      </c>
      <c r="D729" s="24">
        <v>3105.1106444265702</v>
      </c>
    </row>
    <row r="730" spans="1:4" x14ac:dyDescent="0.2">
      <c r="A730" s="49">
        <v>46174</v>
      </c>
      <c r="B730" s="24">
        <v>3739.3877937922289</v>
      </c>
      <c r="C730" s="24">
        <v>6014.6499646387801</v>
      </c>
      <c r="D730" s="24">
        <v>2755.7738293757802</v>
      </c>
    </row>
    <row r="731" spans="1:4" x14ac:dyDescent="0.2">
      <c r="A731" s="49">
        <v>46204</v>
      </c>
      <c r="B731" s="24">
        <v>3207.3536358467427</v>
      </c>
      <c r="C731" s="24">
        <v>5053.3602543400802</v>
      </c>
      <c r="D731" s="24">
        <v>2366.9398722894298</v>
      </c>
    </row>
    <row r="732" spans="1:4" x14ac:dyDescent="0.2">
      <c r="A732" s="49">
        <v>46235</v>
      </c>
      <c r="B732" s="24">
        <v>2833.1401420321713</v>
      </c>
      <c r="C732" s="24">
        <v>4399.3367279757103</v>
      </c>
      <c r="D732" s="24">
        <v>2112.9769776111498</v>
      </c>
    </row>
    <row r="733" spans="1:4" x14ac:dyDescent="0.2">
      <c r="A733" s="49">
        <v>46266</v>
      </c>
      <c r="B733" s="24">
        <v>2866.9868627724372</v>
      </c>
      <c r="C733" s="24">
        <v>4372.5948085333403</v>
      </c>
      <c r="D733" s="24">
        <v>2193.0075612583501</v>
      </c>
    </row>
    <row r="734" spans="1:4" x14ac:dyDescent="0.2">
      <c r="A734" s="49">
        <v>46296</v>
      </c>
      <c r="B734" s="24">
        <v>3631.6428694622059</v>
      </c>
      <c r="C734" s="24">
        <v>5646.0328782346796</v>
      </c>
      <c r="D734" s="24">
        <v>2808.07898843163</v>
      </c>
    </row>
    <row r="735" spans="1:4" x14ac:dyDescent="0.2">
      <c r="A735" s="49">
        <v>46327</v>
      </c>
      <c r="B735" s="24">
        <v>4015.0859756548739</v>
      </c>
      <c r="C735" s="24">
        <v>6244.4087668657203</v>
      </c>
      <c r="D735" s="24">
        <v>3171.4408164780598</v>
      </c>
    </row>
    <row r="736" spans="1:4" x14ac:dyDescent="0.2">
      <c r="A736" s="49">
        <v>46357</v>
      </c>
      <c r="B736" s="24">
        <v>3167.0447962702588</v>
      </c>
      <c r="C736" s="24">
        <v>4726.2023985665201</v>
      </c>
      <c r="D736" s="24">
        <v>2556.93224706705</v>
      </c>
    </row>
    <row r="737" spans="1:4" x14ac:dyDescent="0.2">
      <c r="A737" s="49">
        <v>46388</v>
      </c>
      <c r="B737" s="24">
        <v>2175.7387740056483</v>
      </c>
      <c r="C737" s="24">
        <v>3039.58909123476</v>
      </c>
      <c r="D737" s="24">
        <v>1759.9297562750701</v>
      </c>
    </row>
    <row r="738" spans="1:4" x14ac:dyDescent="0.2">
      <c r="A738" s="49">
        <v>46419</v>
      </c>
      <c r="B738" s="24">
        <v>2029.0729582322731</v>
      </c>
      <c r="C738" s="24">
        <v>2706.40240043115</v>
      </c>
      <c r="D738" s="24">
        <v>1654.03409743763</v>
      </c>
    </row>
    <row r="739" spans="1:4" x14ac:dyDescent="0.2">
      <c r="A739" s="49">
        <v>46447</v>
      </c>
      <c r="B739" s="24">
        <v>2281.0486936409693</v>
      </c>
      <c r="C739" s="24">
        <v>2935.4683659572402</v>
      </c>
      <c r="D739" s="24">
        <v>1884.37056115513</v>
      </c>
    </row>
    <row r="740" spans="1:4" x14ac:dyDescent="0.2">
      <c r="A740" s="49">
        <v>46478</v>
      </c>
      <c r="B740" s="24">
        <v>3190.8231394077334</v>
      </c>
      <c r="C740" s="24">
        <v>4055.7865750647302</v>
      </c>
      <c r="D740" s="24">
        <v>2590.8400058387101</v>
      </c>
    </row>
    <row r="741" spans="1:4" x14ac:dyDescent="0.2">
      <c r="A741" s="49">
        <v>46508</v>
      </c>
      <c r="B741" s="24">
        <v>3911.0455567544268</v>
      </c>
      <c r="C741" s="24">
        <v>4930.8438174794701</v>
      </c>
      <c r="D741" s="24">
        <v>3083.6011476867898</v>
      </c>
    </row>
    <row r="742" spans="1:4" x14ac:dyDescent="0.2">
      <c r="A742" s="49">
        <v>46539</v>
      </c>
      <c r="B742" s="24">
        <v>3510.0714175148319</v>
      </c>
      <c r="C742" s="24">
        <v>4296.3056804524203</v>
      </c>
      <c r="D742" s="24">
        <v>2738.6355686147799</v>
      </c>
    </row>
    <row r="743" spans="1:4" x14ac:dyDescent="0.2">
      <c r="A743" s="49">
        <v>46569</v>
      </c>
      <c r="B743" s="24">
        <v>3002.1384914967307</v>
      </c>
      <c r="C743" s="24">
        <v>3652.2224753627302</v>
      </c>
      <c r="D743" s="24">
        <v>2343.6998309863402</v>
      </c>
    </row>
    <row r="744" spans="1:4" x14ac:dyDescent="0.2">
      <c r="A744" s="49">
        <v>46600</v>
      </c>
      <c r="B744" s="24">
        <v>2624.5493549459884</v>
      </c>
      <c r="C744" s="24">
        <v>3220.7623699557698</v>
      </c>
      <c r="D744" s="24">
        <v>2051.84624412723</v>
      </c>
    </row>
    <row r="745" spans="1:4" x14ac:dyDescent="0.2">
      <c r="A745" s="49">
        <v>46631</v>
      </c>
      <c r="B745" s="24">
        <v>2621.2022607503873</v>
      </c>
      <c r="C745" s="24">
        <v>3207.5089666141098</v>
      </c>
      <c r="D745" s="24">
        <v>2066.0205172455098</v>
      </c>
    </row>
    <row r="746" spans="1:4" x14ac:dyDescent="0.2">
      <c r="A746" s="49">
        <v>46661</v>
      </c>
      <c r="B746" s="24">
        <v>3251.6030000117762</v>
      </c>
      <c r="C746" s="24">
        <v>4004.3160855299798</v>
      </c>
      <c r="D746" s="24">
        <v>2542.2249732260302</v>
      </c>
    </row>
    <row r="747" spans="1:4" x14ac:dyDescent="0.2">
      <c r="A747" s="49">
        <v>46692</v>
      </c>
      <c r="B747" s="24">
        <v>3551.42869764732</v>
      </c>
      <c r="C747" s="24">
        <v>4379.1631207739201</v>
      </c>
      <c r="D747" s="24">
        <v>2746.8414575712</v>
      </c>
    </row>
    <row r="748" spans="1:4" x14ac:dyDescent="0.2">
      <c r="A748" s="49">
        <v>46722</v>
      </c>
      <c r="B748" s="24">
        <v>2811.7717964535286</v>
      </c>
      <c r="C748" s="24">
        <v>3485.7683251687699</v>
      </c>
      <c r="D748" s="24">
        <v>2126.9458327561401</v>
      </c>
    </row>
    <row r="749" spans="1:4" x14ac:dyDescent="0.2">
      <c r="A749" s="49">
        <v>46753</v>
      </c>
      <c r="B749" s="24">
        <v>1965.1304912971175</v>
      </c>
      <c r="C749" s="24">
        <v>2461.2416097844798</v>
      </c>
      <c r="D749" s="24">
        <v>1459.7172107617901</v>
      </c>
    </row>
    <row r="750" spans="1:4" x14ac:dyDescent="0.2">
      <c r="A750" s="49">
        <v>46784</v>
      </c>
      <c r="B750" s="24">
        <v>1868.5315711999574</v>
      </c>
      <c r="C750" s="24">
        <v>2319.5170720932401</v>
      </c>
      <c r="D750" s="24">
        <v>1360.8356030421101</v>
      </c>
    </row>
    <row r="751" spans="1:4" x14ac:dyDescent="0.2">
      <c r="A751" s="49">
        <v>46813</v>
      </c>
      <c r="B751" s="24">
        <v>2163.0476336432234</v>
      </c>
      <c r="C751" s="24">
        <v>2646.47383079991</v>
      </c>
      <c r="D751" s="24">
        <v>1574.7645280141001</v>
      </c>
    </row>
    <row r="752" spans="1:4" x14ac:dyDescent="0.2">
      <c r="A752" s="49">
        <v>46844</v>
      </c>
      <c r="B752" s="24">
        <v>3155.8072679954739</v>
      </c>
      <c r="C752" s="24">
        <v>3807.04490643998</v>
      </c>
      <c r="D752" s="24">
        <v>2352.6156133334298</v>
      </c>
    </row>
    <row r="753" spans="1:4" x14ac:dyDescent="0.2">
      <c r="A753" s="49">
        <v>46874</v>
      </c>
      <c r="B753" s="24">
        <v>4085.9580791310755</v>
      </c>
      <c r="C753" s="24">
        <v>4926.7242014392205</v>
      </c>
      <c r="D753" s="24">
        <v>3184.8877263539198</v>
      </c>
    </row>
    <row r="754" spans="1:4" x14ac:dyDescent="0.2">
      <c r="A754" s="49">
        <v>46905</v>
      </c>
      <c r="B754" s="24">
        <v>3859.275484425068</v>
      </c>
      <c r="C754" s="24">
        <v>4621.4114481022598</v>
      </c>
      <c r="D754" s="24">
        <v>3112.7818242980102</v>
      </c>
    </row>
    <row r="755" spans="1:4" x14ac:dyDescent="0.2">
      <c r="A755" s="49">
        <v>46935</v>
      </c>
      <c r="B755" s="24">
        <v>3468.754870697936</v>
      </c>
      <c r="C755" s="24">
        <v>4125.4998143741896</v>
      </c>
      <c r="D755" s="24">
        <v>2732.9338543605299</v>
      </c>
    </row>
    <row r="756" spans="1:4" x14ac:dyDescent="0.2">
      <c r="A756" s="49">
        <v>46966</v>
      </c>
      <c r="B756" s="24">
        <v>3177.1096854794077</v>
      </c>
      <c r="C756" s="24">
        <v>3770.8849073512101</v>
      </c>
      <c r="D756" s="24">
        <v>2452.5816260299798</v>
      </c>
    </row>
    <row r="757" spans="1:4" x14ac:dyDescent="0.2">
      <c r="A757" s="49">
        <v>46997</v>
      </c>
      <c r="B757" s="24">
        <v>3305.1539216054239</v>
      </c>
      <c r="C757" s="24">
        <v>3976.7540779341698</v>
      </c>
      <c r="D757" s="24">
        <v>2499.8897028890301</v>
      </c>
    </row>
    <row r="758" spans="1:4" x14ac:dyDescent="0.2">
      <c r="A758" s="49">
        <v>47027</v>
      </c>
      <c r="B758" s="24">
        <v>4275.2658675615839</v>
      </c>
      <c r="C758" s="24">
        <v>5349.4092262828999</v>
      </c>
      <c r="D758" s="24">
        <v>3116.0851228061301</v>
      </c>
    </row>
    <row r="759" spans="1:4" x14ac:dyDescent="0.2">
      <c r="A759" s="49">
        <v>47058</v>
      </c>
      <c r="B759" s="24">
        <v>4733.8254246813485</v>
      </c>
      <c r="C759" s="24">
        <v>6268.3753187591601</v>
      </c>
      <c r="D759" s="24">
        <v>3376.2013701687702</v>
      </c>
    </row>
    <row r="760" spans="1:4" x14ac:dyDescent="0.2">
      <c r="A760" s="49">
        <v>47088</v>
      </c>
      <c r="B760" s="24">
        <v>3678.6157456871656</v>
      </c>
      <c r="C760" s="24">
        <v>4998.0436662526499</v>
      </c>
      <c r="D760" s="24">
        <v>2691.8868422568198</v>
      </c>
    </row>
    <row r="761" spans="1:4" x14ac:dyDescent="0.2">
      <c r="A761" s="49">
        <v>47119</v>
      </c>
      <c r="B761" s="24">
        <v>2471.5557756594872</v>
      </c>
      <c r="C761" s="24">
        <v>3358.2521199511998</v>
      </c>
      <c r="D761" s="24">
        <v>1902.7591891304401</v>
      </c>
    </row>
    <row r="762" spans="1:4" x14ac:dyDescent="0.2">
      <c r="A762" s="49">
        <v>47150</v>
      </c>
      <c r="B762" s="24">
        <v>2268.7028198017019</v>
      </c>
      <c r="C762" s="24">
        <v>3134.0717544172398</v>
      </c>
      <c r="D762" s="24">
        <v>1834.3469604489301</v>
      </c>
    </row>
    <row r="763" spans="1:4" x14ac:dyDescent="0.2">
      <c r="A763" s="49">
        <v>47178</v>
      </c>
      <c r="B763" s="24">
        <v>2519.939733620201</v>
      </c>
      <c r="C763" s="24">
        <v>3490.8120655731</v>
      </c>
      <c r="D763" s="24">
        <v>2002.17025087973</v>
      </c>
    </row>
    <row r="764" spans="1:4" x14ac:dyDescent="0.2">
      <c r="A764" s="49">
        <v>47209</v>
      </c>
      <c r="B764" s="24">
        <v>3514.9641909810985</v>
      </c>
      <c r="C764" s="24">
        <v>4851.3584144745</v>
      </c>
      <c r="D764" s="24">
        <v>2732.5057613256399</v>
      </c>
    </row>
    <row r="765" spans="1:4" x14ac:dyDescent="0.2">
      <c r="A765" s="49">
        <v>47239</v>
      </c>
      <c r="B765" s="24">
        <v>4320.0236169300515</v>
      </c>
      <c r="C765" s="24">
        <v>6095.8529390511603</v>
      </c>
      <c r="D765" s="24">
        <v>3330.2542321001802</v>
      </c>
    </row>
    <row r="766" spans="1:4" x14ac:dyDescent="0.2">
      <c r="A766" s="49">
        <v>47270</v>
      </c>
      <c r="B766" s="24">
        <v>3911.2805732289607</v>
      </c>
      <c r="C766" s="24">
        <v>5463.6169468246098</v>
      </c>
      <c r="D766" s="24">
        <v>2964.8231131109401</v>
      </c>
    </row>
    <row r="767" spans="1:4" x14ac:dyDescent="0.2">
      <c r="A767" s="49">
        <v>47300</v>
      </c>
      <c r="B767" s="24">
        <v>3415.4096373502512</v>
      </c>
      <c r="C767" s="24">
        <v>4702.2456643590704</v>
      </c>
      <c r="D767" s="24">
        <v>2589.8112707946502</v>
      </c>
    </row>
    <row r="768" spans="1:4" x14ac:dyDescent="0.2">
      <c r="A768" s="49">
        <v>47331</v>
      </c>
      <c r="B768" s="24">
        <v>3085.9335145071486</v>
      </c>
      <c r="C768" s="24">
        <v>4194.8012193762797</v>
      </c>
      <c r="D768" s="24">
        <v>2352.8972929479501</v>
      </c>
    </row>
    <row r="769" spans="1:4" x14ac:dyDescent="0.2">
      <c r="A769" s="49">
        <v>47362</v>
      </c>
      <c r="B769" s="24">
        <v>3186.6206639531733</v>
      </c>
      <c r="C769" s="24">
        <v>4280.0188045987697</v>
      </c>
      <c r="D769" s="24">
        <v>2457.8379813823299</v>
      </c>
    </row>
    <row r="770" spans="1:4" x14ac:dyDescent="0.2">
      <c r="A770" s="49">
        <v>47392</v>
      </c>
      <c r="B770" s="24">
        <v>4123.8851475248457</v>
      </c>
      <c r="C770" s="24">
        <v>5629.6441947650601</v>
      </c>
      <c r="D770" s="24">
        <v>3190.38280720699</v>
      </c>
    </row>
    <row r="771" spans="1:4" x14ac:dyDescent="0.2">
      <c r="A771" s="49">
        <v>47423</v>
      </c>
      <c r="B771" s="24">
        <v>4630.1779067423913</v>
      </c>
      <c r="C771" s="24">
        <v>6323.7113146155798</v>
      </c>
      <c r="D771" s="24">
        <v>3580.2204039724902</v>
      </c>
    </row>
    <row r="772" spans="1:4" x14ac:dyDescent="0.2">
      <c r="A772" s="49">
        <v>47453</v>
      </c>
      <c r="B772" s="24">
        <v>3659.7676077177134</v>
      </c>
      <c r="C772" s="24">
        <v>4818.36648619063</v>
      </c>
      <c r="D772" s="24">
        <v>2854.6140972389899</v>
      </c>
    </row>
    <row r="773" spans="1:4" x14ac:dyDescent="0.2">
      <c r="A773" s="49">
        <v>47484</v>
      </c>
      <c r="B773" s="24">
        <v>2496.5990895493887</v>
      </c>
      <c r="C773" s="24">
        <v>3136.2481390468201</v>
      </c>
      <c r="D773" s="24">
        <v>1954.7755055412699</v>
      </c>
    </row>
    <row r="774" spans="1:4" x14ac:dyDescent="0.2">
      <c r="A774" s="49">
        <v>47515</v>
      </c>
      <c r="B774" s="24">
        <v>2306.2411393845664</v>
      </c>
      <c r="C774" s="24">
        <v>2793.4931730098501</v>
      </c>
      <c r="D774" s="24">
        <v>1785.0927658626899</v>
      </c>
    </row>
    <row r="775" spans="1:4" x14ac:dyDescent="0.2">
      <c r="A775" s="49">
        <v>47543</v>
      </c>
      <c r="B775" s="24">
        <v>2561.9302083175999</v>
      </c>
      <c r="C775" s="24">
        <v>3215.69072273754</v>
      </c>
      <c r="D775" s="24">
        <v>1999.7070750918001</v>
      </c>
    </row>
    <row r="776" spans="1:4" x14ac:dyDescent="0.2">
      <c r="A776" s="49">
        <v>47574</v>
      </c>
      <c r="B776" s="24">
        <v>3541.155245896819</v>
      </c>
      <c r="C776" s="24">
        <v>4758.4180614260003</v>
      </c>
      <c r="D776" s="24">
        <v>2751.6039369120099</v>
      </c>
    </row>
    <row r="777" spans="1:4" x14ac:dyDescent="0.2">
      <c r="A777" s="49">
        <v>47604</v>
      </c>
      <c r="B777" s="24">
        <v>4277.3056926322843</v>
      </c>
      <c r="C777" s="24">
        <v>6009.5985251522798</v>
      </c>
      <c r="D777" s="24">
        <v>3301.7391555832901</v>
      </c>
    </row>
    <row r="778" spans="1:4" x14ac:dyDescent="0.2">
      <c r="A778" s="49">
        <v>47635</v>
      </c>
      <c r="B778" s="24">
        <v>3749.91613062958</v>
      </c>
      <c r="C778" s="24">
        <v>5300.2282049154901</v>
      </c>
      <c r="D778" s="24">
        <v>2915.1948279497701</v>
      </c>
    </row>
    <row r="779" spans="1:4" x14ac:dyDescent="0.2">
      <c r="A779" s="49">
        <v>47665</v>
      </c>
      <c r="B779" s="24">
        <v>3140.5413874683622</v>
      </c>
      <c r="C779" s="24">
        <v>4358.2550755417997</v>
      </c>
      <c r="D779" s="24">
        <v>2496.59810068665</v>
      </c>
    </row>
    <row r="780" spans="1:4" x14ac:dyDescent="0.2">
      <c r="A780" s="49">
        <v>47696</v>
      </c>
      <c r="B780" s="24">
        <v>2707.8363441008414</v>
      </c>
      <c r="C780" s="24">
        <v>3658.9496134239898</v>
      </c>
      <c r="D780" s="24">
        <v>2188.5467290071101</v>
      </c>
    </row>
    <row r="781" spans="1:4" x14ac:dyDescent="0.2">
      <c r="A781" s="49">
        <v>47727</v>
      </c>
      <c r="B781" s="24">
        <v>2694.0579067588355</v>
      </c>
      <c r="C781" s="24">
        <v>3491.3028400305602</v>
      </c>
      <c r="D781" s="24">
        <v>2212.9746570377802</v>
      </c>
    </row>
    <row r="782" spans="1:4" x14ac:dyDescent="0.2">
      <c r="A782" s="49">
        <v>47757</v>
      </c>
      <c r="B782" s="24">
        <v>3339.5646459682507</v>
      </c>
      <c r="C782" s="24">
        <v>4195.4717368350803</v>
      </c>
      <c r="D782" s="24">
        <v>2755.1179260123599</v>
      </c>
    </row>
    <row r="783" spans="1:4" x14ac:dyDescent="0.2">
      <c r="A783" s="49">
        <v>47788</v>
      </c>
      <c r="B783" s="24">
        <v>3626.5217874063287</v>
      </c>
      <c r="C783" s="24">
        <v>4461.4607386408197</v>
      </c>
      <c r="D783" s="24">
        <v>2967.9908787023201</v>
      </c>
    </row>
    <row r="784" spans="1:4" x14ac:dyDescent="0.2">
      <c r="A784" s="49">
        <v>47818</v>
      </c>
      <c r="B784" s="24">
        <v>2849.2747476104637</v>
      </c>
      <c r="C784" s="24">
        <v>3576.9135389132398</v>
      </c>
      <c r="D784" s="24">
        <v>2246.05217240407</v>
      </c>
    </row>
    <row r="785" spans="1:4" x14ac:dyDescent="0.2">
      <c r="A785" s="49">
        <v>47849</v>
      </c>
      <c r="B785" s="24">
        <v>1977.2515379920358</v>
      </c>
      <c r="C785" s="24">
        <v>2475.7708373383298</v>
      </c>
      <c r="D785" s="24">
        <v>1544.54376993455</v>
      </c>
    </row>
    <row r="786" spans="1:4" x14ac:dyDescent="0.2">
      <c r="A786" s="49">
        <v>47880</v>
      </c>
      <c r="B786" s="24">
        <v>1886.1714617324028</v>
      </c>
      <c r="C786" s="24">
        <v>2355.5028714600999</v>
      </c>
      <c r="D786" s="24">
        <v>1485.0520818933101</v>
      </c>
    </row>
    <row r="787" spans="1:4" x14ac:dyDescent="0.2">
      <c r="A787" s="49">
        <v>47908</v>
      </c>
      <c r="B787" s="24">
        <v>2202.3027676502002</v>
      </c>
      <c r="C787" s="24">
        <v>2745.0245703338301</v>
      </c>
      <c r="D787" s="24">
        <v>1770.3446817503</v>
      </c>
    </row>
    <row r="788" spans="1:4" x14ac:dyDescent="0.2">
      <c r="A788" s="49">
        <v>47939</v>
      </c>
      <c r="B788" s="24">
        <v>3261.15915060011</v>
      </c>
      <c r="C788" s="24">
        <v>4102.4775828122301</v>
      </c>
      <c r="D788" s="24">
        <v>2638.8440946825799</v>
      </c>
    </row>
    <row r="789" spans="1:4" x14ac:dyDescent="0.2">
      <c r="A789" s="49">
        <v>47969</v>
      </c>
      <c r="B789" s="24">
        <v>4299.4397573210636</v>
      </c>
      <c r="C789" s="24">
        <v>5394.2703151407404</v>
      </c>
      <c r="D789" s="24">
        <v>3500.2531265140401</v>
      </c>
    </row>
    <row r="790" spans="1:4" x14ac:dyDescent="0.2">
      <c r="A790" s="49">
        <v>48000</v>
      </c>
      <c r="B790" s="24">
        <v>4111.7194353015939</v>
      </c>
      <c r="C790" s="24">
        <v>5094.36464293061</v>
      </c>
      <c r="D790" s="24">
        <v>3341.86045606575</v>
      </c>
    </row>
    <row r="791" spans="1:4" x14ac:dyDescent="0.2">
      <c r="A791" s="49">
        <v>48030</v>
      </c>
      <c r="B791" s="24">
        <v>3711.0991525658892</v>
      </c>
      <c r="C791" s="24">
        <v>4651.3280045970496</v>
      </c>
      <c r="D791" s="24">
        <v>3030.4957703548398</v>
      </c>
    </row>
    <row r="792" spans="1:4" x14ac:dyDescent="0.2">
      <c r="A792" s="49">
        <v>48061</v>
      </c>
      <c r="B792" s="24">
        <v>3392.0277781620784</v>
      </c>
      <c r="C792" s="24">
        <v>4247.5913917415701</v>
      </c>
      <c r="D792" s="24">
        <v>2786.0284509585199</v>
      </c>
    </row>
    <row r="793" spans="1:4" x14ac:dyDescent="0.2">
      <c r="A793" s="49">
        <v>48092</v>
      </c>
      <c r="B793" s="24">
        <v>3514.3854482551269</v>
      </c>
      <c r="C793" s="24">
        <v>4380.2191987390097</v>
      </c>
      <c r="D793" s="24">
        <v>2939.6129283354999</v>
      </c>
    </row>
    <row r="794" spans="1:4" x14ac:dyDescent="0.2">
      <c r="A794" s="49">
        <v>48122</v>
      </c>
      <c r="B794" s="24">
        <v>4557.0599935280916</v>
      </c>
      <c r="C794" s="24">
        <v>5759.2029205956796</v>
      </c>
      <c r="D794" s="24">
        <v>3713.3151748639498</v>
      </c>
    </row>
    <row r="795" spans="1:4" x14ac:dyDescent="0.2">
      <c r="A795" s="49">
        <v>48153</v>
      </c>
      <c r="B795" s="24">
        <v>5068.770491414688</v>
      </c>
      <c r="C795" s="24">
        <v>6482.5421065780001</v>
      </c>
      <c r="D795" s="24">
        <v>3889.2926952573998</v>
      </c>
    </row>
    <row r="796" spans="1:4" x14ac:dyDescent="0.2">
      <c r="A796" s="49">
        <v>48183</v>
      </c>
      <c r="B796" s="24">
        <v>3945.315927453275</v>
      </c>
      <c r="C796" s="24">
        <v>5215.2424027469397</v>
      </c>
      <c r="D796" s="24">
        <v>2930.01468653134</v>
      </c>
    </row>
    <row r="797" spans="1:4" x14ac:dyDescent="0.2">
      <c r="A797" s="49">
        <v>48214</v>
      </c>
      <c r="B797" s="24">
        <v>2643.648334666354</v>
      </c>
      <c r="C797" s="24">
        <v>3585.3657791498799</v>
      </c>
      <c r="D797" s="24">
        <v>1937.9866154655299</v>
      </c>
    </row>
    <row r="798" spans="1:4" x14ac:dyDescent="0.2">
      <c r="A798" s="49">
        <v>48245</v>
      </c>
      <c r="B798" s="24">
        <v>2423.5871582578511</v>
      </c>
      <c r="C798" s="24">
        <v>3370.0777048520199</v>
      </c>
      <c r="D798" s="24">
        <v>1765.79060096732</v>
      </c>
    </row>
    <row r="799" spans="1:4" x14ac:dyDescent="0.2">
      <c r="A799" s="49">
        <v>48274</v>
      </c>
      <c r="B799" s="24">
        <v>2685.8376512832947</v>
      </c>
      <c r="C799" s="24">
        <v>3761.1592222672298</v>
      </c>
      <c r="D799" s="24">
        <v>1987.9613264516299</v>
      </c>
    </row>
    <row r="800" spans="1:4" x14ac:dyDescent="0.2">
      <c r="A800" s="49">
        <v>48305</v>
      </c>
      <c r="B800" s="24">
        <v>3755.7191581596949</v>
      </c>
      <c r="C800" s="24">
        <v>5253.2607054454402</v>
      </c>
      <c r="D800" s="24">
        <v>2715.6802237972001</v>
      </c>
    </row>
    <row r="801" spans="1:4" x14ac:dyDescent="0.2">
      <c r="A801" s="49">
        <v>48335</v>
      </c>
      <c r="B801" s="24">
        <v>4692.1126998483214</v>
      </c>
      <c r="C801" s="24">
        <v>6379.8924690001404</v>
      </c>
      <c r="D801" s="24">
        <v>3253.4312537876699</v>
      </c>
    </row>
    <row r="802" spans="1:4" x14ac:dyDescent="0.2">
      <c r="A802" s="49">
        <v>48366</v>
      </c>
      <c r="B802" s="24">
        <v>4288.5177377397795</v>
      </c>
      <c r="C802" s="24">
        <v>5643.7039172018103</v>
      </c>
      <c r="D802" s="24">
        <v>2971.37494282221</v>
      </c>
    </row>
    <row r="803" spans="1:4" x14ac:dyDescent="0.2">
      <c r="A803" s="49">
        <v>48396</v>
      </c>
      <c r="B803" s="24">
        <v>3765.1693860269202</v>
      </c>
      <c r="C803" s="24">
        <v>4918.7006488657098</v>
      </c>
      <c r="D803" s="24">
        <v>2642.6586887970798</v>
      </c>
    </row>
    <row r="804" spans="1:4" x14ac:dyDescent="0.2">
      <c r="A804" s="49">
        <v>48427</v>
      </c>
      <c r="B804" s="24">
        <v>3396.4216745114713</v>
      </c>
      <c r="C804" s="24">
        <v>4399.1013464467396</v>
      </c>
      <c r="D804" s="24">
        <v>2408.3316112781699</v>
      </c>
    </row>
    <row r="805" spans="1:4" x14ac:dyDescent="0.2">
      <c r="A805" s="49">
        <v>48458</v>
      </c>
      <c r="B805" s="24">
        <v>3508.6326644937226</v>
      </c>
      <c r="C805" s="24">
        <v>4432.51579394092</v>
      </c>
      <c r="D805" s="24">
        <v>2457.5341362429399</v>
      </c>
    </row>
    <row r="806" spans="1:4" x14ac:dyDescent="0.2">
      <c r="A806" s="49">
        <v>48488</v>
      </c>
      <c r="B806" s="24">
        <v>4593.5978875612418</v>
      </c>
      <c r="C806" s="24">
        <v>6046.0892099475896</v>
      </c>
      <c r="D806" s="24">
        <v>3159.6029895632601</v>
      </c>
    </row>
    <row r="807" spans="1:4" x14ac:dyDescent="0.2">
      <c r="A807" s="49">
        <v>48519</v>
      </c>
      <c r="B807" s="24">
        <v>5207.6458812843066</v>
      </c>
      <c r="C807" s="24">
        <v>7204.6484932102903</v>
      </c>
      <c r="D807" s="24">
        <v>3629.7298792792299</v>
      </c>
    </row>
    <row r="808" spans="1:4" x14ac:dyDescent="0.2">
      <c r="A808" s="49">
        <v>48549</v>
      </c>
      <c r="B808" s="24">
        <v>4140.9708034682053</v>
      </c>
      <c r="C808" s="24">
        <v>5839.6486052601103</v>
      </c>
      <c r="D808" s="24">
        <v>2988.58486761725</v>
      </c>
    </row>
    <row r="809" spans="1:4" x14ac:dyDescent="0.2">
      <c r="A809" s="49">
        <v>48580</v>
      </c>
      <c r="B809" s="24">
        <v>2833.6948009406055</v>
      </c>
      <c r="C809" s="24">
        <v>3955.1382684513201</v>
      </c>
      <c r="D809" s="24">
        <v>2135.6879878592699</v>
      </c>
    </row>
    <row r="810" spans="1:4" x14ac:dyDescent="0.2">
      <c r="A810" s="49">
        <v>48611</v>
      </c>
      <c r="B810" s="24">
        <v>2626.5236762369218</v>
      </c>
      <c r="C810" s="24">
        <v>3641.2158180936599</v>
      </c>
      <c r="D810" s="24">
        <v>2038.52810325358</v>
      </c>
    </row>
    <row r="811" spans="1:4" x14ac:dyDescent="0.2">
      <c r="A811" s="49">
        <v>48639</v>
      </c>
      <c r="B811" s="24">
        <v>2917.2372103294083</v>
      </c>
      <c r="C811" s="24">
        <v>3905.3756158442102</v>
      </c>
      <c r="D811" s="24">
        <v>2262.6942653334399</v>
      </c>
    </row>
    <row r="812" spans="1:4" x14ac:dyDescent="0.2">
      <c r="A812" s="49">
        <v>48670</v>
      </c>
      <c r="B812" s="24">
        <v>4041.9403592019157</v>
      </c>
      <c r="C812" s="24">
        <v>5124.4077427615903</v>
      </c>
      <c r="D812" s="24">
        <v>3135.2341405982902</v>
      </c>
    </row>
    <row r="813" spans="1:4" x14ac:dyDescent="0.2">
      <c r="A813" s="49">
        <v>48700</v>
      </c>
      <c r="B813" s="24">
        <v>4872.417983430706</v>
      </c>
      <c r="C813" s="24">
        <v>6295.0275221402298</v>
      </c>
      <c r="D813" s="24">
        <v>3773.7316549809002</v>
      </c>
    </row>
    <row r="814" spans="1:4" x14ac:dyDescent="0.2">
      <c r="A814" s="49">
        <v>48731</v>
      </c>
      <c r="B814" s="24">
        <v>4247.6754502057838</v>
      </c>
      <c r="C814" s="24">
        <v>5649.9124557927298</v>
      </c>
      <c r="D814" s="24">
        <v>3262.42026459304</v>
      </c>
    </row>
    <row r="815" spans="1:4" x14ac:dyDescent="0.2">
      <c r="A815" s="49">
        <v>48761</v>
      </c>
      <c r="B815" s="24">
        <v>3532.3626206826916</v>
      </c>
      <c r="C815" s="24">
        <v>4772.2685494386396</v>
      </c>
      <c r="D815" s="24">
        <v>2675.6420175267099</v>
      </c>
    </row>
    <row r="816" spans="1:4" x14ac:dyDescent="0.2">
      <c r="A816" s="49">
        <v>48792</v>
      </c>
      <c r="B816" s="24">
        <v>3039.6304050187973</v>
      </c>
      <c r="C816" s="24">
        <v>4055.7635253793501</v>
      </c>
      <c r="D816" s="24">
        <v>2267.90623936867</v>
      </c>
    </row>
    <row r="817" spans="1:4" x14ac:dyDescent="0.2">
      <c r="A817" s="49">
        <v>48823</v>
      </c>
      <c r="B817" s="24">
        <v>2996.1449872515259</v>
      </c>
      <c r="C817" s="24">
        <v>3827.1131566142799</v>
      </c>
      <c r="D817" s="24">
        <v>2193.9380065076998</v>
      </c>
    </row>
    <row r="818" spans="1:4" x14ac:dyDescent="0.2">
      <c r="A818" s="49">
        <v>48853</v>
      </c>
      <c r="B818" s="24">
        <v>3709.9330942820911</v>
      </c>
      <c r="C818" s="24">
        <v>4553.1937259141296</v>
      </c>
      <c r="D818" s="24">
        <v>2633.75100433946</v>
      </c>
    </row>
    <row r="819" spans="1:4" x14ac:dyDescent="0.2">
      <c r="A819" s="49">
        <v>48884</v>
      </c>
      <c r="B819" s="24">
        <v>4003.483836811135</v>
      </c>
      <c r="C819" s="24">
        <v>4823.0246918900702</v>
      </c>
      <c r="D819" s="24">
        <v>2815.9157216260601</v>
      </c>
    </row>
    <row r="820" spans="1:4" x14ac:dyDescent="0.2">
      <c r="A820" s="49">
        <v>48914</v>
      </c>
      <c r="B820" s="24">
        <v>3117.3124258367366</v>
      </c>
      <c r="C820" s="24">
        <v>3872.6156621611299</v>
      </c>
      <c r="D820" s="24">
        <v>2131.4452112490499</v>
      </c>
    </row>
    <row r="821" spans="1:4" x14ac:dyDescent="0.2">
      <c r="A821" s="49">
        <v>48945</v>
      </c>
      <c r="B821" s="24">
        <v>2133.1156534224256</v>
      </c>
      <c r="C821" s="24">
        <v>2704.7467027524699</v>
      </c>
      <c r="D821" s="24">
        <v>1417.8498494630401</v>
      </c>
    </row>
    <row r="822" spans="1:4" x14ac:dyDescent="0.2">
      <c r="A822" s="49">
        <v>48976</v>
      </c>
      <c r="B822" s="24">
        <v>2003.1286514362146</v>
      </c>
      <c r="C822" s="24">
        <v>2589.8435880892898</v>
      </c>
      <c r="D822" s="24">
        <v>1293.06335145815</v>
      </c>
    </row>
    <row r="823" spans="1:4" x14ac:dyDescent="0.2">
      <c r="A823" s="49">
        <v>49004</v>
      </c>
      <c r="B823" s="24">
        <v>2301.0804795124168</v>
      </c>
      <c r="C823" s="24">
        <v>3011.8043645355101</v>
      </c>
      <c r="D823" s="24">
        <v>1464.7383566035401</v>
      </c>
    </row>
    <row r="824" spans="1:4" x14ac:dyDescent="0.2">
      <c r="A824" s="49">
        <v>49035</v>
      </c>
      <c r="B824" s="24">
        <v>3343.3709018944687</v>
      </c>
      <c r="C824" s="24">
        <v>4364.6473489373202</v>
      </c>
      <c r="D824" s="24">
        <v>2088.0094053092798</v>
      </c>
    </row>
    <row r="825" spans="1:4" x14ac:dyDescent="0.2">
      <c r="A825" s="49">
        <v>49065</v>
      </c>
      <c r="B825" s="24">
        <v>4308.6536269713715</v>
      </c>
      <c r="C825" s="24">
        <v>5547.1859948242</v>
      </c>
      <c r="D825" s="24">
        <v>2699.1997958310599</v>
      </c>
    </row>
    <row r="826" spans="1:4" x14ac:dyDescent="0.2">
      <c r="A826" s="49">
        <v>49096</v>
      </c>
      <c r="B826" s="24">
        <v>4040.6753252190338</v>
      </c>
      <c r="C826" s="24">
        <v>5007.4772893852896</v>
      </c>
      <c r="D826" s="24">
        <v>2601.3041358457399</v>
      </c>
    </row>
    <row r="827" spans="1:4" x14ac:dyDescent="0.2">
      <c r="A827" s="49">
        <v>49126</v>
      </c>
      <c r="B827" s="24">
        <v>3603.7616369782086</v>
      </c>
      <c r="C827" s="24">
        <v>4259.1847347366302</v>
      </c>
      <c r="D827" s="24">
        <v>2365.7797831237699</v>
      </c>
    </row>
    <row r="828" spans="1:4" x14ac:dyDescent="0.2">
      <c r="A828" s="49">
        <v>49157</v>
      </c>
      <c r="B828" s="24">
        <v>3279.9807152003241</v>
      </c>
      <c r="C828" s="24">
        <v>3756.9169452967999</v>
      </c>
      <c r="D828" s="24">
        <v>2185.6724520863299</v>
      </c>
    </row>
    <row r="829" spans="1:4" x14ac:dyDescent="0.2">
      <c r="A829" s="49">
        <v>49188</v>
      </c>
      <c r="B829" s="24">
        <v>3396.5085668049742</v>
      </c>
      <c r="C829" s="24">
        <v>3956.1302451834399</v>
      </c>
      <c r="D829" s="24">
        <v>2319.69573239394</v>
      </c>
    </row>
    <row r="830" spans="1:4" x14ac:dyDescent="0.2">
      <c r="A830" s="49">
        <v>49218</v>
      </c>
      <c r="B830" s="24">
        <v>4394.1293731000096</v>
      </c>
      <c r="C830" s="24">
        <v>5243.0409703570203</v>
      </c>
      <c r="D830" s="24">
        <v>3043.4817666828199</v>
      </c>
    </row>
    <row r="831" spans="1:4" x14ac:dyDescent="0.2">
      <c r="A831" s="49">
        <v>49249</v>
      </c>
      <c r="B831" s="24">
        <v>4883.5178838662605</v>
      </c>
      <c r="C831" s="24">
        <v>5928.3041912455301</v>
      </c>
      <c r="D831" s="24">
        <v>3482.2367800482498</v>
      </c>
    </row>
    <row r="832" spans="1:4" x14ac:dyDescent="0.2">
      <c r="A832" s="49">
        <v>49279</v>
      </c>
      <c r="B832" s="24">
        <v>3792.1320496981884</v>
      </c>
      <c r="C832" s="24">
        <v>4606.7520642538402</v>
      </c>
      <c r="D832" s="24">
        <v>2814.4119072631102</v>
      </c>
    </row>
    <row r="833" spans="1:4" x14ac:dyDescent="0.2">
      <c r="A833" s="49">
        <v>49310</v>
      </c>
      <c r="B833" s="24">
        <v>2548.9220615264371</v>
      </c>
      <c r="C833" s="24">
        <v>3091.9076813891802</v>
      </c>
      <c r="D833" s="24">
        <v>1979.2369100810099</v>
      </c>
    </row>
    <row r="834" spans="1:4" x14ac:dyDescent="0.2">
      <c r="A834" s="49">
        <v>49341</v>
      </c>
      <c r="B834" s="24">
        <v>2343.8839356794665</v>
      </c>
      <c r="C834" s="24">
        <v>2888.0892512691398</v>
      </c>
      <c r="D834" s="24">
        <v>1794.4370826300899</v>
      </c>
    </row>
    <row r="835" spans="1:4" x14ac:dyDescent="0.2">
      <c r="A835" s="49">
        <v>49369</v>
      </c>
      <c r="B835" s="24">
        <v>2623.0873359166944</v>
      </c>
      <c r="C835" s="24">
        <v>3348.6163825930998</v>
      </c>
      <c r="D835" s="24">
        <v>1992.7435869234901</v>
      </c>
    </row>
    <row r="836" spans="1:4" x14ac:dyDescent="0.2">
      <c r="A836" s="49">
        <v>49400</v>
      </c>
      <c r="B836" s="24">
        <v>3682.2433107285715</v>
      </c>
      <c r="C836" s="24">
        <v>4807.58978024107</v>
      </c>
      <c r="D836" s="24">
        <v>2833.3259190081299</v>
      </c>
    </row>
    <row r="837" spans="1:4" x14ac:dyDescent="0.2">
      <c r="A837" s="49">
        <v>49430</v>
      </c>
      <c r="B837" s="24">
        <v>4554.391855115884</v>
      </c>
      <c r="C837" s="24">
        <v>5968.5432619765397</v>
      </c>
      <c r="D837" s="24">
        <v>3383.8944529442001</v>
      </c>
    </row>
    <row r="838" spans="1:4" x14ac:dyDescent="0.2">
      <c r="A838" s="49">
        <v>49461</v>
      </c>
      <c r="B838" s="24">
        <v>4111.0855556840761</v>
      </c>
      <c r="C838" s="24">
        <v>5366.69376500422</v>
      </c>
      <c r="D838" s="24">
        <v>3017.4844008642999</v>
      </c>
    </row>
    <row r="839" spans="1:4" x14ac:dyDescent="0.2">
      <c r="A839" s="49">
        <v>49491</v>
      </c>
      <c r="B839" s="24">
        <v>3559.5520308562636</v>
      </c>
      <c r="C839" s="24">
        <v>4638.4088445183397</v>
      </c>
      <c r="D839" s="24">
        <v>2612.79822825566</v>
      </c>
    </row>
    <row r="840" spans="1:4" x14ac:dyDescent="0.2">
      <c r="A840" s="49">
        <v>49522</v>
      </c>
      <c r="B840" s="24">
        <v>3183.5660938496408</v>
      </c>
      <c r="C840" s="24">
        <v>4143.5086885442397</v>
      </c>
      <c r="D840" s="24">
        <v>2348.1870915834402</v>
      </c>
    </row>
    <row r="841" spans="1:4" x14ac:dyDescent="0.2">
      <c r="A841" s="49">
        <v>49553</v>
      </c>
      <c r="B841" s="24">
        <v>3263.3035560182129</v>
      </c>
      <c r="C841" s="24">
        <v>4179.5664658308797</v>
      </c>
      <c r="D841" s="24">
        <v>2442.9615255529502</v>
      </c>
    </row>
    <row r="842" spans="1:4" x14ac:dyDescent="0.2">
      <c r="A842" s="49">
        <v>49583</v>
      </c>
      <c r="B842" s="24">
        <v>4226.7259408670297</v>
      </c>
      <c r="C842" s="24">
        <v>5403.1538561747702</v>
      </c>
      <c r="D842" s="24">
        <v>3125.7416715763402</v>
      </c>
    </row>
    <row r="843" spans="1:4" x14ac:dyDescent="0.2">
      <c r="A843" s="49">
        <v>49614</v>
      </c>
      <c r="B843" s="24">
        <v>4741.0144320820409</v>
      </c>
      <c r="C843" s="24">
        <v>5977.8015351986196</v>
      </c>
      <c r="D843" s="24">
        <v>3509.36697801843</v>
      </c>
    </row>
    <row r="844" spans="1:4" x14ac:dyDescent="0.2">
      <c r="A844" s="49">
        <v>49644</v>
      </c>
      <c r="B844" s="24">
        <v>3754.1504414134206</v>
      </c>
      <c r="C844" s="24">
        <v>4956.3225707102501</v>
      </c>
      <c r="D844" s="24">
        <v>2821.2321781044802</v>
      </c>
    </row>
    <row r="845" spans="1:4" x14ac:dyDescent="0.2">
      <c r="A845" s="49">
        <v>49675</v>
      </c>
      <c r="B845" s="24">
        <v>2560.7312246521506</v>
      </c>
      <c r="C845" s="24">
        <v>3469.9863729178701</v>
      </c>
      <c r="D845" s="24">
        <v>1966.01380844551</v>
      </c>
    </row>
    <row r="846" spans="1:4" x14ac:dyDescent="0.2">
      <c r="A846" s="49">
        <v>49706</v>
      </c>
      <c r="B846" s="24">
        <v>2378.4876778712519</v>
      </c>
      <c r="C846" s="24">
        <v>3369.1428691873698</v>
      </c>
      <c r="D846" s="24">
        <v>1858.3111032781901</v>
      </c>
    </row>
    <row r="847" spans="1:4" x14ac:dyDescent="0.2">
      <c r="A847" s="49">
        <v>49735</v>
      </c>
      <c r="B847" s="24">
        <v>2660.1034742154334</v>
      </c>
      <c r="C847" s="24">
        <v>3923.3055058938398</v>
      </c>
      <c r="D847" s="24">
        <v>2052.3979276589598</v>
      </c>
    </row>
    <row r="848" spans="1:4" x14ac:dyDescent="0.2">
      <c r="A848" s="49">
        <v>49766</v>
      </c>
      <c r="B848" s="24">
        <v>3707.1640165892927</v>
      </c>
      <c r="C848" s="24">
        <v>5710.9905845572803</v>
      </c>
      <c r="D848" s="24">
        <v>2826.7338379658599</v>
      </c>
    </row>
    <row r="849" spans="1:4" x14ac:dyDescent="0.2">
      <c r="A849" s="49">
        <v>49796</v>
      </c>
      <c r="B849" s="24">
        <v>4503.9753280332143</v>
      </c>
      <c r="C849" s="24">
        <v>6909.4525032475103</v>
      </c>
      <c r="D849" s="24">
        <v>3411.9461035119498</v>
      </c>
    </row>
    <row r="850" spans="1:4" x14ac:dyDescent="0.2">
      <c r="A850" s="49">
        <v>49827</v>
      </c>
      <c r="B850" s="24">
        <v>3955.0964253488942</v>
      </c>
      <c r="C850" s="24">
        <v>5772.0694394702005</v>
      </c>
      <c r="D850" s="24">
        <v>3010.5319395339102</v>
      </c>
    </row>
    <row r="851" spans="1:4" x14ac:dyDescent="0.2">
      <c r="A851" s="49">
        <v>49857</v>
      </c>
      <c r="B851" s="24">
        <v>3299.8326551259588</v>
      </c>
      <c r="C851" s="24">
        <v>4628.7901873133396</v>
      </c>
      <c r="D851" s="24">
        <v>2514.3551711555801</v>
      </c>
    </row>
    <row r="852" spans="1:4" x14ac:dyDescent="0.2">
      <c r="A852" s="49">
        <v>49888</v>
      </c>
      <c r="B852" s="24">
        <v>2823.5283221352734</v>
      </c>
      <c r="C852" s="24">
        <v>3987.6029247696101</v>
      </c>
      <c r="D852" s="24">
        <v>2155.5240063995202</v>
      </c>
    </row>
    <row r="853" spans="1:4" x14ac:dyDescent="0.2">
      <c r="A853" s="49">
        <v>49919</v>
      </c>
      <c r="B853" s="24">
        <v>2766.1853633181554</v>
      </c>
      <c r="C853" s="24">
        <v>3859.0622117166199</v>
      </c>
      <c r="D853" s="24">
        <v>2125.3940297407798</v>
      </c>
    </row>
    <row r="854" spans="1:4" x14ac:dyDescent="0.2">
      <c r="A854" s="49">
        <v>49949</v>
      </c>
      <c r="B854" s="24">
        <v>3397.6026730450176</v>
      </c>
      <c r="C854" s="24">
        <v>4709.1695672441601</v>
      </c>
      <c r="D854" s="24">
        <v>2604.0749454801498</v>
      </c>
    </row>
    <row r="855" spans="1:4" x14ac:dyDescent="0.2">
      <c r="A855" s="49">
        <v>49980</v>
      </c>
      <c r="B855" s="24">
        <v>3661.0448730612561</v>
      </c>
      <c r="C855" s="24">
        <v>4941.3552494058004</v>
      </c>
      <c r="D855" s="24">
        <v>2839.0158225346499</v>
      </c>
    </row>
    <row r="856" spans="1:4" x14ac:dyDescent="0.2">
      <c r="A856" s="49">
        <v>50010</v>
      </c>
      <c r="B856" s="24">
        <v>2869.7401776257789</v>
      </c>
      <c r="C856" s="24">
        <v>3735.1619017544199</v>
      </c>
      <c r="D856" s="24">
        <v>2164.0371922562399</v>
      </c>
    </row>
    <row r="857" spans="1:4" x14ac:dyDescent="0.2">
      <c r="A857" s="49">
        <v>50041</v>
      </c>
      <c r="B857" s="24">
        <v>1978.9546395133093</v>
      </c>
      <c r="C857" s="24">
        <v>2583.0660212798598</v>
      </c>
      <c r="D857" s="24">
        <v>1466.8527401644601</v>
      </c>
    </row>
    <row r="858" spans="1:4" x14ac:dyDescent="0.2">
      <c r="A858" s="49">
        <v>50072</v>
      </c>
      <c r="B858" s="24">
        <v>1864.3393388270761</v>
      </c>
      <c r="C858" s="24">
        <v>2491.6465973822901</v>
      </c>
      <c r="D858" s="24">
        <v>1368.8747156157599</v>
      </c>
    </row>
    <row r="859" spans="1:4" x14ac:dyDescent="0.2">
      <c r="A859" s="49">
        <v>50100</v>
      </c>
      <c r="B859" s="24">
        <v>2151.5936450427107</v>
      </c>
      <c r="C859" s="24">
        <v>2909.1523034802999</v>
      </c>
      <c r="D859" s="24">
        <v>1593.9915835356101</v>
      </c>
    </row>
    <row r="860" spans="1:4" x14ac:dyDescent="0.2">
      <c r="A860" s="49">
        <v>50131</v>
      </c>
      <c r="B860" s="24">
        <v>3126.2949883153497</v>
      </c>
      <c r="C860" s="24">
        <v>4317.4228469499003</v>
      </c>
      <c r="D860" s="24">
        <v>2344.0093322539901</v>
      </c>
    </row>
    <row r="861" spans="1:4" x14ac:dyDescent="0.2">
      <c r="A861" s="49">
        <v>50161</v>
      </c>
      <c r="B861" s="24">
        <v>4045.3928564082694</v>
      </c>
      <c r="C861" s="24">
        <v>5666.4406560341204</v>
      </c>
      <c r="D861" s="24">
        <v>3117.65384513968</v>
      </c>
    </row>
    <row r="862" spans="1:4" x14ac:dyDescent="0.2">
      <c r="A862" s="49">
        <v>50192</v>
      </c>
      <c r="B862" s="24">
        <v>3820.751645674161</v>
      </c>
      <c r="C862" s="24">
        <v>5201.04940164452</v>
      </c>
      <c r="D862" s="24">
        <v>2995.2138793152399</v>
      </c>
    </row>
    <row r="863" spans="1:4" x14ac:dyDescent="0.2">
      <c r="A863" s="49">
        <v>50222</v>
      </c>
      <c r="B863" s="24">
        <v>3424.1110491518839</v>
      </c>
      <c r="C863" s="24">
        <v>4424.79449517598</v>
      </c>
      <c r="D863" s="24">
        <v>2620.6438008314799</v>
      </c>
    </row>
    <row r="864" spans="1:4" x14ac:dyDescent="0.2">
      <c r="A864" s="49">
        <v>50253</v>
      </c>
      <c r="B864" s="24">
        <v>3123.2546968651855</v>
      </c>
      <c r="C864" s="24">
        <v>4079.8601169798999</v>
      </c>
      <c r="D864" s="24">
        <v>2392.2706485590402</v>
      </c>
    </row>
    <row r="865" spans="1:4" x14ac:dyDescent="0.2">
      <c r="A865" s="49">
        <v>50284</v>
      </c>
      <c r="B865" s="24">
        <v>3219.5264088205408</v>
      </c>
      <c r="C865" s="24">
        <v>4313.76519936362</v>
      </c>
      <c r="D865" s="24">
        <v>2507.0201024870398</v>
      </c>
    </row>
    <row r="866" spans="1:4" x14ac:dyDescent="0.2">
      <c r="A866" s="49">
        <v>50314</v>
      </c>
      <c r="B866" s="24">
        <v>4142.439618277921</v>
      </c>
      <c r="C866" s="24">
        <v>5697.9523406294502</v>
      </c>
      <c r="D866" s="24">
        <v>3153.6984137621798</v>
      </c>
    </row>
    <row r="867" spans="1:4" x14ac:dyDescent="0.2">
      <c r="A867" s="49">
        <v>50345</v>
      </c>
      <c r="B867" s="24">
        <v>4582.3422759053974</v>
      </c>
      <c r="C867" s="24">
        <v>6691.5039041138998</v>
      </c>
      <c r="D867" s="24">
        <v>3355.7710092428001</v>
      </c>
    </row>
    <row r="868" spans="1:4" x14ac:dyDescent="0.2">
      <c r="A868" s="49">
        <v>50375</v>
      </c>
      <c r="B868" s="24">
        <v>3575.4360579509134</v>
      </c>
      <c r="C868" s="24">
        <v>5472.7912745046997</v>
      </c>
      <c r="D868" s="24">
        <v>2563.8164617103798</v>
      </c>
    </row>
    <row r="869" spans="1:4" x14ac:dyDescent="0.2">
      <c r="A869" s="49">
        <v>50406</v>
      </c>
      <c r="B869" s="24">
        <v>2407.8714435272796</v>
      </c>
      <c r="C869" s="24">
        <v>3749.18570286774</v>
      </c>
      <c r="D869" s="24">
        <v>1721.08776263036</v>
      </c>
    </row>
    <row r="870" spans="1:4" x14ac:dyDescent="0.2">
      <c r="A870" s="49">
        <v>50437</v>
      </c>
      <c r="B870" s="24">
        <v>2211.668221085099</v>
      </c>
      <c r="C870" s="24">
        <v>3470.6738792993201</v>
      </c>
      <c r="D870" s="24">
        <v>1569.5811592084401</v>
      </c>
    </row>
    <row r="871" spans="1:4" x14ac:dyDescent="0.2">
      <c r="A871" s="49">
        <v>50465</v>
      </c>
      <c r="B871" s="24">
        <v>2470.8422401142016</v>
      </c>
      <c r="C871" s="24">
        <v>3791.07357608762</v>
      </c>
      <c r="D871" s="24">
        <v>1725.9279108246401</v>
      </c>
    </row>
    <row r="872" spans="1:4" x14ac:dyDescent="0.2">
      <c r="A872" s="49">
        <v>50496</v>
      </c>
      <c r="B872" s="24">
        <v>3473.1311829341148</v>
      </c>
      <c r="C872" s="24">
        <v>5147.0080480009301</v>
      </c>
      <c r="D872" s="24">
        <v>2379.5784887100599</v>
      </c>
    </row>
    <row r="873" spans="1:4" x14ac:dyDescent="0.2">
      <c r="A873" s="49">
        <v>50526</v>
      </c>
      <c r="B873" s="24">
        <v>4319.4805084894579</v>
      </c>
      <c r="C873" s="24">
        <v>6195.3239335992503</v>
      </c>
      <c r="D873" s="24">
        <v>2965.8043600195501</v>
      </c>
    </row>
    <row r="874" spans="1:4" x14ac:dyDescent="0.2">
      <c r="A874" s="49">
        <v>50557</v>
      </c>
      <c r="B874" s="24">
        <v>3932.6557122582608</v>
      </c>
      <c r="C874" s="24">
        <v>5367.6014634643398</v>
      </c>
      <c r="D874" s="24">
        <v>2725.9903329244999</v>
      </c>
    </row>
    <row r="875" spans="1:4" x14ac:dyDescent="0.2">
      <c r="A875" s="49">
        <v>50587</v>
      </c>
      <c r="B875" s="24">
        <v>3429.8419188370844</v>
      </c>
      <c r="C875" s="24">
        <v>4433.5482320368301</v>
      </c>
      <c r="D875" s="24">
        <v>2402.6641629557498</v>
      </c>
    </row>
    <row r="876" spans="1:4" x14ac:dyDescent="0.2">
      <c r="A876" s="49">
        <v>50618</v>
      </c>
      <c r="B876" s="24">
        <v>3086.2786518147827</v>
      </c>
      <c r="C876" s="24">
        <v>3947.45057108027</v>
      </c>
      <c r="D876" s="24">
        <v>2228.7882109506099</v>
      </c>
    </row>
    <row r="877" spans="1:4" x14ac:dyDescent="0.2">
      <c r="A877" s="49">
        <v>50649</v>
      </c>
      <c r="B877" s="24">
        <v>3170.5493596712718</v>
      </c>
      <c r="C877" s="24">
        <v>4171.8284964459299</v>
      </c>
      <c r="D877" s="24">
        <v>2378.6685992133398</v>
      </c>
    </row>
    <row r="878" spans="1:4" x14ac:dyDescent="0.2">
      <c r="A878" s="49">
        <v>50679</v>
      </c>
      <c r="B878" s="24">
        <v>4079.2539402110865</v>
      </c>
      <c r="C878" s="24">
        <v>5540.52987779042</v>
      </c>
      <c r="D878" s="24">
        <v>3141.4495259212399</v>
      </c>
    </row>
    <row r="879" spans="1:4" x14ac:dyDescent="0.2">
      <c r="A879" s="49">
        <v>50710</v>
      </c>
      <c r="B879" s="24">
        <v>4529.4090692678101</v>
      </c>
      <c r="C879" s="24">
        <v>6291.9112959246404</v>
      </c>
      <c r="D879" s="24">
        <v>3514.4240834549601</v>
      </c>
    </row>
    <row r="880" spans="1:4" x14ac:dyDescent="0.2">
      <c r="A880" s="49">
        <v>50740</v>
      </c>
      <c r="B880" s="24">
        <v>3541.3014044245401</v>
      </c>
      <c r="C880" s="24">
        <v>4885.9246251013401</v>
      </c>
      <c r="D880" s="24">
        <v>2770.5966005003002</v>
      </c>
    </row>
    <row r="881" spans="1:4" x14ac:dyDescent="0.2">
      <c r="A881" s="49">
        <v>50771</v>
      </c>
      <c r="B881" s="24">
        <v>2390.4475276712042</v>
      </c>
      <c r="C881" s="24">
        <v>3231.1578531776499</v>
      </c>
      <c r="D881" s="24">
        <v>1888.67528181337</v>
      </c>
    </row>
    <row r="882" spans="1:4" x14ac:dyDescent="0.2">
      <c r="A882" s="49">
        <v>50802</v>
      </c>
      <c r="B882" s="24">
        <v>2183.798403332718</v>
      </c>
      <c r="C882" s="24">
        <v>2895.9507098413901</v>
      </c>
      <c r="D882" s="24">
        <v>1718.939907745</v>
      </c>
    </row>
    <row r="883" spans="1:4" x14ac:dyDescent="0.2">
      <c r="A883" s="49">
        <v>50830</v>
      </c>
      <c r="B883" s="24">
        <v>2410.4216033912621</v>
      </c>
      <c r="C883" s="24">
        <v>3132.2444255718101</v>
      </c>
      <c r="D883" s="24">
        <v>1854.5777490144501</v>
      </c>
    </row>
    <row r="884" spans="1:4" x14ac:dyDescent="0.2">
      <c r="A884" s="49">
        <v>50861</v>
      </c>
      <c r="B884" s="24">
        <v>3315.9244688403319</v>
      </c>
      <c r="C884" s="24">
        <v>4242.32655883998</v>
      </c>
      <c r="D884" s="24">
        <v>2534.0581251777398</v>
      </c>
    </row>
    <row r="885" spans="1:4" x14ac:dyDescent="0.2">
      <c r="A885" s="49">
        <v>50891</v>
      </c>
      <c r="B885" s="24">
        <v>4000.810758459822</v>
      </c>
      <c r="C885" s="24">
        <v>5135.3811498501</v>
      </c>
      <c r="D885" s="24">
        <v>3125.9983894328202</v>
      </c>
    </row>
    <row r="886" spans="1:4" x14ac:dyDescent="0.2">
      <c r="A886" s="49">
        <v>50922</v>
      </c>
      <c r="B886" s="24">
        <v>3507.9050500354788</v>
      </c>
      <c r="C886" s="24">
        <v>4489.8101558117696</v>
      </c>
      <c r="D886" s="24">
        <v>2856.1781931973801</v>
      </c>
    </row>
    <row r="887" spans="1:4" x14ac:dyDescent="0.2">
      <c r="A887" s="49">
        <v>50952</v>
      </c>
      <c r="B887" s="24">
        <v>2925.2069985248213</v>
      </c>
      <c r="C887" s="24">
        <v>3736.7989101691601</v>
      </c>
      <c r="D887" s="24">
        <v>2394.00222965073</v>
      </c>
    </row>
    <row r="888" spans="1:4" x14ac:dyDescent="0.2">
      <c r="A888" s="49">
        <v>50983</v>
      </c>
      <c r="B888" s="24">
        <v>2503.6349619815205</v>
      </c>
      <c r="C888" s="24">
        <v>3171.4021279809799</v>
      </c>
      <c r="D888" s="24">
        <v>2014.47759219869</v>
      </c>
    </row>
    <row r="889" spans="1:4" x14ac:dyDescent="0.2">
      <c r="A889" s="49">
        <v>51014</v>
      </c>
      <c r="B889" s="24">
        <v>2465.1382769505767</v>
      </c>
      <c r="C889" s="24">
        <v>3100.4536282283502</v>
      </c>
      <c r="D889" s="24">
        <v>1984.7649004554601</v>
      </c>
    </row>
    <row r="890" spans="1:4" x14ac:dyDescent="0.2">
      <c r="A890" s="49">
        <v>51044</v>
      </c>
      <c r="B890" s="24">
        <v>3034.4965330982368</v>
      </c>
      <c r="C890" s="24">
        <v>3890.1680858924001</v>
      </c>
      <c r="D890" s="24">
        <v>2411.5650463678298</v>
      </c>
    </row>
    <row r="891" spans="1:4" x14ac:dyDescent="0.2">
      <c r="A891" s="49">
        <v>51075</v>
      </c>
      <c r="B891" s="24">
        <v>3303.6380255225904</v>
      </c>
      <c r="C891" s="24">
        <v>4332.5695844085103</v>
      </c>
      <c r="D891" s="24">
        <v>2582.1276507902799</v>
      </c>
    </row>
    <row r="892" spans="1:4" x14ac:dyDescent="0.2">
      <c r="A892" s="49">
        <v>51105</v>
      </c>
      <c r="B892" s="24">
        <v>2633.1434806545699</v>
      </c>
      <c r="C892" s="24">
        <v>3487.1457511949802</v>
      </c>
      <c r="D892" s="24">
        <v>1999.1047912228</v>
      </c>
    </row>
    <row r="893" spans="1:4" x14ac:dyDescent="0.2">
      <c r="A893" s="49">
        <v>51136</v>
      </c>
      <c r="B893" s="24">
        <v>1861.6076489947084</v>
      </c>
      <c r="C893" s="24">
        <v>2433.174342666</v>
      </c>
      <c r="D893" s="24">
        <v>1370.2064955172</v>
      </c>
    </row>
    <row r="894" spans="1:4" x14ac:dyDescent="0.2">
      <c r="A894" s="49">
        <v>51167</v>
      </c>
      <c r="B894" s="24">
        <v>1800.3560046312709</v>
      </c>
      <c r="C894" s="24">
        <v>2366.27026736682</v>
      </c>
      <c r="D894" s="24">
        <v>1288.1227647353001</v>
      </c>
    </row>
    <row r="895" spans="1:4" x14ac:dyDescent="0.2">
      <c r="A895" s="49">
        <v>51196</v>
      </c>
      <c r="B895" s="24">
        <v>2132.5311471657392</v>
      </c>
      <c r="C895" s="24">
        <v>2925.4770432436799</v>
      </c>
      <c r="D895" s="24">
        <v>1510.1756044342501</v>
      </c>
    </row>
    <row r="896" spans="1:4" x14ac:dyDescent="0.2">
      <c r="A896" s="49">
        <v>51227</v>
      </c>
      <c r="B896" s="24">
        <v>3179.1288686833332</v>
      </c>
      <c r="C896" s="24">
        <v>4530.5573626809301</v>
      </c>
      <c r="D896" s="24">
        <v>2228.9623399029001</v>
      </c>
    </row>
    <row r="897" spans="1:4" x14ac:dyDescent="0.2">
      <c r="A897" s="49">
        <v>51257</v>
      </c>
      <c r="B897" s="24">
        <v>4197.3898138295881</v>
      </c>
      <c r="C897" s="24">
        <v>6001.9797290781698</v>
      </c>
      <c r="D897" s="24">
        <v>2882.4890182864201</v>
      </c>
    </row>
    <row r="898" spans="1:4" x14ac:dyDescent="0.2">
      <c r="A898" s="49">
        <v>51288</v>
      </c>
      <c r="B898" s="24">
        <v>4007.3211521407393</v>
      </c>
      <c r="C898" s="24">
        <v>5459.7402450080599</v>
      </c>
      <c r="D898" s="24">
        <v>2712.68254479295</v>
      </c>
    </row>
    <row r="899" spans="1:4" x14ac:dyDescent="0.2">
      <c r="A899" s="49">
        <v>51318</v>
      </c>
      <c r="B899" s="24">
        <v>3604.6569265617813</v>
      </c>
      <c r="C899" s="24">
        <v>4652.9119085592001</v>
      </c>
      <c r="D899" s="24">
        <v>2389.7720611683999</v>
      </c>
    </row>
    <row r="900" spans="1:4" x14ac:dyDescent="0.2">
      <c r="A900" s="49">
        <v>51349</v>
      </c>
      <c r="B900" s="24">
        <v>3295.2895630108906</v>
      </c>
      <c r="C900" s="24">
        <v>4200.5798043077903</v>
      </c>
      <c r="D900" s="24">
        <v>2134.78381913474</v>
      </c>
    </row>
    <row r="901" spans="1:4" x14ac:dyDescent="0.2">
      <c r="A901" s="49">
        <v>51380</v>
      </c>
      <c r="B901" s="24">
        <v>3399.3682517037737</v>
      </c>
      <c r="C901" s="24">
        <v>4250.8835665667702</v>
      </c>
      <c r="D901" s="24">
        <v>2196.51391347867</v>
      </c>
    </row>
    <row r="902" spans="1:4" x14ac:dyDescent="0.2">
      <c r="A902" s="49">
        <v>51410</v>
      </c>
      <c r="B902" s="24">
        <v>4383.3330614366787</v>
      </c>
      <c r="C902" s="24">
        <v>5391.6319963653104</v>
      </c>
      <c r="D902" s="24">
        <v>2859.2361660931501</v>
      </c>
    </row>
    <row r="903" spans="1:4" x14ac:dyDescent="0.2">
      <c r="A903" s="49">
        <v>51441</v>
      </c>
      <c r="B903" s="24">
        <v>4841.0278144693148</v>
      </c>
      <c r="C903" s="24">
        <v>6013.0846311189698</v>
      </c>
      <c r="D903" s="24">
        <v>3273.5404613866999</v>
      </c>
    </row>
    <row r="904" spans="1:4" x14ac:dyDescent="0.2">
      <c r="A904" s="49">
        <v>51471</v>
      </c>
      <c r="B904" s="24">
        <v>3758.3617485492841</v>
      </c>
      <c r="C904" s="24">
        <v>4730.7397094655698</v>
      </c>
      <c r="D904" s="24">
        <v>2687.30597641438</v>
      </c>
    </row>
    <row r="905" spans="1:4" x14ac:dyDescent="0.2">
      <c r="A905" s="49">
        <v>51502</v>
      </c>
      <c r="B905" s="24">
        <v>2524.0795023133528</v>
      </c>
      <c r="C905" s="24">
        <v>3135.8480905629699</v>
      </c>
      <c r="D905" s="24">
        <v>1873.09242668977</v>
      </c>
    </row>
    <row r="906" spans="1:4" x14ac:dyDescent="0.2">
      <c r="A906" s="49">
        <v>51533</v>
      </c>
      <c r="B906" s="24">
        <v>2303.6070322469641</v>
      </c>
      <c r="C906" s="24">
        <v>2828.4266842351299</v>
      </c>
      <c r="D906" s="24">
        <v>1715.87190985397</v>
      </c>
    </row>
    <row r="907" spans="1:4" x14ac:dyDescent="0.2">
      <c r="A907" s="49">
        <v>51561</v>
      </c>
      <c r="B907" s="24">
        <v>2544.7093854797763</v>
      </c>
      <c r="C907" s="24">
        <v>3186.8132441943199</v>
      </c>
      <c r="D907" s="24">
        <v>1913.0877068761499</v>
      </c>
    </row>
    <row r="908" spans="1:4" x14ac:dyDescent="0.2">
      <c r="A908" s="49">
        <v>51592</v>
      </c>
      <c r="B908" s="24">
        <v>3537.1354408757411</v>
      </c>
      <c r="C908" s="24">
        <v>4518.9195735039502</v>
      </c>
      <c r="D908" s="24">
        <v>2698.7455475930301</v>
      </c>
    </row>
    <row r="909" spans="1:4" x14ac:dyDescent="0.2">
      <c r="A909" s="49">
        <v>51622</v>
      </c>
      <c r="B909" s="24">
        <v>4374.9358352266736</v>
      </c>
      <c r="C909" s="24">
        <v>5648.00778023152</v>
      </c>
      <c r="D909" s="24">
        <v>3412.50865619655</v>
      </c>
    </row>
    <row r="910" spans="1:4" x14ac:dyDescent="0.2">
      <c r="A910" s="49">
        <v>51653</v>
      </c>
      <c r="B910" s="24">
        <v>3977.2687829506913</v>
      </c>
      <c r="C910" s="24">
        <v>5144.8265051591598</v>
      </c>
      <c r="D910" s="24">
        <v>3117.9737237730001</v>
      </c>
    </row>
    <row r="911" spans="1:4" x14ac:dyDescent="0.2">
      <c r="A911" s="49">
        <v>51683</v>
      </c>
      <c r="B911" s="24">
        <v>3471.7151996710131</v>
      </c>
      <c r="C911" s="24">
        <v>4511.6246172992396</v>
      </c>
      <c r="D911" s="24">
        <v>2765.5695366898899</v>
      </c>
    </row>
    <row r="912" spans="1:4" x14ac:dyDescent="0.2">
      <c r="A912" s="49">
        <v>51714</v>
      </c>
      <c r="B912" s="24">
        <v>3121.0943686215624</v>
      </c>
      <c r="C912" s="24">
        <v>4094.8834941389</v>
      </c>
      <c r="D912" s="24">
        <v>2513.1809486289899</v>
      </c>
    </row>
    <row r="913" spans="1:4" x14ac:dyDescent="0.2">
      <c r="A913" s="49">
        <v>51745</v>
      </c>
      <c r="B913" s="24">
        <v>3198.9878559788185</v>
      </c>
      <c r="C913" s="24">
        <v>4197.3203584637404</v>
      </c>
      <c r="D913" s="24">
        <v>2594.3441730815998</v>
      </c>
    </row>
    <row r="914" spans="1:4" x14ac:dyDescent="0.2">
      <c r="A914" s="49">
        <v>51775</v>
      </c>
      <c r="B914" s="24">
        <v>4125.5429487910069</v>
      </c>
      <c r="C914" s="24">
        <v>5516.1577333927298</v>
      </c>
      <c r="D914" s="24">
        <v>3322.3211882481501</v>
      </c>
    </row>
    <row r="915" spans="1:4" x14ac:dyDescent="0.2">
      <c r="A915" s="49">
        <v>51806</v>
      </c>
      <c r="B915" s="24">
        <v>4611.5603868421686</v>
      </c>
      <c r="C915" s="24">
        <v>6232.6739054181799</v>
      </c>
      <c r="D915" s="24">
        <v>3618.4182990377499</v>
      </c>
    </row>
    <row r="916" spans="1:4" x14ac:dyDescent="0.2">
      <c r="A916" s="49">
        <v>51836</v>
      </c>
      <c r="B916" s="24">
        <v>3634.8014558804539</v>
      </c>
      <c r="C916" s="24">
        <v>4914.2249237543301</v>
      </c>
      <c r="D916" s="24">
        <v>2831.1831309265299</v>
      </c>
    </row>
    <row r="917" spans="1:4" x14ac:dyDescent="0.2">
      <c r="A917" s="49">
        <v>51867</v>
      </c>
      <c r="B917" s="24">
        <v>2478.1025439635177</v>
      </c>
      <c r="C917" s="24">
        <v>3315.80946649311</v>
      </c>
      <c r="D917" s="24">
        <v>1937.0975000716001</v>
      </c>
    </row>
    <row r="918" spans="1:4" x14ac:dyDescent="0.2">
      <c r="A918" s="49">
        <v>51898</v>
      </c>
      <c r="B918" s="24">
        <v>2287.9457393021326</v>
      </c>
      <c r="C918" s="24">
        <v>3022.3528180725202</v>
      </c>
      <c r="D918" s="24">
        <v>1741.43804612587</v>
      </c>
    </row>
    <row r="919" spans="1:4" x14ac:dyDescent="0.2">
      <c r="A919" s="49">
        <v>51926</v>
      </c>
      <c r="B919" s="24">
        <v>2549.4380711870967</v>
      </c>
      <c r="C919" s="24">
        <v>3452.1669286267002</v>
      </c>
      <c r="D919" s="24">
        <v>1903.91408313852</v>
      </c>
    </row>
    <row r="920" spans="1:4" x14ac:dyDescent="0.2">
      <c r="A920" s="49">
        <v>51957</v>
      </c>
      <c r="B920" s="24">
        <v>3549.0995550470802</v>
      </c>
      <c r="C920" s="24">
        <v>4970.4616778072505</v>
      </c>
      <c r="D920" s="24">
        <v>2624.4323063309498</v>
      </c>
    </row>
    <row r="921" spans="1:4" x14ac:dyDescent="0.2">
      <c r="A921" s="49">
        <v>51987</v>
      </c>
      <c r="B921" s="24">
        <v>4331.9599154546786</v>
      </c>
      <c r="C921" s="24">
        <v>6081.27242316501</v>
      </c>
      <c r="D921" s="24">
        <v>3286.84042229955</v>
      </c>
    </row>
    <row r="922" spans="1:4" x14ac:dyDescent="0.2">
      <c r="A922" s="49">
        <v>52018</v>
      </c>
      <c r="B922" s="24">
        <v>3836.1326000833315</v>
      </c>
      <c r="C922" s="24">
        <v>5174.7402675041503</v>
      </c>
      <c r="D922" s="24">
        <v>3035.9933847556999</v>
      </c>
    </row>
    <row r="923" spans="1:4" x14ac:dyDescent="0.2">
      <c r="A923" s="49">
        <v>52048</v>
      </c>
      <c r="B923" s="24">
        <v>3226.6006853655658</v>
      </c>
      <c r="C923" s="24">
        <v>4155.4110972243898</v>
      </c>
      <c r="D923" s="24">
        <v>2618.4395609460598</v>
      </c>
    </row>
    <row r="924" spans="1:4" x14ac:dyDescent="0.2">
      <c r="A924" s="49">
        <v>52079</v>
      </c>
      <c r="B924" s="24">
        <v>2794.0869126475786</v>
      </c>
      <c r="C924" s="24">
        <v>3461.3203287482302</v>
      </c>
      <c r="D924" s="24">
        <v>2301.7977515010002</v>
      </c>
    </row>
    <row r="925" spans="1:4" x14ac:dyDescent="0.2">
      <c r="A925" s="49">
        <v>52110</v>
      </c>
      <c r="B925" s="24">
        <v>2778.1964835701024</v>
      </c>
      <c r="C925" s="24">
        <v>3420.7810286858198</v>
      </c>
      <c r="D925" s="24">
        <v>2335.6414529086001</v>
      </c>
    </row>
    <row r="926" spans="1:4" x14ac:dyDescent="0.2">
      <c r="A926" s="49">
        <v>52140</v>
      </c>
      <c r="B926" s="24">
        <v>3470.5709337070034</v>
      </c>
      <c r="C926" s="24">
        <v>4305.8354479560803</v>
      </c>
      <c r="D926" s="24">
        <v>2968.2970027674</v>
      </c>
    </row>
    <row r="927" spans="1:4" x14ac:dyDescent="0.2">
      <c r="A927" s="49">
        <v>52171</v>
      </c>
      <c r="B927" s="24">
        <v>3805.8209581654437</v>
      </c>
      <c r="C927" s="24">
        <v>4738.7172229573498</v>
      </c>
      <c r="D927" s="24">
        <v>3165.2808816721099</v>
      </c>
    </row>
    <row r="928" spans="1:4" x14ac:dyDescent="0.2">
      <c r="A928" s="49">
        <v>52201</v>
      </c>
      <c r="B928" s="24">
        <v>3017.7153495087223</v>
      </c>
      <c r="C928" s="24">
        <v>3695.6900539663998</v>
      </c>
      <c r="D928" s="24">
        <v>2430.5108251759998</v>
      </c>
    </row>
    <row r="929" spans="1:4" x14ac:dyDescent="0.2">
      <c r="A929" s="49">
        <v>52232</v>
      </c>
      <c r="B929" s="24">
        <v>2107.3446794885645</v>
      </c>
      <c r="C929" s="24">
        <v>2530.1404822254199</v>
      </c>
      <c r="D929" s="24">
        <v>1659.89637515703</v>
      </c>
    </row>
    <row r="930" spans="1:4" x14ac:dyDescent="0.2">
      <c r="A930" s="49">
        <v>52263</v>
      </c>
      <c r="B930" s="24">
        <v>2013.4176110943704</v>
      </c>
      <c r="C930" s="24">
        <v>2368.5840749711901</v>
      </c>
      <c r="D930" s="24">
        <v>1510.78459251134</v>
      </c>
    </row>
    <row r="931" spans="1:4" x14ac:dyDescent="0.2">
      <c r="A931" s="49">
        <v>52291</v>
      </c>
      <c r="B931" s="24">
        <v>2365.0857076517964</v>
      </c>
      <c r="C931" s="24">
        <v>2878.9966013847402</v>
      </c>
      <c r="D931" s="24">
        <v>1692.2887287732999</v>
      </c>
    </row>
    <row r="932" spans="1:4" x14ac:dyDescent="0.2">
      <c r="A932" s="49">
        <v>52322</v>
      </c>
      <c r="B932" s="24">
        <v>3506.8283633218484</v>
      </c>
      <c r="C932" s="24">
        <v>4477.8551592560098</v>
      </c>
      <c r="D932" s="24">
        <v>2366.0607088506799</v>
      </c>
    </row>
    <row r="933" spans="1:4" x14ac:dyDescent="0.2">
      <c r="A933" s="49">
        <v>52352</v>
      </c>
      <c r="B933" s="24">
        <v>4603.2546773958375</v>
      </c>
      <c r="C933" s="24">
        <v>6144.1246625658096</v>
      </c>
      <c r="D933" s="24">
        <v>3014.8960724429398</v>
      </c>
    </row>
    <row r="934" spans="1:4" x14ac:dyDescent="0.2">
      <c r="A934" s="49">
        <v>52383</v>
      </c>
      <c r="B934" s="24">
        <v>4347.674125795641</v>
      </c>
      <c r="C934" s="24">
        <v>5923.1254823140698</v>
      </c>
      <c r="D934" s="24">
        <v>2856.5138928254701</v>
      </c>
    </row>
    <row r="935" spans="1:4" x14ac:dyDescent="0.2">
      <c r="A935" s="49">
        <v>52413</v>
      </c>
      <c r="B935" s="24">
        <v>3878.0101014383267</v>
      </c>
      <c r="C935" s="24">
        <v>5355.1359925013003</v>
      </c>
      <c r="D935" s="24">
        <v>2566.6850741882899</v>
      </c>
    </row>
    <row r="936" spans="1:4" x14ac:dyDescent="0.2">
      <c r="A936" s="49">
        <v>52444</v>
      </c>
      <c r="B936" s="24">
        <v>3536.3467216347904</v>
      </c>
      <c r="C936" s="24">
        <v>4905.9557524694001</v>
      </c>
      <c r="D936" s="24">
        <v>2347.48509406519</v>
      </c>
    </row>
    <row r="937" spans="1:4" x14ac:dyDescent="0.2">
      <c r="A937" s="49">
        <v>52475</v>
      </c>
      <c r="B937" s="24">
        <v>3654.0909568546549</v>
      </c>
      <c r="C937" s="24">
        <v>5001.1064477994496</v>
      </c>
      <c r="D937" s="24">
        <v>2422.7044722038199</v>
      </c>
    </row>
    <row r="938" spans="1:4" x14ac:dyDescent="0.2">
      <c r="A938" s="49">
        <v>52505</v>
      </c>
      <c r="B938" s="24">
        <v>4754.5617085163449</v>
      </c>
      <c r="C938" s="24">
        <v>6393.4325504380304</v>
      </c>
      <c r="D938" s="24">
        <v>3098.4551285561101</v>
      </c>
    </row>
    <row r="939" spans="1:4" x14ac:dyDescent="0.2">
      <c r="A939" s="49">
        <v>52536</v>
      </c>
      <c r="B939" s="24">
        <v>5289.0064789919224</v>
      </c>
      <c r="C939" s="24">
        <v>6806.5627277823596</v>
      </c>
      <c r="D939" s="24">
        <v>3453.16692243333</v>
      </c>
    </row>
    <row r="940" spans="1:4" x14ac:dyDescent="0.2">
      <c r="A940" s="49">
        <v>52566</v>
      </c>
      <c r="B940" s="24">
        <v>4099.2462866464566</v>
      </c>
      <c r="C940" s="24">
        <v>5451.2413919075398</v>
      </c>
      <c r="D940" s="24">
        <v>2772.7763859238698</v>
      </c>
    </row>
    <row r="941" spans="1:4" x14ac:dyDescent="0.2">
      <c r="A941" s="49">
        <v>52597</v>
      </c>
      <c r="B941" s="24">
        <v>2742.509584002225</v>
      </c>
      <c r="C941" s="24">
        <v>3742.5268866496599</v>
      </c>
      <c r="D941" s="24">
        <v>1959.40471911233</v>
      </c>
    </row>
    <row r="942" spans="1:4" x14ac:dyDescent="0.2">
      <c r="A942" s="49">
        <v>52628</v>
      </c>
      <c r="B942" s="24">
        <v>2498.6053905882404</v>
      </c>
      <c r="C942" s="24">
        <v>3485.11888015358</v>
      </c>
      <c r="D942" s="24">
        <v>1883.83072996632</v>
      </c>
    </row>
    <row r="943" spans="1:4" x14ac:dyDescent="0.2">
      <c r="A943" s="49">
        <v>52657</v>
      </c>
      <c r="B943" s="24">
        <v>2753.9196037096967</v>
      </c>
      <c r="C943" s="24">
        <v>3830.7601430958098</v>
      </c>
      <c r="D943" s="24">
        <v>2192.5030002596</v>
      </c>
    </row>
    <row r="944" spans="1:4" x14ac:dyDescent="0.2">
      <c r="A944" s="49">
        <v>52688</v>
      </c>
      <c r="B944" s="24">
        <v>3823.5904530314451</v>
      </c>
      <c r="C944" s="24">
        <v>5152.2808272736402</v>
      </c>
      <c r="D944" s="24">
        <v>2994.4090055121501</v>
      </c>
    </row>
    <row r="945" spans="1:4" x14ac:dyDescent="0.2">
      <c r="A945" s="49">
        <v>52718</v>
      </c>
      <c r="B945" s="24">
        <v>4690.0675616773633</v>
      </c>
      <c r="C945" s="24">
        <v>6070.8643581354099</v>
      </c>
      <c r="D945" s="24">
        <v>3619.12795745724</v>
      </c>
    </row>
    <row r="946" spans="1:4" x14ac:dyDescent="0.2">
      <c r="A946" s="49">
        <v>52749</v>
      </c>
      <c r="B946" s="24">
        <v>4203.6421327885273</v>
      </c>
      <c r="C946" s="24">
        <v>5592.1434490861202</v>
      </c>
      <c r="D946" s="24">
        <v>3149.1975327026498</v>
      </c>
    </row>
    <row r="947" spans="1:4" x14ac:dyDescent="0.2">
      <c r="A947" s="49">
        <v>52779</v>
      </c>
      <c r="B947" s="24">
        <v>3610.206749125372</v>
      </c>
      <c r="C947" s="24">
        <v>4890.8362607028503</v>
      </c>
      <c r="D947" s="24">
        <v>2627.7422940973802</v>
      </c>
    </row>
    <row r="948" spans="1:4" x14ac:dyDescent="0.2">
      <c r="A948" s="49">
        <v>52810</v>
      </c>
      <c r="B948" s="24">
        <v>3220.7026871583153</v>
      </c>
      <c r="C948" s="24">
        <v>4399.5938350209499</v>
      </c>
      <c r="D948" s="24">
        <v>2301.3137026845302</v>
      </c>
    </row>
    <row r="949" spans="1:4" x14ac:dyDescent="0.2">
      <c r="A949" s="49">
        <v>52841</v>
      </c>
      <c r="B949" s="24">
        <v>3304.0347796842143</v>
      </c>
      <c r="C949" s="24">
        <v>4512.0220700427499</v>
      </c>
      <c r="D949" s="24">
        <v>2372.0927718789299</v>
      </c>
    </row>
    <row r="950" spans="1:4" x14ac:dyDescent="0.2">
      <c r="A950" s="49">
        <v>52871</v>
      </c>
      <c r="B950" s="24">
        <v>4282.9962466174266</v>
      </c>
      <c r="C950" s="24">
        <v>5918.83907147226</v>
      </c>
      <c r="D950" s="24">
        <v>3081.8122052183298</v>
      </c>
    </row>
    <row r="951" spans="1:4" x14ac:dyDescent="0.2">
      <c r="A951" s="49">
        <v>52902</v>
      </c>
      <c r="B951" s="24">
        <v>4790.2155396990729</v>
      </c>
      <c r="C951" s="24">
        <v>6565.5301344181198</v>
      </c>
      <c r="D951" s="24">
        <v>3490.7739730614799</v>
      </c>
    </row>
    <row r="952" spans="1:4" x14ac:dyDescent="0.2">
      <c r="A952" s="49">
        <v>52932</v>
      </c>
      <c r="B952" s="24">
        <v>3749.1772126172132</v>
      </c>
      <c r="C952" s="24">
        <v>5037.2775703254802</v>
      </c>
      <c r="D952" s="24">
        <v>2815.0349101355901</v>
      </c>
    </row>
    <row r="953" spans="1:4" x14ac:dyDescent="0.2">
      <c r="A953" s="49">
        <v>52963</v>
      </c>
      <c r="B953" s="24">
        <v>2535.1621434688004</v>
      </c>
      <c r="C953" s="24">
        <v>3501.7651051081998</v>
      </c>
      <c r="D953" s="24">
        <v>1987.87213430268</v>
      </c>
    </row>
    <row r="954" spans="1:4" x14ac:dyDescent="0.2">
      <c r="A954" s="49">
        <v>52994</v>
      </c>
      <c r="B954" s="24">
        <v>2319.2791615694732</v>
      </c>
      <c r="C954" s="24">
        <v>3211.5251022704101</v>
      </c>
      <c r="D954" s="24">
        <v>1902.47765386173</v>
      </c>
    </row>
    <row r="955" spans="1:4" x14ac:dyDescent="0.2">
      <c r="A955" s="49">
        <v>53022</v>
      </c>
      <c r="B955" s="24">
        <v>2559.137021671997</v>
      </c>
      <c r="C955" s="24">
        <v>3514.32833178899</v>
      </c>
      <c r="D955" s="24">
        <v>2240.8533279851199</v>
      </c>
    </row>
    <row r="956" spans="1:4" x14ac:dyDescent="0.2">
      <c r="A956" s="49">
        <v>53053</v>
      </c>
      <c r="B956" s="24">
        <v>3517.4333467943084</v>
      </c>
      <c r="C956" s="24">
        <v>4814.4862134118803</v>
      </c>
      <c r="D956" s="24">
        <v>3057.0391962840399</v>
      </c>
    </row>
    <row r="957" spans="1:4" x14ac:dyDescent="0.2">
      <c r="A957" s="49">
        <v>53083</v>
      </c>
      <c r="B957" s="24">
        <v>4228.7157309572804</v>
      </c>
      <c r="C957" s="24">
        <v>5747.8582862154799</v>
      </c>
      <c r="D957" s="24">
        <v>3620.6366327913001</v>
      </c>
    </row>
    <row r="958" spans="1:4" x14ac:dyDescent="0.2">
      <c r="A958" s="49">
        <v>53114</v>
      </c>
      <c r="B958" s="24">
        <v>3702.8644893906217</v>
      </c>
      <c r="C958" s="24">
        <v>4861.3945255968802</v>
      </c>
      <c r="D958" s="24">
        <v>3143.8414665844198</v>
      </c>
    </row>
    <row r="959" spans="1:4" x14ac:dyDescent="0.2">
      <c r="A959" s="49">
        <v>53144</v>
      </c>
      <c r="B959" s="24">
        <v>3097.7412255899626</v>
      </c>
      <c r="C959" s="24">
        <v>3859.7423980571998</v>
      </c>
      <c r="D959" s="24">
        <v>2607.5847097146602</v>
      </c>
    </row>
    <row r="960" spans="1:4" x14ac:dyDescent="0.2">
      <c r="A960" s="49">
        <v>53175</v>
      </c>
      <c r="B960" s="24">
        <v>2677.6608762677747</v>
      </c>
      <c r="C960" s="24">
        <v>3317.8635366127601</v>
      </c>
      <c r="D960" s="24">
        <v>2164.4738788034101</v>
      </c>
    </row>
    <row r="961" spans="1:4" x14ac:dyDescent="0.2">
      <c r="A961" s="49">
        <v>53206</v>
      </c>
      <c r="B961" s="24">
        <v>2663.9417423780765</v>
      </c>
      <c r="C961" s="24">
        <v>3477.0778693207999</v>
      </c>
      <c r="D961" s="24">
        <v>2075.94438066253</v>
      </c>
    </row>
    <row r="962" spans="1:4" x14ac:dyDescent="0.2">
      <c r="A962" s="49">
        <v>53236</v>
      </c>
      <c r="B962" s="24">
        <v>3316.4925877625005</v>
      </c>
      <c r="C962" s="24">
        <v>4623.4209640961799</v>
      </c>
      <c r="D962" s="24">
        <v>2493.5398976077399</v>
      </c>
    </row>
    <row r="963" spans="1:4" x14ac:dyDescent="0.2">
      <c r="A963" s="49">
        <v>53267</v>
      </c>
      <c r="B963" s="24">
        <v>3634.7859710229727</v>
      </c>
      <c r="C963" s="24">
        <v>5254.1762033324203</v>
      </c>
      <c r="D963" s="24">
        <v>2674.2544668167502</v>
      </c>
    </row>
    <row r="964" spans="1:4" x14ac:dyDescent="0.2">
      <c r="A964" s="49">
        <v>53297</v>
      </c>
      <c r="B964" s="24">
        <v>2893.5092218298701</v>
      </c>
      <c r="C964" s="24">
        <v>4242.8296309850803</v>
      </c>
      <c r="D964" s="24">
        <v>2115.4417298508702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C9CDB-2A7A-DE4E-8B9A-28E7A555C768}">
  <dimension ref="A2:AN86"/>
  <sheetViews>
    <sheetView showGridLines="0" workbookViewId="0">
      <pane xSplit="1" ySplit="2" topLeftCell="AG3" activePane="bottomRight" state="frozen"/>
      <selection pane="topRight" activeCell="B1" sqref="B1"/>
      <selection pane="bottomLeft" activeCell="A3" sqref="A3"/>
      <selection pane="bottomRight" activeCell="AP3" sqref="AP3"/>
    </sheetView>
  </sheetViews>
  <sheetFormatPr baseColWidth="10" defaultColWidth="11.5" defaultRowHeight="15" x14ac:dyDescent="0.2"/>
  <cols>
    <col min="1" max="16384" width="11.5" style="24"/>
  </cols>
  <sheetData>
    <row r="2" spans="1:40" x14ac:dyDescent="0.2">
      <c r="B2" s="24" t="s">
        <v>88</v>
      </c>
      <c r="C2" s="24" t="s">
        <v>89</v>
      </c>
      <c r="D2" s="24" t="s">
        <v>90</v>
      </c>
      <c r="E2" s="24" t="s">
        <v>91</v>
      </c>
      <c r="F2" s="24" t="s">
        <v>92</v>
      </c>
      <c r="G2" s="24" t="s">
        <v>93</v>
      </c>
      <c r="H2" s="24" t="s">
        <v>94</v>
      </c>
      <c r="I2" s="24" t="s">
        <v>95</v>
      </c>
      <c r="J2" s="24" t="s">
        <v>96</v>
      </c>
      <c r="K2" s="24" t="s">
        <v>97</v>
      </c>
      <c r="L2" s="24" t="s">
        <v>98</v>
      </c>
      <c r="M2" s="24" t="s">
        <v>99</v>
      </c>
      <c r="N2" s="24" t="s">
        <v>100</v>
      </c>
      <c r="O2" s="24" t="s">
        <v>101</v>
      </c>
      <c r="P2" s="24" t="s">
        <v>102</v>
      </c>
      <c r="Q2" s="24" t="s">
        <v>103</v>
      </c>
      <c r="R2" s="24" t="s">
        <v>104</v>
      </c>
      <c r="S2" s="24" t="s">
        <v>105</v>
      </c>
      <c r="T2" s="24" t="s">
        <v>106</v>
      </c>
      <c r="U2" s="24" t="s">
        <v>107</v>
      </c>
      <c r="V2" s="24" t="s">
        <v>108</v>
      </c>
      <c r="W2" s="24" t="s">
        <v>109</v>
      </c>
      <c r="X2" s="24" t="s">
        <v>110</v>
      </c>
      <c r="Y2" s="24" t="s">
        <v>111</v>
      </c>
      <c r="Z2" s="24" t="s">
        <v>112</v>
      </c>
      <c r="AA2" s="24" t="s">
        <v>113</v>
      </c>
      <c r="AB2" s="24" t="s">
        <v>114</v>
      </c>
      <c r="AC2" s="24" t="s">
        <v>115</v>
      </c>
      <c r="AD2" s="24" t="s">
        <v>116</v>
      </c>
      <c r="AE2" s="24" t="s">
        <v>117</v>
      </c>
      <c r="AF2" s="24" t="s">
        <v>118</v>
      </c>
      <c r="AG2" s="24" t="s">
        <v>119</v>
      </c>
      <c r="AH2" s="24" t="s">
        <v>120</v>
      </c>
      <c r="AI2" s="24" t="s">
        <v>121</v>
      </c>
      <c r="AJ2" s="24" t="s">
        <v>122</v>
      </c>
      <c r="AK2" s="24" t="s">
        <v>123</v>
      </c>
      <c r="AL2" s="24" t="s">
        <v>124</v>
      </c>
      <c r="AM2" s="24" t="s">
        <v>125</v>
      </c>
      <c r="AN2" s="24" t="s">
        <v>126</v>
      </c>
    </row>
    <row r="3" spans="1:40" x14ac:dyDescent="0.2">
      <c r="A3" s="49">
        <v>42005</v>
      </c>
      <c r="B3" s="24">
        <v>0.6</v>
      </c>
      <c r="C3" s="24">
        <v>0.6</v>
      </c>
      <c r="D3" s="24">
        <v>0.6</v>
      </c>
      <c r="E3" s="24">
        <v>0.6</v>
      </c>
      <c r="F3" s="24">
        <v>0.6</v>
      </c>
      <c r="G3" s="24">
        <v>0.6</v>
      </c>
      <c r="H3" s="24">
        <v>0.6</v>
      </c>
      <c r="I3" s="24">
        <v>0.6</v>
      </c>
      <c r="J3" s="24">
        <v>0.6</v>
      </c>
      <c r="K3" s="24">
        <v>0.6</v>
      </c>
      <c r="L3" s="24">
        <v>0.6</v>
      </c>
      <c r="M3" s="24">
        <v>0.6</v>
      </c>
      <c r="N3" s="24">
        <v>0.6</v>
      </c>
      <c r="O3" s="24">
        <v>0.6</v>
      </c>
      <c r="P3" s="24">
        <v>0.6</v>
      </c>
      <c r="Q3" s="24">
        <v>0.6</v>
      </c>
      <c r="R3" s="24">
        <v>0.6</v>
      </c>
      <c r="S3" s="24">
        <v>0.6</v>
      </c>
      <c r="T3" s="24">
        <v>0.6</v>
      </c>
      <c r="U3" s="24">
        <v>0.6</v>
      </c>
      <c r="V3" s="24">
        <v>0.6</v>
      </c>
      <c r="W3" s="24">
        <v>0.6</v>
      </c>
      <c r="X3" s="24">
        <v>0.6</v>
      </c>
      <c r="Y3" s="24">
        <v>0.6</v>
      </c>
      <c r="Z3" s="24">
        <v>0.6</v>
      </c>
      <c r="AA3" s="24">
        <v>0.6</v>
      </c>
      <c r="AB3" s="24">
        <v>0.6</v>
      </c>
      <c r="AC3" s="24">
        <v>0.6</v>
      </c>
      <c r="AD3" s="24">
        <v>0.6</v>
      </c>
      <c r="AE3" s="24">
        <v>0.6</v>
      </c>
      <c r="AF3" s="24">
        <v>0.6</v>
      </c>
      <c r="AG3" s="24">
        <v>0.6</v>
      </c>
      <c r="AH3" s="24">
        <v>0.6</v>
      </c>
      <c r="AI3" s="24">
        <v>0.6</v>
      </c>
      <c r="AJ3" s="24">
        <v>0.6</v>
      </c>
      <c r="AK3" s="24">
        <v>0.6</v>
      </c>
      <c r="AL3" s="24">
        <v>0.6</v>
      </c>
      <c r="AM3" s="24">
        <v>0.6</v>
      </c>
      <c r="AN3" s="24">
        <v>0.6</v>
      </c>
    </row>
    <row r="4" spans="1:40" x14ac:dyDescent="0.2">
      <c r="A4" s="49">
        <v>42036</v>
      </c>
      <c r="B4" s="24">
        <v>0.6</v>
      </c>
      <c r="C4" s="24">
        <v>0.6</v>
      </c>
      <c r="D4" s="24">
        <v>0.6</v>
      </c>
      <c r="E4" s="24">
        <v>0.6</v>
      </c>
      <c r="F4" s="24">
        <v>0.6</v>
      </c>
      <c r="G4" s="24">
        <v>0.6</v>
      </c>
      <c r="H4" s="24">
        <v>0.6</v>
      </c>
      <c r="I4" s="24">
        <v>0.6</v>
      </c>
      <c r="J4" s="24">
        <v>0.6</v>
      </c>
      <c r="K4" s="24">
        <v>0.6</v>
      </c>
      <c r="L4" s="24">
        <v>0.6</v>
      </c>
      <c r="M4" s="24">
        <v>0.6</v>
      </c>
      <c r="N4" s="24">
        <v>0.6</v>
      </c>
      <c r="O4" s="24">
        <v>0.6</v>
      </c>
      <c r="P4" s="24">
        <v>0.6</v>
      </c>
      <c r="Q4" s="24">
        <v>0.6</v>
      </c>
      <c r="R4" s="24">
        <v>0.6</v>
      </c>
      <c r="S4" s="24">
        <v>0.6</v>
      </c>
      <c r="T4" s="24">
        <v>0.6</v>
      </c>
      <c r="U4" s="24">
        <v>0.6</v>
      </c>
      <c r="V4" s="24">
        <v>0.6</v>
      </c>
      <c r="W4" s="24">
        <v>0.6</v>
      </c>
      <c r="X4" s="24">
        <v>0.6</v>
      </c>
      <c r="Y4" s="24">
        <v>0.6</v>
      </c>
      <c r="Z4" s="24">
        <v>0.6</v>
      </c>
      <c r="AA4" s="24">
        <v>0.6</v>
      </c>
      <c r="AB4" s="24">
        <v>0.6</v>
      </c>
      <c r="AC4" s="24">
        <v>0.6</v>
      </c>
      <c r="AD4" s="24">
        <v>0.6</v>
      </c>
      <c r="AE4" s="24">
        <v>0.6</v>
      </c>
      <c r="AF4" s="24">
        <v>0.6</v>
      </c>
      <c r="AG4" s="24">
        <v>0.6</v>
      </c>
      <c r="AH4" s="24">
        <v>0.6</v>
      </c>
      <c r="AI4" s="24">
        <v>0.6</v>
      </c>
      <c r="AJ4" s="24">
        <v>0.6</v>
      </c>
      <c r="AK4" s="24">
        <v>0.6</v>
      </c>
      <c r="AL4" s="24">
        <v>0.6</v>
      </c>
      <c r="AM4" s="24">
        <v>0.6</v>
      </c>
      <c r="AN4" s="24">
        <v>0.6</v>
      </c>
    </row>
    <row r="5" spans="1:40" x14ac:dyDescent="0.2">
      <c r="A5" s="49">
        <v>42064</v>
      </c>
      <c r="B5" s="24">
        <v>0.6</v>
      </c>
      <c r="C5" s="24">
        <v>0.6</v>
      </c>
      <c r="D5" s="24">
        <v>0.6</v>
      </c>
      <c r="E5" s="24">
        <v>0.6</v>
      </c>
      <c r="F5" s="24">
        <v>0.6</v>
      </c>
      <c r="G5" s="24">
        <v>0.6</v>
      </c>
      <c r="H5" s="24">
        <v>0.6</v>
      </c>
      <c r="I5" s="24">
        <v>0.6</v>
      </c>
      <c r="J5" s="24">
        <v>0.6</v>
      </c>
      <c r="K5" s="24">
        <v>0.6</v>
      </c>
      <c r="L5" s="24">
        <v>0.6</v>
      </c>
      <c r="M5" s="24">
        <v>0.6</v>
      </c>
      <c r="N5" s="24">
        <v>0.6</v>
      </c>
      <c r="O5" s="24">
        <v>0.6</v>
      </c>
      <c r="P5" s="24">
        <v>0.6</v>
      </c>
      <c r="Q5" s="24">
        <v>0.6</v>
      </c>
      <c r="R5" s="24">
        <v>0.6</v>
      </c>
      <c r="S5" s="24">
        <v>0.6</v>
      </c>
      <c r="T5" s="24">
        <v>0.6</v>
      </c>
      <c r="U5" s="24">
        <v>0.6</v>
      </c>
      <c r="V5" s="24">
        <v>0.6</v>
      </c>
      <c r="W5" s="24">
        <v>0.6</v>
      </c>
      <c r="X5" s="24">
        <v>0.6</v>
      </c>
      <c r="Y5" s="24">
        <v>0.6</v>
      </c>
      <c r="Z5" s="24">
        <v>0.6</v>
      </c>
      <c r="AA5" s="24">
        <v>0.6</v>
      </c>
      <c r="AB5" s="24">
        <v>0.6</v>
      </c>
      <c r="AC5" s="24">
        <v>0.6</v>
      </c>
      <c r="AD5" s="24">
        <v>0.6</v>
      </c>
      <c r="AE5" s="24">
        <v>0.6</v>
      </c>
      <c r="AF5" s="24">
        <v>0.6</v>
      </c>
      <c r="AG5" s="24">
        <v>0.6</v>
      </c>
      <c r="AH5" s="24">
        <v>0.6</v>
      </c>
      <c r="AI5" s="24">
        <v>0.6</v>
      </c>
      <c r="AJ5" s="24">
        <v>0.6</v>
      </c>
      <c r="AK5" s="24">
        <v>0.6</v>
      </c>
      <c r="AL5" s="24">
        <v>0.6</v>
      </c>
      <c r="AM5" s="24">
        <v>0.6</v>
      </c>
      <c r="AN5" s="24">
        <v>0.6</v>
      </c>
    </row>
    <row r="6" spans="1:40" x14ac:dyDescent="0.2">
      <c r="A6" s="49">
        <v>42095</v>
      </c>
      <c r="B6" s="24">
        <v>0.8</v>
      </c>
      <c r="C6" s="24">
        <v>0.8</v>
      </c>
      <c r="D6" s="24">
        <v>0.8</v>
      </c>
      <c r="E6" s="24">
        <v>0.8</v>
      </c>
      <c r="F6" s="24">
        <v>0.8</v>
      </c>
      <c r="G6" s="24">
        <v>0.8</v>
      </c>
      <c r="H6" s="24">
        <v>0.8</v>
      </c>
      <c r="I6" s="24">
        <v>0.8</v>
      </c>
      <c r="J6" s="24">
        <v>0.8</v>
      </c>
      <c r="K6" s="24">
        <v>0.8</v>
      </c>
      <c r="L6" s="24">
        <v>0.8</v>
      </c>
      <c r="M6" s="24">
        <v>0.8</v>
      </c>
      <c r="N6" s="24">
        <v>0.8</v>
      </c>
      <c r="O6" s="24">
        <v>0.8</v>
      </c>
      <c r="P6" s="24">
        <v>0.8</v>
      </c>
      <c r="Q6" s="24">
        <v>0.8</v>
      </c>
      <c r="R6" s="24">
        <v>0.8</v>
      </c>
      <c r="S6" s="24">
        <v>0.8</v>
      </c>
      <c r="T6" s="24">
        <v>0.8</v>
      </c>
      <c r="U6" s="24">
        <v>0.8</v>
      </c>
      <c r="V6" s="24">
        <v>0.8</v>
      </c>
      <c r="W6" s="24">
        <v>0.8</v>
      </c>
      <c r="X6" s="24">
        <v>0.8</v>
      </c>
      <c r="Y6" s="24">
        <v>0.8</v>
      </c>
      <c r="Z6" s="24">
        <v>0.8</v>
      </c>
      <c r="AA6" s="24">
        <v>0.8</v>
      </c>
      <c r="AB6" s="24">
        <v>0.8</v>
      </c>
      <c r="AC6" s="24">
        <v>0.8</v>
      </c>
      <c r="AD6" s="24">
        <v>0.8</v>
      </c>
      <c r="AE6" s="24">
        <v>0.8</v>
      </c>
      <c r="AF6" s="24">
        <v>0.8</v>
      </c>
      <c r="AG6" s="24">
        <v>0.8</v>
      </c>
      <c r="AH6" s="24">
        <v>0.8</v>
      </c>
      <c r="AI6" s="24">
        <v>0.8</v>
      </c>
      <c r="AJ6" s="24">
        <v>0.8</v>
      </c>
      <c r="AK6" s="24">
        <v>0.8</v>
      </c>
      <c r="AL6" s="24">
        <v>0.8</v>
      </c>
      <c r="AM6" s="24">
        <v>0.8</v>
      </c>
      <c r="AN6" s="24">
        <v>0.8</v>
      </c>
    </row>
    <row r="7" spans="1:40" x14ac:dyDescent="0.2">
      <c r="A7" s="49">
        <v>42125</v>
      </c>
      <c r="B7" s="24">
        <v>1</v>
      </c>
      <c r="C7" s="24">
        <v>1</v>
      </c>
      <c r="D7" s="24">
        <v>1</v>
      </c>
      <c r="E7" s="24">
        <v>1</v>
      </c>
      <c r="F7" s="24">
        <v>1</v>
      </c>
      <c r="G7" s="24">
        <v>1</v>
      </c>
      <c r="H7" s="24">
        <v>1</v>
      </c>
      <c r="I7" s="24">
        <v>1</v>
      </c>
      <c r="J7" s="24">
        <v>1</v>
      </c>
      <c r="K7" s="24">
        <v>1</v>
      </c>
      <c r="L7" s="24">
        <v>1</v>
      </c>
      <c r="M7" s="24">
        <v>1</v>
      </c>
      <c r="N7" s="24">
        <v>1</v>
      </c>
      <c r="O7" s="24">
        <v>1</v>
      </c>
      <c r="P7" s="24">
        <v>1</v>
      </c>
      <c r="Q7" s="24">
        <v>1</v>
      </c>
      <c r="R7" s="24">
        <v>1</v>
      </c>
      <c r="S7" s="24">
        <v>1</v>
      </c>
      <c r="T7" s="24">
        <v>1</v>
      </c>
      <c r="U7" s="24">
        <v>1</v>
      </c>
      <c r="V7" s="24">
        <v>1</v>
      </c>
      <c r="W7" s="24">
        <v>1</v>
      </c>
      <c r="X7" s="24">
        <v>1</v>
      </c>
      <c r="Y7" s="24">
        <v>1</v>
      </c>
      <c r="Z7" s="24">
        <v>1</v>
      </c>
      <c r="AA7" s="24">
        <v>1</v>
      </c>
      <c r="AB7" s="24">
        <v>1</v>
      </c>
      <c r="AC7" s="24">
        <v>1</v>
      </c>
      <c r="AD7" s="24">
        <v>1</v>
      </c>
      <c r="AE7" s="24">
        <v>1</v>
      </c>
      <c r="AF7" s="24">
        <v>1</v>
      </c>
      <c r="AG7" s="24">
        <v>1</v>
      </c>
      <c r="AH7" s="24">
        <v>1</v>
      </c>
      <c r="AI7" s="24">
        <v>1</v>
      </c>
      <c r="AJ7" s="24">
        <v>1</v>
      </c>
      <c r="AK7" s="24">
        <v>1</v>
      </c>
      <c r="AL7" s="24">
        <v>1</v>
      </c>
      <c r="AM7" s="24">
        <v>1</v>
      </c>
      <c r="AN7" s="24">
        <v>1</v>
      </c>
    </row>
    <row r="8" spans="1:40" x14ac:dyDescent="0.2">
      <c r="A8" s="49">
        <v>42156</v>
      </c>
      <c r="B8" s="24">
        <v>1.2</v>
      </c>
      <c r="C8" s="24">
        <v>1.2</v>
      </c>
      <c r="D8" s="24">
        <v>1.2</v>
      </c>
      <c r="E8" s="24">
        <v>1.2</v>
      </c>
      <c r="F8" s="24">
        <v>1.2</v>
      </c>
      <c r="G8" s="24">
        <v>1.2</v>
      </c>
      <c r="H8" s="24">
        <v>1.2</v>
      </c>
      <c r="I8" s="24">
        <v>1.2</v>
      </c>
      <c r="J8" s="24">
        <v>1.2</v>
      </c>
      <c r="K8" s="24">
        <v>1.2</v>
      </c>
      <c r="L8" s="24">
        <v>1.2</v>
      </c>
      <c r="M8" s="24">
        <v>1.2</v>
      </c>
      <c r="N8" s="24">
        <v>1.2</v>
      </c>
      <c r="O8" s="24">
        <v>1.2</v>
      </c>
      <c r="P8" s="24">
        <v>1.2</v>
      </c>
      <c r="Q8" s="24">
        <v>1.2</v>
      </c>
      <c r="R8" s="24">
        <v>1.2</v>
      </c>
      <c r="S8" s="24">
        <v>1.2</v>
      </c>
      <c r="T8" s="24">
        <v>1.2</v>
      </c>
      <c r="U8" s="24">
        <v>1.2</v>
      </c>
      <c r="V8" s="24">
        <v>1.2</v>
      </c>
      <c r="W8" s="24">
        <v>1.2</v>
      </c>
      <c r="X8" s="24">
        <v>1.2</v>
      </c>
      <c r="Y8" s="24">
        <v>1.2</v>
      </c>
      <c r="Z8" s="24">
        <v>1.2</v>
      </c>
      <c r="AA8" s="24">
        <v>1.2</v>
      </c>
      <c r="AB8" s="24">
        <v>1.2</v>
      </c>
      <c r="AC8" s="24">
        <v>1.2</v>
      </c>
      <c r="AD8" s="24">
        <v>1.2</v>
      </c>
      <c r="AE8" s="24">
        <v>1.2</v>
      </c>
      <c r="AF8" s="24">
        <v>1.2</v>
      </c>
      <c r="AG8" s="24">
        <v>1.2</v>
      </c>
      <c r="AH8" s="24">
        <v>1.2</v>
      </c>
      <c r="AI8" s="24">
        <v>1.2</v>
      </c>
      <c r="AJ8" s="24">
        <v>1.2</v>
      </c>
      <c r="AK8" s="24">
        <v>1.2</v>
      </c>
      <c r="AL8" s="24">
        <v>1.2</v>
      </c>
      <c r="AM8" s="24">
        <v>1.2</v>
      </c>
      <c r="AN8" s="24">
        <v>1.2</v>
      </c>
    </row>
    <row r="9" spans="1:40" x14ac:dyDescent="0.2">
      <c r="A9" s="49">
        <v>42186</v>
      </c>
      <c r="B9" s="24">
        <v>1.5</v>
      </c>
      <c r="C9" s="24">
        <v>1.5</v>
      </c>
      <c r="D9" s="24">
        <v>1.5</v>
      </c>
      <c r="E9" s="24">
        <v>1.5</v>
      </c>
      <c r="F9" s="24">
        <v>1.5</v>
      </c>
      <c r="G9" s="24">
        <v>1.5</v>
      </c>
      <c r="H9" s="24">
        <v>1.5</v>
      </c>
      <c r="I9" s="24">
        <v>1.5</v>
      </c>
      <c r="J9" s="24">
        <v>1.5</v>
      </c>
      <c r="K9" s="24">
        <v>1.5</v>
      </c>
      <c r="L9" s="24">
        <v>1.5</v>
      </c>
      <c r="M9" s="24">
        <v>1.5</v>
      </c>
      <c r="N9" s="24">
        <v>1.5</v>
      </c>
      <c r="O9" s="24">
        <v>1.5</v>
      </c>
      <c r="P9" s="24">
        <v>1.5</v>
      </c>
      <c r="Q9" s="24">
        <v>1.5</v>
      </c>
      <c r="R9" s="24">
        <v>1.5</v>
      </c>
      <c r="S9" s="24">
        <v>1.5</v>
      </c>
      <c r="T9" s="24">
        <v>1.5</v>
      </c>
      <c r="U9" s="24">
        <v>1.5</v>
      </c>
      <c r="V9" s="24">
        <v>1.5</v>
      </c>
      <c r="W9" s="24">
        <v>1.5</v>
      </c>
      <c r="X9" s="24">
        <v>1.5</v>
      </c>
      <c r="Y9" s="24">
        <v>1.5</v>
      </c>
      <c r="Z9" s="24">
        <v>1.5</v>
      </c>
      <c r="AA9" s="24">
        <v>1.5</v>
      </c>
      <c r="AB9" s="24">
        <v>1.5</v>
      </c>
      <c r="AC9" s="24">
        <v>1.5</v>
      </c>
      <c r="AD9" s="24">
        <v>1.5</v>
      </c>
      <c r="AE9" s="24">
        <v>1.5</v>
      </c>
      <c r="AF9" s="24">
        <v>1.5</v>
      </c>
      <c r="AG9" s="24">
        <v>1.5</v>
      </c>
      <c r="AH9" s="24">
        <v>1.5</v>
      </c>
      <c r="AI9" s="24">
        <v>1.5</v>
      </c>
      <c r="AJ9" s="24">
        <v>1.5</v>
      </c>
      <c r="AK9" s="24">
        <v>1.5</v>
      </c>
      <c r="AL9" s="24">
        <v>1.5</v>
      </c>
      <c r="AM9" s="24">
        <v>1.5</v>
      </c>
      <c r="AN9" s="24">
        <v>1.5</v>
      </c>
    </row>
    <row r="10" spans="1:40" x14ac:dyDescent="0.2">
      <c r="A10" s="49">
        <v>42217</v>
      </c>
      <c r="B10" s="24">
        <v>1.8</v>
      </c>
      <c r="C10" s="24">
        <v>1.8</v>
      </c>
      <c r="D10" s="24">
        <v>1.8</v>
      </c>
      <c r="E10" s="24">
        <v>1.8</v>
      </c>
      <c r="F10" s="24">
        <v>1.8</v>
      </c>
      <c r="G10" s="24">
        <v>1.8</v>
      </c>
      <c r="H10" s="24">
        <v>1.8</v>
      </c>
      <c r="I10" s="24">
        <v>1.8</v>
      </c>
      <c r="J10" s="24">
        <v>1.8</v>
      </c>
      <c r="K10" s="24">
        <v>1.8</v>
      </c>
      <c r="L10" s="24">
        <v>1.8</v>
      </c>
      <c r="M10" s="24">
        <v>1.8</v>
      </c>
      <c r="N10" s="24">
        <v>1.8</v>
      </c>
      <c r="O10" s="24">
        <v>1.8</v>
      </c>
      <c r="P10" s="24">
        <v>1.8</v>
      </c>
      <c r="Q10" s="24">
        <v>1.8</v>
      </c>
      <c r="R10" s="24">
        <v>1.8</v>
      </c>
      <c r="S10" s="24">
        <v>1.8</v>
      </c>
      <c r="T10" s="24">
        <v>1.8</v>
      </c>
      <c r="U10" s="24">
        <v>1.8</v>
      </c>
      <c r="V10" s="24">
        <v>1.8</v>
      </c>
      <c r="W10" s="24">
        <v>1.8</v>
      </c>
      <c r="X10" s="24">
        <v>1.8</v>
      </c>
      <c r="Y10" s="24">
        <v>1.8</v>
      </c>
      <c r="Z10" s="24">
        <v>1.8</v>
      </c>
      <c r="AA10" s="24">
        <v>1.8</v>
      </c>
      <c r="AB10" s="24">
        <v>1.8</v>
      </c>
      <c r="AC10" s="24">
        <v>1.8</v>
      </c>
      <c r="AD10" s="24">
        <v>1.8</v>
      </c>
      <c r="AE10" s="24">
        <v>1.8</v>
      </c>
      <c r="AF10" s="24">
        <v>1.8</v>
      </c>
      <c r="AG10" s="24">
        <v>1.8</v>
      </c>
      <c r="AH10" s="24">
        <v>1.8</v>
      </c>
      <c r="AI10" s="24">
        <v>1.8</v>
      </c>
      <c r="AJ10" s="24">
        <v>1.8</v>
      </c>
      <c r="AK10" s="24">
        <v>1.8</v>
      </c>
      <c r="AL10" s="24">
        <v>1.8</v>
      </c>
      <c r="AM10" s="24">
        <v>1.8</v>
      </c>
      <c r="AN10" s="24">
        <v>1.8</v>
      </c>
    </row>
    <row r="11" spans="1:40" x14ac:dyDescent="0.2">
      <c r="A11" s="49">
        <v>42248</v>
      </c>
      <c r="B11" s="24">
        <v>2.1</v>
      </c>
      <c r="C11" s="24">
        <v>2.1</v>
      </c>
      <c r="D11" s="24">
        <v>2.1</v>
      </c>
      <c r="E11" s="24">
        <v>2.1</v>
      </c>
      <c r="F11" s="24">
        <v>2.1</v>
      </c>
      <c r="G11" s="24">
        <v>2.1</v>
      </c>
      <c r="H11" s="24">
        <v>2.1</v>
      </c>
      <c r="I11" s="24">
        <v>2.1</v>
      </c>
      <c r="J11" s="24">
        <v>2.1</v>
      </c>
      <c r="K11" s="24">
        <v>2.1</v>
      </c>
      <c r="L11" s="24">
        <v>2.1</v>
      </c>
      <c r="M11" s="24">
        <v>2.1</v>
      </c>
      <c r="N11" s="24">
        <v>2.1</v>
      </c>
      <c r="O11" s="24">
        <v>2.1</v>
      </c>
      <c r="P11" s="24">
        <v>2.1</v>
      </c>
      <c r="Q11" s="24">
        <v>2.1</v>
      </c>
      <c r="R11" s="24">
        <v>2.1</v>
      </c>
      <c r="S11" s="24">
        <v>2.1</v>
      </c>
      <c r="T11" s="24">
        <v>2.1</v>
      </c>
      <c r="U11" s="24">
        <v>2.1</v>
      </c>
      <c r="V11" s="24">
        <v>2.1</v>
      </c>
      <c r="W11" s="24">
        <v>2.1</v>
      </c>
      <c r="X11" s="24">
        <v>2.1</v>
      </c>
      <c r="Y11" s="24">
        <v>2.1</v>
      </c>
      <c r="Z11" s="24">
        <v>2.1</v>
      </c>
      <c r="AA11" s="24">
        <v>2.1</v>
      </c>
      <c r="AB11" s="24">
        <v>2.1</v>
      </c>
      <c r="AC11" s="24">
        <v>2.1</v>
      </c>
      <c r="AD11" s="24">
        <v>2.1</v>
      </c>
      <c r="AE11" s="24">
        <v>2.1</v>
      </c>
      <c r="AF11" s="24">
        <v>2.1</v>
      </c>
      <c r="AG11" s="24">
        <v>2.1</v>
      </c>
      <c r="AH11" s="24">
        <v>2.1</v>
      </c>
      <c r="AI11" s="24">
        <v>2.1</v>
      </c>
      <c r="AJ11" s="24">
        <v>2.1</v>
      </c>
      <c r="AK11" s="24">
        <v>2.1</v>
      </c>
      <c r="AL11" s="24">
        <v>2.1</v>
      </c>
      <c r="AM11" s="24">
        <v>2.1</v>
      </c>
      <c r="AN11" s="24">
        <v>2.1</v>
      </c>
    </row>
    <row r="12" spans="1:40" x14ac:dyDescent="0.2">
      <c r="A12" s="49">
        <v>42278</v>
      </c>
      <c r="B12" s="24">
        <v>2.4</v>
      </c>
      <c r="C12" s="24">
        <v>2.4</v>
      </c>
      <c r="D12" s="24">
        <v>2.4</v>
      </c>
      <c r="E12" s="24">
        <v>2.4</v>
      </c>
      <c r="F12" s="24">
        <v>2.4</v>
      </c>
      <c r="G12" s="24">
        <v>2.4</v>
      </c>
      <c r="H12" s="24">
        <v>2.4</v>
      </c>
      <c r="I12" s="24">
        <v>2.4</v>
      </c>
      <c r="J12" s="24">
        <v>2.4</v>
      </c>
      <c r="K12" s="24">
        <v>2.4</v>
      </c>
      <c r="L12" s="24">
        <v>2.4</v>
      </c>
      <c r="M12" s="24">
        <v>2.4</v>
      </c>
      <c r="N12" s="24">
        <v>2.4</v>
      </c>
      <c r="O12" s="24">
        <v>2.4</v>
      </c>
      <c r="P12" s="24">
        <v>2.4</v>
      </c>
      <c r="Q12" s="24">
        <v>2.4</v>
      </c>
      <c r="R12" s="24">
        <v>2.4</v>
      </c>
      <c r="S12" s="24">
        <v>2.4</v>
      </c>
      <c r="T12" s="24">
        <v>2.4</v>
      </c>
      <c r="U12" s="24">
        <v>2.4</v>
      </c>
      <c r="V12" s="24">
        <v>2.4</v>
      </c>
      <c r="W12" s="24">
        <v>2.4</v>
      </c>
      <c r="X12" s="24">
        <v>2.4</v>
      </c>
      <c r="Y12" s="24">
        <v>2.4</v>
      </c>
      <c r="Z12" s="24">
        <v>2.4</v>
      </c>
      <c r="AA12" s="24">
        <v>2.4</v>
      </c>
      <c r="AB12" s="24">
        <v>2.4</v>
      </c>
      <c r="AC12" s="24">
        <v>2.4</v>
      </c>
      <c r="AD12" s="24">
        <v>2.4</v>
      </c>
      <c r="AE12" s="24">
        <v>2.4</v>
      </c>
      <c r="AF12" s="24">
        <v>2.4</v>
      </c>
      <c r="AG12" s="24">
        <v>2.4</v>
      </c>
      <c r="AH12" s="24">
        <v>2.4</v>
      </c>
      <c r="AI12" s="24">
        <v>2.4</v>
      </c>
      <c r="AJ12" s="24">
        <v>2.4</v>
      </c>
      <c r="AK12" s="24">
        <v>2.4</v>
      </c>
      <c r="AL12" s="24">
        <v>2.4</v>
      </c>
      <c r="AM12" s="24">
        <v>2.4</v>
      </c>
      <c r="AN12" s="24">
        <v>2.4</v>
      </c>
    </row>
    <row r="13" spans="1:40" x14ac:dyDescent="0.2">
      <c r="A13" s="49">
        <v>42309</v>
      </c>
      <c r="B13" s="24">
        <v>2.5</v>
      </c>
      <c r="C13" s="24">
        <v>2.5</v>
      </c>
      <c r="D13" s="24">
        <v>2.5</v>
      </c>
      <c r="E13" s="24">
        <v>2.5</v>
      </c>
      <c r="F13" s="24">
        <v>2.5</v>
      </c>
      <c r="G13" s="24">
        <v>2.5</v>
      </c>
      <c r="H13" s="24">
        <v>2.5</v>
      </c>
      <c r="I13" s="24">
        <v>2.5</v>
      </c>
      <c r="J13" s="24">
        <v>2.5</v>
      </c>
      <c r="K13" s="24">
        <v>2.5</v>
      </c>
      <c r="L13" s="24">
        <v>2.5</v>
      </c>
      <c r="M13" s="24">
        <v>2.5</v>
      </c>
      <c r="N13" s="24">
        <v>2.5</v>
      </c>
      <c r="O13" s="24">
        <v>2.5</v>
      </c>
      <c r="P13" s="24">
        <v>2.5</v>
      </c>
      <c r="Q13" s="24">
        <v>2.5</v>
      </c>
      <c r="R13" s="24">
        <v>2.5</v>
      </c>
      <c r="S13" s="24">
        <v>2.5</v>
      </c>
      <c r="T13" s="24">
        <v>2.5</v>
      </c>
      <c r="U13" s="24">
        <v>2.5</v>
      </c>
      <c r="V13" s="24">
        <v>2.5</v>
      </c>
      <c r="W13" s="24">
        <v>2.5</v>
      </c>
      <c r="X13" s="24">
        <v>2.5</v>
      </c>
      <c r="Y13" s="24">
        <v>2.5</v>
      </c>
      <c r="Z13" s="24">
        <v>2.5</v>
      </c>
      <c r="AA13" s="24">
        <v>2.5</v>
      </c>
      <c r="AB13" s="24">
        <v>2.5</v>
      </c>
      <c r="AC13" s="24">
        <v>2.5</v>
      </c>
      <c r="AD13" s="24">
        <v>2.5</v>
      </c>
      <c r="AE13" s="24">
        <v>2.5</v>
      </c>
      <c r="AF13" s="24">
        <v>2.5</v>
      </c>
      <c r="AG13" s="24">
        <v>2.5</v>
      </c>
      <c r="AH13" s="24">
        <v>2.5</v>
      </c>
      <c r="AI13" s="24">
        <v>2.5</v>
      </c>
      <c r="AJ13" s="24">
        <v>2.5</v>
      </c>
      <c r="AK13" s="24">
        <v>2.5</v>
      </c>
      <c r="AL13" s="24">
        <v>2.5</v>
      </c>
      <c r="AM13" s="24">
        <v>2.5</v>
      </c>
      <c r="AN13" s="24">
        <v>2.5</v>
      </c>
    </row>
    <row r="14" spans="1:40" x14ac:dyDescent="0.2">
      <c r="A14" s="49">
        <v>42339</v>
      </c>
      <c r="B14" s="24">
        <v>2.6</v>
      </c>
      <c r="C14" s="24">
        <v>2.6</v>
      </c>
      <c r="D14" s="24">
        <v>2.6</v>
      </c>
      <c r="E14" s="24">
        <v>2.6</v>
      </c>
      <c r="F14" s="24">
        <v>2.6</v>
      </c>
      <c r="G14" s="24">
        <v>2.6</v>
      </c>
      <c r="H14" s="24">
        <v>2.6</v>
      </c>
      <c r="I14" s="24">
        <v>2.6</v>
      </c>
      <c r="J14" s="24">
        <v>2.6</v>
      </c>
      <c r="K14" s="24">
        <v>2.6</v>
      </c>
      <c r="L14" s="24">
        <v>2.6</v>
      </c>
      <c r="M14" s="24">
        <v>2.6</v>
      </c>
      <c r="N14" s="24">
        <v>2.6</v>
      </c>
      <c r="O14" s="24">
        <v>2.6</v>
      </c>
      <c r="P14" s="24">
        <v>2.6</v>
      </c>
      <c r="Q14" s="24">
        <v>2.6</v>
      </c>
      <c r="R14" s="24">
        <v>2.6</v>
      </c>
      <c r="S14" s="24">
        <v>2.6</v>
      </c>
      <c r="T14" s="24">
        <v>2.6</v>
      </c>
      <c r="U14" s="24">
        <v>2.6</v>
      </c>
      <c r="V14" s="24">
        <v>2.6</v>
      </c>
      <c r="W14" s="24">
        <v>2.6</v>
      </c>
      <c r="X14" s="24">
        <v>2.6</v>
      </c>
      <c r="Y14" s="24">
        <v>2.6</v>
      </c>
      <c r="Z14" s="24">
        <v>2.6</v>
      </c>
      <c r="AA14" s="24">
        <v>2.6</v>
      </c>
      <c r="AB14" s="24">
        <v>2.6</v>
      </c>
      <c r="AC14" s="24">
        <v>2.6</v>
      </c>
      <c r="AD14" s="24">
        <v>2.6</v>
      </c>
      <c r="AE14" s="24">
        <v>2.6</v>
      </c>
      <c r="AF14" s="24">
        <v>2.6</v>
      </c>
      <c r="AG14" s="24">
        <v>2.6</v>
      </c>
      <c r="AH14" s="24">
        <v>2.6</v>
      </c>
      <c r="AI14" s="24">
        <v>2.6</v>
      </c>
      <c r="AJ14" s="24">
        <v>2.6</v>
      </c>
      <c r="AK14" s="24">
        <v>2.6</v>
      </c>
      <c r="AL14" s="24">
        <v>2.6</v>
      </c>
      <c r="AM14" s="24">
        <v>2.6</v>
      </c>
      <c r="AN14" s="24">
        <v>2.6</v>
      </c>
    </row>
    <row r="15" spans="1:40" x14ac:dyDescent="0.2">
      <c r="A15" s="49">
        <v>42370</v>
      </c>
      <c r="B15" s="24">
        <v>2.5</v>
      </c>
      <c r="C15" s="24">
        <v>2.5</v>
      </c>
      <c r="D15" s="24">
        <v>2.5</v>
      </c>
      <c r="E15" s="24">
        <v>2.5</v>
      </c>
      <c r="F15" s="24">
        <v>2.5</v>
      </c>
      <c r="G15" s="24">
        <v>2.5</v>
      </c>
      <c r="H15" s="24">
        <v>2.5</v>
      </c>
      <c r="I15" s="24">
        <v>2.5</v>
      </c>
      <c r="J15" s="24">
        <v>2.5</v>
      </c>
      <c r="K15" s="24">
        <v>2.5</v>
      </c>
      <c r="L15" s="24">
        <v>2.5</v>
      </c>
      <c r="M15" s="24">
        <v>2.5</v>
      </c>
      <c r="N15" s="24">
        <v>2.5</v>
      </c>
      <c r="O15" s="24">
        <v>2.5</v>
      </c>
      <c r="P15" s="24">
        <v>2.5</v>
      </c>
      <c r="Q15" s="24">
        <v>2.5</v>
      </c>
      <c r="R15" s="24">
        <v>2.5</v>
      </c>
      <c r="S15" s="24">
        <v>2.5</v>
      </c>
      <c r="T15" s="24">
        <v>2.5</v>
      </c>
      <c r="U15" s="24">
        <v>2.5</v>
      </c>
      <c r="V15" s="24">
        <v>2.5</v>
      </c>
      <c r="W15" s="24">
        <v>2.5</v>
      </c>
      <c r="X15" s="24">
        <v>2.5</v>
      </c>
      <c r="Y15" s="24">
        <v>2.5</v>
      </c>
      <c r="Z15" s="24">
        <v>2.5</v>
      </c>
      <c r="AA15" s="24">
        <v>2.5</v>
      </c>
      <c r="AB15" s="24">
        <v>2.5</v>
      </c>
      <c r="AC15" s="24">
        <v>2.5</v>
      </c>
      <c r="AD15" s="24">
        <v>2.5</v>
      </c>
      <c r="AE15" s="24">
        <v>2.5</v>
      </c>
      <c r="AF15" s="24">
        <v>2.5</v>
      </c>
      <c r="AG15" s="24">
        <v>2.5</v>
      </c>
      <c r="AH15" s="24">
        <v>2.5</v>
      </c>
      <c r="AI15" s="24">
        <v>2.5</v>
      </c>
      <c r="AJ15" s="24">
        <v>2.5</v>
      </c>
      <c r="AK15" s="24">
        <v>2.5</v>
      </c>
      <c r="AL15" s="24">
        <v>2.5</v>
      </c>
      <c r="AM15" s="24">
        <v>2.5</v>
      </c>
      <c r="AN15" s="24">
        <v>2.5</v>
      </c>
    </row>
    <row r="16" spans="1:40" x14ac:dyDescent="0.2">
      <c r="A16" s="49">
        <v>42401</v>
      </c>
      <c r="B16" s="24">
        <v>2.2000000000000002</v>
      </c>
      <c r="C16" s="24">
        <v>2.2000000000000002</v>
      </c>
      <c r="D16" s="24">
        <v>2.2000000000000002</v>
      </c>
      <c r="E16" s="24">
        <v>2.2000000000000002</v>
      </c>
      <c r="F16" s="24">
        <v>2.2000000000000002</v>
      </c>
      <c r="G16" s="24">
        <v>2.2000000000000002</v>
      </c>
      <c r="H16" s="24">
        <v>2.2000000000000002</v>
      </c>
      <c r="I16" s="24">
        <v>2.2000000000000002</v>
      </c>
      <c r="J16" s="24">
        <v>2.2000000000000002</v>
      </c>
      <c r="K16" s="24">
        <v>2.2000000000000002</v>
      </c>
      <c r="L16" s="24">
        <v>2.2000000000000002</v>
      </c>
      <c r="M16" s="24">
        <v>2.2000000000000002</v>
      </c>
      <c r="N16" s="24">
        <v>2.2000000000000002</v>
      </c>
      <c r="O16" s="24">
        <v>2.2000000000000002</v>
      </c>
      <c r="P16" s="24">
        <v>2.2000000000000002</v>
      </c>
      <c r="Q16" s="24">
        <v>2.2000000000000002</v>
      </c>
      <c r="R16" s="24">
        <v>2.2000000000000002</v>
      </c>
      <c r="S16" s="24">
        <v>2.2000000000000002</v>
      </c>
      <c r="T16" s="24">
        <v>2.2000000000000002</v>
      </c>
      <c r="U16" s="24">
        <v>2.2000000000000002</v>
      </c>
      <c r="V16" s="24">
        <v>2.2000000000000002</v>
      </c>
      <c r="W16" s="24">
        <v>2.2000000000000002</v>
      </c>
      <c r="X16" s="24">
        <v>2.2000000000000002</v>
      </c>
      <c r="Y16" s="24">
        <v>2.2000000000000002</v>
      </c>
      <c r="Z16" s="24">
        <v>2.2000000000000002</v>
      </c>
      <c r="AA16" s="24">
        <v>2.2000000000000002</v>
      </c>
      <c r="AB16" s="24">
        <v>2.2000000000000002</v>
      </c>
      <c r="AC16" s="24">
        <v>2.2000000000000002</v>
      </c>
      <c r="AD16" s="24">
        <v>2.2000000000000002</v>
      </c>
      <c r="AE16" s="24">
        <v>2.2000000000000002</v>
      </c>
      <c r="AF16" s="24">
        <v>2.2000000000000002</v>
      </c>
      <c r="AG16" s="24">
        <v>2.2000000000000002</v>
      </c>
      <c r="AH16" s="24">
        <v>2.2000000000000002</v>
      </c>
      <c r="AI16" s="24">
        <v>2.2000000000000002</v>
      </c>
      <c r="AJ16" s="24">
        <v>2.2000000000000002</v>
      </c>
      <c r="AK16" s="24">
        <v>2.2000000000000002</v>
      </c>
      <c r="AL16" s="24">
        <v>2.2000000000000002</v>
      </c>
      <c r="AM16" s="24">
        <v>2.2000000000000002</v>
      </c>
      <c r="AN16" s="24">
        <v>2.2000000000000002</v>
      </c>
    </row>
    <row r="17" spans="1:40" x14ac:dyDescent="0.2">
      <c r="A17" s="49">
        <v>42430</v>
      </c>
      <c r="B17" s="24">
        <v>1.7</v>
      </c>
      <c r="C17" s="24">
        <v>1.7</v>
      </c>
      <c r="D17" s="24">
        <v>1.7</v>
      </c>
      <c r="E17" s="24">
        <v>1.7</v>
      </c>
      <c r="F17" s="24">
        <v>1.7</v>
      </c>
      <c r="G17" s="24">
        <v>1.7</v>
      </c>
      <c r="H17" s="24">
        <v>1.7</v>
      </c>
      <c r="I17" s="24">
        <v>1.7</v>
      </c>
      <c r="J17" s="24">
        <v>1.7</v>
      </c>
      <c r="K17" s="24">
        <v>1.7</v>
      </c>
      <c r="L17" s="24">
        <v>1.7</v>
      </c>
      <c r="M17" s="24">
        <v>1.7</v>
      </c>
      <c r="N17" s="24">
        <v>1.7</v>
      </c>
      <c r="O17" s="24">
        <v>1.7</v>
      </c>
      <c r="P17" s="24">
        <v>1.7</v>
      </c>
      <c r="Q17" s="24">
        <v>1.7</v>
      </c>
      <c r="R17" s="24">
        <v>1.7</v>
      </c>
      <c r="S17" s="24">
        <v>1.7</v>
      </c>
      <c r="T17" s="24">
        <v>1.7</v>
      </c>
      <c r="U17" s="24">
        <v>1.7</v>
      </c>
      <c r="V17" s="24">
        <v>1.7</v>
      </c>
      <c r="W17" s="24">
        <v>1.7</v>
      </c>
      <c r="X17" s="24">
        <v>1.7</v>
      </c>
      <c r="Y17" s="24">
        <v>1.7</v>
      </c>
      <c r="Z17" s="24">
        <v>1.7</v>
      </c>
      <c r="AA17" s="24">
        <v>1.7</v>
      </c>
      <c r="AB17" s="24">
        <v>1.7</v>
      </c>
      <c r="AC17" s="24">
        <v>1.7</v>
      </c>
      <c r="AD17" s="24">
        <v>1.7</v>
      </c>
      <c r="AE17" s="24">
        <v>1.7</v>
      </c>
      <c r="AF17" s="24">
        <v>1.7</v>
      </c>
      <c r="AG17" s="24">
        <v>1.7</v>
      </c>
      <c r="AH17" s="24">
        <v>1.7</v>
      </c>
      <c r="AI17" s="24">
        <v>1.7</v>
      </c>
      <c r="AJ17" s="24">
        <v>1.7</v>
      </c>
      <c r="AK17" s="24">
        <v>1.7</v>
      </c>
      <c r="AL17" s="24">
        <v>1.7</v>
      </c>
      <c r="AM17" s="24">
        <v>1.7</v>
      </c>
      <c r="AN17" s="24">
        <v>1.7</v>
      </c>
    </row>
    <row r="18" spans="1:40" x14ac:dyDescent="0.2">
      <c r="A18" s="49">
        <v>42461</v>
      </c>
      <c r="B18" s="24">
        <v>1</v>
      </c>
      <c r="C18" s="24">
        <v>1</v>
      </c>
      <c r="D18" s="24">
        <v>1</v>
      </c>
      <c r="E18" s="24">
        <v>1</v>
      </c>
      <c r="F18" s="24">
        <v>1</v>
      </c>
      <c r="G18" s="24">
        <v>1</v>
      </c>
      <c r="H18" s="24">
        <v>1</v>
      </c>
      <c r="I18" s="24">
        <v>1</v>
      </c>
      <c r="J18" s="24">
        <v>1</v>
      </c>
      <c r="K18" s="24">
        <v>1</v>
      </c>
      <c r="L18" s="24">
        <v>1</v>
      </c>
      <c r="M18" s="24">
        <v>1</v>
      </c>
      <c r="N18" s="24">
        <v>1</v>
      </c>
      <c r="O18" s="24">
        <v>1</v>
      </c>
      <c r="P18" s="24">
        <v>1</v>
      </c>
      <c r="Q18" s="24">
        <v>1</v>
      </c>
      <c r="R18" s="24">
        <v>1</v>
      </c>
      <c r="S18" s="24">
        <v>1</v>
      </c>
      <c r="T18" s="24">
        <v>1</v>
      </c>
      <c r="U18" s="24">
        <v>1</v>
      </c>
      <c r="V18" s="24">
        <v>1</v>
      </c>
      <c r="W18" s="24">
        <v>1</v>
      </c>
      <c r="X18" s="24">
        <v>1</v>
      </c>
      <c r="Y18" s="24">
        <v>1</v>
      </c>
      <c r="Z18" s="24">
        <v>1</v>
      </c>
      <c r="AA18" s="24">
        <v>1</v>
      </c>
      <c r="AB18" s="24">
        <v>1</v>
      </c>
      <c r="AC18" s="24">
        <v>1</v>
      </c>
      <c r="AD18" s="24">
        <v>1</v>
      </c>
      <c r="AE18" s="24">
        <v>1</v>
      </c>
      <c r="AF18" s="24">
        <v>1</v>
      </c>
      <c r="AG18" s="24">
        <v>1</v>
      </c>
      <c r="AH18" s="24">
        <v>1</v>
      </c>
      <c r="AI18" s="24">
        <v>1</v>
      </c>
      <c r="AJ18" s="24">
        <v>1</v>
      </c>
      <c r="AK18" s="24">
        <v>1</v>
      </c>
      <c r="AL18" s="24">
        <v>1</v>
      </c>
      <c r="AM18" s="24">
        <v>1</v>
      </c>
      <c r="AN18" s="24">
        <v>1</v>
      </c>
    </row>
    <row r="19" spans="1:40" x14ac:dyDescent="0.2">
      <c r="A19" s="49">
        <v>42491</v>
      </c>
      <c r="B19" s="24">
        <v>0.5</v>
      </c>
      <c r="C19" s="24">
        <v>0.5</v>
      </c>
      <c r="D19" s="24">
        <v>0.5</v>
      </c>
      <c r="E19" s="24">
        <v>0.5</v>
      </c>
      <c r="F19" s="24">
        <v>0.5</v>
      </c>
      <c r="G19" s="24">
        <v>0.5</v>
      </c>
      <c r="H19" s="24">
        <v>0.5</v>
      </c>
      <c r="I19" s="24">
        <v>0.5</v>
      </c>
      <c r="J19" s="24">
        <v>0.5</v>
      </c>
      <c r="K19" s="24">
        <v>0.5</v>
      </c>
      <c r="L19" s="24">
        <v>0.5</v>
      </c>
      <c r="M19" s="24">
        <v>0.5</v>
      </c>
      <c r="N19" s="24">
        <v>0.5</v>
      </c>
      <c r="O19" s="24">
        <v>0.5</v>
      </c>
      <c r="P19" s="24">
        <v>0.5</v>
      </c>
      <c r="Q19" s="24">
        <v>0.5</v>
      </c>
      <c r="R19" s="24">
        <v>0.5</v>
      </c>
      <c r="S19" s="24">
        <v>0.5</v>
      </c>
      <c r="T19" s="24">
        <v>0.5</v>
      </c>
      <c r="U19" s="24">
        <v>0.5</v>
      </c>
      <c r="V19" s="24">
        <v>0.5</v>
      </c>
      <c r="W19" s="24">
        <v>0.5</v>
      </c>
      <c r="X19" s="24">
        <v>0.5</v>
      </c>
      <c r="Y19" s="24">
        <v>0.5</v>
      </c>
      <c r="Z19" s="24">
        <v>0.5</v>
      </c>
      <c r="AA19" s="24">
        <v>0.5</v>
      </c>
      <c r="AB19" s="24">
        <v>0.5</v>
      </c>
      <c r="AC19" s="24">
        <v>0.5</v>
      </c>
      <c r="AD19" s="24">
        <v>0.5</v>
      </c>
      <c r="AE19" s="24">
        <v>0.5</v>
      </c>
      <c r="AF19" s="24">
        <v>0.5</v>
      </c>
      <c r="AG19" s="24">
        <v>0.5</v>
      </c>
      <c r="AH19" s="24">
        <v>0.5</v>
      </c>
      <c r="AI19" s="24">
        <v>0.5</v>
      </c>
      <c r="AJ19" s="24">
        <v>0.5</v>
      </c>
      <c r="AK19" s="24">
        <v>0.5</v>
      </c>
      <c r="AL19" s="24">
        <v>0.5</v>
      </c>
      <c r="AM19" s="24">
        <v>0.5</v>
      </c>
      <c r="AN19" s="24">
        <v>0.5</v>
      </c>
    </row>
    <row r="20" spans="1:40" x14ac:dyDescent="0.2">
      <c r="A20" s="49">
        <v>42522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</row>
    <row r="21" spans="1:40" x14ac:dyDescent="0.2">
      <c r="A21" s="49">
        <v>42552</v>
      </c>
      <c r="B21" s="24">
        <v>-0.3</v>
      </c>
      <c r="C21" s="24">
        <v>-0.3</v>
      </c>
      <c r="D21" s="24">
        <v>-0.3</v>
      </c>
      <c r="E21" s="24">
        <v>-0.3</v>
      </c>
      <c r="F21" s="24">
        <v>-0.3</v>
      </c>
      <c r="G21" s="24">
        <v>-0.3</v>
      </c>
      <c r="H21" s="24">
        <v>-0.3</v>
      </c>
      <c r="I21" s="24">
        <v>-0.3</v>
      </c>
      <c r="J21" s="24">
        <v>-0.3</v>
      </c>
      <c r="K21" s="24">
        <v>-0.3</v>
      </c>
      <c r="L21" s="24">
        <v>-0.3</v>
      </c>
      <c r="M21" s="24">
        <v>-0.3</v>
      </c>
      <c r="N21" s="24">
        <v>-0.3</v>
      </c>
      <c r="O21" s="24">
        <v>-0.3</v>
      </c>
      <c r="P21" s="24">
        <v>-0.3</v>
      </c>
      <c r="Q21" s="24">
        <v>-0.3</v>
      </c>
      <c r="R21" s="24">
        <v>-0.3</v>
      </c>
      <c r="S21" s="24">
        <v>-0.3</v>
      </c>
      <c r="T21" s="24">
        <v>-0.3</v>
      </c>
      <c r="U21" s="24">
        <v>-0.3</v>
      </c>
      <c r="V21" s="24">
        <v>-0.3</v>
      </c>
      <c r="W21" s="24">
        <v>-0.3</v>
      </c>
      <c r="X21" s="24">
        <v>-0.3</v>
      </c>
      <c r="Y21" s="24">
        <v>-0.3</v>
      </c>
      <c r="Z21" s="24">
        <v>-0.3</v>
      </c>
      <c r="AA21" s="24">
        <v>-0.3</v>
      </c>
      <c r="AB21" s="24">
        <v>-0.3</v>
      </c>
      <c r="AC21" s="24">
        <v>-0.3</v>
      </c>
      <c r="AD21" s="24">
        <v>-0.3</v>
      </c>
      <c r="AE21" s="24">
        <v>-0.3</v>
      </c>
      <c r="AF21" s="24">
        <v>-0.3</v>
      </c>
      <c r="AG21" s="24">
        <v>-0.3</v>
      </c>
      <c r="AH21" s="24">
        <v>-0.3</v>
      </c>
      <c r="AI21" s="24">
        <v>-0.3</v>
      </c>
      <c r="AJ21" s="24">
        <v>-0.3</v>
      </c>
      <c r="AK21" s="24">
        <v>-0.3</v>
      </c>
      <c r="AL21" s="24">
        <v>-0.3</v>
      </c>
      <c r="AM21" s="24">
        <v>-0.3</v>
      </c>
      <c r="AN21" s="24">
        <v>-0.3</v>
      </c>
    </row>
    <row r="22" spans="1:40" x14ac:dyDescent="0.2">
      <c r="A22" s="49">
        <v>42583</v>
      </c>
      <c r="B22" s="24">
        <v>-0.6</v>
      </c>
      <c r="C22" s="24">
        <v>-0.6</v>
      </c>
      <c r="D22" s="24">
        <v>-0.6</v>
      </c>
      <c r="E22" s="24">
        <v>-0.6</v>
      </c>
      <c r="F22" s="24">
        <v>-0.6</v>
      </c>
      <c r="G22" s="24">
        <v>-0.6</v>
      </c>
      <c r="H22" s="24">
        <v>-0.6</v>
      </c>
      <c r="I22" s="24">
        <v>-0.6</v>
      </c>
      <c r="J22" s="24">
        <v>-0.6</v>
      </c>
      <c r="K22" s="24">
        <v>-0.6</v>
      </c>
      <c r="L22" s="24">
        <v>-0.6</v>
      </c>
      <c r="M22" s="24">
        <v>-0.6</v>
      </c>
      <c r="N22" s="24">
        <v>-0.6</v>
      </c>
      <c r="O22" s="24">
        <v>-0.6</v>
      </c>
      <c r="P22" s="24">
        <v>-0.6</v>
      </c>
      <c r="Q22" s="24">
        <v>-0.6</v>
      </c>
      <c r="R22" s="24">
        <v>-0.6</v>
      </c>
      <c r="S22" s="24">
        <v>-0.6</v>
      </c>
      <c r="T22" s="24">
        <v>-0.6</v>
      </c>
      <c r="U22" s="24">
        <v>-0.6</v>
      </c>
      <c r="V22" s="24">
        <v>-0.6</v>
      </c>
      <c r="W22" s="24">
        <v>-0.6</v>
      </c>
      <c r="X22" s="24">
        <v>-0.6</v>
      </c>
      <c r="Y22" s="24">
        <v>-0.6</v>
      </c>
      <c r="Z22" s="24">
        <v>-0.6</v>
      </c>
      <c r="AA22" s="24">
        <v>-0.6</v>
      </c>
      <c r="AB22" s="24">
        <v>-0.6</v>
      </c>
      <c r="AC22" s="24">
        <v>-0.6</v>
      </c>
      <c r="AD22" s="24">
        <v>-0.6</v>
      </c>
      <c r="AE22" s="24">
        <v>-0.6</v>
      </c>
      <c r="AF22" s="24">
        <v>-0.6</v>
      </c>
      <c r="AG22" s="24">
        <v>-0.6</v>
      </c>
      <c r="AH22" s="24">
        <v>-0.6</v>
      </c>
      <c r="AI22" s="24">
        <v>-0.6</v>
      </c>
      <c r="AJ22" s="24">
        <v>-0.6</v>
      </c>
      <c r="AK22" s="24">
        <v>-0.6</v>
      </c>
      <c r="AL22" s="24">
        <v>-0.6</v>
      </c>
      <c r="AM22" s="24">
        <v>-0.6</v>
      </c>
      <c r="AN22" s="24">
        <v>-0.6</v>
      </c>
    </row>
    <row r="23" spans="1:40" x14ac:dyDescent="0.2">
      <c r="A23" s="49">
        <v>42614</v>
      </c>
      <c r="B23" s="24">
        <v>-0.7</v>
      </c>
      <c r="C23" s="24">
        <v>-0.7</v>
      </c>
      <c r="D23" s="24">
        <v>-0.7</v>
      </c>
      <c r="E23" s="24">
        <v>-0.7</v>
      </c>
      <c r="F23" s="24">
        <v>-0.7</v>
      </c>
      <c r="G23" s="24">
        <v>-0.7</v>
      </c>
      <c r="H23" s="24">
        <v>-0.7</v>
      </c>
      <c r="I23" s="24">
        <v>-0.7</v>
      </c>
      <c r="J23" s="24">
        <v>-0.7</v>
      </c>
      <c r="K23" s="24">
        <v>-0.7</v>
      </c>
      <c r="L23" s="24">
        <v>-0.7</v>
      </c>
      <c r="M23" s="24">
        <v>-0.7</v>
      </c>
      <c r="N23" s="24">
        <v>-0.7</v>
      </c>
      <c r="O23" s="24">
        <v>-0.7</v>
      </c>
      <c r="P23" s="24">
        <v>-0.7</v>
      </c>
      <c r="Q23" s="24">
        <v>-0.7</v>
      </c>
      <c r="R23" s="24">
        <v>-0.7</v>
      </c>
      <c r="S23" s="24">
        <v>-0.7</v>
      </c>
      <c r="T23" s="24">
        <v>-0.7</v>
      </c>
      <c r="U23" s="24">
        <v>-0.7</v>
      </c>
      <c r="V23" s="24">
        <v>-0.7</v>
      </c>
      <c r="W23" s="24">
        <v>-0.7</v>
      </c>
      <c r="X23" s="24">
        <v>-0.7</v>
      </c>
      <c r="Y23" s="24">
        <v>-0.7</v>
      </c>
      <c r="Z23" s="24">
        <v>-0.7</v>
      </c>
      <c r="AA23" s="24">
        <v>-0.7</v>
      </c>
      <c r="AB23" s="24">
        <v>-0.7</v>
      </c>
      <c r="AC23" s="24">
        <v>-0.7</v>
      </c>
      <c r="AD23" s="24">
        <v>-0.7</v>
      </c>
      <c r="AE23" s="24">
        <v>-0.7</v>
      </c>
      <c r="AF23" s="24">
        <v>-0.7</v>
      </c>
      <c r="AG23" s="24">
        <v>-0.7</v>
      </c>
      <c r="AH23" s="24">
        <v>-0.7</v>
      </c>
      <c r="AI23" s="24">
        <v>-0.7</v>
      </c>
      <c r="AJ23" s="24">
        <v>-0.7</v>
      </c>
      <c r="AK23" s="24">
        <v>-0.7</v>
      </c>
      <c r="AL23" s="24">
        <v>-0.7</v>
      </c>
      <c r="AM23" s="24">
        <v>-0.7</v>
      </c>
      <c r="AN23" s="24">
        <v>-0.7</v>
      </c>
    </row>
    <row r="24" spans="1:40" x14ac:dyDescent="0.2">
      <c r="A24" s="49">
        <v>42644</v>
      </c>
      <c r="B24" s="24">
        <v>-0.7</v>
      </c>
      <c r="C24" s="24">
        <v>-0.7</v>
      </c>
      <c r="D24" s="24">
        <v>-0.7</v>
      </c>
      <c r="E24" s="24">
        <v>-0.7</v>
      </c>
      <c r="F24" s="24">
        <v>-0.7</v>
      </c>
      <c r="G24" s="24">
        <v>-0.7</v>
      </c>
      <c r="H24" s="24">
        <v>-0.7</v>
      </c>
      <c r="I24" s="24">
        <v>-0.7</v>
      </c>
      <c r="J24" s="24">
        <v>-0.7</v>
      </c>
      <c r="K24" s="24">
        <v>-0.7</v>
      </c>
      <c r="L24" s="24">
        <v>-0.7</v>
      </c>
      <c r="M24" s="24">
        <v>-0.7</v>
      </c>
      <c r="N24" s="24">
        <v>-0.7</v>
      </c>
      <c r="O24" s="24">
        <v>-0.7</v>
      </c>
      <c r="P24" s="24">
        <v>-0.7</v>
      </c>
      <c r="Q24" s="24">
        <v>-0.7</v>
      </c>
      <c r="R24" s="24">
        <v>-0.7</v>
      </c>
      <c r="S24" s="24">
        <v>-0.7</v>
      </c>
      <c r="T24" s="24">
        <v>-0.7</v>
      </c>
      <c r="U24" s="24">
        <v>-0.7</v>
      </c>
      <c r="V24" s="24">
        <v>-0.7</v>
      </c>
      <c r="W24" s="24">
        <v>-0.7</v>
      </c>
      <c r="X24" s="24">
        <v>-0.7</v>
      </c>
      <c r="Y24" s="24">
        <v>-0.7</v>
      </c>
      <c r="Z24" s="24">
        <v>-0.7</v>
      </c>
      <c r="AA24" s="24">
        <v>-0.7</v>
      </c>
      <c r="AB24" s="24">
        <v>-0.7</v>
      </c>
      <c r="AC24" s="24">
        <v>-0.7</v>
      </c>
      <c r="AD24" s="24">
        <v>-0.7</v>
      </c>
      <c r="AE24" s="24">
        <v>-0.7</v>
      </c>
      <c r="AF24" s="24">
        <v>-0.7</v>
      </c>
      <c r="AG24" s="24">
        <v>-0.7</v>
      </c>
      <c r="AH24" s="24">
        <v>-0.7</v>
      </c>
      <c r="AI24" s="24">
        <v>-0.7</v>
      </c>
      <c r="AJ24" s="24">
        <v>-0.7</v>
      </c>
      <c r="AK24" s="24">
        <v>-0.7</v>
      </c>
      <c r="AL24" s="24">
        <v>-0.7</v>
      </c>
      <c r="AM24" s="24">
        <v>-0.7</v>
      </c>
      <c r="AN24" s="24">
        <v>-0.7</v>
      </c>
    </row>
    <row r="25" spans="1:40" x14ac:dyDescent="0.2">
      <c r="A25" s="49">
        <v>42675</v>
      </c>
      <c r="B25" s="24">
        <v>-0.7</v>
      </c>
      <c r="C25" s="24">
        <v>-0.7</v>
      </c>
      <c r="D25" s="24">
        <v>-0.7</v>
      </c>
      <c r="E25" s="24">
        <v>-0.7</v>
      </c>
      <c r="F25" s="24">
        <v>-0.7</v>
      </c>
      <c r="G25" s="24">
        <v>-0.7</v>
      </c>
      <c r="H25" s="24">
        <v>-0.7</v>
      </c>
      <c r="I25" s="24">
        <v>-0.7</v>
      </c>
      <c r="J25" s="24">
        <v>-0.7</v>
      </c>
      <c r="K25" s="24">
        <v>-0.7</v>
      </c>
      <c r="L25" s="24">
        <v>-0.7</v>
      </c>
      <c r="M25" s="24">
        <v>-0.7</v>
      </c>
      <c r="N25" s="24">
        <v>-0.7</v>
      </c>
      <c r="O25" s="24">
        <v>-0.7</v>
      </c>
      <c r="P25" s="24">
        <v>-0.7</v>
      </c>
      <c r="Q25" s="24">
        <v>-0.7</v>
      </c>
      <c r="R25" s="24">
        <v>-0.7</v>
      </c>
      <c r="S25" s="24">
        <v>-0.7</v>
      </c>
      <c r="T25" s="24">
        <v>-0.7</v>
      </c>
      <c r="U25" s="24">
        <v>-0.7</v>
      </c>
      <c r="V25" s="24">
        <v>-0.7</v>
      </c>
      <c r="W25" s="24">
        <v>-0.7</v>
      </c>
      <c r="X25" s="24">
        <v>-0.7</v>
      </c>
      <c r="Y25" s="24">
        <v>-0.7</v>
      </c>
      <c r="Z25" s="24">
        <v>-0.7</v>
      </c>
      <c r="AA25" s="24">
        <v>-0.7</v>
      </c>
      <c r="AB25" s="24">
        <v>-0.7</v>
      </c>
      <c r="AC25" s="24">
        <v>-0.7</v>
      </c>
      <c r="AD25" s="24">
        <v>-0.7</v>
      </c>
      <c r="AE25" s="24">
        <v>-0.7</v>
      </c>
      <c r="AF25" s="24">
        <v>-0.7</v>
      </c>
      <c r="AG25" s="24">
        <v>-0.7</v>
      </c>
      <c r="AH25" s="24">
        <v>-0.7</v>
      </c>
      <c r="AI25" s="24">
        <v>-0.7</v>
      </c>
      <c r="AJ25" s="24">
        <v>-0.7</v>
      </c>
      <c r="AK25" s="24">
        <v>-0.7</v>
      </c>
      <c r="AL25" s="24">
        <v>-0.7</v>
      </c>
      <c r="AM25" s="24">
        <v>-0.7</v>
      </c>
      <c r="AN25" s="24">
        <v>-0.7</v>
      </c>
    </row>
    <row r="26" spans="1:40" x14ac:dyDescent="0.2">
      <c r="A26" s="49">
        <v>42705</v>
      </c>
      <c r="B26" s="24">
        <v>-0.6</v>
      </c>
      <c r="C26" s="24">
        <v>-0.6</v>
      </c>
      <c r="D26" s="24">
        <v>-0.6</v>
      </c>
      <c r="E26" s="24">
        <v>-0.6</v>
      </c>
      <c r="F26" s="24">
        <v>-0.6</v>
      </c>
      <c r="G26" s="24">
        <v>-0.6</v>
      </c>
      <c r="H26" s="24">
        <v>-0.6</v>
      </c>
      <c r="I26" s="24">
        <v>-0.6</v>
      </c>
      <c r="J26" s="24">
        <v>-0.6</v>
      </c>
      <c r="K26" s="24">
        <v>-0.6</v>
      </c>
      <c r="L26" s="24">
        <v>-0.6</v>
      </c>
      <c r="M26" s="24">
        <v>-0.6</v>
      </c>
      <c r="N26" s="24">
        <v>-0.6</v>
      </c>
      <c r="O26" s="24">
        <v>-0.6</v>
      </c>
      <c r="P26" s="24">
        <v>-0.6</v>
      </c>
      <c r="Q26" s="24">
        <v>-0.6</v>
      </c>
      <c r="R26" s="24">
        <v>-0.6</v>
      </c>
      <c r="S26" s="24">
        <v>-0.6</v>
      </c>
      <c r="T26" s="24">
        <v>-0.6</v>
      </c>
      <c r="U26" s="24">
        <v>-0.6</v>
      </c>
      <c r="V26" s="24">
        <v>-0.6</v>
      </c>
      <c r="W26" s="24">
        <v>-0.6</v>
      </c>
      <c r="X26" s="24">
        <v>-0.6</v>
      </c>
      <c r="Y26" s="24">
        <v>-0.6</v>
      </c>
      <c r="Z26" s="24">
        <v>-0.6</v>
      </c>
      <c r="AA26" s="24">
        <v>-0.6</v>
      </c>
      <c r="AB26" s="24">
        <v>-0.6</v>
      </c>
      <c r="AC26" s="24">
        <v>-0.6</v>
      </c>
      <c r="AD26" s="24">
        <v>-0.6</v>
      </c>
      <c r="AE26" s="24">
        <v>-0.6</v>
      </c>
      <c r="AF26" s="24">
        <v>-0.6</v>
      </c>
      <c r="AG26" s="24">
        <v>-0.6</v>
      </c>
      <c r="AH26" s="24">
        <v>-0.6</v>
      </c>
      <c r="AI26" s="24">
        <v>-0.6</v>
      </c>
      <c r="AJ26" s="24">
        <v>-0.6</v>
      </c>
      <c r="AK26" s="24">
        <v>-0.6</v>
      </c>
      <c r="AL26" s="24">
        <v>-0.6</v>
      </c>
      <c r="AM26" s="24">
        <v>-0.6</v>
      </c>
      <c r="AN26" s="24">
        <v>-0.6</v>
      </c>
    </row>
    <row r="27" spans="1:40" x14ac:dyDescent="0.2">
      <c r="A27" s="49">
        <v>42736</v>
      </c>
      <c r="B27" s="24">
        <v>-0.3</v>
      </c>
      <c r="C27" s="24">
        <v>-0.3</v>
      </c>
      <c r="D27" s="24">
        <v>-0.3</v>
      </c>
      <c r="E27" s="24">
        <v>-0.3</v>
      </c>
      <c r="F27" s="24">
        <v>-0.3</v>
      </c>
      <c r="G27" s="24">
        <v>-0.3</v>
      </c>
      <c r="H27" s="24">
        <v>-0.3</v>
      </c>
      <c r="I27" s="24">
        <v>-0.3</v>
      </c>
      <c r="J27" s="24">
        <v>-0.3</v>
      </c>
      <c r="K27" s="24">
        <v>-0.3</v>
      </c>
      <c r="L27" s="24">
        <v>-0.3</v>
      </c>
      <c r="M27" s="24">
        <v>-0.3</v>
      </c>
      <c r="N27" s="24">
        <v>-0.3</v>
      </c>
      <c r="O27" s="24">
        <v>-0.3</v>
      </c>
      <c r="P27" s="24">
        <v>-0.3</v>
      </c>
      <c r="Q27" s="24">
        <v>-0.3</v>
      </c>
      <c r="R27" s="24">
        <v>-0.3</v>
      </c>
      <c r="S27" s="24">
        <v>-0.3</v>
      </c>
      <c r="T27" s="24">
        <v>-0.3</v>
      </c>
      <c r="U27" s="24">
        <v>-0.3</v>
      </c>
      <c r="V27" s="24">
        <v>-0.3</v>
      </c>
      <c r="W27" s="24">
        <v>-0.3</v>
      </c>
      <c r="X27" s="24">
        <v>-0.3</v>
      </c>
      <c r="Y27" s="24">
        <v>-0.3</v>
      </c>
      <c r="Z27" s="24">
        <v>-0.3</v>
      </c>
      <c r="AA27" s="24">
        <v>-0.3</v>
      </c>
      <c r="AB27" s="24">
        <v>-0.3</v>
      </c>
      <c r="AC27" s="24">
        <v>-0.3</v>
      </c>
      <c r="AD27" s="24">
        <v>-0.3</v>
      </c>
      <c r="AE27" s="24">
        <v>-0.3</v>
      </c>
      <c r="AF27" s="24">
        <v>-0.3</v>
      </c>
      <c r="AG27" s="24">
        <v>-0.3</v>
      </c>
      <c r="AH27" s="24">
        <v>-0.3</v>
      </c>
      <c r="AI27" s="24">
        <v>-0.3</v>
      </c>
      <c r="AJ27" s="24">
        <v>-0.3</v>
      </c>
      <c r="AK27" s="24">
        <v>-0.3</v>
      </c>
      <c r="AL27" s="24">
        <v>-0.3</v>
      </c>
      <c r="AM27" s="24">
        <v>-0.3</v>
      </c>
      <c r="AN27" s="24">
        <v>-0.3</v>
      </c>
    </row>
    <row r="28" spans="1:40" x14ac:dyDescent="0.2">
      <c r="A28" s="49">
        <v>42767</v>
      </c>
      <c r="B28" s="24">
        <v>-0.1</v>
      </c>
      <c r="C28" s="24">
        <v>-0.1</v>
      </c>
      <c r="D28" s="24">
        <v>-0.1</v>
      </c>
      <c r="E28" s="24">
        <v>-0.1</v>
      </c>
      <c r="F28" s="24">
        <v>-0.1</v>
      </c>
      <c r="G28" s="24">
        <v>-0.1</v>
      </c>
      <c r="H28" s="24">
        <v>-0.1</v>
      </c>
      <c r="I28" s="24">
        <v>-0.1</v>
      </c>
      <c r="J28" s="24">
        <v>-0.1</v>
      </c>
      <c r="K28" s="24">
        <v>-0.1</v>
      </c>
      <c r="L28" s="24">
        <v>-0.1</v>
      </c>
      <c r="M28" s="24">
        <v>-0.1</v>
      </c>
      <c r="N28" s="24">
        <v>-0.1</v>
      </c>
      <c r="O28" s="24">
        <v>-0.1</v>
      </c>
      <c r="P28" s="24">
        <v>-0.1</v>
      </c>
      <c r="Q28" s="24">
        <v>-0.1</v>
      </c>
      <c r="R28" s="24">
        <v>-0.1</v>
      </c>
      <c r="S28" s="24">
        <v>-0.1</v>
      </c>
      <c r="T28" s="24">
        <v>-0.1</v>
      </c>
      <c r="U28" s="24">
        <v>-0.1</v>
      </c>
      <c r="V28" s="24">
        <v>-0.1</v>
      </c>
      <c r="W28" s="24">
        <v>-0.1</v>
      </c>
      <c r="X28" s="24">
        <v>-0.1</v>
      </c>
      <c r="Y28" s="24">
        <v>-0.1</v>
      </c>
      <c r="Z28" s="24">
        <v>-0.1</v>
      </c>
      <c r="AA28" s="24">
        <v>-0.1</v>
      </c>
      <c r="AB28" s="24">
        <v>-0.1</v>
      </c>
      <c r="AC28" s="24">
        <v>-0.1</v>
      </c>
      <c r="AD28" s="24">
        <v>-0.1</v>
      </c>
      <c r="AE28" s="24">
        <v>-0.1</v>
      </c>
      <c r="AF28" s="24">
        <v>-0.1</v>
      </c>
      <c r="AG28" s="24">
        <v>-0.1</v>
      </c>
      <c r="AH28" s="24">
        <v>-0.1</v>
      </c>
      <c r="AI28" s="24">
        <v>-0.1</v>
      </c>
      <c r="AJ28" s="24">
        <v>-0.1</v>
      </c>
      <c r="AK28" s="24">
        <v>-0.1</v>
      </c>
      <c r="AL28" s="24">
        <v>-0.1</v>
      </c>
      <c r="AM28" s="24">
        <v>-0.1</v>
      </c>
      <c r="AN28" s="24">
        <v>-0.1</v>
      </c>
    </row>
    <row r="29" spans="1:40" x14ac:dyDescent="0.2">
      <c r="A29" s="49">
        <v>42795</v>
      </c>
      <c r="B29" s="24">
        <v>0.1</v>
      </c>
      <c r="C29" s="24">
        <v>0.1</v>
      </c>
      <c r="D29" s="24">
        <v>0.1</v>
      </c>
      <c r="E29" s="24">
        <v>0.1</v>
      </c>
      <c r="F29" s="24">
        <v>0.1</v>
      </c>
      <c r="G29" s="24">
        <v>0.1</v>
      </c>
      <c r="H29" s="24">
        <v>0.1</v>
      </c>
      <c r="I29" s="24">
        <v>0.1</v>
      </c>
      <c r="J29" s="24">
        <v>0.1</v>
      </c>
      <c r="K29" s="24">
        <v>0.1</v>
      </c>
      <c r="L29" s="24">
        <v>0.1</v>
      </c>
      <c r="M29" s="24">
        <v>0.1</v>
      </c>
      <c r="N29" s="24">
        <v>0.1</v>
      </c>
      <c r="O29" s="24">
        <v>0.1</v>
      </c>
      <c r="P29" s="24">
        <v>0.1</v>
      </c>
      <c r="Q29" s="24">
        <v>0.1</v>
      </c>
      <c r="R29" s="24">
        <v>0.1</v>
      </c>
      <c r="S29" s="24">
        <v>0.1</v>
      </c>
      <c r="T29" s="24">
        <v>0.1</v>
      </c>
      <c r="U29" s="24">
        <v>0.1</v>
      </c>
      <c r="V29" s="24">
        <v>0.1</v>
      </c>
      <c r="W29" s="24">
        <v>0.1</v>
      </c>
      <c r="X29" s="24">
        <v>0.1</v>
      </c>
      <c r="Y29" s="24">
        <v>0.1</v>
      </c>
      <c r="Z29" s="24">
        <v>0.1</v>
      </c>
      <c r="AA29" s="24">
        <v>0.1</v>
      </c>
      <c r="AB29" s="24">
        <v>0.1</v>
      </c>
      <c r="AC29" s="24">
        <v>0.1</v>
      </c>
      <c r="AD29" s="24">
        <v>0.1</v>
      </c>
      <c r="AE29" s="24">
        <v>0.1</v>
      </c>
      <c r="AF29" s="24">
        <v>0.1</v>
      </c>
      <c r="AG29" s="24">
        <v>0.1</v>
      </c>
      <c r="AH29" s="24">
        <v>0.1</v>
      </c>
      <c r="AI29" s="24">
        <v>0.1</v>
      </c>
      <c r="AJ29" s="24">
        <v>0.1</v>
      </c>
      <c r="AK29" s="24">
        <v>0.1</v>
      </c>
      <c r="AL29" s="24">
        <v>0.1</v>
      </c>
      <c r="AM29" s="24">
        <v>0.1</v>
      </c>
      <c r="AN29" s="24">
        <v>0.1</v>
      </c>
    </row>
    <row r="30" spans="1:40" x14ac:dyDescent="0.2">
      <c r="A30" s="49">
        <v>42826</v>
      </c>
      <c r="B30" s="24">
        <v>0.3</v>
      </c>
      <c r="C30" s="24">
        <v>0.3</v>
      </c>
      <c r="D30" s="24">
        <v>0.3</v>
      </c>
      <c r="E30" s="24">
        <v>0.3</v>
      </c>
      <c r="F30" s="24">
        <v>0.3</v>
      </c>
      <c r="G30" s="24">
        <v>0.3</v>
      </c>
      <c r="H30" s="24">
        <v>0.3</v>
      </c>
      <c r="I30" s="24">
        <v>0.3</v>
      </c>
      <c r="J30" s="24">
        <v>0.3</v>
      </c>
      <c r="K30" s="24">
        <v>0.3</v>
      </c>
      <c r="L30" s="24">
        <v>0.3</v>
      </c>
      <c r="M30" s="24">
        <v>0.3</v>
      </c>
      <c r="N30" s="24">
        <v>0.3</v>
      </c>
      <c r="O30" s="24">
        <v>0.3</v>
      </c>
      <c r="P30" s="24">
        <v>0.3</v>
      </c>
      <c r="Q30" s="24">
        <v>0.3</v>
      </c>
      <c r="R30" s="24">
        <v>0.3</v>
      </c>
      <c r="S30" s="24">
        <v>0.3</v>
      </c>
      <c r="T30" s="24">
        <v>0.3</v>
      </c>
      <c r="U30" s="24">
        <v>0.3</v>
      </c>
      <c r="V30" s="24">
        <v>0.3</v>
      </c>
      <c r="W30" s="24">
        <v>0.3</v>
      </c>
      <c r="X30" s="24">
        <v>0.3</v>
      </c>
      <c r="Y30" s="24">
        <v>0.3</v>
      </c>
      <c r="Z30" s="24">
        <v>0.3</v>
      </c>
      <c r="AA30" s="24">
        <v>0.3</v>
      </c>
      <c r="AB30" s="24">
        <v>0.3</v>
      </c>
      <c r="AC30" s="24">
        <v>0.3</v>
      </c>
      <c r="AD30" s="24">
        <v>0.3</v>
      </c>
      <c r="AE30" s="24">
        <v>0.3</v>
      </c>
      <c r="AF30" s="24">
        <v>0.3</v>
      </c>
      <c r="AG30" s="24">
        <v>0.3</v>
      </c>
      <c r="AH30" s="24">
        <v>0.3</v>
      </c>
      <c r="AI30" s="24">
        <v>0.3</v>
      </c>
      <c r="AJ30" s="24">
        <v>0.3</v>
      </c>
      <c r="AK30" s="24">
        <v>0.3</v>
      </c>
      <c r="AL30" s="24">
        <v>0.3</v>
      </c>
      <c r="AM30" s="24">
        <v>0.3</v>
      </c>
      <c r="AN30" s="24">
        <v>0.3</v>
      </c>
    </row>
    <row r="31" spans="1:40" x14ac:dyDescent="0.2">
      <c r="A31" s="49">
        <v>42856</v>
      </c>
      <c r="B31" s="24">
        <v>0.4</v>
      </c>
      <c r="C31" s="24">
        <v>0.4</v>
      </c>
      <c r="D31" s="24">
        <v>0.4</v>
      </c>
      <c r="E31" s="24">
        <v>0.4</v>
      </c>
      <c r="F31" s="24">
        <v>0.4</v>
      </c>
      <c r="G31" s="24">
        <v>0.4</v>
      </c>
      <c r="H31" s="24">
        <v>0.4</v>
      </c>
      <c r="I31" s="24">
        <v>0.4</v>
      </c>
      <c r="J31" s="24">
        <v>0.4</v>
      </c>
      <c r="K31" s="24">
        <v>0.4</v>
      </c>
      <c r="L31" s="24">
        <v>0.4</v>
      </c>
      <c r="M31" s="24">
        <v>0.4</v>
      </c>
      <c r="N31" s="24">
        <v>0.4</v>
      </c>
      <c r="O31" s="24">
        <v>0.4</v>
      </c>
      <c r="P31" s="24">
        <v>0.4</v>
      </c>
      <c r="Q31" s="24">
        <v>0.4</v>
      </c>
      <c r="R31" s="24">
        <v>0.4</v>
      </c>
      <c r="S31" s="24">
        <v>0.4</v>
      </c>
      <c r="T31" s="24">
        <v>0.4</v>
      </c>
      <c r="U31" s="24">
        <v>0.4</v>
      </c>
      <c r="V31" s="24">
        <v>0.4</v>
      </c>
      <c r="W31" s="24">
        <v>0.4</v>
      </c>
      <c r="X31" s="24">
        <v>0.4</v>
      </c>
      <c r="Y31" s="24">
        <v>0.4</v>
      </c>
      <c r="Z31" s="24">
        <v>0.4</v>
      </c>
      <c r="AA31" s="24">
        <v>0.4</v>
      </c>
      <c r="AB31" s="24">
        <v>0.4</v>
      </c>
      <c r="AC31" s="24">
        <v>0.4</v>
      </c>
      <c r="AD31" s="24">
        <v>0.4</v>
      </c>
      <c r="AE31" s="24">
        <v>0.4</v>
      </c>
      <c r="AF31" s="24">
        <v>0.4</v>
      </c>
      <c r="AG31" s="24">
        <v>0.4</v>
      </c>
      <c r="AH31" s="24">
        <v>0.4</v>
      </c>
      <c r="AI31" s="24">
        <v>0.4</v>
      </c>
      <c r="AJ31" s="24">
        <v>0.4</v>
      </c>
      <c r="AK31" s="24">
        <v>0.4</v>
      </c>
      <c r="AL31" s="24">
        <v>0.4</v>
      </c>
      <c r="AM31" s="24">
        <v>0.4</v>
      </c>
      <c r="AN31" s="24">
        <v>0.4</v>
      </c>
    </row>
    <row r="32" spans="1:40" x14ac:dyDescent="0.2">
      <c r="A32" s="49">
        <v>42887</v>
      </c>
      <c r="B32" s="24">
        <v>0.4</v>
      </c>
      <c r="C32" s="24">
        <v>0.4</v>
      </c>
      <c r="D32" s="24">
        <v>0.4</v>
      </c>
      <c r="E32" s="24">
        <v>0.4</v>
      </c>
      <c r="F32" s="24">
        <v>0.4</v>
      </c>
      <c r="G32" s="24">
        <v>0.4</v>
      </c>
      <c r="H32" s="24">
        <v>0.4</v>
      </c>
      <c r="I32" s="24">
        <v>0.4</v>
      </c>
      <c r="J32" s="24">
        <v>0.4</v>
      </c>
      <c r="K32" s="24">
        <v>0.4</v>
      </c>
      <c r="L32" s="24">
        <v>0.4</v>
      </c>
      <c r="M32" s="24">
        <v>0.4</v>
      </c>
      <c r="N32" s="24">
        <v>0.4</v>
      </c>
      <c r="O32" s="24">
        <v>0.4</v>
      </c>
      <c r="P32" s="24">
        <v>0.4</v>
      </c>
      <c r="Q32" s="24">
        <v>0.4</v>
      </c>
      <c r="R32" s="24">
        <v>0.4</v>
      </c>
      <c r="S32" s="24">
        <v>0.4</v>
      </c>
      <c r="T32" s="24">
        <v>0.4</v>
      </c>
      <c r="U32" s="24">
        <v>0.4</v>
      </c>
      <c r="V32" s="24">
        <v>0.4</v>
      </c>
      <c r="W32" s="24">
        <v>0.4</v>
      </c>
      <c r="X32" s="24">
        <v>0.4</v>
      </c>
      <c r="Y32" s="24">
        <v>0.4</v>
      </c>
      <c r="Z32" s="24">
        <v>0.4</v>
      </c>
      <c r="AA32" s="24">
        <v>0.4</v>
      </c>
      <c r="AB32" s="24">
        <v>0.4</v>
      </c>
      <c r="AC32" s="24">
        <v>0.4</v>
      </c>
      <c r="AD32" s="24">
        <v>0.4</v>
      </c>
      <c r="AE32" s="24">
        <v>0.4</v>
      </c>
      <c r="AF32" s="24">
        <v>0.4</v>
      </c>
      <c r="AG32" s="24">
        <v>0.4</v>
      </c>
      <c r="AH32" s="24">
        <v>0.4</v>
      </c>
      <c r="AI32" s="24">
        <v>0.4</v>
      </c>
      <c r="AJ32" s="24">
        <v>0.4</v>
      </c>
      <c r="AK32" s="24">
        <v>0.4</v>
      </c>
      <c r="AL32" s="24">
        <v>0.4</v>
      </c>
      <c r="AM32" s="24">
        <v>0.4</v>
      </c>
      <c r="AN32" s="24">
        <v>0.4</v>
      </c>
    </row>
    <row r="33" spans="1:40" x14ac:dyDescent="0.2">
      <c r="A33" s="49">
        <v>42917</v>
      </c>
      <c r="B33" s="24">
        <v>0.2</v>
      </c>
      <c r="C33" s="24">
        <v>0.2</v>
      </c>
      <c r="D33" s="24">
        <v>0.2</v>
      </c>
      <c r="E33" s="24">
        <v>0.2</v>
      </c>
      <c r="F33" s="24">
        <v>0.2</v>
      </c>
      <c r="G33" s="24">
        <v>0.2</v>
      </c>
      <c r="H33" s="24">
        <v>0.2</v>
      </c>
      <c r="I33" s="24">
        <v>0.2</v>
      </c>
      <c r="J33" s="24">
        <v>0.2</v>
      </c>
      <c r="K33" s="24">
        <v>0.2</v>
      </c>
      <c r="L33" s="24">
        <v>0.2</v>
      </c>
      <c r="M33" s="24">
        <v>0.2</v>
      </c>
      <c r="N33" s="24">
        <v>0.2</v>
      </c>
      <c r="O33" s="24">
        <v>0.2</v>
      </c>
      <c r="P33" s="24">
        <v>0.2</v>
      </c>
      <c r="Q33" s="24">
        <v>0.2</v>
      </c>
      <c r="R33" s="24">
        <v>0.2</v>
      </c>
      <c r="S33" s="24">
        <v>0.2</v>
      </c>
      <c r="T33" s="24">
        <v>0.2</v>
      </c>
      <c r="U33" s="24">
        <v>0.2</v>
      </c>
      <c r="V33" s="24">
        <v>0.2</v>
      </c>
      <c r="W33" s="24">
        <v>0.2</v>
      </c>
      <c r="X33" s="24">
        <v>0.2</v>
      </c>
      <c r="Y33" s="24">
        <v>0.2</v>
      </c>
      <c r="Z33" s="24">
        <v>0.2</v>
      </c>
      <c r="AA33" s="24">
        <v>0.2</v>
      </c>
      <c r="AB33" s="24">
        <v>0.2</v>
      </c>
      <c r="AC33" s="24">
        <v>0.2</v>
      </c>
      <c r="AD33" s="24">
        <v>0.2</v>
      </c>
      <c r="AE33" s="24">
        <v>0.2</v>
      </c>
      <c r="AF33" s="24">
        <v>0.2</v>
      </c>
      <c r="AG33" s="24">
        <v>0.2</v>
      </c>
      <c r="AH33" s="24">
        <v>0.2</v>
      </c>
      <c r="AI33" s="24">
        <v>0.2</v>
      </c>
      <c r="AJ33" s="24">
        <v>0.2</v>
      </c>
      <c r="AK33" s="24">
        <v>0.2</v>
      </c>
      <c r="AL33" s="24">
        <v>0.2</v>
      </c>
      <c r="AM33" s="24">
        <v>0.2</v>
      </c>
      <c r="AN33" s="24">
        <v>0.2</v>
      </c>
    </row>
    <row r="34" spans="1:40" x14ac:dyDescent="0.2">
      <c r="A34" s="49">
        <v>42948</v>
      </c>
      <c r="B34" s="24">
        <v>-0.1</v>
      </c>
      <c r="C34" s="24">
        <v>-0.1</v>
      </c>
      <c r="D34" s="24">
        <v>-0.1</v>
      </c>
      <c r="E34" s="24">
        <v>-0.1</v>
      </c>
      <c r="F34" s="24">
        <v>-0.1</v>
      </c>
      <c r="G34" s="24">
        <v>-0.1</v>
      </c>
      <c r="H34" s="24">
        <v>-0.1</v>
      </c>
      <c r="I34" s="24">
        <v>-0.1</v>
      </c>
      <c r="J34" s="24">
        <v>-0.1</v>
      </c>
      <c r="K34" s="24">
        <v>-0.1</v>
      </c>
      <c r="L34" s="24">
        <v>-0.1</v>
      </c>
      <c r="M34" s="24">
        <v>-0.1</v>
      </c>
      <c r="N34" s="24">
        <v>-0.1</v>
      </c>
      <c r="O34" s="24">
        <v>-0.1</v>
      </c>
      <c r="P34" s="24">
        <v>-0.1</v>
      </c>
      <c r="Q34" s="24">
        <v>-0.1</v>
      </c>
      <c r="R34" s="24">
        <v>-0.1</v>
      </c>
      <c r="S34" s="24">
        <v>-0.1</v>
      </c>
      <c r="T34" s="24">
        <v>-0.1</v>
      </c>
      <c r="U34" s="24">
        <v>-0.1</v>
      </c>
      <c r="V34" s="24">
        <v>-0.1</v>
      </c>
      <c r="W34" s="24">
        <v>-0.1</v>
      </c>
      <c r="X34" s="24">
        <v>-0.1</v>
      </c>
      <c r="Y34" s="24">
        <v>-0.1</v>
      </c>
      <c r="Z34" s="24">
        <v>-0.1</v>
      </c>
      <c r="AA34" s="24">
        <v>-0.1</v>
      </c>
      <c r="AB34" s="24">
        <v>-0.1</v>
      </c>
      <c r="AC34" s="24">
        <v>-0.1</v>
      </c>
      <c r="AD34" s="24">
        <v>-0.1</v>
      </c>
      <c r="AE34" s="24">
        <v>-0.1</v>
      </c>
      <c r="AF34" s="24">
        <v>-0.1</v>
      </c>
      <c r="AG34" s="24">
        <v>-0.1</v>
      </c>
      <c r="AH34" s="24">
        <v>-0.1</v>
      </c>
      <c r="AI34" s="24">
        <v>-0.1</v>
      </c>
      <c r="AJ34" s="24">
        <v>-0.1</v>
      </c>
      <c r="AK34" s="24">
        <v>-0.1</v>
      </c>
      <c r="AL34" s="24">
        <v>-0.1</v>
      </c>
      <c r="AM34" s="24">
        <v>-0.1</v>
      </c>
      <c r="AN34" s="24">
        <v>-0.1</v>
      </c>
    </row>
    <row r="35" spans="1:40" x14ac:dyDescent="0.2">
      <c r="A35" s="49">
        <v>42979</v>
      </c>
      <c r="B35" s="24">
        <v>-0.4</v>
      </c>
      <c r="C35" s="24">
        <v>-0.4</v>
      </c>
      <c r="D35" s="24">
        <v>-0.4</v>
      </c>
      <c r="E35" s="24">
        <v>-0.4</v>
      </c>
      <c r="F35" s="24">
        <v>-0.4</v>
      </c>
      <c r="G35" s="24">
        <v>-0.4</v>
      </c>
      <c r="H35" s="24">
        <v>-0.4</v>
      </c>
      <c r="I35" s="24">
        <v>-0.4</v>
      </c>
      <c r="J35" s="24">
        <v>-0.4</v>
      </c>
      <c r="K35" s="24">
        <v>-0.4</v>
      </c>
      <c r="L35" s="24">
        <v>-0.4</v>
      </c>
      <c r="M35" s="24">
        <v>-0.4</v>
      </c>
      <c r="N35" s="24">
        <v>-0.4</v>
      </c>
      <c r="O35" s="24">
        <v>-0.4</v>
      </c>
      <c r="P35" s="24">
        <v>-0.4</v>
      </c>
      <c r="Q35" s="24">
        <v>-0.4</v>
      </c>
      <c r="R35" s="24">
        <v>-0.4</v>
      </c>
      <c r="S35" s="24">
        <v>-0.4</v>
      </c>
      <c r="T35" s="24">
        <v>-0.4</v>
      </c>
      <c r="U35" s="24">
        <v>-0.4</v>
      </c>
      <c r="V35" s="24">
        <v>-0.4</v>
      </c>
      <c r="W35" s="24">
        <v>-0.4</v>
      </c>
      <c r="X35" s="24">
        <v>-0.4</v>
      </c>
      <c r="Y35" s="24">
        <v>-0.4</v>
      </c>
      <c r="Z35" s="24">
        <v>-0.4</v>
      </c>
      <c r="AA35" s="24">
        <v>-0.4</v>
      </c>
      <c r="AB35" s="24">
        <v>-0.4</v>
      </c>
      <c r="AC35" s="24">
        <v>-0.4</v>
      </c>
      <c r="AD35" s="24">
        <v>-0.4</v>
      </c>
      <c r="AE35" s="24">
        <v>-0.4</v>
      </c>
      <c r="AF35" s="24">
        <v>-0.4</v>
      </c>
      <c r="AG35" s="24">
        <v>-0.4</v>
      </c>
      <c r="AH35" s="24">
        <v>-0.4</v>
      </c>
      <c r="AI35" s="24">
        <v>-0.4</v>
      </c>
      <c r="AJ35" s="24">
        <v>-0.4</v>
      </c>
      <c r="AK35" s="24">
        <v>-0.4</v>
      </c>
      <c r="AL35" s="24">
        <v>-0.4</v>
      </c>
      <c r="AM35" s="24">
        <v>-0.4</v>
      </c>
      <c r="AN35" s="24">
        <v>-0.4</v>
      </c>
    </row>
    <row r="36" spans="1:40" x14ac:dyDescent="0.2">
      <c r="A36" s="49">
        <v>43009</v>
      </c>
      <c r="B36" s="24">
        <v>-0.7</v>
      </c>
      <c r="C36" s="24">
        <v>-0.7</v>
      </c>
      <c r="D36" s="24">
        <v>-0.7</v>
      </c>
      <c r="E36" s="24">
        <v>-0.7</v>
      </c>
      <c r="F36" s="24">
        <v>-0.7</v>
      </c>
      <c r="G36" s="24">
        <v>-0.7</v>
      </c>
      <c r="H36" s="24">
        <v>-0.7</v>
      </c>
      <c r="I36" s="24">
        <v>-0.7</v>
      </c>
      <c r="J36" s="24">
        <v>-0.7</v>
      </c>
      <c r="K36" s="24">
        <v>-0.7</v>
      </c>
      <c r="L36" s="24">
        <v>-0.7</v>
      </c>
      <c r="M36" s="24">
        <v>-0.7</v>
      </c>
      <c r="N36" s="24">
        <v>-0.7</v>
      </c>
      <c r="O36" s="24">
        <v>-0.7</v>
      </c>
      <c r="P36" s="24">
        <v>-0.7</v>
      </c>
      <c r="Q36" s="24">
        <v>-0.7</v>
      </c>
      <c r="R36" s="24">
        <v>-0.7</v>
      </c>
      <c r="S36" s="24">
        <v>-0.7</v>
      </c>
      <c r="T36" s="24">
        <v>-0.7</v>
      </c>
      <c r="U36" s="24">
        <v>-0.7</v>
      </c>
      <c r="V36" s="24">
        <v>-0.7</v>
      </c>
      <c r="W36" s="24">
        <v>-0.7</v>
      </c>
      <c r="X36" s="24">
        <v>-0.7</v>
      </c>
      <c r="Y36" s="24">
        <v>-0.7</v>
      </c>
      <c r="Z36" s="24">
        <v>-0.7</v>
      </c>
      <c r="AA36" s="24">
        <v>-0.7</v>
      </c>
      <c r="AB36" s="24">
        <v>-0.7</v>
      </c>
      <c r="AC36" s="24">
        <v>-0.7</v>
      </c>
      <c r="AD36" s="24">
        <v>-0.7</v>
      </c>
      <c r="AE36" s="24">
        <v>-0.7</v>
      </c>
      <c r="AF36" s="24">
        <v>-0.7</v>
      </c>
      <c r="AG36" s="24">
        <v>-0.7</v>
      </c>
      <c r="AH36" s="24">
        <v>-0.7</v>
      </c>
      <c r="AI36" s="24">
        <v>-0.7</v>
      </c>
      <c r="AJ36" s="24">
        <v>-0.7</v>
      </c>
      <c r="AK36" s="24">
        <v>-0.7</v>
      </c>
      <c r="AL36" s="24">
        <v>-0.7</v>
      </c>
      <c r="AM36" s="24">
        <v>-0.7</v>
      </c>
      <c r="AN36" s="24">
        <v>-0.7</v>
      </c>
    </row>
    <row r="37" spans="1:40" x14ac:dyDescent="0.2">
      <c r="A37" s="49">
        <v>43040</v>
      </c>
      <c r="B37" s="24">
        <v>-0.9</v>
      </c>
      <c r="C37" s="24">
        <v>-0.9</v>
      </c>
      <c r="D37" s="24">
        <v>-0.9</v>
      </c>
      <c r="E37" s="24">
        <v>-0.9</v>
      </c>
      <c r="F37" s="24">
        <v>-0.9</v>
      </c>
      <c r="G37" s="24">
        <v>-0.9</v>
      </c>
      <c r="H37" s="24">
        <v>-0.9</v>
      </c>
      <c r="I37" s="24">
        <v>-0.9</v>
      </c>
      <c r="J37" s="24">
        <v>-0.9</v>
      </c>
      <c r="K37" s="24">
        <v>-0.9</v>
      </c>
      <c r="L37" s="24">
        <v>-0.9</v>
      </c>
      <c r="M37" s="24">
        <v>-0.9</v>
      </c>
      <c r="N37" s="24">
        <v>-0.9</v>
      </c>
      <c r="O37" s="24">
        <v>-0.9</v>
      </c>
      <c r="P37" s="24">
        <v>-0.9</v>
      </c>
      <c r="Q37" s="24">
        <v>-0.9</v>
      </c>
      <c r="R37" s="24">
        <v>-0.9</v>
      </c>
      <c r="S37" s="24">
        <v>-0.9</v>
      </c>
      <c r="T37" s="24">
        <v>-0.9</v>
      </c>
      <c r="U37" s="24">
        <v>-0.9</v>
      </c>
      <c r="V37" s="24">
        <v>-0.9</v>
      </c>
      <c r="W37" s="24">
        <v>-0.9</v>
      </c>
      <c r="X37" s="24">
        <v>-0.9</v>
      </c>
      <c r="Y37" s="24">
        <v>-0.9</v>
      </c>
      <c r="Z37" s="24">
        <v>-0.9</v>
      </c>
      <c r="AA37" s="24">
        <v>-0.9</v>
      </c>
      <c r="AB37" s="24">
        <v>-0.9</v>
      </c>
      <c r="AC37" s="24">
        <v>-0.9</v>
      </c>
      <c r="AD37" s="24">
        <v>-0.9</v>
      </c>
      <c r="AE37" s="24">
        <v>-0.9</v>
      </c>
      <c r="AF37" s="24">
        <v>-0.9</v>
      </c>
      <c r="AG37" s="24">
        <v>-0.9</v>
      </c>
      <c r="AH37" s="24">
        <v>-0.9</v>
      </c>
      <c r="AI37" s="24">
        <v>-0.9</v>
      </c>
      <c r="AJ37" s="24">
        <v>-0.9</v>
      </c>
      <c r="AK37" s="24">
        <v>-0.9</v>
      </c>
      <c r="AL37" s="24">
        <v>-0.9</v>
      </c>
      <c r="AM37" s="24">
        <v>-0.9</v>
      </c>
      <c r="AN37" s="24">
        <v>-0.9</v>
      </c>
    </row>
    <row r="38" spans="1:40" x14ac:dyDescent="0.2">
      <c r="A38" s="49">
        <v>43070</v>
      </c>
      <c r="B38" s="24">
        <v>-1</v>
      </c>
      <c r="C38" s="24">
        <v>-1</v>
      </c>
      <c r="D38" s="24">
        <v>-1</v>
      </c>
      <c r="E38" s="24">
        <v>-1</v>
      </c>
      <c r="F38" s="24">
        <v>-1</v>
      </c>
      <c r="G38" s="24">
        <v>-1</v>
      </c>
      <c r="H38" s="24">
        <v>-1</v>
      </c>
      <c r="I38" s="24">
        <v>-1</v>
      </c>
      <c r="J38" s="24">
        <v>-1</v>
      </c>
      <c r="K38" s="24">
        <v>-1</v>
      </c>
      <c r="L38" s="24">
        <v>-1</v>
      </c>
      <c r="M38" s="24">
        <v>-1</v>
      </c>
      <c r="N38" s="24">
        <v>-1</v>
      </c>
      <c r="O38" s="24">
        <v>-1</v>
      </c>
      <c r="P38" s="24">
        <v>-1</v>
      </c>
      <c r="Q38" s="24">
        <v>-1</v>
      </c>
      <c r="R38" s="24">
        <v>-1</v>
      </c>
      <c r="S38" s="24">
        <v>-1</v>
      </c>
      <c r="T38" s="24">
        <v>-1</v>
      </c>
      <c r="U38" s="24">
        <v>-1</v>
      </c>
      <c r="V38" s="24">
        <v>-1</v>
      </c>
      <c r="W38" s="24">
        <v>-1</v>
      </c>
      <c r="X38" s="24">
        <v>-1</v>
      </c>
      <c r="Y38" s="24">
        <v>-1</v>
      </c>
      <c r="Z38" s="24">
        <v>-1</v>
      </c>
      <c r="AA38" s="24">
        <v>-1</v>
      </c>
      <c r="AB38" s="24">
        <v>-1</v>
      </c>
      <c r="AC38" s="24">
        <v>-1</v>
      </c>
      <c r="AD38" s="24">
        <v>-1</v>
      </c>
      <c r="AE38" s="24">
        <v>-1</v>
      </c>
      <c r="AF38" s="24">
        <v>-1</v>
      </c>
      <c r="AG38" s="24">
        <v>-1</v>
      </c>
      <c r="AH38" s="24">
        <v>-1</v>
      </c>
      <c r="AI38" s="24">
        <v>-1</v>
      </c>
      <c r="AJ38" s="24">
        <v>-1</v>
      </c>
      <c r="AK38" s="24">
        <v>-1</v>
      </c>
      <c r="AL38" s="24">
        <v>-1</v>
      </c>
      <c r="AM38" s="24">
        <v>-1</v>
      </c>
      <c r="AN38" s="24">
        <v>-1</v>
      </c>
    </row>
    <row r="39" spans="1:40" x14ac:dyDescent="0.2">
      <c r="A39" s="49">
        <v>43101</v>
      </c>
      <c r="B39" s="24">
        <v>-1.2005198083265891</v>
      </c>
      <c r="C39" s="24">
        <v>-1.1083001461817834</v>
      </c>
      <c r="D39" s="24">
        <v>-1.0808826036301378</v>
      </c>
      <c r="E39" s="24">
        <v>-0.82210586541703012</v>
      </c>
      <c r="F39" s="24">
        <v>-0.98911950994628595</v>
      </c>
      <c r="G39" s="24">
        <v>-1.0965308211915592</v>
      </c>
      <c r="H39" s="24">
        <v>-0.92544923778331412</v>
      </c>
      <c r="I39" s="24">
        <v>-0.9499195210244632</v>
      </c>
      <c r="J39" s="24">
        <v>-1.0177575816536941</v>
      </c>
      <c r="K39" s="24">
        <v>-1.1152508537036481</v>
      </c>
      <c r="L39" s="24">
        <v>-1.1231368194901197</v>
      </c>
      <c r="M39" s="24">
        <v>-0.89055546284636555</v>
      </c>
      <c r="N39" s="24">
        <v>-1.0803727893233828</v>
      </c>
      <c r="O39" s="24">
        <v>-0.92867845151341433</v>
      </c>
      <c r="P39" s="24">
        <v>-0.93688100469314928</v>
      </c>
      <c r="Q39" s="24">
        <v>-0.85368788082488312</v>
      </c>
      <c r="R39" s="24">
        <v>-0.90164162221345168</v>
      </c>
      <c r="S39" s="24">
        <v>-1.1419338617194918</v>
      </c>
      <c r="T39" s="24">
        <v>-1.0121533175257922</v>
      </c>
      <c r="U39" s="24">
        <v>-0.93872775262660757</v>
      </c>
      <c r="V39" s="24">
        <v>-1.2043499537089379</v>
      </c>
      <c r="W39" s="24">
        <v>-1.0497610392188528</v>
      </c>
      <c r="X39" s="24">
        <v>-0.89524181460063013</v>
      </c>
      <c r="Y39" s="24">
        <v>-0.90302458176181577</v>
      </c>
      <c r="Z39" s="24">
        <v>-1.043870881054358</v>
      </c>
      <c r="AA39" s="24">
        <v>-1.0321400782780032</v>
      </c>
      <c r="AB39" s="24">
        <v>-0.88377635716157277</v>
      </c>
      <c r="AC39" s="24">
        <v>-1.1666412887089641</v>
      </c>
      <c r="AD39" s="24">
        <v>-1.1761871594230744</v>
      </c>
      <c r="AE39" s="24">
        <v>-1.0033178689596145</v>
      </c>
      <c r="AF39" s="24">
        <v>-0.8956566363825168</v>
      </c>
      <c r="AG39" s="24">
        <v>-1.0645656694574903</v>
      </c>
      <c r="AH39" s="24">
        <v>-0.94922237527244835</v>
      </c>
      <c r="AI39" s="24">
        <v>-1.0277800898983263</v>
      </c>
      <c r="AJ39" s="24">
        <v>-0.95046607161822627</v>
      </c>
      <c r="AK39" s="24">
        <v>-1.0235553400541231</v>
      </c>
      <c r="AL39" s="24">
        <v>-1.1932695851349464</v>
      </c>
      <c r="AM39" s="24">
        <v>-1.0092641248534089</v>
      </c>
      <c r="AN39" s="24">
        <v>-0.89689769672209685</v>
      </c>
    </row>
    <row r="40" spans="1:40" x14ac:dyDescent="0.2">
      <c r="A40" s="49">
        <v>43132</v>
      </c>
      <c r="B40" s="24">
        <v>-1.1924000160069146</v>
      </c>
      <c r="C40" s="24">
        <v>-1.1531586595631207</v>
      </c>
      <c r="D40" s="24">
        <v>-1.0904368239391615</v>
      </c>
      <c r="E40" s="24">
        <v>-0.7073826228698642</v>
      </c>
      <c r="F40" s="24">
        <v>-0.92600400705612451</v>
      </c>
      <c r="G40" s="24">
        <v>-0.98694171156807453</v>
      </c>
      <c r="H40" s="24">
        <v>-0.91428454002607018</v>
      </c>
      <c r="I40" s="24">
        <v>-0.73918811262970385</v>
      </c>
      <c r="J40" s="24">
        <v>-1.0641995216083986</v>
      </c>
      <c r="K40" s="24">
        <v>-1.1584878600177784</v>
      </c>
      <c r="L40" s="24">
        <v>-1.156404497305459</v>
      </c>
      <c r="M40" s="24">
        <v>-0.77498786479998738</v>
      </c>
      <c r="N40" s="24">
        <v>-1.072526944280876</v>
      </c>
      <c r="O40" s="24">
        <v>-0.80157284815594809</v>
      </c>
      <c r="P40" s="24">
        <v>-0.77467413078842995</v>
      </c>
      <c r="Q40" s="24">
        <v>-0.68671327033532348</v>
      </c>
      <c r="R40" s="24">
        <v>-0.72486086222537716</v>
      </c>
      <c r="S40" s="24">
        <v>-1.2383035480138336</v>
      </c>
      <c r="T40" s="24">
        <v>-0.99702112688277889</v>
      </c>
      <c r="U40" s="24">
        <v>-0.8617559298323868</v>
      </c>
      <c r="V40" s="24">
        <v>-1.0970387269599251</v>
      </c>
      <c r="W40" s="24">
        <v>-0.96359655582297832</v>
      </c>
      <c r="X40" s="24">
        <v>-0.8523617006976798</v>
      </c>
      <c r="Y40" s="24">
        <v>-0.8639437962308566</v>
      </c>
      <c r="Z40" s="24">
        <v>-0.82245561802493783</v>
      </c>
      <c r="AA40" s="24">
        <v>-1.1183802351994128</v>
      </c>
      <c r="AB40" s="24">
        <v>-0.76074773470614709</v>
      </c>
      <c r="AC40" s="24">
        <v>-1.2945174757014186</v>
      </c>
      <c r="AD40" s="24">
        <v>-1.3016310615266991</v>
      </c>
      <c r="AE40" s="24">
        <v>-0.94758660051894017</v>
      </c>
      <c r="AF40" s="24">
        <v>-0.62438636725121821</v>
      </c>
      <c r="AG40" s="24">
        <v>-1.2066732933352646</v>
      </c>
      <c r="AH40" s="24">
        <v>-0.79704899932648932</v>
      </c>
      <c r="AI40" s="24">
        <v>-1.1681636204500017</v>
      </c>
      <c r="AJ40" s="24">
        <v>-0.88999698580638942</v>
      </c>
      <c r="AK40" s="24">
        <v>-1.006496543623141</v>
      </c>
      <c r="AL40" s="24">
        <v>-1.3271035960262092</v>
      </c>
      <c r="AM40" s="24">
        <v>-1.1192569962488996</v>
      </c>
      <c r="AN40" s="24">
        <v>-0.7638466837119875</v>
      </c>
    </row>
    <row r="41" spans="1:40" x14ac:dyDescent="0.2">
      <c r="A41" s="49">
        <v>43160</v>
      </c>
      <c r="B41" s="24">
        <v>-1.2112415309425204</v>
      </c>
      <c r="C41" s="24">
        <v>-1.1400492968412368</v>
      </c>
      <c r="D41" s="24">
        <v>-1.1290012627435921</v>
      </c>
      <c r="E41" s="24">
        <v>-0.6795160248372889</v>
      </c>
      <c r="F41" s="24">
        <v>-0.88065214316593265</v>
      </c>
      <c r="G41" s="24">
        <v>-0.92405980405930632</v>
      </c>
      <c r="H41" s="24">
        <v>-0.94372332772931355</v>
      </c>
      <c r="I41" s="24">
        <v>-0.49154120797175493</v>
      </c>
      <c r="J41" s="24">
        <v>-1.081999048307037</v>
      </c>
      <c r="K41" s="24">
        <v>-1.0919625372734221</v>
      </c>
      <c r="L41" s="24">
        <v>-1.2628792583024908</v>
      </c>
      <c r="M41" s="24">
        <v>-0.59177438543438066</v>
      </c>
      <c r="N41" s="24">
        <v>-0.96544867342815976</v>
      </c>
      <c r="O41" s="24">
        <v>-0.86348141932030364</v>
      </c>
      <c r="P41" s="24">
        <v>-0.55892389864301517</v>
      </c>
      <c r="Q41" s="24">
        <v>-0.55913776548289174</v>
      </c>
      <c r="R41" s="24">
        <v>-0.51732428837359101</v>
      </c>
      <c r="S41" s="24">
        <v>-1.2376285982779334</v>
      </c>
      <c r="T41" s="24">
        <v>-0.99089516681235545</v>
      </c>
      <c r="U41" s="24">
        <v>-0.69817884008221309</v>
      </c>
      <c r="V41" s="24">
        <v>-0.92608717316077482</v>
      </c>
      <c r="W41" s="24">
        <v>-0.83647423688264633</v>
      </c>
      <c r="X41" s="24">
        <v>-0.82506244444982857</v>
      </c>
      <c r="Y41" s="24">
        <v>-0.88167380592331568</v>
      </c>
      <c r="Z41" s="24">
        <v>-0.67881973017220654</v>
      </c>
      <c r="AA41" s="24">
        <v>-1.2300992043536698</v>
      </c>
      <c r="AB41" s="24">
        <v>-0.46664991282846907</v>
      </c>
      <c r="AC41" s="24">
        <v>-1.3469230305947524</v>
      </c>
      <c r="AD41" s="24">
        <v>-1.1461839848766411</v>
      </c>
      <c r="AE41" s="24">
        <v>-0.67725286935479034</v>
      </c>
      <c r="AF41" s="24">
        <v>-0.39300790817915754</v>
      </c>
      <c r="AG41" s="24">
        <v>-1.1715683394681027</v>
      </c>
      <c r="AH41" s="24">
        <v>-0.64703389802697531</v>
      </c>
      <c r="AI41" s="24">
        <v>-1.2712845781922746</v>
      </c>
      <c r="AJ41" s="24">
        <v>-0.78756669310230742</v>
      </c>
      <c r="AK41" s="24">
        <v>-0.82040088363835362</v>
      </c>
      <c r="AL41" s="24">
        <v>-1.3627850907993753</v>
      </c>
      <c r="AM41" s="24">
        <v>-1.1171232362982937</v>
      </c>
      <c r="AN41" s="24">
        <v>-0.62382730719367274</v>
      </c>
    </row>
    <row r="42" spans="1:40" x14ac:dyDescent="0.2">
      <c r="A42" s="49">
        <v>43191</v>
      </c>
      <c r="B42" s="24">
        <v>-1.1801699204021632</v>
      </c>
      <c r="C42" s="24">
        <v>-0.77225130159655853</v>
      </c>
      <c r="D42" s="24">
        <v>-0.9738731525572436</v>
      </c>
      <c r="E42" s="24">
        <v>-0.58598012547453482</v>
      </c>
      <c r="F42" s="24">
        <v>-0.73118722888562493</v>
      </c>
      <c r="G42" s="24">
        <v>-0.83250285736241447</v>
      </c>
      <c r="H42" s="24">
        <v>-1.0507187901628083</v>
      </c>
      <c r="I42" s="24">
        <v>-0.2917161550947448</v>
      </c>
      <c r="J42" s="24">
        <v>-0.94506281650313895</v>
      </c>
      <c r="K42" s="24">
        <v>-0.91278141997732487</v>
      </c>
      <c r="L42" s="24">
        <v>-1.3046504350349406</v>
      </c>
      <c r="M42" s="24">
        <v>-0.62563434019846231</v>
      </c>
      <c r="N42" s="24">
        <v>-0.72794330694030029</v>
      </c>
      <c r="O42" s="24">
        <v>-0.92541846963534591</v>
      </c>
      <c r="P42" s="24">
        <v>-0.34230049600588619</v>
      </c>
      <c r="Q42" s="24">
        <v>-0.47020257658551357</v>
      </c>
      <c r="R42" s="24">
        <v>-0.34966784449170268</v>
      </c>
      <c r="S42" s="24">
        <v>-1.1076381759759466</v>
      </c>
      <c r="T42" s="24">
        <v>-0.96458492433346321</v>
      </c>
      <c r="U42" s="24">
        <v>-0.42861490151085341</v>
      </c>
      <c r="V42" s="24">
        <v>-0.59720915599135771</v>
      </c>
      <c r="W42" s="24">
        <v>-0.66138791638834227</v>
      </c>
      <c r="X42" s="24">
        <v>-0.63281679758842824</v>
      </c>
      <c r="Y42" s="24">
        <v>-0.82795147757090748</v>
      </c>
      <c r="Z42" s="24">
        <v>-0.47917922315433464</v>
      </c>
      <c r="AA42" s="24">
        <v>-1.2634151908192748</v>
      </c>
      <c r="AB42" s="24">
        <v>-6.3820460330670403E-2</v>
      </c>
      <c r="AC42" s="24">
        <v>-1.1322413019366158</v>
      </c>
      <c r="AD42" s="24">
        <v>-0.8566982356276267</v>
      </c>
      <c r="AE42" s="24">
        <v>-0.44349282122214728</v>
      </c>
      <c r="AF42" s="24">
        <v>-0.31382599762815122</v>
      </c>
      <c r="AG42" s="24">
        <v>-1.0065484808038558</v>
      </c>
      <c r="AH42" s="24">
        <v>-0.47908412896567715</v>
      </c>
      <c r="AI42" s="24">
        <v>-1.0469161763225046</v>
      </c>
      <c r="AJ42" s="24">
        <v>-0.54955900763112786</v>
      </c>
      <c r="AK42" s="24">
        <v>-0.53273787347308477</v>
      </c>
      <c r="AL42" s="24">
        <v>-1.4264885472387232</v>
      </c>
      <c r="AM42" s="24">
        <v>-1.0364584713872453</v>
      </c>
      <c r="AN42" s="24">
        <v>-0.34810722365507651</v>
      </c>
    </row>
    <row r="43" spans="1:40" x14ac:dyDescent="0.2">
      <c r="A43" s="49">
        <v>43221</v>
      </c>
      <c r="B43" s="24">
        <v>-1.120094673125841</v>
      </c>
      <c r="C43" s="24">
        <v>-0.34895207104419002</v>
      </c>
      <c r="D43" s="24">
        <v>-0.73127690563427983</v>
      </c>
      <c r="E43" s="24">
        <v>-0.4172426402463324</v>
      </c>
      <c r="F43" s="24">
        <v>-0.6072336506076299</v>
      </c>
      <c r="G43" s="24">
        <v>-0.72382260002794963</v>
      </c>
      <c r="H43" s="24">
        <v>-1.0826373777214644</v>
      </c>
      <c r="I43" s="24">
        <v>-0.15345715992791009</v>
      </c>
      <c r="J43" s="24">
        <v>-0.57622185389667324</v>
      </c>
      <c r="K43" s="24">
        <v>-0.6575678985396437</v>
      </c>
      <c r="L43" s="24">
        <v>-1.2117124229121317</v>
      </c>
      <c r="M43" s="24">
        <v>-0.55408367403473768</v>
      </c>
      <c r="N43" s="24">
        <v>-0.44993736148751173</v>
      </c>
      <c r="O43" s="24">
        <v>-1.0066411155940447</v>
      </c>
      <c r="P43" s="24">
        <v>-0.21786348609647249</v>
      </c>
      <c r="Q43" s="24">
        <v>-0.30663878328074173</v>
      </c>
      <c r="R43" s="24">
        <v>-0.25867073012102493</v>
      </c>
      <c r="S43" s="24">
        <v>-0.83068941467631585</v>
      </c>
      <c r="T43" s="24">
        <v>-0.86952519565459252</v>
      </c>
      <c r="U43" s="24">
        <v>-0.18609933619067157</v>
      </c>
      <c r="V43" s="24">
        <v>-0.33450962904756276</v>
      </c>
      <c r="W43" s="24">
        <v>-0.52782763089833751</v>
      </c>
      <c r="X43" s="24">
        <v>-0.29975893866783354</v>
      </c>
      <c r="Y43" s="24">
        <v>-0.97149013454807054</v>
      </c>
      <c r="Z43" s="24">
        <v>-0.31672608472783764</v>
      </c>
      <c r="AA43" s="24">
        <v>-1.184814799113429</v>
      </c>
      <c r="AB43" s="24">
        <v>0.2265102004768616</v>
      </c>
      <c r="AC43" s="24">
        <v>-0.8651533233034604</v>
      </c>
      <c r="AD43" s="24">
        <v>-0.50266312714631967</v>
      </c>
      <c r="AE43" s="24">
        <v>-0.26554186439111432</v>
      </c>
      <c r="AF43" s="24">
        <v>-0.27116358130634305</v>
      </c>
      <c r="AG43" s="24">
        <v>-0.74950950316743326</v>
      </c>
      <c r="AH43" s="24">
        <v>-0.33554712842777523</v>
      </c>
      <c r="AI43" s="24">
        <v>-0.75515927006352024</v>
      </c>
      <c r="AJ43" s="24">
        <v>-0.40900664836430467</v>
      </c>
      <c r="AK43" s="24">
        <v>-0.26631256291219751</v>
      </c>
      <c r="AL43" s="24">
        <v>-1.3410026281195511</v>
      </c>
      <c r="AM43" s="24">
        <v>-1.046578627582192</v>
      </c>
      <c r="AN43" s="24">
        <v>-1.7286312548308751E-2</v>
      </c>
    </row>
    <row r="44" spans="1:40" x14ac:dyDescent="0.2">
      <c r="A44" s="49">
        <v>43252</v>
      </c>
      <c r="B44" s="24">
        <v>-0.98126820529678505</v>
      </c>
      <c r="C44" s="24">
        <v>7.3077845129793456E-2</v>
      </c>
      <c r="D44" s="24">
        <v>-0.46385979294359264</v>
      </c>
      <c r="E44" s="24">
        <v>-0.18179471867059352</v>
      </c>
      <c r="F44" s="24">
        <v>-0.48431287535709783</v>
      </c>
      <c r="G44" s="24">
        <v>-0.49520943116180299</v>
      </c>
      <c r="H44" s="24">
        <v>-0.96265303060032836</v>
      </c>
      <c r="I44" s="24">
        <v>5.9771347332975296E-2</v>
      </c>
      <c r="J44" s="24">
        <v>-0.30294437628497367</v>
      </c>
      <c r="K44" s="24">
        <v>-0.45092139725397995</v>
      </c>
      <c r="L44" s="24">
        <v>-1.0993299033278612</v>
      </c>
      <c r="M44" s="24">
        <v>-0.41205076602700624</v>
      </c>
      <c r="N44" s="24">
        <v>-0.24924447369520797</v>
      </c>
      <c r="O44" s="24">
        <v>-1.0229432552103088</v>
      </c>
      <c r="P44" s="24">
        <v>4.023734028981879E-2</v>
      </c>
      <c r="Q44" s="24">
        <v>-3.210814295687827E-2</v>
      </c>
      <c r="R44" s="24">
        <v>-8.7614583438801658E-2</v>
      </c>
      <c r="S44" s="24">
        <v>-0.51811054291442427</v>
      </c>
      <c r="T44" s="24">
        <v>-0.77177078151226286</v>
      </c>
      <c r="U44" s="24">
        <v>3.2245721276378883E-2</v>
      </c>
      <c r="V44" s="24">
        <v>1.8668856191994099E-2</v>
      </c>
      <c r="W44" s="24">
        <v>-0.44067316767838882</v>
      </c>
      <c r="X44" s="24">
        <v>-0.14579133896155844</v>
      </c>
      <c r="Y44" s="24">
        <v>-1.1298083200686695</v>
      </c>
      <c r="Z44" s="24">
        <v>-0.14832522512211649</v>
      </c>
      <c r="AA44" s="24">
        <v>-0.8622387427488718</v>
      </c>
      <c r="AB44" s="24">
        <v>0.59226801822981889</v>
      </c>
      <c r="AC44" s="24">
        <v>-0.63279328524797673</v>
      </c>
      <c r="AD44" s="24">
        <v>-0.22887888723772937</v>
      </c>
      <c r="AE44" s="24">
        <v>-3.1434371693786808E-2</v>
      </c>
      <c r="AF44" s="24">
        <v>-0.19460442480773738</v>
      </c>
      <c r="AG44" s="24">
        <v>-0.52826769060135093</v>
      </c>
      <c r="AH44" s="24">
        <v>-0.24822672386410066</v>
      </c>
      <c r="AI44" s="24">
        <v>-0.41319353757521893</v>
      </c>
      <c r="AJ44" s="24">
        <v>-0.10752617432136176</v>
      </c>
      <c r="AK44" s="24">
        <v>-0.14880614814878229</v>
      </c>
      <c r="AL44" s="24">
        <v>-1.3421788067915634</v>
      </c>
      <c r="AM44" s="24">
        <v>-1.127530907513238</v>
      </c>
      <c r="AN44" s="24">
        <v>0.41190057204727559</v>
      </c>
    </row>
    <row r="45" spans="1:40" x14ac:dyDescent="0.2">
      <c r="A45" s="49">
        <v>43282</v>
      </c>
      <c r="B45" s="24">
        <v>-0.55623586445233397</v>
      </c>
      <c r="C45" s="24">
        <v>0.54514606635530538</v>
      </c>
      <c r="D45" s="24">
        <v>-3.2841289509217483E-2</v>
      </c>
      <c r="E45" s="24">
        <v>0.2551256034815777</v>
      </c>
      <c r="F45" s="24">
        <v>-0.26553091679165375</v>
      </c>
      <c r="G45" s="24">
        <v>1.6815293247929936E-2</v>
      </c>
      <c r="H45" s="24">
        <v>-0.4090564126252888</v>
      </c>
      <c r="I45" s="24">
        <v>0.30149785378598809</v>
      </c>
      <c r="J45" s="24">
        <v>4.0513234945632644E-2</v>
      </c>
      <c r="K45" s="24">
        <v>-0.15644912280563938</v>
      </c>
      <c r="L45" s="24">
        <v>-0.73036667618794837</v>
      </c>
      <c r="M45" s="24">
        <v>-1.5736429635982832E-2</v>
      </c>
      <c r="N45" s="24">
        <v>0.11744175839238591</v>
      </c>
      <c r="O45" s="24">
        <v>-0.92878956703574178</v>
      </c>
      <c r="P45" s="24">
        <v>0.38509508565991074</v>
      </c>
      <c r="Q45" s="24">
        <v>0.35350509984032452</v>
      </c>
      <c r="R45" s="24">
        <v>6.9917131133367533E-2</v>
      </c>
      <c r="S45" s="24">
        <v>-0.12877744027749508</v>
      </c>
      <c r="T45" s="24">
        <v>-0.48002458005311571</v>
      </c>
      <c r="U45" s="24">
        <v>0.34359010162380438</v>
      </c>
      <c r="V45" s="24">
        <v>0.2965583388453169</v>
      </c>
      <c r="W45" s="24">
        <v>-0.22710181280682995</v>
      </c>
      <c r="X45" s="24">
        <v>6.0873552523195214E-2</v>
      </c>
      <c r="Y45" s="24">
        <v>-0.88347769728194203</v>
      </c>
      <c r="Z45" s="24">
        <v>6.9271243158322657E-2</v>
      </c>
      <c r="AA45" s="24">
        <v>-0.38747186701594161</v>
      </c>
      <c r="AB45" s="24">
        <v>0.93373460477805414</v>
      </c>
      <c r="AC45" s="24">
        <v>-0.3656882007273215</v>
      </c>
      <c r="AD45" s="24">
        <v>0.10575338200722183</v>
      </c>
      <c r="AE45" s="24">
        <v>0.34723289206176033</v>
      </c>
      <c r="AF45" s="24">
        <v>2.4942035872995219E-2</v>
      </c>
      <c r="AG45" s="24">
        <v>-0.35284666679313481</v>
      </c>
      <c r="AH45" s="24">
        <v>-0.18970038006612777</v>
      </c>
      <c r="AI45" s="24">
        <v>5.1908051931268559E-2</v>
      </c>
      <c r="AJ45" s="24">
        <v>0.24054450499877161</v>
      </c>
      <c r="AK45" s="24">
        <v>-1.5698214833889237E-2</v>
      </c>
      <c r="AL45" s="24">
        <v>-1.186196405795503</v>
      </c>
      <c r="AM45" s="24">
        <v>-1.050539544713587</v>
      </c>
      <c r="AN45" s="24">
        <v>0.80413197544344239</v>
      </c>
    </row>
    <row r="46" spans="1:40" x14ac:dyDescent="0.2">
      <c r="A46" s="49">
        <v>43313</v>
      </c>
      <c r="B46" s="24">
        <v>-0.13011605645322202</v>
      </c>
      <c r="C46" s="24">
        <v>0.87294709285992134</v>
      </c>
      <c r="D46" s="24">
        <v>0.3055550096988181</v>
      </c>
      <c r="E46" s="24">
        <v>0.54173867884213966</v>
      </c>
      <c r="F46" s="24">
        <v>2.7921741605195068E-2</v>
      </c>
      <c r="G46" s="24">
        <v>0.33510873567100197</v>
      </c>
      <c r="H46" s="24">
        <v>5.3364613942296149E-2</v>
      </c>
      <c r="I46" s="24">
        <v>0.37143681373312942</v>
      </c>
      <c r="J46" s="24">
        <v>0.16316445660204876</v>
      </c>
      <c r="K46" s="24">
        <v>-1.581160409924956E-2</v>
      </c>
      <c r="L46" s="24">
        <v>-0.38841747501648261</v>
      </c>
      <c r="M46" s="24">
        <v>0.40649658466222438</v>
      </c>
      <c r="N46" s="24">
        <v>0.35503729803305162</v>
      </c>
      <c r="O46" s="24">
        <v>-0.78539057489073971</v>
      </c>
      <c r="P46" s="24">
        <v>0.64906178809470061</v>
      </c>
      <c r="Q46" s="24">
        <v>0.59407543336171087</v>
      </c>
      <c r="R46" s="24">
        <v>0.28340906399787197</v>
      </c>
      <c r="S46" s="24">
        <v>0.14410898281233314</v>
      </c>
      <c r="T46" s="24">
        <v>-0.25288126269795724</v>
      </c>
      <c r="U46" s="24">
        <v>0.61296394866474835</v>
      </c>
      <c r="V46" s="24">
        <v>0.66964718016268843</v>
      </c>
      <c r="W46" s="24">
        <v>-8.4897770657143837E-2</v>
      </c>
      <c r="X46" s="24">
        <v>0.18286021721587553</v>
      </c>
      <c r="Y46" s="24">
        <v>-0.46198530892252826</v>
      </c>
      <c r="Z46" s="24">
        <v>0.31102155808103177</v>
      </c>
      <c r="AA46" s="24">
        <v>2.375375695937855E-2</v>
      </c>
      <c r="AB46" s="24">
        <v>1.1006061768341646</v>
      </c>
      <c r="AC46" s="24">
        <v>-0.15605086807599078</v>
      </c>
      <c r="AD46" s="24">
        <v>0.46937190677868895</v>
      </c>
      <c r="AE46" s="24">
        <v>0.60705741096116972</v>
      </c>
      <c r="AF46" s="24">
        <v>0.15040970584596047</v>
      </c>
      <c r="AG46" s="24">
        <v>-0.31736959080486937</v>
      </c>
      <c r="AH46" s="24">
        <v>-6.8003992639620883E-2</v>
      </c>
      <c r="AI46" s="24">
        <v>0.35036202612172573</v>
      </c>
      <c r="AJ46" s="24">
        <v>0.58994066269663126</v>
      </c>
      <c r="AK46" s="24">
        <v>-0.1632460126000983</v>
      </c>
      <c r="AL46" s="24">
        <v>-1.0888501248294356</v>
      </c>
      <c r="AM46" s="24">
        <v>-0.75657177721025137</v>
      </c>
      <c r="AN46" s="24">
        <v>1.1000680210941585</v>
      </c>
    </row>
    <row r="47" spans="1:40" x14ac:dyDescent="0.2">
      <c r="A47" s="49">
        <v>43344</v>
      </c>
      <c r="B47" s="24">
        <v>0.3417900769067132</v>
      </c>
      <c r="C47" s="24">
        <v>0.90967010000687754</v>
      </c>
      <c r="D47" s="24">
        <v>0.64970620967666037</v>
      </c>
      <c r="E47" s="24">
        <v>0.73258047252834013</v>
      </c>
      <c r="F47" s="24">
        <v>0.20018824833124668</v>
      </c>
      <c r="G47" s="24">
        <v>0.4133034583305899</v>
      </c>
      <c r="H47" s="24">
        <v>0.59159482918599504</v>
      </c>
      <c r="I47" s="24">
        <v>0.36745604731638148</v>
      </c>
      <c r="J47" s="24">
        <v>0.31579173125452259</v>
      </c>
      <c r="K47" s="24">
        <v>0.28207152788418743</v>
      </c>
      <c r="L47" s="24">
        <v>6.1756777090947651E-2</v>
      </c>
      <c r="M47" s="24">
        <v>0.91143909958005231</v>
      </c>
      <c r="N47" s="24">
        <v>0.63581080243088217</v>
      </c>
      <c r="O47" s="24">
        <v>-0.8746357821691324</v>
      </c>
      <c r="P47" s="24">
        <v>0.88580855982479767</v>
      </c>
      <c r="Q47" s="24">
        <v>0.79007279725867008</v>
      </c>
      <c r="R47" s="24">
        <v>0.35562138192697834</v>
      </c>
      <c r="S47" s="24">
        <v>0.24209274609127163</v>
      </c>
      <c r="T47" s="24">
        <v>-8.985827568200256E-3</v>
      </c>
      <c r="U47" s="24">
        <v>0.97121131713415987</v>
      </c>
      <c r="V47" s="24">
        <v>0.90824043681131472</v>
      </c>
      <c r="W47" s="24">
        <v>0.30803506246036716</v>
      </c>
      <c r="X47" s="24">
        <v>0.35449212567163274</v>
      </c>
      <c r="Y47" s="24">
        <v>8.9989402440922961E-2</v>
      </c>
      <c r="Z47" s="24">
        <v>0.3592129324068396</v>
      </c>
      <c r="AA47" s="24">
        <v>0.40358213685342681</v>
      </c>
      <c r="AB47" s="24">
        <v>1.3559622143340773</v>
      </c>
      <c r="AC47" s="24">
        <v>8.2327817151186089E-2</v>
      </c>
      <c r="AD47" s="24">
        <v>0.80967153856550544</v>
      </c>
      <c r="AE47" s="24">
        <v>0.70108754254743655</v>
      </c>
      <c r="AF47" s="24">
        <v>0.23519270806050857</v>
      </c>
      <c r="AG47" s="24">
        <v>-0.17599954537426743</v>
      </c>
      <c r="AH47" s="24">
        <v>0.15733018053733863</v>
      </c>
      <c r="AI47" s="24">
        <v>0.65844603065151286</v>
      </c>
      <c r="AJ47" s="24">
        <v>0.81626867319363439</v>
      </c>
      <c r="AK47" s="24">
        <v>-0.12991675938644223</v>
      </c>
      <c r="AL47" s="24">
        <v>-0.96791146245086812</v>
      </c>
      <c r="AM47" s="24">
        <v>-0.4006265672850457</v>
      </c>
      <c r="AN47" s="24">
        <v>1.182786874256649</v>
      </c>
    </row>
    <row r="48" spans="1:40" x14ac:dyDescent="0.2">
      <c r="A48" s="49">
        <v>43374</v>
      </c>
      <c r="B48" s="24">
        <v>0.68398033029851324</v>
      </c>
      <c r="C48" s="24">
        <v>0.81329972829091157</v>
      </c>
      <c r="D48" s="24">
        <v>0.78405049812668193</v>
      </c>
      <c r="E48" s="24">
        <v>0.73185259625684662</v>
      </c>
      <c r="F48" s="24">
        <v>0.20328703746320034</v>
      </c>
      <c r="G48" s="24">
        <v>0.41126028790381747</v>
      </c>
      <c r="H48" s="24">
        <v>0.8902722374026214</v>
      </c>
      <c r="I48" s="24">
        <v>0.2814834335568232</v>
      </c>
      <c r="J48" s="24">
        <v>0.25991461417916029</v>
      </c>
      <c r="K48" s="24">
        <v>0.37899712910800892</v>
      </c>
      <c r="L48" s="24">
        <v>0.14671794353163814</v>
      </c>
      <c r="M48" s="24">
        <v>1.0914444787965087</v>
      </c>
      <c r="N48" s="24">
        <v>0.74508084713555034</v>
      </c>
      <c r="O48" s="24">
        <v>-0.95312438268312294</v>
      </c>
      <c r="P48" s="24">
        <v>0.87411992765981128</v>
      </c>
      <c r="Q48" s="24">
        <v>1.0489358073818824</v>
      </c>
      <c r="R48" s="24">
        <v>0.29155041311965574</v>
      </c>
      <c r="S48" s="24">
        <v>0.28372614145703329</v>
      </c>
      <c r="T48" s="24">
        <v>0.24563227859985803</v>
      </c>
      <c r="U48" s="24">
        <v>1.1702634733812358</v>
      </c>
      <c r="V48" s="24">
        <v>1.0780020772088581</v>
      </c>
      <c r="W48" s="24">
        <v>0.77688913334814114</v>
      </c>
      <c r="X48" s="24">
        <v>0.35084885219459117</v>
      </c>
      <c r="Y48" s="24">
        <v>0.26488445419443674</v>
      </c>
      <c r="Z48" s="24">
        <v>0.29267328116182584</v>
      </c>
      <c r="AA48" s="24">
        <v>0.56791776060104504</v>
      </c>
      <c r="AB48" s="24">
        <v>1.3698462521351185</v>
      </c>
      <c r="AC48" s="24">
        <v>5.3084965019284641E-2</v>
      </c>
      <c r="AD48" s="24">
        <v>1.0619855148096495</v>
      </c>
      <c r="AE48" s="24">
        <v>0.59771656568162501</v>
      </c>
      <c r="AF48" s="24">
        <v>-6.7844850160084458E-2</v>
      </c>
      <c r="AG48" s="24">
        <v>-0.28575993024656404</v>
      </c>
      <c r="AH48" s="24">
        <v>0.3950018410990343</v>
      </c>
      <c r="AI48" s="24">
        <v>0.86187872852840952</v>
      </c>
      <c r="AJ48" s="24">
        <v>0.74431933373544512</v>
      </c>
      <c r="AK48" s="24">
        <v>-0.10254026993639435</v>
      </c>
      <c r="AL48" s="24">
        <v>-0.77829974385872247</v>
      </c>
      <c r="AM48" s="24">
        <v>-0.1664196211859732</v>
      </c>
      <c r="AN48" s="24">
        <v>1.2324920679486309</v>
      </c>
    </row>
    <row r="49" spans="1:40" x14ac:dyDescent="0.2">
      <c r="A49" s="49">
        <v>43405</v>
      </c>
      <c r="B49" s="24">
        <v>1.0116418105983229</v>
      </c>
      <c r="C49" s="24">
        <v>0.79385376424496534</v>
      </c>
      <c r="D49" s="24">
        <v>0.93770050356789447</v>
      </c>
      <c r="E49" s="24">
        <v>0.61076907109430245</v>
      </c>
      <c r="F49" s="24">
        <v>0.23101504143211515</v>
      </c>
      <c r="G49" s="24">
        <v>0.37312046322204967</v>
      </c>
      <c r="H49" s="24">
        <v>1.0018145282773741</v>
      </c>
      <c r="I49" s="24">
        <v>0.21740954993454517</v>
      </c>
      <c r="J49" s="24">
        <v>0.19402869621356092</v>
      </c>
      <c r="K49" s="24">
        <v>0.52664844114025045</v>
      </c>
      <c r="L49" s="24">
        <v>0.38329996753922146</v>
      </c>
      <c r="M49" s="24">
        <v>1.1254361229986374</v>
      </c>
      <c r="N49" s="24">
        <v>0.94013412354632975</v>
      </c>
      <c r="O49" s="24">
        <v>-1.0401380452822364</v>
      </c>
      <c r="P49" s="24">
        <v>0.68006577392380785</v>
      </c>
      <c r="Q49" s="24">
        <v>1.1638109116065662</v>
      </c>
      <c r="R49" s="24">
        <v>0.14744850122512967</v>
      </c>
      <c r="S49" s="24">
        <v>0.34228075487480963</v>
      </c>
      <c r="T49" s="24">
        <v>0.46578141815898327</v>
      </c>
      <c r="U49" s="24">
        <v>1.2735306536660307</v>
      </c>
      <c r="V49" s="24">
        <v>1.127514687275748</v>
      </c>
      <c r="W49" s="24">
        <v>1.0415684874513815</v>
      </c>
      <c r="X49" s="24">
        <v>0.24476272820177764</v>
      </c>
      <c r="Y49" s="24">
        <v>0.31750823825755292</v>
      </c>
      <c r="Z49" s="24">
        <v>4.2354755951230477E-2</v>
      </c>
      <c r="AA49" s="24">
        <v>0.63904955350631543</v>
      </c>
      <c r="AB49" s="24">
        <v>1.4130420004906152</v>
      </c>
      <c r="AC49" s="24">
        <v>1.1359975159049577E-2</v>
      </c>
      <c r="AD49" s="24">
        <v>1.304164821239628</v>
      </c>
      <c r="AE49" s="24">
        <v>0.40899047038844683</v>
      </c>
      <c r="AF49" s="24">
        <v>-0.36101591598304267</v>
      </c>
      <c r="AG49" s="24">
        <v>-0.33969329893257377</v>
      </c>
      <c r="AH49" s="24">
        <v>0.44344334166323512</v>
      </c>
      <c r="AI49" s="24">
        <v>1.1042860890709032</v>
      </c>
      <c r="AJ49" s="24">
        <v>0.63875674846814612</v>
      </c>
      <c r="AK49" s="24">
        <v>-6.4305811663645865E-3</v>
      </c>
      <c r="AL49" s="24">
        <v>-0.53104872230115652</v>
      </c>
      <c r="AM49" s="24">
        <v>5.107595828521469E-2</v>
      </c>
      <c r="AN49" s="24">
        <v>1.2209424938708564</v>
      </c>
    </row>
    <row r="50" spans="1:40" x14ac:dyDescent="0.2">
      <c r="A50" s="49">
        <v>43435</v>
      </c>
      <c r="B50" s="24">
        <v>1.1805103646617394</v>
      </c>
      <c r="C50" s="24">
        <v>0.88344519159256474</v>
      </c>
      <c r="D50" s="24">
        <v>1.0617810168590989</v>
      </c>
      <c r="E50" s="24">
        <v>0.51444357060946766</v>
      </c>
      <c r="F50" s="24">
        <v>0.14187293854323133</v>
      </c>
      <c r="G50" s="24">
        <v>0.32204308951546878</v>
      </c>
      <c r="H50" s="24">
        <v>1.1377734984313064</v>
      </c>
      <c r="I50" s="24">
        <v>0.21596009818723969</v>
      </c>
      <c r="J50" s="24">
        <v>0.18625019701670051</v>
      </c>
      <c r="K50" s="24">
        <v>0.70570281898694942</v>
      </c>
      <c r="L50" s="24">
        <v>0.64386561076049398</v>
      </c>
      <c r="M50" s="24">
        <v>1.0006154531907381</v>
      </c>
      <c r="N50" s="24">
        <v>0.98953529010860342</v>
      </c>
      <c r="O50" s="24">
        <v>-0.92970204518512045</v>
      </c>
      <c r="P50" s="24">
        <v>0.63827162431711271</v>
      </c>
      <c r="Q50" s="24">
        <v>1.2028904152845559</v>
      </c>
      <c r="R50" s="24">
        <v>0.1138236397187395</v>
      </c>
      <c r="S50" s="24">
        <v>0.34181309427953288</v>
      </c>
      <c r="T50" s="24">
        <v>0.63801322412789152</v>
      </c>
      <c r="U50" s="24">
        <v>1.2045166409494106</v>
      </c>
      <c r="V50" s="24">
        <v>1.2134949022234709</v>
      </c>
      <c r="W50" s="24">
        <v>1.1862389927917008</v>
      </c>
      <c r="X50" s="24">
        <v>0.13806932879219497</v>
      </c>
      <c r="Y50" s="24">
        <v>0.40018303055180771</v>
      </c>
      <c r="Z50" s="24">
        <v>-0.13119459630622815</v>
      </c>
      <c r="AA50" s="24">
        <v>0.6572925840675361</v>
      </c>
      <c r="AB50" s="24">
        <v>1.3750290603321333</v>
      </c>
      <c r="AC50" s="24">
        <v>-7.0231985468307126E-2</v>
      </c>
      <c r="AD50" s="24">
        <v>1.5043068202019714</v>
      </c>
      <c r="AE50" s="24">
        <v>0.36918610242331873</v>
      </c>
      <c r="AF50" s="24">
        <v>-0.64732709468088168</v>
      </c>
      <c r="AG50" s="24">
        <v>-3.2394417013736687E-2</v>
      </c>
      <c r="AH50" s="24">
        <v>0.58232089551209887</v>
      </c>
      <c r="AI50" s="24">
        <v>1.3503580102041377</v>
      </c>
      <c r="AJ50" s="24">
        <v>0.61971211781408131</v>
      </c>
      <c r="AK50" s="24">
        <v>-0.24079640960533094</v>
      </c>
      <c r="AL50" s="24">
        <v>-0.25619775668744255</v>
      </c>
      <c r="AM50" s="24">
        <v>0.29973631084061886</v>
      </c>
      <c r="AN50" s="24">
        <v>1.1202643833421262</v>
      </c>
    </row>
    <row r="51" spans="1:40" x14ac:dyDescent="0.2">
      <c r="A51" s="49">
        <v>43466</v>
      </c>
      <c r="B51" s="24">
        <v>1.0281652771293412</v>
      </c>
      <c r="C51" s="24">
        <v>1.0128908487051071</v>
      </c>
      <c r="D51" s="24">
        <v>1.0608942602520544</v>
      </c>
      <c r="E51" s="24">
        <v>0.29462160096087692</v>
      </c>
      <c r="F51" s="24">
        <v>-2.1827590188342117E-2</v>
      </c>
      <c r="G51" s="24">
        <v>0.27412496695101229</v>
      </c>
      <c r="H51" s="24">
        <v>1.211061541967799</v>
      </c>
      <c r="I51" s="24">
        <v>0.22921423626716264</v>
      </c>
      <c r="J51" s="24">
        <v>0.16058773159959625</v>
      </c>
      <c r="K51" s="24">
        <v>0.75436576663071997</v>
      </c>
      <c r="L51" s="24">
        <v>0.8796570631829207</v>
      </c>
      <c r="M51" s="24">
        <v>0.88429042338328645</v>
      </c>
      <c r="N51" s="24">
        <v>0.96384614217805498</v>
      </c>
      <c r="O51" s="24">
        <v>-0.81358191404337343</v>
      </c>
      <c r="P51" s="24">
        <v>0.7181583763972188</v>
      </c>
      <c r="Q51" s="24">
        <v>1.0478428678696605</v>
      </c>
      <c r="R51" s="24">
        <v>0.1370809998939003</v>
      </c>
      <c r="S51" s="24">
        <v>0.17611784757234394</v>
      </c>
      <c r="T51" s="24">
        <v>0.61848185566550873</v>
      </c>
      <c r="U51" s="24">
        <v>0.9068954654540613</v>
      </c>
      <c r="V51" s="24">
        <v>0.95793479771842471</v>
      </c>
      <c r="W51" s="24">
        <v>1.0763566940525606</v>
      </c>
      <c r="X51" s="24">
        <v>-2.7062646310904298E-3</v>
      </c>
      <c r="Y51" s="24">
        <v>0.35291416636496997</v>
      </c>
      <c r="Z51" s="24">
        <v>-0.47265297625538516</v>
      </c>
      <c r="AA51" s="24">
        <v>0.52849825726593358</v>
      </c>
      <c r="AB51" s="24">
        <v>1.2810964593804848</v>
      </c>
      <c r="AC51" s="24">
        <v>-0.12458231192745245</v>
      </c>
      <c r="AD51" s="24">
        <v>1.4312072673682472</v>
      </c>
      <c r="AE51" s="24">
        <v>1.0224990927228395E-2</v>
      </c>
      <c r="AF51" s="24">
        <v>-0.68493006189063466</v>
      </c>
      <c r="AG51" s="24">
        <v>0.17426861098789156</v>
      </c>
      <c r="AH51" s="24">
        <v>0.62131798474830136</v>
      </c>
      <c r="AI51" s="24">
        <v>1.4744900536386722</v>
      </c>
      <c r="AJ51" s="24">
        <v>0.51779702420616447</v>
      </c>
      <c r="AK51" s="24">
        <v>-0.52479570114858998</v>
      </c>
      <c r="AL51" s="24">
        <v>-0.1166094328574611</v>
      </c>
      <c r="AM51" s="24">
        <v>0.56592580125484337</v>
      </c>
      <c r="AN51" s="24">
        <v>0.93638155176291604</v>
      </c>
    </row>
    <row r="52" spans="1:40" x14ac:dyDescent="0.2">
      <c r="A52" s="49">
        <v>43497</v>
      </c>
      <c r="B52" s="24">
        <v>0.7744526788917353</v>
      </c>
      <c r="C52" s="24">
        <v>1.0353610010403229</v>
      </c>
      <c r="D52" s="24">
        <v>0.91943874898028322</v>
      </c>
      <c r="E52" s="24">
        <v>-5.9544539119523315E-2</v>
      </c>
      <c r="F52" s="24">
        <v>-0.15945034393898946</v>
      </c>
      <c r="G52" s="24">
        <v>0.14254430448286359</v>
      </c>
      <c r="H52" s="24">
        <v>1.2391080999688984</v>
      </c>
      <c r="I52" s="24">
        <v>0.197337392928358</v>
      </c>
      <c r="J52" s="24">
        <v>0.18908774077316726</v>
      </c>
      <c r="K52" s="24">
        <v>0.63487518560776035</v>
      </c>
      <c r="L52" s="24">
        <v>1.0815031480930235</v>
      </c>
      <c r="M52" s="24">
        <v>1.0019645600769682</v>
      </c>
      <c r="N52" s="24">
        <v>0.71080661406192203</v>
      </c>
      <c r="O52" s="24">
        <v>-0.65768864992887821</v>
      </c>
      <c r="P52" s="24">
        <v>0.68430261034105688</v>
      </c>
      <c r="Q52" s="24">
        <v>1.0510622995256294</v>
      </c>
      <c r="R52" s="24">
        <v>0.27021168944206841</v>
      </c>
      <c r="S52" s="24">
        <v>4.9882786883048744E-2</v>
      </c>
      <c r="T52" s="24">
        <v>0.52531709183913877</v>
      </c>
      <c r="U52" s="24">
        <v>0.57455743406793824</v>
      </c>
      <c r="V52" s="24">
        <v>0.58673253669343839</v>
      </c>
      <c r="W52" s="24">
        <v>0.88739147255384898</v>
      </c>
      <c r="X52" s="24">
        <v>-0.16827915504275751</v>
      </c>
      <c r="Y52" s="24">
        <v>0.39146423223158372</v>
      </c>
      <c r="Z52" s="24">
        <v>-0.64216881050944363</v>
      </c>
      <c r="AA52" s="24">
        <v>0.43990290006494914</v>
      </c>
      <c r="AB52" s="24">
        <v>1.1011909476729289</v>
      </c>
      <c r="AC52" s="24">
        <v>-0.2729303555054674</v>
      </c>
      <c r="AD52" s="24">
        <v>1.2477139245470132</v>
      </c>
      <c r="AE52" s="24">
        <v>-0.39111327388335959</v>
      </c>
      <c r="AF52" s="24">
        <v>-0.70583970964604881</v>
      </c>
      <c r="AG52" s="24">
        <v>0.18852560326966666</v>
      </c>
      <c r="AH52" s="24">
        <v>0.61992007360721169</v>
      </c>
      <c r="AI52" s="24">
        <v>1.3951604561829707</v>
      </c>
      <c r="AJ52" s="24">
        <v>0.37419684450130092</v>
      </c>
      <c r="AK52" s="24">
        <v>-0.76697146760066603</v>
      </c>
      <c r="AL52" s="24">
        <v>-5.2055781471042964E-2</v>
      </c>
      <c r="AM52" s="24">
        <v>0.79177318440809397</v>
      </c>
      <c r="AN52" s="24">
        <v>0.64195706645444894</v>
      </c>
    </row>
    <row r="53" spans="1:40" x14ac:dyDescent="0.2">
      <c r="A53" s="49">
        <v>43525</v>
      </c>
      <c r="B53" s="24">
        <v>0.60887621752166066</v>
      </c>
      <c r="C53" s="24">
        <v>1.0345097226461188</v>
      </c>
      <c r="D53" s="24">
        <v>0.7288077934954309</v>
      </c>
      <c r="E53" s="24">
        <v>-0.13844078398667187</v>
      </c>
      <c r="F53" s="24">
        <v>-5.9349326504285982E-2</v>
      </c>
      <c r="G53" s="24">
        <v>2.418481095511121E-2</v>
      </c>
      <c r="H53" s="24">
        <v>1.299849803289487</v>
      </c>
      <c r="I53" s="24">
        <v>0.16761187176040415</v>
      </c>
      <c r="J53" s="24">
        <v>0.10904216746030196</v>
      </c>
      <c r="K53" s="24">
        <v>0.43585051055791596</v>
      </c>
      <c r="L53" s="24">
        <v>1.3477673516242206</v>
      </c>
      <c r="M53" s="24">
        <v>1.0266329619912886</v>
      </c>
      <c r="N53" s="24">
        <v>0.40534897342780252</v>
      </c>
      <c r="O53" s="24">
        <v>-0.71432482502689121</v>
      </c>
      <c r="P53" s="24">
        <v>0.3776846419673196</v>
      </c>
      <c r="Q53" s="24">
        <v>1.0908285717412889</v>
      </c>
      <c r="R53" s="24">
        <v>0.25686642311955266</v>
      </c>
      <c r="S53" s="24">
        <v>-0.2155198262621987</v>
      </c>
      <c r="T53" s="24">
        <v>0.54846118442481195</v>
      </c>
      <c r="U53" s="24">
        <v>0.26433336478579228</v>
      </c>
      <c r="V53" s="24">
        <v>0.21720511060966824</v>
      </c>
      <c r="W53" s="24">
        <v>0.75103900865819551</v>
      </c>
      <c r="X53" s="24">
        <v>-0.18956138943392847</v>
      </c>
      <c r="Y53" s="24">
        <v>0.32669709761097476</v>
      </c>
      <c r="Z53" s="24">
        <v>-0.73343055677176305</v>
      </c>
      <c r="AA53" s="24">
        <v>0.41357207863921713</v>
      </c>
      <c r="AB53" s="24">
        <v>1.0596472137976412</v>
      </c>
      <c r="AC53" s="24">
        <v>-0.52671274985999594</v>
      </c>
      <c r="AD53" s="24">
        <v>0.91291434029736684</v>
      </c>
      <c r="AE53" s="24">
        <v>-0.82738308854566966</v>
      </c>
      <c r="AF53" s="24">
        <v>-0.61220365441343749</v>
      </c>
      <c r="AG53" s="24">
        <v>0.2236037215511546</v>
      </c>
      <c r="AH53" s="24">
        <v>0.52625652282115765</v>
      </c>
      <c r="AI53" s="24">
        <v>1.2326514746402912</v>
      </c>
      <c r="AJ53" s="24">
        <v>0.11500942636624659</v>
      </c>
      <c r="AK53" s="24">
        <v>-0.84688016667982158</v>
      </c>
      <c r="AL53" s="24">
        <v>-1.9139204790552942E-2</v>
      </c>
      <c r="AM53" s="24">
        <v>1.055339591347999</v>
      </c>
      <c r="AN53" s="24">
        <v>0.26347294477826294</v>
      </c>
    </row>
    <row r="54" spans="1:40" x14ac:dyDescent="0.2">
      <c r="A54" s="49">
        <v>43556</v>
      </c>
      <c r="B54" s="24">
        <v>0.36523427171000789</v>
      </c>
      <c r="C54" s="24">
        <v>0.85582905250089936</v>
      </c>
      <c r="D54" s="24">
        <v>0.16143476473812507</v>
      </c>
      <c r="E54" s="24">
        <v>-0.17090620587278924</v>
      </c>
      <c r="F54" s="24">
        <v>2.4356442255776517E-2</v>
      </c>
      <c r="G54" s="24">
        <v>-0.24070239269568611</v>
      </c>
      <c r="H54" s="24">
        <v>1.1856000942375235</v>
      </c>
      <c r="I54" s="24">
        <v>-3.9142234758572668E-2</v>
      </c>
      <c r="J54" s="24">
        <v>-0.11616500573402377</v>
      </c>
      <c r="K54" s="24">
        <v>0.18529985778346078</v>
      </c>
      <c r="L54" s="24">
        <v>1.2714949815084253</v>
      </c>
      <c r="M54" s="24">
        <v>0.96492365721228124</v>
      </c>
      <c r="N54" s="24">
        <v>0.18029704453687107</v>
      </c>
      <c r="O54" s="24">
        <v>-0.87842175378682441</v>
      </c>
      <c r="P54" s="24">
        <v>-9.9170112527478357E-2</v>
      </c>
      <c r="Q54" s="24">
        <v>0.90931440690155152</v>
      </c>
      <c r="R54" s="24">
        <v>9.226086004221111E-2</v>
      </c>
      <c r="S54" s="24">
        <v>-0.42523637244806994</v>
      </c>
      <c r="T54" s="24">
        <v>0.40997165157915166</v>
      </c>
      <c r="U54" s="24">
        <v>-9.6792094325301045E-2</v>
      </c>
      <c r="V54" s="24">
        <v>-0.17259096234705368</v>
      </c>
      <c r="W54" s="24">
        <v>0.6102788092535496</v>
      </c>
      <c r="X54" s="24">
        <v>-0.27853467097440093</v>
      </c>
      <c r="Y54" s="24">
        <v>4.6959245998302479E-2</v>
      </c>
      <c r="Z54" s="24">
        <v>-0.8848380909288025</v>
      </c>
      <c r="AA54" s="24">
        <v>0.36336654086516301</v>
      </c>
      <c r="AB54" s="24">
        <v>0.89943508316859899</v>
      </c>
      <c r="AC54" s="24">
        <v>-0.87579846268945449</v>
      </c>
      <c r="AD54" s="24">
        <v>0.43898153860508643</v>
      </c>
      <c r="AE54" s="24">
        <v>-1.1390933689391634</v>
      </c>
      <c r="AF54" s="24">
        <v>-0.60379011298734686</v>
      </c>
      <c r="AG54" s="24">
        <v>0.21051633659037228</v>
      </c>
      <c r="AH54" s="24">
        <v>0.47720539872289042</v>
      </c>
      <c r="AI54" s="24">
        <v>0.90136006480007902</v>
      </c>
      <c r="AJ54" s="24">
        <v>-0.14369892434923148</v>
      </c>
      <c r="AK54" s="24">
        <v>-0.87604794246763718</v>
      </c>
      <c r="AL54" s="24">
        <v>0.1818680696275228</v>
      </c>
      <c r="AM54" s="24">
        <v>1.0922075504393323</v>
      </c>
      <c r="AN54" s="24">
        <v>-0.2170759397328694</v>
      </c>
    </row>
    <row r="55" spans="1:40" x14ac:dyDescent="0.2">
      <c r="A55" s="49">
        <v>43586</v>
      </c>
      <c r="B55" s="24">
        <v>4.345956311193791E-2</v>
      </c>
      <c r="C55" s="24">
        <v>0.45094905746610997</v>
      </c>
      <c r="D55" s="24">
        <v>-0.23841284902537424</v>
      </c>
      <c r="E55" s="24">
        <v>-0.15228299349947408</v>
      </c>
      <c r="F55" s="24">
        <v>0.23690782393797727</v>
      </c>
      <c r="G55" s="24">
        <v>-0.49384220265811629</v>
      </c>
      <c r="H55" s="24">
        <v>0.95951228359722396</v>
      </c>
      <c r="I55" s="24">
        <v>-0.39410895085608799</v>
      </c>
      <c r="J55" s="24">
        <v>-0.37187714608104705</v>
      </c>
      <c r="K55" s="24">
        <v>0.12153829910349837</v>
      </c>
      <c r="L55" s="24">
        <v>1.1019347027083686</v>
      </c>
      <c r="M55" s="24">
        <v>0.94412206860299697</v>
      </c>
      <c r="N55" s="24">
        <v>7.1962607443566806E-2</v>
      </c>
      <c r="O55" s="24">
        <v>-1.0581052814551277</v>
      </c>
      <c r="P55" s="24">
        <v>-0.56593280462675177</v>
      </c>
      <c r="Q55" s="24">
        <v>0.4757099130322377</v>
      </c>
      <c r="R55" s="24">
        <v>-0.22764028582416257</v>
      </c>
      <c r="S55" s="24">
        <v>-0.92861739329131021</v>
      </c>
      <c r="T55" s="24">
        <v>0.21572973483266872</v>
      </c>
      <c r="U55" s="24">
        <v>-0.25380775355799695</v>
      </c>
      <c r="V55" s="24">
        <v>-0.34556961387245538</v>
      </c>
      <c r="W55" s="24">
        <v>0.34156077091729176</v>
      </c>
      <c r="X55" s="24">
        <v>-0.17955573234268959</v>
      </c>
      <c r="Y55" s="24">
        <v>-0.26703778373658066</v>
      </c>
      <c r="Z55" s="24">
        <v>-0.98138614034615956</v>
      </c>
      <c r="AA55" s="24">
        <v>0.29243138993693996</v>
      </c>
      <c r="AB55" s="24">
        <v>0.7286558085837106</v>
      </c>
      <c r="AC55" s="24">
        <v>-0.86907589085125569</v>
      </c>
      <c r="AD55" s="24">
        <v>3.1554073926282261E-2</v>
      </c>
      <c r="AE55" s="24">
        <v>-1.2371098971667149</v>
      </c>
      <c r="AF55" s="24">
        <v>-0.64013139667175789</v>
      </c>
      <c r="AG55" s="24">
        <v>0.41167718305625361</v>
      </c>
      <c r="AH55" s="24">
        <v>0.33601614587996609</v>
      </c>
      <c r="AI55" s="24">
        <v>0.48476569528159519</v>
      </c>
      <c r="AJ55" s="24">
        <v>-0.46159970113402637</v>
      </c>
      <c r="AK55" s="24">
        <v>-0.98262919706585394</v>
      </c>
      <c r="AL55" s="24">
        <v>0.12703780542866622</v>
      </c>
      <c r="AM55" s="24">
        <v>1.1010850590106522</v>
      </c>
      <c r="AN55" s="24">
        <v>-0.59977792920638573</v>
      </c>
    </row>
    <row r="56" spans="1:40" x14ac:dyDescent="0.2">
      <c r="A56" s="49">
        <v>43617</v>
      </c>
      <c r="B56" s="24">
        <v>-0.36654015656594779</v>
      </c>
      <c r="C56" s="24">
        <v>-3.4432422170352348E-2</v>
      </c>
      <c r="D56" s="24">
        <v>-0.49239337988338971</v>
      </c>
      <c r="E56" s="24">
        <v>-0.26030315045858043</v>
      </c>
      <c r="F56" s="24">
        <v>0.32337652308917414</v>
      </c>
      <c r="G56" s="24">
        <v>-0.646253753368768</v>
      </c>
      <c r="H56" s="24">
        <v>0.71886420426375042</v>
      </c>
      <c r="I56" s="24">
        <v>-0.74678020750253638</v>
      </c>
      <c r="J56" s="24">
        <v>-0.73422692336556006</v>
      </c>
      <c r="K56" s="24">
        <v>0.10861635165524643</v>
      </c>
      <c r="L56" s="24">
        <v>0.76175540625160276</v>
      </c>
      <c r="M56" s="24">
        <v>0.92254396312439491</v>
      </c>
      <c r="N56" s="24">
        <v>3.6360346789424583E-2</v>
      </c>
      <c r="O56" s="24">
        <v>-1.2875668943790153</v>
      </c>
      <c r="P56" s="24">
        <v>-0.81939074830707814</v>
      </c>
      <c r="Q56" s="24">
        <v>0.13378805029195895</v>
      </c>
      <c r="R56" s="24">
        <v>-0.4676877127062361</v>
      </c>
      <c r="S56" s="24">
        <v>-1.2951970343282204</v>
      </c>
      <c r="T56" s="24">
        <v>-6.7026815377161653E-2</v>
      </c>
      <c r="U56" s="24">
        <v>-0.46048235047725267</v>
      </c>
      <c r="V56" s="24">
        <v>-0.54729894434834192</v>
      </c>
      <c r="W56" s="24">
        <v>1.0742054800225165E-4</v>
      </c>
      <c r="X56" s="24">
        <v>-0.16902738674342571</v>
      </c>
      <c r="Y56" s="24">
        <v>-0.54993750585099599</v>
      </c>
      <c r="Z56" s="24">
        <v>-1.1240836064548765</v>
      </c>
      <c r="AA56" s="24">
        <v>-1.9809769792640597E-2</v>
      </c>
      <c r="AB56" s="24">
        <v>0.44873458127336219</v>
      </c>
      <c r="AC56" s="24">
        <v>-0.79494715419289508</v>
      </c>
      <c r="AD56" s="24">
        <v>-0.21994844524912982</v>
      </c>
      <c r="AE56" s="24">
        <v>-1.3415930747709601</v>
      </c>
      <c r="AF56" s="24">
        <v>-0.58562094463810399</v>
      </c>
      <c r="AG56" s="24">
        <v>0.72765723513234382</v>
      </c>
      <c r="AH56" s="24">
        <v>0.10075080249284304</v>
      </c>
      <c r="AI56" s="24">
        <v>0.10139011162552836</v>
      </c>
      <c r="AJ56" s="24">
        <v>-0.79245369279383249</v>
      </c>
      <c r="AK56" s="24">
        <v>-0.85919699169323893</v>
      </c>
      <c r="AL56" s="24">
        <v>0.10637858632910077</v>
      </c>
      <c r="AM56" s="24">
        <v>0.91456723463361911</v>
      </c>
      <c r="AN56" s="24">
        <v>-0.87427430225162406</v>
      </c>
    </row>
    <row r="57" spans="1:40" x14ac:dyDescent="0.2">
      <c r="A57" s="49">
        <v>43647</v>
      </c>
      <c r="B57" s="24">
        <v>-0.6563108078813239</v>
      </c>
      <c r="C57" s="24">
        <v>-0.11204723161648319</v>
      </c>
      <c r="D57" s="24">
        <v>-0.47940718743152955</v>
      </c>
      <c r="E57" s="24">
        <v>-0.30228728054561294</v>
      </c>
      <c r="F57" s="24">
        <v>0.28411608656535536</v>
      </c>
      <c r="G57" s="24">
        <v>-0.61686060052918557</v>
      </c>
      <c r="H57" s="24">
        <v>0.4754662041582321</v>
      </c>
      <c r="I57" s="24">
        <v>-0.84072070262462362</v>
      </c>
      <c r="J57" s="24">
        <v>-0.91915108503108622</v>
      </c>
      <c r="K57" s="24">
        <v>0.19144274505693937</v>
      </c>
      <c r="L57" s="24">
        <v>0.67271448586098503</v>
      </c>
      <c r="M57" s="24">
        <v>1.0066880643243359</v>
      </c>
      <c r="N57" s="24">
        <v>0.12401966876254726</v>
      </c>
      <c r="O57" s="24">
        <v>-1.208327990047011</v>
      </c>
      <c r="P57" s="24">
        <v>-0.75339089097412026</v>
      </c>
      <c r="Q57" s="24">
        <v>-0.1146837157611862</v>
      </c>
      <c r="R57" s="24">
        <v>-0.43791551417455499</v>
      </c>
      <c r="S57" s="24">
        <v>-1.3533213198944336</v>
      </c>
      <c r="T57" s="24">
        <v>-0.20221355724709217</v>
      </c>
      <c r="U57" s="24">
        <v>-0.54448522222797824</v>
      </c>
      <c r="V57" s="24">
        <v>-0.45447906452136511</v>
      </c>
      <c r="W57" s="24">
        <v>-0.42411600256954041</v>
      </c>
      <c r="X57" s="24">
        <v>-0.13075069159356068</v>
      </c>
      <c r="Y57" s="24">
        <v>-0.67767311688660681</v>
      </c>
      <c r="Z57" s="24">
        <v>-1.150603780539122</v>
      </c>
      <c r="AA57" s="24">
        <v>-0.22693977935445867</v>
      </c>
      <c r="AB57" s="24">
        <v>0.43949633642074115</v>
      </c>
      <c r="AC57" s="24">
        <v>-0.50252260241502045</v>
      </c>
      <c r="AD57" s="24">
        <v>-0.2957371670148099</v>
      </c>
      <c r="AE57" s="24">
        <v>-1.3979955214452673</v>
      </c>
      <c r="AF57" s="24">
        <v>-0.37723536969946742</v>
      </c>
      <c r="AG57" s="24">
        <v>0.82796391610086972</v>
      </c>
      <c r="AH57" s="24">
        <v>7.1449004808818772E-2</v>
      </c>
      <c r="AI57" s="24">
        <v>-2.6060944066115255E-3</v>
      </c>
      <c r="AJ57" s="24">
        <v>-1.046435215376371</v>
      </c>
      <c r="AK57" s="24">
        <v>-0.41855279284646124</v>
      </c>
      <c r="AL57" s="24">
        <v>0.19864747292505625</v>
      </c>
      <c r="AM57" s="24">
        <v>0.61872488359207378</v>
      </c>
      <c r="AN57" s="24">
        <v>-0.94878535742378456</v>
      </c>
    </row>
    <row r="58" spans="1:40" x14ac:dyDescent="0.2">
      <c r="A58" s="49">
        <v>43678</v>
      </c>
      <c r="B58" s="24">
        <v>-0.60726763882535484</v>
      </c>
      <c r="C58" s="24">
        <v>0.17591036744565497</v>
      </c>
      <c r="D58" s="24">
        <v>-0.25093783611068848</v>
      </c>
      <c r="E58" s="24">
        <v>-0.179058016878266</v>
      </c>
      <c r="F58" s="24">
        <v>0.22460288360747743</v>
      </c>
      <c r="G58" s="24">
        <v>-0.49709803807513364</v>
      </c>
      <c r="H58" s="24">
        <v>0.35974919547949447</v>
      </c>
      <c r="I58" s="24">
        <v>-0.65318366333757838</v>
      </c>
      <c r="J58" s="24">
        <v>-0.6684323166593914</v>
      </c>
      <c r="K58" s="24">
        <v>0.54920934707826352</v>
      </c>
      <c r="L58" s="24">
        <v>0.88851209801853093</v>
      </c>
      <c r="M58" s="24">
        <v>1.0030667319897626</v>
      </c>
      <c r="N58" s="24">
        <v>0.31010112263013095</v>
      </c>
      <c r="O58" s="24">
        <v>-1.0636203119894778</v>
      </c>
      <c r="P58" s="24">
        <v>-0.45012958761767019</v>
      </c>
      <c r="Q58" s="24">
        <v>-0.13884581772052723</v>
      </c>
      <c r="R58" s="24">
        <v>-0.27246395290170411</v>
      </c>
      <c r="S58" s="24">
        <v>-1.0489542689636457</v>
      </c>
      <c r="T58" s="24">
        <v>-0.19051690478628902</v>
      </c>
      <c r="U58" s="24">
        <v>-0.51083061273659425</v>
      </c>
      <c r="V58" s="24">
        <v>-0.1831722117677933</v>
      </c>
      <c r="W58" s="24">
        <v>-0.58934737906729051</v>
      </c>
      <c r="X58" s="24">
        <v>-3.0686847671826448E-2</v>
      </c>
      <c r="Y58" s="24">
        <v>-0.61866164326083928</v>
      </c>
      <c r="Z58" s="24">
        <v>-1.0034897167011623</v>
      </c>
      <c r="AA58" s="24">
        <v>-0.24283689300604011</v>
      </c>
      <c r="AB58" s="24">
        <v>0.71078920723310102</v>
      </c>
      <c r="AC58" s="24">
        <v>-0.19313869606207223</v>
      </c>
      <c r="AD58" s="24">
        <v>-0.3433783021406106</v>
      </c>
      <c r="AE58" s="24">
        <v>-1.2511688181678959</v>
      </c>
      <c r="AF58" s="24">
        <v>6.5438291884217958E-2</v>
      </c>
      <c r="AG58" s="24">
        <v>0.95425787231032255</v>
      </c>
      <c r="AH58" s="24">
        <v>0.20605059067381967</v>
      </c>
      <c r="AI58" s="24">
        <v>0.1851438019266885</v>
      </c>
      <c r="AJ58" s="24">
        <v>-0.9164602154003767</v>
      </c>
      <c r="AK58" s="24">
        <v>0.13639668626672821</v>
      </c>
      <c r="AL58" s="24">
        <v>0.44935390844705941</v>
      </c>
      <c r="AM58" s="24">
        <v>0.60734103602613976</v>
      </c>
      <c r="AN58" s="24">
        <v>-0.80596802159053771</v>
      </c>
    </row>
    <row r="59" spans="1:40" x14ac:dyDescent="0.2">
      <c r="A59" s="49">
        <v>43709</v>
      </c>
      <c r="B59" s="24">
        <v>-0.67024581741759715</v>
      </c>
      <c r="C59" s="24">
        <v>0.56043330303091199</v>
      </c>
      <c r="D59" s="24">
        <v>-1.1881979707968199E-3</v>
      </c>
      <c r="E59" s="24">
        <v>2.7665895458224628E-2</v>
      </c>
      <c r="F59" s="24">
        <v>0.27992646441394214</v>
      </c>
      <c r="G59" s="24">
        <v>-0.31898156229464247</v>
      </c>
      <c r="H59" s="24">
        <v>0.24173105517443458</v>
      </c>
      <c r="I59" s="24">
        <v>-0.30557962401441996</v>
      </c>
      <c r="J59" s="24">
        <v>-0.28796475724663856</v>
      </c>
      <c r="K59" s="24">
        <v>0.85121010319154888</v>
      </c>
      <c r="L59" s="24">
        <v>0.93393453639792623</v>
      </c>
      <c r="M59" s="24">
        <v>0.95350635740247469</v>
      </c>
      <c r="N59" s="24">
        <v>0.30581708992264489</v>
      </c>
      <c r="O59" s="24">
        <v>-0.73126024061727957</v>
      </c>
      <c r="P59" s="24">
        <v>-0.13476092820335578</v>
      </c>
      <c r="Q59" s="24">
        <v>-0.13953961129781339</v>
      </c>
      <c r="R59" s="24">
        <v>-8.0031730878424037E-2</v>
      </c>
      <c r="S59" s="24">
        <v>-0.71345158902711381</v>
      </c>
      <c r="T59" s="24">
        <v>-0.13838734331756625</v>
      </c>
      <c r="U59" s="24">
        <v>-0.30286187985468249</v>
      </c>
      <c r="V59" s="24">
        <v>9.3861221763435795E-2</v>
      </c>
      <c r="W59" s="24">
        <v>-0.7188604417433313</v>
      </c>
      <c r="X59" s="24">
        <v>0.1014491306464311</v>
      </c>
      <c r="Y59" s="24">
        <v>-0.44148549556488792</v>
      </c>
      <c r="Z59" s="24">
        <v>-0.82219887062084507</v>
      </c>
      <c r="AA59" s="24">
        <v>-0.15052652911583805</v>
      </c>
      <c r="AB59" s="24">
        <v>1.0000909020361806</v>
      </c>
      <c r="AC59" s="24">
        <v>7.6198856379258453E-2</v>
      </c>
      <c r="AD59" s="24">
        <v>-0.42812660050164719</v>
      </c>
      <c r="AE59" s="24">
        <v>-1.101408301978644</v>
      </c>
      <c r="AF59" s="24">
        <v>0.43081352690509234</v>
      </c>
      <c r="AG59" s="24">
        <v>1.0628608796094503</v>
      </c>
      <c r="AH59" s="24">
        <v>0.34975147044144927</v>
      </c>
      <c r="AI59" s="24">
        <v>0.23653277964307654</v>
      </c>
      <c r="AJ59" s="24">
        <v>-0.75442109903693766</v>
      </c>
      <c r="AK59" s="24">
        <v>0.54762813476788308</v>
      </c>
      <c r="AL59" s="24">
        <v>0.70236015682212261</v>
      </c>
      <c r="AM59" s="24">
        <v>0.57107250034176493</v>
      </c>
      <c r="AN59" s="24">
        <v>-0.67082591390717905</v>
      </c>
    </row>
    <row r="60" spans="1:40" x14ac:dyDescent="0.2">
      <c r="A60" s="49">
        <v>43739</v>
      </c>
      <c r="B60" s="24">
        <v>-0.69083471748452374</v>
      </c>
      <c r="C60" s="24">
        <v>0.85345269956343539</v>
      </c>
      <c r="D60" s="24">
        <v>0.26244081517083601</v>
      </c>
      <c r="E60" s="24">
        <v>0.1718025530592398</v>
      </c>
      <c r="F60" s="24">
        <v>0.44961720906618774</v>
      </c>
      <c r="G60" s="24">
        <v>-0.20650923613143651</v>
      </c>
      <c r="H60" s="24">
        <v>0.22330316236444528</v>
      </c>
      <c r="I60" s="24">
        <v>0.18181658276780557</v>
      </c>
      <c r="J60" s="24">
        <v>0.31343782821396049</v>
      </c>
      <c r="K60" s="24">
        <v>1.0535592676510652</v>
      </c>
      <c r="L60" s="24">
        <v>0.91053802420327556</v>
      </c>
      <c r="M60" s="24">
        <v>1.0655165492665182</v>
      </c>
      <c r="N60" s="24">
        <v>0.31987195934849316</v>
      </c>
      <c r="O60" s="24">
        <v>-0.45110342449039753</v>
      </c>
      <c r="P60" s="24">
        <v>0.13811940214037391</v>
      </c>
      <c r="Q60" s="24">
        <v>-8.2590902903489694E-2</v>
      </c>
      <c r="R60" s="24">
        <v>0.18335530083732982</v>
      </c>
      <c r="S60" s="24">
        <v>-0.21551741257917179</v>
      </c>
      <c r="T60" s="24">
        <v>-0.10463944330544396</v>
      </c>
      <c r="U60" s="24">
        <v>4.3825587281175915E-2</v>
      </c>
      <c r="V60" s="24">
        <v>0.32446563618144209</v>
      </c>
      <c r="W60" s="24">
        <v>-0.68772902324106888</v>
      </c>
      <c r="X60" s="24">
        <v>0.17344910169671968</v>
      </c>
      <c r="Y60" s="24">
        <v>-0.12119040539255076</v>
      </c>
      <c r="Z60" s="24">
        <v>-0.66010902362994694</v>
      </c>
      <c r="AA60" s="24">
        <v>0.17944357520618834</v>
      </c>
      <c r="AB60" s="24">
        <v>1.0687346598237095</v>
      </c>
      <c r="AC60" s="24">
        <v>0.26355171376502023</v>
      </c>
      <c r="AD60" s="24">
        <v>-0.52200429064657872</v>
      </c>
      <c r="AE60" s="24">
        <v>-0.94308789386907033</v>
      </c>
      <c r="AF60" s="24">
        <v>0.57599362649324304</v>
      </c>
      <c r="AG60" s="24">
        <v>1.1702063296993306</v>
      </c>
      <c r="AH60" s="24">
        <v>0.44286826079288327</v>
      </c>
      <c r="AI60" s="24">
        <v>0.34957485751994866</v>
      </c>
      <c r="AJ60" s="24">
        <v>-0.54329569916224063</v>
      </c>
      <c r="AK60" s="24">
        <v>1.0345277354243692</v>
      </c>
      <c r="AL60" s="24">
        <v>0.9130688986309865</v>
      </c>
      <c r="AM60" s="24">
        <v>0.56061533011960785</v>
      </c>
      <c r="AN60" s="24">
        <v>-0.47914311237481955</v>
      </c>
    </row>
    <row r="61" spans="1:40" x14ac:dyDescent="0.2">
      <c r="A61" s="49">
        <v>43770</v>
      </c>
      <c r="B61" s="24">
        <v>-0.77712175936076366</v>
      </c>
      <c r="C61" s="24">
        <v>0.93153566419028533</v>
      </c>
      <c r="D61" s="24">
        <v>0.26389750721294786</v>
      </c>
      <c r="E61" s="24">
        <v>3.5162181406235005E-2</v>
      </c>
      <c r="F61" s="24">
        <v>0.54325503873638981</v>
      </c>
      <c r="G61" s="24">
        <v>-0.41645443178160452</v>
      </c>
      <c r="H61" s="24">
        <v>0.32266304672999657</v>
      </c>
      <c r="I61" s="24">
        <v>0.52109627627403965</v>
      </c>
      <c r="J61" s="24">
        <v>0.66192390008973734</v>
      </c>
      <c r="K61" s="24">
        <v>0.96569015903485911</v>
      </c>
      <c r="L61" s="24">
        <v>0.72036444119711218</v>
      </c>
      <c r="M61" s="24">
        <v>1.0784050541378922</v>
      </c>
      <c r="N61" s="24">
        <v>4.9089205319469614E-2</v>
      </c>
      <c r="O61" s="24">
        <v>-0.29711211190538089</v>
      </c>
      <c r="P61" s="24">
        <v>0.27672234693689485</v>
      </c>
      <c r="Q61" s="24">
        <v>-4.4115338662837539E-2</v>
      </c>
      <c r="R61" s="24">
        <v>0.17903105291177263</v>
      </c>
      <c r="S61" s="24">
        <v>9.4793139180306962E-2</v>
      </c>
      <c r="T61" s="24">
        <v>-0.25643399958967583</v>
      </c>
      <c r="U61" s="24">
        <v>4.3764855845910167E-2</v>
      </c>
      <c r="V61" s="24">
        <v>0.3876134206961343</v>
      </c>
      <c r="W61" s="24">
        <v>-0.5742855413557344</v>
      </c>
      <c r="X61" s="24">
        <v>0.18935476815778252</v>
      </c>
      <c r="Y61" s="24">
        <v>1.489978371427024E-2</v>
      </c>
      <c r="Z61" s="24">
        <v>-0.68813181708110116</v>
      </c>
      <c r="AA61" s="24">
        <v>0.17266696743856386</v>
      </c>
      <c r="AB61" s="24">
        <v>1.0222969391139622</v>
      </c>
      <c r="AC61" s="24">
        <v>0.34114491412316644</v>
      </c>
      <c r="AD61" s="24">
        <v>-0.43537081296500224</v>
      </c>
      <c r="AE61" s="24">
        <v>-0.92691021174549448</v>
      </c>
      <c r="AF61" s="24">
        <v>0.60062618086092234</v>
      </c>
      <c r="AG61" s="24">
        <v>1.145901689931798</v>
      </c>
      <c r="AH61" s="24">
        <v>0.44129940702975828</v>
      </c>
      <c r="AI61" s="24">
        <v>0.35041209993001704</v>
      </c>
      <c r="AJ61" s="24">
        <v>-0.56999276440178293</v>
      </c>
      <c r="AK61" s="24">
        <v>1.3035683237261264</v>
      </c>
      <c r="AL61" s="24">
        <v>0.95373630533822762</v>
      </c>
      <c r="AM61" s="24">
        <v>0.62110826776911254</v>
      </c>
      <c r="AN61" s="24">
        <v>-0.51010493706962079</v>
      </c>
    </row>
    <row r="62" spans="1:40" x14ac:dyDescent="0.2">
      <c r="A62" s="49">
        <v>43800</v>
      </c>
      <c r="B62" s="24">
        <v>-0.79027956739714833</v>
      </c>
      <c r="C62" s="24">
        <v>1.008715610078369</v>
      </c>
      <c r="D62" s="24">
        <v>0.32240905340928649</v>
      </c>
      <c r="E62" s="24">
        <v>7.5979038726826487E-2</v>
      </c>
      <c r="F62" s="24">
        <v>0.59229387503580178</v>
      </c>
      <c r="G62" s="24">
        <v>-0.53755265497923443</v>
      </c>
      <c r="H62" s="24">
        <v>0.47458119571664553</v>
      </c>
      <c r="I62" s="24">
        <v>0.84328186374842629</v>
      </c>
      <c r="J62" s="24">
        <v>0.7434778837746836</v>
      </c>
      <c r="K62" s="24">
        <v>0.89103891922644796</v>
      </c>
      <c r="L62" s="24">
        <v>0.58221476406881922</v>
      </c>
      <c r="M62" s="24">
        <v>1.1142856065941302</v>
      </c>
      <c r="N62" s="24">
        <v>-6.7908939507577731E-2</v>
      </c>
      <c r="O62" s="24">
        <v>4.7792101617893518E-2</v>
      </c>
      <c r="P62" s="24">
        <v>0.33340876577400419</v>
      </c>
      <c r="Q62" s="24">
        <v>-0.13614959202425764</v>
      </c>
      <c r="R62" s="24">
        <v>8.6305270517986754E-2</v>
      </c>
      <c r="S62" s="24">
        <v>0.38653207149289287</v>
      </c>
      <c r="T62" s="24">
        <v>-0.28034987166874492</v>
      </c>
      <c r="U62" s="24">
        <v>0.11524003445208821</v>
      </c>
      <c r="V62" s="24">
        <v>0.49785298521745297</v>
      </c>
      <c r="W62" s="24">
        <v>-0.23460530891490264</v>
      </c>
      <c r="X62" s="24">
        <v>0.32859558963009922</v>
      </c>
      <c r="Y62" s="24">
        <v>0.20415614330366266</v>
      </c>
      <c r="Z62" s="24">
        <v>-0.45454743868442105</v>
      </c>
      <c r="AA62" s="24">
        <v>0.11890210090136319</v>
      </c>
      <c r="AB62" s="24">
        <v>1.00957587558109</v>
      </c>
      <c r="AC62" s="24">
        <v>0.63225595836187054</v>
      </c>
      <c r="AD62" s="24">
        <v>-0.13390271479520546</v>
      </c>
      <c r="AE62" s="24">
        <v>-0.87961156680558772</v>
      </c>
      <c r="AF62" s="24">
        <v>0.8120723900489778</v>
      </c>
      <c r="AG62" s="24">
        <v>0.78040261548417367</v>
      </c>
      <c r="AH62" s="24">
        <v>0.39175443484270939</v>
      </c>
      <c r="AI62" s="24">
        <v>0.38106938244498495</v>
      </c>
      <c r="AJ62" s="24">
        <v>-0.55000591114419239</v>
      </c>
      <c r="AK62" s="24">
        <v>1.5867607231582841</v>
      </c>
      <c r="AL62" s="24">
        <v>1.0513983817410806</v>
      </c>
      <c r="AM62" s="24">
        <v>0.91897970229063941</v>
      </c>
      <c r="AN62" s="24">
        <v>-0.53795956059341088</v>
      </c>
    </row>
    <row r="63" spans="1:40" x14ac:dyDescent="0.2">
      <c r="A63" s="49">
        <v>43831</v>
      </c>
      <c r="B63" s="24">
        <v>-0.9632357430175631</v>
      </c>
      <c r="C63" s="24">
        <v>0.92600623842087781</v>
      </c>
      <c r="D63" s="24">
        <v>0.2338112382385826</v>
      </c>
      <c r="E63" s="24">
        <v>-1.2552342138863012E-2</v>
      </c>
      <c r="F63" s="24">
        <v>0.55342998599169935</v>
      </c>
      <c r="G63" s="24">
        <v>-0.48810395632623249</v>
      </c>
      <c r="H63" s="24">
        <v>0.28125749662104627</v>
      </c>
      <c r="I63" s="24">
        <v>0.80995774484518923</v>
      </c>
      <c r="J63" s="24">
        <v>0.49364422808748543</v>
      </c>
      <c r="K63" s="24">
        <v>0.61090842838569293</v>
      </c>
      <c r="L63" s="24">
        <v>0.27503799615380708</v>
      </c>
      <c r="M63" s="24">
        <v>0.80575658849276155</v>
      </c>
      <c r="N63" s="24">
        <v>-0.24129383393936832</v>
      </c>
      <c r="O63" s="24">
        <v>0.15304588879708242</v>
      </c>
      <c r="P63" s="24">
        <v>0.31450316105850257</v>
      </c>
      <c r="Q63" s="24">
        <v>-0.50248833670923809</v>
      </c>
      <c r="R63" s="24">
        <v>-0.26554131057264496</v>
      </c>
      <c r="S63" s="24">
        <v>0.49640966208381671</v>
      </c>
      <c r="T63" s="24">
        <v>-0.47295910681775666</v>
      </c>
      <c r="U63" s="24">
        <v>-0.17776262765917292</v>
      </c>
      <c r="V63" s="24">
        <v>0.42171724874512162</v>
      </c>
      <c r="W63" s="24">
        <v>-0.16499913802801952</v>
      </c>
      <c r="X63" s="24">
        <v>0.29507191955116419</v>
      </c>
      <c r="Y63" s="24">
        <v>0.10462950411476071</v>
      </c>
      <c r="Z63" s="24">
        <v>-0.32417986658167697</v>
      </c>
      <c r="AA63" s="24">
        <v>1.6747005215861865E-2</v>
      </c>
      <c r="AB63" s="24">
        <v>0.82610888165647167</v>
      </c>
      <c r="AC63" s="24">
        <v>0.71963624208497323</v>
      </c>
      <c r="AD63" s="24">
        <v>1.1761126776199171E-2</v>
      </c>
      <c r="AE63" s="24">
        <v>-0.87149706028403828</v>
      </c>
      <c r="AF63" s="24">
        <v>0.83279827971226128</v>
      </c>
      <c r="AG63" s="24">
        <v>0.22297315965775888</v>
      </c>
      <c r="AH63" s="24">
        <v>2.7802051422535612E-2</v>
      </c>
      <c r="AI63" s="24">
        <v>0.32126427559316328</v>
      </c>
      <c r="AJ63" s="24">
        <v>-0.59379734838837961</v>
      </c>
      <c r="AK63" s="24">
        <v>1.69729770144208</v>
      </c>
      <c r="AL63" s="24">
        <v>0.8412390814033196</v>
      </c>
      <c r="AM63" s="24">
        <v>0.90460590102816318</v>
      </c>
      <c r="AN63" s="24">
        <v>-0.69113694515876301</v>
      </c>
    </row>
    <row r="64" spans="1:40" x14ac:dyDescent="0.2">
      <c r="A64" s="49">
        <v>43862</v>
      </c>
      <c r="B64" s="24">
        <v>-0.8082318259788529</v>
      </c>
      <c r="C64" s="24">
        <v>0.96923868669663105</v>
      </c>
      <c r="D64" s="24">
        <v>0.23026239452588626</v>
      </c>
      <c r="E64" s="24">
        <v>7.2874270859520709E-2</v>
      </c>
      <c r="F64" s="24">
        <v>0.6775022650680238</v>
      </c>
      <c r="G64" s="24">
        <v>-0.25577307646547942</v>
      </c>
      <c r="H64" s="24">
        <v>9.5722052342491676E-2</v>
      </c>
      <c r="I64" s="24">
        <v>0.75462591695095249</v>
      </c>
      <c r="J64" s="24">
        <v>0.44799795174755114</v>
      </c>
      <c r="K64" s="24">
        <v>0.47923948778968073</v>
      </c>
      <c r="L64" s="24">
        <v>0.10266743173334052</v>
      </c>
      <c r="M64" s="24">
        <v>0.65071188268637903</v>
      </c>
      <c r="N64" s="24">
        <v>-0.1375223158930953</v>
      </c>
      <c r="O64" s="24">
        <v>0.32703217607342716</v>
      </c>
      <c r="P64" s="24">
        <v>0.49474412937124468</v>
      </c>
      <c r="Q64" s="24">
        <v>-0.58505733805021121</v>
      </c>
      <c r="R64" s="24">
        <v>-0.37917596886213611</v>
      </c>
      <c r="S64" s="24">
        <v>0.68796323120913649</v>
      </c>
      <c r="T64" s="24">
        <v>-0.44581664975251917</v>
      </c>
      <c r="U64" s="24">
        <v>-0.29737873944197879</v>
      </c>
      <c r="V64" s="24">
        <v>0.34961034814104142</v>
      </c>
      <c r="W64" s="24">
        <v>-0.19158775971463049</v>
      </c>
      <c r="X64" s="24">
        <v>0.4857474639851066</v>
      </c>
      <c r="Y64" s="24">
        <v>6.1545179466229422E-2</v>
      </c>
      <c r="Z64" s="24">
        <v>-3.8099507325901963E-2</v>
      </c>
      <c r="AA64" s="24">
        <v>3.9351008728693133E-2</v>
      </c>
      <c r="AB64" s="24">
        <v>0.81696599344281229</v>
      </c>
      <c r="AC64" s="24">
        <v>0.71310713150141425</v>
      </c>
      <c r="AD64" s="24">
        <v>0.22487531904987187</v>
      </c>
      <c r="AE64" s="24">
        <v>-0.76657576951288409</v>
      </c>
      <c r="AF64" s="24">
        <v>0.8867391422187143</v>
      </c>
      <c r="AG64" s="24">
        <v>-7.727663006794544E-2</v>
      </c>
      <c r="AH64" s="24">
        <v>-0.26519443822802602</v>
      </c>
      <c r="AI64" s="24">
        <v>0.47870872885638516</v>
      </c>
      <c r="AJ64" s="24">
        <v>-0.53944048259880684</v>
      </c>
      <c r="AK64" s="24">
        <v>1.9897929611697027</v>
      </c>
      <c r="AL64" s="24">
        <v>0.75714578905409957</v>
      </c>
      <c r="AM64" s="24">
        <v>1.1155151801184282</v>
      </c>
      <c r="AN64" s="24">
        <v>-0.60278132508499316</v>
      </c>
    </row>
    <row r="65" spans="1:40" x14ac:dyDescent="0.2">
      <c r="A65" s="49">
        <v>43891</v>
      </c>
      <c r="B65" s="24">
        <v>-0.60436278477049132</v>
      </c>
      <c r="C65" s="24">
        <v>0.8219225483858863</v>
      </c>
      <c r="D65" s="24">
        <v>0.24077879467331922</v>
      </c>
      <c r="E65" s="24">
        <v>0.13557580202258493</v>
      </c>
      <c r="F65" s="24">
        <v>0.61768605046770697</v>
      </c>
      <c r="G65" s="24">
        <v>-0.11673450321493689</v>
      </c>
      <c r="H65" s="24">
        <v>-8.9855638490892439E-2</v>
      </c>
      <c r="I65" s="24">
        <v>0.47810087311204263</v>
      </c>
      <c r="J65" s="24">
        <v>0.46749782274833773</v>
      </c>
      <c r="K65" s="24">
        <v>0.33604070568359484</v>
      </c>
      <c r="L65" s="24">
        <v>-5.7287606357415179E-2</v>
      </c>
      <c r="M65" s="24">
        <v>0.48131561375298448</v>
      </c>
      <c r="N65" s="24">
        <v>-0.35385106225930457</v>
      </c>
      <c r="O65" s="24">
        <v>0.34333345132172366</v>
      </c>
      <c r="P65" s="24">
        <v>0.59201533541341711</v>
      </c>
      <c r="Q65" s="24">
        <v>-0.75317185154852673</v>
      </c>
      <c r="R65" s="24">
        <v>-0.40378862287468703</v>
      </c>
      <c r="S65" s="24">
        <v>1.0093020696097754</v>
      </c>
      <c r="T65" s="24">
        <v>-0.38438325916552973</v>
      </c>
      <c r="U65" s="24">
        <v>-0.42724198488600823</v>
      </c>
      <c r="V65" s="24">
        <v>0.20338410395926179</v>
      </c>
      <c r="W65" s="24">
        <v>-0.25151104848879119</v>
      </c>
      <c r="X65" s="24">
        <v>0.6756329056204412</v>
      </c>
      <c r="Y65" s="24">
        <v>7.4672346678738885E-2</v>
      </c>
      <c r="Z65" s="24">
        <v>0.19752023946832553</v>
      </c>
      <c r="AA65" s="24">
        <v>-0.13952162402115081</v>
      </c>
      <c r="AB65" s="24">
        <v>0.74367859072544384</v>
      </c>
      <c r="AC65" s="24">
        <v>0.56627834727444637</v>
      </c>
      <c r="AD65" s="24">
        <v>0.38630860833289993</v>
      </c>
      <c r="AE65" s="24">
        <v>-0.85329395238383987</v>
      </c>
      <c r="AF65" s="24">
        <v>0.63246733523411991</v>
      </c>
      <c r="AG65" s="24">
        <v>-0.26099116413969697</v>
      </c>
      <c r="AH65" s="24">
        <v>-0.68652032531117813</v>
      </c>
      <c r="AI65" s="24">
        <v>0.53594581944868913</v>
      </c>
      <c r="AJ65" s="24">
        <v>-0.38597235571183064</v>
      </c>
      <c r="AK65" s="24">
        <v>2.1169477462951214</v>
      </c>
      <c r="AL65" s="24">
        <v>0.68750015934493136</v>
      </c>
      <c r="AM65" s="24">
        <v>1.1724836843137159</v>
      </c>
      <c r="AN65" s="24">
        <v>-0.70019296444904611</v>
      </c>
    </row>
    <row r="66" spans="1:40" x14ac:dyDescent="0.2">
      <c r="A66" s="49">
        <v>43922</v>
      </c>
      <c r="B66" s="24">
        <v>-0.4121242704622739</v>
      </c>
      <c r="C66" s="24">
        <v>0.61033396108971971</v>
      </c>
      <c r="D66" s="24">
        <v>2.5428324133065339E-2</v>
      </c>
      <c r="E66" s="24">
        <v>8.0612134937447566E-2</v>
      </c>
      <c r="F66" s="24">
        <v>0.59267034647623074</v>
      </c>
      <c r="G66" s="24">
        <v>3.2466762581935121E-3</v>
      </c>
      <c r="H66" s="24">
        <v>-6.5879423164506817E-2</v>
      </c>
      <c r="I66" s="24">
        <v>0.39371441789408951</v>
      </c>
      <c r="J66" s="24">
        <v>0.37646851028367956</v>
      </c>
      <c r="K66" s="24">
        <v>0.24166456059252697</v>
      </c>
      <c r="L66" s="24">
        <v>-0.15882179739608326</v>
      </c>
      <c r="M66" s="24">
        <v>0.31484513676533649</v>
      </c>
      <c r="N66" s="24">
        <v>-0.52803022003415323</v>
      </c>
      <c r="O66" s="24">
        <v>0.37973178151434095</v>
      </c>
      <c r="P66" s="24">
        <v>0.5630834900706998</v>
      </c>
      <c r="Q66" s="24">
        <v>-1.041669461736757</v>
      </c>
      <c r="R66" s="24">
        <v>-0.30665427301983023</v>
      </c>
      <c r="S66" s="24">
        <v>1.1236351616213109</v>
      </c>
      <c r="T66" s="24">
        <v>-0.24876249287536839</v>
      </c>
      <c r="U66" s="24">
        <v>-0.57402570447545587</v>
      </c>
      <c r="V66" s="24">
        <v>3.254955983013124E-2</v>
      </c>
      <c r="W66" s="24">
        <v>-0.38387525414128743</v>
      </c>
      <c r="X66" s="24">
        <v>0.66265213950521473</v>
      </c>
      <c r="Y66" s="24">
        <v>0.10110867625653139</v>
      </c>
      <c r="Z66" s="24">
        <v>0.35992281694258643</v>
      </c>
      <c r="AA66" s="24">
        <v>-0.30383872654088634</v>
      </c>
      <c r="AB66" s="24">
        <v>0.65836498022522438</v>
      </c>
      <c r="AC66" s="24">
        <v>0.25109597268474704</v>
      </c>
      <c r="AD66" s="24">
        <v>0.51141618896080698</v>
      </c>
      <c r="AE66" s="24">
        <v>-1.0548803145988164</v>
      </c>
      <c r="AF66" s="24">
        <v>0.35904928444108497</v>
      </c>
      <c r="AG66" s="24">
        <v>-0.32469958421351458</v>
      </c>
      <c r="AH66" s="24">
        <v>-0.82452275629142979</v>
      </c>
      <c r="AI66" s="24">
        <v>0.4185371964725787</v>
      </c>
      <c r="AJ66" s="24">
        <v>-0.39066731291439</v>
      </c>
      <c r="AK66" s="24">
        <v>1.7778299133423361</v>
      </c>
      <c r="AL66" s="24">
        <v>0.62186845362165033</v>
      </c>
      <c r="AM66" s="24">
        <v>1.2468375122858613</v>
      </c>
      <c r="AN66" s="24">
        <v>-0.70835996635988829</v>
      </c>
    </row>
    <row r="67" spans="1:40" x14ac:dyDescent="0.2">
      <c r="A67" s="49">
        <v>43952</v>
      </c>
      <c r="B67" s="24">
        <v>-0.37100073023512292</v>
      </c>
      <c r="C67" s="24">
        <v>0.27487725781602618</v>
      </c>
      <c r="D67" s="24">
        <v>-0.18620128529944457</v>
      </c>
      <c r="E67" s="24">
        <v>-2.6252318335103102E-2</v>
      </c>
      <c r="F67" s="24">
        <v>0.30380054553518265</v>
      </c>
      <c r="G67" s="24">
        <v>-3.7409268593255496E-2</v>
      </c>
      <c r="H67" s="24">
        <v>-0.12682722449938585</v>
      </c>
      <c r="I67" s="24">
        <v>0.22476930055544914</v>
      </c>
      <c r="J67" s="24">
        <v>0.36856342422951938</v>
      </c>
      <c r="K67" s="24">
        <v>0.13152629184061135</v>
      </c>
      <c r="L67" s="24">
        <v>-0.47714065829836444</v>
      </c>
      <c r="M67" s="24">
        <v>0.33082456170409569</v>
      </c>
      <c r="N67" s="24">
        <v>-0.736647037106134</v>
      </c>
      <c r="O67" s="24">
        <v>0.22973268349382792</v>
      </c>
      <c r="P67" s="24">
        <v>0.31810451842677273</v>
      </c>
      <c r="Q67" s="24">
        <v>-1.362064661178265</v>
      </c>
      <c r="R67" s="24">
        <v>-0.17446076786237938</v>
      </c>
      <c r="S67" s="24">
        <v>1.1742242146144626</v>
      </c>
      <c r="T67" s="24">
        <v>-0.18816190599359556</v>
      </c>
      <c r="U67" s="24">
        <v>-0.84387341083927248</v>
      </c>
      <c r="V67" s="24">
        <v>-0.237191365575258</v>
      </c>
      <c r="W67" s="24">
        <v>-0.24437946859017085</v>
      </c>
      <c r="X67" s="24">
        <v>0.49231688734810142</v>
      </c>
      <c r="Y67" s="24">
        <v>5.259482244534662E-2</v>
      </c>
      <c r="Z67" s="24">
        <v>0.42669849086260836</v>
      </c>
      <c r="AA67" s="24">
        <v>-0.28080263801318195</v>
      </c>
      <c r="AB67" s="24">
        <v>0.72427608566517199</v>
      </c>
      <c r="AC67" s="24">
        <v>-0.15921888207470297</v>
      </c>
      <c r="AD67" s="24">
        <v>0.5186035910814768</v>
      </c>
      <c r="AE67" s="24">
        <v>-1.111436227469218</v>
      </c>
      <c r="AF67" s="24">
        <v>0.13787695615227716</v>
      </c>
      <c r="AG67" s="24">
        <v>-0.40257714090989488</v>
      </c>
      <c r="AH67" s="24">
        <v>-0.87017195909058076</v>
      </c>
      <c r="AI67" s="24">
        <v>0.14771786486225275</v>
      </c>
      <c r="AJ67" s="24">
        <v>-0.36599867776994949</v>
      </c>
      <c r="AK67" s="24">
        <v>1.2196973755828899</v>
      </c>
      <c r="AL67" s="24">
        <v>0.60710301795743882</v>
      </c>
      <c r="AM67" s="24">
        <v>1.346181779862633</v>
      </c>
      <c r="AN67" s="24">
        <v>-0.66780993918962361</v>
      </c>
    </row>
    <row r="68" spans="1:40" x14ac:dyDescent="0.2">
      <c r="A68" s="49">
        <v>43983</v>
      </c>
      <c r="B68" s="24">
        <v>-0.37436514790609449</v>
      </c>
      <c r="C68" s="24">
        <v>-4.0426613828865456E-2</v>
      </c>
      <c r="D68" s="24">
        <v>-0.43891911875472922</v>
      </c>
      <c r="E68" s="24">
        <v>-9.6239179524906265E-2</v>
      </c>
      <c r="F68" s="24">
        <v>0.10312933270669095</v>
      </c>
      <c r="G68" s="24">
        <v>-4.7476663803286322E-2</v>
      </c>
      <c r="H68" s="24">
        <v>-0.19601858381105458</v>
      </c>
      <c r="I68" s="24">
        <v>0.21713344386817038</v>
      </c>
      <c r="J68" s="24">
        <v>0.35286802256253164</v>
      </c>
      <c r="K68" s="24">
        <v>9.7517728864505993E-2</v>
      </c>
      <c r="L68" s="24">
        <v>-0.70704956904959315</v>
      </c>
      <c r="M68" s="24">
        <v>0.4385507236767251</v>
      </c>
      <c r="N68" s="24">
        <v>-0.87211437161502625</v>
      </c>
      <c r="O68" s="24">
        <v>8.9364833647789271E-2</v>
      </c>
      <c r="P68" s="24">
        <v>-0.11377514751549421</v>
      </c>
      <c r="Q68" s="24">
        <v>-1.3783072195767758</v>
      </c>
      <c r="R68" s="24">
        <v>-4.6932963297611596E-2</v>
      </c>
      <c r="S68" s="24">
        <v>0.89814017891094977</v>
      </c>
      <c r="T68" s="24">
        <v>-7.9086854304949217E-2</v>
      </c>
      <c r="U68" s="24">
        <v>-0.94170500632698573</v>
      </c>
      <c r="V68" s="24">
        <v>-0.33657962203103908</v>
      </c>
      <c r="W68" s="24">
        <v>-3.3752493218633384E-3</v>
      </c>
      <c r="X68" s="24">
        <v>0.41605692302871616</v>
      </c>
      <c r="Y68" s="24">
        <v>-0.16977271156070675</v>
      </c>
      <c r="Z68" s="24">
        <v>0.55027744843549664</v>
      </c>
      <c r="AA68" s="24">
        <v>-9.709617761149883E-2</v>
      </c>
      <c r="AB68" s="24">
        <v>0.77257780440319501</v>
      </c>
      <c r="AC68" s="24">
        <v>-0.58785549978478768</v>
      </c>
      <c r="AD68" s="24">
        <v>0.40285943301810706</v>
      </c>
      <c r="AE68" s="24">
        <v>-0.93352417653860975</v>
      </c>
      <c r="AF68" s="24">
        <v>5.6264772596424852E-2</v>
      </c>
      <c r="AG68" s="24">
        <v>-0.3130545922906427</v>
      </c>
      <c r="AH68" s="24">
        <v>-0.85196020871635247</v>
      </c>
      <c r="AI68" s="24">
        <v>-3.1951986046348663E-2</v>
      </c>
      <c r="AJ68" s="24">
        <v>-0.24259339381695266</v>
      </c>
      <c r="AK68" s="24">
        <v>0.72217724000135475</v>
      </c>
      <c r="AL68" s="24">
        <v>0.64302866187711472</v>
      </c>
      <c r="AM68" s="24">
        <v>1.4666546643082887</v>
      </c>
      <c r="AN68" s="24">
        <v>-0.56884484348548303</v>
      </c>
    </row>
    <row r="69" spans="1:40" x14ac:dyDescent="0.2">
      <c r="A69" s="49">
        <v>44013</v>
      </c>
      <c r="B69" s="24">
        <v>-0.32402712655697841</v>
      </c>
      <c r="C69" s="24">
        <v>-0.3959122040629745</v>
      </c>
      <c r="D69" s="24">
        <v>-0.76263577186261811</v>
      </c>
      <c r="E69" s="24">
        <v>-0.257931590845276</v>
      </c>
      <c r="F69" s="24">
        <v>7.5958120938498117E-2</v>
      </c>
      <c r="G69" s="24">
        <v>-7.7168601854944438E-2</v>
      </c>
      <c r="H69" s="24">
        <v>-0.42623421153772456</v>
      </c>
      <c r="I69" s="24">
        <v>0.33512892484100043</v>
      </c>
      <c r="J69" s="24">
        <v>0.23434448656586876</v>
      </c>
      <c r="K69" s="24">
        <v>7.3674509294297114E-3</v>
      </c>
      <c r="L69" s="24">
        <v>-0.89060449078523585</v>
      </c>
      <c r="M69" s="24">
        <v>0.39297724637405262</v>
      </c>
      <c r="N69" s="24">
        <v>-0.87892170847938567</v>
      </c>
      <c r="O69" s="24">
        <v>4.842666449567494E-2</v>
      </c>
      <c r="P69" s="24">
        <v>-0.55897269653616377</v>
      </c>
      <c r="Q69" s="24">
        <v>-1.3151818638717034</v>
      </c>
      <c r="R69" s="24">
        <v>0.12215169365663585</v>
      </c>
      <c r="S69" s="24">
        <v>0.71263349507994811</v>
      </c>
      <c r="T69" s="24">
        <v>-3.6343116464133185E-2</v>
      </c>
      <c r="U69" s="24">
        <v>-0.84894642285104138</v>
      </c>
      <c r="V69" s="24">
        <v>-0.35120206046485081</v>
      </c>
      <c r="W69" s="24">
        <v>7.6302699679426739E-2</v>
      </c>
      <c r="X69" s="24">
        <v>0.34503052391199912</v>
      </c>
      <c r="Y69" s="24">
        <v>-0.18224167120973711</v>
      </c>
      <c r="Z69" s="24">
        <v>0.66097564778041651</v>
      </c>
      <c r="AA69" s="24">
        <v>-4.06860611229556E-2</v>
      </c>
      <c r="AB69" s="24">
        <v>0.86632017709044373</v>
      </c>
      <c r="AC69" s="24">
        <v>-1.019848633524244</v>
      </c>
      <c r="AD69" s="24">
        <v>0.2776339367644034</v>
      </c>
      <c r="AE69" s="24">
        <v>-0.51887208114702965</v>
      </c>
      <c r="AF69" s="24">
        <v>8.5209351329186736E-2</v>
      </c>
      <c r="AG69" s="24">
        <v>-0.2639370443583276</v>
      </c>
      <c r="AH69" s="24">
        <v>-0.8477680358677715</v>
      </c>
      <c r="AI69" s="24">
        <v>-1.8737998441273343E-2</v>
      </c>
      <c r="AJ69" s="24">
        <v>-0.14857123846450471</v>
      </c>
      <c r="AK69" s="24">
        <v>0.49518668683236428</v>
      </c>
      <c r="AL69" s="24">
        <v>0.68018373776118801</v>
      </c>
      <c r="AM69" s="24">
        <v>1.6593147813645861</v>
      </c>
      <c r="AN69" s="24">
        <v>-0.47290479809298624</v>
      </c>
    </row>
    <row r="70" spans="1:40" x14ac:dyDescent="0.2">
      <c r="A70" s="49">
        <v>44044</v>
      </c>
      <c r="B70" s="24">
        <v>-0.29547324778284023</v>
      </c>
      <c r="C70" s="24">
        <v>-0.54692364146982753</v>
      </c>
      <c r="D70" s="24">
        <v>-1.0821017611431496</v>
      </c>
      <c r="E70" s="24">
        <v>-0.3069643166373236</v>
      </c>
      <c r="F70" s="24">
        <v>2.8588606139025086E-2</v>
      </c>
      <c r="G70" s="24">
        <v>-4.3631565438585374E-2</v>
      </c>
      <c r="H70" s="24">
        <v>-0.65341474727984417</v>
      </c>
      <c r="I70" s="24">
        <v>0.13957135883610111</v>
      </c>
      <c r="J70" s="24">
        <v>0.22872095987899807</v>
      </c>
      <c r="K70" s="24">
        <v>-0.15339335458164968</v>
      </c>
      <c r="L70" s="24">
        <v>-1.0254459025818756</v>
      </c>
      <c r="M70" s="24">
        <v>0.2052833132626547</v>
      </c>
      <c r="N70" s="24">
        <v>-0.83117912268937111</v>
      </c>
      <c r="O70" s="24">
        <v>9.5784966977461666E-2</v>
      </c>
      <c r="P70" s="24">
        <v>-0.98228081664308109</v>
      </c>
      <c r="Q70" s="24">
        <v>-1.2833466057640017</v>
      </c>
      <c r="R70" s="24">
        <v>0.26309321351113413</v>
      </c>
      <c r="S70" s="24">
        <v>0.44597528333566677</v>
      </c>
      <c r="T70" s="24">
        <v>3.5080846735101083E-2</v>
      </c>
      <c r="U70" s="24">
        <v>-0.75097334294083584</v>
      </c>
      <c r="V70" s="24">
        <v>-0.18865094578125269</v>
      </c>
      <c r="W70" s="24">
        <v>3.951843705474814E-2</v>
      </c>
      <c r="X70" s="24">
        <v>0.35417212688864308</v>
      </c>
      <c r="Y70" s="24">
        <v>-2.4828881313577494E-2</v>
      </c>
      <c r="Z70" s="24">
        <v>0.67861538865892235</v>
      </c>
      <c r="AA70" s="24">
        <v>-0.18198615476445495</v>
      </c>
      <c r="AB70" s="24">
        <v>0.82245159390711309</v>
      </c>
      <c r="AC70" s="24">
        <v>-1.4058650707190088</v>
      </c>
      <c r="AD70" s="24">
        <v>0.12148255620369808</v>
      </c>
      <c r="AE70" s="24">
        <v>-0.19783979973786553</v>
      </c>
      <c r="AF70" s="24">
        <v>3.2111237103847196E-3</v>
      </c>
      <c r="AG70" s="24">
        <v>-0.27888725457203356</v>
      </c>
      <c r="AH70" s="24">
        <v>-0.97312987535513706</v>
      </c>
      <c r="AI70" s="24">
        <v>-3.6108872011584407E-2</v>
      </c>
      <c r="AJ70" s="24">
        <v>-7.6691104142378175E-2</v>
      </c>
      <c r="AK70" s="24">
        <v>0.39236742255139234</v>
      </c>
      <c r="AL70" s="24">
        <v>0.6043732526883423</v>
      </c>
      <c r="AM70" s="24">
        <v>1.6196357909285106</v>
      </c>
      <c r="AN70" s="24">
        <v>-0.47134616917627797</v>
      </c>
    </row>
    <row r="71" spans="1:40" x14ac:dyDescent="0.2">
      <c r="A71" s="49">
        <v>44075</v>
      </c>
      <c r="B71" s="24">
        <v>-0.30541139523656435</v>
      </c>
      <c r="C71" s="24">
        <v>-0.63481255578078266</v>
      </c>
      <c r="D71" s="24">
        <v>-1.3023596439675245</v>
      </c>
      <c r="E71" s="24">
        <v>-0.49049807919212551</v>
      </c>
      <c r="F71" s="24">
        <v>2.5341456234326057E-2</v>
      </c>
      <c r="G71" s="24">
        <v>0.18740505769550722</v>
      </c>
      <c r="H71" s="24">
        <v>-0.8404395346641641</v>
      </c>
      <c r="I71" s="24">
        <v>-0.20469140377260703</v>
      </c>
      <c r="J71" s="24">
        <v>0.23098155738208265</v>
      </c>
      <c r="K71" s="24">
        <v>-0.2544061771400874</v>
      </c>
      <c r="L71" s="24">
        <v>-1.1633034083539771</v>
      </c>
      <c r="M71" s="24">
        <v>-0.11719266454687548</v>
      </c>
      <c r="N71" s="24">
        <v>-0.84642196975899442</v>
      </c>
      <c r="O71" s="24">
        <v>0.30258033989040867</v>
      </c>
      <c r="P71" s="24">
        <v>-1.1443662172206797</v>
      </c>
      <c r="Q71" s="24">
        <v>-1.3514120579758657</v>
      </c>
      <c r="R71" s="24">
        <v>0.41408003029814638</v>
      </c>
      <c r="S71" s="24">
        <v>0.28382142049166709</v>
      </c>
      <c r="T71" s="24">
        <v>-0.10023590492934856</v>
      </c>
      <c r="U71" s="24">
        <v>-0.78058066263644932</v>
      </c>
      <c r="V71" s="24">
        <v>-5.0794574178295165E-2</v>
      </c>
      <c r="W71" s="24">
        <v>-0.10398399590298123</v>
      </c>
      <c r="X71" s="24">
        <v>0.20852906420197129</v>
      </c>
      <c r="Y71" s="24">
        <v>-7.6985287295619043E-2</v>
      </c>
      <c r="Z71" s="24">
        <v>0.60975655464744971</v>
      </c>
      <c r="AA71" s="24">
        <v>-0.30960741847688433</v>
      </c>
      <c r="AB71" s="24">
        <v>0.69942688642801554</v>
      </c>
      <c r="AC71" s="24">
        <v>-1.7172999606342061</v>
      </c>
      <c r="AD71" s="24">
        <v>-0.13528637774486976</v>
      </c>
      <c r="AE71" s="24">
        <v>-0.21036139850886357</v>
      </c>
      <c r="AF71" s="24">
        <v>-0.12705428867491358</v>
      </c>
      <c r="AG71" s="24">
        <v>-0.36571454241835216</v>
      </c>
      <c r="AH71" s="24">
        <v>-1.0997978441022642</v>
      </c>
      <c r="AI71" s="24">
        <v>-3.2766950479941326E-3</v>
      </c>
      <c r="AJ71" s="24">
        <v>-0.20248527693876647</v>
      </c>
      <c r="AK71" s="24">
        <v>0.31121148853457836</v>
      </c>
      <c r="AL71" s="24">
        <v>0.6508916816554039</v>
      </c>
      <c r="AM71" s="24">
        <v>1.2056785458629613</v>
      </c>
      <c r="AN71" s="24">
        <v>-0.40184986927364841</v>
      </c>
    </row>
    <row r="72" spans="1:40" x14ac:dyDescent="0.2">
      <c r="A72" s="49">
        <v>44105</v>
      </c>
      <c r="B72" s="24">
        <v>-0.21317465126625157</v>
      </c>
      <c r="C72" s="24">
        <v>-0.57243107018300365</v>
      </c>
      <c r="D72" s="24">
        <v>-1.5020041842844725</v>
      </c>
      <c r="E72" s="24">
        <v>-0.63139694571749627</v>
      </c>
      <c r="F72" s="24">
        <v>-0.19764857879101977</v>
      </c>
      <c r="G72" s="24">
        <v>0.29668544609274328</v>
      </c>
      <c r="H72" s="24">
        <v>-0.9485965108718788</v>
      </c>
      <c r="I72" s="24">
        <v>-0.41748119567055442</v>
      </c>
      <c r="J72" s="24">
        <v>0.22664593721896456</v>
      </c>
      <c r="K72" s="24">
        <v>-0.34951114655691545</v>
      </c>
      <c r="L72" s="24">
        <v>-1.1429368175469639</v>
      </c>
      <c r="M72" s="24">
        <v>-0.24485738666352624</v>
      </c>
      <c r="N72" s="24">
        <v>-0.86471122672651279</v>
      </c>
      <c r="O72" s="24">
        <v>0.43012378836604798</v>
      </c>
      <c r="P72" s="24">
        <v>-1.372317296954003</v>
      </c>
      <c r="Q72" s="24">
        <v>-1.2017452392657741</v>
      </c>
      <c r="R72" s="24">
        <v>0.38773074298955112</v>
      </c>
      <c r="S72" s="24">
        <v>0.13380798495238375</v>
      </c>
      <c r="T72" s="24">
        <v>-0.16487336108898859</v>
      </c>
      <c r="U72" s="24">
        <v>-0.86066652125553034</v>
      </c>
      <c r="V72" s="24">
        <v>0.11419718969799407</v>
      </c>
      <c r="W72" s="24">
        <v>-0.21747634514388736</v>
      </c>
      <c r="X72" s="24">
        <v>0.19369320219599412</v>
      </c>
      <c r="Y72" s="24">
        <v>-0.13750569938433116</v>
      </c>
      <c r="Z72" s="24">
        <v>0.37089045713955093</v>
      </c>
      <c r="AA72" s="24">
        <v>-0.36480893764405697</v>
      </c>
      <c r="AB72" s="24">
        <v>0.42966843315168568</v>
      </c>
      <c r="AC72" s="24">
        <v>-1.9279505692924663</v>
      </c>
      <c r="AD72" s="24">
        <v>-0.28283678326988304</v>
      </c>
      <c r="AE72" s="24">
        <v>-0.19814589106673045</v>
      </c>
      <c r="AF72" s="24">
        <v>-0.22873998863652731</v>
      </c>
      <c r="AG72" s="24">
        <v>-0.29968049097049121</v>
      </c>
      <c r="AH72" s="24">
        <v>-1.0639428474163675</v>
      </c>
      <c r="AI72" s="24">
        <v>3.2618305370702275E-2</v>
      </c>
      <c r="AJ72" s="24">
        <v>-0.13929209579358101</v>
      </c>
      <c r="AK72" s="24">
        <v>0.10485408871239492</v>
      </c>
      <c r="AL72" s="24">
        <v>0.59806848125766088</v>
      </c>
      <c r="AM72" s="24">
        <v>0.8253142445544801</v>
      </c>
      <c r="AN72" s="24">
        <v>-0.14701688857882403</v>
      </c>
    </row>
    <row r="73" spans="1:40" x14ac:dyDescent="0.2">
      <c r="A73" s="49">
        <v>44136</v>
      </c>
      <c r="B73" s="24">
        <v>-0.183202066055631</v>
      </c>
      <c r="C73" s="24">
        <v>-0.39190701338343142</v>
      </c>
      <c r="D73" s="24">
        <v>-1.6808636448364134</v>
      </c>
      <c r="E73" s="24">
        <v>-0.63267755714691609</v>
      </c>
      <c r="F73" s="24">
        <v>-0.40102116176027375</v>
      </c>
      <c r="G73" s="24">
        <v>0.14491147844746419</v>
      </c>
      <c r="H73" s="24">
        <v>-1.0789886679071132</v>
      </c>
      <c r="I73" s="24">
        <v>-0.74726974493653109</v>
      </c>
      <c r="J73" s="24">
        <v>0.20738209407848091</v>
      </c>
      <c r="K73" s="24">
        <v>-0.49044799138018064</v>
      </c>
      <c r="L73" s="24">
        <v>-1.2406210876558446</v>
      </c>
      <c r="M73" s="24">
        <v>-0.51886389834565572</v>
      </c>
      <c r="N73" s="24">
        <v>-0.74249548974560042</v>
      </c>
      <c r="O73" s="24">
        <v>0.43905653899827257</v>
      </c>
      <c r="P73" s="24">
        <v>-1.5335136599755785</v>
      </c>
      <c r="Q73" s="24">
        <v>-1.0014541127739418</v>
      </c>
      <c r="R73" s="24">
        <v>0.42192839739038113</v>
      </c>
      <c r="S73" s="24">
        <v>1.4532111974372132E-2</v>
      </c>
      <c r="T73" s="24">
        <v>-5.9022057263037331E-2</v>
      </c>
      <c r="U73" s="24">
        <v>-0.98880820990414264</v>
      </c>
      <c r="V73" s="24">
        <v>2.3898678011060048E-3</v>
      </c>
      <c r="W73" s="24">
        <v>-0.29941551887617712</v>
      </c>
      <c r="X73" s="24">
        <v>0.10930115259658239</v>
      </c>
      <c r="Y73" s="24">
        <v>-0.39970244347792927</v>
      </c>
      <c r="Z73" s="24">
        <v>0.10300830749592488</v>
      </c>
      <c r="AA73" s="24">
        <v>-0.29489553187197837</v>
      </c>
      <c r="AB73" s="24">
        <v>-7.4849186543056029E-2</v>
      </c>
      <c r="AC73" s="24">
        <v>-1.999740848193293</v>
      </c>
      <c r="AD73" s="24">
        <v>-0.56748014212161624</v>
      </c>
      <c r="AE73" s="24">
        <v>-0.14483606312050651</v>
      </c>
      <c r="AF73" s="24">
        <v>-0.1864805939893531</v>
      </c>
      <c r="AG73" s="24">
        <v>-0.19914621134791627</v>
      </c>
      <c r="AH73" s="24">
        <v>-1.0334241451062471</v>
      </c>
      <c r="AI73" s="24">
        <v>0.12232711435561187</v>
      </c>
      <c r="AJ73" s="24">
        <v>-5.6829718926931956E-2</v>
      </c>
      <c r="AK73" s="24">
        <v>-0.23237346797937228</v>
      </c>
      <c r="AL73" s="24">
        <v>0.34930545895866766</v>
      </c>
      <c r="AM73" s="24">
        <v>0.45856504696289402</v>
      </c>
      <c r="AN73" s="24">
        <v>-2.8663045256373101E-2</v>
      </c>
    </row>
    <row r="74" spans="1:40" x14ac:dyDescent="0.2">
      <c r="A74" s="49">
        <v>44166</v>
      </c>
      <c r="B74" s="24">
        <v>-0.23165870455400447</v>
      </c>
      <c r="C74" s="24">
        <v>-0.12654916093720076</v>
      </c>
      <c r="D74" s="24">
        <v>-1.7450715305655153</v>
      </c>
      <c r="E74" s="24">
        <v>-0.61530954376775893</v>
      </c>
      <c r="F74" s="24">
        <v>-0.56924832535062464</v>
      </c>
      <c r="G74" s="24">
        <v>-1.7983480461576485E-2</v>
      </c>
      <c r="H74" s="24">
        <v>-1.1655505041527259</v>
      </c>
      <c r="I74" s="24">
        <v>-0.89140881612788381</v>
      </c>
      <c r="J74" s="24">
        <v>9.2282011732897434E-2</v>
      </c>
      <c r="K74" s="24">
        <v>-0.59459679251449649</v>
      </c>
      <c r="L74" s="24">
        <v>-1.2211449452518515</v>
      </c>
      <c r="M74" s="24">
        <v>-0.50793712605389651</v>
      </c>
      <c r="N74" s="24">
        <v>-0.56361435871237642</v>
      </c>
      <c r="O74" s="24">
        <v>0.47481590006620378</v>
      </c>
      <c r="P74" s="24">
        <v>-1.6382989253175804</v>
      </c>
      <c r="Q74" s="24">
        <v>-0.6350436305473609</v>
      </c>
      <c r="R74" s="24">
        <v>0.39186988945992401</v>
      </c>
      <c r="S74" s="24">
        <v>9.0947471092170662E-3</v>
      </c>
      <c r="T74" s="24">
        <v>-3.8852705201755211E-2</v>
      </c>
      <c r="U74" s="24">
        <v>-0.89560104371288918</v>
      </c>
      <c r="V74" s="24">
        <v>-6.4410270372461512E-2</v>
      </c>
      <c r="W74" s="24">
        <v>-0.45471097620853501</v>
      </c>
      <c r="X74" s="24">
        <v>0.11535854547077239</v>
      </c>
      <c r="Y74" s="24">
        <v>-0.55650141618219284</v>
      </c>
      <c r="Z74" s="24">
        <v>-0.20316338802224082</v>
      </c>
      <c r="AA74" s="24">
        <v>-0.37399067380331807</v>
      </c>
      <c r="AB74" s="24">
        <v>-0.61004117709571337</v>
      </c>
      <c r="AC74" s="24">
        <v>-1.9326532126277443</v>
      </c>
      <c r="AD74" s="24">
        <v>-0.80698716173022678</v>
      </c>
      <c r="AE74" s="24">
        <v>1.0786474804976531E-2</v>
      </c>
      <c r="AF74" s="24">
        <v>9.6549585375563074E-2</v>
      </c>
      <c r="AG74" s="24">
        <v>-0.19873359827863096</v>
      </c>
      <c r="AH74" s="24">
        <v>-0.75148825721902801</v>
      </c>
      <c r="AI74" s="24">
        <v>0.11002338265454327</v>
      </c>
      <c r="AJ74" s="24">
        <v>1.0480274243950975E-2</v>
      </c>
      <c r="AK74" s="24">
        <v>-0.58629568087827455</v>
      </c>
      <c r="AL74" s="24">
        <v>-0.11970179007022519</v>
      </c>
      <c r="AM74" s="24">
        <v>0.29710345054492854</v>
      </c>
      <c r="AN74" s="24">
        <v>-3.9517521237937281E-2</v>
      </c>
    </row>
    <row r="75" spans="1:40" x14ac:dyDescent="0.2">
      <c r="A75" s="49">
        <v>44197</v>
      </c>
      <c r="B75" s="24">
        <v>-0.19347570359581689</v>
      </c>
      <c r="C75" s="24">
        <v>-9.8331573293206742E-2</v>
      </c>
      <c r="D75" s="24">
        <v>-1.732746540840352</v>
      </c>
      <c r="E75" s="24">
        <v>-0.75387064688690542</v>
      </c>
      <c r="F75" s="24">
        <v>-0.6641418847703372</v>
      </c>
      <c r="G75" s="24">
        <v>-0.1617532776594488</v>
      </c>
      <c r="H75" s="24">
        <v>-1.3408211295542576</v>
      </c>
      <c r="I75" s="24">
        <v>-1.0765298402434074</v>
      </c>
      <c r="J75" s="24">
        <v>9.036834419550166E-3</v>
      </c>
      <c r="K75" s="24">
        <v>-0.63340345181660018</v>
      </c>
      <c r="L75" s="24">
        <v>-1.0912450138437546</v>
      </c>
      <c r="M75" s="24">
        <v>-0.48523633959639184</v>
      </c>
      <c r="N75" s="24">
        <v>-0.34415025712710445</v>
      </c>
      <c r="O75" s="24">
        <v>0.63976690692182669</v>
      </c>
      <c r="P75" s="24">
        <v>-1.5734202524357497</v>
      </c>
      <c r="Q75" s="24">
        <v>-0.55365719443867323</v>
      </c>
      <c r="R75" s="24">
        <v>0.3464697375121728</v>
      </c>
      <c r="S75" s="24">
        <v>0.10350047334290458</v>
      </c>
      <c r="T75" s="24">
        <v>-0.25082173848062839</v>
      </c>
      <c r="U75" s="24">
        <v>-0.65787485080815511</v>
      </c>
      <c r="V75" s="24">
        <v>-1.3157006325327132E-2</v>
      </c>
      <c r="W75" s="24">
        <v>-0.55749216952408487</v>
      </c>
      <c r="X75" s="24">
        <v>6.3268953075786588E-2</v>
      </c>
      <c r="Y75" s="24">
        <v>-0.50514197548250273</v>
      </c>
      <c r="Z75" s="24">
        <v>-0.37740165786997609</v>
      </c>
      <c r="AA75" s="24">
        <v>-0.42796336683794056</v>
      </c>
      <c r="AB75" s="24">
        <v>-1.0418089146291547</v>
      </c>
      <c r="AC75" s="24">
        <v>-1.7297160785982464</v>
      </c>
      <c r="AD75" s="24">
        <v>-0.99593045288371318</v>
      </c>
      <c r="AE75" s="24">
        <v>0.32044120500621132</v>
      </c>
      <c r="AF75" s="24">
        <v>0.35984994603052362</v>
      </c>
      <c r="AG75" s="24">
        <v>-0.15980569892456048</v>
      </c>
      <c r="AH75" s="24">
        <v>-0.57783838522752584</v>
      </c>
      <c r="AI75" s="24">
        <v>5.9798216394822482E-2</v>
      </c>
      <c r="AJ75" s="24">
        <v>0.18371704248350776</v>
      </c>
      <c r="AK75" s="24">
        <v>-0.88328890495702383</v>
      </c>
      <c r="AL75" s="24">
        <v>-0.47924650699901944</v>
      </c>
      <c r="AM75" s="24">
        <v>0.16905639378492104</v>
      </c>
      <c r="AN75" s="24">
        <v>-0.13415805700339148</v>
      </c>
    </row>
    <row r="76" spans="1:40" x14ac:dyDescent="0.2">
      <c r="A76" s="49">
        <v>44228</v>
      </c>
      <c r="B76" s="24">
        <v>-0.19270364757690533</v>
      </c>
      <c r="C76" s="24">
        <v>-2.5923402933962517E-2</v>
      </c>
      <c r="D76" s="24">
        <v>-1.6095276305157473</v>
      </c>
      <c r="E76" s="24">
        <v>-0.84555154480233097</v>
      </c>
      <c r="F76" s="24">
        <v>-0.79609512480836964</v>
      </c>
      <c r="G76" s="24">
        <v>-0.17884007637494204</v>
      </c>
      <c r="H76" s="24">
        <v>-1.4888494314131737</v>
      </c>
      <c r="I76" s="24">
        <v>-1.0160125387626309</v>
      </c>
      <c r="J76" s="24">
        <v>-1.2189616218605211E-2</v>
      </c>
      <c r="K76" s="24">
        <v>-0.47947496660574973</v>
      </c>
      <c r="L76" s="24">
        <v>-0.97122312770222829</v>
      </c>
      <c r="M76" s="24">
        <v>-0.38822075608120138</v>
      </c>
      <c r="N76" s="24">
        <v>-0.2399530476973866</v>
      </c>
      <c r="O76" s="24">
        <v>0.68746057145532458</v>
      </c>
      <c r="P76" s="24">
        <v>-1.3454671404739034</v>
      </c>
      <c r="Q76" s="24">
        <v>-0.28388921287192004</v>
      </c>
      <c r="R76" s="24">
        <v>0.25153205564078268</v>
      </c>
      <c r="S76" s="24">
        <v>1.7489226788417495E-2</v>
      </c>
      <c r="T76" s="24">
        <v>-0.50229638721450676</v>
      </c>
      <c r="U76" s="24">
        <v>-0.38969103310721565</v>
      </c>
      <c r="V76" s="24">
        <v>-6.1358052059006796E-3</v>
      </c>
      <c r="W76" s="24">
        <v>-0.62931141333671747</v>
      </c>
      <c r="X76" s="24">
        <v>3.5509445718069674E-2</v>
      </c>
      <c r="Y76" s="24">
        <v>-0.50517954853603197</v>
      </c>
      <c r="Z76" s="24">
        <v>-0.5175171769537924</v>
      </c>
      <c r="AA76" s="24">
        <v>-0.48606450991631373</v>
      </c>
      <c r="AB76" s="24">
        <v>-1.2427406851915637</v>
      </c>
      <c r="AC76" s="24">
        <v>-1.6587739119120459</v>
      </c>
      <c r="AD76" s="24">
        <v>-1.0583583782109955</v>
      </c>
      <c r="AE76" s="24">
        <v>0.34310005511793262</v>
      </c>
      <c r="AF76" s="24">
        <v>0.45757093590042752</v>
      </c>
      <c r="AG76" s="24">
        <v>-0.12749316845467845</v>
      </c>
      <c r="AH76" s="24">
        <v>-0.49247898742841534</v>
      </c>
      <c r="AI76" s="24">
        <v>2.3786900442541118E-2</v>
      </c>
      <c r="AJ76" s="24">
        <v>0.27631499652857788</v>
      </c>
      <c r="AK76" s="24">
        <v>-0.9894429156333876</v>
      </c>
      <c r="AL76" s="24">
        <v>-0.76511038348784177</v>
      </c>
      <c r="AM76" s="24">
        <v>-3.1958996169980797E-2</v>
      </c>
      <c r="AN76" s="24">
        <v>-0.15770831848761949</v>
      </c>
    </row>
    <row r="77" spans="1:40" x14ac:dyDescent="0.2">
      <c r="A77" s="49">
        <v>44256</v>
      </c>
      <c r="B77" s="24">
        <v>1.4308790578436523E-2</v>
      </c>
      <c r="C77" s="24">
        <v>1.2030779624221E-2</v>
      </c>
      <c r="D77" s="24">
        <v>-1.3829366195057098</v>
      </c>
      <c r="E77" s="24">
        <v>-0.95347266059334546</v>
      </c>
      <c r="F77" s="24">
        <v>-0.85398840535813325</v>
      </c>
      <c r="G77" s="24">
        <v>2.7926670340055804E-2</v>
      </c>
      <c r="H77" s="24">
        <v>-1.5176318572244099</v>
      </c>
      <c r="I77" s="24">
        <v>-0.79422637733651058</v>
      </c>
      <c r="J77" s="24">
        <v>-5.4443140053616917E-2</v>
      </c>
      <c r="K77" s="24">
        <v>-0.1442489985875226</v>
      </c>
      <c r="L77" s="24">
        <v>-0.85673462447539828</v>
      </c>
      <c r="M77" s="24">
        <v>-0.41004344244225788</v>
      </c>
      <c r="N77" s="24">
        <v>-1.8070327954646644E-2</v>
      </c>
      <c r="O77" s="24">
        <v>0.61323884054217781</v>
      </c>
      <c r="P77" s="24">
        <v>-1.0340754055504739</v>
      </c>
      <c r="Q77" s="24">
        <v>-8.1116892691827078E-2</v>
      </c>
      <c r="R77" s="24">
        <v>0.1466127068200295</v>
      </c>
      <c r="S77" s="24">
        <v>0.35110759493434029</v>
      </c>
      <c r="T77" s="24">
        <v>-0.56885483295410966</v>
      </c>
      <c r="U77" s="24">
        <v>-4.5314197039131587E-2</v>
      </c>
      <c r="V77" s="24">
        <v>-3.2640558412711462E-2</v>
      </c>
      <c r="W77" s="24">
        <v>-0.64642497721505687</v>
      </c>
      <c r="X77" s="24">
        <v>-6.7848702868513702E-2</v>
      </c>
      <c r="Y77" s="24">
        <v>-0.27766852460609559</v>
      </c>
      <c r="Z77" s="24">
        <v>-0.43318685736490248</v>
      </c>
      <c r="AA77" s="24">
        <v>-0.48880756058398966</v>
      </c>
      <c r="AB77" s="24">
        <v>-1.397330125798979</v>
      </c>
      <c r="AC77" s="24">
        <v>-1.4050032477252827</v>
      </c>
      <c r="AD77" s="24">
        <v>-0.958359440657922</v>
      </c>
      <c r="AE77" s="24">
        <v>0.32043478547268417</v>
      </c>
      <c r="AF77" s="24">
        <v>0.61757603303466579</v>
      </c>
      <c r="AG77" s="24">
        <v>0.12072742933750549</v>
      </c>
      <c r="AH77" s="24">
        <v>-0.29194759932315861</v>
      </c>
      <c r="AI77" s="24">
        <v>0.32357719968381782</v>
      </c>
      <c r="AJ77" s="24">
        <v>0.36347476383468091</v>
      </c>
      <c r="AK77" s="24">
        <v>-0.69136157609354043</v>
      </c>
      <c r="AL77" s="24">
        <v>-0.95380604641080513</v>
      </c>
      <c r="AM77" s="24">
        <v>-0.31418793224163</v>
      </c>
      <c r="AN77" s="24">
        <v>-0.14869185125131162</v>
      </c>
    </row>
    <row r="78" spans="1:40" x14ac:dyDescent="0.2">
      <c r="A78" s="49">
        <v>44287</v>
      </c>
      <c r="B78" s="24">
        <v>4.5436791086832268E-2</v>
      </c>
      <c r="C78" s="24">
        <v>1.0376504663746185E-2</v>
      </c>
      <c r="D78" s="24">
        <v>-1.0989888312524867</v>
      </c>
      <c r="E78" s="24">
        <v>-0.85948208429473028</v>
      </c>
      <c r="F78" s="24">
        <v>-1.0377987162116697</v>
      </c>
      <c r="G78" s="24">
        <v>0.11024641460244415</v>
      </c>
      <c r="H78" s="24">
        <v>-1.4248170911553768</v>
      </c>
      <c r="I78" s="24">
        <v>-0.61566495781998121</v>
      </c>
      <c r="J78" s="24">
        <v>-0.11389892557031212</v>
      </c>
      <c r="K78" s="24">
        <v>1.0470439738540976E-2</v>
      </c>
      <c r="L78" s="24">
        <v>-0.67868764368865508</v>
      </c>
      <c r="M78" s="24">
        <v>-0.54109601260720519</v>
      </c>
      <c r="N78" s="24">
        <v>0.16230997929230079</v>
      </c>
      <c r="O78" s="24">
        <v>0.36727284836868235</v>
      </c>
      <c r="P78" s="24">
        <v>-0.84256087545477343</v>
      </c>
      <c r="Q78" s="24">
        <v>-7.5570343561767575E-2</v>
      </c>
      <c r="R78" s="24">
        <v>0.19884521088613635</v>
      </c>
      <c r="S78" s="24">
        <v>0.66276342101475005</v>
      </c>
      <c r="T78" s="24">
        <v>-0.46050990893120125</v>
      </c>
      <c r="U78" s="24">
        <v>-3.0209765076294123E-2</v>
      </c>
      <c r="V78" s="24">
        <v>-9.5616608828956159E-2</v>
      </c>
      <c r="W78" s="24">
        <v>-0.7091556035780906</v>
      </c>
      <c r="X78" s="24">
        <v>-0.16964078297783394</v>
      </c>
      <c r="Y78" s="24">
        <v>-0.13948163024668092</v>
      </c>
      <c r="Z78" s="24">
        <v>-0.38172558206471663</v>
      </c>
      <c r="AA78" s="24">
        <v>-0.51021813924748394</v>
      </c>
      <c r="AB78" s="24">
        <v>-1.6593474387569191</v>
      </c>
      <c r="AC78" s="24">
        <v>-1.2043080139726643</v>
      </c>
      <c r="AD78" s="24">
        <v>-0.95390955061117633</v>
      </c>
      <c r="AE78" s="24">
        <v>0.2276274323550129</v>
      </c>
      <c r="AF78" s="24">
        <v>0.6993879845350327</v>
      </c>
      <c r="AG78" s="24">
        <v>0.31060593868900388</v>
      </c>
      <c r="AH78" s="24">
        <v>-0.21315584102056964</v>
      </c>
      <c r="AI78" s="24">
        <v>0.44154263297161028</v>
      </c>
      <c r="AJ78" s="24">
        <v>0.37408457274823281</v>
      </c>
      <c r="AK78" s="24">
        <v>-0.52712792156617028</v>
      </c>
      <c r="AL78" s="24">
        <v>-1.2545133981612866</v>
      </c>
      <c r="AM78" s="24">
        <v>-0.68778100827534439</v>
      </c>
      <c r="AN78" s="24">
        <v>-0.24526581798750824</v>
      </c>
    </row>
    <row r="79" spans="1:40" x14ac:dyDescent="0.2">
      <c r="A79" s="49">
        <v>44317</v>
      </c>
      <c r="B79" s="24">
        <v>-5.8801029856557496E-3</v>
      </c>
      <c r="C79" s="24">
        <v>6.1469154525493258E-2</v>
      </c>
      <c r="D79" s="24">
        <v>-0.65268774117213391</v>
      </c>
      <c r="E79" s="24">
        <v>-0.56569845295744814</v>
      </c>
      <c r="F79" s="24">
        <v>-0.95244585911272628</v>
      </c>
      <c r="G79" s="24">
        <v>0.41049671040525543</v>
      </c>
      <c r="H79" s="24">
        <v>-0.98679231312235538</v>
      </c>
      <c r="I79" s="24">
        <v>-0.45668754473894524</v>
      </c>
      <c r="J79" s="24">
        <v>1.2218772856380261E-2</v>
      </c>
      <c r="K79" s="24">
        <v>0.33947104914818305</v>
      </c>
      <c r="L79" s="24">
        <v>-0.44115997053006262</v>
      </c>
      <c r="M79" s="24">
        <v>-0.4978273526034398</v>
      </c>
      <c r="N79" s="24">
        <v>0.46481414230731904</v>
      </c>
      <c r="O79" s="24">
        <v>0.44766016987107204</v>
      </c>
      <c r="P79" s="24">
        <v>-0.45096759369189698</v>
      </c>
      <c r="Q79" s="24">
        <v>-3.7700199519350226E-2</v>
      </c>
      <c r="R79" s="24">
        <v>0.35002471579943439</v>
      </c>
      <c r="S79" s="24">
        <v>1.2164154833409686</v>
      </c>
      <c r="T79" s="24">
        <v>-0.24812105752040328</v>
      </c>
      <c r="U79" s="24">
        <v>3.0574103704672284E-2</v>
      </c>
      <c r="V79" s="24">
        <v>-0.12989559018356653</v>
      </c>
      <c r="W79" s="24">
        <v>-0.52134435590768236</v>
      </c>
      <c r="X79" s="24">
        <v>2.6567873288057514E-2</v>
      </c>
      <c r="Y79" s="24">
        <v>0.24156827650926488</v>
      </c>
      <c r="Z79" s="24">
        <v>-0.10303433439915669</v>
      </c>
      <c r="AA79" s="24">
        <v>-0.35297664900561221</v>
      </c>
      <c r="AB79" s="24">
        <v>-1.816032425151858</v>
      </c>
      <c r="AC79" s="24">
        <v>-0.87285934144223121</v>
      </c>
      <c r="AD79" s="24">
        <v>-0.64881213605099708</v>
      </c>
      <c r="AE79" s="24">
        <v>0.33101923214441031</v>
      </c>
      <c r="AF79" s="24">
        <v>0.89946759279147048</v>
      </c>
      <c r="AG79" s="24">
        <v>0.59527080570377966</v>
      </c>
      <c r="AH79" s="24">
        <v>0.11413484565864417</v>
      </c>
      <c r="AI79" s="24">
        <v>0.5893795775418581</v>
      </c>
      <c r="AJ79" s="24">
        <v>0.52631252886411162</v>
      </c>
      <c r="AK79" s="24">
        <v>-0.32740939519395351</v>
      </c>
      <c r="AL79" s="24">
        <v>-1.2240767911487149</v>
      </c>
      <c r="AM79" s="24">
        <v>-0.72743772154031572</v>
      </c>
      <c r="AN79" s="24">
        <v>-0.10122395168567104</v>
      </c>
    </row>
    <row r="80" spans="1:40" x14ac:dyDescent="0.2">
      <c r="A80" s="49">
        <v>44348</v>
      </c>
      <c r="B80" s="24">
        <v>5.1499171645285335E-3</v>
      </c>
      <c r="C80" s="24">
        <v>0.13116088230679554</v>
      </c>
      <c r="D80" s="24">
        <v>-0.20910209210151687</v>
      </c>
      <c r="E80" s="24">
        <v>-0.22905818731208913</v>
      </c>
      <c r="F80" s="24">
        <v>-0.70452557695397411</v>
      </c>
      <c r="G80" s="24">
        <v>0.65126112777930234</v>
      </c>
      <c r="H80" s="24">
        <v>-0.38695465847526239</v>
      </c>
      <c r="I80" s="24">
        <v>-0.30880709367856474</v>
      </c>
      <c r="J80" s="24">
        <v>0.30043897974701383</v>
      </c>
      <c r="K80" s="24">
        <v>0.67767473321430161</v>
      </c>
      <c r="L80" s="24">
        <v>-4.8416267958124204E-2</v>
      </c>
      <c r="M80" s="24">
        <v>-0.34883877416981884</v>
      </c>
      <c r="N80" s="24">
        <v>0.75835837435533415</v>
      </c>
      <c r="O80" s="24">
        <v>0.40685150524855079</v>
      </c>
      <c r="P80" s="24">
        <v>-0.12791495767965999</v>
      </c>
      <c r="Q80" s="24">
        <v>-4.3342481055822599E-2</v>
      </c>
      <c r="R80" s="24">
        <v>0.53006735503534286</v>
      </c>
      <c r="S80" s="24">
        <v>1.681178375147486</v>
      </c>
      <c r="T80" s="24">
        <v>7.6073712700555698E-3</v>
      </c>
      <c r="U80" s="24">
        <v>0.25375260166586877</v>
      </c>
      <c r="V80" s="24">
        <v>4.049706967898746E-2</v>
      </c>
      <c r="W80" s="24">
        <v>-0.21887419862100924</v>
      </c>
      <c r="X80" s="24">
        <v>0.22544143575961795</v>
      </c>
      <c r="Y80" s="24">
        <v>0.53119123566807436</v>
      </c>
      <c r="Z80" s="24">
        <v>0.12316852246671289</v>
      </c>
      <c r="AA80" s="24">
        <v>6.1212930672202348E-2</v>
      </c>
      <c r="AB80" s="24">
        <v>-1.8173945028287612</v>
      </c>
      <c r="AC80" s="24">
        <v>-0.49926505249420933</v>
      </c>
      <c r="AD80" s="24">
        <v>-0.17305145352850268</v>
      </c>
      <c r="AE80" s="24">
        <v>0.45020534226929254</v>
      </c>
      <c r="AF80" s="24">
        <v>1.0461530140987783</v>
      </c>
      <c r="AG80" s="24">
        <v>0.74069947334663444</v>
      </c>
      <c r="AH80" s="24">
        <v>0.44701147977797329</v>
      </c>
      <c r="AI80" s="24">
        <v>0.58630430367199748</v>
      </c>
      <c r="AJ80" s="24">
        <v>0.79266395676495094</v>
      </c>
      <c r="AK80" s="24">
        <v>-0.36156214317259061</v>
      </c>
      <c r="AL80" s="24">
        <v>-1.2942900944532336</v>
      </c>
      <c r="AM80" s="24">
        <v>-0.51726056532733633</v>
      </c>
      <c r="AN80" s="24">
        <v>0.11695470317945564</v>
      </c>
    </row>
    <row r="81" spans="1:40" x14ac:dyDescent="0.2">
      <c r="A81" s="49">
        <v>44378</v>
      </c>
      <c r="B81" s="24">
        <v>0.18687979362600174</v>
      </c>
      <c r="C81" s="24">
        <v>0.17526904580042807</v>
      </c>
      <c r="D81" s="24">
        <v>0.21941244837116111</v>
      </c>
      <c r="E81" s="24">
        <v>-1.4428079532517124E-2</v>
      </c>
      <c r="F81" s="24">
        <v>-0.32901696501876565</v>
      </c>
      <c r="G81" s="24">
        <v>0.8063439594275742</v>
      </c>
      <c r="H81" s="24">
        <v>5.6509688585746079E-2</v>
      </c>
      <c r="I81" s="24">
        <v>-8.2893343782246262E-2</v>
      </c>
      <c r="J81" s="24">
        <v>0.54060937671566489</v>
      </c>
      <c r="K81" s="24">
        <v>0.88374806917939475</v>
      </c>
      <c r="L81" s="24">
        <v>0.37710330201348929</v>
      </c>
      <c r="M81" s="24">
        <v>-2.8266483482412452E-2</v>
      </c>
      <c r="N81" s="24">
        <v>1.0885463034639666</v>
      </c>
      <c r="O81" s="24">
        <v>0.48047066691775453</v>
      </c>
      <c r="P81" s="24">
        <v>1.4780341463432128E-2</v>
      </c>
      <c r="Q81" s="24">
        <v>7.4565182903911648E-3</v>
      </c>
      <c r="R81" s="24">
        <v>0.90177703098925066</v>
      </c>
      <c r="S81" s="24">
        <v>1.8840044310568227</v>
      </c>
      <c r="T81" s="24">
        <v>0.42078855042841912</v>
      </c>
      <c r="U81" s="24">
        <v>0.38338902633399086</v>
      </c>
      <c r="V81" s="24">
        <v>0.17481648539151043</v>
      </c>
      <c r="W81" s="24">
        <v>9.4878831869509503E-2</v>
      </c>
      <c r="X81" s="24">
        <v>0.43337832548354793</v>
      </c>
      <c r="Y81" s="24">
        <v>0.90434827337899903</v>
      </c>
      <c r="Z81" s="24">
        <v>0.15107538400572545</v>
      </c>
      <c r="AA81" s="24">
        <v>0.49029784773393204</v>
      </c>
      <c r="AB81" s="24">
        <v>-1.5065332300167456</v>
      </c>
      <c r="AC81" s="24">
        <v>7.1521510574900804E-2</v>
      </c>
      <c r="AD81" s="24">
        <v>0.60404249506019503</v>
      </c>
      <c r="AE81" s="24">
        <v>0.46771500695960211</v>
      </c>
      <c r="AF81" s="24">
        <v>0.9766537784111804</v>
      </c>
      <c r="AG81" s="24">
        <v>0.90108884546571477</v>
      </c>
      <c r="AH81" s="24">
        <v>0.90214436782087093</v>
      </c>
      <c r="AI81" s="24">
        <v>0.72415997542421628</v>
      </c>
      <c r="AJ81" s="24">
        <v>1.075543776951313</v>
      </c>
      <c r="AK81" s="24">
        <v>-0.47742461508845152</v>
      </c>
      <c r="AL81" s="24">
        <v>-1.1492665961425506</v>
      </c>
      <c r="AM81" s="24">
        <v>4.6235894265258703E-2</v>
      </c>
      <c r="AN81" s="24">
        <v>0.21325905809158557</v>
      </c>
    </row>
    <row r="82" spans="1:40" x14ac:dyDescent="0.2">
      <c r="A82" s="49">
        <v>44409</v>
      </c>
      <c r="B82" s="24">
        <v>0.34179999377527681</v>
      </c>
      <c r="C82" s="24">
        <v>2.6431703137061446E-3</v>
      </c>
      <c r="D82" s="24">
        <v>0.52443035115712144</v>
      </c>
      <c r="E82" s="24">
        <v>0.36315773767682802</v>
      </c>
      <c r="F82" s="24">
        <v>2.9644269742645821E-2</v>
      </c>
      <c r="G82" s="24">
        <v>1.0892624757724105</v>
      </c>
      <c r="H82" s="24">
        <v>0.39759400256275268</v>
      </c>
      <c r="I82" s="24">
        <v>0.14359007416253078</v>
      </c>
      <c r="J82" s="24">
        <v>0.81887279054324369</v>
      </c>
      <c r="K82" s="24">
        <v>1.147345675009422</v>
      </c>
      <c r="L82" s="24">
        <v>0.54738786721946053</v>
      </c>
      <c r="M82" s="24">
        <v>0.33498181044712477</v>
      </c>
      <c r="N82" s="24">
        <v>1.2754538840693077</v>
      </c>
      <c r="O82" s="24">
        <v>0.52348370189657434</v>
      </c>
      <c r="P82" s="24">
        <v>-4.6539099037638365E-2</v>
      </c>
      <c r="Q82" s="24">
        <v>-1.6470559774319625E-2</v>
      </c>
      <c r="R82" s="24">
        <v>1.0753179508668105</v>
      </c>
      <c r="S82" s="24">
        <v>1.8852414609712445</v>
      </c>
      <c r="T82" s="24">
        <v>0.84527410201593622</v>
      </c>
      <c r="U82" s="24">
        <v>0.34252663081188817</v>
      </c>
      <c r="V82" s="24">
        <v>0.10006352483690689</v>
      </c>
      <c r="W82" s="24">
        <v>0.50975041355031325</v>
      </c>
      <c r="X82" s="24">
        <v>0.50917032354189229</v>
      </c>
      <c r="Y82" s="24">
        <v>1.0206570615508435</v>
      </c>
      <c r="Z82" s="24">
        <v>9.7209000324484901E-2</v>
      </c>
      <c r="AA82" s="24">
        <v>0.76364241299202562</v>
      </c>
      <c r="AB82" s="24">
        <v>-1.2059242156718455</v>
      </c>
      <c r="AC82" s="24">
        <v>0.49133820092281988</v>
      </c>
      <c r="AD82" s="24">
        <v>1.1866610763272472</v>
      </c>
      <c r="AE82" s="24">
        <v>0.51131198464239547</v>
      </c>
      <c r="AF82" s="24">
        <v>0.75239249531464514</v>
      </c>
      <c r="AG82" s="24">
        <v>0.872098901620181</v>
      </c>
      <c r="AH82" s="24">
        <v>1.2079986792570256</v>
      </c>
      <c r="AI82" s="24">
        <v>0.8965353929230776</v>
      </c>
      <c r="AJ82" s="24">
        <v>1.110887614185408</v>
      </c>
      <c r="AK82" s="24">
        <v>-0.48849458137965818</v>
      </c>
      <c r="AL82" s="24">
        <v>-1.04617003543458</v>
      </c>
      <c r="AM82" s="24">
        <v>0.68822811781046744</v>
      </c>
      <c r="AN82" s="24">
        <v>0.20899185567619127</v>
      </c>
    </row>
    <row r="83" spans="1:40" x14ac:dyDescent="0.2">
      <c r="A83" s="49">
        <v>44440</v>
      </c>
      <c r="B83" s="24">
        <v>0.59996633044699288</v>
      </c>
      <c r="C83" s="24">
        <v>-0.19487781940750676</v>
      </c>
      <c r="D83" s="24">
        <v>0.74617184241051326</v>
      </c>
      <c r="E83" s="24">
        <v>0.62605390647748693</v>
      </c>
      <c r="F83" s="24">
        <v>0.27108048680507552</v>
      </c>
      <c r="G83" s="24">
        <v>1.497965477857792</v>
      </c>
      <c r="H83" s="24">
        <v>0.44167641913162314</v>
      </c>
      <c r="I83" s="24">
        <v>0.24922151359466599</v>
      </c>
      <c r="J83" s="24">
        <v>1.0502925237642922</v>
      </c>
      <c r="K83" s="24">
        <v>1.2921575585321332</v>
      </c>
      <c r="L83" s="24">
        <v>0.66306434107502932</v>
      </c>
      <c r="M83" s="24">
        <v>0.63046771603251694</v>
      </c>
      <c r="N83" s="24">
        <v>1.2125945297406666</v>
      </c>
      <c r="O83" s="24">
        <v>0.60402124054131612</v>
      </c>
      <c r="P83" s="24">
        <v>-0.14616651681160503</v>
      </c>
      <c r="Q83" s="24">
        <v>-3.0455585940286113E-2</v>
      </c>
      <c r="R83" s="24">
        <v>0.94341014730765327</v>
      </c>
      <c r="S83" s="24">
        <v>1.6873676555191146</v>
      </c>
      <c r="T83" s="24">
        <v>1.0341601852983489</v>
      </c>
      <c r="U83" s="24">
        <v>0.26238431997518868</v>
      </c>
      <c r="V83" s="24">
        <v>1.0049030685525463E-2</v>
      </c>
      <c r="W83" s="24">
        <v>0.75740677282852942</v>
      </c>
      <c r="X83" s="24">
        <v>0.47577435187361145</v>
      </c>
      <c r="Y83" s="24">
        <v>1.2078490419951913</v>
      </c>
      <c r="Z83" s="24">
        <v>0.1315348032966476</v>
      </c>
      <c r="AA83" s="24">
        <v>0.82358356910435992</v>
      </c>
      <c r="AB83" s="24">
        <v>-0.8432609877035685</v>
      </c>
      <c r="AC83" s="24">
        <v>0.75023472003650948</v>
      </c>
      <c r="AD83" s="24">
        <v>1.4605924649973847</v>
      </c>
      <c r="AE83" s="24">
        <v>0.61538517673994142</v>
      </c>
      <c r="AF83" s="24">
        <v>0.42171990089853884</v>
      </c>
      <c r="AG83" s="24">
        <v>0.89551474324428981</v>
      </c>
      <c r="AH83" s="24">
        <v>1.1388368091606142</v>
      </c>
      <c r="AI83" s="24">
        <v>1.0471403592111488</v>
      </c>
      <c r="AJ83" s="24">
        <v>1.1439107508515434</v>
      </c>
      <c r="AK83" s="24">
        <v>-0.33888469393412457</v>
      </c>
      <c r="AL83" s="24">
        <v>-0.89489342831510732</v>
      </c>
      <c r="AM83" s="24">
        <v>1.2986702372449273</v>
      </c>
      <c r="AN83" s="24">
        <v>0.22883713966274793</v>
      </c>
    </row>
    <row r="84" spans="1:40" x14ac:dyDescent="0.2">
      <c r="A84" s="49">
        <v>44470</v>
      </c>
      <c r="B84" s="24">
        <v>0.9121659207704067</v>
      </c>
      <c r="C84" s="24">
        <v>-0.37152938375959105</v>
      </c>
      <c r="D84" s="24">
        <v>0.77581734338237651</v>
      </c>
      <c r="E84" s="24">
        <v>0.85549669002092166</v>
      </c>
      <c r="F84" s="24">
        <v>0.61377387988255339</v>
      </c>
      <c r="G84" s="24">
        <v>1.9134251070452071</v>
      </c>
      <c r="H84" s="24">
        <v>0.42251455971384272</v>
      </c>
      <c r="I84" s="24">
        <v>0.45658391181109781</v>
      </c>
      <c r="J84" s="24">
        <v>1.3191956622917222</v>
      </c>
      <c r="K84" s="24">
        <v>1.5510691821605895</v>
      </c>
      <c r="L84" s="24">
        <v>0.68894383452177521</v>
      </c>
      <c r="M84" s="24">
        <v>1.0078385070484308</v>
      </c>
      <c r="N84" s="24">
        <v>0.89805099601615224</v>
      </c>
      <c r="O84" s="24">
        <v>0.81516475979677983</v>
      </c>
      <c r="P84" s="24">
        <v>-0.15119190317067249</v>
      </c>
      <c r="Q84" s="24">
        <v>0.13300409022709841</v>
      </c>
      <c r="R84" s="24">
        <v>0.83164883029686654</v>
      </c>
      <c r="S84" s="24">
        <v>1.6082741373135119</v>
      </c>
      <c r="T84" s="24">
        <v>1.2223034913765698</v>
      </c>
      <c r="U84" s="24">
        <v>0.19804395982620729</v>
      </c>
      <c r="V84" s="24">
        <v>-0.17059898838682661</v>
      </c>
      <c r="W84" s="24">
        <v>0.97435875820586149</v>
      </c>
      <c r="X84" s="24">
        <v>0.48265239644275471</v>
      </c>
      <c r="Y84" s="24">
        <v>1.3425418393083812</v>
      </c>
      <c r="Z84" s="24">
        <v>0.11554452269223886</v>
      </c>
      <c r="AA84" s="24">
        <v>0.81258992186331569</v>
      </c>
      <c r="AB84" s="24">
        <v>-0.562264495937285</v>
      </c>
      <c r="AC84" s="24">
        <v>1.0172189281049828</v>
      </c>
      <c r="AD84" s="24">
        <v>1.5770138775096179</v>
      </c>
      <c r="AE84" s="24">
        <v>0.66665907884688502</v>
      </c>
      <c r="AF84" s="24">
        <v>0.32832267984791108</v>
      </c>
      <c r="AG84" s="24">
        <v>1.0496310282665549</v>
      </c>
      <c r="AH84" s="24">
        <v>1.1683941203355652</v>
      </c>
      <c r="AI84" s="24">
        <v>1.1865166003411383</v>
      </c>
      <c r="AJ84" s="24">
        <v>1.2018627610701427</v>
      </c>
      <c r="AK84" s="24">
        <v>-0.23073630626978472</v>
      </c>
      <c r="AL84" s="24">
        <v>-0.7088565450065536</v>
      </c>
      <c r="AM84" s="24">
        <v>1.485221554331978</v>
      </c>
      <c r="AN84" s="24">
        <v>0.31684701317316721</v>
      </c>
    </row>
    <row r="85" spans="1:40" x14ac:dyDescent="0.2">
      <c r="A85" s="49">
        <v>44501</v>
      </c>
      <c r="B85" s="24">
        <v>1.2290094015113673</v>
      </c>
      <c r="C85" s="24">
        <v>-0.53318998149267982</v>
      </c>
      <c r="D85" s="24">
        <v>0.82559573825617338</v>
      </c>
      <c r="E85" s="24">
        <v>1.0449251160028374</v>
      </c>
      <c r="F85" s="24">
        <v>0.90226067957404454</v>
      </c>
      <c r="G85" s="24">
        <v>2.206245870986304</v>
      </c>
      <c r="H85" s="24">
        <v>0.46561213509758903</v>
      </c>
      <c r="I85" s="24">
        <v>0.32026423988713304</v>
      </c>
      <c r="J85" s="24">
        <v>1.362641342191951</v>
      </c>
      <c r="K85" s="24">
        <v>1.805792624033931</v>
      </c>
      <c r="L85" s="24">
        <v>0.73917479661729124</v>
      </c>
      <c r="M85" s="24">
        <v>1.2975656821664503</v>
      </c>
      <c r="N85" s="24">
        <v>0.45670928976911951</v>
      </c>
      <c r="O85" s="24">
        <v>0.90490146558324602</v>
      </c>
      <c r="P85" s="24">
        <v>-0.28102740058151487</v>
      </c>
      <c r="Q85" s="24">
        <v>0.14431381668410492</v>
      </c>
      <c r="R85" s="24">
        <v>0.58360848450959257</v>
      </c>
      <c r="S85" s="24">
        <v>1.4408967729188467</v>
      </c>
      <c r="T85" s="24">
        <v>1.242525745859566</v>
      </c>
      <c r="U85" s="24">
        <v>0.18142416660883492</v>
      </c>
      <c r="V85" s="24">
        <v>-0.25430574818620999</v>
      </c>
      <c r="W85" s="24">
        <v>0.97660270222835144</v>
      </c>
      <c r="X85" s="24">
        <v>0.50173005760614864</v>
      </c>
      <c r="Y85" s="24">
        <v>1.5215949390594625</v>
      </c>
      <c r="Z85" s="24">
        <v>0.23095571293045772</v>
      </c>
      <c r="AA85" s="24">
        <v>0.99764079863828581</v>
      </c>
      <c r="AB85" s="24">
        <v>-0.31544418647949823</v>
      </c>
      <c r="AC85" s="24">
        <v>0.93131120253773625</v>
      </c>
      <c r="AD85" s="24">
        <v>1.6313031823501973</v>
      </c>
      <c r="AE85" s="24">
        <v>0.58457123159774693</v>
      </c>
      <c r="AF85" s="24">
        <v>8.9542929154242001E-2</v>
      </c>
      <c r="AG85" s="24">
        <v>1.0015761855116752</v>
      </c>
      <c r="AH85" s="24">
        <v>0.97401220133367117</v>
      </c>
      <c r="AI85" s="24">
        <v>1.2100440104968475</v>
      </c>
      <c r="AJ85" s="24">
        <v>1.0981844420376194</v>
      </c>
      <c r="AK85" s="24">
        <v>-0.11275189932814217</v>
      </c>
      <c r="AL85" s="24">
        <v>-0.68371838488786707</v>
      </c>
      <c r="AM85" s="24">
        <v>1.4149184908954346</v>
      </c>
      <c r="AN85" s="24">
        <v>0.47370163842294766</v>
      </c>
    </row>
    <row r="86" spans="1:40" x14ac:dyDescent="0.2">
      <c r="A86" s="49">
        <v>44531</v>
      </c>
      <c r="B86" s="24">
        <v>1.6224072147621125</v>
      </c>
      <c r="C86" s="24">
        <v>-0.62527237270516711</v>
      </c>
      <c r="D86" s="24">
        <v>0.77727802554960757</v>
      </c>
      <c r="E86" s="24">
        <v>1.3013686134653202</v>
      </c>
      <c r="F86" s="24">
        <v>1.2794543726784844</v>
      </c>
      <c r="G86" s="24">
        <v>2.5066895804138594</v>
      </c>
      <c r="H86" s="24">
        <v>0.62267317010776191</v>
      </c>
      <c r="I86" s="24">
        <v>0.17335533284672588</v>
      </c>
      <c r="J86" s="24">
        <v>1.4556936903011586</v>
      </c>
      <c r="K86" s="24">
        <v>1.9831252187788264</v>
      </c>
      <c r="L86" s="24">
        <v>1.0017149261612495</v>
      </c>
      <c r="M86" s="24">
        <v>1.5961624419992184</v>
      </c>
      <c r="N86" s="24">
        <v>0.21408256338872325</v>
      </c>
      <c r="O86" s="24">
        <v>1.0200902887398462</v>
      </c>
      <c r="P86" s="24">
        <v>-0.47182210909052424</v>
      </c>
      <c r="Q86" s="24">
        <v>1.8537445637493266E-2</v>
      </c>
      <c r="R86" s="24">
        <v>0.5326011898968156</v>
      </c>
      <c r="S86" s="24">
        <v>1.1191099715459485</v>
      </c>
      <c r="T86" s="24">
        <v>1.3891776314081146</v>
      </c>
      <c r="U86" s="24">
        <v>0.16595541717635859</v>
      </c>
      <c r="V86" s="24">
        <v>-0.22879133932473444</v>
      </c>
      <c r="W86" s="24">
        <v>1.0584597060729088</v>
      </c>
      <c r="X86" s="24">
        <v>0.54380348459860095</v>
      </c>
      <c r="Y86" s="24">
        <v>1.5351118969412083</v>
      </c>
      <c r="Z86" s="24">
        <v>0.45804199122047384</v>
      </c>
      <c r="AA86" s="24">
        <v>1.1590409152579642</v>
      </c>
      <c r="AB86" s="24">
        <v>1.6461188780356538E-2</v>
      </c>
      <c r="AC86" s="24">
        <v>0.83501418172690967</v>
      </c>
      <c r="AD86" s="24">
        <v>1.6187481965880761</v>
      </c>
      <c r="AE86" s="24">
        <v>0.34735465944033994</v>
      </c>
      <c r="AF86" s="24">
        <v>-0.12646175897522752</v>
      </c>
      <c r="AG86" s="24">
        <v>0.97799547971606715</v>
      </c>
      <c r="AH86" s="24">
        <v>0.99737740636115668</v>
      </c>
      <c r="AI86" s="24">
        <v>1.1652875512346235</v>
      </c>
      <c r="AJ86" s="24">
        <v>0.87671527835874807</v>
      </c>
      <c r="AK86" s="24">
        <v>-3.7249872222027781E-2</v>
      </c>
      <c r="AL86" s="24">
        <v>-0.60626264538571562</v>
      </c>
      <c r="AM86" s="24">
        <v>1.5343702394623175</v>
      </c>
      <c r="AN86" s="24">
        <v>0.57400667871014188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1D550-C2D8-A64B-870A-467C4A9B3407}">
  <dimension ref="A2:B962"/>
  <sheetViews>
    <sheetView showGridLines="0" zoomScale="125" workbookViewId="0">
      <selection activeCell="F21" sqref="F21"/>
    </sheetView>
  </sheetViews>
  <sheetFormatPr baseColWidth="10" defaultColWidth="11.5" defaultRowHeight="15" x14ac:dyDescent="0.2"/>
  <cols>
    <col min="1" max="16384" width="11.5" style="24"/>
  </cols>
  <sheetData>
    <row r="2" spans="1:2" x14ac:dyDescent="0.2">
      <c r="B2" s="24" t="s">
        <v>135</v>
      </c>
    </row>
    <row r="3" spans="1:2" x14ac:dyDescent="0.2">
      <c r="A3" s="49">
        <v>24108</v>
      </c>
      <c r="B3" s="25">
        <v>2467.2464809803814</v>
      </c>
    </row>
    <row r="4" spans="1:2" x14ac:dyDescent="0.2">
      <c r="A4" s="49">
        <v>24139</v>
      </c>
      <c r="B4" s="25">
        <v>1843.4288810151145</v>
      </c>
    </row>
    <row r="5" spans="1:2" x14ac:dyDescent="0.2">
      <c r="A5" s="49">
        <v>24167</v>
      </c>
      <c r="B5" s="25">
        <v>2145.4738828887766</v>
      </c>
    </row>
    <row r="6" spans="1:2" x14ac:dyDescent="0.2">
      <c r="A6" s="49">
        <v>24198</v>
      </c>
      <c r="B6" s="25">
        <v>2784.1300429731577</v>
      </c>
    </row>
    <row r="7" spans="1:2" x14ac:dyDescent="0.2">
      <c r="A7" s="49">
        <v>24228</v>
      </c>
      <c r="B7" s="25">
        <v>3810.9092042404777</v>
      </c>
    </row>
    <row r="8" spans="1:2" x14ac:dyDescent="0.2">
      <c r="A8" s="49">
        <v>24259</v>
      </c>
      <c r="B8" s="25">
        <v>3714.7592015698037</v>
      </c>
    </row>
    <row r="9" spans="1:2" x14ac:dyDescent="0.2">
      <c r="A9" s="49">
        <v>24289</v>
      </c>
      <c r="B9" s="25">
        <v>3439.8616921356438</v>
      </c>
    </row>
    <row r="10" spans="1:2" x14ac:dyDescent="0.2">
      <c r="A10" s="49">
        <v>24320</v>
      </c>
      <c r="B10" s="25">
        <v>3121.199019576185</v>
      </c>
    </row>
    <row r="11" spans="1:2" x14ac:dyDescent="0.2">
      <c r="A11" s="49">
        <v>24351</v>
      </c>
      <c r="B11" s="25">
        <v>3023.2561418349833</v>
      </c>
    </row>
    <row r="12" spans="1:2" x14ac:dyDescent="0.2">
      <c r="A12" s="49">
        <v>24381</v>
      </c>
      <c r="B12" s="25">
        <v>4277.8040006370029</v>
      </c>
    </row>
    <row r="13" spans="1:2" x14ac:dyDescent="0.2">
      <c r="A13" s="49">
        <v>24412</v>
      </c>
      <c r="B13" s="25">
        <v>4836.8858111310765</v>
      </c>
    </row>
    <row r="14" spans="1:2" x14ac:dyDescent="0.2">
      <c r="A14" s="49">
        <v>24442</v>
      </c>
      <c r="B14" s="25">
        <v>4756.1853027700417</v>
      </c>
    </row>
    <row r="15" spans="1:2" x14ac:dyDescent="0.2">
      <c r="A15" s="49">
        <v>24473</v>
      </c>
      <c r="B15" s="25">
        <v>2720.4001922798225</v>
      </c>
    </row>
    <row r="16" spans="1:2" x14ac:dyDescent="0.2">
      <c r="A16" s="49">
        <v>24504</v>
      </c>
      <c r="B16" s="25">
        <v>2285.6486216172216</v>
      </c>
    </row>
    <row r="17" spans="1:2" x14ac:dyDescent="0.2">
      <c r="A17" s="49">
        <v>24532</v>
      </c>
      <c r="B17" s="25">
        <v>2610.4365106502764</v>
      </c>
    </row>
    <row r="18" spans="1:2" x14ac:dyDescent="0.2">
      <c r="A18" s="49">
        <v>24563</v>
      </c>
      <c r="B18" s="25">
        <v>3490.0424769962851</v>
      </c>
    </row>
    <row r="19" spans="1:2" x14ac:dyDescent="0.2">
      <c r="A19" s="49">
        <v>24593</v>
      </c>
      <c r="B19" s="25">
        <v>4301.4042156625273</v>
      </c>
    </row>
    <row r="20" spans="1:2" x14ac:dyDescent="0.2">
      <c r="A20" s="49">
        <v>24624</v>
      </c>
      <c r="B20" s="25">
        <v>4026.3114323961699</v>
      </c>
    </row>
    <row r="21" spans="1:2" x14ac:dyDescent="0.2">
      <c r="A21" s="49">
        <v>24654</v>
      </c>
      <c r="B21" s="25">
        <v>3687.5115086876631</v>
      </c>
    </row>
    <row r="22" spans="1:2" x14ac:dyDescent="0.2">
      <c r="A22" s="49">
        <v>24685</v>
      </c>
      <c r="B22" s="25">
        <v>3233.2483763954124</v>
      </c>
    </row>
    <row r="23" spans="1:2" x14ac:dyDescent="0.2">
      <c r="A23" s="49">
        <v>24716</v>
      </c>
      <c r="B23" s="25">
        <v>3206.5879493865082</v>
      </c>
    </row>
    <row r="24" spans="1:2" x14ac:dyDescent="0.2">
      <c r="A24" s="49">
        <v>24746</v>
      </c>
      <c r="B24" s="25">
        <v>3869.9011297249631</v>
      </c>
    </row>
    <row r="25" spans="1:2" x14ac:dyDescent="0.2">
      <c r="A25" s="49">
        <v>24777</v>
      </c>
      <c r="B25" s="25">
        <v>4194.6785174851748</v>
      </c>
    </row>
    <row r="26" spans="1:2" x14ac:dyDescent="0.2">
      <c r="A26" s="49">
        <v>24807</v>
      </c>
      <c r="B26" s="25">
        <v>3476.448794295422</v>
      </c>
    </row>
    <row r="27" spans="1:2" x14ac:dyDescent="0.2">
      <c r="A27" s="49">
        <v>24838</v>
      </c>
      <c r="B27" s="25">
        <v>2319.9977325529276</v>
      </c>
    </row>
    <row r="28" spans="1:2" x14ac:dyDescent="0.2">
      <c r="A28" s="49">
        <v>24869</v>
      </c>
      <c r="B28" s="25">
        <v>2245.2696946074257</v>
      </c>
    </row>
    <row r="29" spans="1:2" x14ac:dyDescent="0.2">
      <c r="A29" s="49">
        <v>24898</v>
      </c>
      <c r="B29" s="25">
        <v>2502.0096551168385</v>
      </c>
    </row>
    <row r="30" spans="1:2" x14ac:dyDescent="0.2">
      <c r="A30" s="49">
        <v>24929</v>
      </c>
      <c r="B30" s="25">
        <v>3430.4370909421427</v>
      </c>
    </row>
    <row r="31" spans="1:2" x14ac:dyDescent="0.2">
      <c r="A31" s="49">
        <v>24959</v>
      </c>
      <c r="B31" s="25">
        <v>4467.7718354471635</v>
      </c>
    </row>
    <row r="32" spans="1:2" x14ac:dyDescent="0.2">
      <c r="A32" s="49">
        <v>24990</v>
      </c>
      <c r="B32" s="25">
        <v>3892.9029797475173</v>
      </c>
    </row>
    <row r="33" spans="1:2" x14ac:dyDescent="0.2">
      <c r="A33" s="49">
        <v>25020</v>
      </c>
      <c r="B33" s="25">
        <v>3554.7141610832609</v>
      </c>
    </row>
    <row r="34" spans="1:2" x14ac:dyDescent="0.2">
      <c r="A34" s="49">
        <v>25051</v>
      </c>
      <c r="B34" s="25">
        <v>3172.0094839123662</v>
      </c>
    </row>
    <row r="35" spans="1:2" x14ac:dyDescent="0.2">
      <c r="A35" s="49">
        <v>25082</v>
      </c>
      <c r="B35" s="25">
        <v>3087.5856632528753</v>
      </c>
    </row>
    <row r="36" spans="1:2" x14ac:dyDescent="0.2">
      <c r="A36" s="49">
        <v>25112</v>
      </c>
      <c r="B36" s="25">
        <v>4049.3492029629319</v>
      </c>
    </row>
    <row r="37" spans="1:2" x14ac:dyDescent="0.2">
      <c r="A37" s="49">
        <v>25143</v>
      </c>
      <c r="B37" s="25">
        <v>4434.2619690334832</v>
      </c>
    </row>
    <row r="38" spans="1:2" x14ac:dyDescent="0.2">
      <c r="A38" s="49">
        <v>25173</v>
      </c>
      <c r="B38" s="25">
        <v>3210.9025716660381</v>
      </c>
    </row>
    <row r="39" spans="1:2" x14ac:dyDescent="0.2">
      <c r="A39" s="49">
        <v>25204</v>
      </c>
      <c r="B39" s="25">
        <v>2088.6542576339025</v>
      </c>
    </row>
    <row r="40" spans="1:2" x14ac:dyDescent="0.2">
      <c r="A40" s="49">
        <v>25235</v>
      </c>
      <c r="B40" s="25">
        <v>1948.8647932739232</v>
      </c>
    </row>
    <row r="41" spans="1:2" x14ac:dyDescent="0.2">
      <c r="A41" s="49">
        <v>25263</v>
      </c>
      <c r="B41" s="25">
        <v>2190.5991547474682</v>
      </c>
    </row>
    <row r="42" spans="1:2" x14ac:dyDescent="0.2">
      <c r="A42" s="49">
        <v>25294</v>
      </c>
      <c r="B42" s="25">
        <v>2946.0974406839623</v>
      </c>
    </row>
    <row r="43" spans="1:2" x14ac:dyDescent="0.2">
      <c r="A43" s="49">
        <v>25324</v>
      </c>
      <c r="B43" s="25">
        <v>4146.6620909105968</v>
      </c>
    </row>
    <row r="44" spans="1:2" x14ac:dyDescent="0.2">
      <c r="A44" s="49">
        <v>25355</v>
      </c>
      <c r="B44" s="25">
        <v>3750.2897689977281</v>
      </c>
    </row>
    <row r="45" spans="1:2" x14ac:dyDescent="0.2">
      <c r="A45" s="49">
        <v>25385</v>
      </c>
      <c r="B45" s="25">
        <v>3231.6785513644836</v>
      </c>
    </row>
    <row r="46" spans="1:2" x14ac:dyDescent="0.2">
      <c r="A46" s="49">
        <v>25416</v>
      </c>
      <c r="B46" s="25">
        <v>2789.5064290112882</v>
      </c>
    </row>
    <row r="47" spans="1:2" x14ac:dyDescent="0.2">
      <c r="A47" s="49">
        <v>25447</v>
      </c>
      <c r="B47" s="25">
        <v>2905.2700851820186</v>
      </c>
    </row>
    <row r="48" spans="1:2" x14ac:dyDescent="0.2">
      <c r="A48" s="49">
        <v>25477</v>
      </c>
      <c r="B48" s="25">
        <v>3691.6656895786273</v>
      </c>
    </row>
    <row r="49" spans="1:2" x14ac:dyDescent="0.2">
      <c r="A49" s="49">
        <v>25508</v>
      </c>
      <c r="B49" s="25">
        <v>4466.0659604081429</v>
      </c>
    </row>
    <row r="50" spans="1:2" x14ac:dyDescent="0.2">
      <c r="A50" s="49">
        <v>25538</v>
      </c>
      <c r="B50" s="25">
        <v>3350.0567208850039</v>
      </c>
    </row>
    <row r="51" spans="1:2" x14ac:dyDescent="0.2">
      <c r="A51" s="49">
        <v>25569</v>
      </c>
      <c r="B51" s="25">
        <v>2289.2005298895169</v>
      </c>
    </row>
    <row r="52" spans="1:2" x14ac:dyDescent="0.2">
      <c r="A52" s="49">
        <v>25600</v>
      </c>
      <c r="B52" s="25">
        <v>2210.630549335533</v>
      </c>
    </row>
    <row r="53" spans="1:2" x14ac:dyDescent="0.2">
      <c r="A53" s="49">
        <v>25628</v>
      </c>
      <c r="B53" s="25">
        <v>2473.4958473424504</v>
      </c>
    </row>
    <row r="54" spans="1:2" x14ac:dyDescent="0.2">
      <c r="A54" s="49">
        <v>25659</v>
      </c>
      <c r="B54" s="25">
        <v>3291.7983001987914</v>
      </c>
    </row>
    <row r="55" spans="1:2" x14ac:dyDescent="0.2">
      <c r="A55" s="49">
        <v>25689</v>
      </c>
      <c r="B55" s="25">
        <v>4251.2593037853185</v>
      </c>
    </row>
    <row r="56" spans="1:2" x14ac:dyDescent="0.2">
      <c r="A56" s="49">
        <v>25720</v>
      </c>
      <c r="B56" s="25">
        <v>4124.489083399314</v>
      </c>
    </row>
    <row r="57" spans="1:2" x14ac:dyDescent="0.2">
      <c r="A57" s="49">
        <v>25750</v>
      </c>
      <c r="B57" s="25">
        <v>3590.9776773251911</v>
      </c>
    </row>
    <row r="58" spans="1:2" x14ac:dyDescent="0.2">
      <c r="A58" s="49">
        <v>25781</v>
      </c>
      <c r="B58" s="25">
        <v>3149.3097422282181</v>
      </c>
    </row>
    <row r="59" spans="1:2" x14ac:dyDescent="0.2">
      <c r="A59" s="49">
        <v>25812</v>
      </c>
      <c r="B59" s="25">
        <v>3323.7730514136933</v>
      </c>
    </row>
    <row r="60" spans="1:2" x14ac:dyDescent="0.2">
      <c r="A60" s="49">
        <v>25842</v>
      </c>
      <c r="B60" s="25">
        <v>4300.5520797166719</v>
      </c>
    </row>
    <row r="61" spans="1:2" x14ac:dyDescent="0.2">
      <c r="A61" s="49">
        <v>25873</v>
      </c>
      <c r="B61" s="25">
        <v>5046.1710006002559</v>
      </c>
    </row>
    <row r="62" spans="1:2" x14ac:dyDescent="0.2">
      <c r="A62" s="49">
        <v>25903</v>
      </c>
      <c r="B62" s="25">
        <v>4080.3308319446728</v>
      </c>
    </row>
    <row r="63" spans="1:2" x14ac:dyDescent="0.2">
      <c r="A63" s="49">
        <v>25934</v>
      </c>
      <c r="B63" s="25">
        <v>2796.4511527802547</v>
      </c>
    </row>
    <row r="64" spans="1:2" x14ac:dyDescent="0.2">
      <c r="A64" s="49">
        <v>25965</v>
      </c>
      <c r="B64" s="25">
        <v>2913.7739067296743</v>
      </c>
    </row>
    <row r="65" spans="1:2" x14ac:dyDescent="0.2">
      <c r="A65" s="49">
        <v>25993</v>
      </c>
      <c r="B65" s="25">
        <v>3146.7513493159286</v>
      </c>
    </row>
    <row r="66" spans="1:2" x14ac:dyDescent="0.2">
      <c r="A66" s="49">
        <v>26024</v>
      </c>
      <c r="B66" s="25">
        <v>4740.7740557019861</v>
      </c>
    </row>
    <row r="67" spans="1:2" x14ac:dyDescent="0.2">
      <c r="A67" s="49">
        <v>26054</v>
      </c>
      <c r="B67" s="25">
        <v>5327.9565798752819</v>
      </c>
    </row>
    <row r="68" spans="1:2" x14ac:dyDescent="0.2">
      <c r="A68" s="49">
        <v>26085</v>
      </c>
      <c r="B68" s="25">
        <v>4791.4280448491018</v>
      </c>
    </row>
    <row r="69" spans="1:2" x14ac:dyDescent="0.2">
      <c r="A69" s="49">
        <v>26115</v>
      </c>
      <c r="B69" s="25">
        <v>3851.1350291827166</v>
      </c>
    </row>
    <row r="70" spans="1:2" x14ac:dyDescent="0.2">
      <c r="A70" s="49">
        <v>26146</v>
      </c>
      <c r="B70" s="25">
        <v>3526.8055532599988</v>
      </c>
    </row>
    <row r="71" spans="1:2" x14ac:dyDescent="0.2">
      <c r="A71" s="49">
        <v>26177</v>
      </c>
      <c r="B71" s="25">
        <v>3603.840179827665</v>
      </c>
    </row>
    <row r="72" spans="1:2" x14ac:dyDescent="0.2">
      <c r="A72" s="49">
        <v>26207</v>
      </c>
      <c r="B72" s="25">
        <v>4623.898404514196</v>
      </c>
    </row>
    <row r="73" spans="1:2" x14ac:dyDescent="0.2">
      <c r="A73" s="49">
        <v>26238</v>
      </c>
      <c r="B73" s="25">
        <v>5128.5154534443018</v>
      </c>
    </row>
    <row r="74" spans="1:2" x14ac:dyDescent="0.2">
      <c r="A74" s="49">
        <v>26268</v>
      </c>
      <c r="B74" s="25">
        <v>3804.9501515402676</v>
      </c>
    </row>
    <row r="75" spans="1:2" x14ac:dyDescent="0.2">
      <c r="A75" s="49">
        <v>26299</v>
      </c>
      <c r="B75" s="25">
        <v>2461.1315568103014</v>
      </c>
    </row>
    <row r="76" spans="1:2" x14ac:dyDescent="0.2">
      <c r="A76" s="49">
        <v>26330</v>
      </c>
      <c r="B76" s="25">
        <v>2567.2766211821504</v>
      </c>
    </row>
    <row r="77" spans="1:2" x14ac:dyDescent="0.2">
      <c r="A77" s="49">
        <v>26359</v>
      </c>
      <c r="B77" s="25">
        <v>2675.2117207703632</v>
      </c>
    </row>
    <row r="78" spans="1:2" x14ac:dyDescent="0.2">
      <c r="A78" s="49">
        <v>26390</v>
      </c>
      <c r="B78" s="25">
        <v>3538.6063362746281</v>
      </c>
    </row>
    <row r="79" spans="1:2" x14ac:dyDescent="0.2">
      <c r="A79" s="49">
        <v>26420</v>
      </c>
      <c r="B79" s="25">
        <v>4436.0794711759672</v>
      </c>
    </row>
    <row r="80" spans="1:2" x14ac:dyDescent="0.2">
      <c r="A80" s="49">
        <v>26451</v>
      </c>
      <c r="B80" s="25">
        <v>4054.4856516323193</v>
      </c>
    </row>
    <row r="81" spans="1:2" x14ac:dyDescent="0.2">
      <c r="A81" s="49">
        <v>26481</v>
      </c>
      <c r="B81" s="25">
        <v>3329.5553645857922</v>
      </c>
    </row>
    <row r="82" spans="1:2" x14ac:dyDescent="0.2">
      <c r="A82" s="49">
        <v>26512</v>
      </c>
      <c r="B82" s="25">
        <v>2814.8795158822973</v>
      </c>
    </row>
    <row r="83" spans="1:2" x14ac:dyDescent="0.2">
      <c r="A83" s="49">
        <v>26543</v>
      </c>
      <c r="B83" s="25">
        <v>2792.4283880787088</v>
      </c>
    </row>
    <row r="84" spans="1:2" x14ac:dyDescent="0.2">
      <c r="A84" s="49">
        <v>26573</v>
      </c>
      <c r="B84" s="25">
        <v>3426.9129329726052</v>
      </c>
    </row>
    <row r="85" spans="1:2" x14ac:dyDescent="0.2">
      <c r="A85" s="49">
        <v>26604</v>
      </c>
      <c r="B85" s="25">
        <v>3453.08335403924</v>
      </c>
    </row>
    <row r="86" spans="1:2" x14ac:dyDescent="0.2">
      <c r="A86" s="49">
        <v>26634</v>
      </c>
      <c r="B86" s="25">
        <v>2803.0884091103003</v>
      </c>
    </row>
    <row r="87" spans="1:2" x14ac:dyDescent="0.2">
      <c r="A87" s="49">
        <v>26665</v>
      </c>
      <c r="B87" s="25">
        <v>1965.8382539620034</v>
      </c>
    </row>
    <row r="88" spans="1:2" x14ac:dyDescent="0.2">
      <c r="A88" s="49">
        <v>26696</v>
      </c>
      <c r="B88" s="25">
        <v>1795.3438974110807</v>
      </c>
    </row>
    <row r="89" spans="1:2" x14ac:dyDescent="0.2">
      <c r="A89" s="49">
        <v>26724</v>
      </c>
      <c r="B89" s="25">
        <v>2033.0420743203631</v>
      </c>
    </row>
    <row r="90" spans="1:2" x14ac:dyDescent="0.2">
      <c r="A90" s="49">
        <v>26755</v>
      </c>
      <c r="B90" s="25">
        <v>2991.0318815362848</v>
      </c>
    </row>
    <row r="91" spans="1:2" x14ac:dyDescent="0.2">
      <c r="A91" s="49">
        <v>26785</v>
      </c>
      <c r="B91" s="25">
        <v>3808.3298519432351</v>
      </c>
    </row>
    <row r="92" spans="1:2" x14ac:dyDescent="0.2">
      <c r="A92" s="49">
        <v>26816</v>
      </c>
      <c r="B92" s="25">
        <v>3686.8185976373611</v>
      </c>
    </row>
    <row r="93" spans="1:2" x14ac:dyDescent="0.2">
      <c r="A93" s="49">
        <v>26846</v>
      </c>
      <c r="B93" s="25">
        <v>3343.3435556574168</v>
      </c>
    </row>
    <row r="94" spans="1:2" x14ac:dyDescent="0.2">
      <c r="A94" s="49">
        <v>26877</v>
      </c>
      <c r="B94" s="25">
        <v>3187.6767964111491</v>
      </c>
    </row>
    <row r="95" spans="1:2" x14ac:dyDescent="0.2">
      <c r="A95" s="49">
        <v>26908</v>
      </c>
      <c r="B95" s="25">
        <v>3513.2982910411365</v>
      </c>
    </row>
    <row r="96" spans="1:2" x14ac:dyDescent="0.2">
      <c r="A96" s="49">
        <v>26938</v>
      </c>
      <c r="B96" s="25">
        <v>5125.679630025048</v>
      </c>
    </row>
    <row r="97" spans="1:2" x14ac:dyDescent="0.2">
      <c r="A97" s="49">
        <v>26969</v>
      </c>
      <c r="B97" s="25">
        <v>5345.627501761197</v>
      </c>
    </row>
    <row r="98" spans="1:2" x14ac:dyDescent="0.2">
      <c r="A98" s="49">
        <v>26999</v>
      </c>
      <c r="B98" s="25">
        <v>4342.3228022898957</v>
      </c>
    </row>
    <row r="99" spans="1:2" x14ac:dyDescent="0.2">
      <c r="A99" s="49">
        <v>27030</v>
      </c>
      <c r="B99" s="25">
        <v>2968.4752956757443</v>
      </c>
    </row>
    <row r="100" spans="1:2" x14ac:dyDescent="0.2">
      <c r="A100" s="49">
        <v>27061</v>
      </c>
      <c r="B100" s="25">
        <v>2710.3839594882711</v>
      </c>
    </row>
    <row r="101" spans="1:2" x14ac:dyDescent="0.2">
      <c r="A101" s="49">
        <v>27089</v>
      </c>
      <c r="B101" s="25">
        <v>3257.1405508348566</v>
      </c>
    </row>
    <row r="102" spans="1:2" x14ac:dyDescent="0.2">
      <c r="A102" s="49">
        <v>27120</v>
      </c>
      <c r="B102" s="25">
        <v>4329.5018621505369</v>
      </c>
    </row>
    <row r="103" spans="1:2" x14ac:dyDescent="0.2">
      <c r="A103" s="49">
        <v>27150</v>
      </c>
      <c r="B103" s="25">
        <v>4984.3839472366008</v>
      </c>
    </row>
    <row r="104" spans="1:2" x14ac:dyDescent="0.2">
      <c r="A104" s="49">
        <v>27181</v>
      </c>
      <c r="B104" s="25">
        <v>4446.9621298265156</v>
      </c>
    </row>
    <row r="105" spans="1:2" x14ac:dyDescent="0.2">
      <c r="A105" s="49">
        <v>27211</v>
      </c>
      <c r="B105" s="25">
        <v>3479.7964152200279</v>
      </c>
    </row>
    <row r="106" spans="1:2" x14ac:dyDescent="0.2">
      <c r="A106" s="49">
        <v>27242</v>
      </c>
      <c r="B106" s="25">
        <v>3163.6246853153361</v>
      </c>
    </row>
    <row r="107" spans="1:2" x14ac:dyDescent="0.2">
      <c r="A107" s="49">
        <v>27273</v>
      </c>
      <c r="B107" s="25">
        <v>3304.9281112905182</v>
      </c>
    </row>
    <row r="108" spans="1:2" x14ac:dyDescent="0.2">
      <c r="A108" s="49">
        <v>27303</v>
      </c>
      <c r="B108" s="25">
        <v>4403.5888664492832</v>
      </c>
    </row>
    <row r="109" spans="1:2" x14ac:dyDescent="0.2">
      <c r="A109" s="49">
        <v>27334</v>
      </c>
      <c r="B109" s="25">
        <v>5122.872782106394</v>
      </c>
    </row>
    <row r="110" spans="1:2" x14ac:dyDescent="0.2">
      <c r="A110" s="49">
        <v>27364</v>
      </c>
      <c r="B110" s="25">
        <v>3931.7965954668016</v>
      </c>
    </row>
    <row r="111" spans="1:2" x14ac:dyDescent="0.2">
      <c r="A111" s="49">
        <v>27395</v>
      </c>
      <c r="B111" s="25">
        <v>2452.6314208567342</v>
      </c>
    </row>
    <row r="112" spans="1:2" x14ac:dyDescent="0.2">
      <c r="A112" s="49">
        <v>27426</v>
      </c>
      <c r="B112" s="25">
        <v>2236.2879815038036</v>
      </c>
    </row>
    <row r="113" spans="1:2" x14ac:dyDescent="0.2">
      <c r="A113" s="49">
        <v>27454</v>
      </c>
      <c r="B113" s="25">
        <v>2630.1382347756494</v>
      </c>
    </row>
    <row r="114" spans="1:2" x14ac:dyDescent="0.2">
      <c r="A114" s="49">
        <v>27485</v>
      </c>
      <c r="B114" s="25">
        <v>3816.136918348986</v>
      </c>
    </row>
    <row r="115" spans="1:2" x14ac:dyDescent="0.2">
      <c r="A115" s="49">
        <v>27515</v>
      </c>
      <c r="B115" s="25">
        <v>4235.4395387194272</v>
      </c>
    </row>
    <row r="116" spans="1:2" x14ac:dyDescent="0.2">
      <c r="A116" s="49">
        <v>27546</v>
      </c>
      <c r="B116" s="25">
        <v>4214.9438733751513</v>
      </c>
    </row>
    <row r="117" spans="1:2" x14ac:dyDescent="0.2">
      <c r="A117" s="49">
        <v>27576</v>
      </c>
      <c r="B117" s="25">
        <v>3770.6295244195858</v>
      </c>
    </row>
    <row r="118" spans="1:2" x14ac:dyDescent="0.2">
      <c r="A118" s="49">
        <v>27607</v>
      </c>
      <c r="B118" s="25">
        <v>3558.6980872755489</v>
      </c>
    </row>
    <row r="119" spans="1:2" x14ac:dyDescent="0.2">
      <c r="A119" s="49">
        <v>27638</v>
      </c>
      <c r="B119" s="25">
        <v>3850.6057806600288</v>
      </c>
    </row>
    <row r="120" spans="1:2" x14ac:dyDescent="0.2">
      <c r="A120" s="49">
        <v>27668</v>
      </c>
      <c r="B120" s="25">
        <v>5003.4543314192533</v>
      </c>
    </row>
    <row r="121" spans="1:2" x14ac:dyDescent="0.2">
      <c r="A121" s="49">
        <v>27699</v>
      </c>
      <c r="B121" s="25">
        <v>5483.9576122391254</v>
      </c>
    </row>
    <row r="122" spans="1:2" x14ac:dyDescent="0.2">
      <c r="A122" s="49">
        <v>27729</v>
      </c>
      <c r="B122" s="25">
        <v>4342.166736779137</v>
      </c>
    </row>
    <row r="123" spans="1:2" x14ac:dyDescent="0.2">
      <c r="A123" s="49">
        <v>27760</v>
      </c>
      <c r="B123" s="25">
        <v>3100.0303553577496</v>
      </c>
    </row>
    <row r="124" spans="1:2" x14ac:dyDescent="0.2">
      <c r="A124" s="49">
        <v>27791</v>
      </c>
      <c r="B124" s="25">
        <v>2609.7978279197255</v>
      </c>
    </row>
    <row r="125" spans="1:2" x14ac:dyDescent="0.2">
      <c r="A125" s="49">
        <v>27820</v>
      </c>
      <c r="B125" s="25">
        <v>2870.9717688043484</v>
      </c>
    </row>
    <row r="126" spans="1:2" x14ac:dyDescent="0.2">
      <c r="A126" s="49">
        <v>27851</v>
      </c>
      <c r="B126" s="25">
        <v>4138.6249121187147</v>
      </c>
    </row>
    <row r="127" spans="1:2" x14ac:dyDescent="0.2">
      <c r="A127" s="49">
        <v>27881</v>
      </c>
      <c r="B127" s="25">
        <v>4917.6523411402959</v>
      </c>
    </row>
    <row r="128" spans="1:2" x14ac:dyDescent="0.2">
      <c r="A128" s="49">
        <v>27912</v>
      </c>
      <c r="B128" s="25">
        <v>4296.8451556530781</v>
      </c>
    </row>
    <row r="129" spans="1:2" x14ac:dyDescent="0.2">
      <c r="A129" s="49">
        <v>27942</v>
      </c>
      <c r="B129" s="25">
        <v>3744.8390034298609</v>
      </c>
    </row>
    <row r="130" spans="1:2" x14ac:dyDescent="0.2">
      <c r="A130" s="49">
        <v>27973</v>
      </c>
      <c r="B130" s="25">
        <v>3138.3458080554519</v>
      </c>
    </row>
    <row r="131" spans="1:2" x14ac:dyDescent="0.2">
      <c r="A131" s="49">
        <v>28004</v>
      </c>
      <c r="B131" s="25">
        <v>2833.3702022120283</v>
      </c>
    </row>
    <row r="132" spans="1:2" x14ac:dyDescent="0.2">
      <c r="A132" s="49">
        <v>28034</v>
      </c>
      <c r="B132" s="25">
        <v>3406.5021454261437</v>
      </c>
    </row>
    <row r="133" spans="1:2" x14ac:dyDescent="0.2">
      <c r="A133" s="49">
        <v>28065</v>
      </c>
      <c r="B133" s="25">
        <v>3976.5738785985018</v>
      </c>
    </row>
    <row r="134" spans="1:2" x14ac:dyDescent="0.2">
      <c r="A134" s="49">
        <v>28095</v>
      </c>
      <c r="B134" s="25">
        <v>3080.6117580990253</v>
      </c>
    </row>
    <row r="135" spans="1:2" x14ac:dyDescent="0.2">
      <c r="A135" s="49">
        <v>28126</v>
      </c>
      <c r="B135" s="25">
        <v>2019.8781692581138</v>
      </c>
    </row>
    <row r="136" spans="1:2" x14ac:dyDescent="0.2">
      <c r="A136" s="49">
        <v>28157</v>
      </c>
      <c r="B136" s="25">
        <v>1849.0556025381188</v>
      </c>
    </row>
    <row r="137" spans="1:2" x14ac:dyDescent="0.2">
      <c r="A137" s="49">
        <v>28185</v>
      </c>
      <c r="B137" s="25">
        <v>2096.5717274850263</v>
      </c>
    </row>
    <row r="138" spans="1:2" x14ac:dyDescent="0.2">
      <c r="A138" s="49">
        <v>28216</v>
      </c>
      <c r="B138" s="25">
        <v>2901.9699315171965</v>
      </c>
    </row>
    <row r="139" spans="1:2" x14ac:dyDescent="0.2">
      <c r="A139" s="49">
        <v>28246</v>
      </c>
      <c r="B139" s="25">
        <v>3640.6633619281642</v>
      </c>
    </row>
    <row r="140" spans="1:2" x14ac:dyDescent="0.2">
      <c r="A140" s="49">
        <v>28277</v>
      </c>
      <c r="B140" s="25">
        <v>3598.5654235854413</v>
      </c>
    </row>
    <row r="141" spans="1:2" x14ac:dyDescent="0.2">
      <c r="A141" s="49">
        <v>28307</v>
      </c>
      <c r="B141" s="25">
        <v>3256.1985998518448</v>
      </c>
    </row>
    <row r="142" spans="1:2" x14ac:dyDescent="0.2">
      <c r="A142" s="49">
        <v>28338</v>
      </c>
      <c r="B142" s="25">
        <v>2865.4137473369892</v>
      </c>
    </row>
    <row r="143" spans="1:2" x14ac:dyDescent="0.2">
      <c r="A143" s="49">
        <v>28369</v>
      </c>
      <c r="B143" s="25">
        <v>2937.9115587106903</v>
      </c>
    </row>
    <row r="144" spans="1:2" x14ac:dyDescent="0.2">
      <c r="A144" s="49">
        <v>28399</v>
      </c>
      <c r="B144" s="25">
        <v>3798.3489761621749</v>
      </c>
    </row>
    <row r="145" spans="1:2" x14ac:dyDescent="0.2">
      <c r="A145" s="49">
        <v>28430</v>
      </c>
      <c r="B145" s="25">
        <v>4295.2236392888253</v>
      </c>
    </row>
    <row r="146" spans="1:2" x14ac:dyDescent="0.2">
      <c r="A146" s="49">
        <v>28460</v>
      </c>
      <c r="B146" s="25">
        <v>3327.8437467707959</v>
      </c>
    </row>
    <row r="147" spans="1:2" x14ac:dyDescent="0.2">
      <c r="A147" s="49">
        <v>28491</v>
      </c>
      <c r="B147" s="25">
        <v>2082.4643991681924</v>
      </c>
    </row>
    <row r="148" spans="1:2" x14ac:dyDescent="0.2">
      <c r="A148" s="49">
        <v>28522</v>
      </c>
      <c r="B148" s="25">
        <v>1945.1531611913899</v>
      </c>
    </row>
    <row r="149" spans="1:2" x14ac:dyDescent="0.2">
      <c r="A149" s="49">
        <v>28550</v>
      </c>
      <c r="B149" s="25">
        <v>2153.4845650073748</v>
      </c>
    </row>
    <row r="150" spans="1:2" x14ac:dyDescent="0.2">
      <c r="A150" s="49">
        <v>28581</v>
      </c>
      <c r="B150" s="25">
        <v>3263.8603792162444</v>
      </c>
    </row>
    <row r="151" spans="1:2" x14ac:dyDescent="0.2">
      <c r="A151" s="49">
        <v>28611</v>
      </c>
      <c r="B151" s="25">
        <v>4864.5586724316045</v>
      </c>
    </row>
    <row r="152" spans="1:2" x14ac:dyDescent="0.2">
      <c r="A152" s="49">
        <v>28642</v>
      </c>
      <c r="B152" s="25">
        <v>4090.5889069440323</v>
      </c>
    </row>
    <row r="153" spans="1:2" x14ac:dyDescent="0.2">
      <c r="A153" s="49">
        <v>28672</v>
      </c>
      <c r="B153" s="25">
        <v>3608.9301912290753</v>
      </c>
    </row>
    <row r="154" spans="1:2" x14ac:dyDescent="0.2">
      <c r="A154" s="49">
        <v>28703</v>
      </c>
      <c r="B154" s="25">
        <v>3157.040920234022</v>
      </c>
    </row>
    <row r="155" spans="1:2" x14ac:dyDescent="0.2">
      <c r="A155" s="49">
        <v>28734</v>
      </c>
      <c r="B155" s="25">
        <v>3089.3151734873272</v>
      </c>
    </row>
    <row r="156" spans="1:2" x14ac:dyDescent="0.2">
      <c r="A156" s="49">
        <v>28764</v>
      </c>
      <c r="B156" s="25">
        <v>4012.9828173179144</v>
      </c>
    </row>
    <row r="157" spans="1:2" x14ac:dyDescent="0.2">
      <c r="A157" s="49">
        <v>28795</v>
      </c>
      <c r="B157" s="25">
        <v>4411.3913304465468</v>
      </c>
    </row>
    <row r="158" spans="1:2" x14ac:dyDescent="0.2">
      <c r="A158" s="49">
        <v>28825</v>
      </c>
      <c r="B158" s="25">
        <v>3254.8410180606702</v>
      </c>
    </row>
    <row r="159" spans="1:2" x14ac:dyDescent="0.2">
      <c r="A159" s="49">
        <v>28856</v>
      </c>
      <c r="B159" s="25">
        <v>2286.2765305634903</v>
      </c>
    </row>
    <row r="160" spans="1:2" x14ac:dyDescent="0.2">
      <c r="A160" s="49">
        <v>28887</v>
      </c>
      <c r="B160" s="25">
        <v>1981.645203908284</v>
      </c>
    </row>
    <row r="161" spans="1:2" x14ac:dyDescent="0.2">
      <c r="A161" s="49">
        <v>28915</v>
      </c>
      <c r="B161" s="25">
        <v>2166.6641912267169</v>
      </c>
    </row>
    <row r="162" spans="1:2" x14ac:dyDescent="0.2">
      <c r="A162" s="49">
        <v>28946</v>
      </c>
      <c r="B162" s="25">
        <v>3332.32289318331</v>
      </c>
    </row>
    <row r="163" spans="1:2" x14ac:dyDescent="0.2">
      <c r="A163" s="49">
        <v>28976</v>
      </c>
      <c r="B163" s="25">
        <v>4245.1933903614899</v>
      </c>
    </row>
    <row r="164" spans="1:2" x14ac:dyDescent="0.2">
      <c r="A164" s="49">
        <v>29007</v>
      </c>
      <c r="B164" s="25">
        <v>3918.9836763634394</v>
      </c>
    </row>
    <row r="165" spans="1:2" x14ac:dyDescent="0.2">
      <c r="A165" s="49">
        <v>29037</v>
      </c>
      <c r="B165" s="25">
        <v>3589.3519756814512</v>
      </c>
    </row>
    <row r="166" spans="1:2" x14ac:dyDescent="0.2">
      <c r="A166" s="49">
        <v>29068</v>
      </c>
      <c r="B166" s="25">
        <v>2908.2675238262791</v>
      </c>
    </row>
    <row r="167" spans="1:2" x14ac:dyDescent="0.2">
      <c r="A167" s="49">
        <v>29099</v>
      </c>
      <c r="B167" s="25">
        <v>2984.3277419202418</v>
      </c>
    </row>
    <row r="168" spans="1:2" x14ac:dyDescent="0.2">
      <c r="A168" s="49">
        <v>29129</v>
      </c>
      <c r="B168" s="25">
        <v>4008.6282743354886</v>
      </c>
    </row>
    <row r="169" spans="1:2" x14ac:dyDescent="0.2">
      <c r="A169" s="49">
        <v>29160</v>
      </c>
      <c r="B169" s="25">
        <v>4447.5880775394535</v>
      </c>
    </row>
    <row r="170" spans="1:2" x14ac:dyDescent="0.2">
      <c r="A170" s="49">
        <v>29190</v>
      </c>
      <c r="B170" s="25">
        <v>3549.4610741696374</v>
      </c>
    </row>
    <row r="171" spans="1:2" x14ac:dyDescent="0.2">
      <c r="A171" s="49">
        <v>29221</v>
      </c>
      <c r="B171" s="25">
        <v>2236.1676481632267</v>
      </c>
    </row>
    <row r="172" spans="1:2" x14ac:dyDescent="0.2">
      <c r="A172" s="49">
        <v>29252</v>
      </c>
      <c r="B172" s="25">
        <v>2090.3231908083699</v>
      </c>
    </row>
    <row r="173" spans="1:2" x14ac:dyDescent="0.2">
      <c r="A173" s="49">
        <v>29281</v>
      </c>
      <c r="B173" s="25">
        <v>2437.5344936820911</v>
      </c>
    </row>
    <row r="174" spans="1:2" x14ac:dyDescent="0.2">
      <c r="A174" s="49">
        <v>29312</v>
      </c>
      <c r="B174" s="25">
        <v>3046.9109109357519</v>
      </c>
    </row>
    <row r="175" spans="1:2" x14ac:dyDescent="0.2">
      <c r="A175" s="49">
        <v>29342</v>
      </c>
      <c r="B175" s="25">
        <v>3685.0194374949237</v>
      </c>
    </row>
    <row r="176" spans="1:2" x14ac:dyDescent="0.2">
      <c r="A176" s="49">
        <v>29373</v>
      </c>
      <c r="B176" s="25">
        <v>3413.1616522738318</v>
      </c>
    </row>
    <row r="177" spans="1:2" x14ac:dyDescent="0.2">
      <c r="A177" s="49">
        <v>29403</v>
      </c>
      <c r="B177" s="25">
        <v>3223.6237761155821</v>
      </c>
    </row>
    <row r="178" spans="1:2" x14ac:dyDescent="0.2">
      <c r="A178" s="49">
        <v>29434</v>
      </c>
      <c r="B178" s="25">
        <v>2832.1910810172585</v>
      </c>
    </row>
    <row r="179" spans="1:2" x14ac:dyDescent="0.2">
      <c r="A179" s="49">
        <v>29465</v>
      </c>
      <c r="B179" s="25">
        <v>2854.7100131905477</v>
      </c>
    </row>
    <row r="180" spans="1:2" x14ac:dyDescent="0.2">
      <c r="A180" s="49">
        <v>29495</v>
      </c>
      <c r="B180" s="25">
        <v>3685.7276854023607</v>
      </c>
    </row>
    <row r="181" spans="1:2" x14ac:dyDescent="0.2">
      <c r="A181" s="49">
        <v>29526</v>
      </c>
      <c r="B181" s="25">
        <v>4299.1766786725493</v>
      </c>
    </row>
    <row r="182" spans="1:2" x14ac:dyDescent="0.2">
      <c r="A182" s="49">
        <v>29556</v>
      </c>
      <c r="B182" s="25">
        <v>3272.58789563145</v>
      </c>
    </row>
    <row r="183" spans="1:2" x14ac:dyDescent="0.2">
      <c r="A183" s="49">
        <v>29587</v>
      </c>
      <c r="B183" s="25">
        <v>2345.8689992008822</v>
      </c>
    </row>
    <row r="184" spans="1:2" x14ac:dyDescent="0.2">
      <c r="A184" s="49">
        <v>29618</v>
      </c>
      <c r="B184" s="25">
        <v>2166.1857069118882</v>
      </c>
    </row>
    <row r="185" spans="1:2" x14ac:dyDescent="0.2">
      <c r="A185" s="49">
        <v>29646</v>
      </c>
      <c r="B185" s="25">
        <v>2593.5397615702368</v>
      </c>
    </row>
    <row r="186" spans="1:2" x14ac:dyDescent="0.2">
      <c r="A186" s="49">
        <v>29677</v>
      </c>
      <c r="B186" s="25">
        <v>3603.8274288713624</v>
      </c>
    </row>
    <row r="187" spans="1:2" x14ac:dyDescent="0.2">
      <c r="A187" s="49">
        <v>29707</v>
      </c>
      <c r="B187" s="25">
        <v>4616.3568867312642</v>
      </c>
    </row>
    <row r="188" spans="1:2" x14ac:dyDescent="0.2">
      <c r="A188" s="49">
        <v>29738</v>
      </c>
      <c r="B188" s="25">
        <v>4630.1687612301666</v>
      </c>
    </row>
    <row r="189" spans="1:2" x14ac:dyDescent="0.2">
      <c r="A189" s="49">
        <v>29768</v>
      </c>
      <c r="B189" s="25">
        <v>3862.0477759695536</v>
      </c>
    </row>
    <row r="190" spans="1:2" x14ac:dyDescent="0.2">
      <c r="A190" s="49">
        <v>29799</v>
      </c>
      <c r="B190" s="25">
        <v>3301.1101995441686</v>
      </c>
    </row>
    <row r="191" spans="1:2" x14ac:dyDescent="0.2">
      <c r="A191" s="49">
        <v>29830</v>
      </c>
      <c r="B191" s="25">
        <v>3128.6812480883982</v>
      </c>
    </row>
    <row r="192" spans="1:2" x14ac:dyDescent="0.2">
      <c r="A192" s="49">
        <v>29860</v>
      </c>
      <c r="B192" s="25">
        <v>4066.5193886845277</v>
      </c>
    </row>
    <row r="193" spans="1:2" x14ac:dyDescent="0.2">
      <c r="A193" s="49">
        <v>29891</v>
      </c>
      <c r="B193" s="25">
        <v>4426.1609807039049</v>
      </c>
    </row>
    <row r="194" spans="1:2" x14ac:dyDescent="0.2">
      <c r="A194" s="49">
        <v>29921</v>
      </c>
      <c r="B194" s="25">
        <v>3452.2950050784029</v>
      </c>
    </row>
    <row r="195" spans="1:2" x14ac:dyDescent="0.2">
      <c r="A195" s="49">
        <v>29952</v>
      </c>
      <c r="B195" s="25">
        <v>2289.2700457028677</v>
      </c>
    </row>
    <row r="196" spans="1:2" x14ac:dyDescent="0.2">
      <c r="A196" s="49">
        <v>29983</v>
      </c>
      <c r="B196" s="25">
        <v>2578.5012316519951</v>
      </c>
    </row>
    <row r="197" spans="1:2" x14ac:dyDescent="0.2">
      <c r="A197" s="49">
        <v>30011</v>
      </c>
      <c r="B197" s="25">
        <v>2936.4615055406612</v>
      </c>
    </row>
    <row r="198" spans="1:2" x14ac:dyDescent="0.2">
      <c r="A198" s="49">
        <v>30042</v>
      </c>
      <c r="B198" s="25">
        <v>3909.3288689030492</v>
      </c>
    </row>
    <row r="199" spans="1:2" x14ac:dyDescent="0.2">
      <c r="A199" s="49">
        <v>30072</v>
      </c>
      <c r="B199" s="25">
        <v>5273.6900344404958</v>
      </c>
    </row>
    <row r="200" spans="1:2" x14ac:dyDescent="0.2">
      <c r="A200" s="49">
        <v>30103</v>
      </c>
      <c r="B200" s="25">
        <v>4624.3594154001403</v>
      </c>
    </row>
    <row r="201" spans="1:2" x14ac:dyDescent="0.2">
      <c r="A201" s="49">
        <v>30133</v>
      </c>
      <c r="B201" s="25">
        <v>3415.6639522160581</v>
      </c>
    </row>
    <row r="202" spans="1:2" x14ac:dyDescent="0.2">
      <c r="A202" s="49">
        <v>30164</v>
      </c>
      <c r="B202" s="25">
        <v>2841.3689132982413</v>
      </c>
    </row>
    <row r="203" spans="1:2" x14ac:dyDescent="0.2">
      <c r="A203" s="49">
        <v>30195</v>
      </c>
      <c r="B203" s="25">
        <v>2642.9770724358386</v>
      </c>
    </row>
    <row r="204" spans="1:2" x14ac:dyDescent="0.2">
      <c r="A204" s="49">
        <v>30225</v>
      </c>
      <c r="B204" s="25">
        <v>3146.0386967093245</v>
      </c>
    </row>
    <row r="205" spans="1:2" x14ac:dyDescent="0.2">
      <c r="A205" s="49">
        <v>30256</v>
      </c>
      <c r="B205" s="25">
        <v>3853.2727470164555</v>
      </c>
    </row>
    <row r="206" spans="1:2" x14ac:dyDescent="0.2">
      <c r="A206" s="49">
        <v>30286</v>
      </c>
      <c r="B206" s="25">
        <v>2623.106671838299</v>
      </c>
    </row>
    <row r="207" spans="1:2" x14ac:dyDescent="0.2">
      <c r="A207" s="49">
        <v>30317</v>
      </c>
      <c r="B207" s="25">
        <v>1800.5944534770219</v>
      </c>
    </row>
    <row r="208" spans="1:2" x14ac:dyDescent="0.2">
      <c r="A208" s="49">
        <v>30348</v>
      </c>
      <c r="B208" s="25">
        <v>1707.8376738742181</v>
      </c>
    </row>
    <row r="209" spans="1:2" x14ac:dyDescent="0.2">
      <c r="A209" s="49">
        <v>30376</v>
      </c>
      <c r="B209" s="25">
        <v>1775.2738872653704</v>
      </c>
    </row>
    <row r="210" spans="1:2" x14ac:dyDescent="0.2">
      <c r="A210" s="49">
        <v>30407</v>
      </c>
      <c r="B210" s="25">
        <v>2703.2298140792504</v>
      </c>
    </row>
    <row r="211" spans="1:2" x14ac:dyDescent="0.2">
      <c r="A211" s="49">
        <v>30437</v>
      </c>
      <c r="B211" s="25">
        <v>4302.4549496483232</v>
      </c>
    </row>
    <row r="212" spans="1:2" x14ac:dyDescent="0.2">
      <c r="A212" s="49">
        <v>30468</v>
      </c>
      <c r="B212" s="25">
        <v>3781.0501388282732</v>
      </c>
    </row>
    <row r="213" spans="1:2" x14ac:dyDescent="0.2">
      <c r="A213" s="49">
        <v>30498</v>
      </c>
      <c r="B213" s="25">
        <v>3257.6233425899304</v>
      </c>
    </row>
    <row r="214" spans="1:2" x14ac:dyDescent="0.2">
      <c r="A214" s="49">
        <v>30529</v>
      </c>
      <c r="B214" s="25">
        <v>2820.1732459948789</v>
      </c>
    </row>
    <row r="215" spans="1:2" x14ac:dyDescent="0.2">
      <c r="A215" s="49">
        <v>30560</v>
      </c>
      <c r="B215" s="25">
        <v>2971.3618199169746</v>
      </c>
    </row>
    <row r="216" spans="1:2" x14ac:dyDescent="0.2">
      <c r="A216" s="49">
        <v>30590</v>
      </c>
      <c r="B216" s="25">
        <v>3634.3301891964452</v>
      </c>
    </row>
    <row r="217" spans="1:2" x14ac:dyDescent="0.2">
      <c r="A217" s="49">
        <v>30621</v>
      </c>
      <c r="B217" s="25">
        <v>4097.4001155998176</v>
      </c>
    </row>
    <row r="218" spans="1:2" x14ac:dyDescent="0.2">
      <c r="A218" s="49">
        <v>30651</v>
      </c>
      <c r="B218" s="25">
        <v>2901.3019803669708</v>
      </c>
    </row>
    <row r="219" spans="1:2" x14ac:dyDescent="0.2">
      <c r="A219" s="49">
        <v>30682</v>
      </c>
      <c r="B219" s="25">
        <v>2378.9325017587735</v>
      </c>
    </row>
    <row r="220" spans="1:2" x14ac:dyDescent="0.2">
      <c r="A220" s="49">
        <v>30713</v>
      </c>
      <c r="B220" s="25">
        <v>2568.1211458507955</v>
      </c>
    </row>
    <row r="221" spans="1:2" x14ac:dyDescent="0.2">
      <c r="A221" s="49">
        <v>30742</v>
      </c>
      <c r="B221" s="25">
        <v>3000.0216047004969</v>
      </c>
    </row>
    <row r="222" spans="1:2" x14ac:dyDescent="0.2">
      <c r="A222" s="49">
        <v>30773</v>
      </c>
      <c r="B222" s="25">
        <v>3535.6538267723931</v>
      </c>
    </row>
    <row r="223" spans="1:2" x14ac:dyDescent="0.2">
      <c r="A223" s="49">
        <v>30803</v>
      </c>
      <c r="B223" s="25">
        <v>4071.7273930842662</v>
      </c>
    </row>
    <row r="224" spans="1:2" x14ac:dyDescent="0.2">
      <c r="A224" s="49">
        <v>30834</v>
      </c>
      <c r="B224" s="25">
        <v>3987.0056729798453</v>
      </c>
    </row>
    <row r="225" spans="1:2" x14ac:dyDescent="0.2">
      <c r="A225" s="49">
        <v>30864</v>
      </c>
      <c r="B225" s="25">
        <v>3901.6446928052915</v>
      </c>
    </row>
    <row r="226" spans="1:2" x14ac:dyDescent="0.2">
      <c r="A226" s="49">
        <v>30895</v>
      </c>
      <c r="B226" s="25">
        <v>3558.6945820024889</v>
      </c>
    </row>
    <row r="227" spans="1:2" x14ac:dyDescent="0.2">
      <c r="A227" s="49">
        <v>30926</v>
      </c>
      <c r="B227" s="25">
        <v>3591.2872248871486</v>
      </c>
    </row>
    <row r="228" spans="1:2" x14ac:dyDescent="0.2">
      <c r="A228" s="49">
        <v>30956</v>
      </c>
      <c r="B228" s="25">
        <v>5011.4088696339604</v>
      </c>
    </row>
    <row r="229" spans="1:2" x14ac:dyDescent="0.2">
      <c r="A229" s="49">
        <v>30987</v>
      </c>
      <c r="B229" s="25">
        <v>5567.066226240705</v>
      </c>
    </row>
    <row r="230" spans="1:2" x14ac:dyDescent="0.2">
      <c r="A230" s="49">
        <v>31017</v>
      </c>
      <c r="B230" s="25">
        <v>4506.9072208940479</v>
      </c>
    </row>
    <row r="231" spans="1:2" x14ac:dyDescent="0.2">
      <c r="A231" s="49">
        <v>31048</v>
      </c>
      <c r="B231" s="25">
        <v>2747.9265810018442</v>
      </c>
    </row>
    <row r="232" spans="1:2" x14ac:dyDescent="0.2">
      <c r="A232" s="49">
        <v>31079</v>
      </c>
      <c r="B232" s="25">
        <v>2541.0270526888316</v>
      </c>
    </row>
    <row r="233" spans="1:2" x14ac:dyDescent="0.2">
      <c r="A233" s="49">
        <v>31107</v>
      </c>
      <c r="B233" s="25">
        <v>2395.6336774462707</v>
      </c>
    </row>
    <row r="234" spans="1:2" x14ac:dyDescent="0.2">
      <c r="A234" s="49">
        <v>31138</v>
      </c>
      <c r="B234" s="25">
        <v>3082.3823404642508</v>
      </c>
    </row>
    <row r="235" spans="1:2" x14ac:dyDescent="0.2">
      <c r="A235" s="49">
        <v>31168</v>
      </c>
      <c r="B235" s="25">
        <v>3729.9579913167759</v>
      </c>
    </row>
    <row r="236" spans="1:2" x14ac:dyDescent="0.2">
      <c r="A236" s="49">
        <v>31199</v>
      </c>
      <c r="B236" s="25">
        <v>3458.4574628042433</v>
      </c>
    </row>
    <row r="237" spans="1:2" x14ac:dyDescent="0.2">
      <c r="A237" s="49">
        <v>31229</v>
      </c>
      <c r="B237" s="25">
        <v>3234.4460522845116</v>
      </c>
    </row>
    <row r="238" spans="1:2" x14ac:dyDescent="0.2">
      <c r="A238" s="49">
        <v>31260</v>
      </c>
      <c r="B238" s="25">
        <v>2765.033415076216</v>
      </c>
    </row>
    <row r="239" spans="1:2" x14ac:dyDescent="0.2">
      <c r="A239" s="49">
        <v>31291</v>
      </c>
      <c r="B239" s="25">
        <v>3290.7120760137614</v>
      </c>
    </row>
    <row r="240" spans="1:2" x14ac:dyDescent="0.2">
      <c r="A240" s="49">
        <v>31321</v>
      </c>
      <c r="B240" s="25">
        <v>4200.8469574538585</v>
      </c>
    </row>
    <row r="241" spans="1:2" x14ac:dyDescent="0.2">
      <c r="A241" s="49">
        <v>31352</v>
      </c>
      <c r="B241" s="25">
        <v>4596.2081989038925</v>
      </c>
    </row>
    <row r="242" spans="1:2" x14ac:dyDescent="0.2">
      <c r="A242" s="49">
        <v>31382</v>
      </c>
      <c r="B242" s="25">
        <v>3444.563109786503</v>
      </c>
    </row>
    <row r="243" spans="1:2" x14ac:dyDescent="0.2">
      <c r="A243" s="49">
        <v>31413</v>
      </c>
      <c r="B243" s="25">
        <v>2227.7464686802982</v>
      </c>
    </row>
    <row r="244" spans="1:2" x14ac:dyDescent="0.2">
      <c r="A244" s="49">
        <v>31444</v>
      </c>
      <c r="B244" s="25">
        <v>2218.6612799431368</v>
      </c>
    </row>
    <row r="245" spans="1:2" x14ac:dyDescent="0.2">
      <c r="A245" s="49">
        <v>31472</v>
      </c>
      <c r="B245" s="25">
        <v>2779.854457123939</v>
      </c>
    </row>
    <row r="246" spans="1:2" x14ac:dyDescent="0.2">
      <c r="A246" s="49">
        <v>31503</v>
      </c>
      <c r="B246" s="25">
        <v>3870.6230674298649</v>
      </c>
    </row>
    <row r="247" spans="1:2" x14ac:dyDescent="0.2">
      <c r="A247" s="49">
        <v>31533</v>
      </c>
      <c r="B247" s="25">
        <v>4877.7708019706024</v>
      </c>
    </row>
    <row r="248" spans="1:2" x14ac:dyDescent="0.2">
      <c r="A248" s="49">
        <v>31564</v>
      </c>
      <c r="B248" s="25">
        <v>3827.583599494365</v>
      </c>
    </row>
    <row r="249" spans="1:2" x14ac:dyDescent="0.2">
      <c r="A249" s="49">
        <v>31594</v>
      </c>
      <c r="B249" s="25">
        <v>3423.6574326474311</v>
      </c>
    </row>
    <row r="250" spans="1:2" x14ac:dyDescent="0.2">
      <c r="A250" s="49">
        <v>31625</v>
      </c>
      <c r="B250" s="25">
        <v>3047.5425935709227</v>
      </c>
    </row>
    <row r="251" spans="1:2" x14ac:dyDescent="0.2">
      <c r="A251" s="49">
        <v>31656</v>
      </c>
      <c r="B251" s="25">
        <v>2653.4035764767395</v>
      </c>
    </row>
    <row r="252" spans="1:2" x14ac:dyDescent="0.2">
      <c r="A252" s="49">
        <v>31686</v>
      </c>
      <c r="B252" s="25">
        <v>3317.9900170123483</v>
      </c>
    </row>
    <row r="253" spans="1:2" x14ac:dyDescent="0.2">
      <c r="A253" s="49">
        <v>31717</v>
      </c>
      <c r="B253" s="25">
        <v>4551.712690565183</v>
      </c>
    </row>
    <row r="254" spans="1:2" x14ac:dyDescent="0.2">
      <c r="A254" s="49">
        <v>31747</v>
      </c>
      <c r="B254" s="25">
        <v>3025.0716008813697</v>
      </c>
    </row>
    <row r="255" spans="1:2" x14ac:dyDescent="0.2">
      <c r="A255" s="49">
        <v>31778</v>
      </c>
      <c r="B255" s="25">
        <v>1781.0079297700918</v>
      </c>
    </row>
    <row r="256" spans="1:2" x14ac:dyDescent="0.2">
      <c r="A256" s="49">
        <v>31809</v>
      </c>
      <c r="B256" s="25">
        <v>1624.1381941049262</v>
      </c>
    </row>
    <row r="257" spans="1:2" x14ac:dyDescent="0.2">
      <c r="A257" s="49">
        <v>31837</v>
      </c>
      <c r="B257" s="25">
        <v>1799.2521914498873</v>
      </c>
    </row>
    <row r="258" spans="1:2" x14ac:dyDescent="0.2">
      <c r="A258" s="49">
        <v>31868</v>
      </c>
      <c r="B258" s="25">
        <v>2502.22116258192</v>
      </c>
    </row>
    <row r="259" spans="1:2" x14ac:dyDescent="0.2">
      <c r="A259" s="49">
        <v>31898</v>
      </c>
      <c r="B259" s="25">
        <v>3370.6355907605175</v>
      </c>
    </row>
    <row r="260" spans="1:2" x14ac:dyDescent="0.2">
      <c r="A260" s="49">
        <v>31929</v>
      </c>
      <c r="B260" s="25">
        <v>3367.2520161991747</v>
      </c>
    </row>
    <row r="261" spans="1:2" x14ac:dyDescent="0.2">
      <c r="A261" s="49">
        <v>31959</v>
      </c>
      <c r="B261" s="25">
        <v>2513.66497744655</v>
      </c>
    </row>
    <row r="262" spans="1:2" x14ac:dyDescent="0.2">
      <c r="A262" s="49">
        <v>31990</v>
      </c>
      <c r="B262" s="25">
        <v>2517.5164131617885</v>
      </c>
    </row>
    <row r="263" spans="1:2" x14ac:dyDescent="0.2">
      <c r="A263" s="49">
        <v>32021</v>
      </c>
      <c r="B263" s="25">
        <v>2881.5746523594853</v>
      </c>
    </row>
    <row r="264" spans="1:2" x14ac:dyDescent="0.2">
      <c r="A264" s="49">
        <v>32051</v>
      </c>
      <c r="B264" s="25">
        <v>3370.0255338815646</v>
      </c>
    </row>
    <row r="265" spans="1:2" x14ac:dyDescent="0.2">
      <c r="A265" s="49">
        <v>32082</v>
      </c>
      <c r="B265" s="25">
        <v>4273.970437072594</v>
      </c>
    </row>
    <row r="266" spans="1:2" x14ac:dyDescent="0.2">
      <c r="A266" s="49">
        <v>32112</v>
      </c>
      <c r="B266" s="25">
        <v>2897.6261025843014</v>
      </c>
    </row>
    <row r="267" spans="1:2" x14ac:dyDescent="0.2">
      <c r="A267" s="49">
        <v>32143</v>
      </c>
      <c r="B267" s="25">
        <v>1931.2590779561847</v>
      </c>
    </row>
    <row r="268" spans="1:2" x14ac:dyDescent="0.2">
      <c r="A268" s="49">
        <v>32174</v>
      </c>
      <c r="B268" s="25">
        <v>1711.8658551312074</v>
      </c>
    </row>
    <row r="269" spans="1:2" x14ac:dyDescent="0.2">
      <c r="A269" s="49">
        <v>32203</v>
      </c>
      <c r="B269" s="25">
        <v>1992.8069093665144</v>
      </c>
    </row>
    <row r="270" spans="1:2" x14ac:dyDescent="0.2">
      <c r="A270" s="49">
        <v>32234</v>
      </c>
      <c r="B270" s="25">
        <v>2491.4351075771751</v>
      </c>
    </row>
    <row r="271" spans="1:2" x14ac:dyDescent="0.2">
      <c r="A271" s="49">
        <v>32264</v>
      </c>
      <c r="B271" s="25">
        <v>3930.4966562496347</v>
      </c>
    </row>
    <row r="272" spans="1:2" x14ac:dyDescent="0.2">
      <c r="A272" s="49">
        <v>32295</v>
      </c>
      <c r="B272" s="25">
        <v>3473.8407329729766</v>
      </c>
    </row>
    <row r="273" spans="1:2" x14ac:dyDescent="0.2">
      <c r="A273" s="49">
        <v>32325</v>
      </c>
      <c r="B273" s="25">
        <v>3517.2594775743992</v>
      </c>
    </row>
    <row r="274" spans="1:2" x14ac:dyDescent="0.2">
      <c r="A274" s="49">
        <v>32356</v>
      </c>
      <c r="B274" s="25">
        <v>3707.3307245525862</v>
      </c>
    </row>
    <row r="275" spans="1:2" x14ac:dyDescent="0.2">
      <c r="A275" s="49">
        <v>32387</v>
      </c>
      <c r="B275" s="25">
        <v>4019.4745125188447</v>
      </c>
    </row>
    <row r="276" spans="1:2" x14ac:dyDescent="0.2">
      <c r="A276" s="49">
        <v>32417</v>
      </c>
      <c r="B276" s="25">
        <v>5756.3280740318105</v>
      </c>
    </row>
    <row r="277" spans="1:2" x14ac:dyDescent="0.2">
      <c r="A277" s="49">
        <v>32448</v>
      </c>
      <c r="B277" s="25">
        <v>5905.3707282854639</v>
      </c>
    </row>
    <row r="278" spans="1:2" x14ac:dyDescent="0.2">
      <c r="A278" s="49">
        <v>32478</v>
      </c>
      <c r="B278" s="25">
        <v>4911.5860812028004</v>
      </c>
    </row>
    <row r="279" spans="1:2" x14ac:dyDescent="0.2">
      <c r="A279" s="49">
        <v>32509</v>
      </c>
      <c r="B279" s="25">
        <v>3439.3782856787711</v>
      </c>
    </row>
    <row r="280" spans="1:2" x14ac:dyDescent="0.2">
      <c r="A280" s="49">
        <v>32540</v>
      </c>
      <c r="B280" s="25">
        <v>3156.936499160071</v>
      </c>
    </row>
    <row r="281" spans="1:2" x14ac:dyDescent="0.2">
      <c r="A281" s="49">
        <v>32568</v>
      </c>
      <c r="B281" s="25">
        <v>3276.811821160687</v>
      </c>
    </row>
    <row r="282" spans="1:2" x14ac:dyDescent="0.2">
      <c r="A282" s="49">
        <v>32599</v>
      </c>
      <c r="B282" s="25">
        <v>4661.4801761832641</v>
      </c>
    </row>
    <row r="283" spans="1:2" x14ac:dyDescent="0.2">
      <c r="A283" s="49">
        <v>32629</v>
      </c>
      <c r="B283" s="25">
        <v>4212.4666472973449</v>
      </c>
    </row>
    <row r="284" spans="1:2" x14ac:dyDescent="0.2">
      <c r="A284" s="49">
        <v>32660</v>
      </c>
      <c r="B284" s="25">
        <v>4093.9387178812854</v>
      </c>
    </row>
    <row r="285" spans="1:2" x14ac:dyDescent="0.2">
      <c r="A285" s="49">
        <v>32690</v>
      </c>
      <c r="B285" s="25">
        <v>3452.9310647979496</v>
      </c>
    </row>
    <row r="286" spans="1:2" x14ac:dyDescent="0.2">
      <c r="A286" s="49">
        <v>32721</v>
      </c>
      <c r="B286" s="25">
        <v>3127.846189652184</v>
      </c>
    </row>
    <row r="287" spans="1:2" x14ac:dyDescent="0.2">
      <c r="A287" s="49">
        <v>32752</v>
      </c>
      <c r="B287" s="25">
        <v>3232.9494677099106</v>
      </c>
    </row>
    <row r="288" spans="1:2" x14ac:dyDescent="0.2">
      <c r="A288" s="49">
        <v>32782</v>
      </c>
      <c r="B288" s="25">
        <v>4498.8198426027448</v>
      </c>
    </row>
    <row r="289" spans="1:2" x14ac:dyDescent="0.2">
      <c r="A289" s="49">
        <v>32813</v>
      </c>
      <c r="B289" s="25">
        <v>4550.5794256754152</v>
      </c>
    </row>
    <row r="290" spans="1:2" x14ac:dyDescent="0.2">
      <c r="A290" s="49">
        <v>32843</v>
      </c>
      <c r="B290" s="25">
        <v>3225.5286205376997</v>
      </c>
    </row>
    <row r="291" spans="1:2" x14ac:dyDescent="0.2">
      <c r="A291" s="49">
        <v>32874</v>
      </c>
      <c r="B291" s="25">
        <v>2156.2107345451991</v>
      </c>
    </row>
    <row r="292" spans="1:2" x14ac:dyDescent="0.2">
      <c r="A292" s="49">
        <v>32905</v>
      </c>
      <c r="B292" s="25">
        <v>2009.9946838362976</v>
      </c>
    </row>
    <row r="293" spans="1:2" x14ac:dyDescent="0.2">
      <c r="A293" s="49">
        <v>32933</v>
      </c>
      <c r="B293" s="25">
        <v>2430.5883351180364</v>
      </c>
    </row>
    <row r="294" spans="1:2" x14ac:dyDescent="0.2">
      <c r="A294" s="49">
        <v>32964</v>
      </c>
      <c r="B294" s="25">
        <v>3178.4642858853954</v>
      </c>
    </row>
    <row r="295" spans="1:2" x14ac:dyDescent="0.2">
      <c r="A295" s="49">
        <v>32994</v>
      </c>
      <c r="B295" s="25">
        <v>4002.1275808109422</v>
      </c>
    </row>
    <row r="296" spans="1:2" x14ac:dyDescent="0.2">
      <c r="A296" s="49">
        <v>33025</v>
      </c>
      <c r="B296" s="25">
        <v>3797.2897848451626</v>
      </c>
    </row>
    <row r="297" spans="1:2" x14ac:dyDescent="0.2">
      <c r="A297" s="49">
        <v>33055</v>
      </c>
      <c r="B297" s="25">
        <v>3019.176775177425</v>
      </c>
    </row>
    <row r="298" spans="1:2" x14ac:dyDescent="0.2">
      <c r="A298" s="49">
        <v>33086</v>
      </c>
      <c r="B298" s="25">
        <v>2766.5154280807815</v>
      </c>
    </row>
    <row r="299" spans="1:2" x14ac:dyDescent="0.2">
      <c r="A299" s="49">
        <v>33117</v>
      </c>
      <c r="B299" s="25">
        <v>2666.3122379622969</v>
      </c>
    </row>
    <row r="300" spans="1:2" x14ac:dyDescent="0.2">
      <c r="A300" s="49">
        <v>33147</v>
      </c>
      <c r="B300" s="25">
        <v>3173.8614609306219</v>
      </c>
    </row>
    <row r="301" spans="1:2" x14ac:dyDescent="0.2">
      <c r="A301" s="49">
        <v>33178</v>
      </c>
      <c r="B301" s="25">
        <v>4177.8647677591143</v>
      </c>
    </row>
    <row r="302" spans="1:2" x14ac:dyDescent="0.2">
      <c r="A302" s="49">
        <v>33208</v>
      </c>
      <c r="B302" s="25">
        <v>2973.025174237443</v>
      </c>
    </row>
    <row r="303" spans="1:2" x14ac:dyDescent="0.2">
      <c r="A303" s="49">
        <v>33239</v>
      </c>
      <c r="B303" s="25">
        <v>2055.5817827323344</v>
      </c>
    </row>
    <row r="304" spans="1:2" x14ac:dyDescent="0.2">
      <c r="A304" s="49">
        <v>33270</v>
      </c>
      <c r="B304" s="25">
        <v>1883.0006911078001</v>
      </c>
    </row>
    <row r="305" spans="1:2" x14ac:dyDescent="0.2">
      <c r="A305" s="49">
        <v>33298</v>
      </c>
      <c r="B305" s="25">
        <v>1867.2371716549155</v>
      </c>
    </row>
    <row r="306" spans="1:2" x14ac:dyDescent="0.2">
      <c r="A306" s="49">
        <v>33329</v>
      </c>
      <c r="B306" s="25">
        <v>3116.0567264524275</v>
      </c>
    </row>
    <row r="307" spans="1:2" x14ac:dyDescent="0.2">
      <c r="A307" s="49">
        <v>33359</v>
      </c>
      <c r="B307" s="25">
        <v>3530.3800258161891</v>
      </c>
    </row>
    <row r="308" spans="1:2" x14ac:dyDescent="0.2">
      <c r="A308" s="49">
        <v>33390</v>
      </c>
      <c r="B308" s="25">
        <v>3323.4922947928399</v>
      </c>
    </row>
    <row r="309" spans="1:2" x14ac:dyDescent="0.2">
      <c r="A309" s="49">
        <v>33420</v>
      </c>
      <c r="B309" s="25">
        <v>2939.338866866035</v>
      </c>
    </row>
    <row r="310" spans="1:2" x14ac:dyDescent="0.2">
      <c r="A310" s="49">
        <v>33451</v>
      </c>
      <c r="B310" s="25">
        <v>2715.5197679903349</v>
      </c>
    </row>
    <row r="311" spans="1:2" x14ac:dyDescent="0.2">
      <c r="A311" s="49">
        <v>33482</v>
      </c>
      <c r="B311" s="25">
        <v>2624.6070813680863</v>
      </c>
    </row>
    <row r="312" spans="1:2" x14ac:dyDescent="0.2">
      <c r="A312" s="49">
        <v>33512</v>
      </c>
      <c r="B312" s="25">
        <v>3247.7084785150541</v>
      </c>
    </row>
    <row r="313" spans="1:2" x14ac:dyDescent="0.2">
      <c r="A313" s="49">
        <v>33543</v>
      </c>
      <c r="B313" s="25">
        <v>3320.998307377778</v>
      </c>
    </row>
    <row r="314" spans="1:2" x14ac:dyDescent="0.2">
      <c r="A314" s="49">
        <v>33573</v>
      </c>
      <c r="B314" s="25">
        <v>2742.6878971154088</v>
      </c>
    </row>
    <row r="315" spans="1:2" x14ac:dyDescent="0.2">
      <c r="A315" s="49">
        <v>33604</v>
      </c>
      <c r="B315" s="25">
        <v>1889.2414430347892</v>
      </c>
    </row>
    <row r="316" spans="1:2" x14ac:dyDescent="0.2">
      <c r="A316" s="49">
        <v>33635</v>
      </c>
      <c r="B316" s="25">
        <v>1616.8350518287734</v>
      </c>
    </row>
    <row r="317" spans="1:2" x14ac:dyDescent="0.2">
      <c r="A317" s="49">
        <v>33664</v>
      </c>
      <c r="B317" s="25">
        <v>1813.6999332821242</v>
      </c>
    </row>
    <row r="318" spans="1:2" x14ac:dyDescent="0.2">
      <c r="A318" s="49">
        <v>33695</v>
      </c>
      <c r="B318" s="25">
        <v>2274.6592334218362</v>
      </c>
    </row>
    <row r="319" spans="1:2" x14ac:dyDescent="0.2">
      <c r="A319" s="49">
        <v>33725</v>
      </c>
      <c r="B319" s="25">
        <v>2732.9015400275216</v>
      </c>
    </row>
    <row r="320" spans="1:2" x14ac:dyDescent="0.2">
      <c r="A320" s="49">
        <v>33756</v>
      </c>
      <c r="B320" s="25">
        <v>2776.1298301498882</v>
      </c>
    </row>
    <row r="321" spans="1:2" x14ac:dyDescent="0.2">
      <c r="A321" s="49">
        <v>33786</v>
      </c>
      <c r="B321" s="25">
        <v>2501.5978219303165</v>
      </c>
    </row>
    <row r="322" spans="1:2" x14ac:dyDescent="0.2">
      <c r="A322" s="49">
        <v>33817</v>
      </c>
      <c r="B322" s="25">
        <v>2511.1924520620782</v>
      </c>
    </row>
    <row r="323" spans="1:2" x14ac:dyDescent="0.2">
      <c r="A323" s="49">
        <v>33848</v>
      </c>
      <c r="B323" s="25">
        <v>2741.58168463932</v>
      </c>
    </row>
    <row r="324" spans="1:2" x14ac:dyDescent="0.2">
      <c r="A324" s="49">
        <v>33878</v>
      </c>
      <c r="B324" s="25">
        <v>3444.7818401834925</v>
      </c>
    </row>
    <row r="325" spans="1:2" x14ac:dyDescent="0.2">
      <c r="A325" s="49">
        <v>33909</v>
      </c>
      <c r="B325" s="25">
        <v>3225.9366814114355</v>
      </c>
    </row>
    <row r="326" spans="1:2" x14ac:dyDescent="0.2">
      <c r="A326" s="49">
        <v>33939</v>
      </c>
      <c r="B326" s="25">
        <v>2571.5518982112744</v>
      </c>
    </row>
    <row r="327" spans="1:2" x14ac:dyDescent="0.2">
      <c r="A327" s="49">
        <v>33970</v>
      </c>
      <c r="B327" s="25">
        <v>2046.9585701143681</v>
      </c>
    </row>
    <row r="328" spans="1:2" x14ac:dyDescent="0.2">
      <c r="A328" s="49">
        <v>34001</v>
      </c>
      <c r="B328" s="25">
        <v>1947.8692836128344</v>
      </c>
    </row>
    <row r="329" spans="1:2" x14ac:dyDescent="0.2">
      <c r="A329" s="49">
        <v>34029</v>
      </c>
      <c r="B329" s="25">
        <v>2135.3997433928917</v>
      </c>
    </row>
    <row r="330" spans="1:2" x14ac:dyDescent="0.2">
      <c r="A330" s="49">
        <v>34060</v>
      </c>
      <c r="B330" s="25">
        <v>2981.8875778043521</v>
      </c>
    </row>
    <row r="331" spans="1:2" x14ac:dyDescent="0.2">
      <c r="A331" s="49">
        <v>34090</v>
      </c>
      <c r="B331" s="25">
        <v>4096.5951695955282</v>
      </c>
    </row>
    <row r="332" spans="1:2" x14ac:dyDescent="0.2">
      <c r="A332" s="49">
        <v>34121</v>
      </c>
      <c r="B332" s="25">
        <v>3966.6312839895309</v>
      </c>
    </row>
    <row r="333" spans="1:2" x14ac:dyDescent="0.2">
      <c r="A333" s="49">
        <v>34151</v>
      </c>
      <c r="B333" s="25">
        <v>3062.5295037139931</v>
      </c>
    </row>
    <row r="334" spans="1:2" x14ac:dyDescent="0.2">
      <c r="A334" s="49">
        <v>34182</v>
      </c>
      <c r="B334" s="25">
        <v>2789.1256464890294</v>
      </c>
    </row>
    <row r="335" spans="1:2" x14ac:dyDescent="0.2">
      <c r="A335" s="49">
        <v>34213</v>
      </c>
      <c r="B335" s="25">
        <v>2695.4524044629557</v>
      </c>
    </row>
    <row r="336" spans="1:2" x14ac:dyDescent="0.2">
      <c r="A336" s="49">
        <v>34243</v>
      </c>
      <c r="B336" s="25">
        <v>3930.6766805924362</v>
      </c>
    </row>
    <row r="337" spans="1:2" x14ac:dyDescent="0.2">
      <c r="A337" s="49">
        <v>34274</v>
      </c>
      <c r="B337" s="25">
        <v>3871.174386724224</v>
      </c>
    </row>
    <row r="338" spans="1:2" x14ac:dyDescent="0.2">
      <c r="A338" s="49">
        <v>34304</v>
      </c>
      <c r="B338" s="25">
        <v>3535.5213611604868</v>
      </c>
    </row>
    <row r="339" spans="1:2" x14ac:dyDescent="0.2">
      <c r="A339" s="49">
        <v>34335</v>
      </c>
      <c r="B339" s="25">
        <v>2540.0761177152217</v>
      </c>
    </row>
    <row r="340" spans="1:2" x14ac:dyDescent="0.2">
      <c r="A340" s="49">
        <v>34366</v>
      </c>
      <c r="B340" s="25">
        <v>2368.9578716119654</v>
      </c>
    </row>
    <row r="341" spans="1:2" x14ac:dyDescent="0.2">
      <c r="A341" s="49">
        <v>34394</v>
      </c>
      <c r="B341" s="25">
        <v>2605.6074318957167</v>
      </c>
    </row>
    <row r="342" spans="1:2" x14ac:dyDescent="0.2">
      <c r="A342" s="49">
        <v>34425</v>
      </c>
      <c r="B342" s="25">
        <v>4000.3718870036346</v>
      </c>
    </row>
    <row r="343" spans="1:2" x14ac:dyDescent="0.2">
      <c r="A343" s="49">
        <v>34455</v>
      </c>
      <c r="B343" s="25">
        <v>5143.631641658505</v>
      </c>
    </row>
    <row r="344" spans="1:2" x14ac:dyDescent="0.2">
      <c r="A344" s="49">
        <v>34486</v>
      </c>
      <c r="B344" s="25">
        <v>4261.8612811790408</v>
      </c>
    </row>
    <row r="345" spans="1:2" x14ac:dyDescent="0.2">
      <c r="A345" s="49">
        <v>34516</v>
      </c>
      <c r="B345" s="25">
        <v>3477.4888147546449</v>
      </c>
    </row>
    <row r="346" spans="1:2" x14ac:dyDescent="0.2">
      <c r="A346" s="49">
        <v>34547</v>
      </c>
      <c r="B346" s="25">
        <v>2903.4149382611658</v>
      </c>
    </row>
    <row r="347" spans="1:2" x14ac:dyDescent="0.2">
      <c r="A347" s="49">
        <v>34578</v>
      </c>
      <c r="B347" s="25">
        <v>2920.0555543387036</v>
      </c>
    </row>
    <row r="348" spans="1:2" x14ac:dyDescent="0.2">
      <c r="A348" s="49">
        <v>34608</v>
      </c>
      <c r="B348" s="25">
        <v>3478.803812470303</v>
      </c>
    </row>
    <row r="349" spans="1:2" x14ac:dyDescent="0.2">
      <c r="A349" s="49">
        <v>34639</v>
      </c>
      <c r="B349" s="25">
        <v>4058.176642120919</v>
      </c>
    </row>
    <row r="350" spans="1:2" x14ac:dyDescent="0.2">
      <c r="A350" s="49">
        <v>34669</v>
      </c>
      <c r="B350" s="25">
        <v>3167.4222633382296</v>
      </c>
    </row>
    <row r="351" spans="1:2" x14ac:dyDescent="0.2">
      <c r="A351" s="49">
        <v>34700</v>
      </c>
      <c r="B351" s="25">
        <v>2039.3931095056914</v>
      </c>
    </row>
    <row r="352" spans="1:2" x14ac:dyDescent="0.2">
      <c r="A352" s="49">
        <v>34731</v>
      </c>
      <c r="B352" s="25">
        <v>1629.3782080721601</v>
      </c>
    </row>
    <row r="353" spans="1:2" x14ac:dyDescent="0.2">
      <c r="A353" s="49">
        <v>34759</v>
      </c>
      <c r="B353" s="25">
        <v>1724.1209878324244</v>
      </c>
    </row>
    <row r="354" spans="1:2" x14ac:dyDescent="0.2">
      <c r="A354" s="49">
        <v>34790</v>
      </c>
      <c r="B354" s="25">
        <v>2865.9091171605519</v>
      </c>
    </row>
    <row r="355" spans="1:2" x14ac:dyDescent="0.2">
      <c r="A355" s="49">
        <v>34820</v>
      </c>
      <c r="B355" s="25">
        <v>3955.9545856274954</v>
      </c>
    </row>
    <row r="356" spans="1:2" x14ac:dyDescent="0.2">
      <c r="A356" s="49">
        <v>34851</v>
      </c>
      <c r="B356" s="25">
        <v>3608.4356845041193</v>
      </c>
    </row>
    <row r="357" spans="1:2" x14ac:dyDescent="0.2">
      <c r="A357" s="49">
        <v>34881</v>
      </c>
      <c r="B357" s="25">
        <v>3441.4845006888149</v>
      </c>
    </row>
    <row r="358" spans="1:2" x14ac:dyDescent="0.2">
      <c r="A358" s="49">
        <v>34912</v>
      </c>
      <c r="B358" s="25">
        <v>3282.4421918794851</v>
      </c>
    </row>
    <row r="359" spans="1:2" x14ac:dyDescent="0.2">
      <c r="A359" s="49">
        <v>34943</v>
      </c>
      <c r="B359" s="25">
        <v>3784.567227717589</v>
      </c>
    </row>
    <row r="360" spans="1:2" x14ac:dyDescent="0.2">
      <c r="A360" s="49">
        <v>34973</v>
      </c>
      <c r="B360" s="25">
        <v>4318.7840721391094</v>
      </c>
    </row>
    <row r="361" spans="1:2" x14ac:dyDescent="0.2">
      <c r="A361" s="49">
        <v>35004</v>
      </c>
      <c r="B361" s="25">
        <v>4929.8528485065472</v>
      </c>
    </row>
    <row r="362" spans="1:2" x14ac:dyDescent="0.2">
      <c r="A362" s="49">
        <v>35034</v>
      </c>
      <c r="B362" s="25">
        <v>3501.1089565648676</v>
      </c>
    </row>
    <row r="363" spans="1:2" x14ac:dyDescent="0.2">
      <c r="A363" s="49">
        <v>35065</v>
      </c>
      <c r="B363" s="25">
        <v>2549.3040600142294</v>
      </c>
    </row>
    <row r="364" spans="1:2" x14ac:dyDescent="0.2">
      <c r="A364" s="49">
        <v>35096</v>
      </c>
      <c r="B364" s="25">
        <v>2379.4194789735516</v>
      </c>
    </row>
    <row r="365" spans="1:2" x14ac:dyDescent="0.2">
      <c r="A365" s="49">
        <v>35125</v>
      </c>
      <c r="B365" s="25">
        <v>3007.3655436425993</v>
      </c>
    </row>
    <row r="366" spans="1:2" x14ac:dyDescent="0.2">
      <c r="A366" s="49">
        <v>35156</v>
      </c>
      <c r="B366" s="25">
        <v>4881.0772600361579</v>
      </c>
    </row>
    <row r="367" spans="1:2" x14ac:dyDescent="0.2">
      <c r="A367" s="49">
        <v>35186</v>
      </c>
      <c r="B367" s="25">
        <v>4992.0560223616458</v>
      </c>
    </row>
    <row r="368" spans="1:2" x14ac:dyDescent="0.2">
      <c r="A368" s="49">
        <v>35217</v>
      </c>
      <c r="B368" s="25">
        <v>4483.6681445988734</v>
      </c>
    </row>
    <row r="369" spans="1:2" x14ac:dyDescent="0.2">
      <c r="A369" s="49">
        <v>35247</v>
      </c>
      <c r="B369" s="25">
        <v>3900.9182220290081</v>
      </c>
    </row>
    <row r="370" spans="1:2" x14ac:dyDescent="0.2">
      <c r="A370" s="49">
        <v>35278</v>
      </c>
      <c r="B370" s="25">
        <v>3887.9838391432249</v>
      </c>
    </row>
    <row r="371" spans="1:2" x14ac:dyDescent="0.2">
      <c r="A371" s="49">
        <v>35309</v>
      </c>
      <c r="B371" s="25">
        <v>3601.5815647783547</v>
      </c>
    </row>
    <row r="372" spans="1:2" x14ac:dyDescent="0.2">
      <c r="A372" s="49">
        <v>35339</v>
      </c>
      <c r="B372" s="25">
        <v>4244.968886740683</v>
      </c>
    </row>
    <row r="373" spans="1:2" x14ac:dyDescent="0.2">
      <c r="A373" s="49">
        <v>35370</v>
      </c>
      <c r="B373" s="25">
        <v>4584.34165614832</v>
      </c>
    </row>
    <row r="374" spans="1:2" x14ac:dyDescent="0.2">
      <c r="A374" s="49">
        <v>35400</v>
      </c>
      <c r="B374" s="25">
        <v>3157.452690941624</v>
      </c>
    </row>
    <row r="375" spans="1:2" x14ac:dyDescent="0.2">
      <c r="A375" s="49">
        <v>35431</v>
      </c>
      <c r="B375" s="25">
        <v>2185.5610135452498</v>
      </c>
    </row>
    <row r="376" spans="1:2" x14ac:dyDescent="0.2">
      <c r="A376" s="49">
        <v>35462</v>
      </c>
      <c r="B376" s="25">
        <v>2443.0022851551589</v>
      </c>
    </row>
    <row r="377" spans="1:2" x14ac:dyDescent="0.2">
      <c r="A377" s="49">
        <v>35490</v>
      </c>
      <c r="B377" s="25">
        <v>2960.9202102736022</v>
      </c>
    </row>
    <row r="378" spans="1:2" x14ac:dyDescent="0.2">
      <c r="A378" s="49">
        <v>35521</v>
      </c>
      <c r="B378" s="25">
        <v>3436.7570058434562</v>
      </c>
    </row>
    <row r="379" spans="1:2" x14ac:dyDescent="0.2">
      <c r="A379" s="49">
        <v>35551</v>
      </c>
      <c r="B379" s="25">
        <v>3823.8605599675643</v>
      </c>
    </row>
    <row r="380" spans="1:2" x14ac:dyDescent="0.2">
      <c r="A380" s="49">
        <v>35582</v>
      </c>
      <c r="B380" s="25">
        <v>3141.9506390248994</v>
      </c>
    </row>
    <row r="381" spans="1:2" x14ac:dyDescent="0.2">
      <c r="A381" s="49">
        <v>35612</v>
      </c>
      <c r="B381" s="25">
        <v>2910.9823235321824</v>
      </c>
    </row>
    <row r="382" spans="1:2" x14ac:dyDescent="0.2">
      <c r="A382" s="49">
        <v>35643</v>
      </c>
      <c r="B382" s="25">
        <v>2391.4904248931598</v>
      </c>
    </row>
    <row r="383" spans="1:2" x14ac:dyDescent="0.2">
      <c r="A383" s="49">
        <v>35674</v>
      </c>
      <c r="B383" s="25">
        <v>2125.3759904991748</v>
      </c>
    </row>
    <row r="384" spans="1:2" x14ac:dyDescent="0.2">
      <c r="A384" s="49">
        <v>35704</v>
      </c>
      <c r="B384" s="25">
        <v>2631.5157223739975</v>
      </c>
    </row>
    <row r="385" spans="1:2" x14ac:dyDescent="0.2">
      <c r="A385" s="49">
        <v>35735</v>
      </c>
      <c r="B385" s="25">
        <v>2673.2378768723438</v>
      </c>
    </row>
    <row r="386" spans="1:2" x14ac:dyDescent="0.2">
      <c r="A386" s="49">
        <v>35765</v>
      </c>
      <c r="B386" s="25">
        <v>2219.8137024701418</v>
      </c>
    </row>
    <row r="387" spans="1:2" x14ac:dyDescent="0.2">
      <c r="A387" s="49">
        <v>35796</v>
      </c>
      <c r="B387" s="25">
        <v>1353.3244063104071</v>
      </c>
    </row>
    <row r="388" spans="1:2" x14ac:dyDescent="0.2">
      <c r="A388" s="49">
        <v>35827</v>
      </c>
      <c r="B388" s="25">
        <v>1230.3708050986013</v>
      </c>
    </row>
    <row r="389" spans="1:2" x14ac:dyDescent="0.2">
      <c r="A389" s="49">
        <v>35855</v>
      </c>
      <c r="B389" s="25">
        <v>1701.6458288398212</v>
      </c>
    </row>
    <row r="390" spans="1:2" x14ac:dyDescent="0.2">
      <c r="A390" s="49">
        <v>35886</v>
      </c>
      <c r="B390" s="25">
        <v>2438.6350275602331</v>
      </c>
    </row>
    <row r="391" spans="1:2" x14ac:dyDescent="0.2">
      <c r="A391" s="49">
        <v>35916</v>
      </c>
      <c r="B391" s="25">
        <v>3789.1532586031699</v>
      </c>
    </row>
    <row r="392" spans="1:2" x14ac:dyDescent="0.2">
      <c r="A392" s="49">
        <v>35947</v>
      </c>
      <c r="B392" s="25">
        <v>3958.1042584245665</v>
      </c>
    </row>
    <row r="393" spans="1:2" x14ac:dyDescent="0.2">
      <c r="A393" s="49">
        <v>35977</v>
      </c>
      <c r="B393" s="25">
        <v>3590.9224903403174</v>
      </c>
    </row>
    <row r="394" spans="1:2" x14ac:dyDescent="0.2">
      <c r="A394" s="49">
        <v>36008</v>
      </c>
      <c r="B394" s="25">
        <v>3541.3874712697475</v>
      </c>
    </row>
    <row r="395" spans="1:2" x14ac:dyDescent="0.2">
      <c r="A395" s="49">
        <v>36039</v>
      </c>
      <c r="B395" s="25">
        <v>3540.1825479142826</v>
      </c>
    </row>
    <row r="396" spans="1:2" x14ac:dyDescent="0.2">
      <c r="A396" s="49">
        <v>36069</v>
      </c>
      <c r="B396" s="25">
        <v>4793.718573215242</v>
      </c>
    </row>
    <row r="397" spans="1:2" x14ac:dyDescent="0.2">
      <c r="A397" s="49">
        <v>36100</v>
      </c>
      <c r="B397" s="25">
        <v>5180.3704555978784</v>
      </c>
    </row>
    <row r="398" spans="1:2" x14ac:dyDescent="0.2">
      <c r="A398" s="49">
        <v>36130</v>
      </c>
      <c r="B398" s="25">
        <v>4118.0086144748584</v>
      </c>
    </row>
    <row r="399" spans="1:2" x14ac:dyDescent="0.2">
      <c r="A399" s="49">
        <v>36161</v>
      </c>
      <c r="B399" s="25">
        <v>2844.1643746978598</v>
      </c>
    </row>
    <row r="400" spans="1:2" x14ac:dyDescent="0.2">
      <c r="A400" s="49">
        <v>36192</v>
      </c>
      <c r="B400" s="25">
        <v>3100.6635815551899</v>
      </c>
    </row>
    <row r="401" spans="1:2" x14ac:dyDescent="0.2">
      <c r="A401" s="49">
        <v>36220</v>
      </c>
      <c r="B401" s="25">
        <v>4115.8289643597318</v>
      </c>
    </row>
    <row r="402" spans="1:2" x14ac:dyDescent="0.2">
      <c r="A402" s="49">
        <v>36251</v>
      </c>
      <c r="B402" s="25">
        <v>5700.4471588345486</v>
      </c>
    </row>
    <row r="403" spans="1:2" x14ac:dyDescent="0.2">
      <c r="A403" s="49">
        <v>36281</v>
      </c>
      <c r="B403" s="25">
        <v>6180.3063100416994</v>
      </c>
    </row>
    <row r="404" spans="1:2" x14ac:dyDescent="0.2">
      <c r="A404" s="49">
        <v>36312</v>
      </c>
      <c r="B404" s="25">
        <v>4847.6118945629132</v>
      </c>
    </row>
    <row r="405" spans="1:2" x14ac:dyDescent="0.2">
      <c r="A405" s="49">
        <v>36342</v>
      </c>
      <c r="B405" s="25">
        <v>4073.3807502598174</v>
      </c>
    </row>
    <row r="406" spans="1:2" x14ac:dyDescent="0.2">
      <c r="A406" s="49">
        <v>36373</v>
      </c>
      <c r="B406" s="25">
        <v>3419.6089147388607</v>
      </c>
    </row>
    <row r="407" spans="1:2" x14ac:dyDescent="0.2">
      <c r="A407" s="49">
        <v>36404</v>
      </c>
      <c r="B407" s="25">
        <v>3643.2952732842818</v>
      </c>
    </row>
    <row r="408" spans="1:2" x14ac:dyDescent="0.2">
      <c r="A408" s="49">
        <v>36434</v>
      </c>
      <c r="B408" s="25">
        <v>5390.3714167092166</v>
      </c>
    </row>
    <row r="409" spans="1:2" x14ac:dyDescent="0.2">
      <c r="A409" s="49">
        <v>36465</v>
      </c>
      <c r="B409" s="25">
        <v>5813.7035885415426</v>
      </c>
    </row>
    <row r="410" spans="1:2" x14ac:dyDescent="0.2">
      <c r="A410" s="49">
        <v>36495</v>
      </c>
      <c r="B410" s="25">
        <v>4725.92201962131</v>
      </c>
    </row>
    <row r="411" spans="1:2" x14ac:dyDescent="0.2">
      <c r="A411" s="49">
        <v>36526</v>
      </c>
      <c r="B411" s="25">
        <v>3561.0092916548183</v>
      </c>
    </row>
    <row r="412" spans="1:2" x14ac:dyDescent="0.2">
      <c r="A412" s="49">
        <v>36557</v>
      </c>
      <c r="B412" s="25">
        <v>2986.793568901026</v>
      </c>
    </row>
    <row r="413" spans="1:2" x14ac:dyDescent="0.2">
      <c r="A413" s="49">
        <v>36586</v>
      </c>
      <c r="B413" s="25">
        <v>3546.5897264129908</v>
      </c>
    </row>
    <row r="414" spans="1:2" x14ac:dyDescent="0.2">
      <c r="A414" s="49">
        <v>36617</v>
      </c>
      <c r="B414" s="25">
        <v>5155.9138328396457</v>
      </c>
    </row>
    <row r="415" spans="1:2" x14ac:dyDescent="0.2">
      <c r="A415" s="49">
        <v>36647</v>
      </c>
      <c r="B415" s="25">
        <v>5026.1947319030223</v>
      </c>
    </row>
    <row r="416" spans="1:2" x14ac:dyDescent="0.2">
      <c r="A416" s="49">
        <v>36678</v>
      </c>
      <c r="B416" s="25">
        <v>4803.8414466367767</v>
      </c>
    </row>
    <row r="417" spans="1:2" x14ac:dyDescent="0.2">
      <c r="A417" s="49">
        <v>36708</v>
      </c>
      <c r="B417" s="25">
        <v>4177.6447436071367</v>
      </c>
    </row>
    <row r="418" spans="1:2" x14ac:dyDescent="0.2">
      <c r="A418" s="49">
        <v>36739</v>
      </c>
      <c r="B418" s="25">
        <v>3411.6114689270239</v>
      </c>
    </row>
    <row r="419" spans="1:2" x14ac:dyDescent="0.2">
      <c r="A419" s="49">
        <v>36770</v>
      </c>
      <c r="B419" s="25">
        <v>3568.0172351578485</v>
      </c>
    </row>
    <row r="420" spans="1:2" x14ac:dyDescent="0.2">
      <c r="A420" s="49">
        <v>36800</v>
      </c>
      <c r="B420" s="25">
        <v>5068.965510864833</v>
      </c>
    </row>
    <row r="421" spans="1:2" x14ac:dyDescent="0.2">
      <c r="A421" s="49">
        <v>36831</v>
      </c>
      <c r="B421" s="25">
        <v>4688.8434454122671</v>
      </c>
    </row>
    <row r="422" spans="1:2" x14ac:dyDescent="0.2">
      <c r="A422" s="49">
        <v>36861</v>
      </c>
      <c r="B422" s="25">
        <v>3754.4676988537772</v>
      </c>
    </row>
    <row r="423" spans="1:2" x14ac:dyDescent="0.2">
      <c r="A423" s="49">
        <v>36892</v>
      </c>
      <c r="B423" s="25">
        <v>2198.6868167812827</v>
      </c>
    </row>
    <row r="424" spans="1:2" x14ac:dyDescent="0.2">
      <c r="A424" s="49">
        <v>36923</v>
      </c>
      <c r="B424" s="25">
        <v>2062.2478982000789</v>
      </c>
    </row>
    <row r="425" spans="1:2" x14ac:dyDescent="0.2">
      <c r="A425" s="49">
        <v>36951</v>
      </c>
      <c r="B425" s="25">
        <v>2202.6928515865375</v>
      </c>
    </row>
    <row r="426" spans="1:2" x14ac:dyDescent="0.2">
      <c r="A426" s="49">
        <v>36982</v>
      </c>
      <c r="B426" s="25">
        <v>3548.2380104909689</v>
      </c>
    </row>
    <row r="427" spans="1:2" x14ac:dyDescent="0.2">
      <c r="A427" s="49">
        <v>37012</v>
      </c>
      <c r="B427" s="25">
        <v>3501.3278842628638</v>
      </c>
    </row>
    <row r="428" spans="1:2" x14ac:dyDescent="0.2">
      <c r="A428" s="49">
        <v>37043</v>
      </c>
      <c r="B428" s="25">
        <v>3482.8195096139093</v>
      </c>
    </row>
    <row r="429" spans="1:2" x14ac:dyDescent="0.2">
      <c r="A429" s="49">
        <v>37073</v>
      </c>
      <c r="B429" s="25">
        <v>3147.6162074256313</v>
      </c>
    </row>
    <row r="430" spans="1:2" x14ac:dyDescent="0.2">
      <c r="A430" s="49">
        <v>37104</v>
      </c>
      <c r="B430" s="25">
        <v>2735.1633596841334</v>
      </c>
    </row>
    <row r="431" spans="1:2" x14ac:dyDescent="0.2">
      <c r="A431" s="49">
        <v>37135</v>
      </c>
      <c r="B431" s="25">
        <v>2674.3182787477308</v>
      </c>
    </row>
    <row r="432" spans="1:2" x14ac:dyDescent="0.2">
      <c r="A432" s="49">
        <v>37165</v>
      </c>
      <c r="B432" s="25">
        <v>3737.6741065018455</v>
      </c>
    </row>
    <row r="433" spans="1:2" x14ac:dyDescent="0.2">
      <c r="A433" s="49">
        <v>37196</v>
      </c>
      <c r="B433" s="25">
        <v>3665.2339121418563</v>
      </c>
    </row>
    <row r="434" spans="1:2" x14ac:dyDescent="0.2">
      <c r="A434" s="49">
        <v>37226</v>
      </c>
      <c r="B434" s="25">
        <v>3099.3077458592616</v>
      </c>
    </row>
    <row r="435" spans="1:2" x14ac:dyDescent="0.2">
      <c r="A435" s="49">
        <v>37257</v>
      </c>
      <c r="B435" s="25">
        <v>2382.5951347934406</v>
      </c>
    </row>
    <row r="436" spans="1:2" x14ac:dyDescent="0.2">
      <c r="A436" s="49">
        <v>37288</v>
      </c>
      <c r="B436" s="25">
        <v>1885.8590794834215</v>
      </c>
    </row>
    <row r="437" spans="1:2" x14ac:dyDescent="0.2">
      <c r="A437" s="49">
        <v>37316</v>
      </c>
      <c r="B437" s="25">
        <v>1938.1488971004321</v>
      </c>
    </row>
    <row r="438" spans="1:2" x14ac:dyDescent="0.2">
      <c r="A438" s="49">
        <v>37347</v>
      </c>
      <c r="B438" s="25">
        <v>2979.4432299210748</v>
      </c>
    </row>
    <row r="439" spans="1:2" x14ac:dyDescent="0.2">
      <c r="A439" s="49">
        <v>37377</v>
      </c>
      <c r="B439" s="25">
        <v>4498.9807077252908</v>
      </c>
    </row>
    <row r="440" spans="1:2" x14ac:dyDescent="0.2">
      <c r="A440" s="49">
        <v>37408</v>
      </c>
      <c r="B440" s="25">
        <v>3599.9983282432395</v>
      </c>
    </row>
    <row r="441" spans="1:2" x14ac:dyDescent="0.2">
      <c r="A441" s="49">
        <v>37438</v>
      </c>
      <c r="B441" s="25">
        <v>3485.8003956510993</v>
      </c>
    </row>
    <row r="442" spans="1:2" x14ac:dyDescent="0.2">
      <c r="A442" s="49">
        <v>37469</v>
      </c>
      <c r="B442" s="25">
        <v>2577.0560548795493</v>
      </c>
    </row>
    <row r="443" spans="1:2" x14ac:dyDescent="0.2">
      <c r="A443" s="49">
        <v>37500</v>
      </c>
      <c r="B443" s="25">
        <v>2492.9897935861559</v>
      </c>
    </row>
    <row r="444" spans="1:2" x14ac:dyDescent="0.2">
      <c r="A444" s="49">
        <v>37530</v>
      </c>
      <c r="B444" s="25">
        <v>2975.0134051428786</v>
      </c>
    </row>
    <row r="445" spans="1:2" x14ac:dyDescent="0.2">
      <c r="A445" s="49">
        <v>37561</v>
      </c>
      <c r="B445" s="25">
        <v>3114.8573194404098</v>
      </c>
    </row>
    <row r="446" spans="1:2" x14ac:dyDescent="0.2">
      <c r="A446" s="49">
        <v>37591</v>
      </c>
      <c r="B446" s="25">
        <v>2582.3862119310315</v>
      </c>
    </row>
    <row r="447" spans="1:2" x14ac:dyDescent="0.2">
      <c r="A447" s="49">
        <v>37622</v>
      </c>
      <c r="B447" s="25">
        <v>1846.0593407896679</v>
      </c>
    </row>
    <row r="448" spans="1:2" x14ac:dyDescent="0.2">
      <c r="A448" s="49">
        <v>37653</v>
      </c>
      <c r="B448" s="25">
        <v>1650.6746407915043</v>
      </c>
    </row>
    <row r="449" spans="1:2" x14ac:dyDescent="0.2">
      <c r="A449" s="49">
        <v>37681</v>
      </c>
      <c r="B449" s="25">
        <v>1948.8360175251937</v>
      </c>
    </row>
    <row r="450" spans="1:2" x14ac:dyDescent="0.2">
      <c r="A450" s="49">
        <v>37712</v>
      </c>
      <c r="B450" s="25">
        <v>3118.826531798828</v>
      </c>
    </row>
    <row r="451" spans="1:2" x14ac:dyDescent="0.2">
      <c r="A451" s="49">
        <v>37742</v>
      </c>
      <c r="B451" s="25">
        <v>4477.4815233528134</v>
      </c>
    </row>
    <row r="452" spans="1:2" x14ac:dyDescent="0.2">
      <c r="A452" s="49">
        <v>37773</v>
      </c>
      <c r="B452" s="25">
        <v>3946.0492055111281</v>
      </c>
    </row>
    <row r="453" spans="1:2" x14ac:dyDescent="0.2">
      <c r="A453" s="49">
        <v>37803</v>
      </c>
      <c r="B453" s="25">
        <v>3484.1464183569806</v>
      </c>
    </row>
    <row r="454" spans="1:2" x14ac:dyDescent="0.2">
      <c r="A454" s="49">
        <v>37834</v>
      </c>
      <c r="B454" s="25">
        <v>2950.1575401551136</v>
      </c>
    </row>
    <row r="455" spans="1:2" x14ac:dyDescent="0.2">
      <c r="A455" s="49">
        <v>37865</v>
      </c>
      <c r="B455" s="25">
        <v>3041.1384468295205</v>
      </c>
    </row>
    <row r="456" spans="1:2" x14ac:dyDescent="0.2">
      <c r="A456" s="49">
        <v>37895</v>
      </c>
      <c r="B456" s="25">
        <v>3814.1500040628093</v>
      </c>
    </row>
    <row r="457" spans="1:2" x14ac:dyDescent="0.2">
      <c r="A457" s="49">
        <v>37926</v>
      </c>
      <c r="B457" s="25">
        <v>4473.0699433620093</v>
      </c>
    </row>
    <row r="458" spans="1:2" x14ac:dyDescent="0.2">
      <c r="A458" s="49">
        <v>37956</v>
      </c>
      <c r="B458" s="25">
        <v>3380.5586021940917</v>
      </c>
    </row>
    <row r="459" spans="1:2" x14ac:dyDescent="0.2">
      <c r="A459" s="49">
        <v>37987</v>
      </c>
      <c r="B459" s="25">
        <v>2426.3743419789112</v>
      </c>
    </row>
    <row r="460" spans="1:2" x14ac:dyDescent="0.2">
      <c r="A460" s="49">
        <v>38018</v>
      </c>
      <c r="B460" s="25">
        <v>2237.1529969326384</v>
      </c>
    </row>
    <row r="461" spans="1:2" x14ac:dyDescent="0.2">
      <c r="A461" s="49">
        <v>38047</v>
      </c>
      <c r="B461" s="25">
        <v>2142.0668615634804</v>
      </c>
    </row>
    <row r="462" spans="1:2" x14ac:dyDescent="0.2">
      <c r="A462" s="49">
        <v>38078</v>
      </c>
      <c r="B462" s="25">
        <v>2847.0284577987336</v>
      </c>
    </row>
    <row r="463" spans="1:2" x14ac:dyDescent="0.2">
      <c r="A463" s="49">
        <v>38108</v>
      </c>
      <c r="B463" s="25">
        <v>3962.1038303848991</v>
      </c>
    </row>
    <row r="464" spans="1:2" x14ac:dyDescent="0.2">
      <c r="A464" s="49">
        <v>38139</v>
      </c>
      <c r="B464" s="25">
        <v>3727.0115538491177</v>
      </c>
    </row>
    <row r="465" spans="1:2" x14ac:dyDescent="0.2">
      <c r="A465" s="49">
        <v>38169</v>
      </c>
      <c r="B465" s="25">
        <v>3219.4695598950266</v>
      </c>
    </row>
    <row r="466" spans="1:2" x14ac:dyDescent="0.2">
      <c r="A466" s="49">
        <v>38200</v>
      </c>
      <c r="B466" s="25">
        <v>2842.5698263573258</v>
      </c>
    </row>
    <row r="467" spans="1:2" x14ac:dyDescent="0.2">
      <c r="A467" s="49">
        <v>38231</v>
      </c>
      <c r="B467" s="25">
        <v>2768.8932407748421</v>
      </c>
    </row>
    <row r="468" spans="1:2" x14ac:dyDescent="0.2">
      <c r="A468" s="49">
        <v>38261</v>
      </c>
      <c r="B468" s="25">
        <v>3712.6167017720718</v>
      </c>
    </row>
    <row r="469" spans="1:2" x14ac:dyDescent="0.2">
      <c r="A469" s="49">
        <v>38292</v>
      </c>
      <c r="B469" s="25">
        <v>4169.8869845651625</v>
      </c>
    </row>
    <row r="470" spans="1:2" x14ac:dyDescent="0.2">
      <c r="A470" s="49">
        <v>38322</v>
      </c>
      <c r="B470" s="25">
        <v>3498.8368730317152</v>
      </c>
    </row>
    <row r="471" spans="1:2" x14ac:dyDescent="0.2">
      <c r="A471" s="49">
        <v>38353</v>
      </c>
      <c r="B471" s="25">
        <v>2193.4407371865445</v>
      </c>
    </row>
    <row r="472" spans="1:2" x14ac:dyDescent="0.2">
      <c r="A472" s="49">
        <v>38384</v>
      </c>
      <c r="B472" s="25">
        <v>2139.9998453094431</v>
      </c>
    </row>
    <row r="473" spans="1:2" x14ac:dyDescent="0.2">
      <c r="A473" s="49">
        <v>38412</v>
      </c>
      <c r="B473" s="25">
        <v>2569.0316464649463</v>
      </c>
    </row>
    <row r="474" spans="1:2" x14ac:dyDescent="0.2">
      <c r="A474" s="49">
        <v>38443</v>
      </c>
      <c r="B474" s="25">
        <v>3436.5503063384258</v>
      </c>
    </row>
    <row r="475" spans="1:2" x14ac:dyDescent="0.2">
      <c r="A475" s="49">
        <v>38473</v>
      </c>
      <c r="B475" s="25">
        <v>4032.212174328597</v>
      </c>
    </row>
    <row r="476" spans="1:2" x14ac:dyDescent="0.2">
      <c r="A476" s="49">
        <v>38504</v>
      </c>
      <c r="B476" s="25">
        <v>4048.8611432619646</v>
      </c>
    </row>
    <row r="477" spans="1:2" x14ac:dyDescent="0.2">
      <c r="A477" s="49">
        <v>38534</v>
      </c>
      <c r="B477" s="25">
        <v>3365.0353555628731</v>
      </c>
    </row>
    <row r="478" spans="1:2" x14ac:dyDescent="0.2">
      <c r="A478" s="49">
        <v>38565</v>
      </c>
      <c r="B478" s="25">
        <v>2821.4190200132111</v>
      </c>
    </row>
    <row r="479" spans="1:2" x14ac:dyDescent="0.2">
      <c r="A479" s="49">
        <v>38596</v>
      </c>
      <c r="B479" s="25">
        <v>2740.8844718058922</v>
      </c>
    </row>
    <row r="480" spans="1:2" x14ac:dyDescent="0.2">
      <c r="A480" s="49">
        <v>38626</v>
      </c>
      <c r="B480" s="25">
        <v>3622.6705033325284</v>
      </c>
    </row>
    <row r="481" spans="1:2" x14ac:dyDescent="0.2">
      <c r="A481" s="49">
        <v>38657</v>
      </c>
      <c r="B481" s="25">
        <v>4779.3134707135168</v>
      </c>
    </row>
    <row r="482" spans="1:2" x14ac:dyDescent="0.2">
      <c r="A482" s="49">
        <v>38687</v>
      </c>
      <c r="B482" s="25">
        <v>4031.8176623839054</v>
      </c>
    </row>
    <row r="483" spans="1:2" x14ac:dyDescent="0.2">
      <c r="A483" s="49">
        <v>38718</v>
      </c>
      <c r="B483" s="25">
        <v>2661.0482067001308</v>
      </c>
    </row>
    <row r="484" spans="1:2" x14ac:dyDescent="0.2">
      <c r="A484" s="49">
        <v>38749</v>
      </c>
      <c r="B484" s="25">
        <v>2731.6250347308405</v>
      </c>
    </row>
    <row r="485" spans="1:2" x14ac:dyDescent="0.2">
      <c r="A485" s="49">
        <v>38777</v>
      </c>
      <c r="B485" s="25">
        <v>2805.8408490646361</v>
      </c>
    </row>
    <row r="486" spans="1:2" x14ac:dyDescent="0.2">
      <c r="A486" s="49">
        <v>38808</v>
      </c>
      <c r="B486" s="25">
        <v>4444.5065605496884</v>
      </c>
    </row>
    <row r="487" spans="1:2" x14ac:dyDescent="0.2">
      <c r="A487" s="49">
        <v>38838</v>
      </c>
      <c r="B487" s="25">
        <v>5251.4680571256258</v>
      </c>
    </row>
    <row r="488" spans="1:2" x14ac:dyDescent="0.2">
      <c r="A488" s="49">
        <v>38869</v>
      </c>
      <c r="B488" s="25">
        <v>4550.5809577547234</v>
      </c>
    </row>
    <row r="489" spans="1:2" x14ac:dyDescent="0.2">
      <c r="A489" s="49">
        <v>38899</v>
      </c>
      <c r="B489" s="25">
        <v>3998.3473966940933</v>
      </c>
    </row>
    <row r="490" spans="1:2" x14ac:dyDescent="0.2">
      <c r="A490" s="49">
        <v>38930</v>
      </c>
      <c r="B490" s="25">
        <v>3049.9868109624981</v>
      </c>
    </row>
    <row r="491" spans="1:2" x14ac:dyDescent="0.2">
      <c r="A491" s="49">
        <v>38961</v>
      </c>
      <c r="B491" s="25">
        <v>2878.1112905100226</v>
      </c>
    </row>
    <row r="492" spans="1:2" x14ac:dyDescent="0.2">
      <c r="A492" s="49">
        <v>38991</v>
      </c>
      <c r="B492" s="25">
        <v>3795.3370607197544</v>
      </c>
    </row>
    <row r="493" spans="1:2" x14ac:dyDescent="0.2">
      <c r="A493" s="49">
        <v>39022</v>
      </c>
      <c r="B493" s="25">
        <v>3873.8533611713892</v>
      </c>
    </row>
    <row r="494" spans="1:2" x14ac:dyDescent="0.2">
      <c r="A494" s="49">
        <v>39052</v>
      </c>
      <c r="B494" s="25">
        <v>3279.7344219324614</v>
      </c>
    </row>
    <row r="495" spans="1:2" x14ac:dyDescent="0.2">
      <c r="A495" s="49">
        <v>39083</v>
      </c>
      <c r="B495" s="25">
        <v>2468.5521401407132</v>
      </c>
    </row>
    <row r="496" spans="1:2" x14ac:dyDescent="0.2">
      <c r="A496" s="49">
        <v>39114</v>
      </c>
      <c r="B496" s="25">
        <v>2215.7325419526805</v>
      </c>
    </row>
    <row r="497" spans="1:2" x14ac:dyDescent="0.2">
      <c r="A497" s="49">
        <v>39142</v>
      </c>
      <c r="B497" s="25">
        <v>2259.1093785016083</v>
      </c>
    </row>
    <row r="498" spans="1:2" x14ac:dyDescent="0.2">
      <c r="A498" s="49">
        <v>39173</v>
      </c>
      <c r="B498" s="25">
        <v>3534.4085755629703</v>
      </c>
    </row>
    <row r="499" spans="1:2" x14ac:dyDescent="0.2">
      <c r="A499" s="49">
        <v>39203</v>
      </c>
      <c r="B499" s="25">
        <v>5172.7399686938643</v>
      </c>
    </row>
    <row r="500" spans="1:2" x14ac:dyDescent="0.2">
      <c r="A500" s="49">
        <v>39234</v>
      </c>
      <c r="B500" s="25">
        <v>4576.3780971066781</v>
      </c>
    </row>
    <row r="501" spans="1:2" x14ac:dyDescent="0.2">
      <c r="A501" s="49">
        <v>39264</v>
      </c>
      <c r="B501" s="25">
        <v>4114.1753020045744</v>
      </c>
    </row>
    <row r="502" spans="1:2" x14ac:dyDescent="0.2">
      <c r="A502" s="49">
        <v>39295</v>
      </c>
      <c r="B502" s="25">
        <v>3362.7181682303703</v>
      </c>
    </row>
    <row r="503" spans="1:2" x14ac:dyDescent="0.2">
      <c r="A503" s="49">
        <v>39326</v>
      </c>
      <c r="B503" s="25">
        <v>3798.1387222016865</v>
      </c>
    </row>
    <row r="504" spans="1:2" x14ac:dyDescent="0.2">
      <c r="A504" s="49">
        <v>39356</v>
      </c>
      <c r="B504" s="25">
        <v>4802.3558629053932</v>
      </c>
    </row>
    <row r="505" spans="1:2" x14ac:dyDescent="0.2">
      <c r="A505" s="49">
        <v>39387</v>
      </c>
      <c r="B505" s="25">
        <v>5839.9490642054088</v>
      </c>
    </row>
    <row r="506" spans="1:2" x14ac:dyDescent="0.2">
      <c r="A506" s="49">
        <v>39417</v>
      </c>
      <c r="B506" s="25">
        <v>4282.7862580642932</v>
      </c>
    </row>
    <row r="507" spans="1:2" x14ac:dyDescent="0.2">
      <c r="A507" s="49">
        <v>39448</v>
      </c>
      <c r="B507" s="25">
        <v>3137.5604860142716</v>
      </c>
    </row>
    <row r="508" spans="1:2" x14ac:dyDescent="0.2">
      <c r="A508" s="49">
        <v>39479</v>
      </c>
      <c r="B508" s="25">
        <v>2903.8190224803898</v>
      </c>
    </row>
    <row r="509" spans="1:2" x14ac:dyDescent="0.2">
      <c r="A509" s="49">
        <v>39508</v>
      </c>
      <c r="B509" s="25">
        <v>3448.8750729822232</v>
      </c>
    </row>
    <row r="510" spans="1:2" x14ac:dyDescent="0.2">
      <c r="A510" s="49">
        <v>39539</v>
      </c>
      <c r="B510" s="25">
        <v>4758.7438333116925</v>
      </c>
    </row>
    <row r="511" spans="1:2" x14ac:dyDescent="0.2">
      <c r="A511" s="49">
        <v>39569</v>
      </c>
      <c r="B511" s="25">
        <v>5124.4587306292215</v>
      </c>
    </row>
    <row r="512" spans="1:2" x14ac:dyDescent="0.2">
      <c r="A512" s="49">
        <v>39600</v>
      </c>
      <c r="B512" s="25">
        <v>4733.919137947335</v>
      </c>
    </row>
    <row r="513" spans="1:2" x14ac:dyDescent="0.2">
      <c r="A513" s="49">
        <v>39630</v>
      </c>
      <c r="B513" s="25">
        <v>4139.2931325588688</v>
      </c>
    </row>
    <row r="514" spans="1:2" x14ac:dyDescent="0.2">
      <c r="A514" s="49">
        <v>39661</v>
      </c>
      <c r="B514" s="25">
        <v>3860.664216366526</v>
      </c>
    </row>
    <row r="515" spans="1:2" x14ac:dyDescent="0.2">
      <c r="A515" s="49">
        <v>39692</v>
      </c>
      <c r="B515" s="25">
        <v>3998.9686829227021</v>
      </c>
    </row>
    <row r="516" spans="1:2" x14ac:dyDescent="0.2">
      <c r="A516" s="49">
        <v>39722</v>
      </c>
      <c r="B516" s="25">
        <v>5092.0731576422668</v>
      </c>
    </row>
    <row r="517" spans="1:2" x14ac:dyDescent="0.2">
      <c r="A517" s="49">
        <v>39753</v>
      </c>
      <c r="B517" s="25">
        <v>5158.8047319439474</v>
      </c>
    </row>
    <row r="518" spans="1:2" x14ac:dyDescent="0.2">
      <c r="A518" s="49">
        <v>39783</v>
      </c>
      <c r="B518" s="25">
        <v>4420.3953925289961</v>
      </c>
    </row>
    <row r="519" spans="1:2" x14ac:dyDescent="0.2">
      <c r="A519" s="49">
        <v>39814</v>
      </c>
      <c r="B519" s="25">
        <v>3040.2917201536825</v>
      </c>
    </row>
    <row r="520" spans="1:2" x14ac:dyDescent="0.2">
      <c r="A520" s="49">
        <v>39845</v>
      </c>
      <c r="B520" s="25">
        <v>3058.4548649105855</v>
      </c>
    </row>
    <row r="521" spans="1:2" x14ac:dyDescent="0.2">
      <c r="A521" s="49">
        <v>39873</v>
      </c>
      <c r="B521" s="25">
        <v>3522.07332668559</v>
      </c>
    </row>
    <row r="522" spans="1:2" x14ac:dyDescent="0.2">
      <c r="A522" s="49">
        <v>39904</v>
      </c>
      <c r="B522" s="25">
        <v>4880.2633538287218</v>
      </c>
    </row>
    <row r="523" spans="1:2" x14ac:dyDescent="0.2">
      <c r="A523" s="49">
        <v>39934</v>
      </c>
      <c r="B523" s="25">
        <v>5073.6443140486572</v>
      </c>
    </row>
    <row r="524" spans="1:2" x14ac:dyDescent="0.2">
      <c r="A524" s="49">
        <v>39965</v>
      </c>
      <c r="B524" s="25">
        <v>3832.5542946649889</v>
      </c>
    </row>
    <row r="525" spans="1:2" x14ac:dyDescent="0.2">
      <c r="A525" s="49">
        <v>39995</v>
      </c>
      <c r="B525" s="25">
        <v>3285.8470703910621</v>
      </c>
    </row>
    <row r="526" spans="1:2" x14ac:dyDescent="0.2">
      <c r="A526" s="49">
        <v>40026</v>
      </c>
      <c r="B526" s="25">
        <v>2969.1159572907804</v>
      </c>
    </row>
    <row r="527" spans="1:2" x14ac:dyDescent="0.2">
      <c r="A527" s="49">
        <v>40057</v>
      </c>
      <c r="B527" s="25">
        <v>3061.2053015785759</v>
      </c>
    </row>
    <row r="528" spans="1:2" x14ac:dyDescent="0.2">
      <c r="A528" s="49">
        <v>40087</v>
      </c>
      <c r="B528" s="25">
        <v>3315.6429143186265</v>
      </c>
    </row>
    <row r="529" spans="1:2" x14ac:dyDescent="0.2">
      <c r="A529" s="49">
        <v>40118</v>
      </c>
      <c r="B529" s="25">
        <v>3254.1084790416039</v>
      </c>
    </row>
    <row r="530" spans="1:2" x14ac:dyDescent="0.2">
      <c r="A530" s="49">
        <v>40148</v>
      </c>
      <c r="B530" s="25">
        <v>2613.9485814316586</v>
      </c>
    </row>
    <row r="531" spans="1:2" x14ac:dyDescent="0.2">
      <c r="A531" s="49">
        <v>40179</v>
      </c>
      <c r="B531" s="25">
        <v>1678.3691936563878</v>
      </c>
    </row>
    <row r="532" spans="1:2" x14ac:dyDescent="0.2">
      <c r="A532" s="49">
        <v>40210</v>
      </c>
      <c r="B532" s="25">
        <v>1486.4526763285739</v>
      </c>
    </row>
    <row r="533" spans="1:2" x14ac:dyDescent="0.2">
      <c r="A533" s="49">
        <v>40238</v>
      </c>
      <c r="B533" s="25">
        <v>1760.3726019466676</v>
      </c>
    </row>
    <row r="534" spans="1:2" x14ac:dyDescent="0.2">
      <c r="A534" s="49">
        <v>40269</v>
      </c>
      <c r="B534" s="25">
        <v>2635.8705452884551</v>
      </c>
    </row>
    <row r="535" spans="1:2" x14ac:dyDescent="0.2">
      <c r="A535" s="49">
        <v>40299</v>
      </c>
      <c r="B535" s="25">
        <v>3937.2255199565825</v>
      </c>
    </row>
    <row r="536" spans="1:2" x14ac:dyDescent="0.2">
      <c r="A536" s="49">
        <v>40330</v>
      </c>
      <c r="B536" s="25">
        <v>3965.374160955404</v>
      </c>
    </row>
    <row r="537" spans="1:2" x14ac:dyDescent="0.2">
      <c r="A537" s="49">
        <v>40360</v>
      </c>
      <c r="B537" s="25">
        <v>3743.5954751188037</v>
      </c>
    </row>
    <row r="538" spans="1:2" x14ac:dyDescent="0.2">
      <c r="A538" s="49">
        <v>40391</v>
      </c>
      <c r="B538" s="25">
        <v>4335.3735589835114</v>
      </c>
    </row>
    <row r="539" spans="1:2" x14ac:dyDescent="0.2">
      <c r="A539" s="49">
        <v>40422</v>
      </c>
      <c r="B539" s="25">
        <v>4299.3313518692084</v>
      </c>
    </row>
    <row r="540" spans="1:2" x14ac:dyDescent="0.2">
      <c r="A540" s="49">
        <v>40452</v>
      </c>
      <c r="B540" s="25">
        <v>5662.2336081530639</v>
      </c>
    </row>
    <row r="541" spans="1:2" x14ac:dyDescent="0.2">
      <c r="A541" s="49">
        <v>40483</v>
      </c>
      <c r="B541" s="25">
        <v>5807.6960647043406</v>
      </c>
    </row>
    <row r="542" spans="1:2" x14ac:dyDescent="0.2">
      <c r="A542" s="49">
        <v>40513</v>
      </c>
      <c r="B542" s="25">
        <v>5458.6518837602525</v>
      </c>
    </row>
    <row r="543" spans="1:2" x14ac:dyDescent="0.2">
      <c r="A543" s="49">
        <v>40544</v>
      </c>
      <c r="B543" s="25">
        <v>3637.2057819179131</v>
      </c>
    </row>
    <row r="544" spans="1:2" x14ac:dyDescent="0.2">
      <c r="A544" s="49">
        <v>40575</v>
      </c>
      <c r="B544" s="25">
        <v>3116.4176895305181</v>
      </c>
    </row>
    <row r="545" spans="1:2" x14ac:dyDescent="0.2">
      <c r="A545" s="49">
        <v>40603</v>
      </c>
      <c r="B545" s="25">
        <v>3338.5287571149975</v>
      </c>
    </row>
    <row r="546" spans="1:2" x14ac:dyDescent="0.2">
      <c r="A546" s="49">
        <v>40634</v>
      </c>
      <c r="B546" s="25">
        <v>5323.906620003404</v>
      </c>
    </row>
    <row r="547" spans="1:2" x14ac:dyDescent="0.2">
      <c r="A547" s="49">
        <v>40664</v>
      </c>
      <c r="B547" s="25">
        <v>7205.5195637789848</v>
      </c>
    </row>
    <row r="548" spans="1:2" x14ac:dyDescent="0.2">
      <c r="A548" s="49">
        <v>40695</v>
      </c>
      <c r="B548" s="25">
        <v>5285.4194542844352</v>
      </c>
    </row>
    <row r="549" spans="1:2" x14ac:dyDescent="0.2">
      <c r="A549" s="49">
        <v>40725</v>
      </c>
      <c r="B549" s="25">
        <v>4043.9318201448364</v>
      </c>
    </row>
    <row r="550" spans="1:2" x14ac:dyDescent="0.2">
      <c r="A550" s="49">
        <v>40756</v>
      </c>
      <c r="B550" s="25">
        <v>3671.5994461599048</v>
      </c>
    </row>
    <row r="551" spans="1:2" x14ac:dyDescent="0.2">
      <c r="A551" s="49">
        <v>40787</v>
      </c>
      <c r="B551" s="25">
        <v>3853.4178116752355</v>
      </c>
    </row>
    <row r="552" spans="1:2" x14ac:dyDescent="0.2">
      <c r="A552" s="49">
        <v>40817</v>
      </c>
      <c r="B552" s="25">
        <v>4814.2064082657589</v>
      </c>
    </row>
    <row r="553" spans="1:2" x14ac:dyDescent="0.2">
      <c r="A553" s="49">
        <v>40848</v>
      </c>
      <c r="B553" s="25">
        <v>5950.6640826688299</v>
      </c>
    </row>
    <row r="554" spans="1:2" x14ac:dyDescent="0.2">
      <c r="A554" s="49">
        <v>40878</v>
      </c>
      <c r="B554" s="25">
        <v>4648.9029802983432</v>
      </c>
    </row>
    <row r="555" spans="1:2" x14ac:dyDescent="0.2">
      <c r="A555" s="49">
        <v>40909</v>
      </c>
      <c r="B555" s="25">
        <v>3407.9166529575959</v>
      </c>
    </row>
    <row r="556" spans="1:2" x14ac:dyDescent="0.2">
      <c r="A556" s="49">
        <v>40940</v>
      </c>
      <c r="B556" s="25">
        <v>3360.4413179669882</v>
      </c>
    </row>
    <row r="557" spans="1:2" x14ac:dyDescent="0.2">
      <c r="A557" s="49">
        <v>40969</v>
      </c>
      <c r="B557" s="25">
        <v>3421.7380791538239</v>
      </c>
    </row>
    <row r="558" spans="1:2" x14ac:dyDescent="0.2">
      <c r="A558" s="49">
        <v>41000</v>
      </c>
      <c r="B558" s="25">
        <v>4705.3169735634201</v>
      </c>
    </row>
    <row r="559" spans="1:2" x14ac:dyDescent="0.2">
      <c r="A559" s="49">
        <v>41030</v>
      </c>
      <c r="B559" s="25">
        <v>6268.1957210537512</v>
      </c>
    </row>
    <row r="560" spans="1:2" x14ac:dyDescent="0.2">
      <c r="A560" s="49">
        <v>41061</v>
      </c>
      <c r="B560" s="25">
        <v>4601.5415104729636</v>
      </c>
    </row>
    <row r="561" spans="1:2" x14ac:dyDescent="0.2">
      <c r="A561" s="49">
        <v>41091</v>
      </c>
      <c r="B561" s="25">
        <v>3211.0892646981965</v>
      </c>
    </row>
    <row r="562" spans="1:2" x14ac:dyDescent="0.2">
      <c r="A562" s="49">
        <v>41122</v>
      </c>
      <c r="B562" s="25">
        <v>3074.3400508711838</v>
      </c>
    </row>
    <row r="563" spans="1:2" x14ac:dyDescent="0.2">
      <c r="A563" s="49">
        <v>41153</v>
      </c>
      <c r="B563" s="25">
        <v>3148.0050694561828</v>
      </c>
    </row>
    <row r="564" spans="1:2" x14ac:dyDescent="0.2">
      <c r="A564" s="49">
        <v>41183</v>
      </c>
      <c r="B564" s="25">
        <v>3266.9157470792156</v>
      </c>
    </row>
    <row r="565" spans="1:2" x14ac:dyDescent="0.2">
      <c r="A565" s="49">
        <v>41214</v>
      </c>
      <c r="B565" s="25">
        <v>3819.7006501764554</v>
      </c>
    </row>
    <row r="566" spans="1:2" x14ac:dyDescent="0.2">
      <c r="A566" s="49">
        <v>41244</v>
      </c>
      <c r="B566" s="25">
        <v>2753.5278359359136</v>
      </c>
    </row>
    <row r="567" spans="1:2" x14ac:dyDescent="0.2">
      <c r="A567" s="49">
        <v>41275</v>
      </c>
      <c r="B567" s="25">
        <v>2088.5427625628818</v>
      </c>
    </row>
    <row r="568" spans="1:2" x14ac:dyDescent="0.2">
      <c r="A568" s="49">
        <v>41306</v>
      </c>
      <c r="B568" s="25">
        <v>1715.0956527084979</v>
      </c>
    </row>
    <row r="569" spans="1:2" x14ac:dyDescent="0.2">
      <c r="A569" s="49">
        <v>41334</v>
      </c>
      <c r="B569" s="25">
        <v>2493.1863116642608</v>
      </c>
    </row>
    <row r="570" spans="1:2" x14ac:dyDescent="0.2">
      <c r="A570" s="49">
        <v>41365</v>
      </c>
      <c r="B570" s="25">
        <v>3749.1384018278295</v>
      </c>
    </row>
    <row r="571" spans="1:2" x14ac:dyDescent="0.2">
      <c r="A571" s="49">
        <v>41395</v>
      </c>
      <c r="B571" s="25">
        <v>4084.985616399119</v>
      </c>
    </row>
    <row r="572" spans="1:2" x14ac:dyDescent="0.2">
      <c r="A572" s="49">
        <v>41426</v>
      </c>
      <c r="B572" s="25">
        <v>4270.4902053829146</v>
      </c>
    </row>
    <row r="573" spans="1:2" x14ac:dyDescent="0.2">
      <c r="A573" s="49">
        <v>41456</v>
      </c>
      <c r="B573" s="25">
        <v>3252.2960421149787</v>
      </c>
    </row>
    <row r="574" spans="1:2" x14ac:dyDescent="0.2">
      <c r="A574" s="49">
        <v>41487</v>
      </c>
      <c r="B574" s="25">
        <v>2861.7809261368475</v>
      </c>
    </row>
    <row r="575" spans="1:2" x14ac:dyDescent="0.2">
      <c r="A575" s="49">
        <v>41518</v>
      </c>
      <c r="B575" s="25">
        <v>3318.9635774047592</v>
      </c>
    </row>
    <row r="576" spans="1:2" x14ac:dyDescent="0.2">
      <c r="A576" s="49">
        <v>41548</v>
      </c>
      <c r="B576" s="25">
        <v>3979.0749418205246</v>
      </c>
    </row>
    <row r="577" spans="1:2" x14ac:dyDescent="0.2">
      <c r="A577" s="49">
        <v>41579</v>
      </c>
      <c r="B577" s="25">
        <v>3966.1029116540767</v>
      </c>
    </row>
    <row r="578" spans="1:2" x14ac:dyDescent="0.2">
      <c r="A578" s="49">
        <v>41609</v>
      </c>
      <c r="B578" s="25">
        <v>3484.9309772323859</v>
      </c>
    </row>
    <row r="579" spans="1:2" x14ac:dyDescent="0.2">
      <c r="A579" s="49">
        <v>41640</v>
      </c>
      <c r="B579" s="25">
        <v>2644.8312494151905</v>
      </c>
    </row>
    <row r="580" spans="1:2" x14ac:dyDescent="0.2">
      <c r="A580" s="49">
        <v>41671</v>
      </c>
      <c r="B580" s="25">
        <v>2235.7117892845313</v>
      </c>
    </row>
    <row r="581" spans="1:2" x14ac:dyDescent="0.2">
      <c r="A581" s="49">
        <v>41699</v>
      </c>
      <c r="B581" s="25">
        <v>2617.3050033680015</v>
      </c>
    </row>
    <row r="582" spans="1:2" x14ac:dyDescent="0.2">
      <c r="A582" s="49">
        <v>41730</v>
      </c>
      <c r="B582" s="25">
        <v>3488.8757742879479</v>
      </c>
    </row>
    <row r="583" spans="1:2" x14ac:dyDescent="0.2">
      <c r="A583" s="49">
        <v>41760</v>
      </c>
      <c r="B583" s="25">
        <v>3902.8968153368146</v>
      </c>
    </row>
    <row r="584" spans="1:2" x14ac:dyDescent="0.2">
      <c r="A584" s="49">
        <v>41791</v>
      </c>
      <c r="B584" s="25">
        <v>3721.4141214700039</v>
      </c>
    </row>
    <row r="585" spans="1:2" x14ac:dyDescent="0.2">
      <c r="A585" s="49">
        <v>41821</v>
      </c>
      <c r="B585" s="25">
        <v>3246.1481916221601</v>
      </c>
    </row>
    <row r="586" spans="1:2" x14ac:dyDescent="0.2">
      <c r="A586" s="49">
        <v>41852</v>
      </c>
      <c r="B586" s="25">
        <v>2813.1466118177391</v>
      </c>
    </row>
    <row r="587" spans="1:2" x14ac:dyDescent="0.2">
      <c r="A587" s="49">
        <v>41883</v>
      </c>
      <c r="B587" s="25">
        <v>2966.1560778998746</v>
      </c>
    </row>
    <row r="588" spans="1:2" x14ac:dyDescent="0.2">
      <c r="A588" s="49">
        <v>41913</v>
      </c>
      <c r="B588" s="25">
        <v>3627.9244694146892</v>
      </c>
    </row>
    <row r="589" spans="1:2" x14ac:dyDescent="0.2">
      <c r="A589" s="49">
        <v>41944</v>
      </c>
      <c r="B589" s="25">
        <v>3909.9979769891092</v>
      </c>
    </row>
    <row r="590" spans="1:2" x14ac:dyDescent="0.2">
      <c r="A590" s="49">
        <v>41974</v>
      </c>
      <c r="B590" s="25">
        <v>3174.7552903749006</v>
      </c>
    </row>
    <row r="591" spans="1:2" x14ac:dyDescent="0.2">
      <c r="A591" s="49">
        <v>42005</v>
      </c>
      <c r="B591" s="25">
        <v>2176.5594005785688</v>
      </c>
    </row>
    <row r="592" spans="1:2" x14ac:dyDescent="0.2">
      <c r="A592" s="49">
        <v>42036</v>
      </c>
      <c r="B592" s="25">
        <v>1965.9304913476797</v>
      </c>
    </row>
    <row r="593" spans="1:2" x14ac:dyDescent="0.2">
      <c r="A593" s="49">
        <v>42064</v>
      </c>
      <c r="B593" s="25">
        <v>2409.0589142598769</v>
      </c>
    </row>
    <row r="594" spans="1:2" x14ac:dyDescent="0.2">
      <c r="A594" s="49">
        <v>42095</v>
      </c>
      <c r="B594" s="25">
        <v>3312.413180490114</v>
      </c>
    </row>
    <row r="595" spans="1:2" x14ac:dyDescent="0.2">
      <c r="A595" s="49">
        <v>42125</v>
      </c>
      <c r="B595" s="25">
        <v>4065.9011897167197</v>
      </c>
    </row>
    <row r="596" spans="1:2" x14ac:dyDescent="0.2">
      <c r="A596" s="49">
        <v>42156</v>
      </c>
      <c r="B596" s="25">
        <v>3254.3949173311248</v>
      </c>
    </row>
    <row r="597" spans="1:2" x14ac:dyDescent="0.2">
      <c r="A597" s="49">
        <v>42186</v>
      </c>
      <c r="B597" s="25">
        <v>3027.4477055548823</v>
      </c>
    </row>
    <row r="598" spans="1:2" x14ac:dyDescent="0.2">
      <c r="A598" s="49">
        <v>42217</v>
      </c>
      <c r="B598" s="25">
        <v>2578.8375180498883</v>
      </c>
    </row>
    <row r="599" spans="1:2" x14ac:dyDescent="0.2">
      <c r="A599" s="49">
        <v>42248</v>
      </c>
      <c r="B599" s="25">
        <v>2551.6960040941176</v>
      </c>
    </row>
    <row r="600" spans="1:2" x14ac:dyDescent="0.2">
      <c r="A600" s="49">
        <v>42278</v>
      </c>
      <c r="B600" s="25">
        <v>2930.650550770476</v>
      </c>
    </row>
    <row r="601" spans="1:2" x14ac:dyDescent="0.2">
      <c r="A601" s="49">
        <v>42309</v>
      </c>
      <c r="B601" s="25">
        <v>3002.2513921969958</v>
      </c>
    </row>
    <row r="602" spans="1:2" x14ac:dyDescent="0.2">
      <c r="A602" s="49">
        <v>42339</v>
      </c>
      <c r="B602" s="25">
        <v>2509.5012856516464</v>
      </c>
    </row>
    <row r="603" spans="1:2" x14ac:dyDescent="0.2">
      <c r="A603" s="49">
        <v>42370</v>
      </c>
      <c r="B603" s="25">
        <v>1622.9143026863494</v>
      </c>
    </row>
    <row r="604" spans="1:2" x14ac:dyDescent="0.2">
      <c r="A604" s="49">
        <v>42401</v>
      </c>
      <c r="B604" s="25">
        <v>1478.9331757051152</v>
      </c>
    </row>
    <row r="605" spans="1:2" x14ac:dyDescent="0.2">
      <c r="A605" s="49">
        <v>42430</v>
      </c>
      <c r="B605" s="25">
        <v>1717.2085989562042</v>
      </c>
    </row>
    <row r="606" spans="1:2" x14ac:dyDescent="0.2">
      <c r="A606" s="49">
        <v>42461</v>
      </c>
      <c r="B606" s="25">
        <v>2572.1731753440831</v>
      </c>
    </row>
    <row r="607" spans="1:2" x14ac:dyDescent="0.2">
      <c r="A607" s="49">
        <v>42491</v>
      </c>
      <c r="B607" s="25">
        <v>3453.8580320846386</v>
      </c>
    </row>
    <row r="608" spans="1:2" x14ac:dyDescent="0.2">
      <c r="A608" s="49">
        <v>42522</v>
      </c>
      <c r="B608" s="25">
        <v>3396.9416564013718</v>
      </c>
    </row>
    <row r="609" spans="1:2" x14ac:dyDescent="0.2">
      <c r="A609" s="49">
        <v>42552</v>
      </c>
      <c r="B609" s="25">
        <v>3140.7217417164106</v>
      </c>
    </row>
    <row r="610" spans="1:2" x14ac:dyDescent="0.2">
      <c r="A610" s="49">
        <v>42583</v>
      </c>
      <c r="B610" s="25">
        <v>2955.1256096074553</v>
      </c>
    </row>
    <row r="611" spans="1:2" x14ac:dyDescent="0.2">
      <c r="A611" s="49">
        <v>42614</v>
      </c>
      <c r="B611" s="25">
        <v>3122.0720763822892</v>
      </c>
    </row>
    <row r="612" spans="1:2" x14ac:dyDescent="0.2">
      <c r="A612" s="49">
        <v>42644</v>
      </c>
      <c r="B612" s="25">
        <v>4071.3811615785539</v>
      </c>
    </row>
    <row r="613" spans="1:2" x14ac:dyDescent="0.2">
      <c r="A613" s="49">
        <v>42675</v>
      </c>
      <c r="B613" s="25">
        <v>4576.3293390587005</v>
      </c>
    </row>
    <row r="614" spans="1:2" x14ac:dyDescent="0.2">
      <c r="A614" s="49">
        <v>42705</v>
      </c>
      <c r="B614" s="25">
        <v>3618.4073335761041</v>
      </c>
    </row>
    <row r="615" spans="1:2" x14ac:dyDescent="0.2">
      <c r="A615" s="49">
        <v>42736</v>
      </c>
      <c r="B615" s="25">
        <v>2428.9722633296483</v>
      </c>
    </row>
    <row r="616" spans="1:2" x14ac:dyDescent="0.2">
      <c r="A616" s="49">
        <v>42767</v>
      </c>
      <c r="B616" s="25">
        <v>2217.081237484635</v>
      </c>
    </row>
    <row r="617" spans="1:2" x14ac:dyDescent="0.2">
      <c r="A617" s="49">
        <v>42795</v>
      </c>
      <c r="B617" s="25">
        <v>2449.3515101485427</v>
      </c>
    </row>
    <row r="618" spans="1:2" x14ac:dyDescent="0.2">
      <c r="A618" s="49">
        <v>42826</v>
      </c>
      <c r="B618" s="25">
        <v>3387.038398922502</v>
      </c>
    </row>
    <row r="619" spans="1:2" x14ac:dyDescent="0.2">
      <c r="A619" s="49">
        <v>42856</v>
      </c>
      <c r="B619" s="25">
        <v>4145.3331580700387</v>
      </c>
    </row>
    <row r="620" spans="1:2" x14ac:dyDescent="0.2">
      <c r="A620" s="49">
        <v>42887</v>
      </c>
      <c r="B620" s="25">
        <v>3733.553301794766</v>
      </c>
    </row>
    <row r="621" spans="1:2" x14ac:dyDescent="0.2">
      <c r="A621" s="49">
        <v>42917</v>
      </c>
      <c r="B621" s="25">
        <v>3262.7057235700113</v>
      </c>
    </row>
    <row r="622" spans="1:2" x14ac:dyDescent="0.2">
      <c r="A622" s="49">
        <v>42948</v>
      </c>
      <c r="B622" s="25">
        <v>2972.9673987513611</v>
      </c>
    </row>
    <row r="623" spans="1:2" x14ac:dyDescent="0.2">
      <c r="A623" s="49">
        <v>42979</v>
      </c>
      <c r="B623" s="25">
        <v>3117.9066008995733</v>
      </c>
    </row>
    <row r="624" spans="1:2" x14ac:dyDescent="0.2">
      <c r="A624" s="49">
        <v>43009</v>
      </c>
      <c r="B624" s="25">
        <v>4129.3687531718588</v>
      </c>
    </row>
    <row r="625" spans="1:2" x14ac:dyDescent="0.2">
      <c r="A625" s="49">
        <v>43040</v>
      </c>
      <c r="B625" s="25">
        <v>4749.0426716991387</v>
      </c>
    </row>
    <row r="626" spans="1:2" x14ac:dyDescent="0.2">
      <c r="A626" s="49">
        <v>43070</v>
      </c>
      <c r="B626" s="25">
        <v>3839.108536164726</v>
      </c>
    </row>
    <row r="627" spans="1:2" x14ac:dyDescent="0.2">
      <c r="A627" s="49">
        <v>43101</v>
      </c>
      <c r="B627" s="25">
        <v>2664.7009004625379</v>
      </c>
    </row>
    <row r="628" spans="1:2" x14ac:dyDescent="0.2">
      <c r="A628" s="49">
        <v>43132</v>
      </c>
      <c r="B628" s="25">
        <v>2506.8908005269654</v>
      </c>
    </row>
    <row r="629" spans="1:2" x14ac:dyDescent="0.2">
      <c r="A629" s="49">
        <v>43160</v>
      </c>
      <c r="B629" s="25">
        <v>2842.4185683455589</v>
      </c>
    </row>
    <row r="630" spans="1:2" x14ac:dyDescent="0.2">
      <c r="A630" s="49">
        <v>43191</v>
      </c>
      <c r="B630" s="25">
        <v>4018.9862559133599</v>
      </c>
    </row>
    <row r="631" spans="1:2" x14ac:dyDescent="0.2">
      <c r="A631" s="49">
        <v>43221</v>
      </c>
      <c r="B631" s="25">
        <v>4946.5465724547266</v>
      </c>
    </row>
    <row r="632" spans="1:2" x14ac:dyDescent="0.2">
      <c r="A632" s="49">
        <v>43252</v>
      </c>
      <c r="B632" s="25">
        <v>4379.569377972457</v>
      </c>
    </row>
    <row r="633" spans="1:2" x14ac:dyDescent="0.2">
      <c r="A633" s="49">
        <v>43282</v>
      </c>
      <c r="B633" s="25">
        <v>3654.7009188049406</v>
      </c>
    </row>
    <row r="634" spans="1:2" x14ac:dyDescent="0.2">
      <c r="A634" s="49">
        <v>43313</v>
      </c>
      <c r="B634" s="25">
        <v>3141.2033861216523</v>
      </c>
    </row>
    <row r="635" spans="1:2" x14ac:dyDescent="0.2">
      <c r="A635" s="49">
        <v>43344</v>
      </c>
      <c r="B635" s="25">
        <v>3083.2503032985969</v>
      </c>
    </row>
    <row r="636" spans="1:2" x14ac:dyDescent="0.2">
      <c r="A636" s="49">
        <v>43374</v>
      </c>
      <c r="B636" s="25">
        <v>3818.251733582681</v>
      </c>
    </row>
    <row r="637" spans="1:2" x14ac:dyDescent="0.2">
      <c r="A637" s="49">
        <v>43405</v>
      </c>
      <c r="B637" s="25">
        <v>4126.7284871899037</v>
      </c>
    </row>
    <row r="638" spans="1:2" x14ac:dyDescent="0.2">
      <c r="A638" s="49">
        <v>43435</v>
      </c>
      <c r="B638" s="25">
        <v>3188.994269391138</v>
      </c>
    </row>
    <row r="639" spans="1:2" x14ac:dyDescent="0.2">
      <c r="A639" s="49">
        <v>43466</v>
      </c>
      <c r="B639" s="25">
        <v>2168.7119698949537</v>
      </c>
    </row>
    <row r="640" spans="1:2" x14ac:dyDescent="0.2">
      <c r="A640" s="49">
        <v>43497</v>
      </c>
      <c r="B640" s="25">
        <v>2016.2766139978664</v>
      </c>
    </row>
    <row r="641" spans="1:2" x14ac:dyDescent="0.2">
      <c r="A641" s="49">
        <v>43525</v>
      </c>
      <c r="B641" s="25">
        <v>2287.4382226361267</v>
      </c>
    </row>
    <row r="642" spans="1:2" x14ac:dyDescent="0.2">
      <c r="A642" s="49">
        <v>43556</v>
      </c>
      <c r="B642" s="25">
        <v>3288.3289240738209</v>
      </c>
    </row>
    <row r="643" spans="1:2" x14ac:dyDescent="0.2">
      <c r="A643" s="49">
        <v>43586</v>
      </c>
      <c r="B643" s="25">
        <v>4202.2211273085131</v>
      </c>
    </row>
    <row r="644" spans="1:2" x14ac:dyDescent="0.2">
      <c r="A644" s="49">
        <v>43617</v>
      </c>
      <c r="B644" s="25">
        <v>3933.2191971073294</v>
      </c>
    </row>
    <row r="645" spans="1:2" x14ac:dyDescent="0.2">
      <c r="A645" s="49">
        <v>43647</v>
      </c>
      <c r="B645" s="25">
        <v>3467.7608345854242</v>
      </c>
    </row>
    <row r="646" spans="1:2" x14ac:dyDescent="0.2">
      <c r="A646" s="49">
        <v>43678</v>
      </c>
      <c r="B646" s="25">
        <v>3084.494638047172</v>
      </c>
    </row>
    <row r="647" spans="1:2" x14ac:dyDescent="0.2">
      <c r="A647" s="49">
        <v>43709</v>
      </c>
      <c r="B647" s="25">
        <v>3103.0820080093031</v>
      </c>
    </row>
    <row r="648" spans="1:2" x14ac:dyDescent="0.2">
      <c r="A648" s="49">
        <v>43739</v>
      </c>
      <c r="B648" s="25">
        <v>3877.5661021495484</v>
      </c>
    </row>
    <row r="649" spans="1:2" x14ac:dyDescent="0.2">
      <c r="A649" s="49">
        <v>43770</v>
      </c>
      <c r="B649" s="25">
        <v>4227.4751986218016</v>
      </c>
    </row>
    <row r="650" spans="1:2" x14ac:dyDescent="0.2">
      <c r="A650" s="49">
        <v>43800</v>
      </c>
      <c r="B650" s="25">
        <v>3273.3852233840871</v>
      </c>
    </row>
    <row r="651" spans="1:2" x14ac:dyDescent="0.2">
      <c r="A651" s="49">
        <v>43831</v>
      </c>
      <c r="B651" s="25">
        <v>2239.2513208400042</v>
      </c>
    </row>
    <row r="652" spans="1:2" x14ac:dyDescent="0.2">
      <c r="A652" s="49">
        <v>43862</v>
      </c>
      <c r="B652" s="25">
        <v>2075.0378515834532</v>
      </c>
    </row>
    <row r="653" spans="1:2" x14ac:dyDescent="0.2">
      <c r="A653" s="49">
        <v>43891</v>
      </c>
      <c r="B653" s="25">
        <v>2342.7523832473889</v>
      </c>
    </row>
    <row r="654" spans="1:2" x14ac:dyDescent="0.2">
      <c r="A654" s="49">
        <v>43922</v>
      </c>
      <c r="B654" s="25">
        <v>3334.8075607583351</v>
      </c>
    </row>
    <row r="655" spans="1:2" x14ac:dyDescent="0.2">
      <c r="A655" s="49">
        <v>43952</v>
      </c>
      <c r="B655" s="25">
        <v>4211.3007775937276</v>
      </c>
    </row>
    <row r="656" spans="1:2" x14ac:dyDescent="0.2">
      <c r="A656" s="49">
        <v>43983</v>
      </c>
      <c r="B656" s="25">
        <v>3880.2586936793437</v>
      </c>
    </row>
    <row r="657" spans="1:2" x14ac:dyDescent="0.2">
      <c r="A657" s="49">
        <v>44013</v>
      </c>
      <c r="B657" s="25">
        <v>3395.469527541688</v>
      </c>
    </row>
    <row r="658" spans="1:2" x14ac:dyDescent="0.2">
      <c r="A658" s="49">
        <v>44044</v>
      </c>
      <c r="B658" s="25">
        <v>3051.1625336160923</v>
      </c>
    </row>
    <row r="659" spans="1:2" x14ac:dyDescent="0.2">
      <c r="A659" s="49">
        <v>44075</v>
      </c>
      <c r="B659" s="25">
        <v>3136.8518685553654</v>
      </c>
    </row>
    <row r="660" spans="1:2" x14ac:dyDescent="0.2">
      <c r="A660" s="49">
        <v>44105</v>
      </c>
      <c r="B660" s="25">
        <v>4037.3617473154027</v>
      </c>
    </row>
    <row r="661" spans="1:2" x14ac:dyDescent="0.2">
      <c r="A661" s="49">
        <v>44136</v>
      </c>
      <c r="B661" s="25">
        <v>4521.6159740899257</v>
      </c>
    </row>
    <row r="662" spans="1:2" x14ac:dyDescent="0.2">
      <c r="A662" s="49">
        <v>44166</v>
      </c>
      <c r="B662" s="25">
        <v>3583.6254896564565</v>
      </c>
    </row>
    <row r="663" spans="1:2" x14ac:dyDescent="0.2">
      <c r="A663" s="49">
        <v>44197</v>
      </c>
      <c r="B663" s="25">
        <v>2463.9047224249762</v>
      </c>
    </row>
    <row r="664" spans="1:2" x14ac:dyDescent="0.2">
      <c r="A664" s="49">
        <v>44228</v>
      </c>
      <c r="B664" s="25">
        <v>2304.049094401129</v>
      </c>
    </row>
    <row r="665" spans="1:2" x14ac:dyDescent="0.2">
      <c r="A665" s="49">
        <v>44256</v>
      </c>
      <c r="B665" s="25">
        <v>2594.7010056951081</v>
      </c>
    </row>
    <row r="666" spans="1:2" x14ac:dyDescent="0.2">
      <c r="A666" s="49">
        <v>44287</v>
      </c>
      <c r="B666" s="25">
        <v>3676.626622624286</v>
      </c>
    </row>
    <row r="667" spans="1:2" x14ac:dyDescent="0.2">
      <c r="A667" s="49">
        <v>44317</v>
      </c>
      <c r="B667" s="25">
        <v>4526.6831245463172</v>
      </c>
    </row>
    <row r="668" spans="1:2" x14ac:dyDescent="0.2">
      <c r="A668" s="49">
        <v>44348</v>
      </c>
      <c r="B668" s="25">
        <v>4020.8879172533088</v>
      </c>
    </row>
    <row r="669" spans="1:2" x14ac:dyDescent="0.2">
      <c r="A669" s="49">
        <v>44378</v>
      </c>
      <c r="B669" s="25">
        <v>3380.8809144331876</v>
      </c>
    </row>
    <row r="670" spans="1:2" x14ac:dyDescent="0.2">
      <c r="A670" s="49">
        <v>44409</v>
      </c>
      <c r="B670" s="25">
        <v>2928.578155548465</v>
      </c>
    </row>
    <row r="671" spans="1:2" x14ac:dyDescent="0.2">
      <c r="A671" s="49">
        <v>44440</v>
      </c>
      <c r="B671" s="25">
        <v>2909.783301425311</v>
      </c>
    </row>
    <row r="672" spans="1:2" x14ac:dyDescent="0.2">
      <c r="A672" s="49">
        <v>44470</v>
      </c>
      <c r="B672" s="25">
        <v>3604.885511118825</v>
      </c>
    </row>
    <row r="673" spans="1:2" x14ac:dyDescent="0.2">
      <c r="A673" s="49">
        <v>44501</v>
      </c>
      <c r="B673" s="25">
        <v>3901.7589383972199</v>
      </c>
    </row>
    <row r="674" spans="1:2" x14ac:dyDescent="0.2">
      <c r="A674" s="49">
        <v>44531</v>
      </c>
      <c r="B674" s="25">
        <v>3020.2254619918208</v>
      </c>
    </row>
    <row r="675" spans="1:2" x14ac:dyDescent="0.2">
      <c r="A675" s="49">
        <v>44562</v>
      </c>
      <c r="B675" s="25">
        <v>2044.9286917639631</v>
      </c>
    </row>
    <row r="676" spans="1:2" x14ac:dyDescent="0.2">
      <c r="A676" s="49">
        <v>44593</v>
      </c>
      <c r="B676" s="25">
        <v>1900.602306435148</v>
      </c>
    </row>
    <row r="677" spans="1:2" x14ac:dyDescent="0.2">
      <c r="A677" s="49">
        <v>44621</v>
      </c>
      <c r="B677" s="25">
        <v>2173.5337263002657</v>
      </c>
    </row>
    <row r="678" spans="1:2" x14ac:dyDescent="0.2">
      <c r="A678" s="49">
        <v>44652</v>
      </c>
      <c r="B678" s="25">
        <v>3163.2573900818866</v>
      </c>
    </row>
    <row r="679" spans="1:2" x14ac:dyDescent="0.2">
      <c r="A679" s="49">
        <v>44682</v>
      </c>
      <c r="B679" s="25">
        <v>4106.427748513348</v>
      </c>
    </row>
    <row r="680" spans="1:2" x14ac:dyDescent="0.2">
      <c r="A680" s="49">
        <v>44713</v>
      </c>
      <c r="B680" s="25">
        <v>3903.6521110601429</v>
      </c>
    </row>
    <row r="681" spans="1:2" x14ac:dyDescent="0.2">
      <c r="A681" s="49">
        <v>44743</v>
      </c>
      <c r="B681" s="25">
        <v>3523.5214962732161</v>
      </c>
    </row>
    <row r="682" spans="1:2" x14ac:dyDescent="0.2">
      <c r="A682" s="49">
        <v>44774</v>
      </c>
      <c r="B682" s="25">
        <v>3257.992966649068</v>
      </c>
    </row>
    <row r="683" spans="1:2" x14ac:dyDescent="0.2">
      <c r="A683" s="49">
        <v>44805</v>
      </c>
      <c r="B683" s="25">
        <v>3436.1903861030046</v>
      </c>
    </row>
    <row r="684" spans="1:2" x14ac:dyDescent="0.2">
      <c r="A684" s="49">
        <v>44835</v>
      </c>
      <c r="B684" s="25">
        <v>4548.6540477448998</v>
      </c>
    </row>
    <row r="685" spans="1:2" x14ac:dyDescent="0.2">
      <c r="A685" s="49">
        <v>44866</v>
      </c>
      <c r="B685" s="25">
        <v>5208.1204639552288</v>
      </c>
    </row>
    <row r="686" spans="1:2" x14ac:dyDescent="0.2">
      <c r="A686" s="49">
        <v>44896</v>
      </c>
      <c r="B686" s="25">
        <v>4153.43022758195</v>
      </c>
    </row>
    <row r="687" spans="1:2" x14ac:dyDescent="0.2">
      <c r="A687" s="49">
        <v>44927</v>
      </c>
      <c r="B687" s="25">
        <v>2839.7236045296149</v>
      </c>
    </row>
    <row r="688" spans="1:2" x14ac:dyDescent="0.2">
      <c r="A688" s="49">
        <v>44958</v>
      </c>
      <c r="B688" s="25">
        <v>2639.7818355423296</v>
      </c>
    </row>
    <row r="689" spans="1:2" x14ac:dyDescent="0.2">
      <c r="A689" s="49">
        <v>44986</v>
      </c>
      <c r="B689" s="25">
        <v>2955.8768902306074</v>
      </c>
    </row>
    <row r="690" spans="1:2" x14ac:dyDescent="0.2">
      <c r="A690" s="49">
        <v>45017</v>
      </c>
      <c r="B690" s="25">
        <v>4149.1937295578919</v>
      </c>
    </row>
    <row r="691" spans="1:2" x14ac:dyDescent="0.2">
      <c r="A691" s="49">
        <v>45047</v>
      </c>
      <c r="B691" s="25">
        <v>5100.2147031748818</v>
      </c>
    </row>
    <row r="692" spans="1:2" x14ac:dyDescent="0.2">
      <c r="A692" s="49">
        <v>45078</v>
      </c>
      <c r="B692" s="25">
        <v>4523.0362770146739</v>
      </c>
    </row>
    <row r="693" spans="1:2" x14ac:dyDescent="0.2">
      <c r="A693" s="49">
        <v>45108</v>
      </c>
      <c r="B693" s="25">
        <v>3836.1647178838721</v>
      </c>
    </row>
    <row r="694" spans="1:2" x14ac:dyDescent="0.2">
      <c r="A694" s="49">
        <v>45139</v>
      </c>
      <c r="B694" s="25">
        <v>3384.7598138220651</v>
      </c>
    </row>
    <row r="695" spans="1:2" x14ac:dyDescent="0.2">
      <c r="A695" s="49">
        <v>45170</v>
      </c>
      <c r="B695" s="25">
        <v>3441.4079526535252</v>
      </c>
    </row>
    <row r="696" spans="1:2" x14ac:dyDescent="0.2">
      <c r="A696" s="49">
        <v>45200</v>
      </c>
      <c r="B696" s="25">
        <v>4445.7090321131791</v>
      </c>
    </row>
    <row r="697" spans="1:2" x14ac:dyDescent="0.2">
      <c r="A697" s="49">
        <v>45231</v>
      </c>
      <c r="B697" s="25">
        <v>5007.1018588733023</v>
      </c>
    </row>
    <row r="698" spans="1:2" x14ac:dyDescent="0.2">
      <c r="A698" s="49">
        <v>45261</v>
      </c>
      <c r="B698" s="25">
        <v>3977.8321998884858</v>
      </c>
    </row>
    <row r="699" spans="1:2" x14ac:dyDescent="0.2">
      <c r="A699" s="49">
        <v>45292</v>
      </c>
      <c r="B699" s="25">
        <v>2738.6416905931546</v>
      </c>
    </row>
    <row r="700" spans="1:2" x14ac:dyDescent="0.2">
      <c r="A700" s="49">
        <v>45323</v>
      </c>
      <c r="B700" s="25">
        <v>2553.9993174747729</v>
      </c>
    </row>
    <row r="701" spans="1:2" x14ac:dyDescent="0.2">
      <c r="A701" s="49">
        <v>45352</v>
      </c>
      <c r="B701" s="25">
        <v>2836.7702639246249</v>
      </c>
    </row>
    <row r="702" spans="1:2" x14ac:dyDescent="0.2">
      <c r="A702" s="49">
        <v>45383</v>
      </c>
      <c r="B702" s="25">
        <v>3886.6186533651176</v>
      </c>
    </row>
    <row r="703" spans="1:2" x14ac:dyDescent="0.2">
      <c r="A703" s="49">
        <v>45413</v>
      </c>
      <c r="B703" s="25">
        <v>4587.4279295891665</v>
      </c>
    </row>
    <row r="704" spans="1:2" x14ac:dyDescent="0.2">
      <c r="A704" s="49">
        <v>45444</v>
      </c>
      <c r="B704" s="25">
        <v>3909.7996087402889</v>
      </c>
    </row>
    <row r="705" spans="1:2" x14ac:dyDescent="0.2">
      <c r="A705" s="49">
        <v>45474</v>
      </c>
      <c r="B705" s="25">
        <v>3175.9224150243899</v>
      </c>
    </row>
    <row r="706" spans="1:2" x14ac:dyDescent="0.2">
      <c r="A706" s="49">
        <v>45505</v>
      </c>
      <c r="B706" s="25">
        <v>2677.1506146814827</v>
      </c>
    </row>
    <row r="707" spans="1:2" x14ac:dyDescent="0.2">
      <c r="A707" s="49">
        <v>45536</v>
      </c>
      <c r="B707" s="25">
        <v>2601.5891376502918</v>
      </c>
    </row>
    <row r="708" spans="1:2" x14ac:dyDescent="0.2">
      <c r="A708" s="49">
        <v>45566</v>
      </c>
      <c r="B708" s="25">
        <v>3152.1739236258968</v>
      </c>
    </row>
    <row r="709" spans="1:2" x14ac:dyDescent="0.2">
      <c r="A709" s="49">
        <v>45597</v>
      </c>
      <c r="B709" s="25">
        <v>3370.0892154152061</v>
      </c>
    </row>
    <row r="710" spans="1:2" x14ac:dyDescent="0.2">
      <c r="A710" s="49">
        <v>45627</v>
      </c>
      <c r="B710" s="25">
        <v>2627.9915470670226</v>
      </c>
    </row>
    <row r="711" spans="1:2" x14ac:dyDescent="0.2">
      <c r="A711" s="49">
        <v>45658</v>
      </c>
      <c r="B711" s="25">
        <v>1816.2473541638074</v>
      </c>
    </row>
    <row r="712" spans="1:2" x14ac:dyDescent="0.2">
      <c r="A712" s="49">
        <v>45689</v>
      </c>
      <c r="B712" s="25">
        <v>1720.7480925296131</v>
      </c>
    </row>
    <row r="713" spans="1:2" x14ac:dyDescent="0.2">
      <c r="A713" s="49">
        <v>45717</v>
      </c>
      <c r="B713" s="25">
        <v>1998.7431790559249</v>
      </c>
    </row>
    <row r="714" spans="1:2" x14ac:dyDescent="0.2">
      <c r="A714" s="49">
        <v>45748</v>
      </c>
      <c r="B714" s="25">
        <v>2949.0385773545891</v>
      </c>
    </row>
    <row r="715" spans="1:2" x14ac:dyDescent="0.2">
      <c r="A715" s="49">
        <v>45778</v>
      </c>
      <c r="B715" s="25">
        <v>3860.4429009791838</v>
      </c>
    </row>
    <row r="716" spans="1:2" x14ac:dyDescent="0.2">
      <c r="A716" s="49">
        <v>45809</v>
      </c>
      <c r="B716" s="25">
        <v>3702.9251082756664</v>
      </c>
    </row>
    <row r="717" spans="1:2" x14ac:dyDescent="0.2">
      <c r="A717" s="49">
        <v>45839</v>
      </c>
      <c r="B717" s="25">
        <v>3350.4036495587279</v>
      </c>
    </row>
    <row r="718" spans="1:2" x14ac:dyDescent="0.2">
      <c r="A718" s="49">
        <v>45870</v>
      </c>
      <c r="B718" s="25">
        <v>3079.493215632534</v>
      </c>
    </row>
    <row r="719" spans="1:2" x14ac:dyDescent="0.2">
      <c r="A719" s="49">
        <v>45901</v>
      </c>
      <c r="B719" s="25">
        <v>3204.3627420813195</v>
      </c>
    </row>
    <row r="720" spans="1:2" x14ac:dyDescent="0.2">
      <c r="A720" s="49">
        <v>45931</v>
      </c>
      <c r="B720" s="25">
        <v>4146.1335324724932</v>
      </c>
    </row>
    <row r="721" spans="1:2" x14ac:dyDescent="0.2">
      <c r="A721" s="49">
        <v>45962</v>
      </c>
      <c r="B721" s="25">
        <v>4612.1302634376279</v>
      </c>
    </row>
    <row r="722" spans="1:2" x14ac:dyDescent="0.2">
      <c r="A722" s="49">
        <v>45992</v>
      </c>
      <c r="B722" s="25">
        <v>3599.409369179953</v>
      </c>
    </row>
    <row r="723" spans="1:2" x14ac:dyDescent="0.2">
      <c r="A723" s="49">
        <v>46023</v>
      </c>
      <c r="B723" s="25">
        <v>2412.4636505958556</v>
      </c>
    </row>
    <row r="724" spans="1:2" x14ac:dyDescent="0.2">
      <c r="A724" s="49">
        <v>46054</v>
      </c>
      <c r="B724" s="25">
        <v>2202.7474064758994</v>
      </c>
    </row>
    <row r="725" spans="1:2" x14ac:dyDescent="0.2">
      <c r="A725" s="49">
        <v>46082</v>
      </c>
      <c r="B725" s="25">
        <v>2431.3252951298296</v>
      </c>
    </row>
    <row r="726" spans="1:2" x14ac:dyDescent="0.2">
      <c r="A726" s="49">
        <v>46113</v>
      </c>
      <c r="B726" s="25">
        <v>3376.9425656039666</v>
      </c>
    </row>
    <row r="727" spans="1:2" x14ac:dyDescent="0.2">
      <c r="A727" s="49">
        <v>46143</v>
      </c>
      <c r="B727" s="25">
        <v>4126.8131762732746</v>
      </c>
    </row>
    <row r="728" spans="1:2" x14ac:dyDescent="0.2">
      <c r="A728" s="49">
        <v>46174</v>
      </c>
      <c r="B728" s="25">
        <v>3697.9958446399387</v>
      </c>
    </row>
    <row r="729" spans="1:2" x14ac:dyDescent="0.2">
      <c r="A729" s="49">
        <v>46204</v>
      </c>
      <c r="B729" s="25">
        <v>3173.3740744792749</v>
      </c>
    </row>
    <row r="730" spans="1:2" x14ac:dyDescent="0.2">
      <c r="A730" s="49">
        <v>46235</v>
      </c>
      <c r="B730" s="25">
        <v>2804.1736554244512</v>
      </c>
    </row>
    <row r="731" spans="1:2" x14ac:dyDescent="0.2">
      <c r="A731" s="49">
        <v>46266</v>
      </c>
      <c r="B731" s="25">
        <v>2838.7668717737229</v>
      </c>
    </row>
    <row r="732" spans="1:2" x14ac:dyDescent="0.2">
      <c r="A732" s="49">
        <v>46296</v>
      </c>
      <c r="B732" s="25">
        <v>3590.7116671675631</v>
      </c>
    </row>
    <row r="733" spans="1:2" x14ac:dyDescent="0.2">
      <c r="A733" s="49">
        <v>46327</v>
      </c>
      <c r="B733" s="25">
        <v>3966.1470192631723</v>
      </c>
    </row>
    <row r="734" spans="1:2" x14ac:dyDescent="0.2">
      <c r="A734" s="49">
        <v>46357</v>
      </c>
      <c r="B734" s="25">
        <v>3131.5498961566441</v>
      </c>
    </row>
    <row r="735" spans="1:2" x14ac:dyDescent="0.2">
      <c r="A735" s="49">
        <v>46388</v>
      </c>
      <c r="B735" s="25">
        <v>2154.8859522816861</v>
      </c>
    </row>
    <row r="736" spans="1:2" x14ac:dyDescent="0.2">
      <c r="A736" s="49">
        <v>46419</v>
      </c>
      <c r="B736" s="25">
        <v>2010.6299433835713</v>
      </c>
    </row>
    <row r="737" spans="1:2" x14ac:dyDescent="0.2">
      <c r="A737" s="49">
        <v>46447</v>
      </c>
      <c r="B737" s="25">
        <v>2260.8152976528149</v>
      </c>
    </row>
    <row r="738" spans="1:2" x14ac:dyDescent="0.2">
      <c r="A738" s="49">
        <v>46478</v>
      </c>
      <c r="B738" s="25">
        <v>3161.1371742618535</v>
      </c>
    </row>
    <row r="739" spans="1:2" x14ac:dyDescent="0.2">
      <c r="A739" s="49">
        <v>46508</v>
      </c>
      <c r="B739" s="25">
        <v>3874.8696294338147</v>
      </c>
    </row>
    <row r="740" spans="1:2" x14ac:dyDescent="0.2">
      <c r="A740" s="49">
        <v>46539</v>
      </c>
      <c r="B740" s="25">
        <v>3480.3765049491808</v>
      </c>
    </row>
    <row r="741" spans="1:2" x14ac:dyDescent="0.2">
      <c r="A741" s="49">
        <v>46569</v>
      </c>
      <c r="B741" s="25">
        <v>2979.4122683357418</v>
      </c>
    </row>
    <row r="742" spans="1:2" x14ac:dyDescent="0.2">
      <c r="A742" s="49">
        <v>46600</v>
      </c>
      <c r="B742" s="25">
        <v>2606.4286825068721</v>
      </c>
    </row>
    <row r="743" spans="1:2" x14ac:dyDescent="0.2">
      <c r="A743" s="49">
        <v>46631</v>
      </c>
      <c r="B743" s="25">
        <v>2604.4055930770446</v>
      </c>
    </row>
    <row r="744" spans="1:2" x14ac:dyDescent="0.2">
      <c r="A744" s="49">
        <v>46661</v>
      </c>
      <c r="B744" s="25">
        <v>3229.2174245377978</v>
      </c>
    </row>
    <row r="745" spans="1:2" x14ac:dyDescent="0.2">
      <c r="A745" s="49">
        <v>46692</v>
      </c>
      <c r="B745" s="25">
        <v>3526.3871798930563</v>
      </c>
    </row>
    <row r="746" spans="1:2" x14ac:dyDescent="0.2">
      <c r="A746" s="49">
        <v>46722</v>
      </c>
      <c r="B746" s="25">
        <v>2792.6800753151256</v>
      </c>
    </row>
    <row r="747" spans="1:2" x14ac:dyDescent="0.2">
      <c r="A747" s="49">
        <v>46753</v>
      </c>
      <c r="B747" s="25">
        <v>1952.2408168350739</v>
      </c>
    </row>
    <row r="748" spans="1:2" x14ac:dyDescent="0.2">
      <c r="A748" s="49">
        <v>46784</v>
      </c>
      <c r="B748" s="25">
        <v>1856.0740089485214</v>
      </c>
    </row>
    <row r="749" spans="1:2" x14ac:dyDescent="0.2">
      <c r="A749" s="49">
        <v>46813</v>
      </c>
      <c r="B749" s="25">
        <v>2148.8242115322523</v>
      </c>
    </row>
    <row r="750" spans="1:2" x14ac:dyDescent="0.2">
      <c r="A750" s="49">
        <v>46844</v>
      </c>
      <c r="B750" s="25">
        <v>3135.0679284671146</v>
      </c>
    </row>
    <row r="751" spans="1:2" x14ac:dyDescent="0.2">
      <c r="A751" s="49">
        <v>46874</v>
      </c>
      <c r="B751" s="25">
        <v>4059.9628587293359</v>
      </c>
    </row>
    <row r="752" spans="1:2" x14ac:dyDescent="0.2">
      <c r="A752" s="49">
        <v>46905</v>
      </c>
      <c r="B752" s="25">
        <v>3836.4034380874573</v>
      </c>
    </row>
    <row r="753" spans="1:2" x14ac:dyDescent="0.2">
      <c r="A753" s="49">
        <v>46935</v>
      </c>
      <c r="B753" s="25">
        <v>3447.6475724199172</v>
      </c>
    </row>
    <row r="754" spans="1:2" x14ac:dyDescent="0.2">
      <c r="A754" s="49">
        <v>46966</v>
      </c>
      <c r="B754" s="25">
        <v>3155.6454699538758</v>
      </c>
    </row>
    <row r="755" spans="1:2" x14ac:dyDescent="0.2">
      <c r="A755" s="49">
        <v>46997</v>
      </c>
      <c r="B755" s="25">
        <v>3280.2409212984994</v>
      </c>
    </row>
    <row r="756" spans="1:2" x14ac:dyDescent="0.2">
      <c r="A756" s="49">
        <v>47027</v>
      </c>
      <c r="B756" s="25">
        <v>4233.3692133618706</v>
      </c>
    </row>
    <row r="757" spans="1:2" x14ac:dyDescent="0.2">
      <c r="A757" s="49">
        <v>47058</v>
      </c>
      <c r="B757" s="25">
        <v>4678.479714260161</v>
      </c>
    </row>
    <row r="758" spans="1:2" x14ac:dyDescent="0.2">
      <c r="A758" s="49">
        <v>47088</v>
      </c>
      <c r="B758" s="25">
        <v>3635.0937943942818</v>
      </c>
    </row>
    <row r="759" spans="1:2" x14ac:dyDescent="0.2">
      <c r="A759" s="49">
        <v>47119</v>
      </c>
      <c r="B759" s="25">
        <v>2444.3377220073066</v>
      </c>
    </row>
    <row r="760" spans="1:2" x14ac:dyDescent="0.2">
      <c r="A760" s="49">
        <v>47150</v>
      </c>
      <c r="B760" s="25">
        <v>2243.9587839545297</v>
      </c>
    </row>
    <row r="761" spans="1:2" x14ac:dyDescent="0.2">
      <c r="A761" s="49">
        <v>47178</v>
      </c>
      <c r="B761" s="25">
        <v>2492.8552360656354</v>
      </c>
    </row>
    <row r="762" spans="1:2" x14ac:dyDescent="0.2">
      <c r="A762" s="49">
        <v>47209</v>
      </c>
      <c r="B762" s="25">
        <v>3475.324689983207</v>
      </c>
    </row>
    <row r="763" spans="1:2" x14ac:dyDescent="0.2">
      <c r="A763" s="49">
        <v>47239</v>
      </c>
      <c r="B763" s="25">
        <v>4272.4771192669596</v>
      </c>
    </row>
    <row r="764" spans="1:2" x14ac:dyDescent="0.2">
      <c r="A764" s="49">
        <v>47270</v>
      </c>
      <c r="B764" s="25">
        <v>3871.8405897001398</v>
      </c>
    </row>
    <row r="765" spans="1:2" x14ac:dyDescent="0.2">
      <c r="A765" s="49">
        <v>47300</v>
      </c>
      <c r="B765" s="25">
        <v>3382.9067235718644</v>
      </c>
    </row>
    <row r="766" spans="1:2" x14ac:dyDescent="0.2">
      <c r="A766" s="49">
        <v>47331</v>
      </c>
      <c r="B766" s="25">
        <v>3058.328406137427</v>
      </c>
    </row>
    <row r="767" spans="1:2" x14ac:dyDescent="0.2">
      <c r="A767" s="49">
        <v>47362</v>
      </c>
      <c r="B767" s="25">
        <v>3160.7451527711155</v>
      </c>
    </row>
    <row r="768" spans="1:2" x14ac:dyDescent="0.2">
      <c r="A768" s="49">
        <v>47392</v>
      </c>
      <c r="B768" s="25">
        <v>4088.0838066942142</v>
      </c>
    </row>
    <row r="769" spans="1:2" x14ac:dyDescent="0.2">
      <c r="A769" s="49">
        <v>47423</v>
      </c>
      <c r="B769" s="25">
        <v>4588.3877559639177</v>
      </c>
    </row>
    <row r="770" spans="1:2" x14ac:dyDescent="0.2">
      <c r="A770" s="49">
        <v>47453</v>
      </c>
      <c r="B770" s="25">
        <v>3628.958260632357</v>
      </c>
    </row>
    <row r="771" spans="1:2" x14ac:dyDescent="0.2">
      <c r="A771" s="49">
        <v>47484</v>
      </c>
      <c r="B771" s="25">
        <v>2477.5371471030167</v>
      </c>
    </row>
    <row r="772" spans="1:2" x14ac:dyDescent="0.2">
      <c r="A772" s="49">
        <v>47515</v>
      </c>
      <c r="B772" s="25">
        <v>2288.3320911416345</v>
      </c>
    </row>
    <row r="773" spans="1:2" x14ac:dyDescent="0.2">
      <c r="A773" s="49">
        <v>47543</v>
      </c>
      <c r="B773" s="25">
        <v>2541.427399122862</v>
      </c>
    </row>
    <row r="774" spans="1:2" x14ac:dyDescent="0.2">
      <c r="A774" s="49">
        <v>47574</v>
      </c>
      <c r="B774" s="25">
        <v>3509.5413129560893</v>
      </c>
    </row>
    <row r="775" spans="1:2" x14ac:dyDescent="0.2">
      <c r="A775" s="49">
        <v>47604</v>
      </c>
      <c r="B775" s="25">
        <v>4236.6029449644766</v>
      </c>
    </row>
    <row r="776" spans="1:2" x14ac:dyDescent="0.2">
      <c r="A776" s="49">
        <v>47635</v>
      </c>
      <c r="B776" s="25">
        <v>3716.5665417283271</v>
      </c>
    </row>
    <row r="777" spans="1:2" x14ac:dyDescent="0.2">
      <c r="A777" s="49">
        <v>47665</v>
      </c>
      <c r="B777" s="25">
        <v>3115.3668063235214</v>
      </c>
    </row>
    <row r="778" spans="1:2" x14ac:dyDescent="0.2">
      <c r="A778" s="49">
        <v>47696</v>
      </c>
      <c r="B778" s="25">
        <v>2688.6236583643467</v>
      </c>
    </row>
    <row r="779" spans="1:2" x14ac:dyDescent="0.2">
      <c r="A779" s="49">
        <v>47727</v>
      </c>
      <c r="B779" s="25">
        <v>2676.8397297594629</v>
      </c>
    </row>
    <row r="780" spans="1:2" x14ac:dyDescent="0.2">
      <c r="A780" s="49">
        <v>47757</v>
      </c>
      <c r="B780" s="25">
        <v>3317.4621602853995</v>
      </c>
    </row>
    <row r="781" spans="1:2" x14ac:dyDescent="0.2">
      <c r="A781" s="49">
        <v>47788</v>
      </c>
      <c r="B781" s="25">
        <v>3601.395093562654</v>
      </c>
    </row>
    <row r="782" spans="1:2" x14ac:dyDescent="0.2">
      <c r="A782" s="49">
        <v>47818</v>
      </c>
      <c r="B782" s="25">
        <v>2829.0591146778447</v>
      </c>
    </row>
    <row r="783" spans="1:2" x14ac:dyDescent="0.2">
      <c r="A783" s="49">
        <v>47849</v>
      </c>
      <c r="B783" s="25">
        <v>1963.2344005017103</v>
      </c>
    </row>
    <row r="784" spans="1:2" x14ac:dyDescent="0.2">
      <c r="A784" s="49">
        <v>47880</v>
      </c>
      <c r="B784" s="25">
        <v>1872.0065039057438</v>
      </c>
    </row>
    <row r="785" spans="1:2" x14ac:dyDescent="0.2">
      <c r="A785" s="49">
        <v>47908</v>
      </c>
      <c r="B785" s="25">
        <v>2185.7570398277198</v>
      </c>
    </row>
    <row r="786" spans="1:2" x14ac:dyDescent="0.2">
      <c r="A786" s="49">
        <v>47939</v>
      </c>
      <c r="B786" s="25">
        <v>3236.0283493835586</v>
      </c>
    </row>
    <row r="787" spans="1:2" x14ac:dyDescent="0.2">
      <c r="A787" s="49">
        <v>47969</v>
      </c>
      <c r="B787" s="25">
        <v>4266.0463594523872</v>
      </c>
    </row>
    <row r="788" spans="1:2" x14ac:dyDescent="0.2">
      <c r="A788" s="49">
        <v>48000</v>
      </c>
      <c r="B788" s="25">
        <v>4081.8211705083713</v>
      </c>
    </row>
    <row r="789" spans="1:2" x14ac:dyDescent="0.2">
      <c r="A789" s="49">
        <v>48030</v>
      </c>
      <c r="B789" s="25">
        <v>3684.4184800801095</v>
      </c>
    </row>
    <row r="790" spans="1:2" x14ac:dyDescent="0.2">
      <c r="A790" s="49">
        <v>48061</v>
      </c>
      <c r="B790" s="25">
        <v>3368.2024315213735</v>
      </c>
    </row>
    <row r="791" spans="1:2" x14ac:dyDescent="0.2">
      <c r="A791" s="49">
        <v>48092</v>
      </c>
      <c r="B791" s="25">
        <v>3490.6071909169414</v>
      </c>
    </row>
    <row r="792" spans="1:2" x14ac:dyDescent="0.2">
      <c r="A792" s="49">
        <v>48122</v>
      </c>
      <c r="B792" s="25">
        <v>4519.6228658164164</v>
      </c>
    </row>
    <row r="793" spans="1:2" x14ac:dyDescent="0.2">
      <c r="A793" s="49">
        <v>48153</v>
      </c>
      <c r="B793" s="25">
        <v>5017.8078685070777</v>
      </c>
    </row>
    <row r="794" spans="1:2" x14ac:dyDescent="0.2">
      <c r="A794" s="49">
        <v>48183</v>
      </c>
      <c r="B794" s="25">
        <v>3901.8638783966376</v>
      </c>
    </row>
    <row r="795" spans="1:2" x14ac:dyDescent="0.2">
      <c r="A795" s="49">
        <v>48214</v>
      </c>
      <c r="B795" s="25">
        <v>2614.2996565193298</v>
      </c>
    </row>
    <row r="796" spans="1:2" x14ac:dyDescent="0.2">
      <c r="A796" s="49">
        <v>48245</v>
      </c>
      <c r="B796" s="25">
        <v>2394.0932060853097</v>
      </c>
    </row>
    <row r="797" spans="1:2" x14ac:dyDescent="0.2">
      <c r="A797" s="49">
        <v>48274</v>
      </c>
      <c r="B797" s="25">
        <v>2652.3444161793814</v>
      </c>
    </row>
    <row r="798" spans="1:2" x14ac:dyDescent="0.2">
      <c r="A798" s="49">
        <v>48305</v>
      </c>
      <c r="B798" s="25">
        <v>3707.0699055925065</v>
      </c>
    </row>
    <row r="799" spans="1:2" x14ac:dyDescent="0.2">
      <c r="A799" s="49">
        <v>48335</v>
      </c>
      <c r="B799" s="25">
        <v>4628.9021891484217</v>
      </c>
    </row>
    <row r="800" spans="1:2" x14ac:dyDescent="0.2">
      <c r="A800" s="49">
        <v>48366</v>
      </c>
      <c r="B800" s="25">
        <v>4230.9400300918169</v>
      </c>
    </row>
    <row r="801" spans="1:2" x14ac:dyDescent="0.2">
      <c r="A801" s="49">
        <v>48396</v>
      </c>
      <c r="B801" s="25">
        <v>3713.4391796415966</v>
      </c>
    </row>
    <row r="802" spans="1:2" x14ac:dyDescent="0.2">
      <c r="A802" s="49">
        <v>48427</v>
      </c>
      <c r="B802" s="25">
        <v>3352.0994340421353</v>
      </c>
    </row>
    <row r="803" spans="1:2" x14ac:dyDescent="0.2">
      <c r="A803" s="49">
        <v>48458</v>
      </c>
      <c r="B803" s="25">
        <v>3467.1143355465356</v>
      </c>
    </row>
    <row r="804" spans="1:2" x14ac:dyDescent="0.2">
      <c r="A804" s="49">
        <v>48488</v>
      </c>
      <c r="B804" s="25">
        <v>4535.0983329964247</v>
      </c>
    </row>
    <row r="805" spans="1:2" x14ac:dyDescent="0.2">
      <c r="A805" s="49">
        <v>48519</v>
      </c>
      <c r="B805" s="25">
        <v>5138.5629073145246</v>
      </c>
    </row>
    <row r="806" spans="1:2" x14ac:dyDescent="0.2">
      <c r="A806" s="49">
        <v>48549</v>
      </c>
      <c r="B806" s="25">
        <v>4089.6558000284017</v>
      </c>
    </row>
    <row r="807" spans="1:2" x14ac:dyDescent="0.2">
      <c r="A807" s="49">
        <v>48580</v>
      </c>
      <c r="B807" s="25">
        <v>2802.5933583129358</v>
      </c>
    </row>
    <row r="808" spans="1:2" x14ac:dyDescent="0.2">
      <c r="A808" s="49">
        <v>48611</v>
      </c>
      <c r="B808" s="25">
        <v>2597.1431180271043</v>
      </c>
    </row>
    <row r="809" spans="1:2" x14ac:dyDescent="0.2">
      <c r="A809" s="49">
        <v>48639</v>
      </c>
      <c r="B809" s="25">
        <v>2885.5730283871831</v>
      </c>
    </row>
    <row r="810" spans="1:2" x14ac:dyDescent="0.2">
      <c r="A810" s="49">
        <v>48670</v>
      </c>
      <c r="B810" s="25">
        <v>3999.2799870066478</v>
      </c>
    </row>
    <row r="811" spans="1:2" x14ac:dyDescent="0.2">
      <c r="A811" s="49">
        <v>48700</v>
      </c>
      <c r="B811" s="25">
        <v>4824.9738501308411</v>
      </c>
    </row>
    <row r="812" spans="1:2" x14ac:dyDescent="0.2">
      <c r="A812" s="49">
        <v>48731</v>
      </c>
      <c r="B812" s="25">
        <v>4210.2742758545337</v>
      </c>
    </row>
    <row r="813" spans="1:2" x14ac:dyDescent="0.2">
      <c r="A813" s="49">
        <v>48761</v>
      </c>
      <c r="B813" s="25">
        <v>3501.8113353059343</v>
      </c>
    </row>
    <row r="814" spans="1:2" x14ac:dyDescent="0.2">
      <c r="A814" s="49">
        <v>48792</v>
      </c>
      <c r="B814" s="25">
        <v>3013.7552018030283</v>
      </c>
    </row>
    <row r="815" spans="1:2" x14ac:dyDescent="0.2">
      <c r="A815" s="49">
        <v>48823</v>
      </c>
      <c r="B815" s="25">
        <v>2970.9671518673522</v>
      </c>
    </row>
    <row r="816" spans="1:2" x14ac:dyDescent="0.2">
      <c r="A816" s="49">
        <v>48853</v>
      </c>
      <c r="B816" s="25">
        <v>3673.7420193213661</v>
      </c>
    </row>
    <row r="817" spans="1:2" x14ac:dyDescent="0.2">
      <c r="A817" s="49">
        <v>48884</v>
      </c>
      <c r="B817" s="25">
        <v>3958.026628077132</v>
      </c>
    </row>
    <row r="818" spans="1:2" x14ac:dyDescent="0.2">
      <c r="A818" s="49">
        <v>48914</v>
      </c>
      <c r="B818" s="25">
        <v>3079.0198626617107</v>
      </c>
    </row>
    <row r="819" spans="1:2" x14ac:dyDescent="0.2">
      <c r="A819" s="49">
        <v>48945</v>
      </c>
      <c r="B819" s="25">
        <v>2107.2529748913917</v>
      </c>
    </row>
    <row r="820" spans="1:2" x14ac:dyDescent="0.2">
      <c r="A820" s="49">
        <v>48976</v>
      </c>
      <c r="B820" s="25">
        <v>1978.7855245862502</v>
      </c>
    </row>
    <row r="821" spans="1:2" x14ac:dyDescent="0.2">
      <c r="A821" s="49">
        <v>49004</v>
      </c>
      <c r="B821" s="25">
        <v>2273.9013089269151</v>
      </c>
    </row>
    <row r="822" spans="1:2" x14ac:dyDescent="0.2">
      <c r="A822" s="49">
        <v>49035</v>
      </c>
      <c r="B822" s="25">
        <v>3304.5820443168504</v>
      </c>
    </row>
    <row r="823" spans="1:2" x14ac:dyDescent="0.2">
      <c r="A823" s="49">
        <v>49065</v>
      </c>
      <c r="B823" s="25">
        <v>4262.4726092600704</v>
      </c>
    </row>
    <row r="824" spans="1:2" x14ac:dyDescent="0.2">
      <c r="A824" s="49">
        <v>49096</v>
      </c>
      <c r="B824" s="25">
        <v>4004.7887921074439</v>
      </c>
    </row>
    <row r="825" spans="1:2" x14ac:dyDescent="0.2">
      <c r="A825" s="49">
        <v>49126</v>
      </c>
      <c r="B825" s="25">
        <v>3576.480731386494</v>
      </c>
    </row>
    <row r="826" spans="1:2" x14ac:dyDescent="0.2">
      <c r="A826" s="49">
        <v>49157</v>
      </c>
      <c r="B826" s="25">
        <v>3257.85345484034</v>
      </c>
    </row>
    <row r="827" spans="1:2" x14ac:dyDescent="0.2">
      <c r="A827" s="49">
        <v>49188</v>
      </c>
      <c r="B827" s="25">
        <v>3375.063935490808</v>
      </c>
    </row>
    <row r="828" spans="1:2" x14ac:dyDescent="0.2">
      <c r="A828" s="49">
        <v>49218</v>
      </c>
      <c r="B828" s="25">
        <v>4362.4582850536635</v>
      </c>
    </row>
    <row r="829" spans="1:2" x14ac:dyDescent="0.2">
      <c r="A829" s="49">
        <v>49249</v>
      </c>
      <c r="B829" s="25">
        <v>4845.0658219192519</v>
      </c>
    </row>
    <row r="830" spans="1:2" x14ac:dyDescent="0.2">
      <c r="A830" s="49">
        <v>49279</v>
      </c>
      <c r="B830" s="25">
        <v>3763.0076145536154</v>
      </c>
    </row>
    <row r="831" spans="1:2" x14ac:dyDescent="0.2">
      <c r="A831" s="49">
        <v>49310</v>
      </c>
      <c r="B831" s="25">
        <v>2530.1818541135844</v>
      </c>
    </row>
    <row r="832" spans="1:2" x14ac:dyDescent="0.2">
      <c r="A832" s="49">
        <v>49341</v>
      </c>
      <c r="B832" s="25">
        <v>2325.5561968990064</v>
      </c>
    </row>
    <row r="833" spans="1:2" x14ac:dyDescent="0.2">
      <c r="A833" s="49">
        <v>49369</v>
      </c>
      <c r="B833" s="25">
        <v>2601.1647290749002</v>
      </c>
    </row>
    <row r="834" spans="1:2" x14ac:dyDescent="0.2">
      <c r="A834" s="49">
        <v>49400</v>
      </c>
      <c r="B834" s="25">
        <v>3650.1050665467174</v>
      </c>
    </row>
    <row r="835" spans="1:2" x14ac:dyDescent="0.2">
      <c r="A835" s="49">
        <v>49430</v>
      </c>
      <c r="B835" s="25">
        <v>4515.5480940526459</v>
      </c>
    </row>
    <row r="836" spans="1:2" x14ac:dyDescent="0.2">
      <c r="A836" s="49">
        <v>49461</v>
      </c>
      <c r="B836" s="25">
        <v>4079.9096246902045</v>
      </c>
    </row>
    <row r="837" spans="1:2" x14ac:dyDescent="0.2">
      <c r="A837" s="49">
        <v>49491</v>
      </c>
      <c r="B837" s="25">
        <v>3533.9749006249472</v>
      </c>
    </row>
    <row r="838" spans="1:2" x14ac:dyDescent="0.2">
      <c r="A838" s="49">
        <v>49522</v>
      </c>
      <c r="B838" s="25">
        <v>3161.3141948631405</v>
      </c>
    </row>
    <row r="839" spans="1:2" x14ac:dyDescent="0.2">
      <c r="A839" s="49">
        <v>49553</v>
      </c>
      <c r="B839" s="25">
        <v>3241.0797255263487</v>
      </c>
    </row>
    <row r="840" spans="1:2" x14ac:dyDescent="0.2">
      <c r="A840" s="49">
        <v>49583</v>
      </c>
      <c r="B840" s="25">
        <v>4191.1851392281042</v>
      </c>
    </row>
    <row r="841" spans="1:2" x14ac:dyDescent="0.2">
      <c r="A841" s="49">
        <v>49614</v>
      </c>
      <c r="B841" s="25">
        <v>4694.1380980376307</v>
      </c>
    </row>
    <row r="842" spans="1:2" x14ac:dyDescent="0.2">
      <c r="A842" s="49">
        <v>49644</v>
      </c>
      <c r="B842" s="25">
        <v>3715.9694262175535</v>
      </c>
    </row>
    <row r="843" spans="1:2" x14ac:dyDescent="0.2">
      <c r="A843" s="49">
        <v>49675</v>
      </c>
      <c r="B843" s="25">
        <v>2535.7351191414832</v>
      </c>
    </row>
    <row r="844" spans="1:2" x14ac:dyDescent="0.2">
      <c r="A844" s="49">
        <v>49706</v>
      </c>
      <c r="B844" s="25">
        <v>2353.0989521007696</v>
      </c>
    </row>
    <row r="845" spans="1:2" x14ac:dyDescent="0.2">
      <c r="A845" s="49">
        <v>49735</v>
      </c>
      <c r="B845" s="25">
        <v>2628.6048398383782</v>
      </c>
    </row>
    <row r="846" spans="1:2" x14ac:dyDescent="0.2">
      <c r="A846" s="49">
        <v>49766</v>
      </c>
      <c r="B846" s="25">
        <v>3656.4304529107831</v>
      </c>
    </row>
    <row r="847" spans="1:2" x14ac:dyDescent="0.2">
      <c r="A847" s="49">
        <v>49796</v>
      </c>
      <c r="B847" s="25">
        <v>4438.7793424723313</v>
      </c>
    </row>
    <row r="848" spans="1:2" x14ac:dyDescent="0.2">
      <c r="A848" s="49">
        <v>49827</v>
      </c>
      <c r="B848" s="25">
        <v>3902.9488177464664</v>
      </c>
    </row>
    <row r="849" spans="1:2" x14ac:dyDescent="0.2">
      <c r="A849" s="49">
        <v>49857</v>
      </c>
      <c r="B849" s="25">
        <v>3260.0405291313946</v>
      </c>
    </row>
    <row r="850" spans="1:2" x14ac:dyDescent="0.2">
      <c r="A850" s="49">
        <v>49888</v>
      </c>
      <c r="B850" s="25">
        <v>2792.8449633580753</v>
      </c>
    </row>
    <row r="851" spans="1:2" x14ac:dyDescent="0.2">
      <c r="A851" s="49">
        <v>49919</v>
      </c>
      <c r="B851" s="25">
        <v>2738.9919852832622</v>
      </c>
    </row>
    <row r="852" spans="1:2" x14ac:dyDescent="0.2">
      <c r="A852" s="49">
        <v>49949</v>
      </c>
      <c r="B852" s="25">
        <v>3363.843776499969</v>
      </c>
    </row>
    <row r="853" spans="1:2" x14ac:dyDescent="0.2">
      <c r="A853" s="49">
        <v>49980</v>
      </c>
      <c r="B853" s="25">
        <v>3625.3263488375287</v>
      </c>
    </row>
    <row r="854" spans="1:2" x14ac:dyDescent="0.2">
      <c r="A854" s="49">
        <v>50010</v>
      </c>
      <c r="B854" s="25">
        <v>2843.5860501878201</v>
      </c>
    </row>
    <row r="855" spans="1:2" x14ac:dyDescent="0.2">
      <c r="A855" s="49">
        <v>50041</v>
      </c>
      <c r="B855" s="25">
        <v>1961.9662854826997</v>
      </c>
    </row>
    <row r="856" spans="1:2" x14ac:dyDescent="0.2">
      <c r="A856" s="49">
        <v>50072</v>
      </c>
      <c r="B856" s="25">
        <v>1848.3163524146364</v>
      </c>
    </row>
    <row r="857" spans="1:2" x14ac:dyDescent="0.2">
      <c r="A857" s="49">
        <v>50100</v>
      </c>
      <c r="B857" s="25">
        <v>2132.4208439206391</v>
      </c>
    </row>
    <row r="858" spans="1:2" x14ac:dyDescent="0.2">
      <c r="A858" s="49">
        <v>50131</v>
      </c>
      <c r="B858" s="25">
        <v>3095.1329091484381</v>
      </c>
    </row>
    <row r="859" spans="1:2" x14ac:dyDescent="0.2">
      <c r="A859" s="49">
        <v>50161</v>
      </c>
      <c r="B859" s="25">
        <v>4000.9502830415581</v>
      </c>
    </row>
    <row r="860" spans="1:2" x14ac:dyDescent="0.2">
      <c r="A860" s="49">
        <v>50192</v>
      </c>
      <c r="B860" s="25">
        <v>3779.2155996399165</v>
      </c>
    </row>
    <row r="861" spans="1:2" x14ac:dyDescent="0.2">
      <c r="A861" s="49">
        <v>50222</v>
      </c>
      <c r="B861" s="25">
        <v>3387.0187365642482</v>
      </c>
    </row>
    <row r="862" spans="1:2" x14ac:dyDescent="0.2">
      <c r="A862" s="49">
        <v>50253</v>
      </c>
      <c r="B862" s="25">
        <v>3088.7450113885952</v>
      </c>
    </row>
    <row r="863" spans="1:2" x14ac:dyDescent="0.2">
      <c r="A863" s="49">
        <v>50284</v>
      </c>
      <c r="B863" s="25">
        <v>3183.1920192955499</v>
      </c>
    </row>
    <row r="864" spans="1:2" x14ac:dyDescent="0.2">
      <c r="A864" s="49">
        <v>50314</v>
      </c>
      <c r="B864" s="25">
        <v>4086.8799485757704</v>
      </c>
    </row>
    <row r="865" spans="1:2" x14ac:dyDescent="0.2">
      <c r="A865" s="49">
        <v>50345</v>
      </c>
      <c r="B865" s="25">
        <v>4511.3239500143491</v>
      </c>
    </row>
    <row r="866" spans="1:2" x14ac:dyDescent="0.2">
      <c r="A866" s="49">
        <v>50375</v>
      </c>
      <c r="B866" s="25">
        <v>3518.766784054556</v>
      </c>
    </row>
    <row r="867" spans="1:2" x14ac:dyDescent="0.2">
      <c r="A867" s="49">
        <v>50406</v>
      </c>
      <c r="B867" s="25">
        <v>2371.4454951342218</v>
      </c>
    </row>
    <row r="868" spans="1:2" x14ac:dyDescent="0.2">
      <c r="A868" s="49">
        <v>50437</v>
      </c>
      <c r="B868" s="25">
        <v>2177.5359657563572</v>
      </c>
    </row>
    <row r="869" spans="1:2" x14ac:dyDescent="0.2">
      <c r="A869" s="49">
        <v>50465</v>
      </c>
      <c r="B869" s="25">
        <v>2432.983869388333</v>
      </c>
    </row>
    <row r="870" spans="1:2" x14ac:dyDescent="0.2">
      <c r="A870" s="49">
        <v>50496</v>
      </c>
      <c r="B870" s="25">
        <v>3417.9815969472165</v>
      </c>
    </row>
    <row r="871" spans="1:2" x14ac:dyDescent="0.2">
      <c r="A871" s="49">
        <v>50526</v>
      </c>
      <c r="B871" s="25">
        <v>4252.068957199398</v>
      </c>
    </row>
    <row r="872" spans="1:2" x14ac:dyDescent="0.2">
      <c r="A872" s="49">
        <v>50557</v>
      </c>
      <c r="B872" s="25">
        <v>3878.461940377495</v>
      </c>
    </row>
    <row r="873" spans="1:2" x14ac:dyDescent="0.2">
      <c r="A873" s="49">
        <v>50587</v>
      </c>
      <c r="B873" s="25">
        <v>3386.4774548843843</v>
      </c>
    </row>
    <row r="874" spans="1:2" x14ac:dyDescent="0.2">
      <c r="A874" s="49">
        <v>50618</v>
      </c>
      <c r="B874" s="25">
        <v>3050.1751314294143</v>
      </c>
    </row>
    <row r="875" spans="1:2" x14ac:dyDescent="0.2">
      <c r="A875" s="49">
        <v>50649</v>
      </c>
      <c r="B875" s="25">
        <v>3135.5316120582506</v>
      </c>
    </row>
    <row r="876" spans="1:2" x14ac:dyDescent="0.2">
      <c r="A876" s="49">
        <v>50679</v>
      </c>
      <c r="B876" s="25">
        <v>4030.2691456081625</v>
      </c>
    </row>
    <row r="877" spans="1:2" x14ac:dyDescent="0.2">
      <c r="A877" s="49">
        <v>50710</v>
      </c>
      <c r="B877" s="25">
        <v>4473.1372593097321</v>
      </c>
    </row>
    <row r="878" spans="1:2" x14ac:dyDescent="0.2">
      <c r="A878" s="49">
        <v>50740</v>
      </c>
      <c r="B878" s="25">
        <v>3501.2281025291127</v>
      </c>
    </row>
    <row r="879" spans="1:2" x14ac:dyDescent="0.2">
      <c r="A879" s="49">
        <v>50771</v>
      </c>
      <c r="B879" s="25">
        <v>2367.0366134472265</v>
      </c>
    </row>
    <row r="880" spans="1:2" x14ac:dyDescent="0.2">
      <c r="A880" s="49">
        <v>50802</v>
      </c>
      <c r="B880" s="25">
        <v>2162.5508084241587</v>
      </c>
    </row>
    <row r="881" spans="1:2" x14ac:dyDescent="0.2">
      <c r="A881" s="49">
        <v>50830</v>
      </c>
      <c r="B881" s="25">
        <v>2386.1448444113357</v>
      </c>
    </row>
    <row r="882" spans="1:2" x14ac:dyDescent="0.2">
      <c r="A882" s="49">
        <v>50861</v>
      </c>
      <c r="B882" s="25">
        <v>3279.595177457968</v>
      </c>
    </row>
    <row r="883" spans="1:2" x14ac:dyDescent="0.2">
      <c r="A883" s="49">
        <v>50891</v>
      </c>
      <c r="B883" s="25">
        <v>3956.8475399542522</v>
      </c>
    </row>
    <row r="884" spans="1:2" x14ac:dyDescent="0.2">
      <c r="A884" s="49">
        <v>50922</v>
      </c>
      <c r="B884" s="25">
        <v>3473.9316406608709</v>
      </c>
    </row>
    <row r="885" spans="1:2" x14ac:dyDescent="0.2">
      <c r="A885" s="49">
        <v>50952</v>
      </c>
      <c r="B885" s="25">
        <v>2900.2748947322384</v>
      </c>
    </row>
    <row r="886" spans="1:2" x14ac:dyDescent="0.2">
      <c r="A886" s="49">
        <v>50983</v>
      </c>
      <c r="B886" s="25">
        <v>2484.3612833164589</v>
      </c>
    </row>
    <row r="887" spans="1:2" x14ac:dyDescent="0.2">
      <c r="A887" s="49">
        <v>51014</v>
      </c>
      <c r="B887" s="25">
        <v>2447.9113767331805</v>
      </c>
    </row>
    <row r="888" spans="1:2" x14ac:dyDescent="0.2">
      <c r="A888" s="49">
        <v>51044</v>
      </c>
      <c r="B888" s="25">
        <v>3011.3894949264463</v>
      </c>
    </row>
    <row r="889" spans="1:2" x14ac:dyDescent="0.2">
      <c r="A889" s="49">
        <v>51075</v>
      </c>
      <c r="B889" s="25">
        <v>3274.6992274036029</v>
      </c>
    </row>
    <row r="890" spans="1:2" x14ac:dyDescent="0.2">
      <c r="A890" s="49">
        <v>51105</v>
      </c>
      <c r="B890" s="25">
        <v>2606.9450054557365</v>
      </c>
    </row>
    <row r="891" spans="1:2" x14ac:dyDescent="0.2">
      <c r="A891" s="49">
        <v>51136</v>
      </c>
      <c r="B891" s="25">
        <v>1841.2450293617333</v>
      </c>
    </row>
    <row r="892" spans="1:2" x14ac:dyDescent="0.2">
      <c r="A892" s="49">
        <v>51167</v>
      </c>
      <c r="B892" s="25">
        <v>1777.4583823310304</v>
      </c>
    </row>
    <row r="893" spans="1:2" x14ac:dyDescent="0.2">
      <c r="A893" s="49">
        <v>51196</v>
      </c>
      <c r="B893" s="25">
        <v>2102.2583644949655</v>
      </c>
    </row>
    <row r="894" spans="1:2" x14ac:dyDescent="0.2">
      <c r="A894" s="49">
        <v>51227</v>
      </c>
      <c r="B894" s="25">
        <v>3130.2286419309803</v>
      </c>
    </row>
    <row r="895" spans="1:2" x14ac:dyDescent="0.2">
      <c r="A895" s="49">
        <v>51257</v>
      </c>
      <c r="B895" s="25">
        <v>4132.5528450502952</v>
      </c>
    </row>
    <row r="896" spans="1:2" x14ac:dyDescent="0.2">
      <c r="A896" s="49">
        <v>51288</v>
      </c>
      <c r="B896" s="25">
        <v>3951.8540061784297</v>
      </c>
    </row>
    <row r="897" spans="1:2" x14ac:dyDescent="0.2">
      <c r="A897" s="49">
        <v>51318</v>
      </c>
      <c r="B897" s="25">
        <v>3557.7530926011341</v>
      </c>
    </row>
    <row r="898" spans="1:2" x14ac:dyDescent="0.2">
      <c r="A898" s="49">
        <v>51349</v>
      </c>
      <c r="B898" s="25">
        <v>3254.4193545613716</v>
      </c>
    </row>
    <row r="899" spans="1:2" x14ac:dyDescent="0.2">
      <c r="A899" s="49">
        <v>51380</v>
      </c>
      <c r="B899" s="25">
        <v>3360.5832820896285</v>
      </c>
    </row>
    <row r="900" spans="1:2" x14ac:dyDescent="0.2">
      <c r="A900" s="49">
        <v>51410</v>
      </c>
      <c r="B900" s="25">
        <v>4330.5916777250295</v>
      </c>
    </row>
    <row r="901" spans="1:2" x14ac:dyDescent="0.2">
      <c r="A901" s="49">
        <v>51441</v>
      </c>
      <c r="B901" s="25">
        <v>4782.2484211367328</v>
      </c>
    </row>
    <row r="902" spans="1:2" x14ac:dyDescent="0.2">
      <c r="A902" s="49">
        <v>51471</v>
      </c>
      <c r="B902" s="25">
        <v>3715.8088580556623</v>
      </c>
    </row>
    <row r="903" spans="1:2" x14ac:dyDescent="0.2">
      <c r="A903" s="49">
        <v>51502</v>
      </c>
      <c r="B903" s="25">
        <v>2498.6061276986957</v>
      </c>
    </row>
    <row r="904" spans="1:2" x14ac:dyDescent="0.2">
      <c r="A904" s="49">
        <v>51533</v>
      </c>
      <c r="B904" s="25">
        <v>2281.3930265152453</v>
      </c>
    </row>
    <row r="905" spans="1:2" x14ac:dyDescent="0.2">
      <c r="A905" s="49">
        <v>51561</v>
      </c>
      <c r="B905" s="25">
        <v>2521.6512739954651</v>
      </c>
    </row>
    <row r="906" spans="1:2" x14ac:dyDescent="0.2">
      <c r="A906" s="49">
        <v>51592</v>
      </c>
      <c r="B906" s="25">
        <v>3505.7217801441566</v>
      </c>
    </row>
    <row r="907" spans="1:2" x14ac:dyDescent="0.2">
      <c r="A907" s="49">
        <v>51622</v>
      </c>
      <c r="B907" s="25">
        <v>4336.8606109950342</v>
      </c>
    </row>
    <row r="908" spans="1:2" x14ac:dyDescent="0.2">
      <c r="A908" s="49">
        <v>51653</v>
      </c>
      <c r="B908" s="25">
        <v>3945.0552517550541</v>
      </c>
    </row>
    <row r="909" spans="1:2" x14ac:dyDescent="0.2">
      <c r="A909" s="49">
        <v>51683</v>
      </c>
      <c r="B909" s="25">
        <v>3442.8317249987044</v>
      </c>
    </row>
    <row r="910" spans="1:2" x14ac:dyDescent="0.2">
      <c r="A910" s="49">
        <v>51714</v>
      </c>
      <c r="B910" s="25">
        <v>3092.9794446245241</v>
      </c>
    </row>
    <row r="911" spans="1:2" x14ac:dyDescent="0.2">
      <c r="A911" s="49">
        <v>51745</v>
      </c>
      <c r="B911" s="25">
        <v>3168.5388320774205</v>
      </c>
    </row>
    <row r="912" spans="1:2" x14ac:dyDescent="0.2">
      <c r="A912" s="49">
        <v>51775</v>
      </c>
      <c r="B912" s="25">
        <v>4077.3115305601564</v>
      </c>
    </row>
    <row r="913" spans="1:2" x14ac:dyDescent="0.2">
      <c r="A913" s="49">
        <v>51806</v>
      </c>
      <c r="B913" s="25">
        <v>4550.5347878118228</v>
      </c>
    </row>
    <row r="914" spans="1:2" x14ac:dyDescent="0.2">
      <c r="A914" s="49">
        <v>51836</v>
      </c>
      <c r="B914" s="25">
        <v>3588.2625755423878</v>
      </c>
    </row>
    <row r="915" spans="1:2" x14ac:dyDescent="0.2">
      <c r="A915" s="49">
        <v>51867</v>
      </c>
      <c r="B915" s="25">
        <v>2449.7524861708607</v>
      </c>
    </row>
    <row r="916" spans="1:2" x14ac:dyDescent="0.2">
      <c r="A916" s="49">
        <v>51898</v>
      </c>
      <c r="B916" s="25">
        <v>2262.9713770996354</v>
      </c>
    </row>
    <row r="917" spans="1:2" x14ac:dyDescent="0.2">
      <c r="A917" s="49">
        <v>51926</v>
      </c>
      <c r="B917" s="25">
        <v>2523.8074715200864</v>
      </c>
    </row>
    <row r="918" spans="1:2" x14ac:dyDescent="0.2">
      <c r="A918" s="49">
        <v>51957</v>
      </c>
      <c r="B918" s="25">
        <v>3514.9290675556126</v>
      </c>
    </row>
    <row r="919" spans="1:2" x14ac:dyDescent="0.2">
      <c r="A919" s="49">
        <v>51987</v>
      </c>
      <c r="B919" s="25">
        <v>4293.2781098606283</v>
      </c>
    </row>
    <row r="920" spans="1:2" x14ac:dyDescent="0.2">
      <c r="A920" s="49">
        <v>52018</v>
      </c>
      <c r="B920" s="25">
        <v>3806.681229847788</v>
      </c>
    </row>
    <row r="921" spans="1:2" x14ac:dyDescent="0.2">
      <c r="A921" s="49">
        <v>52048</v>
      </c>
      <c r="B921" s="25">
        <v>3205.0366175910713</v>
      </c>
    </row>
    <row r="922" spans="1:2" x14ac:dyDescent="0.2">
      <c r="A922" s="49">
        <v>52079</v>
      </c>
      <c r="B922" s="25">
        <v>2777.7279490167125</v>
      </c>
    </row>
    <row r="923" spans="1:2" x14ac:dyDescent="0.2">
      <c r="A923" s="49">
        <v>52110</v>
      </c>
      <c r="B923" s="25">
        <v>2763.457456415339</v>
      </c>
    </row>
    <row r="924" spans="1:2" x14ac:dyDescent="0.2">
      <c r="A924" s="49">
        <v>52140</v>
      </c>
      <c r="B924" s="25">
        <v>3450.6197796563274</v>
      </c>
    </row>
    <row r="925" spans="1:2" x14ac:dyDescent="0.2">
      <c r="A925" s="49">
        <v>52171</v>
      </c>
      <c r="B925" s="25">
        <v>3781.9250202069493</v>
      </c>
    </row>
    <row r="926" spans="1:2" x14ac:dyDescent="0.2">
      <c r="A926" s="49">
        <v>52201</v>
      </c>
      <c r="B926" s="25">
        <v>2997.8953682478905</v>
      </c>
    </row>
    <row r="927" spans="1:2" x14ac:dyDescent="0.2">
      <c r="A927" s="49">
        <v>52232</v>
      </c>
      <c r="B927" s="25">
        <v>2093.4678357016569</v>
      </c>
    </row>
    <row r="928" spans="1:2" x14ac:dyDescent="0.2">
      <c r="A928" s="49">
        <v>52263</v>
      </c>
      <c r="B928" s="25">
        <v>1999.2781805275133</v>
      </c>
    </row>
    <row r="929" spans="1:2" x14ac:dyDescent="0.2">
      <c r="A929" s="49">
        <v>52291</v>
      </c>
      <c r="B929" s="25">
        <v>2346.994270270392</v>
      </c>
    </row>
    <row r="930" spans="1:2" x14ac:dyDescent="0.2">
      <c r="A930" s="49">
        <v>52322</v>
      </c>
      <c r="B930" s="25">
        <v>3475.428136561316</v>
      </c>
    </row>
    <row r="931" spans="1:2" x14ac:dyDescent="0.2">
      <c r="A931" s="49">
        <v>52352</v>
      </c>
      <c r="B931" s="25">
        <v>4556.7961221782834</v>
      </c>
    </row>
    <row r="932" spans="1:2" x14ac:dyDescent="0.2">
      <c r="A932" s="49">
        <v>52383</v>
      </c>
      <c r="B932" s="25">
        <v>4302.341079646465</v>
      </c>
    </row>
    <row r="933" spans="1:2" x14ac:dyDescent="0.2">
      <c r="A933" s="49">
        <v>52413</v>
      </c>
      <c r="B933" s="25">
        <v>3835.0576409566661</v>
      </c>
    </row>
    <row r="934" spans="1:2" x14ac:dyDescent="0.2">
      <c r="A934" s="49">
        <v>52444</v>
      </c>
      <c r="B934" s="25">
        <v>3495.8923003728119</v>
      </c>
    </row>
    <row r="935" spans="1:2" x14ac:dyDescent="0.2">
      <c r="A935" s="49">
        <v>52475</v>
      </c>
      <c r="B935" s="25">
        <v>3612.0651205585086</v>
      </c>
    </row>
    <row r="936" spans="1:2" x14ac:dyDescent="0.2">
      <c r="A936" s="49">
        <v>52505</v>
      </c>
      <c r="B936" s="25">
        <v>4693.0197367525589</v>
      </c>
    </row>
    <row r="937" spans="1:2" x14ac:dyDescent="0.2">
      <c r="A937" s="49">
        <v>52536</v>
      </c>
      <c r="B937" s="25">
        <v>5218.2727340800775</v>
      </c>
    </row>
    <row r="938" spans="1:2" x14ac:dyDescent="0.2">
      <c r="A938" s="49">
        <v>52566</v>
      </c>
      <c r="B938" s="25">
        <v>4049.0355648851446</v>
      </c>
    </row>
    <row r="939" spans="1:2" x14ac:dyDescent="0.2">
      <c r="A939" s="49">
        <v>52597</v>
      </c>
      <c r="B939" s="25">
        <v>2712.6823466894652</v>
      </c>
    </row>
    <row r="940" spans="1:2" x14ac:dyDescent="0.2">
      <c r="A940" s="49">
        <v>52628</v>
      </c>
      <c r="B940" s="25">
        <v>2471.1907925583828</v>
      </c>
    </row>
    <row r="941" spans="1:2" x14ac:dyDescent="0.2">
      <c r="A941" s="49">
        <v>52657</v>
      </c>
      <c r="B941" s="25">
        <v>2723.2260163910996</v>
      </c>
    </row>
    <row r="942" spans="1:2" x14ac:dyDescent="0.2">
      <c r="A942" s="49">
        <v>52688</v>
      </c>
      <c r="B942" s="25">
        <v>3778.2369402782324</v>
      </c>
    </row>
    <row r="943" spans="1:2" x14ac:dyDescent="0.2">
      <c r="A943" s="49">
        <v>52718</v>
      </c>
      <c r="B943" s="25">
        <v>4631.5422303042506</v>
      </c>
    </row>
    <row r="944" spans="1:2" x14ac:dyDescent="0.2">
      <c r="A944" s="49">
        <v>52749</v>
      </c>
      <c r="B944" s="25">
        <v>4154.4534576191245</v>
      </c>
    </row>
    <row r="945" spans="1:2" x14ac:dyDescent="0.2">
      <c r="A945" s="49">
        <v>52779</v>
      </c>
      <c r="B945" s="25">
        <v>3570.0279281913422</v>
      </c>
    </row>
    <row r="946" spans="1:2" x14ac:dyDescent="0.2">
      <c r="A946" s="49">
        <v>52810</v>
      </c>
      <c r="B946" s="25">
        <v>3187.7212633034233</v>
      </c>
    </row>
    <row r="947" spans="1:2" x14ac:dyDescent="0.2">
      <c r="A947" s="49">
        <v>52841</v>
      </c>
      <c r="B947" s="25">
        <v>3274.3388091374513</v>
      </c>
    </row>
    <row r="948" spans="1:2" x14ac:dyDescent="0.2">
      <c r="A948" s="49">
        <v>52871</v>
      </c>
      <c r="B948" s="25">
        <v>4242.7674875173725</v>
      </c>
    </row>
    <row r="949" spans="1:2" x14ac:dyDescent="0.2">
      <c r="A949" s="49">
        <v>52902</v>
      </c>
      <c r="B949" s="25">
        <v>4743.2292803345608</v>
      </c>
    </row>
    <row r="950" spans="1:2" x14ac:dyDescent="0.2">
      <c r="A950" s="49">
        <v>52932</v>
      </c>
      <c r="B950" s="25">
        <v>3715.6955138069543</v>
      </c>
    </row>
    <row r="951" spans="1:2" x14ac:dyDescent="0.2">
      <c r="A951" s="49">
        <v>52963</v>
      </c>
      <c r="B951" s="25">
        <v>2516.2885938221821</v>
      </c>
    </row>
    <row r="952" spans="1:2" x14ac:dyDescent="0.2">
      <c r="A952" s="49">
        <v>52994</v>
      </c>
      <c r="B952" s="25">
        <v>2304.7214224837849</v>
      </c>
    </row>
    <row r="953" spans="1:2" x14ac:dyDescent="0.2">
      <c r="A953" s="49">
        <v>53022</v>
      </c>
      <c r="B953" s="25">
        <v>2545.6964811193002</v>
      </c>
    </row>
    <row r="954" spans="1:2" x14ac:dyDescent="0.2">
      <c r="A954" s="49">
        <v>53053</v>
      </c>
      <c r="B954" s="25">
        <v>3499.8721796624068</v>
      </c>
    </row>
    <row r="955" spans="1:2" x14ac:dyDescent="0.2">
      <c r="A955" s="49">
        <v>53083</v>
      </c>
      <c r="B955" s="25">
        <v>4206.4735856909911</v>
      </c>
    </row>
    <row r="956" spans="1:2" x14ac:dyDescent="0.2">
      <c r="A956" s="49">
        <v>53114</v>
      </c>
      <c r="B956" s="25">
        <v>3683.1876106827058</v>
      </c>
    </row>
    <row r="957" spans="1:2" x14ac:dyDescent="0.2">
      <c r="A957" s="49">
        <v>53144</v>
      </c>
      <c r="B957" s="25">
        <v>3080.4220304426808</v>
      </c>
    </row>
    <row r="958" spans="1:2" x14ac:dyDescent="0.2">
      <c r="A958" s="49">
        <v>53175</v>
      </c>
      <c r="B958" s="25">
        <v>2661.526072396523</v>
      </c>
    </row>
    <row r="959" spans="1:2" x14ac:dyDescent="0.2">
      <c r="A959" s="49">
        <v>53206</v>
      </c>
      <c r="B959" s="25">
        <v>2646.3872694095244</v>
      </c>
    </row>
    <row r="960" spans="1:2" x14ac:dyDescent="0.2">
      <c r="A960" s="49">
        <v>53236</v>
      </c>
      <c r="B960" s="25">
        <v>3289.2386009501838</v>
      </c>
    </row>
    <row r="961" spans="1:2" x14ac:dyDescent="0.2">
      <c r="A961" s="49">
        <v>53267</v>
      </c>
      <c r="B961" s="25">
        <v>3600.1590065512464</v>
      </c>
    </row>
    <row r="962" spans="1:2" x14ac:dyDescent="0.2">
      <c r="A962" s="49">
        <v>53297</v>
      </c>
      <c r="B962" s="25">
        <v>2863.9571570818161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DAE2-D534-5344-B1D3-8329C9465157}">
  <dimension ref="A2:D338"/>
  <sheetViews>
    <sheetView showGridLines="0" zoomScale="63" zoomScaleNormal="75" workbookViewId="0">
      <selection activeCell="L41" sqref="L41"/>
    </sheetView>
  </sheetViews>
  <sheetFormatPr baseColWidth="10" defaultColWidth="11.5" defaultRowHeight="15" x14ac:dyDescent="0.2"/>
  <cols>
    <col min="1" max="1" width="11.83203125" style="24" bestFit="1" customWidth="1"/>
    <col min="2" max="2" width="13.6640625" style="24" bestFit="1" customWidth="1"/>
    <col min="3" max="3" width="12.5" style="24" bestFit="1" customWidth="1"/>
    <col min="4" max="4" width="12.1640625" style="24" bestFit="1" customWidth="1"/>
    <col min="5" max="16384" width="11.5" style="24"/>
  </cols>
  <sheetData>
    <row r="2" spans="1:4" x14ac:dyDescent="0.2">
      <c r="A2" s="70" t="s">
        <v>29</v>
      </c>
      <c r="B2" s="70" t="s">
        <v>138</v>
      </c>
      <c r="C2" s="70" t="s">
        <v>139</v>
      </c>
      <c r="D2" s="70" t="s">
        <v>140</v>
      </c>
    </row>
    <row r="3" spans="1:4" x14ac:dyDescent="0.2">
      <c r="A3" s="49">
        <v>43466</v>
      </c>
      <c r="B3" s="24">
        <v>236.959372583</v>
      </c>
      <c r="C3" s="24">
        <v>236.959372583</v>
      </c>
      <c r="D3" s="24">
        <v>236.959372583</v>
      </c>
    </row>
    <row r="4" spans="1:4" x14ac:dyDescent="0.2">
      <c r="A4" s="49">
        <v>43497</v>
      </c>
      <c r="B4" s="24">
        <v>241.02669142800005</v>
      </c>
      <c r="C4" s="24">
        <v>241.02669142800005</v>
      </c>
      <c r="D4" s="24">
        <v>241.02669142800005</v>
      </c>
    </row>
    <row r="5" spans="1:4" x14ac:dyDescent="0.2">
      <c r="A5" s="49">
        <v>43525</v>
      </c>
      <c r="B5" s="24">
        <v>187.62644709600002</v>
      </c>
      <c r="C5" s="24">
        <v>187.62644709600002</v>
      </c>
      <c r="D5" s="24">
        <v>187.62644709600002</v>
      </c>
    </row>
    <row r="6" spans="1:4" x14ac:dyDescent="0.2">
      <c r="A6" s="49">
        <v>43556</v>
      </c>
      <c r="B6" s="24">
        <v>185.94962433300003</v>
      </c>
      <c r="C6" s="24">
        <v>185.94962433300003</v>
      </c>
      <c r="D6" s="24">
        <v>185.94962433300003</v>
      </c>
    </row>
    <row r="7" spans="1:4" x14ac:dyDescent="0.2">
      <c r="A7" s="49">
        <v>43586</v>
      </c>
      <c r="B7" s="24">
        <v>163.78483548200001</v>
      </c>
      <c r="C7" s="24">
        <v>163.78483548200001</v>
      </c>
      <c r="D7" s="24">
        <v>163.78483548200001</v>
      </c>
    </row>
    <row r="8" spans="1:4" x14ac:dyDescent="0.2">
      <c r="A8" s="49">
        <v>43617</v>
      </c>
      <c r="B8" s="24">
        <v>177.13443999899999</v>
      </c>
      <c r="C8" s="24">
        <v>177.13443999899999</v>
      </c>
      <c r="D8" s="24">
        <v>177.13443999899999</v>
      </c>
    </row>
    <row r="9" spans="1:4" x14ac:dyDescent="0.2">
      <c r="A9" s="49">
        <v>43647</v>
      </c>
      <c r="B9" s="24">
        <v>193.24797953440765</v>
      </c>
      <c r="C9" s="24">
        <v>192.96539212714038</v>
      </c>
      <c r="D9" s="24">
        <v>192.96539212714038</v>
      </c>
    </row>
    <row r="10" spans="1:4" x14ac:dyDescent="0.2">
      <c r="A10" s="49">
        <v>43678</v>
      </c>
      <c r="B10" s="24">
        <v>180.25840543315292</v>
      </c>
      <c r="C10" s="24">
        <v>180.2584051111628</v>
      </c>
      <c r="D10" s="24">
        <v>180.2584051111628</v>
      </c>
    </row>
    <row r="11" spans="1:4" x14ac:dyDescent="0.2">
      <c r="A11" s="49">
        <v>43709</v>
      </c>
      <c r="B11" s="24">
        <v>160.85223949380233</v>
      </c>
      <c r="C11" s="24">
        <v>160.85224010360707</v>
      </c>
      <c r="D11" s="24">
        <v>160.85224010360707</v>
      </c>
    </row>
    <row r="12" spans="1:4" x14ac:dyDescent="0.2">
      <c r="A12" s="49">
        <v>43739</v>
      </c>
      <c r="B12" s="24">
        <v>189.47110579610273</v>
      </c>
      <c r="C12" s="24">
        <v>182.51115702202452</v>
      </c>
      <c r="D12" s="24">
        <v>182.51115702202452</v>
      </c>
    </row>
    <row r="13" spans="1:4" x14ac:dyDescent="0.2">
      <c r="A13" s="49">
        <v>43770</v>
      </c>
      <c r="B13" s="24">
        <v>180.73444577972737</v>
      </c>
      <c r="C13" s="24">
        <v>180.38602878176309</v>
      </c>
      <c r="D13" s="24">
        <v>180.38602878176309</v>
      </c>
    </row>
    <row r="14" spans="1:4" x14ac:dyDescent="0.2">
      <c r="A14" s="49">
        <v>43800</v>
      </c>
      <c r="B14" s="24">
        <v>167.42080727854278</v>
      </c>
      <c r="C14" s="24">
        <v>162.47529076348019</v>
      </c>
      <c r="D14" s="24">
        <v>162.47529076348019</v>
      </c>
    </row>
    <row r="15" spans="1:4" x14ac:dyDescent="0.2">
      <c r="A15" s="49">
        <v>43831</v>
      </c>
      <c r="B15" s="24">
        <v>236.96769516399999</v>
      </c>
      <c r="C15" s="24">
        <v>236.96769516399999</v>
      </c>
      <c r="D15" s="24">
        <v>236.96769516399999</v>
      </c>
    </row>
    <row r="16" spans="1:4" x14ac:dyDescent="0.2">
      <c r="A16" s="49">
        <v>43862</v>
      </c>
      <c r="B16" s="24">
        <v>306.8313675</v>
      </c>
      <c r="C16" s="24">
        <v>306.8313675</v>
      </c>
      <c r="D16" s="24">
        <v>306.8313675</v>
      </c>
    </row>
    <row r="17" spans="1:4" x14ac:dyDescent="0.2">
      <c r="A17" s="49">
        <v>43891</v>
      </c>
      <c r="B17" s="24">
        <v>244.83866161300003</v>
      </c>
      <c r="C17" s="24">
        <v>244.83866161300003</v>
      </c>
      <c r="D17" s="24">
        <v>244.83866161300003</v>
      </c>
    </row>
    <row r="18" spans="1:4" x14ac:dyDescent="0.2">
      <c r="A18" s="49">
        <v>43922</v>
      </c>
      <c r="B18" s="24">
        <v>208.15772566699997</v>
      </c>
      <c r="C18" s="24">
        <v>208.15772566699997</v>
      </c>
      <c r="D18" s="24">
        <v>208.15772566699997</v>
      </c>
    </row>
    <row r="19" spans="1:4" x14ac:dyDescent="0.2">
      <c r="A19" s="49">
        <v>43952</v>
      </c>
      <c r="B19" s="24">
        <v>220.09403580599999</v>
      </c>
      <c r="C19" s="24">
        <v>220.09403580599999</v>
      </c>
      <c r="D19" s="24">
        <v>220.09403580599999</v>
      </c>
    </row>
    <row r="20" spans="1:4" x14ac:dyDescent="0.2">
      <c r="A20" s="49">
        <v>43983</v>
      </c>
      <c r="B20" s="24">
        <v>243.59473366500001</v>
      </c>
      <c r="C20" s="24">
        <v>243.59473366500001</v>
      </c>
      <c r="D20" s="24">
        <v>243.59473366500001</v>
      </c>
    </row>
    <row r="21" spans="1:4" x14ac:dyDescent="0.2">
      <c r="A21" s="49">
        <v>44013</v>
      </c>
      <c r="B21" s="24">
        <v>114.88884709723727</v>
      </c>
      <c r="C21" s="24">
        <v>111.97877517076262</v>
      </c>
      <c r="D21" s="24">
        <v>111.97877517076262</v>
      </c>
    </row>
    <row r="22" spans="1:4" x14ac:dyDescent="0.2">
      <c r="A22" s="49">
        <v>44044</v>
      </c>
      <c r="B22" s="24">
        <v>175.72663447381248</v>
      </c>
      <c r="C22" s="24">
        <v>159.59034782645659</v>
      </c>
      <c r="D22" s="24">
        <v>159.59034782645659</v>
      </c>
    </row>
    <row r="23" spans="1:4" x14ac:dyDescent="0.2">
      <c r="A23" s="49">
        <v>44075</v>
      </c>
      <c r="B23" s="24">
        <v>133.15055498706408</v>
      </c>
      <c r="C23" s="24">
        <v>143.09485238287292</v>
      </c>
      <c r="D23" s="24">
        <v>143.09485238287292</v>
      </c>
    </row>
    <row r="24" spans="1:4" x14ac:dyDescent="0.2">
      <c r="A24" s="49">
        <v>44105</v>
      </c>
      <c r="B24" s="24">
        <v>147.6301232082827</v>
      </c>
      <c r="C24" s="24">
        <v>158.39507585415646</v>
      </c>
      <c r="D24" s="24">
        <v>158.39507585415646</v>
      </c>
    </row>
    <row r="25" spans="1:4" x14ac:dyDescent="0.2">
      <c r="A25" s="49">
        <v>44136</v>
      </c>
      <c r="B25" s="24">
        <v>180.99972608514335</v>
      </c>
      <c r="C25" s="24">
        <v>185.57327424311717</v>
      </c>
      <c r="D25" s="24">
        <v>185.57327424311717</v>
      </c>
    </row>
    <row r="26" spans="1:4" x14ac:dyDescent="0.2">
      <c r="A26" s="49">
        <v>44166</v>
      </c>
      <c r="B26" s="24">
        <v>108.41021421583989</v>
      </c>
      <c r="C26" s="24">
        <v>128.75839013159688</v>
      </c>
      <c r="D26" s="24">
        <v>128.75839013159688</v>
      </c>
    </row>
    <row r="27" spans="1:4" x14ac:dyDescent="0.2">
      <c r="A27" s="49">
        <v>44197</v>
      </c>
      <c r="B27" s="24">
        <v>399.31094467956603</v>
      </c>
      <c r="C27" s="24">
        <v>501.41193599558255</v>
      </c>
      <c r="D27" s="24">
        <v>501.41193599558255</v>
      </c>
    </row>
    <row r="28" spans="1:4" x14ac:dyDescent="0.2">
      <c r="A28" s="49">
        <v>44228</v>
      </c>
      <c r="B28" s="24">
        <v>352.35908526816343</v>
      </c>
      <c r="C28" s="24">
        <v>500.0607402610953</v>
      </c>
      <c r="D28" s="24">
        <v>500.0607402610953</v>
      </c>
    </row>
    <row r="29" spans="1:4" x14ac:dyDescent="0.2">
      <c r="A29" s="49">
        <v>44256</v>
      </c>
      <c r="B29" s="24">
        <v>395.58816185036437</v>
      </c>
      <c r="C29" s="24">
        <v>416.16157487636252</v>
      </c>
      <c r="D29" s="24">
        <v>416.16157487636252</v>
      </c>
    </row>
    <row r="30" spans="1:4" x14ac:dyDescent="0.2">
      <c r="A30" s="49">
        <v>44287</v>
      </c>
      <c r="B30" s="24">
        <v>313.36421379753585</v>
      </c>
      <c r="C30" s="24">
        <v>414.25295733266728</v>
      </c>
      <c r="D30" s="24">
        <v>414.25295733266728</v>
      </c>
    </row>
    <row r="31" spans="1:4" x14ac:dyDescent="0.2">
      <c r="A31" s="49">
        <v>44317</v>
      </c>
      <c r="B31" s="24">
        <v>368.92999015006666</v>
      </c>
      <c r="C31" s="24">
        <v>366.50933254482635</v>
      </c>
      <c r="D31" s="24">
        <v>366.50933254482635</v>
      </c>
    </row>
    <row r="32" spans="1:4" x14ac:dyDescent="0.2">
      <c r="A32" s="49">
        <v>44348</v>
      </c>
      <c r="B32" s="24">
        <v>326.10806835506719</v>
      </c>
      <c r="C32" s="24">
        <v>384.47062625378305</v>
      </c>
      <c r="D32" s="24">
        <v>384.47062625378305</v>
      </c>
    </row>
    <row r="33" spans="1:4" x14ac:dyDescent="0.2">
      <c r="A33" s="49">
        <v>44378</v>
      </c>
      <c r="B33" s="24">
        <v>247.20559453954976</v>
      </c>
      <c r="C33" s="24">
        <v>481.63164710600699</v>
      </c>
      <c r="D33" s="24">
        <v>481.63164710600699</v>
      </c>
    </row>
    <row r="34" spans="1:4" x14ac:dyDescent="0.2">
      <c r="A34" s="49">
        <v>44409</v>
      </c>
      <c r="B34" s="24">
        <v>233.54888592874531</v>
      </c>
      <c r="C34" s="24">
        <v>437.06416141211105</v>
      </c>
      <c r="D34" s="24">
        <v>437.06416141211105</v>
      </c>
    </row>
    <row r="35" spans="1:4" x14ac:dyDescent="0.2">
      <c r="A35" s="49">
        <v>44440</v>
      </c>
      <c r="B35" s="24">
        <v>291.85281135004772</v>
      </c>
      <c r="C35" s="24">
        <v>459.29858789396565</v>
      </c>
      <c r="D35" s="24">
        <v>459.29858789396565</v>
      </c>
    </row>
    <row r="36" spans="1:4" x14ac:dyDescent="0.2">
      <c r="A36" s="49">
        <v>44470</v>
      </c>
      <c r="B36" s="24">
        <v>420.56144330929902</v>
      </c>
      <c r="C36" s="24">
        <v>533.73596023115215</v>
      </c>
      <c r="D36" s="24">
        <v>533.73596023115215</v>
      </c>
    </row>
    <row r="37" spans="1:4" x14ac:dyDescent="0.2">
      <c r="A37" s="49">
        <v>44501</v>
      </c>
      <c r="B37" s="24">
        <v>323.32373983416488</v>
      </c>
      <c r="C37" s="24">
        <v>421.55832052296716</v>
      </c>
      <c r="D37" s="24">
        <v>421.55832052296716</v>
      </c>
    </row>
    <row r="38" spans="1:4" x14ac:dyDescent="0.2">
      <c r="A38" s="49">
        <v>44531</v>
      </c>
      <c r="B38" s="24">
        <v>343.90759001256339</v>
      </c>
      <c r="C38" s="24">
        <v>440.32852339378007</v>
      </c>
      <c r="D38" s="24">
        <v>440.32852339378007</v>
      </c>
    </row>
    <row r="39" spans="1:4" x14ac:dyDescent="0.2">
      <c r="A39" s="49">
        <v>44562</v>
      </c>
      <c r="B39" s="24">
        <v>590.10280038878091</v>
      </c>
      <c r="C39" s="24">
        <v>757.61713939094295</v>
      </c>
      <c r="D39" s="24">
        <v>757.61713939094295</v>
      </c>
    </row>
    <row r="40" spans="1:4" x14ac:dyDescent="0.2">
      <c r="A40" s="49">
        <v>44593</v>
      </c>
      <c r="B40" s="24">
        <v>468.2799160304686</v>
      </c>
      <c r="C40" s="24">
        <v>739.73431364072792</v>
      </c>
      <c r="D40" s="24">
        <v>739.73431364072792</v>
      </c>
    </row>
    <row r="41" spans="1:4" x14ac:dyDescent="0.2">
      <c r="A41" s="49">
        <v>44621</v>
      </c>
      <c r="B41" s="24">
        <v>617.69655798242525</v>
      </c>
      <c r="C41" s="24">
        <v>725.48377126827825</v>
      </c>
      <c r="D41" s="24">
        <v>725.48377126827825</v>
      </c>
    </row>
    <row r="42" spans="1:4" x14ac:dyDescent="0.2">
      <c r="A42" s="49">
        <v>44652</v>
      </c>
      <c r="B42" s="24">
        <v>456.72922417035022</v>
      </c>
      <c r="C42" s="24">
        <v>616.98490217054484</v>
      </c>
      <c r="D42" s="24">
        <v>616.98490217054484</v>
      </c>
    </row>
    <row r="43" spans="1:4" x14ac:dyDescent="0.2">
      <c r="A43" s="49">
        <v>44682</v>
      </c>
      <c r="B43" s="24">
        <v>335.36131942979671</v>
      </c>
      <c r="C43" s="24">
        <v>603.87495203179026</v>
      </c>
      <c r="D43" s="24">
        <v>603.87495203179026</v>
      </c>
    </row>
    <row r="44" spans="1:4" x14ac:dyDescent="0.2">
      <c r="A44" s="49">
        <v>44713</v>
      </c>
      <c r="B44" s="24">
        <v>314.22920783991236</v>
      </c>
      <c r="C44" s="24">
        <v>559.60801308475379</v>
      </c>
      <c r="D44" s="24">
        <v>559.60801308475379</v>
      </c>
    </row>
    <row r="45" spans="1:4" x14ac:dyDescent="0.2">
      <c r="A45" s="49">
        <v>44743</v>
      </c>
      <c r="B45" s="24">
        <v>128.19155464285595</v>
      </c>
      <c r="C45" s="24">
        <v>150.356458217663</v>
      </c>
      <c r="D45" s="24">
        <v>500.3134947095819</v>
      </c>
    </row>
    <row r="46" spans="1:4" x14ac:dyDescent="0.2">
      <c r="A46" s="49">
        <v>44774</v>
      </c>
      <c r="B46" s="24">
        <v>133.17145959840815</v>
      </c>
      <c r="C46" s="24">
        <v>185.78522119990132</v>
      </c>
      <c r="D46" s="24">
        <v>494.81927569961545</v>
      </c>
    </row>
    <row r="47" spans="1:4" x14ac:dyDescent="0.2">
      <c r="A47" s="49">
        <v>44805</v>
      </c>
      <c r="B47" s="24">
        <v>129.86732961779072</v>
      </c>
      <c r="C47" s="24">
        <v>135.69166157950602</v>
      </c>
      <c r="D47" s="24">
        <v>418.70098453235966</v>
      </c>
    </row>
    <row r="48" spans="1:4" x14ac:dyDescent="0.2">
      <c r="A48" s="49">
        <v>44835</v>
      </c>
      <c r="B48" s="24">
        <v>130.17786679997468</v>
      </c>
      <c r="C48" s="24">
        <v>161.62386168276834</v>
      </c>
      <c r="D48" s="24">
        <v>422.65014911790598</v>
      </c>
    </row>
    <row r="49" spans="1:4" x14ac:dyDescent="0.2">
      <c r="A49" s="49">
        <v>44866</v>
      </c>
      <c r="B49" s="24">
        <v>130.17643810148152</v>
      </c>
      <c r="C49" s="24">
        <v>130.17643756711712</v>
      </c>
      <c r="D49" s="24">
        <v>381.26491045859666</v>
      </c>
    </row>
    <row r="50" spans="1:4" x14ac:dyDescent="0.2">
      <c r="A50" s="49">
        <v>44896</v>
      </c>
      <c r="B50" s="24">
        <v>138.41145803893195</v>
      </c>
      <c r="C50" s="24">
        <v>183.07112756374832</v>
      </c>
      <c r="D50" s="24">
        <v>406.92094294072547</v>
      </c>
    </row>
    <row r="51" spans="1:4" x14ac:dyDescent="0.2">
      <c r="A51" s="49">
        <v>44927</v>
      </c>
      <c r="B51" s="24">
        <v>146.73144710735087</v>
      </c>
      <c r="C51" s="24">
        <v>146.73144646481663</v>
      </c>
      <c r="D51" s="24">
        <v>520.84527336280553</v>
      </c>
    </row>
    <row r="52" spans="1:4" x14ac:dyDescent="0.2">
      <c r="A52" s="49">
        <v>44958</v>
      </c>
      <c r="B52" s="24">
        <v>142.777846962653</v>
      </c>
      <c r="C52" s="24">
        <v>142.77784870893012</v>
      </c>
      <c r="D52" s="24">
        <v>482.73293402824811</v>
      </c>
    </row>
    <row r="53" spans="1:4" x14ac:dyDescent="0.2">
      <c r="A53" s="49">
        <v>44986</v>
      </c>
      <c r="B53" s="24">
        <v>142.44611292629878</v>
      </c>
      <c r="C53" s="24">
        <v>142.44611255303795</v>
      </c>
      <c r="D53" s="24">
        <v>513.6515405500071</v>
      </c>
    </row>
    <row r="54" spans="1:4" x14ac:dyDescent="0.2">
      <c r="A54" s="49">
        <v>45017</v>
      </c>
      <c r="B54" s="24">
        <v>148.17731254485949</v>
      </c>
      <c r="C54" s="24">
        <v>148.17731089720667</v>
      </c>
      <c r="D54" s="24">
        <v>500.98407035873186</v>
      </c>
    </row>
    <row r="55" spans="1:4" x14ac:dyDescent="0.2">
      <c r="A55" s="49">
        <v>45047</v>
      </c>
      <c r="B55" s="24">
        <v>142.9991160799768</v>
      </c>
      <c r="C55" s="24">
        <v>143.56378460798027</v>
      </c>
      <c r="D55" s="24">
        <v>411.18428901009747</v>
      </c>
    </row>
    <row r="56" spans="1:4" x14ac:dyDescent="0.2">
      <c r="A56" s="49">
        <v>45078</v>
      </c>
      <c r="B56" s="24">
        <v>159.65477257870626</v>
      </c>
      <c r="C56" s="24">
        <v>158.91116820109457</v>
      </c>
      <c r="D56" s="24">
        <v>430.99649956092486</v>
      </c>
    </row>
    <row r="57" spans="1:4" x14ac:dyDescent="0.2">
      <c r="A57" s="49">
        <v>45108</v>
      </c>
      <c r="B57" s="24">
        <v>139.55893080620234</v>
      </c>
      <c r="C57" s="24">
        <v>139.55893155101967</v>
      </c>
      <c r="D57" s="24">
        <v>608.99287187809068</v>
      </c>
    </row>
    <row r="58" spans="1:4" x14ac:dyDescent="0.2">
      <c r="A58" s="49">
        <v>45139</v>
      </c>
      <c r="B58" s="24">
        <v>145.89657560966955</v>
      </c>
      <c r="C58" s="24">
        <v>145.89657677592234</v>
      </c>
      <c r="D58" s="24">
        <v>567.85953389141264</v>
      </c>
    </row>
    <row r="59" spans="1:4" x14ac:dyDescent="0.2">
      <c r="A59" s="49">
        <v>45170</v>
      </c>
      <c r="B59" s="24">
        <v>137.51440651182264</v>
      </c>
      <c r="C59" s="24">
        <v>137.51440856881507</v>
      </c>
      <c r="D59" s="24">
        <v>536.58867313712938</v>
      </c>
    </row>
    <row r="60" spans="1:4" x14ac:dyDescent="0.2">
      <c r="A60" s="49">
        <v>45200</v>
      </c>
      <c r="B60" s="24">
        <v>149.81564654055705</v>
      </c>
      <c r="C60" s="24">
        <v>149.81564320241836</v>
      </c>
      <c r="D60" s="24">
        <v>506.9902275711446</v>
      </c>
    </row>
    <row r="61" spans="1:4" x14ac:dyDescent="0.2">
      <c r="A61" s="49">
        <v>45231</v>
      </c>
      <c r="B61" s="24">
        <v>143.93813414306271</v>
      </c>
      <c r="C61" s="24">
        <v>143.93813378116536</v>
      </c>
      <c r="D61" s="24">
        <v>490.85552818200176</v>
      </c>
    </row>
    <row r="62" spans="1:4" x14ac:dyDescent="0.2">
      <c r="A62" s="49">
        <v>45261</v>
      </c>
      <c r="B62" s="24">
        <v>138.97904613466216</v>
      </c>
      <c r="C62" s="24">
        <v>138.97904726383121</v>
      </c>
      <c r="D62" s="24">
        <v>502.38736959526284</v>
      </c>
    </row>
    <row r="63" spans="1:4" x14ac:dyDescent="0.2">
      <c r="A63" s="49">
        <v>45292</v>
      </c>
      <c r="B63" s="24">
        <v>187.75635660970539</v>
      </c>
      <c r="C63" s="24">
        <v>226.73243731638814</v>
      </c>
      <c r="D63" s="24">
        <v>595.21836275269516</v>
      </c>
    </row>
    <row r="64" spans="1:4" x14ac:dyDescent="0.2">
      <c r="A64" s="49">
        <v>45323</v>
      </c>
      <c r="B64" s="24">
        <v>187.6049497417437</v>
      </c>
      <c r="C64" s="24">
        <v>226.8890775276212</v>
      </c>
      <c r="D64" s="24">
        <v>563.83540872225058</v>
      </c>
    </row>
    <row r="65" spans="1:4" x14ac:dyDescent="0.2">
      <c r="A65" s="49">
        <v>45352</v>
      </c>
      <c r="B65" s="24">
        <v>217.11720633725898</v>
      </c>
      <c r="C65" s="24">
        <v>258.62650147679636</v>
      </c>
      <c r="D65" s="24">
        <v>593.18534025383008</v>
      </c>
    </row>
    <row r="66" spans="1:4" x14ac:dyDescent="0.2">
      <c r="A66" s="49">
        <v>45383</v>
      </c>
      <c r="B66" s="24">
        <v>170.7994944111806</v>
      </c>
      <c r="C66" s="24">
        <v>213.51097095546854</v>
      </c>
      <c r="D66" s="24">
        <v>447.64646102859592</v>
      </c>
    </row>
    <row r="67" spans="1:4" x14ac:dyDescent="0.2">
      <c r="A67" s="49">
        <v>45413</v>
      </c>
      <c r="B67" s="24">
        <v>158.59925515600236</v>
      </c>
      <c r="C67" s="24">
        <v>221.13211904359414</v>
      </c>
      <c r="D67" s="24">
        <v>394.67900135953852</v>
      </c>
    </row>
    <row r="68" spans="1:4" x14ac:dyDescent="0.2">
      <c r="A68" s="49">
        <v>45444</v>
      </c>
      <c r="B68" s="24">
        <v>149.38755183343281</v>
      </c>
      <c r="C68" s="24">
        <v>219.26677914323008</v>
      </c>
      <c r="D68" s="24">
        <v>416.53305940216933</v>
      </c>
    </row>
    <row r="69" spans="1:4" x14ac:dyDescent="0.2">
      <c r="A69" s="49">
        <v>45474</v>
      </c>
      <c r="B69" s="24">
        <v>215.72276868465099</v>
      </c>
      <c r="C69" s="24">
        <v>471.8012403277653</v>
      </c>
      <c r="D69" s="24">
        <v>471.8012403277653</v>
      </c>
    </row>
    <row r="70" spans="1:4" x14ac:dyDescent="0.2">
      <c r="A70" s="49">
        <v>45505</v>
      </c>
      <c r="B70" s="24">
        <v>233.51805833239032</v>
      </c>
      <c r="C70" s="24">
        <v>432.67854581726408</v>
      </c>
      <c r="D70" s="24">
        <v>432.67854581726408</v>
      </c>
    </row>
    <row r="71" spans="1:4" x14ac:dyDescent="0.2">
      <c r="A71" s="49">
        <v>45536</v>
      </c>
      <c r="B71" s="24">
        <v>281.82424278988759</v>
      </c>
      <c r="C71" s="24">
        <v>410.58655642512531</v>
      </c>
      <c r="D71" s="24">
        <v>410.58655642512531</v>
      </c>
    </row>
    <row r="72" spans="1:4" x14ac:dyDescent="0.2">
      <c r="A72" s="49">
        <v>45566</v>
      </c>
      <c r="B72" s="24">
        <v>311.67851632262887</v>
      </c>
      <c r="C72" s="24">
        <v>445.11822310898202</v>
      </c>
      <c r="D72" s="24">
        <v>445.11822310898202</v>
      </c>
    </row>
    <row r="73" spans="1:4" x14ac:dyDescent="0.2">
      <c r="A73" s="49">
        <v>45597</v>
      </c>
      <c r="B73" s="24">
        <v>277.6006190746221</v>
      </c>
      <c r="C73" s="24">
        <v>433.62976883480798</v>
      </c>
      <c r="D73" s="24">
        <v>433.62976883480798</v>
      </c>
    </row>
    <row r="74" spans="1:4" x14ac:dyDescent="0.2">
      <c r="A74" s="49">
        <v>45627</v>
      </c>
      <c r="B74" s="24">
        <v>242.22773653692045</v>
      </c>
      <c r="C74" s="24">
        <v>476.36012457130158</v>
      </c>
      <c r="D74" s="24">
        <v>476.36012457130158</v>
      </c>
    </row>
    <row r="75" spans="1:4" x14ac:dyDescent="0.2">
      <c r="A75" s="49">
        <v>45658</v>
      </c>
      <c r="B75" s="24">
        <v>505.63215603439988</v>
      </c>
      <c r="C75" s="24">
        <v>621.68031230885913</v>
      </c>
      <c r="D75" s="24">
        <v>621.68031230885913</v>
      </c>
    </row>
    <row r="76" spans="1:4" x14ac:dyDescent="0.2">
      <c r="A76" s="49">
        <v>45689</v>
      </c>
      <c r="B76" s="24">
        <v>390.70210654275706</v>
      </c>
      <c r="C76" s="24">
        <v>579.77907583753938</v>
      </c>
      <c r="D76" s="24">
        <v>579.77907583753938</v>
      </c>
    </row>
    <row r="77" spans="1:4" x14ac:dyDescent="0.2">
      <c r="A77" s="49">
        <v>45717</v>
      </c>
      <c r="B77" s="24">
        <v>331.27211523346369</v>
      </c>
      <c r="C77" s="24">
        <v>609.40064454480955</v>
      </c>
      <c r="D77" s="24">
        <v>609.40064454480955</v>
      </c>
    </row>
    <row r="78" spans="1:4" x14ac:dyDescent="0.2">
      <c r="A78" s="49">
        <v>45748</v>
      </c>
      <c r="B78" s="24">
        <v>283.16970215832447</v>
      </c>
      <c r="C78" s="24">
        <v>451.85623546293658</v>
      </c>
      <c r="D78" s="24">
        <v>451.85623546293658</v>
      </c>
    </row>
    <row r="79" spans="1:4" x14ac:dyDescent="0.2">
      <c r="A79" s="49">
        <v>45778</v>
      </c>
      <c r="B79" s="24">
        <v>215.77444776789284</v>
      </c>
      <c r="C79" s="24">
        <v>397.12083986700088</v>
      </c>
      <c r="D79" s="24">
        <v>397.12083986700088</v>
      </c>
    </row>
    <row r="80" spans="1:4" x14ac:dyDescent="0.2">
      <c r="A80" s="49">
        <v>45809</v>
      </c>
      <c r="B80" s="24">
        <v>272.12334830806492</v>
      </c>
      <c r="C80" s="24">
        <v>416.51262004722906</v>
      </c>
      <c r="D80" s="24">
        <v>416.51262004722906</v>
      </c>
    </row>
    <row r="81" spans="1:4" x14ac:dyDescent="0.2">
      <c r="A81" s="49">
        <v>45839</v>
      </c>
      <c r="B81" s="24">
        <v>176.26604447909671</v>
      </c>
      <c r="C81" s="24">
        <v>176.75761847419082</v>
      </c>
      <c r="D81" s="24">
        <v>483.2165300146728</v>
      </c>
    </row>
    <row r="82" spans="1:4" x14ac:dyDescent="0.2">
      <c r="A82" s="49">
        <v>45870</v>
      </c>
      <c r="B82" s="24">
        <v>168.90895765661284</v>
      </c>
      <c r="C82" s="24">
        <v>168.90895830632095</v>
      </c>
      <c r="D82" s="24">
        <v>450.16235823117034</v>
      </c>
    </row>
    <row r="83" spans="1:4" x14ac:dyDescent="0.2">
      <c r="A83" s="49">
        <v>45901</v>
      </c>
      <c r="B83" s="24">
        <v>166.84957139565415</v>
      </c>
      <c r="C83" s="24">
        <v>166.84957180034664</v>
      </c>
      <c r="D83" s="24">
        <v>411.21943935146288</v>
      </c>
    </row>
    <row r="84" spans="1:4" x14ac:dyDescent="0.2">
      <c r="A84" s="49">
        <v>45931</v>
      </c>
      <c r="B84" s="24">
        <v>151.6371385914361</v>
      </c>
      <c r="C84" s="24">
        <v>151.63713833952895</v>
      </c>
      <c r="D84" s="24">
        <v>445.80079770074104</v>
      </c>
    </row>
    <row r="85" spans="1:4" x14ac:dyDescent="0.2">
      <c r="A85" s="49">
        <v>45962</v>
      </c>
      <c r="B85" s="24">
        <v>164.49311690821193</v>
      </c>
      <c r="C85" s="24">
        <v>175.47383024848554</v>
      </c>
      <c r="D85" s="24">
        <v>424.28857941198191</v>
      </c>
    </row>
    <row r="86" spans="1:4" x14ac:dyDescent="0.2">
      <c r="A86" s="49">
        <v>45992</v>
      </c>
      <c r="B86" s="24">
        <v>180.91169962693226</v>
      </c>
      <c r="C86" s="24">
        <v>180.91170695811263</v>
      </c>
      <c r="D86" s="24">
        <v>462.4060223048956</v>
      </c>
    </row>
    <row r="87" spans="1:4" x14ac:dyDescent="0.2">
      <c r="A87" s="49">
        <v>46023</v>
      </c>
      <c r="B87" s="24">
        <v>356.64978601473234</v>
      </c>
      <c r="C87" s="24">
        <v>472.98495739915001</v>
      </c>
      <c r="D87" s="24">
        <v>599.36564731740384</v>
      </c>
    </row>
    <row r="88" spans="1:4" x14ac:dyDescent="0.2">
      <c r="A88" s="49">
        <v>46054</v>
      </c>
      <c r="B88" s="24">
        <v>311.18873474113246</v>
      </c>
      <c r="C88" s="24">
        <v>346.79683863600076</v>
      </c>
      <c r="D88" s="24">
        <v>558.08224809497358</v>
      </c>
    </row>
    <row r="89" spans="1:4" x14ac:dyDescent="0.2">
      <c r="A89" s="49">
        <v>46082</v>
      </c>
      <c r="B89" s="24">
        <v>271.99731144389483</v>
      </c>
      <c r="C89" s="24">
        <v>275.13400212748547</v>
      </c>
      <c r="D89" s="24">
        <v>567.28614708787336</v>
      </c>
    </row>
    <row r="90" spans="1:4" x14ac:dyDescent="0.2">
      <c r="A90" s="49">
        <v>46113</v>
      </c>
      <c r="B90" s="24">
        <v>245.78063409824563</v>
      </c>
      <c r="C90" s="24">
        <v>218.9580551485825</v>
      </c>
      <c r="D90" s="24">
        <v>498.92584540498638</v>
      </c>
    </row>
    <row r="91" spans="1:4" x14ac:dyDescent="0.2">
      <c r="A91" s="49">
        <v>46143</v>
      </c>
      <c r="B91" s="24">
        <v>238.75802914659533</v>
      </c>
      <c r="C91" s="24">
        <v>193.84636189227058</v>
      </c>
      <c r="D91" s="24">
        <v>415.23863442909698</v>
      </c>
    </row>
    <row r="92" spans="1:4" x14ac:dyDescent="0.2">
      <c r="A92" s="49">
        <v>46174</v>
      </c>
      <c r="B92" s="24">
        <v>270.82045481640353</v>
      </c>
      <c r="C92" s="24">
        <v>202.71494393267011</v>
      </c>
      <c r="D92" s="24">
        <v>449.46438574183776</v>
      </c>
    </row>
    <row r="93" spans="1:4" x14ac:dyDescent="0.2">
      <c r="A93" s="49">
        <v>46204</v>
      </c>
      <c r="B93" s="24">
        <v>176.47278324381847</v>
      </c>
      <c r="C93" s="24">
        <v>179.39561820319639</v>
      </c>
      <c r="D93" s="24">
        <v>531.69452755661223</v>
      </c>
    </row>
    <row r="94" spans="1:4" x14ac:dyDescent="0.2">
      <c r="A94" s="49">
        <v>46235</v>
      </c>
      <c r="B94" s="24">
        <v>176.72889257917217</v>
      </c>
      <c r="C94" s="24">
        <v>171.5755918309807</v>
      </c>
      <c r="D94" s="24">
        <v>615.19116036025321</v>
      </c>
    </row>
    <row r="95" spans="1:4" x14ac:dyDescent="0.2">
      <c r="A95" s="49">
        <v>46266</v>
      </c>
      <c r="B95" s="24">
        <v>222.95414766521424</v>
      </c>
      <c r="C95" s="24">
        <v>213.4977281650855</v>
      </c>
      <c r="D95" s="24">
        <v>617.88223183691969</v>
      </c>
    </row>
    <row r="96" spans="1:4" x14ac:dyDescent="0.2">
      <c r="A96" s="49">
        <v>46296</v>
      </c>
      <c r="B96" s="24">
        <v>182.26866392024721</v>
      </c>
      <c r="C96" s="24">
        <v>182.26866307553215</v>
      </c>
      <c r="D96" s="24">
        <v>576.37823746112008</v>
      </c>
    </row>
    <row r="97" spans="1:4" x14ac:dyDescent="0.2">
      <c r="A97" s="49">
        <v>46327</v>
      </c>
      <c r="B97" s="24">
        <v>209.4311107536511</v>
      </c>
      <c r="C97" s="24">
        <v>205.31462890483303</v>
      </c>
      <c r="D97" s="24">
        <v>715.18331190202537</v>
      </c>
    </row>
    <row r="98" spans="1:4" x14ac:dyDescent="0.2">
      <c r="A98" s="49">
        <v>46357</v>
      </c>
      <c r="B98" s="24">
        <v>188.30290161892239</v>
      </c>
      <c r="C98" s="24">
        <v>203.32768228424641</v>
      </c>
      <c r="D98" s="24">
        <v>649.36899867060129</v>
      </c>
    </row>
    <row r="99" spans="1:4" x14ac:dyDescent="0.2">
      <c r="A99" s="49">
        <v>46388</v>
      </c>
      <c r="B99" s="24">
        <v>332.1589785440633</v>
      </c>
      <c r="C99" s="24">
        <v>331.02017307435807</v>
      </c>
      <c r="D99" s="24">
        <v>571.07478453107944</v>
      </c>
    </row>
    <row r="100" spans="1:4" x14ac:dyDescent="0.2">
      <c r="A100" s="49">
        <v>46419</v>
      </c>
      <c r="B100" s="24">
        <v>309.76123003407184</v>
      </c>
      <c r="C100" s="24">
        <v>410.85064404848339</v>
      </c>
      <c r="D100" s="24">
        <v>410.85064404848339</v>
      </c>
    </row>
    <row r="101" spans="1:4" x14ac:dyDescent="0.2">
      <c r="A101" s="49">
        <v>46447</v>
      </c>
      <c r="B101" s="24">
        <v>356.87353326385971</v>
      </c>
      <c r="C101" s="24">
        <v>445.97282803736152</v>
      </c>
      <c r="D101" s="24">
        <v>445.97282803736152</v>
      </c>
    </row>
    <row r="102" spans="1:4" x14ac:dyDescent="0.2">
      <c r="A102" s="49">
        <v>46478</v>
      </c>
      <c r="B102" s="24">
        <v>264.18954301445268</v>
      </c>
      <c r="C102" s="24">
        <v>395.46842637416421</v>
      </c>
      <c r="D102" s="24">
        <v>395.46842637416421</v>
      </c>
    </row>
    <row r="103" spans="1:4" x14ac:dyDescent="0.2">
      <c r="A103" s="49">
        <v>46508</v>
      </c>
      <c r="B103" s="24">
        <v>283.75410029702925</v>
      </c>
      <c r="C103" s="24">
        <v>417.58013273805477</v>
      </c>
      <c r="D103" s="24">
        <v>417.58013273805477</v>
      </c>
    </row>
    <row r="104" spans="1:4" x14ac:dyDescent="0.2">
      <c r="A104" s="49">
        <v>46539</v>
      </c>
      <c r="B104" s="24">
        <v>411.38573144505085</v>
      </c>
      <c r="C104" s="24">
        <v>514.6398996840411</v>
      </c>
      <c r="D104" s="24">
        <v>514.6398996840411</v>
      </c>
    </row>
    <row r="105" spans="1:4" x14ac:dyDescent="0.2">
      <c r="A105" s="49">
        <v>46569</v>
      </c>
      <c r="B105" s="24">
        <v>220.7944574110023</v>
      </c>
      <c r="C105" s="24">
        <v>525.53700648112476</v>
      </c>
      <c r="D105" s="24">
        <v>525.53700648112476</v>
      </c>
    </row>
    <row r="106" spans="1:4" x14ac:dyDescent="0.2">
      <c r="A106" s="49">
        <v>46600</v>
      </c>
      <c r="B106" s="24">
        <v>221.49859264808967</v>
      </c>
      <c r="C106" s="24">
        <v>515.81287241828466</v>
      </c>
      <c r="D106" s="24">
        <v>515.81287241828466</v>
      </c>
    </row>
    <row r="107" spans="1:4" x14ac:dyDescent="0.2">
      <c r="A107" s="49">
        <v>46631</v>
      </c>
      <c r="B107" s="24">
        <v>308.88981852172378</v>
      </c>
      <c r="C107" s="24">
        <v>545.87770762517357</v>
      </c>
      <c r="D107" s="24">
        <v>545.87770762517357</v>
      </c>
    </row>
    <row r="108" spans="1:4" x14ac:dyDescent="0.2">
      <c r="A108" s="49">
        <v>46661</v>
      </c>
      <c r="B108" s="24">
        <v>250.2854970613979</v>
      </c>
      <c r="C108" s="24">
        <v>425.46460583606557</v>
      </c>
      <c r="D108" s="24">
        <v>425.46460583606557</v>
      </c>
    </row>
    <row r="109" spans="1:4" x14ac:dyDescent="0.2">
      <c r="A109" s="49">
        <v>46692</v>
      </c>
      <c r="B109" s="24">
        <v>298.86721549566028</v>
      </c>
      <c r="C109" s="24">
        <v>468.96714060212236</v>
      </c>
      <c r="D109" s="24">
        <v>468.96714060212236</v>
      </c>
    </row>
    <row r="110" spans="1:4" x14ac:dyDescent="0.2">
      <c r="A110" s="49">
        <v>46722</v>
      </c>
      <c r="B110" s="24">
        <v>320.70387777397281</v>
      </c>
      <c r="C110" s="24">
        <v>562.43101004012692</v>
      </c>
      <c r="D110" s="24">
        <v>562.43101004012692</v>
      </c>
    </row>
    <row r="111" spans="1:4" x14ac:dyDescent="0.2">
      <c r="A111" s="49">
        <v>46753</v>
      </c>
      <c r="B111" s="24">
        <v>543.82979829440296</v>
      </c>
      <c r="C111" s="24">
        <v>693.41085230724889</v>
      </c>
      <c r="D111" s="24">
        <v>693.41085230724889</v>
      </c>
    </row>
    <row r="112" spans="1:4" x14ac:dyDescent="0.2">
      <c r="A112" s="49">
        <v>46784</v>
      </c>
      <c r="B112" s="24">
        <v>477.40187833042148</v>
      </c>
      <c r="C112" s="24">
        <v>686.78469830524557</v>
      </c>
      <c r="D112" s="24">
        <v>686.78469830524557</v>
      </c>
    </row>
    <row r="113" spans="1:4" x14ac:dyDescent="0.2">
      <c r="A113" s="49">
        <v>46813</v>
      </c>
      <c r="B113" s="24">
        <v>347.34157493142493</v>
      </c>
      <c r="C113" s="24">
        <v>605.71377880900229</v>
      </c>
      <c r="D113" s="24">
        <v>605.71377880900229</v>
      </c>
    </row>
    <row r="114" spans="1:4" x14ac:dyDescent="0.2">
      <c r="A114" s="49">
        <v>46844</v>
      </c>
      <c r="B114" s="24">
        <v>458.72120700164902</v>
      </c>
      <c r="C114" s="24">
        <v>764.82716539482192</v>
      </c>
      <c r="D114" s="24">
        <v>764.82716539482192</v>
      </c>
    </row>
    <row r="115" spans="1:4" x14ac:dyDescent="0.2">
      <c r="A115" s="49">
        <v>46874</v>
      </c>
      <c r="B115" s="24">
        <v>341.71063542746288</v>
      </c>
      <c r="C115" s="24">
        <v>668.53334538891113</v>
      </c>
      <c r="D115" s="24">
        <v>668.53334538891113</v>
      </c>
    </row>
    <row r="116" spans="1:4" x14ac:dyDescent="0.2">
      <c r="A116" s="49">
        <v>46905</v>
      </c>
      <c r="B116" s="24">
        <v>255.67333453185191</v>
      </c>
      <c r="C116" s="24">
        <v>565.86059036562267</v>
      </c>
      <c r="D116" s="24">
        <v>565.86059036562267</v>
      </c>
    </row>
    <row r="117" spans="1:4" x14ac:dyDescent="0.2">
      <c r="A117" s="49">
        <v>46935</v>
      </c>
      <c r="B117" s="24">
        <v>187.90765295388977</v>
      </c>
      <c r="C117" s="24">
        <v>187.90765295071816</v>
      </c>
      <c r="D117" s="24">
        <v>418.4364181302746</v>
      </c>
    </row>
    <row r="118" spans="1:4" x14ac:dyDescent="0.2">
      <c r="A118" s="49">
        <v>46966</v>
      </c>
      <c r="B118" s="24">
        <v>192.81670167853756</v>
      </c>
      <c r="C118" s="24">
        <v>192.81670297365156</v>
      </c>
      <c r="D118" s="24">
        <v>458.65173747686561</v>
      </c>
    </row>
    <row r="119" spans="1:4" x14ac:dyDescent="0.2">
      <c r="A119" s="49">
        <v>46997</v>
      </c>
      <c r="B119" s="24">
        <v>186.75597401793797</v>
      </c>
      <c r="C119" s="24">
        <v>186.75597623381032</v>
      </c>
      <c r="D119" s="24">
        <v>426.51542377897408</v>
      </c>
    </row>
    <row r="120" spans="1:4" x14ac:dyDescent="0.2">
      <c r="A120" s="49">
        <v>47027</v>
      </c>
      <c r="B120" s="24">
        <v>193.79822241936171</v>
      </c>
      <c r="C120" s="24">
        <v>193.79822254737226</v>
      </c>
      <c r="D120" s="24">
        <v>422.28038332760633</v>
      </c>
    </row>
    <row r="121" spans="1:4" x14ac:dyDescent="0.2">
      <c r="A121" s="49">
        <v>47058</v>
      </c>
      <c r="B121" s="24">
        <v>187.16436868073302</v>
      </c>
      <c r="C121" s="24">
        <v>187.58226878523905</v>
      </c>
      <c r="D121" s="24">
        <v>502.43376526403569</v>
      </c>
    </row>
    <row r="122" spans="1:4" x14ac:dyDescent="0.2">
      <c r="A122" s="49">
        <v>47088</v>
      </c>
      <c r="B122" s="24">
        <v>191.26585208842698</v>
      </c>
      <c r="C122" s="24">
        <v>191.26585393922372</v>
      </c>
      <c r="D122" s="24">
        <v>514.25073258016801</v>
      </c>
    </row>
    <row r="123" spans="1:4" x14ac:dyDescent="0.2">
      <c r="A123" s="49">
        <v>47119</v>
      </c>
      <c r="B123" s="24">
        <v>446.7817079410475</v>
      </c>
      <c r="C123" s="24">
        <v>452.03831814312082</v>
      </c>
      <c r="D123" s="24">
        <v>522.83135427851289</v>
      </c>
    </row>
    <row r="124" spans="1:4" x14ac:dyDescent="0.2">
      <c r="A124" s="49">
        <v>47150</v>
      </c>
      <c r="B124" s="24">
        <v>348.5274513126887</v>
      </c>
      <c r="C124" s="24">
        <v>348.80828045519712</v>
      </c>
      <c r="D124" s="24">
        <v>535.19990334733973</v>
      </c>
    </row>
    <row r="125" spans="1:4" x14ac:dyDescent="0.2">
      <c r="A125" s="49">
        <v>47178</v>
      </c>
      <c r="B125" s="24">
        <v>287.41619957149351</v>
      </c>
      <c r="C125" s="24">
        <v>287.41086851144354</v>
      </c>
      <c r="D125" s="24">
        <v>517.14478864874638</v>
      </c>
    </row>
    <row r="126" spans="1:4" x14ac:dyDescent="0.2">
      <c r="A126" s="49">
        <v>47209</v>
      </c>
      <c r="B126" s="24">
        <v>338.8434991148186</v>
      </c>
      <c r="C126" s="24">
        <v>356.22849584617109</v>
      </c>
      <c r="D126" s="24">
        <v>532.34419611711087</v>
      </c>
    </row>
    <row r="127" spans="1:4" x14ac:dyDescent="0.2">
      <c r="A127" s="49">
        <v>47239</v>
      </c>
      <c r="B127" s="24">
        <v>343.16683013952508</v>
      </c>
      <c r="C127" s="24">
        <v>333.31728476967817</v>
      </c>
      <c r="D127" s="24">
        <v>593.51215534892253</v>
      </c>
    </row>
    <row r="128" spans="1:4" x14ac:dyDescent="0.2">
      <c r="A128" s="49">
        <v>47270</v>
      </c>
      <c r="B128" s="24">
        <v>244.91169675605764</v>
      </c>
      <c r="C128" s="24">
        <v>234.44960086322524</v>
      </c>
      <c r="D128" s="24">
        <v>652.64318827912223</v>
      </c>
    </row>
    <row r="129" spans="1:4" x14ac:dyDescent="0.2">
      <c r="A129" s="49">
        <v>47300</v>
      </c>
      <c r="B129" s="24">
        <v>201.08398936271055</v>
      </c>
      <c r="C129" s="24">
        <v>201.08419017357758</v>
      </c>
      <c r="D129" s="24">
        <v>648.83456358483011</v>
      </c>
    </row>
    <row r="130" spans="1:4" x14ac:dyDescent="0.2">
      <c r="A130" s="49">
        <v>47331</v>
      </c>
      <c r="B130" s="24">
        <v>251.69832345037773</v>
      </c>
      <c r="C130" s="24">
        <v>251.55391238851149</v>
      </c>
      <c r="D130" s="24">
        <v>637.39283828054795</v>
      </c>
    </row>
    <row r="131" spans="1:4" x14ac:dyDescent="0.2">
      <c r="A131" s="49">
        <v>47362</v>
      </c>
      <c r="B131" s="24">
        <v>200.67066116863558</v>
      </c>
      <c r="C131" s="24">
        <v>200.67066148296044</v>
      </c>
      <c r="D131" s="24">
        <v>580.71230274886364</v>
      </c>
    </row>
    <row r="132" spans="1:4" x14ac:dyDescent="0.2">
      <c r="A132" s="49">
        <v>47392</v>
      </c>
      <c r="B132" s="24">
        <v>185.14676875661701</v>
      </c>
      <c r="C132" s="24">
        <v>185.1467678011455</v>
      </c>
      <c r="D132" s="24">
        <v>534.69856613012644</v>
      </c>
    </row>
    <row r="133" spans="1:4" x14ac:dyDescent="0.2">
      <c r="A133" s="49">
        <v>47423</v>
      </c>
      <c r="B133" s="24">
        <v>195.95666549099803</v>
      </c>
      <c r="C133" s="24">
        <v>195.95666924599664</v>
      </c>
      <c r="D133" s="24">
        <v>508.68466163572634</v>
      </c>
    </row>
    <row r="134" spans="1:4" x14ac:dyDescent="0.2">
      <c r="A134" s="49">
        <v>47453</v>
      </c>
      <c r="B134" s="24">
        <v>197.90760893612523</v>
      </c>
      <c r="C134" s="24">
        <v>197.90761476816263</v>
      </c>
      <c r="D134" s="24">
        <v>466.21857275592544</v>
      </c>
    </row>
    <row r="135" spans="1:4" x14ac:dyDescent="0.2">
      <c r="A135" s="49">
        <v>47484</v>
      </c>
      <c r="B135" s="24">
        <v>379.48430472035989</v>
      </c>
      <c r="C135" s="24">
        <v>357.90087290825528</v>
      </c>
      <c r="D135" s="24">
        <v>495.4598617255046</v>
      </c>
    </row>
    <row r="136" spans="1:4" x14ac:dyDescent="0.2">
      <c r="A136" s="49">
        <v>47515</v>
      </c>
      <c r="B136" s="24">
        <v>423.72866383373236</v>
      </c>
      <c r="C136" s="24">
        <v>352.90210740263637</v>
      </c>
      <c r="D136" s="24">
        <v>621.81023977768689</v>
      </c>
    </row>
    <row r="137" spans="1:4" x14ac:dyDescent="0.2">
      <c r="A137" s="49">
        <v>47543</v>
      </c>
      <c r="B137" s="24">
        <v>422.79836266822485</v>
      </c>
      <c r="C137" s="24">
        <v>386.94747136911349</v>
      </c>
      <c r="D137" s="24">
        <v>592.1768402866619</v>
      </c>
    </row>
    <row r="138" spans="1:4" x14ac:dyDescent="0.2">
      <c r="A138" s="49">
        <v>47574</v>
      </c>
      <c r="B138" s="24">
        <v>387.75416988703233</v>
      </c>
      <c r="C138" s="24">
        <v>349.75187435358544</v>
      </c>
      <c r="D138" s="24">
        <v>617.2056366688488</v>
      </c>
    </row>
    <row r="139" spans="1:4" x14ac:dyDescent="0.2">
      <c r="A139" s="49">
        <v>47604</v>
      </c>
      <c r="B139" s="24">
        <v>366.93046371091793</v>
      </c>
      <c r="C139" s="24">
        <v>326.77828993058398</v>
      </c>
      <c r="D139" s="24">
        <v>595.85022136654254</v>
      </c>
    </row>
    <row r="140" spans="1:4" x14ac:dyDescent="0.2">
      <c r="A140" s="49">
        <v>47635</v>
      </c>
      <c r="B140" s="24">
        <v>407.47472107606916</v>
      </c>
      <c r="C140" s="24">
        <v>345.55358079488099</v>
      </c>
      <c r="D140" s="24">
        <v>603.78022347497563</v>
      </c>
    </row>
    <row r="141" spans="1:4" x14ac:dyDescent="0.2">
      <c r="A141" s="49">
        <v>47665</v>
      </c>
      <c r="B141" s="24">
        <v>211.20613174118586</v>
      </c>
      <c r="C141" s="24">
        <v>349.72478796960866</v>
      </c>
      <c r="D141" s="24">
        <v>659.97837693734937</v>
      </c>
    </row>
    <row r="142" spans="1:4" x14ac:dyDescent="0.2">
      <c r="A142" s="49">
        <v>47696</v>
      </c>
      <c r="B142" s="24">
        <v>323.65438059337407</v>
      </c>
      <c r="C142" s="24">
        <v>445.69473680849427</v>
      </c>
      <c r="D142" s="24">
        <v>445.69473680849427</v>
      </c>
    </row>
    <row r="143" spans="1:4" x14ac:dyDescent="0.2">
      <c r="A143" s="49">
        <v>47727</v>
      </c>
      <c r="B143" s="24">
        <v>329.69244389973215</v>
      </c>
      <c r="C143" s="24">
        <v>450.89404982505118</v>
      </c>
      <c r="D143" s="24">
        <v>450.89404982505118</v>
      </c>
    </row>
    <row r="144" spans="1:4" x14ac:dyDescent="0.2">
      <c r="A144" s="49">
        <v>47757</v>
      </c>
      <c r="B144" s="24">
        <v>366.18756423907541</v>
      </c>
      <c r="C144" s="24">
        <v>476.38217490543485</v>
      </c>
      <c r="D144" s="24">
        <v>476.38217490543485</v>
      </c>
    </row>
    <row r="145" spans="1:4" x14ac:dyDescent="0.2">
      <c r="A145" s="49">
        <v>47788</v>
      </c>
      <c r="B145" s="24">
        <v>335.32927217923503</v>
      </c>
      <c r="C145" s="24">
        <v>490.68235845588327</v>
      </c>
      <c r="D145" s="24">
        <v>490.68235845588327</v>
      </c>
    </row>
    <row r="146" spans="1:4" x14ac:dyDescent="0.2">
      <c r="A146" s="49">
        <v>47818</v>
      </c>
      <c r="B146" s="24">
        <v>323.7289801356813</v>
      </c>
      <c r="C146" s="24">
        <v>511.17484372221367</v>
      </c>
      <c r="D146" s="24">
        <v>511.17484372221367</v>
      </c>
    </row>
    <row r="147" spans="1:4" x14ac:dyDescent="0.2">
      <c r="A147" s="49">
        <v>47849</v>
      </c>
      <c r="B147" s="24">
        <v>588.16762733341443</v>
      </c>
      <c r="C147" s="24">
        <v>689.71278379874389</v>
      </c>
      <c r="D147" s="24">
        <v>689.71278379874389</v>
      </c>
    </row>
    <row r="148" spans="1:4" x14ac:dyDescent="0.2">
      <c r="A148" s="49">
        <v>47880</v>
      </c>
      <c r="B148" s="24">
        <v>471.49085088986726</v>
      </c>
      <c r="C148" s="24">
        <v>633.74748494109235</v>
      </c>
      <c r="D148" s="24">
        <v>633.74748494109235</v>
      </c>
    </row>
    <row r="149" spans="1:4" x14ac:dyDescent="0.2">
      <c r="A149" s="49">
        <v>47908</v>
      </c>
      <c r="B149" s="24">
        <v>536.27891292628362</v>
      </c>
      <c r="C149" s="24">
        <v>635.85395248426869</v>
      </c>
      <c r="D149" s="24">
        <v>635.85395248426869</v>
      </c>
    </row>
    <row r="150" spans="1:4" x14ac:dyDescent="0.2">
      <c r="A150" s="49">
        <v>47939</v>
      </c>
      <c r="B150" s="24">
        <v>463.52347292420609</v>
      </c>
      <c r="C150" s="24">
        <v>605.02151026464048</v>
      </c>
      <c r="D150" s="24">
        <v>605.02151026464048</v>
      </c>
    </row>
    <row r="151" spans="1:4" x14ac:dyDescent="0.2">
      <c r="A151" s="49">
        <v>47969</v>
      </c>
      <c r="B151" s="24">
        <v>362.77556308311739</v>
      </c>
      <c r="C151" s="24">
        <v>610.79865075091561</v>
      </c>
      <c r="D151" s="24">
        <v>610.79865075091561</v>
      </c>
    </row>
    <row r="152" spans="1:4" x14ac:dyDescent="0.2">
      <c r="A152" s="49">
        <v>48000</v>
      </c>
      <c r="B152" s="24">
        <v>344.43421109391738</v>
      </c>
      <c r="C152" s="24">
        <v>664.54240366825047</v>
      </c>
      <c r="D152" s="24">
        <v>664.54240366825047</v>
      </c>
    </row>
    <row r="153" spans="1:4" x14ac:dyDescent="0.2">
      <c r="A153" s="49">
        <v>48030</v>
      </c>
      <c r="B153" s="24">
        <v>244.62429653778938</v>
      </c>
      <c r="C153" s="24">
        <v>244.62430164036459</v>
      </c>
      <c r="D153" s="24">
        <v>448.40311132314372</v>
      </c>
    </row>
    <row r="154" spans="1:4" x14ac:dyDescent="0.2">
      <c r="A154" s="49">
        <v>48061</v>
      </c>
      <c r="B154" s="24">
        <v>217.24233621129636</v>
      </c>
      <c r="C154" s="24">
        <v>295.01618415907325</v>
      </c>
      <c r="D154" s="24">
        <v>460.56224556534636</v>
      </c>
    </row>
    <row r="155" spans="1:4" x14ac:dyDescent="0.2">
      <c r="A155" s="49">
        <v>48092</v>
      </c>
      <c r="B155" s="24">
        <v>202.24373347327148</v>
      </c>
      <c r="C155" s="24">
        <v>295.62812377870819</v>
      </c>
      <c r="D155" s="24">
        <v>477.9082902691938</v>
      </c>
    </row>
    <row r="156" spans="1:4" x14ac:dyDescent="0.2">
      <c r="A156" s="49">
        <v>48122</v>
      </c>
      <c r="B156" s="24">
        <v>234.34938882627142</v>
      </c>
      <c r="C156" s="24">
        <v>297.01528274099564</v>
      </c>
      <c r="D156" s="24">
        <v>491.17102925127358</v>
      </c>
    </row>
    <row r="157" spans="1:4" x14ac:dyDescent="0.2">
      <c r="A157" s="49">
        <v>48153</v>
      </c>
      <c r="B157" s="24">
        <v>219.66974766964722</v>
      </c>
      <c r="C157" s="24">
        <v>295.12390807109597</v>
      </c>
      <c r="D157" s="24">
        <v>514.45681871690238</v>
      </c>
    </row>
    <row r="158" spans="1:4" x14ac:dyDescent="0.2">
      <c r="A158" s="49">
        <v>48183</v>
      </c>
      <c r="B158" s="24">
        <v>218.4416180660898</v>
      </c>
      <c r="C158" s="24">
        <v>328.9570238775492</v>
      </c>
      <c r="D158" s="24">
        <v>648.06886900337827</v>
      </c>
    </row>
    <row r="159" spans="1:4" x14ac:dyDescent="0.2">
      <c r="A159" s="49">
        <v>48214</v>
      </c>
      <c r="B159" s="24">
        <v>377.46172256093826</v>
      </c>
      <c r="C159" s="24">
        <v>636.24237998301601</v>
      </c>
      <c r="D159" s="24">
        <v>642.1223476485635</v>
      </c>
    </row>
    <row r="160" spans="1:4" x14ac:dyDescent="0.2">
      <c r="A160" s="49">
        <v>48245</v>
      </c>
      <c r="B160" s="24">
        <v>381.9434319036942</v>
      </c>
      <c r="C160" s="24">
        <v>500.35765145459482</v>
      </c>
      <c r="D160" s="24">
        <v>623.17137721001427</v>
      </c>
    </row>
    <row r="161" spans="1:4" x14ac:dyDescent="0.2">
      <c r="A161" s="49">
        <v>48274</v>
      </c>
      <c r="B161" s="24">
        <v>325.11701204535495</v>
      </c>
      <c r="C161" s="24">
        <v>287.29872335764827</v>
      </c>
      <c r="D161" s="24">
        <v>543.97936951583608</v>
      </c>
    </row>
    <row r="162" spans="1:4" x14ac:dyDescent="0.2">
      <c r="A162" s="49">
        <v>48305</v>
      </c>
      <c r="B162" s="24">
        <v>378.84018635595839</v>
      </c>
      <c r="C162" s="24">
        <v>261.01489106381405</v>
      </c>
      <c r="D162" s="24">
        <v>541.64463331980971</v>
      </c>
    </row>
    <row r="163" spans="1:4" x14ac:dyDescent="0.2">
      <c r="A163" s="49">
        <v>48335</v>
      </c>
      <c r="B163" s="24">
        <v>289.04758617708427</v>
      </c>
      <c r="C163" s="24">
        <v>238.00664041246131</v>
      </c>
      <c r="D163" s="24">
        <v>537.290450356772</v>
      </c>
    </row>
    <row r="164" spans="1:4" x14ac:dyDescent="0.2">
      <c r="A164" s="49">
        <v>48366</v>
      </c>
      <c r="B164" s="24">
        <v>334.15848834209646</v>
      </c>
      <c r="C164" s="24">
        <v>251.62453340137262</v>
      </c>
      <c r="D164" s="24">
        <v>519.60438184425686</v>
      </c>
    </row>
    <row r="165" spans="1:4" x14ac:dyDescent="0.2">
      <c r="A165" s="49">
        <v>48396</v>
      </c>
      <c r="B165" s="24">
        <v>252.3685414580778</v>
      </c>
      <c r="C165" s="24">
        <v>252.36854104002313</v>
      </c>
      <c r="D165" s="24">
        <v>504.43448839980772</v>
      </c>
    </row>
    <row r="166" spans="1:4" x14ac:dyDescent="0.2">
      <c r="A166" s="49">
        <v>48427</v>
      </c>
      <c r="B166" s="24">
        <v>245.35555941330276</v>
      </c>
      <c r="C166" s="24">
        <v>245.35555882432456</v>
      </c>
      <c r="D166" s="24">
        <v>497.32794259611865</v>
      </c>
    </row>
    <row r="167" spans="1:4" x14ac:dyDescent="0.2">
      <c r="A167" s="49">
        <v>48458</v>
      </c>
      <c r="B167" s="24">
        <v>210.50706104681421</v>
      </c>
      <c r="C167" s="24">
        <v>210.50705935150884</v>
      </c>
      <c r="D167" s="24">
        <v>533.2051455523748</v>
      </c>
    </row>
    <row r="168" spans="1:4" x14ac:dyDescent="0.2">
      <c r="A168" s="49">
        <v>48488</v>
      </c>
      <c r="B168" s="24">
        <v>276.20193576522439</v>
      </c>
      <c r="C168" s="24">
        <v>272.46984846603243</v>
      </c>
      <c r="D168" s="24">
        <v>478.40530739315324</v>
      </c>
    </row>
    <row r="169" spans="1:4" x14ac:dyDescent="0.2">
      <c r="A169" s="49">
        <v>48519</v>
      </c>
      <c r="B169" s="24">
        <v>249.10980478772856</v>
      </c>
      <c r="C169" s="24">
        <v>249.10980497069389</v>
      </c>
      <c r="D169" s="24">
        <v>556.46069068750205</v>
      </c>
    </row>
    <row r="170" spans="1:4" x14ac:dyDescent="0.2">
      <c r="A170" s="49">
        <v>48549</v>
      </c>
      <c r="B170" s="24">
        <v>219.85592826447493</v>
      </c>
      <c r="C170" s="24">
        <v>219.85592813044494</v>
      </c>
      <c r="D170" s="24">
        <v>556.89597870220234</v>
      </c>
    </row>
    <row r="171" spans="1:4" x14ac:dyDescent="0.2">
      <c r="A171" s="49">
        <v>48580</v>
      </c>
      <c r="B171" s="24">
        <v>349.65762492974983</v>
      </c>
      <c r="C171" s="24">
        <v>324.92866908703564</v>
      </c>
      <c r="D171" s="24">
        <v>544.91426743127874</v>
      </c>
    </row>
    <row r="172" spans="1:4" x14ac:dyDescent="0.2">
      <c r="A172" s="49">
        <v>48611</v>
      </c>
      <c r="B172" s="24">
        <v>360.10263546936949</v>
      </c>
      <c r="C172" s="24">
        <v>353.95218574544765</v>
      </c>
      <c r="D172" s="24">
        <v>500.21253256739146</v>
      </c>
    </row>
    <row r="173" spans="1:4" x14ac:dyDescent="0.2">
      <c r="A173" s="49">
        <v>48639</v>
      </c>
      <c r="B173" s="24">
        <v>395.25619661719747</v>
      </c>
      <c r="C173" s="24">
        <v>298.81530142083977</v>
      </c>
      <c r="D173" s="24">
        <v>477.63359186197579</v>
      </c>
    </row>
    <row r="174" spans="1:4" x14ac:dyDescent="0.2">
      <c r="A174" s="49">
        <v>48670</v>
      </c>
      <c r="B174" s="24">
        <v>331.42877138143911</v>
      </c>
      <c r="C174" s="24">
        <v>288.22784038638241</v>
      </c>
      <c r="D174" s="24">
        <v>462.02189217434051</v>
      </c>
    </row>
    <row r="175" spans="1:4" x14ac:dyDescent="0.2">
      <c r="A175" s="49">
        <v>48700</v>
      </c>
      <c r="B175" s="24">
        <v>421.3113847137738</v>
      </c>
      <c r="C175" s="24">
        <v>347.54453109173664</v>
      </c>
      <c r="D175" s="24">
        <v>446.57647415723955</v>
      </c>
    </row>
    <row r="176" spans="1:4" x14ac:dyDescent="0.2">
      <c r="A176" s="49">
        <v>48731</v>
      </c>
      <c r="B176" s="24">
        <v>345.89372226560874</v>
      </c>
      <c r="C176" s="24">
        <v>274.09054474431707</v>
      </c>
      <c r="D176" s="24">
        <v>378.14558554884002</v>
      </c>
    </row>
    <row r="177" spans="1:4" x14ac:dyDescent="0.2">
      <c r="A177" s="49">
        <v>48761</v>
      </c>
      <c r="B177" s="24">
        <v>279.69540420462175</v>
      </c>
      <c r="C177" s="24">
        <v>595.83905135753457</v>
      </c>
      <c r="D177" s="24">
        <v>595.83905135753457</v>
      </c>
    </row>
    <row r="178" spans="1:4" x14ac:dyDescent="0.2">
      <c r="A178" s="49">
        <v>48792</v>
      </c>
      <c r="B178" s="24">
        <v>259.83720814931672</v>
      </c>
      <c r="C178" s="24">
        <v>549.69676324174213</v>
      </c>
      <c r="D178" s="24">
        <v>549.69676324174213</v>
      </c>
    </row>
    <row r="179" spans="1:4" x14ac:dyDescent="0.2">
      <c r="A179" s="49">
        <v>48823</v>
      </c>
      <c r="B179" s="24">
        <v>305.32819637229818</v>
      </c>
      <c r="C179" s="24">
        <v>513.40409967473238</v>
      </c>
      <c r="D179" s="24">
        <v>513.40409967473238</v>
      </c>
    </row>
    <row r="180" spans="1:4" x14ac:dyDescent="0.2">
      <c r="A180" s="49">
        <v>48853</v>
      </c>
      <c r="B180" s="24">
        <v>373.24823491050745</v>
      </c>
      <c r="C180" s="24">
        <v>561.55367028336923</v>
      </c>
      <c r="D180" s="24">
        <v>561.55367028336923</v>
      </c>
    </row>
    <row r="181" spans="1:4" x14ac:dyDescent="0.2">
      <c r="A181" s="49">
        <v>48884</v>
      </c>
      <c r="B181" s="24">
        <v>292.43450359685158</v>
      </c>
      <c r="C181" s="24">
        <v>458.15975591164818</v>
      </c>
      <c r="D181" s="24">
        <v>458.15975591164818</v>
      </c>
    </row>
    <row r="182" spans="1:4" x14ac:dyDescent="0.2">
      <c r="A182" s="49">
        <v>48914</v>
      </c>
      <c r="B182" s="24">
        <v>333.35213076343086</v>
      </c>
      <c r="C182" s="24">
        <v>493.73655092707355</v>
      </c>
      <c r="D182" s="24">
        <v>493.73655092707355</v>
      </c>
    </row>
    <row r="183" spans="1:4" x14ac:dyDescent="0.2">
      <c r="A183" s="49">
        <v>48945</v>
      </c>
      <c r="B183" s="24">
        <v>434.13282078346344</v>
      </c>
      <c r="C183" s="24">
        <v>527.00928183152291</v>
      </c>
      <c r="D183" s="24">
        <v>527.00928183152291</v>
      </c>
    </row>
    <row r="184" spans="1:4" x14ac:dyDescent="0.2">
      <c r="A184" s="49">
        <v>48976</v>
      </c>
      <c r="B184" s="24">
        <v>413.09744470453114</v>
      </c>
      <c r="C184" s="24">
        <v>516.19647215138718</v>
      </c>
      <c r="D184" s="24">
        <v>516.19647215138718</v>
      </c>
    </row>
    <row r="185" spans="1:4" x14ac:dyDescent="0.2">
      <c r="A185" s="49">
        <v>49004</v>
      </c>
      <c r="B185" s="24">
        <v>400.84298827020291</v>
      </c>
      <c r="C185" s="24">
        <v>474.01028814307898</v>
      </c>
      <c r="D185" s="24">
        <v>474.01028814307898</v>
      </c>
    </row>
    <row r="186" spans="1:4" x14ac:dyDescent="0.2">
      <c r="A186" s="49">
        <v>49035</v>
      </c>
      <c r="B186" s="24">
        <v>373.66661044709394</v>
      </c>
      <c r="C186" s="24">
        <v>452.04442096980512</v>
      </c>
      <c r="D186" s="24">
        <v>452.04442096980512</v>
      </c>
    </row>
    <row r="187" spans="1:4" x14ac:dyDescent="0.2">
      <c r="A187" s="49">
        <v>49065</v>
      </c>
      <c r="B187" s="24">
        <v>348.12445710740246</v>
      </c>
      <c r="C187" s="24">
        <v>434.40545878880721</v>
      </c>
      <c r="D187" s="24">
        <v>434.40545878880721</v>
      </c>
    </row>
    <row r="188" spans="1:4" x14ac:dyDescent="0.2">
      <c r="A188" s="49">
        <v>49096</v>
      </c>
      <c r="B188" s="24">
        <v>353.74917481038426</v>
      </c>
      <c r="C188" s="24">
        <v>437.73075286997476</v>
      </c>
      <c r="D188" s="24">
        <v>437.73075286997476</v>
      </c>
    </row>
    <row r="189" spans="1:4" x14ac:dyDescent="0.2">
      <c r="A189" s="49">
        <v>49126</v>
      </c>
      <c r="B189" s="24">
        <v>276.73321252471106</v>
      </c>
      <c r="C189" s="24">
        <v>374.90560698700705</v>
      </c>
      <c r="D189" s="24">
        <v>374.90560698700705</v>
      </c>
    </row>
    <row r="190" spans="1:4" x14ac:dyDescent="0.2">
      <c r="A190" s="49">
        <v>49157</v>
      </c>
      <c r="B190" s="24">
        <v>285.33874762712691</v>
      </c>
      <c r="C190" s="24">
        <v>380.74218349923075</v>
      </c>
      <c r="D190" s="24">
        <v>617.61373892278118</v>
      </c>
    </row>
    <row r="191" spans="1:4" x14ac:dyDescent="0.2">
      <c r="A191" s="49">
        <v>49188</v>
      </c>
      <c r="B191" s="24">
        <v>300.7419294459645</v>
      </c>
      <c r="C191" s="24">
        <v>381.39247573554229</v>
      </c>
      <c r="D191" s="24">
        <v>577.88711303108175</v>
      </c>
    </row>
    <row r="192" spans="1:4" x14ac:dyDescent="0.2">
      <c r="A192" s="49">
        <v>49218</v>
      </c>
      <c r="B192" s="24">
        <v>317.2020159249173</v>
      </c>
      <c r="C192" s="24">
        <v>389.86025283831202</v>
      </c>
      <c r="D192" s="24">
        <v>559.10592173255452</v>
      </c>
    </row>
    <row r="193" spans="1:4" x14ac:dyDescent="0.2">
      <c r="A193" s="49">
        <v>49249</v>
      </c>
      <c r="B193" s="24">
        <v>303.47679506931547</v>
      </c>
      <c r="C193" s="24">
        <v>376.28341743830816</v>
      </c>
      <c r="D193" s="24">
        <v>584.19352319550057</v>
      </c>
    </row>
    <row r="194" spans="1:4" x14ac:dyDescent="0.2">
      <c r="A194" s="49">
        <v>49279</v>
      </c>
      <c r="B194" s="24">
        <v>298.11734734962863</v>
      </c>
      <c r="C194" s="24">
        <v>387.47262535405673</v>
      </c>
      <c r="D194" s="24">
        <v>530.13947776205487</v>
      </c>
    </row>
    <row r="195" spans="1:4" x14ac:dyDescent="0.2">
      <c r="A195" s="49">
        <v>49310</v>
      </c>
      <c r="B195" s="24">
        <v>440.00989384481954</v>
      </c>
      <c r="C195" s="24">
        <v>534.14366998431728</v>
      </c>
      <c r="D195" s="24">
        <v>610.5325648492169</v>
      </c>
    </row>
    <row r="196" spans="1:4" x14ac:dyDescent="0.2">
      <c r="A196" s="49">
        <v>49341</v>
      </c>
      <c r="B196" s="24">
        <v>418.68975136221894</v>
      </c>
      <c r="C196" s="24">
        <v>523.18448189313676</v>
      </c>
      <c r="D196" s="24">
        <v>527.00928183152291</v>
      </c>
    </row>
    <row r="197" spans="1:4" x14ac:dyDescent="0.2">
      <c r="A197" s="49">
        <v>49369</v>
      </c>
      <c r="B197" s="24">
        <v>406.26940022391085</v>
      </c>
      <c r="C197" s="24">
        <v>480.42720241881602</v>
      </c>
      <c r="D197" s="24">
        <v>516.19647215138718</v>
      </c>
    </row>
    <row r="198" spans="1:4" x14ac:dyDescent="0.2">
      <c r="A198" s="49">
        <v>49400</v>
      </c>
      <c r="B198" s="24">
        <v>378.72512218602145</v>
      </c>
      <c r="C198" s="24">
        <v>458.16397231868388</v>
      </c>
      <c r="D198" s="24">
        <v>474.01028814307898</v>
      </c>
    </row>
    <row r="199" spans="1:4" x14ac:dyDescent="0.2">
      <c r="A199" s="49">
        <v>49430</v>
      </c>
      <c r="B199" s="24">
        <v>352.83719194549383</v>
      </c>
      <c r="C199" s="24">
        <v>440.28622268716072</v>
      </c>
      <c r="D199" s="24">
        <v>452.04442096980512</v>
      </c>
    </row>
    <row r="200" spans="1:4" x14ac:dyDescent="0.2">
      <c r="A200" s="49">
        <v>49461</v>
      </c>
      <c r="B200" s="24">
        <v>358.53805426437981</v>
      </c>
      <c r="C200" s="24">
        <v>443.65653293695209</v>
      </c>
      <c r="D200" s="24">
        <v>443.65653293695209</v>
      </c>
    </row>
    <row r="201" spans="1:4" x14ac:dyDescent="0.2">
      <c r="A201" s="49">
        <v>49491</v>
      </c>
      <c r="B201" s="24">
        <v>280.47948838926419</v>
      </c>
      <c r="C201" s="24">
        <v>379.98089164159376</v>
      </c>
      <c r="D201" s="24">
        <v>437.73075286997476</v>
      </c>
    </row>
    <row r="202" spans="1:4" x14ac:dyDescent="0.2">
      <c r="A202" s="49">
        <v>49522</v>
      </c>
      <c r="B202" s="24">
        <v>289.20152092312912</v>
      </c>
      <c r="C202" s="24">
        <v>385.89648080835167</v>
      </c>
      <c r="D202" s="24">
        <v>385.89648080835167</v>
      </c>
    </row>
    <row r="203" spans="1:4" x14ac:dyDescent="0.2">
      <c r="A203" s="49">
        <v>49553</v>
      </c>
      <c r="B203" s="24">
        <v>304.81322331583925</v>
      </c>
      <c r="C203" s="24">
        <v>386.55557637581228</v>
      </c>
      <c r="D203" s="24">
        <v>618.92062832283716</v>
      </c>
    </row>
    <row r="204" spans="1:4" x14ac:dyDescent="0.2">
      <c r="A204" s="49">
        <v>49583</v>
      </c>
      <c r="B204" s="24">
        <v>321.49613821550088</v>
      </c>
      <c r="C204" s="24">
        <v>395.13798601111063</v>
      </c>
      <c r="D204" s="24">
        <v>580.97719520148985</v>
      </c>
    </row>
    <row r="205" spans="1:4" x14ac:dyDescent="0.2">
      <c r="A205" s="49">
        <v>49614</v>
      </c>
      <c r="B205" s="24">
        <v>307.58511218256626</v>
      </c>
      <c r="C205" s="24">
        <v>381.3773542018792</v>
      </c>
      <c r="D205" s="24">
        <v>556.78796592743402</v>
      </c>
    </row>
    <row r="206" spans="1:4" x14ac:dyDescent="0.2">
      <c r="A206" s="49">
        <v>49644</v>
      </c>
      <c r="B206" s="24">
        <v>302.15311093937424</v>
      </c>
      <c r="C206" s="24">
        <v>392.71803601978729</v>
      </c>
      <c r="D206" s="24">
        <v>587.88813480598071</v>
      </c>
    </row>
    <row r="207" spans="1:4" x14ac:dyDescent="0.2">
      <c r="A207" s="49">
        <v>49675</v>
      </c>
      <c r="B207" s="24">
        <v>445.66869608584773</v>
      </c>
      <c r="C207" s="24">
        <v>541.01309142010928</v>
      </c>
      <c r="D207" s="24">
        <v>582.60372474772419</v>
      </c>
    </row>
    <row r="208" spans="1:4" x14ac:dyDescent="0.2">
      <c r="A208" s="49">
        <v>49706</v>
      </c>
      <c r="B208" s="24">
        <v>424.07436324583171</v>
      </c>
      <c r="C208" s="24">
        <v>529.91296132058369</v>
      </c>
      <c r="D208" s="24">
        <v>606.95200792236403</v>
      </c>
    </row>
    <row r="209" spans="1:4" x14ac:dyDescent="0.2">
      <c r="A209" s="49">
        <v>49735</v>
      </c>
      <c r="B209" s="24">
        <v>411.49427862916525</v>
      </c>
      <c r="C209" s="24">
        <v>486.6057965089235</v>
      </c>
      <c r="D209" s="24">
        <v>527.00928183152291</v>
      </c>
    </row>
    <row r="210" spans="1:4" x14ac:dyDescent="0.2">
      <c r="A210" s="49">
        <v>49766</v>
      </c>
      <c r="B210" s="24">
        <v>383.59576396053507</v>
      </c>
      <c r="C210" s="24">
        <v>464.05624735518484</v>
      </c>
      <c r="D210" s="24">
        <v>516.19647215138718</v>
      </c>
    </row>
    <row r="211" spans="1:4" x14ac:dyDescent="0.2">
      <c r="A211" s="49">
        <v>49796</v>
      </c>
      <c r="B211" s="24">
        <v>357.37489875715784</v>
      </c>
      <c r="C211" s="24">
        <v>445.94857868980677</v>
      </c>
      <c r="D211" s="24">
        <v>474.01028814307898</v>
      </c>
    </row>
    <row r="212" spans="1:4" x14ac:dyDescent="0.2">
      <c r="A212" s="49">
        <v>49827</v>
      </c>
      <c r="B212" s="24">
        <v>363.1490777285037</v>
      </c>
      <c r="C212" s="24">
        <v>449.36223323585449</v>
      </c>
      <c r="D212" s="24">
        <v>452.04442096980512</v>
      </c>
    </row>
    <row r="213" spans="1:4" x14ac:dyDescent="0.2">
      <c r="A213" s="49">
        <v>49857</v>
      </c>
      <c r="B213" s="24">
        <v>284.08662990963046</v>
      </c>
      <c r="C213" s="24">
        <v>384.86768339616196</v>
      </c>
      <c r="D213" s="24">
        <v>434.40545878880721</v>
      </c>
    </row>
    <row r="214" spans="1:4" x14ac:dyDescent="0.2">
      <c r="A214" s="49">
        <v>49888</v>
      </c>
      <c r="B214" s="24">
        <v>292.9208332331512</v>
      </c>
      <c r="C214" s="24">
        <v>390.85935073684755</v>
      </c>
      <c r="D214" s="24">
        <v>437.73075286997476</v>
      </c>
    </row>
    <row r="215" spans="1:4" x14ac:dyDescent="0.2">
      <c r="A215" s="49">
        <v>49919</v>
      </c>
      <c r="B215" s="24">
        <v>308.73331187594556</v>
      </c>
      <c r="C215" s="24">
        <v>391.52692268524044</v>
      </c>
      <c r="D215" s="24">
        <v>391.52692268524044</v>
      </c>
    </row>
    <row r="216" spans="1:4" x14ac:dyDescent="0.2">
      <c r="A216" s="49">
        <v>49949</v>
      </c>
      <c r="B216" s="24">
        <v>325.63077948803857</v>
      </c>
      <c r="C216" s="24">
        <v>400.21970747245496</v>
      </c>
      <c r="D216" s="24">
        <v>621.99241591233874</v>
      </c>
    </row>
    <row r="217" spans="1:4" x14ac:dyDescent="0.2">
      <c r="A217" s="49">
        <v>49980</v>
      </c>
      <c r="B217" s="24">
        <v>311.54084896592934</v>
      </c>
      <c r="C217" s="24">
        <v>386.28210533776189</v>
      </c>
      <c r="D217" s="24">
        <v>578.98633430048596</v>
      </c>
    </row>
    <row r="218" spans="1:4" x14ac:dyDescent="0.2">
      <c r="A218" s="49">
        <v>50010</v>
      </c>
      <c r="B218" s="24">
        <v>306.03898879174892</v>
      </c>
      <c r="C218" s="24">
        <v>397.76863541177431</v>
      </c>
      <c r="D218" s="24">
        <v>561.26689076931052</v>
      </c>
    </row>
    <row r="219" spans="1:4" x14ac:dyDescent="0.2">
      <c r="A219" s="49">
        <v>50041</v>
      </c>
      <c r="B219" s="24">
        <v>451.11369516171675</v>
      </c>
      <c r="C219" s="24">
        <v>547.62296958451191</v>
      </c>
      <c r="D219" s="24">
        <v>638.37347311427516</v>
      </c>
    </row>
    <row r="220" spans="1:4" x14ac:dyDescent="0.2">
      <c r="A220" s="49">
        <v>50072</v>
      </c>
      <c r="B220" s="24">
        <v>429.25553153575913</v>
      </c>
      <c r="C220" s="24">
        <v>536.38722260485804</v>
      </c>
      <c r="D220" s="24">
        <v>581.01539678269012</v>
      </c>
    </row>
    <row r="221" spans="1:4" x14ac:dyDescent="0.2">
      <c r="A221" s="49">
        <v>50100</v>
      </c>
      <c r="B221" s="24">
        <v>416.5217485559059</v>
      </c>
      <c r="C221" s="24">
        <v>492.5509484470648</v>
      </c>
      <c r="D221" s="24">
        <v>575.33158103213577</v>
      </c>
    </row>
    <row r="222" spans="1:4" x14ac:dyDescent="0.2">
      <c r="A222" s="49">
        <v>50131</v>
      </c>
      <c r="B222" s="24">
        <v>388.28238116882579</v>
      </c>
      <c r="C222" s="24">
        <v>469.72589806251995</v>
      </c>
      <c r="D222" s="24">
        <v>527.00928183152291</v>
      </c>
    </row>
    <row r="223" spans="1:4" x14ac:dyDescent="0.2">
      <c r="A223" s="49">
        <v>50161</v>
      </c>
      <c r="B223" s="24">
        <v>361.7411600866202</v>
      </c>
      <c r="C223" s="24">
        <v>451.39699725762875</v>
      </c>
      <c r="D223" s="24">
        <v>516.19647215138718</v>
      </c>
    </row>
    <row r="224" spans="1:4" x14ac:dyDescent="0.2">
      <c r="A224" s="49">
        <v>50192</v>
      </c>
      <c r="B224" s="24">
        <v>367.58588563087773</v>
      </c>
      <c r="C224" s="24">
        <v>454.8523584481228</v>
      </c>
      <c r="D224" s="24">
        <v>474.01028814307898</v>
      </c>
    </row>
    <row r="225" spans="1:4" x14ac:dyDescent="0.2">
      <c r="A225" s="49">
        <v>50222</v>
      </c>
      <c r="B225" s="24">
        <v>287.55748494367288</v>
      </c>
      <c r="C225" s="24">
        <v>389.56984039939977</v>
      </c>
      <c r="D225" s="24">
        <v>452.04442096980512</v>
      </c>
    </row>
    <row r="226" spans="1:4" x14ac:dyDescent="0.2">
      <c r="A226" s="49">
        <v>50253</v>
      </c>
      <c r="B226" s="24">
        <v>296.49962097450526</v>
      </c>
      <c r="C226" s="24">
        <v>395.63471149753917</v>
      </c>
      <c r="D226" s="24">
        <v>434.40545878880721</v>
      </c>
    </row>
    <row r="227" spans="1:4" x14ac:dyDescent="0.2">
      <c r="A227" s="49">
        <v>50284</v>
      </c>
      <c r="B227" s="24">
        <v>312.50529005753793</v>
      </c>
      <c r="C227" s="24">
        <v>396.31043956879631</v>
      </c>
      <c r="D227" s="24">
        <v>437.73075286997476</v>
      </c>
    </row>
    <row r="228" spans="1:4" x14ac:dyDescent="0.2">
      <c r="A228" s="49">
        <v>50314</v>
      </c>
      <c r="B228" s="24">
        <v>329.60920406431933</v>
      </c>
      <c r="C228" s="24">
        <v>405.10942926909706</v>
      </c>
      <c r="D228" s="24">
        <v>405.10942926909706</v>
      </c>
    </row>
    <row r="229" spans="1:4" x14ac:dyDescent="0.2">
      <c r="A229" s="49">
        <v>50345</v>
      </c>
      <c r="B229" s="24">
        <v>315.34712849512516</v>
      </c>
      <c r="C229" s="24">
        <v>391.00154317367333</v>
      </c>
      <c r="D229" s="24">
        <v>619.92011124175917</v>
      </c>
    </row>
    <row r="230" spans="1:4" x14ac:dyDescent="0.2">
      <c r="A230" s="49">
        <v>50375</v>
      </c>
      <c r="B230" s="24">
        <v>309.77804882846721</v>
      </c>
      <c r="C230" s="24">
        <v>402.62841100572729</v>
      </c>
      <c r="D230" s="24">
        <v>582.66109258038784</v>
      </c>
    </row>
    <row r="231" spans="1:4" x14ac:dyDescent="0.2">
      <c r="A231" s="49">
        <v>50406</v>
      </c>
      <c r="B231" s="24">
        <v>456.34964283113652</v>
      </c>
      <c r="C231" s="24">
        <v>553.97907280653635</v>
      </c>
      <c r="D231" s="24">
        <v>633.49195270666939</v>
      </c>
    </row>
    <row r="232" spans="1:4" x14ac:dyDescent="0.2">
      <c r="A232" s="49">
        <v>50437</v>
      </c>
      <c r="B232" s="24">
        <v>434.237777750041</v>
      </c>
      <c r="C232" s="24">
        <v>542.61291572441121</v>
      </c>
      <c r="D232" s="24">
        <v>634.37604240865437</v>
      </c>
    </row>
    <row r="233" spans="1:4" x14ac:dyDescent="0.2">
      <c r="A233" s="49">
        <v>50465</v>
      </c>
      <c r="B233" s="24">
        <v>421.35619739220675</v>
      </c>
      <c r="C233" s="24">
        <v>498.26784646690294</v>
      </c>
      <c r="D233" s="24">
        <v>567.98147283939556</v>
      </c>
    </row>
    <row r="234" spans="1:4" x14ac:dyDescent="0.2">
      <c r="A234" s="49">
        <v>50496</v>
      </c>
      <c r="B234" s="24">
        <v>392.78906374255899</v>
      </c>
      <c r="C234" s="24">
        <v>475.17787224908272</v>
      </c>
      <c r="D234" s="24">
        <v>560.62830239358004</v>
      </c>
    </row>
    <row r="235" spans="1:4" x14ac:dyDescent="0.2">
      <c r="A235" s="49">
        <v>50526</v>
      </c>
      <c r="B235" s="24">
        <v>365.93978629638269</v>
      </c>
      <c r="C235" s="24">
        <v>456.63623313346926</v>
      </c>
      <c r="D235" s="24">
        <v>527.00928183152291</v>
      </c>
    </row>
    <row r="236" spans="1:4" x14ac:dyDescent="0.2">
      <c r="A236" s="49">
        <v>50557</v>
      </c>
      <c r="B236" s="24">
        <v>371.85234989880615</v>
      </c>
      <c r="C236" s="24">
        <v>460.13169971328404</v>
      </c>
      <c r="D236" s="24">
        <v>516.19647215138718</v>
      </c>
    </row>
    <row r="237" spans="1:4" x14ac:dyDescent="0.2">
      <c r="A237" s="49">
        <v>50587</v>
      </c>
      <c r="B237" s="24">
        <v>290.89508244794575</v>
      </c>
      <c r="C237" s="24">
        <v>394.09146614428948</v>
      </c>
      <c r="D237" s="24">
        <v>474.01028814307898</v>
      </c>
    </row>
    <row r="238" spans="1:4" x14ac:dyDescent="0.2">
      <c r="A238" s="49">
        <v>50618</v>
      </c>
      <c r="B238" s="24">
        <v>299.94100729479595</v>
      </c>
      <c r="C238" s="24">
        <v>400.22673046709082</v>
      </c>
      <c r="D238" s="24">
        <v>452.04442096980512</v>
      </c>
    </row>
    <row r="239" spans="1:4" x14ac:dyDescent="0.2">
      <c r="A239" s="49">
        <v>50649</v>
      </c>
      <c r="B239" s="24">
        <v>316.13244960225433</v>
      </c>
      <c r="C239" s="24">
        <v>400.910301520855</v>
      </c>
      <c r="D239" s="24">
        <v>434.40545878880721</v>
      </c>
    </row>
    <row r="240" spans="1:4" x14ac:dyDescent="0.2">
      <c r="A240" s="49">
        <v>50679</v>
      </c>
      <c r="B240" s="24">
        <v>333.43488384826213</v>
      </c>
      <c r="C240" s="24">
        <v>409.81141857864617</v>
      </c>
      <c r="D240" s="24">
        <v>437.73075286997476</v>
      </c>
    </row>
    <row r="241" spans="1:4" x14ac:dyDescent="0.2">
      <c r="A241" s="49">
        <v>50710</v>
      </c>
      <c r="B241" s="24">
        <v>319.00727244599847</v>
      </c>
      <c r="C241" s="24">
        <v>395.53978628328633</v>
      </c>
      <c r="D241" s="24">
        <v>395.53978628328633</v>
      </c>
    </row>
    <row r="242" spans="1:4" x14ac:dyDescent="0.2">
      <c r="A242" s="49">
        <v>50740</v>
      </c>
      <c r="B242" s="24">
        <v>313.3735540640584</v>
      </c>
      <c r="C242" s="24">
        <v>407.30160384570951</v>
      </c>
      <c r="D242" s="24">
        <v>623.58447333886943</v>
      </c>
    </row>
    <row r="243" spans="1:4" x14ac:dyDescent="0.2">
      <c r="A243" s="49">
        <v>50771</v>
      </c>
      <c r="B243" s="24">
        <v>461.38152665715825</v>
      </c>
      <c r="C243" s="24">
        <v>560.0874556664769</v>
      </c>
      <c r="D243" s="24">
        <v>652.55618160995755</v>
      </c>
    </row>
    <row r="244" spans="1:4" x14ac:dyDescent="0.2">
      <c r="A244" s="49">
        <v>50802</v>
      </c>
      <c r="B244" s="24">
        <v>439.02584778544713</v>
      </c>
      <c r="C244" s="24">
        <v>548.59597103587203</v>
      </c>
      <c r="D244" s="24">
        <v>628.94583286893487</v>
      </c>
    </row>
    <row r="245" spans="1:4" x14ac:dyDescent="0.2">
      <c r="A245" s="49">
        <v>50830</v>
      </c>
      <c r="B245" s="24">
        <v>426.00223024872059</v>
      </c>
      <c r="C245" s="24">
        <v>503.76193626635796</v>
      </c>
      <c r="D245" s="24">
        <v>612.85154245003196</v>
      </c>
    </row>
    <row r="246" spans="1:4" x14ac:dyDescent="0.2">
      <c r="A246" s="49">
        <v>50861</v>
      </c>
      <c r="B246" s="24">
        <v>397.12010457480909</v>
      </c>
      <c r="C246" s="24">
        <v>480.41736325650385</v>
      </c>
      <c r="D246" s="24">
        <v>561.88465845524388</v>
      </c>
    </row>
    <row r="247" spans="1:4" x14ac:dyDescent="0.2">
      <c r="A247" s="49">
        <v>50891</v>
      </c>
      <c r="B247" s="24">
        <v>369.97477683683542</v>
      </c>
      <c r="C247" s="24">
        <v>461.67127701259858</v>
      </c>
      <c r="D247" s="24">
        <v>555.61761021645543</v>
      </c>
    </row>
    <row r="248" spans="1:4" x14ac:dyDescent="0.2">
      <c r="A248" s="49">
        <v>50922</v>
      </c>
      <c r="B248" s="24">
        <v>375.95253460261307</v>
      </c>
      <c r="C248" s="24">
        <v>465.20528592946488</v>
      </c>
      <c r="D248" s="24">
        <v>527.00928183152291</v>
      </c>
    </row>
    <row r="249" spans="1:4" x14ac:dyDescent="0.2">
      <c r="A249" s="49">
        <v>50952</v>
      </c>
      <c r="B249" s="24">
        <v>294.10260168989845</v>
      </c>
      <c r="C249" s="24">
        <v>398.43686775819725</v>
      </c>
      <c r="D249" s="24">
        <v>516.19647215138718</v>
      </c>
    </row>
    <row r="250" spans="1:4" x14ac:dyDescent="0.2">
      <c r="A250" s="49">
        <v>50983</v>
      </c>
      <c r="B250" s="24">
        <v>303.24827032672044</v>
      </c>
      <c r="C250" s="24">
        <v>404.63978182675652</v>
      </c>
      <c r="D250" s="24">
        <v>474.01028814307898</v>
      </c>
    </row>
    <row r="251" spans="1:4" x14ac:dyDescent="0.2">
      <c r="A251" s="49">
        <v>51014</v>
      </c>
      <c r="B251" s="24">
        <v>319.61824560324487</v>
      </c>
      <c r="C251" s="24">
        <v>405.33089019359505</v>
      </c>
      <c r="D251" s="24">
        <v>452.04442096980512</v>
      </c>
    </row>
    <row r="252" spans="1:4" x14ac:dyDescent="0.2">
      <c r="A252" s="49">
        <v>51044</v>
      </c>
      <c r="B252" s="24">
        <v>337.11146303578727</v>
      </c>
      <c r="C252" s="24">
        <v>414.33015433588633</v>
      </c>
      <c r="D252" s="24">
        <v>434.40545878880721</v>
      </c>
    </row>
    <row r="253" spans="1:4" x14ac:dyDescent="0.2">
      <c r="A253" s="49">
        <v>51075</v>
      </c>
      <c r="B253" s="24">
        <v>322.5247673313803</v>
      </c>
      <c r="C253" s="24">
        <v>399.90115762303219</v>
      </c>
      <c r="D253" s="24">
        <v>437.73075286997476</v>
      </c>
    </row>
    <row r="254" spans="1:4" x14ac:dyDescent="0.2">
      <c r="A254" s="49">
        <v>51105</v>
      </c>
      <c r="B254" s="24">
        <v>316.82892943899083</v>
      </c>
      <c r="C254" s="24">
        <v>411.79266543609259</v>
      </c>
      <c r="D254" s="24">
        <v>411.79266543609259</v>
      </c>
    </row>
    <row r="255" spans="1:4" x14ac:dyDescent="0.2">
      <c r="A255" s="49">
        <v>51136</v>
      </c>
      <c r="B255" s="24">
        <v>466.21452557405877</v>
      </c>
      <c r="C255" s="24">
        <v>565.95440505696945</v>
      </c>
      <c r="D255" s="24">
        <v>711.09261037511908</v>
      </c>
    </row>
    <row r="256" spans="1:4" x14ac:dyDescent="0.2">
      <c r="A256" s="49">
        <v>51167</v>
      </c>
      <c r="B256" s="24">
        <v>443.62466963731356</v>
      </c>
      <c r="C256" s="24">
        <v>554.34254644178895</v>
      </c>
      <c r="D256" s="24">
        <v>647.9724231959691</v>
      </c>
    </row>
    <row r="257" spans="1:4" x14ac:dyDescent="0.2">
      <c r="A257" s="49">
        <v>51196</v>
      </c>
      <c r="B257" s="24">
        <v>430.46462893274764</v>
      </c>
      <c r="C257" s="24">
        <v>509.03887249306592</v>
      </c>
      <c r="D257" s="24">
        <v>595.53919891141243</v>
      </c>
    </row>
    <row r="258" spans="1:4" x14ac:dyDescent="0.2">
      <c r="A258" s="49">
        <v>51227</v>
      </c>
      <c r="B258" s="24">
        <v>401.27996127560783</v>
      </c>
      <c r="C258" s="24">
        <v>485.4497636932993</v>
      </c>
      <c r="D258" s="24">
        <v>608.7348442092964</v>
      </c>
    </row>
    <row r="259" spans="1:4" x14ac:dyDescent="0.2">
      <c r="A259" s="49">
        <v>51257</v>
      </c>
      <c r="B259" s="24">
        <v>373.85028461602235</v>
      </c>
      <c r="C259" s="24">
        <v>466.50731108169543</v>
      </c>
      <c r="D259" s="24">
        <v>557.13369428334579</v>
      </c>
    </row>
    <row r="260" spans="1:4" x14ac:dyDescent="0.2">
      <c r="A260" s="49">
        <v>51288</v>
      </c>
      <c r="B260" s="24">
        <v>379.8906597497226</v>
      </c>
      <c r="C260" s="24">
        <v>470.07833895203254</v>
      </c>
      <c r="D260" s="24">
        <v>557.93005013120444</v>
      </c>
    </row>
    <row r="261" spans="1:4" x14ac:dyDescent="0.2">
      <c r="A261" s="49">
        <v>51318</v>
      </c>
      <c r="B261" s="24">
        <v>297.18334392447235</v>
      </c>
      <c r="C261" s="24">
        <v>402.61051763161203</v>
      </c>
      <c r="D261" s="24">
        <v>527.00928183152291</v>
      </c>
    </row>
    <row r="262" spans="1:4" x14ac:dyDescent="0.2">
      <c r="A262" s="49">
        <v>51349</v>
      </c>
      <c r="B262" s="24">
        <v>306.42481398389651</v>
      </c>
      <c r="C262" s="24">
        <v>408.87840759374944</v>
      </c>
      <c r="D262" s="24">
        <v>516.19647215138718</v>
      </c>
    </row>
    <row r="263" spans="1:4" x14ac:dyDescent="0.2">
      <c r="A263" s="49">
        <v>51380</v>
      </c>
      <c r="B263" s="24">
        <v>322.96626572449685</v>
      </c>
      <c r="C263" s="24">
        <v>409.57675536181108</v>
      </c>
      <c r="D263" s="24">
        <v>474.01028814307898</v>
      </c>
    </row>
    <row r="264" spans="1:4" x14ac:dyDescent="0.2">
      <c r="A264" s="49">
        <v>51410</v>
      </c>
      <c r="B264" s="24">
        <v>340.64272564946651</v>
      </c>
      <c r="C264" s="24">
        <v>418.67028733092184</v>
      </c>
      <c r="D264" s="24">
        <v>452.04442096980512</v>
      </c>
    </row>
    <row r="265" spans="1:4" x14ac:dyDescent="0.2">
      <c r="A265" s="49">
        <v>51441</v>
      </c>
      <c r="B265" s="24">
        <v>325.90323344050216</v>
      </c>
      <c r="C265" s="24">
        <v>404.09014601982051</v>
      </c>
      <c r="D265" s="24">
        <v>434.40545878880721</v>
      </c>
    </row>
    <row r="266" spans="1:4" x14ac:dyDescent="0.2">
      <c r="A266" s="49">
        <v>51471</v>
      </c>
      <c r="B266" s="24">
        <v>320.14773130762131</v>
      </c>
      <c r="C266" s="24">
        <v>416.10621808407063</v>
      </c>
      <c r="D266" s="24">
        <v>437.73075286997476</v>
      </c>
    </row>
    <row r="267" spans="1:4" x14ac:dyDescent="0.2">
      <c r="A267" s="49">
        <v>51502</v>
      </c>
      <c r="B267" s="24">
        <v>470.8539691985024</v>
      </c>
      <c r="C267" s="24">
        <v>571.58639078936187</v>
      </c>
      <c r="D267" s="24">
        <v>571.58639078936187</v>
      </c>
    </row>
    <row r="268" spans="1:4" x14ac:dyDescent="0.2">
      <c r="A268" s="49">
        <v>51533</v>
      </c>
      <c r="B268" s="24">
        <v>448.03931468223249</v>
      </c>
      <c r="C268" s="24">
        <v>559.85897901042313</v>
      </c>
      <c r="D268" s="24">
        <v>706.22941588202525</v>
      </c>
    </row>
    <row r="269" spans="1:4" x14ac:dyDescent="0.2">
      <c r="A269" s="49">
        <v>51561</v>
      </c>
      <c r="B269" s="24">
        <v>434.74831437946648</v>
      </c>
      <c r="C269" s="24">
        <v>514.10447431804971</v>
      </c>
      <c r="D269" s="24">
        <v>615.86719847505401</v>
      </c>
    </row>
    <row r="270" spans="1:4" x14ac:dyDescent="0.2">
      <c r="A270" s="49">
        <v>51592</v>
      </c>
      <c r="B270" s="24">
        <v>405.27322115026453</v>
      </c>
      <c r="C270" s="24">
        <v>490.28062306727804</v>
      </c>
      <c r="D270" s="24">
        <v>586.54583232218022</v>
      </c>
    </row>
    <row r="271" spans="1:4" x14ac:dyDescent="0.2">
      <c r="A271" s="49">
        <v>51622</v>
      </c>
      <c r="B271" s="24">
        <v>377.57058337188482</v>
      </c>
      <c r="C271" s="24">
        <v>471.1496683044553</v>
      </c>
      <c r="D271" s="24">
        <v>605.5200876153018</v>
      </c>
    </row>
    <row r="272" spans="1:4" x14ac:dyDescent="0.2">
      <c r="A272" s="49">
        <v>51653</v>
      </c>
      <c r="B272" s="24">
        <v>383.67106812973049</v>
      </c>
      <c r="C272" s="24">
        <v>474.75623256754051</v>
      </c>
      <c r="D272" s="24">
        <v>559.9511050265653</v>
      </c>
    </row>
    <row r="273" spans="1:4" x14ac:dyDescent="0.2">
      <c r="A273" s="49">
        <v>51683</v>
      </c>
      <c r="B273" s="24">
        <v>300.14070645744687</v>
      </c>
      <c r="C273" s="24">
        <v>406.61701828034217</v>
      </c>
      <c r="D273" s="24">
        <v>540.55737608089021</v>
      </c>
    </row>
    <row r="274" spans="1:4" x14ac:dyDescent="0.2">
      <c r="A274" s="49">
        <v>51714</v>
      </c>
      <c r="B274" s="24">
        <v>309.47414121765951</v>
      </c>
      <c r="C274" s="24">
        <v>412.94728193640879</v>
      </c>
      <c r="D274" s="24">
        <v>527.00928183152291</v>
      </c>
    </row>
    <row r="275" spans="1:4" x14ac:dyDescent="0.2">
      <c r="A275" s="49">
        <v>51745</v>
      </c>
      <c r="B275" s="24">
        <v>326.18020201397837</v>
      </c>
      <c r="C275" s="24">
        <v>413.65257917713274</v>
      </c>
      <c r="D275" s="24">
        <v>516.19647215138718</v>
      </c>
    </row>
    <row r="276" spans="1:4" x14ac:dyDescent="0.2">
      <c r="A276" s="49">
        <v>51775</v>
      </c>
      <c r="B276" s="24">
        <v>344.03256580895442</v>
      </c>
      <c r="C276" s="24">
        <v>422.83660366975687</v>
      </c>
      <c r="D276" s="24">
        <v>474.01028814307898</v>
      </c>
    </row>
    <row r="277" spans="1:4" x14ac:dyDescent="0.2">
      <c r="A277" s="49">
        <v>51806</v>
      </c>
      <c r="B277" s="24">
        <v>329.14639639581617</v>
      </c>
      <c r="C277" s="24">
        <v>408.1113709041025</v>
      </c>
      <c r="D277" s="24">
        <v>452.04442096980512</v>
      </c>
    </row>
    <row r="278" spans="1:4" x14ac:dyDescent="0.2">
      <c r="A278" s="49">
        <v>51836</v>
      </c>
      <c r="B278" s="24">
        <v>323.33361949732614</v>
      </c>
      <c r="C278" s="24">
        <v>420.24701858402165</v>
      </c>
      <c r="D278" s="24">
        <v>434.40545878880721</v>
      </c>
    </row>
    <row r="279" spans="1:4" x14ac:dyDescent="0.2">
      <c r="A279" s="49">
        <v>51867</v>
      </c>
      <c r="B279" s="24">
        <v>475.30530074080986</v>
      </c>
      <c r="C279" s="24">
        <v>576.99002057038615</v>
      </c>
      <c r="D279" s="24">
        <v>576.99002057038615</v>
      </c>
    </row>
    <row r="280" spans="1:4" x14ac:dyDescent="0.2">
      <c r="A280" s="49">
        <v>51898</v>
      </c>
      <c r="B280" s="24">
        <v>452.27496238641083</v>
      </c>
      <c r="C280" s="24">
        <v>565.15174087617811</v>
      </c>
      <c r="D280" s="24">
        <v>565.15174087617811</v>
      </c>
    </row>
    <row r="281" spans="1:4" x14ac:dyDescent="0.2">
      <c r="A281" s="49">
        <v>51926</v>
      </c>
      <c r="B281" s="24">
        <v>438.85831240721291</v>
      </c>
      <c r="C281" s="24">
        <v>518.96468494018552</v>
      </c>
      <c r="D281" s="24">
        <v>673.67457238213035</v>
      </c>
    </row>
    <row r="282" spans="1:4" x14ac:dyDescent="0.2">
      <c r="A282" s="49">
        <v>51957</v>
      </c>
      <c r="B282" s="24">
        <v>409.10456927637176</v>
      </c>
      <c r="C282" s="24">
        <v>494.91560916659154</v>
      </c>
      <c r="D282" s="24">
        <v>603.46737859053997</v>
      </c>
    </row>
    <row r="283" spans="1:4" x14ac:dyDescent="0.2">
      <c r="A283" s="49">
        <v>51987</v>
      </c>
      <c r="B283" s="24">
        <v>381.14003793137732</v>
      </c>
      <c r="C283" s="24">
        <v>475.60379530956766</v>
      </c>
      <c r="D283" s="24">
        <v>582.53538264456336</v>
      </c>
    </row>
    <row r="284" spans="1:4" x14ac:dyDescent="0.2">
      <c r="A284" s="49">
        <v>52018</v>
      </c>
      <c r="B284" s="24">
        <v>387.29819509298801</v>
      </c>
      <c r="C284" s="24">
        <v>479.24445509762199</v>
      </c>
      <c r="D284" s="24">
        <v>607.33984954784205</v>
      </c>
    </row>
    <row r="285" spans="1:4" x14ac:dyDescent="0.2">
      <c r="A285" s="49">
        <v>52048</v>
      </c>
      <c r="B285" s="24">
        <v>302.97815900363383</v>
      </c>
      <c r="C285" s="24">
        <v>410.46107031666963</v>
      </c>
      <c r="D285" s="24">
        <v>537.99115775667201</v>
      </c>
    </row>
    <row r="286" spans="1:4" x14ac:dyDescent="0.2">
      <c r="A286" s="49">
        <v>52079</v>
      </c>
      <c r="B286" s="24">
        <v>312.39982964007146</v>
      </c>
      <c r="C286" s="24">
        <v>416.85117864672594</v>
      </c>
      <c r="D286" s="24">
        <v>543.35386492845328</v>
      </c>
    </row>
    <row r="287" spans="1:4" x14ac:dyDescent="0.2">
      <c r="A287" s="49">
        <v>52110</v>
      </c>
      <c r="B287" s="24">
        <v>329.26382521072577</v>
      </c>
      <c r="C287" s="24">
        <v>417.56314358499446</v>
      </c>
      <c r="D287" s="24">
        <v>527.00928183152291</v>
      </c>
    </row>
    <row r="288" spans="1:4" x14ac:dyDescent="0.2">
      <c r="A288" s="49">
        <v>52140</v>
      </c>
      <c r="B288" s="24">
        <v>347.2849606318614</v>
      </c>
      <c r="C288" s="24">
        <v>426.83399146784916</v>
      </c>
      <c r="D288" s="24">
        <v>516.19647215138718</v>
      </c>
    </row>
    <row r="289" spans="1:4" x14ac:dyDescent="0.2">
      <c r="A289" s="49">
        <v>52171</v>
      </c>
      <c r="B289" s="24">
        <v>332.25806122643786</v>
      </c>
      <c r="C289" s="24">
        <v>411.96955016331566</v>
      </c>
      <c r="D289" s="24">
        <v>474.01028814307898</v>
      </c>
    </row>
    <row r="290" spans="1:4" x14ac:dyDescent="0.2">
      <c r="A290" s="49">
        <v>52201</v>
      </c>
      <c r="B290" s="24">
        <v>326.39033183981076</v>
      </c>
      <c r="C290" s="24">
        <v>424.21992511503811</v>
      </c>
      <c r="D290" s="24">
        <v>452.04442096980512</v>
      </c>
    </row>
    <row r="291" spans="1:4" x14ac:dyDescent="0.2">
      <c r="A291" s="49">
        <v>52232</v>
      </c>
      <c r="B291" s="24">
        <v>479.57404335535</v>
      </c>
      <c r="C291" s="24">
        <v>582.17199915369713</v>
      </c>
      <c r="D291" s="24">
        <v>582.17199915369713</v>
      </c>
    </row>
    <row r="292" spans="1:4" x14ac:dyDescent="0.2">
      <c r="A292" s="49">
        <v>52263</v>
      </c>
      <c r="B292" s="24">
        <v>456.33686828651173</v>
      </c>
      <c r="C292" s="24">
        <v>570.22739922923995</v>
      </c>
      <c r="D292" s="24">
        <v>570.22739922923995</v>
      </c>
    </row>
    <row r="293" spans="1:4" x14ac:dyDescent="0.2">
      <c r="A293" s="49">
        <v>52291</v>
      </c>
      <c r="B293" s="24">
        <v>442.7997226481632</v>
      </c>
      <c r="C293" s="24">
        <v>523.62553484569423</v>
      </c>
      <c r="D293" s="24">
        <v>523.62553484569423</v>
      </c>
    </row>
    <row r="294" spans="1:4" x14ac:dyDescent="0.2">
      <c r="A294" s="49">
        <v>52322</v>
      </c>
      <c r="B294" s="24">
        <v>412.77875954092622</v>
      </c>
      <c r="C294" s="24">
        <v>499.36047302179702</v>
      </c>
      <c r="D294" s="24">
        <v>658.06818852217748</v>
      </c>
    </row>
    <row r="295" spans="1:4" x14ac:dyDescent="0.2">
      <c r="A295" s="49">
        <v>52352</v>
      </c>
      <c r="B295" s="24">
        <v>384.56307722736091</v>
      </c>
      <c r="C295" s="24">
        <v>479.87521871997467</v>
      </c>
      <c r="D295" s="24">
        <v>600.05899399301745</v>
      </c>
    </row>
    <row r="296" spans="1:4" x14ac:dyDescent="0.2">
      <c r="A296" s="49">
        <v>52383</v>
      </c>
      <c r="B296" s="24">
        <v>390.77654113152602</v>
      </c>
      <c r="C296" s="24">
        <v>483.54857547050358</v>
      </c>
      <c r="D296" s="24">
        <v>584.70629733819828</v>
      </c>
    </row>
    <row r="297" spans="1:4" x14ac:dyDescent="0.2">
      <c r="A297" s="49">
        <v>52413</v>
      </c>
      <c r="B297" s="24">
        <v>305.69922223730254</v>
      </c>
      <c r="C297" s="24">
        <v>414.14744339043835</v>
      </c>
      <c r="D297" s="24">
        <v>592.70560817080434</v>
      </c>
    </row>
    <row r="298" spans="1:4" x14ac:dyDescent="0.2">
      <c r="A298" s="49">
        <v>52444</v>
      </c>
      <c r="B298" s="24">
        <v>315.20550940733074</v>
      </c>
      <c r="C298" s="24">
        <v>420.59494162903854</v>
      </c>
      <c r="D298" s="24">
        <v>541.45237119589137</v>
      </c>
    </row>
    <row r="299" spans="1:4" x14ac:dyDescent="0.2">
      <c r="A299" s="49">
        <v>52475</v>
      </c>
      <c r="B299" s="24">
        <v>332.22096143435459</v>
      </c>
      <c r="C299" s="24">
        <v>421.31330076292687</v>
      </c>
      <c r="D299" s="24">
        <v>544.5731417706852</v>
      </c>
    </row>
    <row r="300" spans="1:4" x14ac:dyDescent="0.2">
      <c r="A300" s="49">
        <v>52505</v>
      </c>
      <c r="B300" s="24">
        <v>350.40394564744503</v>
      </c>
      <c r="C300" s="24">
        <v>430.66741063206456</v>
      </c>
      <c r="D300" s="24">
        <v>527.00928183152291</v>
      </c>
    </row>
    <row r="301" spans="1:4" x14ac:dyDescent="0.2">
      <c r="A301" s="49">
        <v>52536</v>
      </c>
      <c r="B301" s="24">
        <v>335.24208884567776</v>
      </c>
      <c r="C301" s="24">
        <v>415.6694709761785</v>
      </c>
      <c r="D301" s="24">
        <v>516.19647215138718</v>
      </c>
    </row>
    <row r="302" spans="1:4" x14ac:dyDescent="0.2">
      <c r="A302" s="49">
        <v>52566</v>
      </c>
      <c r="B302" s="24">
        <v>329.32166106405225</v>
      </c>
      <c r="C302" s="24">
        <v>428.02986720794775</v>
      </c>
      <c r="D302" s="24">
        <v>474.01028814307898</v>
      </c>
    </row>
    <row r="303" spans="1:4" x14ac:dyDescent="0.2">
      <c r="A303" s="49">
        <v>52597</v>
      </c>
      <c r="B303" s="24">
        <v>483.6657697570588</v>
      </c>
      <c r="C303" s="24">
        <v>587.13909145628816</v>
      </c>
      <c r="D303" s="24">
        <v>587.13909145628816</v>
      </c>
    </row>
    <row r="304" spans="1:4" x14ac:dyDescent="0.2">
      <c r="A304" s="49">
        <v>52628</v>
      </c>
      <c r="B304" s="24">
        <v>460.23033507836954</v>
      </c>
      <c r="C304" s="24">
        <v>575.09258018874232</v>
      </c>
      <c r="D304" s="24">
        <v>575.09258018874232</v>
      </c>
    </row>
    <row r="305" spans="1:4" x14ac:dyDescent="0.2">
      <c r="A305" s="49">
        <v>52657</v>
      </c>
      <c r="B305" s="24">
        <v>446.57769049469709</v>
      </c>
      <c r="C305" s="24">
        <v>528.09310863377232</v>
      </c>
      <c r="D305" s="24">
        <v>528.09310863377232</v>
      </c>
    </row>
    <row r="306" spans="1:4" x14ac:dyDescent="0.2">
      <c r="A306" s="49">
        <v>52688</v>
      </c>
      <c r="B306" s="24">
        <v>416.30058848867594</v>
      </c>
      <c r="C306" s="24">
        <v>503.62101726880735</v>
      </c>
      <c r="D306" s="24">
        <v>503.62101726880735</v>
      </c>
    </row>
    <row r="307" spans="1:4" x14ac:dyDescent="0.2">
      <c r="A307" s="49">
        <v>52718</v>
      </c>
      <c r="B307" s="24">
        <v>387.84416993455648</v>
      </c>
      <c r="C307" s="24">
        <v>483.9695147503113</v>
      </c>
      <c r="D307" s="24">
        <v>645.81586214674098</v>
      </c>
    </row>
    <row r="308" spans="1:4" x14ac:dyDescent="0.2">
      <c r="A308" s="49">
        <v>52749</v>
      </c>
      <c r="B308" s="24">
        <v>394.11064712135232</v>
      </c>
      <c r="C308" s="24">
        <v>487.67421258572045</v>
      </c>
      <c r="D308" s="24">
        <v>601.82636636692826</v>
      </c>
    </row>
    <row r="309" spans="1:4" x14ac:dyDescent="0.2">
      <c r="A309" s="49">
        <v>52779</v>
      </c>
      <c r="B309" s="24">
        <v>308.30744842456392</v>
      </c>
      <c r="C309" s="24">
        <v>417.6809499506864</v>
      </c>
      <c r="D309" s="24">
        <v>566.70793952599615</v>
      </c>
    </row>
    <row r="310" spans="1:4" x14ac:dyDescent="0.2">
      <c r="A310" s="49">
        <v>52810</v>
      </c>
      <c r="B310" s="24">
        <v>317.89484324988484</v>
      </c>
      <c r="C310" s="24">
        <v>424.18345825318283</v>
      </c>
      <c r="D310" s="24">
        <v>594.96177109001155</v>
      </c>
    </row>
    <row r="311" spans="1:4" x14ac:dyDescent="0.2">
      <c r="A311" s="49">
        <v>52841</v>
      </c>
      <c r="B311" s="24">
        <v>335.05547113715522</v>
      </c>
      <c r="C311" s="24">
        <v>424.90794642819577</v>
      </c>
      <c r="D311" s="24">
        <v>542.92547359813329</v>
      </c>
    </row>
    <row r="312" spans="1:4" x14ac:dyDescent="0.2">
      <c r="A312" s="49">
        <v>52871</v>
      </c>
      <c r="B312" s="24">
        <v>353.39359259671954</v>
      </c>
      <c r="C312" s="24">
        <v>434.34186557568432</v>
      </c>
      <c r="D312" s="24">
        <v>548.1332028694253</v>
      </c>
    </row>
    <row r="313" spans="1:4" x14ac:dyDescent="0.2">
      <c r="A313" s="49">
        <v>52902</v>
      </c>
      <c r="B313" s="24">
        <v>338.10237481173351</v>
      </c>
      <c r="C313" s="24">
        <v>419.215963477895</v>
      </c>
      <c r="D313" s="24">
        <v>527.00928183152291</v>
      </c>
    </row>
    <row r="314" spans="1:4" x14ac:dyDescent="0.2">
      <c r="A314" s="49">
        <v>52932</v>
      </c>
      <c r="B314" s="24">
        <v>332.13143393208037</v>
      </c>
      <c r="C314" s="24">
        <v>431.68181862742227</v>
      </c>
      <c r="D314" s="24">
        <v>516.19647215138718</v>
      </c>
    </row>
    <row r="315" spans="1:4" x14ac:dyDescent="0.2">
      <c r="A315" s="49">
        <v>52963</v>
      </c>
      <c r="B315" s="24">
        <v>487.5860749232387</v>
      </c>
      <c r="C315" s="24">
        <v>591.89808942023035</v>
      </c>
      <c r="D315" s="24">
        <v>591.89808942023035</v>
      </c>
    </row>
    <row r="316" spans="1:4" x14ac:dyDescent="0.2">
      <c r="A316" s="49">
        <v>52994</v>
      </c>
      <c r="B316" s="24">
        <v>463.96068664148879</v>
      </c>
      <c r="C316" s="24">
        <v>579.75393634441605</v>
      </c>
      <c r="D316" s="24">
        <v>579.75393634441605</v>
      </c>
    </row>
    <row r="317" spans="1:4" x14ac:dyDescent="0.2">
      <c r="A317" s="49">
        <v>53022</v>
      </c>
      <c r="B317" s="24">
        <v>450.19738189445548</v>
      </c>
      <c r="C317" s="24">
        <v>532.37351521090295</v>
      </c>
      <c r="D317" s="24">
        <v>532.37351521090295</v>
      </c>
    </row>
    <row r="318" spans="1:4" x14ac:dyDescent="0.2">
      <c r="A318" s="49">
        <v>53053</v>
      </c>
      <c r="B318" s="24">
        <v>419.67487182602213</v>
      </c>
      <c r="C318" s="24">
        <v>507.7030677244091</v>
      </c>
      <c r="D318" s="24">
        <v>507.7030677244091</v>
      </c>
    </row>
    <row r="319" spans="1:4" x14ac:dyDescent="0.2">
      <c r="A319" s="49">
        <v>53083</v>
      </c>
      <c r="B319" s="24">
        <v>390.98780257953575</v>
      </c>
      <c r="C319" s="24">
        <v>487.89228189155921</v>
      </c>
      <c r="D319" s="24">
        <v>487.89228189155921</v>
      </c>
    </row>
    <row r="320" spans="1:4" x14ac:dyDescent="0.2">
      <c r="A320" s="49">
        <v>53114</v>
      </c>
      <c r="B320" s="24">
        <v>397.30507207876144</v>
      </c>
      <c r="C320" s="24">
        <v>491.62700778967485</v>
      </c>
      <c r="D320" s="24">
        <v>651.91178562862956</v>
      </c>
    </row>
    <row r="321" spans="1:4" x14ac:dyDescent="0.2">
      <c r="A321" s="49">
        <v>53144</v>
      </c>
      <c r="B321" s="24">
        <v>310.80640402243012</v>
      </c>
      <c r="C321" s="24">
        <v>421.06642167164193</v>
      </c>
      <c r="D321" s="24">
        <v>586.80608006170439</v>
      </c>
    </row>
    <row r="322" spans="1:4" x14ac:dyDescent="0.2">
      <c r="A322" s="49">
        <v>53175</v>
      </c>
      <c r="B322" s="24">
        <v>320.47150853037493</v>
      </c>
      <c r="C322" s="24">
        <v>427.62163541348377</v>
      </c>
      <c r="D322" s="24">
        <v>569.42423622632521</v>
      </c>
    </row>
    <row r="323" spans="1:4" x14ac:dyDescent="0.2">
      <c r="A323" s="49">
        <v>53206</v>
      </c>
      <c r="B323" s="24">
        <v>337.77123019348795</v>
      </c>
      <c r="C323" s="24">
        <v>428.35199585590311</v>
      </c>
      <c r="D323" s="24">
        <v>595.89888607989565</v>
      </c>
    </row>
    <row r="324" spans="1:4" x14ac:dyDescent="0.2">
      <c r="A324" s="49">
        <v>53236</v>
      </c>
      <c r="B324" s="24">
        <v>356.25798948684428</v>
      </c>
      <c r="C324" s="24">
        <v>437.86238070405471</v>
      </c>
      <c r="D324" s="24">
        <v>547.35004744863795</v>
      </c>
    </row>
    <row r="325" spans="1:4" x14ac:dyDescent="0.2">
      <c r="A325" s="49">
        <v>53267</v>
      </c>
      <c r="B325" s="24">
        <v>340.84283024511655</v>
      </c>
      <c r="C325" s="24">
        <v>422.61387709951248</v>
      </c>
      <c r="D325" s="24">
        <v>544.928524830014</v>
      </c>
    </row>
    <row r="326" spans="1:4" x14ac:dyDescent="0.2">
      <c r="A326" s="49">
        <v>53297</v>
      </c>
      <c r="B326" s="24">
        <v>334.82349249340626</v>
      </c>
      <c r="C326" s="24">
        <v>435.18077300776054</v>
      </c>
      <c r="D326" s="24">
        <v>527.00928183152291</v>
      </c>
    </row>
    <row r="327" spans="1:4" x14ac:dyDescent="0.2">
      <c r="A327" s="49">
        <v>53328</v>
      </c>
      <c r="B327" s="24">
        <v>491.34055169542648</v>
      </c>
      <c r="C327" s="24">
        <v>596.4557823949126</v>
      </c>
      <c r="D327" s="24">
        <v>596.4557823949126</v>
      </c>
    </row>
    <row r="328" spans="1:4" x14ac:dyDescent="0.2">
      <c r="A328" s="49">
        <v>53359</v>
      </c>
      <c r="B328" s="24">
        <v>467.53324482309381</v>
      </c>
      <c r="C328" s="24">
        <v>584.21811774650405</v>
      </c>
      <c r="D328" s="24">
        <v>584.21811774650405</v>
      </c>
    </row>
    <row r="329" spans="1:4" x14ac:dyDescent="0.2">
      <c r="A329" s="49">
        <v>53387</v>
      </c>
      <c r="B329" s="24">
        <v>453.66396082308574</v>
      </c>
      <c r="C329" s="24">
        <v>536.4728611516208</v>
      </c>
      <c r="D329" s="24">
        <v>536.4728611516208</v>
      </c>
    </row>
    <row r="330" spans="1:4" x14ac:dyDescent="0.2">
      <c r="A330" s="49">
        <v>53418</v>
      </c>
      <c r="B330" s="24">
        <v>422.9064234210706</v>
      </c>
      <c r="C330" s="24">
        <v>511.61244798150489</v>
      </c>
      <c r="D330" s="24">
        <v>511.61244798150489</v>
      </c>
    </row>
    <row r="331" spans="1:4" x14ac:dyDescent="0.2">
      <c r="A331" s="49">
        <v>53448</v>
      </c>
      <c r="B331" s="24">
        <v>393.99845997623146</v>
      </c>
      <c r="C331" s="24">
        <v>491.64911649759227</v>
      </c>
      <c r="D331" s="24">
        <v>491.64911649759227</v>
      </c>
    </row>
    <row r="332" spans="1:4" x14ac:dyDescent="0.2">
      <c r="A332" s="49">
        <v>53479</v>
      </c>
      <c r="B332" s="24">
        <v>400.36437327973778</v>
      </c>
      <c r="C332" s="24">
        <v>495.41260027530319</v>
      </c>
      <c r="D332" s="24">
        <v>495.41260027530319</v>
      </c>
    </row>
    <row r="333" spans="1:4" x14ac:dyDescent="0.2">
      <c r="A333" s="49">
        <v>53509</v>
      </c>
      <c r="B333" s="24">
        <v>313.19965412649231</v>
      </c>
      <c r="C333" s="24">
        <v>424.30868838314143</v>
      </c>
      <c r="D333" s="24">
        <v>627.40777910534587</v>
      </c>
    </row>
    <row r="334" spans="1:4" x14ac:dyDescent="0.2">
      <c r="A334" s="49">
        <v>53540</v>
      </c>
      <c r="B334" s="24">
        <v>322.93918120768558</v>
      </c>
      <c r="C334" s="24">
        <v>430.91437813116198</v>
      </c>
      <c r="D334" s="24">
        <v>589.01996620055559</v>
      </c>
    </row>
    <row r="335" spans="1:4" x14ac:dyDescent="0.2">
      <c r="A335" s="49">
        <v>53571</v>
      </c>
      <c r="B335" s="24">
        <v>340.37211299817898</v>
      </c>
      <c r="C335" s="24">
        <v>431.65036244484725</v>
      </c>
      <c r="D335" s="24">
        <v>570.52508766989752</v>
      </c>
    </row>
    <row r="336" spans="1:4" x14ac:dyDescent="0.2">
      <c r="A336" s="49">
        <v>53601</v>
      </c>
      <c r="B336" s="24">
        <v>359.00122276446649</v>
      </c>
      <c r="C336" s="24">
        <v>441.2339785045599</v>
      </c>
      <c r="D336" s="24">
        <v>598.7948414939973</v>
      </c>
    </row>
    <row r="337" spans="1:4" x14ac:dyDescent="0.2">
      <c r="A337" s="49">
        <v>53632</v>
      </c>
      <c r="B337" s="24">
        <v>343.46736477335031</v>
      </c>
      <c r="C337" s="24">
        <v>425.86805942090871</v>
      </c>
      <c r="D337" s="24">
        <v>543.25339921422938</v>
      </c>
    </row>
    <row r="338" spans="1:4" x14ac:dyDescent="0.2">
      <c r="A338" s="49">
        <v>53662</v>
      </c>
      <c r="B338" s="24">
        <v>337.40167733091852</v>
      </c>
      <c r="C338" s="24">
        <v>438.53172207704534</v>
      </c>
      <c r="D338" s="24">
        <v>549.2780830119558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D898-7C84-DA45-8E7D-01624CCA998A}">
  <dimension ref="A1:G56"/>
  <sheetViews>
    <sheetView showGridLines="0" workbookViewId="0">
      <pane ySplit="2" topLeftCell="A3" activePane="bottomLeft" state="frozen"/>
      <selection pane="bottomLeft" activeCell="I6" sqref="I6"/>
    </sheetView>
  </sheetViews>
  <sheetFormatPr baseColWidth="10" defaultColWidth="11.5" defaultRowHeight="15" x14ac:dyDescent="0.2"/>
  <cols>
    <col min="1" max="1" width="13.5" style="10" bestFit="1" customWidth="1"/>
    <col min="2" max="2" width="9.1640625" style="11" bestFit="1" customWidth="1"/>
    <col min="3" max="3" width="9.83203125" style="11" bestFit="1" customWidth="1"/>
    <col min="4" max="4" width="8.5" style="11" bestFit="1" customWidth="1"/>
    <col min="5" max="5" width="21.33203125" style="11" bestFit="1" customWidth="1"/>
    <col min="6" max="6" width="13.5" style="11" bestFit="1" customWidth="1"/>
    <col min="7" max="7" width="20.1640625" style="11" bestFit="1" customWidth="1"/>
    <col min="8" max="16384" width="11.5" style="11"/>
  </cols>
  <sheetData>
    <row r="1" spans="1:6" x14ac:dyDescent="0.2">
      <c r="A1" s="10" t="s">
        <v>12</v>
      </c>
    </row>
    <row r="2" spans="1:6" ht="16" thickBot="1" x14ac:dyDescent="0.25">
      <c r="A2" s="12" t="s">
        <v>26</v>
      </c>
      <c r="B2" s="12" t="s">
        <v>13</v>
      </c>
      <c r="C2" s="12" t="s">
        <v>14</v>
      </c>
      <c r="D2" s="12" t="s">
        <v>15</v>
      </c>
      <c r="E2" s="13" t="s">
        <v>27</v>
      </c>
      <c r="F2" s="12" t="s">
        <v>28</v>
      </c>
    </row>
    <row r="3" spans="1:6" ht="16" x14ac:dyDescent="0.2">
      <c r="A3" s="14">
        <v>2010</v>
      </c>
      <c r="B3" s="15">
        <v>5405.9123837091402</v>
      </c>
      <c r="C3" s="15">
        <v>1162.4140585929501</v>
      </c>
      <c r="D3" s="15">
        <v>489.19623598715503</v>
      </c>
      <c r="E3" s="16">
        <v>398</v>
      </c>
      <c r="F3" s="17">
        <f>+B3/E3</f>
        <v>13.582694431430001</v>
      </c>
    </row>
    <row r="4" spans="1:6" ht="16" x14ac:dyDescent="0.2">
      <c r="A4" s="14">
        <v>2011</v>
      </c>
      <c r="B4" s="15">
        <v>5463.4563773471273</v>
      </c>
      <c r="C4" s="15">
        <v>651.56332155067628</v>
      </c>
      <c r="D4" s="15">
        <v>515.43487596717898</v>
      </c>
      <c r="E4" s="16">
        <v>392</v>
      </c>
      <c r="F4" s="17">
        <f t="shared" ref="F4:F11" si="0">+B4/E4</f>
        <v>13.937388717722264</v>
      </c>
    </row>
    <row r="5" spans="1:6" ht="16" x14ac:dyDescent="0.2">
      <c r="A5" s="14">
        <v>2012</v>
      </c>
      <c r="B5" s="15">
        <v>5726.6766323492975</v>
      </c>
      <c r="C5" s="15">
        <v>522.71578964014384</v>
      </c>
      <c r="D5" s="15">
        <v>758.64352972176903</v>
      </c>
      <c r="E5" s="16">
        <v>427</v>
      </c>
      <c r="F5" s="17">
        <f t="shared" si="0"/>
        <v>13.411420684658776</v>
      </c>
    </row>
    <row r="6" spans="1:6" ht="16" x14ac:dyDescent="0.2">
      <c r="A6" s="14">
        <v>2013</v>
      </c>
      <c r="B6" s="15">
        <v>5507.6622649999999</v>
      </c>
      <c r="C6" s="15">
        <v>506.84499</v>
      </c>
      <c r="D6" s="15">
        <v>393.83714500000002</v>
      </c>
      <c r="E6" s="16">
        <v>456</v>
      </c>
      <c r="F6" s="17">
        <f t="shared" si="0"/>
        <v>12.078206721491227</v>
      </c>
    </row>
    <row r="7" spans="1:6" ht="16" x14ac:dyDescent="0.2">
      <c r="A7" s="14">
        <v>2014</v>
      </c>
      <c r="B7" s="15">
        <v>4758.5139579999995</v>
      </c>
      <c r="C7" s="15">
        <v>866.41064700000004</v>
      </c>
      <c r="D7" s="15">
        <v>290.03168099999999</v>
      </c>
      <c r="E7" s="16">
        <v>421</v>
      </c>
      <c r="F7" s="17">
        <f t="shared" si="0"/>
        <v>11.302883510688835</v>
      </c>
    </row>
    <row r="8" spans="1:6" ht="16" x14ac:dyDescent="0.2">
      <c r="A8" s="14">
        <v>2015</v>
      </c>
      <c r="B8" s="15">
        <v>4361.3285580000002</v>
      </c>
      <c r="C8" s="15">
        <v>659.31333299999994</v>
      </c>
      <c r="D8" s="15">
        <v>421.88038499999999</v>
      </c>
      <c r="E8" s="16">
        <v>417</v>
      </c>
      <c r="F8" s="17">
        <f t="shared" si="0"/>
        <v>10.45882148201439</v>
      </c>
    </row>
    <row r="9" spans="1:6" ht="16" x14ac:dyDescent="0.2">
      <c r="A9" s="14">
        <v>2016</v>
      </c>
      <c r="B9" s="15">
        <v>4023.6740690000001</v>
      </c>
      <c r="C9" s="15">
        <v>774.87434099999996</v>
      </c>
      <c r="D9" s="15">
        <v>522.22995600000002</v>
      </c>
      <c r="E9" s="16">
        <v>389</v>
      </c>
      <c r="F9" s="17">
        <f t="shared" si="0"/>
        <v>10.343635138817481</v>
      </c>
    </row>
    <row r="10" spans="1:6" ht="16" x14ac:dyDescent="0.2">
      <c r="A10" s="14">
        <v>2017</v>
      </c>
      <c r="B10" s="15">
        <v>3896.0257499999998</v>
      </c>
      <c r="C10" s="15">
        <v>853.09581600000001</v>
      </c>
      <c r="D10" s="15">
        <v>457.06662299999999</v>
      </c>
      <c r="E10" s="16">
        <v>332</v>
      </c>
      <c r="F10" s="17">
        <f t="shared" si="0"/>
        <v>11.735017319277107</v>
      </c>
    </row>
    <row r="11" spans="1:6" ht="16" x14ac:dyDescent="0.2">
      <c r="A11" s="14">
        <v>2018</v>
      </c>
      <c r="B11" s="15">
        <v>3781.8433030000001</v>
      </c>
      <c r="C11" s="15">
        <v>769.05660799999998</v>
      </c>
      <c r="D11" s="15">
        <v>409.86008600000002</v>
      </c>
      <c r="E11" s="16">
        <v>386</v>
      </c>
      <c r="F11" s="17">
        <f t="shared" si="0"/>
        <v>9.797521510362694</v>
      </c>
    </row>
    <row r="42" spans="1:2" x14ac:dyDescent="0.2">
      <c r="A42" s="18"/>
      <c r="B42" s="18"/>
    </row>
    <row r="43" spans="1:2" x14ac:dyDescent="0.2">
      <c r="A43" s="18"/>
      <c r="B43" s="18"/>
    </row>
    <row r="44" spans="1:2" x14ac:dyDescent="0.2">
      <c r="A44" s="18"/>
      <c r="B44" s="18"/>
    </row>
    <row r="45" spans="1:2" x14ac:dyDescent="0.2">
      <c r="A45" s="18"/>
      <c r="B45" s="18"/>
    </row>
    <row r="46" spans="1:2" x14ac:dyDescent="0.2">
      <c r="A46" s="18"/>
      <c r="B46" s="18"/>
    </row>
    <row r="47" spans="1:2" x14ac:dyDescent="0.2">
      <c r="A47" s="18"/>
      <c r="B47" s="18"/>
    </row>
    <row r="48" spans="1:2" x14ac:dyDescent="0.2">
      <c r="A48" s="18"/>
      <c r="B48" s="18"/>
    </row>
    <row r="49" spans="1:7" x14ac:dyDescent="0.2">
      <c r="A49" s="18"/>
      <c r="B49" s="18"/>
    </row>
    <row r="50" spans="1:7" x14ac:dyDescent="0.2">
      <c r="A50" s="11"/>
    </row>
    <row r="51" spans="1:7" x14ac:dyDescent="0.2">
      <c r="A51" s="19"/>
      <c r="B51" s="19"/>
      <c r="C51" s="19"/>
      <c r="D51" s="19"/>
      <c r="E51" s="19"/>
      <c r="F51" s="19"/>
      <c r="G51" s="19"/>
    </row>
    <row r="54" spans="1:7" ht="16" x14ac:dyDescent="0.2">
      <c r="A54" s="20"/>
      <c r="B54" s="20"/>
      <c r="C54" s="20"/>
      <c r="D54" s="20"/>
      <c r="E54" s="20"/>
      <c r="F54" s="20"/>
    </row>
    <row r="55" spans="1:7" x14ac:dyDescent="0.2">
      <c r="A55" s="11"/>
    </row>
    <row r="56" spans="1:7" x14ac:dyDescent="0.2">
      <c r="A56" s="21"/>
      <c r="B56" s="21"/>
      <c r="C56" s="21"/>
      <c r="D56" s="21"/>
      <c r="E56" s="21"/>
      <c r="F56" s="21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F5423-2635-B843-8028-6A1402C26680}">
  <dimension ref="A1:S673"/>
  <sheetViews>
    <sheetView showGridLines="0" zoomScale="85" zoomScaleNormal="85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K138" sqref="K138"/>
    </sheetView>
  </sheetViews>
  <sheetFormatPr baseColWidth="10" defaultRowHeight="15" x14ac:dyDescent="0.2"/>
  <cols>
    <col min="1" max="5" width="10.83203125" style="24"/>
    <col min="6" max="6" width="12" style="24" bestFit="1" customWidth="1"/>
    <col min="7" max="7" width="11.5" style="24" bestFit="1" customWidth="1"/>
    <col min="8" max="8" width="15.5" style="24" bestFit="1" customWidth="1"/>
    <col min="9" max="16384" width="10.83203125" style="24"/>
  </cols>
  <sheetData>
    <row r="1" spans="1:10" x14ac:dyDescent="0.2">
      <c r="A1" s="70" t="s">
        <v>7</v>
      </c>
    </row>
    <row r="2" spans="1:10" ht="35.25" customHeight="1" thickBot="1" x14ac:dyDescent="0.25">
      <c r="A2" s="13" t="s">
        <v>81</v>
      </c>
      <c r="B2" s="13" t="s">
        <v>68</v>
      </c>
      <c r="C2" s="13" t="s">
        <v>69</v>
      </c>
      <c r="D2" s="13" t="s">
        <v>67</v>
      </c>
      <c r="E2" s="13" t="s">
        <v>65</v>
      </c>
      <c r="F2" s="13" t="s">
        <v>63</v>
      </c>
      <c r="G2" s="13" t="s">
        <v>64</v>
      </c>
      <c r="H2" s="56" t="s">
        <v>149</v>
      </c>
      <c r="I2" s="13" t="s">
        <v>150</v>
      </c>
      <c r="J2" s="71"/>
    </row>
    <row r="3" spans="1:10" x14ac:dyDescent="0.2">
      <c r="A3" s="72">
        <v>39814</v>
      </c>
      <c r="B3" s="73">
        <v>88.525773999999998</v>
      </c>
      <c r="C3" s="73">
        <v>124.16270400000001</v>
      </c>
      <c r="D3" s="73">
        <v>79.560773000000026</v>
      </c>
      <c r="E3" s="73">
        <v>243.50477499999988</v>
      </c>
      <c r="F3" s="73">
        <v>108.71966100000002</v>
      </c>
      <c r="G3" s="73">
        <v>33.534883999999998</v>
      </c>
      <c r="H3" s="73">
        <v>31.590758000000001</v>
      </c>
      <c r="I3" s="73">
        <f t="shared" ref="I3:I66" si="0">+SUM(B3:E3,F3:G3,H3)</f>
        <v>709.5993289999999</v>
      </c>
    </row>
    <row r="4" spans="1:10" x14ac:dyDescent="0.2">
      <c r="A4" s="72">
        <v>39845</v>
      </c>
      <c r="B4" s="73">
        <v>98.147725000000008</v>
      </c>
      <c r="C4" s="73">
        <v>155.53469599999997</v>
      </c>
      <c r="D4" s="73">
        <v>84.458494999999999</v>
      </c>
      <c r="E4" s="73">
        <v>253.97946900000011</v>
      </c>
      <c r="F4" s="73">
        <v>122.20535000000014</v>
      </c>
      <c r="G4" s="73">
        <v>37.20434800000001</v>
      </c>
      <c r="H4" s="73">
        <v>40.238235000000003</v>
      </c>
      <c r="I4" s="73">
        <f t="shared" si="0"/>
        <v>791.76831800000025</v>
      </c>
    </row>
    <row r="5" spans="1:10" x14ac:dyDescent="0.2">
      <c r="A5" s="72">
        <v>39873</v>
      </c>
      <c r="B5" s="73">
        <v>105.00828200000001</v>
      </c>
      <c r="C5" s="73">
        <v>131.60399699999999</v>
      </c>
      <c r="D5" s="73">
        <v>86.399718999999976</v>
      </c>
      <c r="E5" s="73">
        <v>234.16498599999994</v>
      </c>
      <c r="F5" s="73">
        <v>114.70483400000005</v>
      </c>
      <c r="G5" s="73">
        <v>35.19965400000001</v>
      </c>
      <c r="H5" s="73">
        <v>33.400645999999995</v>
      </c>
      <c r="I5" s="73">
        <f t="shared" si="0"/>
        <v>740.4821179999999</v>
      </c>
    </row>
    <row r="6" spans="1:10" x14ac:dyDescent="0.2">
      <c r="A6" s="72">
        <v>39904</v>
      </c>
      <c r="B6" s="73">
        <v>107.24854999999999</v>
      </c>
      <c r="C6" s="73">
        <v>151.49330399999999</v>
      </c>
      <c r="D6" s="73">
        <v>89.093309000000005</v>
      </c>
      <c r="E6" s="73">
        <v>245.90714300000002</v>
      </c>
      <c r="F6" s="73">
        <v>119.58862499999979</v>
      </c>
      <c r="G6" s="73">
        <v>36.21048900000001</v>
      </c>
      <c r="H6" s="73">
        <v>43.143941000000005</v>
      </c>
      <c r="I6" s="73">
        <f t="shared" si="0"/>
        <v>792.68536099999983</v>
      </c>
    </row>
    <row r="7" spans="1:10" x14ac:dyDescent="0.2">
      <c r="A7" s="72">
        <v>39934</v>
      </c>
      <c r="B7" s="73">
        <v>113.429688</v>
      </c>
      <c r="C7" s="73">
        <v>160.75920099999999</v>
      </c>
      <c r="D7" s="73">
        <v>84.432676999999998</v>
      </c>
      <c r="E7" s="73">
        <v>241.798833</v>
      </c>
      <c r="F7" s="73">
        <v>110.5747490000002</v>
      </c>
      <c r="G7" s="73">
        <v>34.152315999999992</v>
      </c>
      <c r="H7" s="73">
        <v>44.590555999999999</v>
      </c>
      <c r="I7" s="73">
        <f t="shared" si="0"/>
        <v>789.73802000000035</v>
      </c>
    </row>
    <row r="8" spans="1:10" x14ac:dyDescent="0.2">
      <c r="A8" s="72">
        <v>39965</v>
      </c>
      <c r="B8" s="73">
        <v>110.881418</v>
      </c>
      <c r="C8" s="73">
        <v>188.90467000000001</v>
      </c>
      <c r="D8" s="73">
        <v>83.240959000000004</v>
      </c>
      <c r="E8" s="73">
        <v>242.73874299999986</v>
      </c>
      <c r="F8" s="73">
        <v>115.22629200000004</v>
      </c>
      <c r="G8" s="73">
        <v>35.434683000000007</v>
      </c>
      <c r="H8" s="73">
        <v>44.193398999999999</v>
      </c>
      <c r="I8" s="73">
        <f t="shared" si="0"/>
        <v>820.62016399999993</v>
      </c>
    </row>
    <row r="9" spans="1:10" x14ac:dyDescent="0.2">
      <c r="A9" s="72">
        <v>39995</v>
      </c>
      <c r="B9" s="73">
        <v>108.81066199999999</v>
      </c>
      <c r="C9" s="73">
        <v>206.93925099999998</v>
      </c>
      <c r="D9" s="73">
        <v>85.481016999999966</v>
      </c>
      <c r="E9" s="73">
        <v>241.2294050000001</v>
      </c>
      <c r="F9" s="73">
        <v>113.9649290000002</v>
      </c>
      <c r="G9" s="73">
        <v>35.823246999999981</v>
      </c>
      <c r="H9" s="73">
        <v>42.875954</v>
      </c>
      <c r="I9" s="73">
        <f t="shared" si="0"/>
        <v>835.12446500000021</v>
      </c>
    </row>
    <row r="10" spans="1:10" x14ac:dyDescent="0.2">
      <c r="A10" s="72">
        <v>40026</v>
      </c>
      <c r="B10" s="73">
        <v>102.26873499999999</v>
      </c>
      <c r="C10" s="73">
        <v>242.64790000000005</v>
      </c>
      <c r="D10" s="73">
        <v>84.449939999999998</v>
      </c>
      <c r="E10" s="73">
        <v>246.96125400000005</v>
      </c>
      <c r="F10" s="73">
        <v>112.86696299999979</v>
      </c>
      <c r="G10" s="73">
        <v>35.197472000000026</v>
      </c>
      <c r="H10" s="73">
        <v>42.058920000000001</v>
      </c>
      <c r="I10" s="73">
        <f t="shared" si="0"/>
        <v>866.45118400000001</v>
      </c>
    </row>
    <row r="11" spans="1:10" x14ac:dyDescent="0.2">
      <c r="A11" s="72">
        <v>40057</v>
      </c>
      <c r="B11" s="73">
        <v>87.466215000000005</v>
      </c>
      <c r="C11" s="73">
        <v>319.28240999999997</v>
      </c>
      <c r="D11" s="73">
        <v>83.363147999999981</v>
      </c>
      <c r="E11" s="73">
        <v>244.4866999999999</v>
      </c>
      <c r="F11" s="73">
        <v>116.65702699999989</v>
      </c>
      <c r="G11" s="73">
        <v>36.68671100000001</v>
      </c>
      <c r="H11" s="73">
        <v>45.092797000000004</v>
      </c>
      <c r="I11" s="73">
        <f t="shared" si="0"/>
        <v>933.03500799999972</v>
      </c>
    </row>
    <row r="12" spans="1:10" x14ac:dyDescent="0.2">
      <c r="A12" s="72">
        <v>40087</v>
      </c>
      <c r="B12" s="73">
        <v>85.566799000000003</v>
      </c>
      <c r="C12" s="73">
        <v>486.81523799999997</v>
      </c>
      <c r="D12" s="73">
        <v>83.586753999999985</v>
      </c>
      <c r="E12" s="73">
        <v>232.52493000000001</v>
      </c>
      <c r="F12" s="73">
        <v>116.05928999999996</v>
      </c>
      <c r="G12" s="73">
        <v>36.664221999999988</v>
      </c>
      <c r="H12" s="73">
        <v>46.225857000000005</v>
      </c>
      <c r="I12" s="73">
        <f t="shared" si="0"/>
        <v>1087.4430899999998</v>
      </c>
    </row>
    <row r="13" spans="1:10" x14ac:dyDescent="0.2">
      <c r="A13" s="72">
        <v>40118</v>
      </c>
      <c r="B13" s="73">
        <v>85.632733000000002</v>
      </c>
      <c r="C13" s="73">
        <v>432.35539800000004</v>
      </c>
      <c r="D13" s="73">
        <v>82.732248999999996</v>
      </c>
      <c r="E13" s="73">
        <v>251.69075000000012</v>
      </c>
      <c r="F13" s="73">
        <v>111.24878399999986</v>
      </c>
      <c r="G13" s="73">
        <v>35.96762300000001</v>
      </c>
      <c r="H13" s="73">
        <v>47.698384999999995</v>
      </c>
      <c r="I13" s="73">
        <f t="shared" si="0"/>
        <v>1047.325922</v>
      </c>
    </row>
    <row r="14" spans="1:10" x14ac:dyDescent="0.2">
      <c r="A14" s="72">
        <v>40148</v>
      </c>
      <c r="B14" s="73">
        <v>85.64479200000001</v>
      </c>
      <c r="C14" s="73">
        <v>478.80765699999989</v>
      </c>
      <c r="D14" s="73">
        <v>86.340713999999963</v>
      </c>
      <c r="E14" s="73">
        <v>237.47008199999993</v>
      </c>
      <c r="F14" s="73">
        <v>105.78864500000009</v>
      </c>
      <c r="G14" s="73">
        <v>34.022374000000013</v>
      </c>
      <c r="H14" s="73">
        <v>48.796248999999996</v>
      </c>
      <c r="I14" s="73">
        <f t="shared" si="0"/>
        <v>1076.8705129999998</v>
      </c>
    </row>
    <row r="15" spans="1:10" x14ac:dyDescent="0.2">
      <c r="A15" s="72">
        <v>40179</v>
      </c>
      <c r="B15" s="73">
        <v>86.959028000000004</v>
      </c>
      <c r="C15" s="73">
        <v>498.87092900000005</v>
      </c>
      <c r="D15" s="73">
        <v>76.542198000000013</v>
      </c>
      <c r="E15" s="73">
        <v>224.12764899999996</v>
      </c>
      <c r="F15" s="73">
        <v>110.73672400000011</v>
      </c>
      <c r="G15" s="73">
        <v>35.330069000000009</v>
      </c>
      <c r="H15" s="73">
        <v>47.811689999999999</v>
      </c>
      <c r="I15" s="73">
        <f t="shared" si="0"/>
        <v>1080.3782870000002</v>
      </c>
    </row>
    <row r="16" spans="1:10" x14ac:dyDescent="0.2">
      <c r="A16" s="72">
        <v>40210</v>
      </c>
      <c r="B16" s="73">
        <v>86.586635999999999</v>
      </c>
      <c r="C16" s="73">
        <v>478.25703199999998</v>
      </c>
      <c r="D16" s="73">
        <v>83.540514000000002</v>
      </c>
      <c r="E16" s="73">
        <v>232.13068099999992</v>
      </c>
      <c r="F16" s="73">
        <v>116.70920399999989</v>
      </c>
      <c r="G16" s="73">
        <v>36.156013999999992</v>
      </c>
      <c r="H16" s="73">
        <v>45.507458</v>
      </c>
      <c r="I16" s="73">
        <f t="shared" si="0"/>
        <v>1078.8875389999998</v>
      </c>
    </row>
    <row r="17" spans="1:9" x14ac:dyDescent="0.2">
      <c r="A17" s="72">
        <v>40238</v>
      </c>
      <c r="B17" s="73">
        <v>87.334705999999997</v>
      </c>
      <c r="C17" s="73">
        <v>432.67269999999996</v>
      </c>
      <c r="D17" s="73">
        <v>78.202279000000004</v>
      </c>
      <c r="E17" s="73">
        <v>221.75317700000008</v>
      </c>
      <c r="F17" s="73">
        <v>107.63750799999998</v>
      </c>
      <c r="G17" s="73">
        <v>33.330509000000006</v>
      </c>
      <c r="H17" s="73">
        <v>44.181886999999996</v>
      </c>
      <c r="I17" s="73">
        <f t="shared" si="0"/>
        <v>1005.112766</v>
      </c>
    </row>
    <row r="18" spans="1:9" x14ac:dyDescent="0.2">
      <c r="A18" s="72">
        <v>40269</v>
      </c>
      <c r="B18" s="73">
        <v>92.825929000000002</v>
      </c>
      <c r="C18" s="73">
        <v>421.80187899999999</v>
      </c>
      <c r="D18" s="73">
        <v>77.692867999999976</v>
      </c>
      <c r="E18" s="73">
        <v>227.71146200000001</v>
      </c>
      <c r="F18" s="73">
        <v>120.94305199999991</v>
      </c>
      <c r="G18" s="73">
        <v>38.480630999999974</v>
      </c>
      <c r="H18" s="73">
        <v>45.728685999999996</v>
      </c>
      <c r="I18" s="73">
        <f t="shared" si="0"/>
        <v>1025.1845069999999</v>
      </c>
    </row>
    <row r="19" spans="1:9" x14ac:dyDescent="0.2">
      <c r="A19" s="72">
        <v>40299</v>
      </c>
      <c r="B19" s="73">
        <v>91.761308</v>
      </c>
      <c r="C19" s="73">
        <v>320.37470599999995</v>
      </c>
      <c r="D19" s="73">
        <v>79.571010000000001</v>
      </c>
      <c r="E19" s="73">
        <v>228.05198799999997</v>
      </c>
      <c r="F19" s="73">
        <v>114.25823699999997</v>
      </c>
      <c r="G19" s="73">
        <v>36.250858999999963</v>
      </c>
      <c r="H19" s="73">
        <v>43.294811000000003</v>
      </c>
      <c r="I19" s="73">
        <f t="shared" si="0"/>
        <v>913.56291899999985</v>
      </c>
    </row>
    <row r="20" spans="1:9" x14ac:dyDescent="0.2">
      <c r="A20" s="72">
        <v>40330</v>
      </c>
      <c r="B20" s="73">
        <v>117.87120800000001</v>
      </c>
      <c r="C20" s="73">
        <v>171.40131300000002</v>
      </c>
      <c r="D20" s="73">
        <v>79.237016000000025</v>
      </c>
      <c r="E20" s="73">
        <v>223.97476999999972</v>
      </c>
      <c r="F20" s="73">
        <v>122.38385900000007</v>
      </c>
      <c r="G20" s="73">
        <v>38.981473999999984</v>
      </c>
      <c r="H20" s="73">
        <v>40.089578000000003</v>
      </c>
      <c r="I20" s="73">
        <f t="shared" si="0"/>
        <v>793.93921799999976</v>
      </c>
    </row>
    <row r="21" spans="1:9" x14ac:dyDescent="0.2">
      <c r="A21" s="72">
        <v>40360</v>
      </c>
      <c r="B21" s="73">
        <v>122.624572</v>
      </c>
      <c r="C21" s="73">
        <v>138.612865</v>
      </c>
      <c r="D21" s="73">
        <v>79.003623999999959</v>
      </c>
      <c r="E21" s="73">
        <v>225.26611799999992</v>
      </c>
      <c r="F21" s="73">
        <v>121.42876699999997</v>
      </c>
      <c r="G21" s="73">
        <v>39.326968000000001</v>
      </c>
      <c r="H21" s="73">
        <v>40.046026999999995</v>
      </c>
      <c r="I21" s="73">
        <f t="shared" si="0"/>
        <v>766.30894099999978</v>
      </c>
    </row>
    <row r="22" spans="1:9" x14ac:dyDescent="0.2">
      <c r="A22" s="72">
        <v>40391</v>
      </c>
      <c r="B22" s="73">
        <v>125.36401000000001</v>
      </c>
      <c r="C22" s="73">
        <v>144.454294</v>
      </c>
      <c r="D22" s="73">
        <v>78.447800999999956</v>
      </c>
      <c r="E22" s="73">
        <v>230.87116099999992</v>
      </c>
      <c r="F22" s="73">
        <v>120.32702100000017</v>
      </c>
      <c r="G22" s="73">
        <v>38.603960000000022</v>
      </c>
      <c r="H22" s="73">
        <v>41.500557999999998</v>
      </c>
      <c r="I22" s="73">
        <f t="shared" si="0"/>
        <v>779.56880500000011</v>
      </c>
    </row>
    <row r="23" spans="1:9" x14ac:dyDescent="0.2">
      <c r="A23" s="72">
        <v>40422</v>
      </c>
      <c r="B23" s="73">
        <v>123.75923899999999</v>
      </c>
      <c r="C23" s="73">
        <v>182.09430999999998</v>
      </c>
      <c r="D23" s="73">
        <v>80.75691599999999</v>
      </c>
      <c r="E23" s="73">
        <v>251.78473199999985</v>
      </c>
      <c r="F23" s="73">
        <v>127.04068899999999</v>
      </c>
      <c r="G23" s="73">
        <v>41.116030000000023</v>
      </c>
      <c r="H23" s="73">
        <v>41.264380000000003</v>
      </c>
      <c r="I23" s="73">
        <f t="shared" si="0"/>
        <v>847.81629599999974</v>
      </c>
    </row>
    <row r="24" spans="1:9" x14ac:dyDescent="0.2">
      <c r="A24" s="72">
        <v>40452</v>
      </c>
      <c r="B24" s="73">
        <v>126.955612</v>
      </c>
      <c r="C24" s="73">
        <v>206.68267399999999</v>
      </c>
      <c r="D24" s="73">
        <v>78.237330999999998</v>
      </c>
      <c r="E24" s="73">
        <v>237.34017300000014</v>
      </c>
      <c r="F24" s="73">
        <v>122.98645700000027</v>
      </c>
      <c r="G24" s="73">
        <v>41.393498999999998</v>
      </c>
      <c r="H24" s="73">
        <v>43.395154000000005</v>
      </c>
      <c r="I24" s="73">
        <f t="shared" si="0"/>
        <v>856.99090000000047</v>
      </c>
    </row>
    <row r="25" spans="1:9" x14ac:dyDescent="0.2">
      <c r="A25" s="72">
        <v>40483</v>
      </c>
      <c r="B25" s="73">
        <v>118.538732</v>
      </c>
      <c r="C25" s="73">
        <v>205.09437499999999</v>
      </c>
      <c r="D25" s="73">
        <v>72.881846999999965</v>
      </c>
      <c r="E25" s="73">
        <v>227.04777000000001</v>
      </c>
      <c r="F25" s="73">
        <v>124.54153900000011</v>
      </c>
      <c r="G25" s="73">
        <v>42.240503999999987</v>
      </c>
      <c r="H25" s="73">
        <v>41.322575999999998</v>
      </c>
      <c r="I25" s="73">
        <f t="shared" si="0"/>
        <v>831.66734300000019</v>
      </c>
    </row>
    <row r="26" spans="1:9" x14ac:dyDescent="0.2">
      <c r="A26" s="72">
        <v>40513</v>
      </c>
      <c r="B26" s="73">
        <v>141.03249</v>
      </c>
      <c r="C26" s="73">
        <v>197.92402700000002</v>
      </c>
      <c r="D26" s="73">
        <v>80.210027999999966</v>
      </c>
      <c r="E26" s="73">
        <v>229.40379399999995</v>
      </c>
      <c r="F26" s="73">
        <v>123.94751099999995</v>
      </c>
      <c r="G26" s="73">
        <v>42.411637999999996</v>
      </c>
      <c r="H26" s="73">
        <v>44.611784999999998</v>
      </c>
      <c r="I26" s="73">
        <f t="shared" si="0"/>
        <v>859.54127299999982</v>
      </c>
    </row>
    <row r="27" spans="1:9" x14ac:dyDescent="0.2">
      <c r="A27" s="72">
        <v>40544</v>
      </c>
      <c r="B27" s="73">
        <v>138.80285899999998</v>
      </c>
      <c r="C27" s="73">
        <v>233.81213700000001</v>
      </c>
      <c r="D27" s="73">
        <v>74.020098000000019</v>
      </c>
      <c r="E27" s="73">
        <v>236.22884999999991</v>
      </c>
      <c r="F27" s="73">
        <v>117.49055100000012</v>
      </c>
      <c r="G27" s="73">
        <v>39.729631000000019</v>
      </c>
      <c r="H27" s="73">
        <v>42.218503999999996</v>
      </c>
      <c r="I27" s="73">
        <f t="shared" si="0"/>
        <v>882.30263000000014</v>
      </c>
    </row>
    <row r="28" spans="1:9" x14ac:dyDescent="0.2">
      <c r="A28" s="72">
        <v>40575</v>
      </c>
      <c r="B28" s="73">
        <v>128.32490999999999</v>
      </c>
      <c r="C28" s="73">
        <v>247.92763699999998</v>
      </c>
      <c r="D28" s="73">
        <v>79.451879000000034</v>
      </c>
      <c r="E28" s="73">
        <v>250.80966699999993</v>
      </c>
      <c r="F28" s="73">
        <v>133.63486900000001</v>
      </c>
      <c r="G28" s="73">
        <v>44.725035000000005</v>
      </c>
      <c r="H28" s="73">
        <v>45.976269000000002</v>
      </c>
      <c r="I28" s="73">
        <f t="shared" si="0"/>
        <v>930.85026599999992</v>
      </c>
    </row>
    <row r="29" spans="1:9" x14ac:dyDescent="0.2">
      <c r="A29" s="72">
        <v>40603</v>
      </c>
      <c r="B29" s="73">
        <v>131.048215</v>
      </c>
      <c r="C29" s="73">
        <v>178.50088399999999</v>
      </c>
      <c r="D29" s="73">
        <v>78.504456000000019</v>
      </c>
      <c r="E29" s="73">
        <v>242.12555000000006</v>
      </c>
      <c r="F29" s="73">
        <v>126.81782000000011</v>
      </c>
      <c r="G29" s="73">
        <v>43.910373999999997</v>
      </c>
      <c r="H29" s="73">
        <v>46.835054000000007</v>
      </c>
      <c r="I29" s="73">
        <f t="shared" si="0"/>
        <v>847.74235300000021</v>
      </c>
    </row>
    <row r="30" spans="1:9" x14ac:dyDescent="0.2">
      <c r="A30" s="72">
        <v>40634</v>
      </c>
      <c r="B30" s="73">
        <v>128.560114</v>
      </c>
      <c r="C30" s="73">
        <v>194.203654</v>
      </c>
      <c r="D30" s="73">
        <v>77.946972999999971</v>
      </c>
      <c r="E30" s="73">
        <v>239.91831100000007</v>
      </c>
      <c r="F30" s="73">
        <v>131.66523800000002</v>
      </c>
      <c r="G30" s="73">
        <v>44.271784999999994</v>
      </c>
      <c r="H30" s="73">
        <v>43.169367000000008</v>
      </c>
      <c r="I30" s="73">
        <f t="shared" si="0"/>
        <v>859.73544200000003</v>
      </c>
    </row>
    <row r="31" spans="1:9" x14ac:dyDescent="0.2">
      <c r="A31" s="72">
        <v>40664</v>
      </c>
      <c r="B31" s="73">
        <v>126.53010999999999</v>
      </c>
      <c r="C31" s="73">
        <v>179.75914599999996</v>
      </c>
      <c r="D31" s="73">
        <v>79.284567999999965</v>
      </c>
      <c r="E31" s="73">
        <v>245.19020699999996</v>
      </c>
      <c r="F31" s="73">
        <v>127.50669099999979</v>
      </c>
      <c r="G31" s="73">
        <v>43.899999000000008</v>
      </c>
      <c r="H31" s="73">
        <v>43.000306000000002</v>
      </c>
      <c r="I31" s="73">
        <f t="shared" si="0"/>
        <v>845.17102699999975</v>
      </c>
    </row>
    <row r="32" spans="1:9" x14ac:dyDescent="0.2">
      <c r="A32" s="72">
        <v>40695</v>
      </c>
      <c r="B32" s="73">
        <v>121.2136</v>
      </c>
      <c r="C32" s="73">
        <v>179.12527400000002</v>
      </c>
      <c r="D32" s="73">
        <v>80.327735999999987</v>
      </c>
      <c r="E32" s="73">
        <v>252.76372900000004</v>
      </c>
      <c r="F32" s="73">
        <v>130.41539300000005</v>
      </c>
      <c r="G32" s="73">
        <v>45.242536999999956</v>
      </c>
      <c r="H32" s="73">
        <v>41.120838999999997</v>
      </c>
      <c r="I32" s="73">
        <f t="shared" si="0"/>
        <v>850.20910800000001</v>
      </c>
    </row>
    <row r="33" spans="1:9" x14ac:dyDescent="0.2">
      <c r="A33" s="72">
        <v>40725</v>
      </c>
      <c r="B33" s="73">
        <v>132.57948099999999</v>
      </c>
      <c r="C33" s="73">
        <v>190.91423600000002</v>
      </c>
      <c r="D33" s="73">
        <v>79.690497999999991</v>
      </c>
      <c r="E33" s="73">
        <v>249.33442600000012</v>
      </c>
      <c r="F33" s="73">
        <v>125.73631600000014</v>
      </c>
      <c r="G33" s="73">
        <v>44.172145000000008</v>
      </c>
      <c r="H33" s="73">
        <v>46.496966</v>
      </c>
      <c r="I33" s="73">
        <f t="shared" si="0"/>
        <v>868.92406800000026</v>
      </c>
    </row>
    <row r="34" spans="1:9" x14ac:dyDescent="0.2">
      <c r="A34" s="72">
        <v>40756</v>
      </c>
      <c r="B34" s="73">
        <v>126.166827</v>
      </c>
      <c r="C34" s="73">
        <v>236.17521000000002</v>
      </c>
      <c r="D34" s="73">
        <v>81.983499000000009</v>
      </c>
      <c r="E34" s="73">
        <v>253.19939899999986</v>
      </c>
      <c r="F34" s="73">
        <v>129.24702200000024</v>
      </c>
      <c r="G34" s="73">
        <v>47.099579000000006</v>
      </c>
      <c r="H34" s="73">
        <v>47.513525000000001</v>
      </c>
      <c r="I34" s="73">
        <f t="shared" si="0"/>
        <v>921.38506100000006</v>
      </c>
    </row>
    <row r="35" spans="1:9" x14ac:dyDescent="0.2">
      <c r="A35" s="72">
        <v>40787</v>
      </c>
      <c r="B35" s="73">
        <v>120.500488</v>
      </c>
      <c r="C35" s="73">
        <v>253.47424000000001</v>
      </c>
      <c r="D35" s="73">
        <v>83.668590999999992</v>
      </c>
      <c r="E35" s="73">
        <v>273.37943799999999</v>
      </c>
      <c r="F35" s="73">
        <v>132.36271100000022</v>
      </c>
      <c r="G35" s="73">
        <v>48.324597000000018</v>
      </c>
      <c r="H35" s="73">
        <v>44.825484999999993</v>
      </c>
      <c r="I35" s="73">
        <f t="shared" si="0"/>
        <v>956.53555000000017</v>
      </c>
    </row>
    <row r="36" spans="1:9" x14ac:dyDescent="0.2">
      <c r="A36" s="72">
        <v>40817</v>
      </c>
      <c r="B36" s="73">
        <v>113.41431</v>
      </c>
      <c r="C36" s="73">
        <v>244.95718599999998</v>
      </c>
      <c r="D36" s="73">
        <v>80.507922999999991</v>
      </c>
      <c r="E36" s="73">
        <v>270.8917909999999</v>
      </c>
      <c r="F36" s="73">
        <v>128.670219</v>
      </c>
      <c r="G36" s="73">
        <v>44.901150000000015</v>
      </c>
      <c r="H36" s="73">
        <v>45.072498000000003</v>
      </c>
      <c r="I36" s="73">
        <f t="shared" si="0"/>
        <v>928.41507699999988</v>
      </c>
    </row>
    <row r="37" spans="1:9" x14ac:dyDescent="0.2">
      <c r="A37" s="72">
        <v>40848</v>
      </c>
      <c r="B37" s="73">
        <v>123.96090599999999</v>
      </c>
      <c r="C37" s="73">
        <v>242.54802599999996</v>
      </c>
      <c r="D37" s="73">
        <v>79.183377999999962</v>
      </c>
      <c r="E37" s="73">
        <v>256.80163600000009</v>
      </c>
      <c r="F37" s="73">
        <v>130.5962529999999</v>
      </c>
      <c r="G37" s="73">
        <v>45.663059999999987</v>
      </c>
      <c r="H37" s="73">
        <v>44.522233999999997</v>
      </c>
      <c r="I37" s="73">
        <f t="shared" si="0"/>
        <v>923.27549299999998</v>
      </c>
    </row>
    <row r="38" spans="1:9" x14ac:dyDescent="0.2">
      <c r="A38" s="72">
        <v>40878</v>
      </c>
      <c r="B38" s="73">
        <v>129.24102100000002</v>
      </c>
      <c r="C38" s="73">
        <v>218.97565899999998</v>
      </c>
      <c r="D38" s="73">
        <v>76.225264999999993</v>
      </c>
      <c r="E38" s="73">
        <v>252.67475500000006</v>
      </c>
      <c r="F38" s="73">
        <v>124.30628999999986</v>
      </c>
      <c r="G38" s="73">
        <v>47.009877999999979</v>
      </c>
      <c r="H38" s="73">
        <v>41.495283000000001</v>
      </c>
      <c r="I38" s="73">
        <f t="shared" si="0"/>
        <v>889.92815099999984</v>
      </c>
    </row>
    <row r="39" spans="1:9" x14ac:dyDescent="0.2">
      <c r="A39" s="72">
        <v>40909</v>
      </c>
      <c r="B39" s="73">
        <v>114.26193199999999</v>
      </c>
      <c r="C39" s="73">
        <v>164.112694</v>
      </c>
      <c r="D39" s="73">
        <v>66.128560999999991</v>
      </c>
      <c r="E39" s="73">
        <v>250.6792520000001</v>
      </c>
      <c r="F39" s="73">
        <v>119.12560299999974</v>
      </c>
      <c r="G39" s="73">
        <v>50.538224999999983</v>
      </c>
      <c r="H39" s="73">
        <v>38.765986999999996</v>
      </c>
      <c r="I39" s="73">
        <f t="shared" si="0"/>
        <v>803.61225399999978</v>
      </c>
    </row>
    <row r="40" spans="1:9" x14ac:dyDescent="0.2">
      <c r="A40" s="72">
        <v>40940</v>
      </c>
      <c r="B40" s="73">
        <v>108.89347699999999</v>
      </c>
      <c r="C40" s="73">
        <v>152.843682</v>
      </c>
      <c r="D40" s="73">
        <v>77.064376999999993</v>
      </c>
      <c r="E40" s="73">
        <v>269.68339999999995</v>
      </c>
      <c r="F40" s="73">
        <v>132.51162800000006</v>
      </c>
      <c r="G40" s="73">
        <v>56.289934000000024</v>
      </c>
      <c r="H40" s="73">
        <v>34.586130999999995</v>
      </c>
      <c r="I40" s="73">
        <f t="shared" si="0"/>
        <v>831.87262900000007</v>
      </c>
    </row>
    <row r="41" spans="1:9" x14ac:dyDescent="0.2">
      <c r="A41" s="72">
        <v>40969</v>
      </c>
      <c r="B41" s="73">
        <v>124.48660699999999</v>
      </c>
      <c r="C41" s="73">
        <v>207.03459000000001</v>
      </c>
      <c r="D41" s="73">
        <v>76.150247999999976</v>
      </c>
      <c r="E41" s="73">
        <v>248.93445599999987</v>
      </c>
      <c r="F41" s="73">
        <v>129.19514799999976</v>
      </c>
      <c r="G41" s="73">
        <v>55.15852200000004</v>
      </c>
      <c r="H41" s="73">
        <v>23.852109999999996</v>
      </c>
      <c r="I41" s="73">
        <f t="shared" si="0"/>
        <v>864.81168099999979</v>
      </c>
    </row>
    <row r="42" spans="1:9" x14ac:dyDescent="0.2">
      <c r="A42" s="72">
        <v>41000</v>
      </c>
      <c r="B42" s="73">
        <v>141.702101</v>
      </c>
      <c r="C42" s="73">
        <v>221.93755099999998</v>
      </c>
      <c r="D42" s="73">
        <v>76.036954000000023</v>
      </c>
      <c r="E42" s="73">
        <v>241.60554300000001</v>
      </c>
      <c r="F42" s="73">
        <v>129.77037499999997</v>
      </c>
      <c r="G42" s="73">
        <v>54.375762000000016</v>
      </c>
      <c r="H42" s="73">
        <v>37.905034000000001</v>
      </c>
      <c r="I42" s="73">
        <f t="shared" si="0"/>
        <v>903.33331999999996</v>
      </c>
    </row>
    <row r="43" spans="1:9" x14ac:dyDescent="0.2">
      <c r="A43" s="72">
        <v>41030</v>
      </c>
      <c r="B43" s="73">
        <v>136.34054400000002</v>
      </c>
      <c r="C43" s="73">
        <v>175.68269899999999</v>
      </c>
      <c r="D43" s="73">
        <v>73.470828000000026</v>
      </c>
      <c r="E43" s="73">
        <v>244.16567299999997</v>
      </c>
      <c r="F43" s="73">
        <v>124.34108000000006</v>
      </c>
      <c r="G43" s="73">
        <v>52.36941699999997</v>
      </c>
      <c r="H43" s="73">
        <v>39.495441</v>
      </c>
      <c r="I43" s="73">
        <f t="shared" si="0"/>
        <v>845.86568200000011</v>
      </c>
    </row>
    <row r="44" spans="1:9" x14ac:dyDescent="0.2">
      <c r="A44" s="72">
        <v>41061</v>
      </c>
      <c r="B44" s="73">
        <v>139.01988800000001</v>
      </c>
      <c r="C44" s="73">
        <v>208.08325299999996</v>
      </c>
      <c r="D44" s="73">
        <v>78.745194999999967</v>
      </c>
      <c r="E44" s="73">
        <v>242.53526400000013</v>
      </c>
      <c r="F44" s="73">
        <v>128.31595600000009</v>
      </c>
      <c r="G44" s="73">
        <v>54.672871000000008</v>
      </c>
      <c r="H44" s="73">
        <v>40.942326999999992</v>
      </c>
      <c r="I44" s="73">
        <f t="shared" si="0"/>
        <v>892.31475399999999</v>
      </c>
    </row>
    <row r="45" spans="1:9" x14ac:dyDescent="0.2">
      <c r="A45" s="72">
        <v>41091</v>
      </c>
      <c r="B45" s="73">
        <v>142.74283299999999</v>
      </c>
      <c r="C45" s="73">
        <v>233.51963100000006</v>
      </c>
      <c r="D45" s="73">
        <v>78.600808999999998</v>
      </c>
      <c r="E45" s="73">
        <v>254.78593000000001</v>
      </c>
      <c r="F45" s="73">
        <v>125.19950400000002</v>
      </c>
      <c r="G45" s="73">
        <v>52.00657200000007</v>
      </c>
      <c r="H45" s="73">
        <v>41.204677000000004</v>
      </c>
      <c r="I45" s="73">
        <f t="shared" si="0"/>
        <v>928.05995600000028</v>
      </c>
    </row>
    <row r="46" spans="1:9" x14ac:dyDescent="0.2">
      <c r="A46" s="72">
        <v>41122</v>
      </c>
      <c r="B46" s="73">
        <v>139.835487</v>
      </c>
      <c r="C46" s="73">
        <v>232.53207500000002</v>
      </c>
      <c r="D46" s="73">
        <v>79.761268000000015</v>
      </c>
      <c r="E46" s="73">
        <v>256.33472099999994</v>
      </c>
      <c r="F46" s="73">
        <v>128.50721599999994</v>
      </c>
      <c r="G46" s="73">
        <v>52.744074999999995</v>
      </c>
      <c r="H46" s="73">
        <v>44.125107</v>
      </c>
      <c r="I46" s="73">
        <f t="shared" si="0"/>
        <v>933.83994899999993</v>
      </c>
    </row>
    <row r="47" spans="1:9" x14ac:dyDescent="0.2">
      <c r="A47" s="72">
        <v>41153</v>
      </c>
      <c r="B47" s="73">
        <v>131.34220100000002</v>
      </c>
      <c r="C47" s="73">
        <v>290.56761299999999</v>
      </c>
      <c r="D47" s="73">
        <v>81.46246099999999</v>
      </c>
      <c r="E47" s="73">
        <v>243.74941100000007</v>
      </c>
      <c r="F47" s="73">
        <v>132.52376499999957</v>
      </c>
      <c r="G47" s="73">
        <v>53.542770999999973</v>
      </c>
      <c r="H47" s="73">
        <v>50.169093000000004</v>
      </c>
      <c r="I47" s="73">
        <f t="shared" si="0"/>
        <v>983.35731499999952</v>
      </c>
    </row>
    <row r="48" spans="1:9" x14ac:dyDescent="0.2">
      <c r="A48" s="72">
        <v>41183</v>
      </c>
      <c r="B48" s="73">
        <v>125.538828</v>
      </c>
      <c r="C48" s="73">
        <v>287.74498999999997</v>
      </c>
      <c r="D48" s="73">
        <v>80.238505000000004</v>
      </c>
      <c r="E48" s="73">
        <v>229.53643399999996</v>
      </c>
      <c r="F48" s="73">
        <v>128.82794699999997</v>
      </c>
      <c r="G48" s="73">
        <v>52.841950999999966</v>
      </c>
      <c r="H48" s="73">
        <v>42.347011999999992</v>
      </c>
      <c r="I48" s="73">
        <f t="shared" si="0"/>
        <v>947.07566699999995</v>
      </c>
    </row>
    <row r="49" spans="1:9" x14ac:dyDescent="0.2">
      <c r="A49" s="72">
        <v>41214</v>
      </c>
      <c r="B49" s="73">
        <v>136.59311</v>
      </c>
      <c r="C49" s="73">
        <v>266.58898500000004</v>
      </c>
      <c r="D49" s="73">
        <v>80.54101500000003</v>
      </c>
      <c r="E49" s="73">
        <v>242.04724299999987</v>
      </c>
      <c r="F49" s="73">
        <v>126.41145200000015</v>
      </c>
      <c r="G49" s="73">
        <v>52.070513999999982</v>
      </c>
      <c r="H49" s="73">
        <v>42.864928999999997</v>
      </c>
      <c r="I49" s="73">
        <f t="shared" si="0"/>
        <v>947.11724800000002</v>
      </c>
    </row>
    <row r="50" spans="1:9" x14ac:dyDescent="0.2">
      <c r="A50" s="72">
        <v>41244</v>
      </c>
      <c r="B50" s="73">
        <v>125.16408200000001</v>
      </c>
      <c r="C50" s="73">
        <v>274.13261</v>
      </c>
      <c r="D50" s="73">
        <v>87.288865999999956</v>
      </c>
      <c r="E50" s="73">
        <v>264.17863499999987</v>
      </c>
      <c r="F50" s="73">
        <v>130.853409</v>
      </c>
      <c r="G50" s="73">
        <v>53.491776000000009</v>
      </c>
      <c r="H50" s="73">
        <v>45.570247999999999</v>
      </c>
      <c r="I50" s="73">
        <f t="shared" si="0"/>
        <v>980.67962599999976</v>
      </c>
    </row>
    <row r="51" spans="1:9" x14ac:dyDescent="0.2">
      <c r="A51" s="72">
        <v>41275</v>
      </c>
      <c r="B51" s="73">
        <v>141.139487</v>
      </c>
      <c r="C51" s="73">
        <v>296.36275499999999</v>
      </c>
      <c r="D51" s="73">
        <v>79.148613999999952</v>
      </c>
      <c r="E51" s="73">
        <v>275.02515800000003</v>
      </c>
      <c r="F51" s="73">
        <v>130.86755699999975</v>
      </c>
      <c r="G51" s="73">
        <v>53.692850999999969</v>
      </c>
      <c r="H51" s="73">
        <v>48.621988999999999</v>
      </c>
      <c r="I51" s="73">
        <f t="shared" si="0"/>
        <v>1024.8584109999997</v>
      </c>
    </row>
    <row r="52" spans="1:9" x14ac:dyDescent="0.2">
      <c r="A52" s="72">
        <v>41306</v>
      </c>
      <c r="B52" s="73">
        <v>147.99032099999999</v>
      </c>
      <c r="C52" s="73">
        <v>309.77898000000005</v>
      </c>
      <c r="D52" s="73">
        <v>90.003528999999986</v>
      </c>
      <c r="E52" s="73">
        <v>299.43487999999991</v>
      </c>
      <c r="F52" s="73">
        <v>145.15835299999961</v>
      </c>
      <c r="G52" s="73">
        <v>58.36392399999994</v>
      </c>
      <c r="H52" s="73">
        <v>47.796182000000002</v>
      </c>
      <c r="I52" s="73">
        <f t="shared" si="0"/>
        <v>1098.5261689999995</v>
      </c>
    </row>
    <row r="53" spans="1:9" x14ac:dyDescent="0.2">
      <c r="A53" s="72">
        <v>41334</v>
      </c>
      <c r="B53" s="73">
        <v>138.46705599999999</v>
      </c>
      <c r="C53" s="73">
        <v>254.348951</v>
      </c>
      <c r="D53" s="73">
        <v>85.351187999999993</v>
      </c>
      <c r="E53" s="73">
        <v>282.51166799999987</v>
      </c>
      <c r="F53" s="73">
        <v>132.66326399999997</v>
      </c>
      <c r="G53" s="73">
        <v>54.170242999999992</v>
      </c>
      <c r="H53" s="73">
        <v>48.083981999999992</v>
      </c>
      <c r="I53" s="73">
        <f t="shared" si="0"/>
        <v>995.59635199999991</v>
      </c>
    </row>
    <row r="54" spans="1:9" x14ac:dyDescent="0.2">
      <c r="A54" s="72">
        <v>41365</v>
      </c>
      <c r="B54" s="73">
        <v>138.86668299999999</v>
      </c>
      <c r="C54" s="73">
        <v>313.97586999999999</v>
      </c>
      <c r="D54" s="73">
        <v>86.435786999999976</v>
      </c>
      <c r="E54" s="73">
        <v>279.25178699999992</v>
      </c>
      <c r="F54" s="73">
        <v>140.47926900000016</v>
      </c>
      <c r="G54" s="73">
        <v>57.012792999999931</v>
      </c>
      <c r="H54" s="73">
        <v>46.374576000000005</v>
      </c>
      <c r="I54" s="73">
        <f t="shared" si="0"/>
        <v>1062.396765</v>
      </c>
    </row>
    <row r="55" spans="1:9" x14ac:dyDescent="0.2">
      <c r="A55" s="72">
        <v>41395</v>
      </c>
      <c r="B55" s="73">
        <v>129.78360600000002</v>
      </c>
      <c r="C55" s="73">
        <v>261.003153</v>
      </c>
      <c r="D55" s="73">
        <v>96.012071999999989</v>
      </c>
      <c r="E55" s="73">
        <v>273.56413699999985</v>
      </c>
      <c r="F55" s="73">
        <v>139.69279500000027</v>
      </c>
      <c r="G55" s="73">
        <v>58.849068999999957</v>
      </c>
      <c r="H55" s="73">
        <v>45.705298999999997</v>
      </c>
      <c r="I55" s="73">
        <f t="shared" si="0"/>
        <v>1004.6101310000001</v>
      </c>
    </row>
    <row r="56" spans="1:9" x14ac:dyDescent="0.2">
      <c r="A56" s="72">
        <v>41426</v>
      </c>
      <c r="B56" s="73">
        <v>126.028126</v>
      </c>
      <c r="C56" s="73">
        <v>284.22737899999993</v>
      </c>
      <c r="D56" s="73">
        <v>90.011891000000034</v>
      </c>
      <c r="E56" s="73">
        <v>275.99057599999998</v>
      </c>
      <c r="F56" s="73">
        <v>143.98602899999986</v>
      </c>
      <c r="G56" s="73">
        <v>60.57706699999995</v>
      </c>
      <c r="H56" s="73">
        <v>45.731908000000004</v>
      </c>
      <c r="I56" s="73">
        <f t="shared" si="0"/>
        <v>1026.5529759999997</v>
      </c>
    </row>
    <row r="57" spans="1:9" x14ac:dyDescent="0.2">
      <c r="A57" s="72">
        <v>41456</v>
      </c>
      <c r="B57" s="73">
        <v>126.33818500000001</v>
      </c>
      <c r="C57" s="73">
        <v>325.26559200000003</v>
      </c>
      <c r="D57" s="73">
        <v>93.499891999999974</v>
      </c>
      <c r="E57" s="73">
        <v>282.108315</v>
      </c>
      <c r="F57" s="73">
        <v>133.3687819999997</v>
      </c>
      <c r="G57" s="73">
        <v>57.722999000000073</v>
      </c>
      <c r="H57" s="73">
        <v>47.889524000000002</v>
      </c>
      <c r="I57" s="73">
        <f t="shared" si="0"/>
        <v>1066.1932889999998</v>
      </c>
    </row>
    <row r="58" spans="1:9" x14ac:dyDescent="0.2">
      <c r="A58" s="72">
        <v>41487</v>
      </c>
      <c r="B58" s="73">
        <v>120.11573299999999</v>
      </c>
      <c r="C58" s="73">
        <v>310.54847799999999</v>
      </c>
      <c r="D58" s="73">
        <v>87.551295999999994</v>
      </c>
      <c r="E58" s="73">
        <v>273.03761000000014</v>
      </c>
      <c r="F58" s="73">
        <v>146.96376199999989</v>
      </c>
      <c r="G58" s="73">
        <v>58.231388999999943</v>
      </c>
      <c r="H58" s="73">
        <v>46.791042000000004</v>
      </c>
      <c r="I58" s="73">
        <f t="shared" si="0"/>
        <v>1043.2393099999999</v>
      </c>
    </row>
    <row r="59" spans="1:9" x14ac:dyDescent="0.2">
      <c r="A59" s="72">
        <v>41518</v>
      </c>
      <c r="B59" s="73">
        <v>138.846631</v>
      </c>
      <c r="C59" s="73">
        <v>287.823376</v>
      </c>
      <c r="D59" s="73">
        <v>94.30074700000003</v>
      </c>
      <c r="E59" s="73">
        <v>282.73218800000001</v>
      </c>
      <c r="F59" s="73">
        <v>150.910932</v>
      </c>
      <c r="G59" s="73">
        <v>64.979219999999998</v>
      </c>
      <c r="H59" s="73">
        <v>45.125748999999999</v>
      </c>
      <c r="I59" s="73">
        <f t="shared" si="0"/>
        <v>1064.7188430000001</v>
      </c>
    </row>
    <row r="60" spans="1:9" x14ac:dyDescent="0.2">
      <c r="A60" s="72">
        <v>41548</v>
      </c>
      <c r="B60" s="73">
        <v>135.18049500000001</v>
      </c>
      <c r="C60" s="73">
        <v>282.25333000000001</v>
      </c>
      <c r="D60" s="73">
        <v>91.093338999999986</v>
      </c>
      <c r="E60" s="73">
        <v>290.84472100000005</v>
      </c>
      <c r="F60" s="73">
        <v>140.88698199999999</v>
      </c>
      <c r="G60" s="73">
        <v>64.040107000000063</v>
      </c>
      <c r="H60" s="73">
        <v>48.145378999999998</v>
      </c>
      <c r="I60" s="73">
        <f t="shared" si="0"/>
        <v>1052.4443530000001</v>
      </c>
    </row>
    <row r="61" spans="1:9" x14ac:dyDescent="0.2">
      <c r="A61" s="72">
        <v>41579</v>
      </c>
      <c r="B61" s="73">
        <v>137.025846</v>
      </c>
      <c r="C61" s="73">
        <v>324.23832699999997</v>
      </c>
      <c r="D61" s="73">
        <v>91.282454000000001</v>
      </c>
      <c r="E61" s="73">
        <v>297.92721399999994</v>
      </c>
      <c r="F61" s="73">
        <v>151.91614000000004</v>
      </c>
      <c r="G61" s="73">
        <v>67.825531000000097</v>
      </c>
      <c r="H61" s="73">
        <v>46.643681000000001</v>
      </c>
      <c r="I61" s="73">
        <f t="shared" si="0"/>
        <v>1116.859193</v>
      </c>
    </row>
    <row r="62" spans="1:9" x14ac:dyDescent="0.2">
      <c r="A62" s="72">
        <v>41609</v>
      </c>
      <c r="B62" s="73">
        <v>115.724397</v>
      </c>
      <c r="C62" s="73">
        <v>273.24978399999998</v>
      </c>
      <c r="D62" s="73">
        <v>91.659316999999987</v>
      </c>
      <c r="E62" s="73">
        <v>283.89033300000006</v>
      </c>
      <c r="F62" s="73">
        <v>140.81722599999966</v>
      </c>
      <c r="G62" s="73">
        <v>58.729657999999908</v>
      </c>
      <c r="H62" s="73">
        <v>49.900944999999993</v>
      </c>
      <c r="I62" s="73">
        <f t="shared" si="0"/>
        <v>1013.9716599999995</v>
      </c>
    </row>
    <row r="63" spans="1:9" x14ac:dyDescent="0.2">
      <c r="A63" s="72">
        <v>41640</v>
      </c>
      <c r="B63" s="73">
        <v>139.715801935</v>
      </c>
      <c r="C63" s="73">
        <v>292.19865096700005</v>
      </c>
      <c r="D63" s="73">
        <v>84.545893765000031</v>
      </c>
      <c r="E63" s="73">
        <v>274.02898062399981</v>
      </c>
      <c r="F63" s="73">
        <v>140.56757264500027</v>
      </c>
      <c r="G63" s="73">
        <v>53.638568829999954</v>
      </c>
      <c r="H63" s="73">
        <v>46.335058590999999</v>
      </c>
      <c r="I63" s="73">
        <f t="shared" si="0"/>
        <v>1031.030527357</v>
      </c>
    </row>
    <row r="64" spans="1:9" x14ac:dyDescent="0.2">
      <c r="A64" s="72">
        <v>41671</v>
      </c>
      <c r="B64" s="73">
        <v>156.13438892900001</v>
      </c>
      <c r="C64" s="73">
        <v>351.52706607099998</v>
      </c>
      <c r="D64" s="73">
        <v>90.123450524000035</v>
      </c>
      <c r="E64" s="73">
        <v>280.99061900600009</v>
      </c>
      <c r="F64" s="73">
        <v>138.32075844400023</v>
      </c>
      <c r="G64" s="73">
        <v>52.856712771000055</v>
      </c>
      <c r="H64" s="73">
        <v>48.884271310999999</v>
      </c>
      <c r="I64" s="73">
        <f t="shared" si="0"/>
        <v>1118.8372670560004</v>
      </c>
    </row>
    <row r="65" spans="1:9" x14ac:dyDescent="0.2">
      <c r="A65" s="72">
        <v>41699</v>
      </c>
      <c r="B65" s="73">
        <v>131.07749064399999</v>
      </c>
      <c r="C65" s="73">
        <v>288.34941258000003</v>
      </c>
      <c r="D65" s="73">
        <v>85.909441651999998</v>
      </c>
      <c r="E65" s="73">
        <v>281.71420921999982</v>
      </c>
      <c r="F65" s="73">
        <v>123.69194235500002</v>
      </c>
      <c r="G65" s="73">
        <v>47.341659021000019</v>
      </c>
      <c r="H65" s="73">
        <v>45.262694482000001</v>
      </c>
      <c r="I65" s="73">
        <f t="shared" si="0"/>
        <v>1003.3468499539999</v>
      </c>
    </row>
    <row r="66" spans="1:9" x14ac:dyDescent="0.2">
      <c r="A66" s="72">
        <v>41730</v>
      </c>
      <c r="B66" s="73">
        <v>132.03952733200001</v>
      </c>
      <c r="C66" s="73">
        <v>339.32822200100003</v>
      </c>
      <c r="D66" s="73">
        <v>82.061371617000006</v>
      </c>
      <c r="E66" s="73">
        <v>271.84046676999981</v>
      </c>
      <c r="F66" s="73">
        <v>133.72336906299992</v>
      </c>
      <c r="G66" s="73">
        <v>68.072598364000044</v>
      </c>
      <c r="H66" s="73">
        <v>47.467840477000003</v>
      </c>
      <c r="I66" s="73">
        <f t="shared" si="0"/>
        <v>1074.5333956239997</v>
      </c>
    </row>
    <row r="67" spans="1:9" x14ac:dyDescent="0.2">
      <c r="A67" s="72">
        <v>41760</v>
      </c>
      <c r="B67" s="73">
        <v>128.484254515</v>
      </c>
      <c r="C67" s="73">
        <v>378.02956935599997</v>
      </c>
      <c r="D67" s="73">
        <v>93.826863139000011</v>
      </c>
      <c r="E67" s="73">
        <v>274.98499926699986</v>
      </c>
      <c r="F67" s="73">
        <v>129.97598631200029</v>
      </c>
      <c r="G67" s="73">
        <v>49.352206647000031</v>
      </c>
      <c r="H67" s="73">
        <v>43.817175925000001</v>
      </c>
      <c r="I67" s="73">
        <f t="shared" ref="I67:I130" si="1">+SUM(B67:E67,F67:G67,H67)</f>
        <v>1098.4710551610001</v>
      </c>
    </row>
    <row r="68" spans="1:9" x14ac:dyDescent="0.2">
      <c r="A68" s="72">
        <v>41791</v>
      </c>
      <c r="B68" s="73">
        <v>122.123601333</v>
      </c>
      <c r="C68" s="73">
        <v>404.32466199999999</v>
      </c>
      <c r="D68" s="73">
        <v>85.142016010000034</v>
      </c>
      <c r="E68" s="73">
        <v>278.65619465999998</v>
      </c>
      <c r="F68" s="73">
        <v>137.10675808399995</v>
      </c>
      <c r="G68" s="73">
        <v>65.686793884999972</v>
      </c>
      <c r="H68" s="73">
        <v>46.939912653</v>
      </c>
      <c r="I68" s="73">
        <f t="shared" si="1"/>
        <v>1139.9799386249999</v>
      </c>
    </row>
    <row r="69" spans="1:9" x14ac:dyDescent="0.2">
      <c r="A69" s="72">
        <v>41821</v>
      </c>
      <c r="B69" s="73">
        <v>125.79381741899999</v>
      </c>
      <c r="C69" s="73">
        <v>337.25389419300001</v>
      </c>
      <c r="D69" s="73">
        <v>84.284071079</v>
      </c>
      <c r="E69" s="73">
        <v>261.30020394999985</v>
      </c>
      <c r="F69" s="73">
        <v>123.97754724000006</v>
      </c>
      <c r="G69" s="73">
        <v>50.227269572000068</v>
      </c>
      <c r="H69" s="73">
        <v>47.910457607000005</v>
      </c>
      <c r="I69" s="73">
        <f t="shared" si="1"/>
        <v>1030.7472610599998</v>
      </c>
    </row>
    <row r="70" spans="1:9" x14ac:dyDescent="0.2">
      <c r="A70" s="72">
        <v>41852</v>
      </c>
      <c r="B70" s="73">
        <v>103.47752709699999</v>
      </c>
      <c r="C70" s="73">
        <v>341.893036451</v>
      </c>
      <c r="D70" s="73">
        <v>96.416404931000017</v>
      </c>
      <c r="E70" s="73">
        <v>273.00443171400008</v>
      </c>
      <c r="F70" s="73">
        <v>133.80014332599976</v>
      </c>
      <c r="G70" s="73">
        <v>53.056866880999962</v>
      </c>
      <c r="H70" s="73">
        <v>47.600624248999999</v>
      </c>
      <c r="I70" s="73">
        <f t="shared" si="1"/>
        <v>1049.2490346489999</v>
      </c>
    </row>
    <row r="71" spans="1:9" x14ac:dyDescent="0.2">
      <c r="A71" s="72">
        <v>41883</v>
      </c>
      <c r="B71" s="73">
        <v>134.389090667</v>
      </c>
      <c r="C71" s="73">
        <v>342.23571033299999</v>
      </c>
      <c r="D71" s="73">
        <v>88.061476470000031</v>
      </c>
      <c r="E71" s="73">
        <v>271.98529462499988</v>
      </c>
      <c r="F71" s="73">
        <v>136.50838165499977</v>
      </c>
      <c r="G71" s="73">
        <v>53.64867459699996</v>
      </c>
      <c r="H71" s="73">
        <v>45.875114564</v>
      </c>
      <c r="I71" s="73">
        <f t="shared" si="1"/>
        <v>1072.7037429109996</v>
      </c>
    </row>
    <row r="72" spans="1:9" x14ac:dyDescent="0.2">
      <c r="A72" s="72">
        <v>41913</v>
      </c>
      <c r="B72" s="73">
        <v>128.27331419399999</v>
      </c>
      <c r="C72" s="73">
        <v>355.57216709500005</v>
      </c>
      <c r="D72" s="73">
        <v>88.421361560000037</v>
      </c>
      <c r="E72" s="73">
        <v>271.16445914699989</v>
      </c>
      <c r="F72" s="73">
        <v>131.26915044300031</v>
      </c>
      <c r="G72" s="73">
        <v>52.145544156000021</v>
      </c>
      <c r="H72" s="73">
        <v>40.061023995999996</v>
      </c>
      <c r="I72" s="73">
        <f t="shared" si="1"/>
        <v>1066.9070205910002</v>
      </c>
    </row>
    <row r="73" spans="1:9" x14ac:dyDescent="0.2">
      <c r="A73" s="72">
        <v>41944</v>
      </c>
      <c r="B73" s="73">
        <v>118.42467866700001</v>
      </c>
      <c r="C73" s="73">
        <v>307.51129733400001</v>
      </c>
      <c r="D73" s="73">
        <v>91.606400830000027</v>
      </c>
      <c r="E73" s="73">
        <v>287.2131671730001</v>
      </c>
      <c r="F73" s="73">
        <v>142.67076935900025</v>
      </c>
      <c r="G73" s="73">
        <v>54.424377627000034</v>
      </c>
      <c r="H73" s="73">
        <v>39.233992201999996</v>
      </c>
      <c r="I73" s="73">
        <f t="shared" si="1"/>
        <v>1041.0846831920005</v>
      </c>
    </row>
    <row r="74" spans="1:9" x14ac:dyDescent="0.2">
      <c r="A74" s="72">
        <v>41974</v>
      </c>
      <c r="B74" s="73">
        <v>104.25840871</v>
      </c>
      <c r="C74" s="73">
        <v>353.40890064600001</v>
      </c>
      <c r="D74" s="73">
        <v>93.579090760000014</v>
      </c>
      <c r="E74" s="73">
        <v>270.20796975500014</v>
      </c>
      <c r="F74" s="73">
        <v>133.99407395099973</v>
      </c>
      <c r="G74" s="73">
        <v>51.749209731999962</v>
      </c>
      <c r="H74" s="73">
        <v>44.1420861</v>
      </c>
      <c r="I74" s="73">
        <f t="shared" si="1"/>
        <v>1051.3397396539999</v>
      </c>
    </row>
    <row r="75" spans="1:9" x14ac:dyDescent="0.2">
      <c r="A75" s="72">
        <v>42005</v>
      </c>
      <c r="B75" s="73">
        <v>114.41070258100001</v>
      </c>
      <c r="C75" s="73">
        <v>346.85953548399999</v>
      </c>
      <c r="D75" s="73">
        <v>81.772016399000023</v>
      </c>
      <c r="E75" s="73">
        <v>254.11993541100006</v>
      </c>
      <c r="F75" s="73">
        <v>127.7082083399996</v>
      </c>
      <c r="G75" s="73">
        <v>48.754186933</v>
      </c>
      <c r="H75" s="73">
        <v>45.093053524999995</v>
      </c>
      <c r="I75" s="73">
        <f t="shared" si="1"/>
        <v>1018.7176386729997</v>
      </c>
    </row>
    <row r="76" spans="1:9" x14ac:dyDescent="0.2">
      <c r="A76" s="72">
        <v>42036</v>
      </c>
      <c r="B76" s="73">
        <v>122.649359643</v>
      </c>
      <c r="C76" s="73">
        <v>309.36921714199991</v>
      </c>
      <c r="D76" s="73">
        <v>88.327038963999982</v>
      </c>
      <c r="E76" s="73">
        <v>265.55614977299985</v>
      </c>
      <c r="F76" s="73">
        <v>139.35445041899996</v>
      </c>
      <c r="G76" s="73">
        <v>48.290701820999978</v>
      </c>
      <c r="H76" s="73">
        <v>45.549550248000003</v>
      </c>
      <c r="I76" s="73">
        <f t="shared" si="1"/>
        <v>1019.0964680099996</v>
      </c>
    </row>
    <row r="77" spans="1:9" x14ac:dyDescent="0.2">
      <c r="A77" s="72">
        <v>42064</v>
      </c>
      <c r="B77" s="73">
        <v>130.64663354799998</v>
      </c>
      <c r="C77" s="73">
        <v>302.65078387099993</v>
      </c>
      <c r="D77" s="73">
        <v>84.513667306000073</v>
      </c>
      <c r="E77" s="73">
        <v>252.06806942799994</v>
      </c>
      <c r="F77" s="73">
        <v>125.98125875099944</v>
      </c>
      <c r="G77" s="73">
        <v>42.831930273000026</v>
      </c>
      <c r="H77" s="73">
        <v>45.626542904999994</v>
      </c>
      <c r="I77" s="73">
        <f t="shared" si="1"/>
        <v>984.31888608199938</v>
      </c>
    </row>
    <row r="78" spans="1:9" x14ac:dyDescent="0.2">
      <c r="A78" s="72">
        <v>42095</v>
      </c>
      <c r="B78" s="73">
        <v>120.115271333</v>
      </c>
      <c r="C78" s="73">
        <v>250.70673666699994</v>
      </c>
      <c r="D78" s="73">
        <v>91.961580296999983</v>
      </c>
      <c r="E78" s="73">
        <v>265.94603851799997</v>
      </c>
      <c r="F78" s="73">
        <v>134.85591102100022</v>
      </c>
      <c r="G78" s="73">
        <v>46.417634628000037</v>
      </c>
      <c r="H78" s="73">
        <v>45.422023613999997</v>
      </c>
      <c r="I78" s="73">
        <f t="shared" si="1"/>
        <v>955.42519607800011</v>
      </c>
    </row>
    <row r="79" spans="1:9" x14ac:dyDescent="0.2">
      <c r="A79" s="72">
        <v>42125</v>
      </c>
      <c r="B79" s="73">
        <v>121.74837742</v>
      </c>
      <c r="C79" s="73">
        <v>333.82307354899996</v>
      </c>
      <c r="D79" s="73">
        <v>86.776835718000029</v>
      </c>
      <c r="E79" s="73">
        <v>268.90647481499997</v>
      </c>
      <c r="F79" s="73">
        <v>126.81929573899991</v>
      </c>
      <c r="G79" s="73">
        <v>43.481731996999969</v>
      </c>
      <c r="H79" s="73">
        <v>45.295871507999998</v>
      </c>
      <c r="I79" s="73">
        <f t="shared" si="1"/>
        <v>1026.8516607459997</v>
      </c>
    </row>
    <row r="80" spans="1:9" x14ac:dyDescent="0.2">
      <c r="A80" s="72">
        <v>42156</v>
      </c>
      <c r="B80" s="73">
        <v>138.35604899999998</v>
      </c>
      <c r="C80" s="73">
        <v>302.31713200000002</v>
      </c>
      <c r="D80" s="73">
        <v>85.863541940999994</v>
      </c>
      <c r="E80" s="73">
        <v>276.6842478850001</v>
      </c>
      <c r="F80" s="73">
        <v>132.88178235900043</v>
      </c>
      <c r="G80" s="73">
        <v>48.838986680999938</v>
      </c>
      <c r="H80" s="73">
        <v>44.468621298999992</v>
      </c>
      <c r="I80" s="73">
        <f t="shared" si="1"/>
        <v>1029.4103611650005</v>
      </c>
    </row>
    <row r="81" spans="1:9" x14ac:dyDescent="0.2">
      <c r="A81" s="72">
        <v>42186</v>
      </c>
      <c r="B81" s="73">
        <v>126.883981613</v>
      </c>
      <c r="C81" s="73">
        <v>319.98405419300002</v>
      </c>
      <c r="D81" s="73">
        <v>87.891714928000027</v>
      </c>
      <c r="E81" s="73">
        <v>259.8228930520001</v>
      </c>
      <c r="F81" s="73">
        <v>129.66619818400017</v>
      </c>
      <c r="G81" s="73">
        <v>44.785472818999978</v>
      </c>
      <c r="H81" s="73">
        <v>41.479495559999997</v>
      </c>
      <c r="I81" s="73">
        <f t="shared" si="1"/>
        <v>1010.5138103490003</v>
      </c>
    </row>
    <row r="82" spans="1:9" x14ac:dyDescent="0.2">
      <c r="A82" s="72">
        <v>42217</v>
      </c>
      <c r="B82" s="73">
        <v>120.34622451599999</v>
      </c>
      <c r="C82" s="73">
        <v>272.09076451599998</v>
      </c>
      <c r="D82" s="73">
        <v>92.147589711000037</v>
      </c>
      <c r="E82" s="73">
        <v>285.08965404399987</v>
      </c>
      <c r="F82" s="73">
        <v>129.91615105100021</v>
      </c>
      <c r="G82" s="73">
        <v>45.094198078000105</v>
      </c>
      <c r="H82" s="73">
        <v>42.106177537000008</v>
      </c>
      <c r="I82" s="73">
        <f t="shared" si="1"/>
        <v>986.79075945300031</v>
      </c>
    </row>
    <row r="83" spans="1:9" x14ac:dyDescent="0.2">
      <c r="A83" s="72">
        <v>42248</v>
      </c>
      <c r="B83" s="73">
        <v>134.90794066699999</v>
      </c>
      <c r="C83" s="73">
        <v>368.04487466700004</v>
      </c>
      <c r="D83" s="73">
        <v>93.645307477000017</v>
      </c>
      <c r="E83" s="73">
        <v>269.60668471099996</v>
      </c>
      <c r="F83" s="73">
        <v>134.24679491300026</v>
      </c>
      <c r="G83" s="73">
        <v>46.69451898600002</v>
      </c>
      <c r="H83" s="73">
        <v>40.173923375000001</v>
      </c>
      <c r="I83" s="73">
        <f t="shared" si="1"/>
        <v>1087.3200447960003</v>
      </c>
    </row>
    <row r="84" spans="1:9" x14ac:dyDescent="0.2">
      <c r="A84" s="72">
        <v>42278</v>
      </c>
      <c r="B84" s="73">
        <v>144.56164709699999</v>
      </c>
      <c r="C84" s="73">
        <v>372.14144967699991</v>
      </c>
      <c r="D84" s="73">
        <v>84.968710958000003</v>
      </c>
      <c r="E84" s="73">
        <v>263.52614454100001</v>
      </c>
      <c r="F84" s="73">
        <v>132.00921767599985</v>
      </c>
      <c r="G84" s="73">
        <v>45.664000438000066</v>
      </c>
      <c r="H84" s="73">
        <v>41.151352447999997</v>
      </c>
      <c r="I84" s="73">
        <f t="shared" si="1"/>
        <v>1084.0225228349998</v>
      </c>
    </row>
    <row r="85" spans="1:9" x14ac:dyDescent="0.2">
      <c r="A85" s="72">
        <v>42309</v>
      </c>
      <c r="B85" s="73">
        <v>169.193271334</v>
      </c>
      <c r="C85" s="73">
        <v>346.02345866500002</v>
      </c>
      <c r="D85" s="73">
        <v>87.453862016000016</v>
      </c>
      <c r="E85" s="73">
        <v>255.61862888099981</v>
      </c>
      <c r="F85" s="73">
        <v>136.28262508600008</v>
      </c>
      <c r="G85" s="73">
        <v>50.472577327000032</v>
      </c>
      <c r="H85" s="73">
        <v>33.361545927999998</v>
      </c>
      <c r="I85" s="73">
        <f t="shared" si="1"/>
        <v>1078.4059692369999</v>
      </c>
    </row>
    <row r="86" spans="1:9" x14ac:dyDescent="0.2">
      <c r="A86" s="72">
        <v>42339</v>
      </c>
      <c r="B86" s="73">
        <v>180.113054194</v>
      </c>
      <c r="C86" s="73">
        <v>374.77938612999998</v>
      </c>
      <c r="D86" s="73">
        <v>83.317677504000073</v>
      </c>
      <c r="E86" s="73">
        <v>244.17253334399982</v>
      </c>
      <c r="F86" s="73">
        <v>126.09107683200048</v>
      </c>
      <c r="G86" s="73">
        <v>44.774781325999889</v>
      </c>
      <c r="H86" s="73">
        <v>32.944133272999998</v>
      </c>
      <c r="I86" s="73">
        <f t="shared" si="1"/>
        <v>1086.1926426030002</v>
      </c>
    </row>
    <row r="87" spans="1:9" x14ac:dyDescent="0.2">
      <c r="A87" s="72">
        <v>42370</v>
      </c>
      <c r="B87" s="73">
        <v>165.312929677</v>
      </c>
      <c r="C87" s="73">
        <v>401.45572677499996</v>
      </c>
      <c r="D87" s="73">
        <v>73.733610308999999</v>
      </c>
      <c r="E87" s="73">
        <v>259.36236162900008</v>
      </c>
      <c r="F87" s="73">
        <v>129.75124427299994</v>
      </c>
      <c r="G87" s="73">
        <v>45.682045486000021</v>
      </c>
      <c r="H87" s="73">
        <v>33.396807723000002</v>
      </c>
      <c r="I87" s="73">
        <f t="shared" si="1"/>
        <v>1108.6947258719999</v>
      </c>
    </row>
    <row r="88" spans="1:9" x14ac:dyDescent="0.2">
      <c r="A88" s="72">
        <v>42401</v>
      </c>
      <c r="B88" s="73">
        <v>165.823242413</v>
      </c>
      <c r="C88" s="73">
        <v>373.01094896500007</v>
      </c>
      <c r="D88" s="73">
        <v>77.230833732000008</v>
      </c>
      <c r="E88" s="73">
        <v>273.70284994399998</v>
      </c>
      <c r="F88" s="73">
        <v>134.46498795699986</v>
      </c>
      <c r="G88" s="73">
        <v>46.792044204000042</v>
      </c>
      <c r="H88" s="73">
        <v>43.501092603999993</v>
      </c>
      <c r="I88" s="73">
        <f t="shared" si="1"/>
        <v>1114.5259998190002</v>
      </c>
    </row>
    <row r="89" spans="1:9" x14ac:dyDescent="0.2">
      <c r="A89" s="72">
        <v>42430</v>
      </c>
      <c r="B89" s="73">
        <v>169.27658032299999</v>
      </c>
      <c r="C89" s="73">
        <v>371.00692967700002</v>
      </c>
      <c r="D89" s="73">
        <v>73.61556202200002</v>
      </c>
      <c r="E89" s="73">
        <v>258.25123204100009</v>
      </c>
      <c r="F89" s="73">
        <v>130.11940184500028</v>
      </c>
      <c r="G89" s="73">
        <v>45.242558729999935</v>
      </c>
      <c r="H89" s="73">
        <v>43.932287517999995</v>
      </c>
      <c r="I89" s="73">
        <f t="shared" si="1"/>
        <v>1091.4445521560006</v>
      </c>
    </row>
    <row r="90" spans="1:9" x14ac:dyDescent="0.2">
      <c r="A90" s="72">
        <v>42461</v>
      </c>
      <c r="B90" s="73">
        <v>185.286302334</v>
      </c>
      <c r="C90" s="73">
        <v>313.03557166600001</v>
      </c>
      <c r="D90" s="73">
        <v>76.080492591000009</v>
      </c>
      <c r="E90" s="73">
        <v>263.83592449800005</v>
      </c>
      <c r="F90" s="73">
        <v>137.14046336299995</v>
      </c>
      <c r="G90" s="73">
        <v>46.418519994</v>
      </c>
      <c r="H90" s="73">
        <v>38.486503061999997</v>
      </c>
      <c r="I90" s="73">
        <f t="shared" si="1"/>
        <v>1060.2837775080002</v>
      </c>
    </row>
    <row r="91" spans="1:9" x14ac:dyDescent="0.2">
      <c r="A91" s="72">
        <v>42491</v>
      </c>
      <c r="B91" s="73">
        <v>191.92192483899998</v>
      </c>
      <c r="C91" s="73">
        <v>248.852306774</v>
      </c>
      <c r="D91" s="73">
        <v>76.107698358000007</v>
      </c>
      <c r="E91" s="73">
        <v>268.42802082099968</v>
      </c>
      <c r="F91" s="73">
        <v>135.84928203900023</v>
      </c>
      <c r="G91" s="73">
        <v>47.003824780000016</v>
      </c>
      <c r="H91" s="73">
        <v>42.875207983999999</v>
      </c>
      <c r="I91" s="73">
        <f t="shared" si="1"/>
        <v>1011.0382655949999</v>
      </c>
    </row>
    <row r="92" spans="1:9" x14ac:dyDescent="0.2">
      <c r="A92" s="72">
        <v>42522</v>
      </c>
      <c r="B92" s="73">
        <v>169.976608333</v>
      </c>
      <c r="C92" s="73">
        <v>253.61257133399999</v>
      </c>
      <c r="D92" s="73">
        <v>72.179330652000019</v>
      </c>
      <c r="E92" s="73">
        <v>265.93788946499996</v>
      </c>
      <c r="F92" s="73">
        <v>140.35172218200017</v>
      </c>
      <c r="G92" s="73">
        <v>48.077124943999991</v>
      </c>
      <c r="H92" s="73">
        <v>37.646497859999997</v>
      </c>
      <c r="I92" s="73">
        <f t="shared" si="1"/>
        <v>987.78174477000016</v>
      </c>
    </row>
    <row r="93" spans="1:9" x14ac:dyDescent="0.2">
      <c r="A93" s="72">
        <v>42552</v>
      </c>
      <c r="B93" s="73">
        <v>180.55558032299999</v>
      </c>
      <c r="C93" s="73">
        <v>199.46181032300001</v>
      </c>
      <c r="D93" s="73">
        <v>71.629620666000008</v>
      </c>
      <c r="E93" s="73">
        <v>268.79436449600007</v>
      </c>
      <c r="F93" s="73">
        <v>134.46976668799991</v>
      </c>
      <c r="G93" s="73">
        <v>46.182400202999979</v>
      </c>
      <c r="H93" s="73">
        <v>45.077390220000005</v>
      </c>
      <c r="I93" s="73">
        <f t="shared" si="1"/>
        <v>946.17093291899982</v>
      </c>
    </row>
    <row r="94" spans="1:9" x14ac:dyDescent="0.2">
      <c r="A94" s="72">
        <v>42583</v>
      </c>
      <c r="B94" s="73">
        <v>170.85893709699999</v>
      </c>
      <c r="C94" s="73">
        <v>225.347328065</v>
      </c>
      <c r="D94" s="73">
        <v>72.382338305999994</v>
      </c>
      <c r="E94" s="73">
        <v>270.41502975099991</v>
      </c>
      <c r="F94" s="73">
        <v>135.3952391860002</v>
      </c>
      <c r="G94" s="73">
        <v>47.754248717999879</v>
      </c>
      <c r="H94" s="73">
        <v>43.832021609999998</v>
      </c>
      <c r="I94" s="73">
        <f t="shared" si="1"/>
        <v>965.98514273300009</v>
      </c>
    </row>
    <row r="95" spans="1:9" x14ac:dyDescent="0.2">
      <c r="A95" s="72">
        <v>42614</v>
      </c>
      <c r="B95" s="73">
        <v>190.86944966699997</v>
      </c>
      <c r="C95" s="73">
        <v>240.592097002</v>
      </c>
      <c r="D95" s="73">
        <v>72.923657183000017</v>
      </c>
      <c r="E95" s="73">
        <v>278.73817615900003</v>
      </c>
      <c r="F95" s="73">
        <v>146.52583810599978</v>
      </c>
      <c r="G95" s="73">
        <v>52.120507143000005</v>
      </c>
      <c r="H95" s="73">
        <v>44.575618442</v>
      </c>
      <c r="I95" s="73">
        <f t="shared" si="1"/>
        <v>1026.345343702</v>
      </c>
    </row>
    <row r="96" spans="1:9" x14ac:dyDescent="0.2">
      <c r="A96" s="72">
        <v>42644</v>
      </c>
      <c r="B96" s="73">
        <v>196.93830128999997</v>
      </c>
      <c r="C96" s="73">
        <v>230.72913096799999</v>
      </c>
      <c r="D96" s="73">
        <v>71.217164245000006</v>
      </c>
      <c r="E96" s="73">
        <v>273.56075000500005</v>
      </c>
      <c r="F96" s="73">
        <v>140.68033610100014</v>
      </c>
      <c r="G96" s="73">
        <v>50.293725101000042</v>
      </c>
      <c r="H96" s="73">
        <v>41.286446460000001</v>
      </c>
      <c r="I96" s="73">
        <f t="shared" si="1"/>
        <v>1004.7058541700003</v>
      </c>
    </row>
    <row r="97" spans="1:9" x14ac:dyDescent="0.2">
      <c r="A97" s="72">
        <v>42675</v>
      </c>
      <c r="B97" s="73">
        <v>194.08453366699999</v>
      </c>
      <c r="C97" s="73">
        <v>206.22873333299998</v>
      </c>
      <c r="D97" s="73">
        <v>71.222151606000025</v>
      </c>
      <c r="E97" s="73">
        <v>276.00256913399994</v>
      </c>
      <c r="F97" s="73">
        <v>145.41494477800006</v>
      </c>
      <c r="G97" s="73">
        <v>50.794911640999977</v>
      </c>
      <c r="H97" s="73">
        <v>44.888850222000002</v>
      </c>
      <c r="I97" s="73">
        <f t="shared" si="1"/>
        <v>988.63669438099998</v>
      </c>
    </row>
    <row r="98" spans="1:9" x14ac:dyDescent="0.2">
      <c r="A98" s="72">
        <v>42705</v>
      </c>
      <c r="B98" s="73">
        <v>189.98978741900001</v>
      </c>
      <c r="C98" s="73">
        <v>184.76635645099998</v>
      </c>
      <c r="D98" s="73">
        <v>73.732368179000034</v>
      </c>
      <c r="E98" s="73">
        <v>258.9401660129999</v>
      </c>
      <c r="F98" s="73">
        <v>139.70263968499998</v>
      </c>
      <c r="G98" s="73">
        <v>49.795390444999981</v>
      </c>
      <c r="H98" s="73">
        <v>42.635075322000006</v>
      </c>
      <c r="I98" s="73">
        <f t="shared" si="1"/>
        <v>939.5617835139999</v>
      </c>
    </row>
    <row r="99" spans="1:9" x14ac:dyDescent="0.2">
      <c r="A99" s="72">
        <v>42736</v>
      </c>
      <c r="B99" s="73">
        <v>180.015095484</v>
      </c>
      <c r="C99" s="73">
        <v>164.73364257999998</v>
      </c>
      <c r="D99" s="73">
        <v>61.761350483999962</v>
      </c>
      <c r="E99" s="73">
        <v>250.38653677500008</v>
      </c>
      <c r="F99" s="73">
        <v>140.94516002099968</v>
      </c>
      <c r="G99" s="73">
        <v>43.202041776999955</v>
      </c>
      <c r="H99" s="73">
        <v>41.472929475000001</v>
      </c>
      <c r="I99" s="73">
        <f t="shared" si="1"/>
        <v>882.51675659599971</v>
      </c>
    </row>
    <row r="100" spans="1:9" x14ac:dyDescent="0.2">
      <c r="A100" s="72">
        <v>42767</v>
      </c>
      <c r="B100" s="73">
        <v>181.84294285799999</v>
      </c>
      <c r="C100" s="73">
        <v>200.65112499899999</v>
      </c>
      <c r="D100" s="73">
        <v>65.559903169000037</v>
      </c>
      <c r="E100" s="73">
        <v>257.16363325800006</v>
      </c>
      <c r="F100" s="73">
        <v>140.68855583500005</v>
      </c>
      <c r="G100" s="73">
        <v>46.976401427999974</v>
      </c>
      <c r="H100" s="73">
        <v>44.013115436999996</v>
      </c>
      <c r="I100" s="73">
        <f t="shared" si="1"/>
        <v>936.89567698400003</v>
      </c>
    </row>
    <row r="101" spans="1:9" x14ac:dyDescent="0.2">
      <c r="A101" s="72">
        <v>42795</v>
      </c>
      <c r="B101" s="73">
        <v>202.63344741899999</v>
      </c>
      <c r="C101" s="73">
        <v>186.79563548099998</v>
      </c>
      <c r="D101" s="73">
        <v>64.692959336000001</v>
      </c>
      <c r="E101" s="73">
        <v>263.49191406099987</v>
      </c>
      <c r="F101" s="73">
        <v>141.28815782099986</v>
      </c>
      <c r="G101" s="73">
        <v>47.535633807000046</v>
      </c>
      <c r="H101" s="73">
        <v>43.585753928000003</v>
      </c>
      <c r="I101" s="73">
        <f t="shared" si="1"/>
        <v>950.02350185299974</v>
      </c>
    </row>
    <row r="102" spans="1:9" x14ac:dyDescent="0.2">
      <c r="A102" s="72">
        <v>42826</v>
      </c>
      <c r="B102" s="73">
        <v>204.68410133299997</v>
      </c>
      <c r="C102" s="73">
        <v>189.61740566700001</v>
      </c>
      <c r="D102" s="73">
        <v>62.744891035000009</v>
      </c>
      <c r="E102" s="73">
        <v>269.16961772500002</v>
      </c>
      <c r="F102" s="73">
        <v>152.37385575000002</v>
      </c>
      <c r="G102" s="73">
        <v>50.319332268000075</v>
      </c>
      <c r="H102" s="73">
        <v>43.942686969</v>
      </c>
      <c r="I102" s="73">
        <f t="shared" si="1"/>
        <v>972.8518907470002</v>
      </c>
    </row>
    <row r="103" spans="1:9" x14ac:dyDescent="0.2">
      <c r="A103" s="72">
        <v>42856</v>
      </c>
      <c r="B103" s="73">
        <v>209.09517290299999</v>
      </c>
      <c r="C103" s="73">
        <v>149.702941291</v>
      </c>
      <c r="D103" s="73">
        <v>62.814001791999999</v>
      </c>
      <c r="E103" s="73">
        <v>267.16390595300004</v>
      </c>
      <c r="F103" s="73">
        <v>144.03330361200017</v>
      </c>
      <c r="G103" s="73">
        <v>47.920204690999952</v>
      </c>
      <c r="H103" s="73">
        <v>47.239565124999999</v>
      </c>
      <c r="I103" s="73">
        <f t="shared" si="1"/>
        <v>927.96909536700014</v>
      </c>
    </row>
    <row r="104" spans="1:9" x14ac:dyDescent="0.2">
      <c r="A104" s="72">
        <v>42887</v>
      </c>
      <c r="B104" s="73">
        <v>170.72111933299999</v>
      </c>
      <c r="C104" s="73">
        <v>169.56911199899997</v>
      </c>
      <c r="D104" s="73">
        <v>61.191740106000012</v>
      </c>
      <c r="E104" s="73">
        <v>262.75743771299983</v>
      </c>
      <c r="F104" s="73">
        <v>149.22986565599928</v>
      </c>
      <c r="G104" s="73">
        <v>51.400277472999889</v>
      </c>
      <c r="H104" s="73">
        <v>47.353105167999999</v>
      </c>
      <c r="I104" s="73">
        <f t="shared" si="1"/>
        <v>912.22265744799881</v>
      </c>
    </row>
    <row r="105" spans="1:9" x14ac:dyDescent="0.2">
      <c r="A105" s="72">
        <v>42917</v>
      </c>
      <c r="B105" s="73">
        <v>173.073891613</v>
      </c>
      <c r="C105" s="73">
        <v>158.800301612</v>
      </c>
      <c r="D105" s="73">
        <v>61.359611202000018</v>
      </c>
      <c r="E105" s="73">
        <v>258.00551840200006</v>
      </c>
      <c r="F105" s="73">
        <v>145.34391309399999</v>
      </c>
      <c r="G105" s="73">
        <v>47.341957221000101</v>
      </c>
      <c r="H105" s="73">
        <v>47.331402291000003</v>
      </c>
      <c r="I105" s="73">
        <f t="shared" si="1"/>
        <v>891.25659543500012</v>
      </c>
    </row>
    <row r="106" spans="1:9" x14ac:dyDescent="0.2">
      <c r="A106" s="72">
        <v>42948</v>
      </c>
      <c r="B106" s="73">
        <v>200.407914194</v>
      </c>
      <c r="C106" s="73">
        <v>168.17733871000001</v>
      </c>
      <c r="D106" s="73">
        <v>61.056271787000014</v>
      </c>
      <c r="E106" s="73">
        <v>272.80971453699982</v>
      </c>
      <c r="F106" s="73">
        <v>145.31710561100004</v>
      </c>
      <c r="G106" s="73">
        <v>49.176123900000022</v>
      </c>
      <c r="H106" s="73">
        <v>46.601276568000003</v>
      </c>
      <c r="I106" s="73">
        <f t="shared" si="1"/>
        <v>943.54574530699983</v>
      </c>
    </row>
    <row r="107" spans="1:9" x14ac:dyDescent="0.2">
      <c r="A107" s="72">
        <v>42979</v>
      </c>
      <c r="B107" s="73">
        <v>204.96505166699998</v>
      </c>
      <c r="C107" s="73">
        <v>174.17036366599996</v>
      </c>
      <c r="D107" s="73">
        <v>62.727429863000012</v>
      </c>
      <c r="E107" s="73">
        <v>276.88931634099987</v>
      </c>
      <c r="F107" s="73">
        <v>151.37045018899988</v>
      </c>
      <c r="G107" s="73">
        <v>51.023031065000005</v>
      </c>
      <c r="H107" s="73">
        <v>46.642269743999996</v>
      </c>
      <c r="I107" s="73">
        <f t="shared" si="1"/>
        <v>967.78791253499992</v>
      </c>
    </row>
    <row r="108" spans="1:9" x14ac:dyDescent="0.2">
      <c r="A108" s="72">
        <v>43009</v>
      </c>
      <c r="B108" s="73">
        <v>197.21360451699999</v>
      </c>
      <c r="C108" s="73">
        <v>178.87899580600001</v>
      </c>
      <c r="D108" s="73">
        <v>59.636149285000002</v>
      </c>
      <c r="E108" s="73">
        <v>272.00233108600008</v>
      </c>
      <c r="F108" s="73">
        <v>147.19931023299938</v>
      </c>
      <c r="G108" s="73">
        <v>49.794789398000034</v>
      </c>
      <c r="H108" s="73">
        <v>39.921315798000002</v>
      </c>
      <c r="I108" s="73">
        <f t="shared" si="1"/>
        <v>944.64649612299957</v>
      </c>
    </row>
    <row r="109" spans="1:9" x14ac:dyDescent="0.2">
      <c r="A109" s="72">
        <v>43040</v>
      </c>
      <c r="B109" s="73">
        <v>200.11087733299999</v>
      </c>
      <c r="C109" s="73">
        <v>196.98376199999998</v>
      </c>
      <c r="D109" s="73">
        <v>60.731183478000013</v>
      </c>
      <c r="E109" s="73">
        <v>279.48389181400012</v>
      </c>
      <c r="F109" s="73">
        <v>153.87988937400016</v>
      </c>
      <c r="G109" s="73">
        <v>52.22644519899999</v>
      </c>
      <c r="H109" s="73">
        <v>37.210288224999999</v>
      </c>
      <c r="I109" s="73">
        <f t="shared" si="1"/>
        <v>980.62633742300022</v>
      </c>
    </row>
    <row r="110" spans="1:9" x14ac:dyDescent="0.2">
      <c r="A110" s="72">
        <v>43070</v>
      </c>
      <c r="B110" s="73">
        <v>213.456682258</v>
      </c>
      <c r="C110" s="73">
        <v>177.06961032300001</v>
      </c>
      <c r="D110" s="73">
        <v>62.366770342999956</v>
      </c>
      <c r="E110" s="73">
        <v>256.80067631699984</v>
      </c>
      <c r="F110" s="73">
        <v>142.5643289439999</v>
      </c>
      <c r="G110" s="73">
        <v>49.9937862109999</v>
      </c>
      <c r="H110" s="73">
        <v>36.471776462000001</v>
      </c>
      <c r="I110" s="73">
        <f t="shared" si="1"/>
        <v>938.72363085799964</v>
      </c>
    </row>
    <row r="111" spans="1:9" x14ac:dyDescent="0.2">
      <c r="A111" s="72">
        <v>43101</v>
      </c>
      <c r="B111" s="73">
        <v>193.17025419300001</v>
      </c>
      <c r="C111" s="73">
        <v>158.66908290299997</v>
      </c>
      <c r="D111" s="73">
        <v>54.720597424999994</v>
      </c>
      <c r="E111" s="73">
        <v>244.27959324900004</v>
      </c>
      <c r="F111" s="73">
        <v>141.97799490000037</v>
      </c>
      <c r="G111" s="73">
        <v>49.93178806400001</v>
      </c>
      <c r="H111" s="73">
        <v>43.655182515000007</v>
      </c>
      <c r="I111" s="73">
        <f t="shared" si="1"/>
        <v>886.40449324900032</v>
      </c>
    </row>
    <row r="112" spans="1:9" x14ac:dyDescent="0.2">
      <c r="A112" s="72">
        <v>43132</v>
      </c>
      <c r="B112" s="73">
        <v>201.77744892799998</v>
      </c>
      <c r="C112" s="73">
        <v>267.634143929</v>
      </c>
      <c r="D112" s="73">
        <v>59.660417999999986</v>
      </c>
      <c r="E112" s="73">
        <v>261.65466648899991</v>
      </c>
      <c r="F112" s="73">
        <v>147.23951697399971</v>
      </c>
      <c r="G112" s="73">
        <v>49.905834677999955</v>
      </c>
      <c r="H112" s="73">
        <v>48.144211506000005</v>
      </c>
      <c r="I112" s="73">
        <f t="shared" si="1"/>
        <v>1036.0162405039994</v>
      </c>
    </row>
    <row r="113" spans="1:19" x14ac:dyDescent="0.2">
      <c r="A113" s="72">
        <v>43160</v>
      </c>
      <c r="B113" s="73">
        <v>201.40185483899998</v>
      </c>
      <c r="C113" s="73">
        <v>236.92785516099997</v>
      </c>
      <c r="D113" s="73">
        <v>56.291259971000009</v>
      </c>
      <c r="E113" s="73">
        <v>264.81311025399998</v>
      </c>
      <c r="F113" s="73">
        <v>141.15161056899981</v>
      </c>
      <c r="G113" s="73">
        <v>51.375945900000005</v>
      </c>
      <c r="H113" s="73">
        <v>43.150130864000005</v>
      </c>
      <c r="I113" s="73">
        <f t="shared" si="1"/>
        <v>995.11176755799966</v>
      </c>
    </row>
    <row r="114" spans="1:19" x14ac:dyDescent="0.2">
      <c r="A114" s="72">
        <v>43191</v>
      </c>
      <c r="B114" s="73">
        <v>204.458290334</v>
      </c>
      <c r="C114" s="73">
        <v>193.12622566600001</v>
      </c>
      <c r="D114" s="73">
        <v>58.114837007000048</v>
      </c>
      <c r="E114" s="73">
        <v>251.13848734999982</v>
      </c>
      <c r="F114" s="73">
        <v>152.28288958600004</v>
      </c>
      <c r="G114" s="73">
        <v>51.916251174000024</v>
      </c>
      <c r="H114" s="73">
        <v>42.184600350000004</v>
      </c>
      <c r="I114" s="73">
        <f t="shared" si="1"/>
        <v>953.22158146699985</v>
      </c>
    </row>
    <row r="115" spans="1:19" x14ac:dyDescent="0.2">
      <c r="A115" s="72">
        <v>43221</v>
      </c>
      <c r="B115" s="73">
        <v>204.29668419400002</v>
      </c>
      <c r="C115" s="73">
        <v>215.68312935500003</v>
      </c>
      <c r="D115" s="73">
        <v>57.141117584999982</v>
      </c>
      <c r="E115" s="73">
        <v>259.34989608999985</v>
      </c>
      <c r="F115" s="73">
        <v>150.62443580199991</v>
      </c>
      <c r="G115" s="73">
        <v>53.220238715000136</v>
      </c>
      <c r="H115" s="73">
        <v>48.628086873000001</v>
      </c>
      <c r="I115" s="73">
        <f t="shared" si="1"/>
        <v>988.94358861399985</v>
      </c>
    </row>
    <row r="116" spans="1:19" x14ac:dyDescent="0.2">
      <c r="A116" s="72">
        <v>43252</v>
      </c>
      <c r="B116" s="73">
        <v>167.85528199999999</v>
      </c>
      <c r="C116" s="73">
        <v>233.85396499900003</v>
      </c>
      <c r="D116" s="73">
        <v>55.542558936000006</v>
      </c>
      <c r="E116" s="73">
        <v>246.84039734799978</v>
      </c>
      <c r="F116" s="73">
        <v>156.03734773199977</v>
      </c>
      <c r="G116" s="73">
        <v>54.208266545000008</v>
      </c>
      <c r="H116" s="73">
        <v>44.346821857999998</v>
      </c>
      <c r="I116" s="73">
        <f t="shared" si="1"/>
        <v>958.68463941799962</v>
      </c>
    </row>
    <row r="117" spans="1:19" x14ac:dyDescent="0.2">
      <c r="A117" s="72">
        <v>43282</v>
      </c>
      <c r="B117" s="73">
        <v>167.67134548399997</v>
      </c>
      <c r="C117" s="73">
        <v>218.575796451</v>
      </c>
      <c r="D117" s="73">
        <v>56.939978319999994</v>
      </c>
      <c r="E117" s="73">
        <v>260.65297006099996</v>
      </c>
      <c r="F117" s="73">
        <v>144.04759045300048</v>
      </c>
      <c r="G117" s="73">
        <v>51.028278028000116</v>
      </c>
      <c r="H117" s="73">
        <v>46.759002100000004</v>
      </c>
      <c r="I117" s="73">
        <f t="shared" si="1"/>
        <v>945.67496089700057</v>
      </c>
    </row>
    <row r="118" spans="1:19" x14ac:dyDescent="0.2">
      <c r="A118" s="72">
        <v>43313</v>
      </c>
      <c r="B118" s="73">
        <v>165.23598645299998</v>
      </c>
      <c r="C118" s="73">
        <v>220.35425516200002</v>
      </c>
      <c r="D118" s="73">
        <v>58.374496098000009</v>
      </c>
      <c r="E118" s="73">
        <v>260.93730132700017</v>
      </c>
      <c r="F118" s="73">
        <v>150.74372988300019</v>
      </c>
      <c r="G118" s="73">
        <v>53.973844928000112</v>
      </c>
      <c r="H118" s="73">
        <v>45.379479158000009</v>
      </c>
      <c r="I118" s="73">
        <f t="shared" si="1"/>
        <v>954.99909300900038</v>
      </c>
    </row>
    <row r="119" spans="1:19" x14ac:dyDescent="0.2">
      <c r="A119" s="72">
        <v>43344</v>
      </c>
      <c r="B119" s="73">
        <v>166.38758500099999</v>
      </c>
      <c r="C119" s="73">
        <v>224.59213699900005</v>
      </c>
      <c r="D119" s="73">
        <v>57.807731871999977</v>
      </c>
      <c r="E119" s="73">
        <v>269.90566249400007</v>
      </c>
      <c r="F119" s="73">
        <v>154.17063285499987</v>
      </c>
      <c r="G119" s="73">
        <v>54.235492849999922</v>
      </c>
      <c r="H119" s="73">
        <v>42.362275930999999</v>
      </c>
      <c r="I119" s="73">
        <f t="shared" si="1"/>
        <v>969.46151800199993</v>
      </c>
    </row>
    <row r="120" spans="1:19" x14ac:dyDescent="0.2">
      <c r="A120" s="72">
        <v>43374</v>
      </c>
      <c r="B120" s="73">
        <v>176.60105129000002</v>
      </c>
      <c r="C120" s="73">
        <v>211.64017096700002</v>
      </c>
      <c r="D120" s="73">
        <v>59.097751660000007</v>
      </c>
      <c r="E120" s="73">
        <v>266.30547182800007</v>
      </c>
      <c r="F120" s="73">
        <v>148.24723521300035</v>
      </c>
      <c r="G120" s="73">
        <v>54.181138961999991</v>
      </c>
      <c r="H120" s="73">
        <v>45.664584164999994</v>
      </c>
      <c r="I120" s="73">
        <f t="shared" si="1"/>
        <v>961.73740408500043</v>
      </c>
    </row>
    <row r="121" spans="1:19" x14ac:dyDescent="0.2">
      <c r="A121" s="72">
        <v>43405</v>
      </c>
      <c r="B121" s="73">
        <v>197.85808933300001</v>
      </c>
      <c r="C121" s="73">
        <v>207.43581433199998</v>
      </c>
      <c r="D121" s="73">
        <v>60.836070915000008</v>
      </c>
      <c r="E121" s="73">
        <v>284.79037363400016</v>
      </c>
      <c r="F121" s="73">
        <v>159.29714124499941</v>
      </c>
      <c r="G121" s="73">
        <v>57.58909704500018</v>
      </c>
      <c r="H121" s="73">
        <v>50.009355407999998</v>
      </c>
      <c r="I121" s="73">
        <f t="shared" si="1"/>
        <v>1017.8159419119997</v>
      </c>
    </row>
    <row r="122" spans="1:19" x14ac:dyDescent="0.2">
      <c r="A122" s="72">
        <v>43435</v>
      </c>
      <c r="B122" s="73">
        <v>193.74039129100001</v>
      </c>
      <c r="C122" s="73">
        <v>200.39110225899998</v>
      </c>
      <c r="D122" s="73">
        <v>60.50219530899998</v>
      </c>
      <c r="E122" s="73">
        <v>264.25817728600038</v>
      </c>
      <c r="F122" s="73">
        <v>143.79480162199914</v>
      </c>
      <c r="G122" s="73">
        <v>53.551531116000113</v>
      </c>
      <c r="H122" s="73">
        <v>37.012375990999999</v>
      </c>
      <c r="I122" s="73">
        <f t="shared" si="1"/>
        <v>953.25057487399954</v>
      </c>
    </row>
    <row r="123" spans="1:19" x14ac:dyDescent="0.2">
      <c r="A123" s="72">
        <v>43466</v>
      </c>
      <c r="B123" s="73">
        <v>200.96362903099998</v>
      </c>
      <c r="C123" s="73">
        <v>236.959372583</v>
      </c>
      <c r="D123" s="73">
        <v>54.529262730999974</v>
      </c>
      <c r="E123" s="73">
        <v>255.4003699899998</v>
      </c>
      <c r="F123" s="73">
        <v>147.39874772999966</v>
      </c>
      <c r="G123" s="73">
        <v>51.903696905000061</v>
      </c>
      <c r="H123" s="73">
        <v>44.280214904000005</v>
      </c>
      <c r="I123" s="73">
        <f t="shared" si="1"/>
        <v>991.4352938739994</v>
      </c>
    </row>
    <row r="124" spans="1:19" x14ac:dyDescent="0.2">
      <c r="A124" s="72">
        <v>43497</v>
      </c>
      <c r="B124" s="73">
        <v>186.61512035600001</v>
      </c>
      <c r="C124" s="73">
        <v>241.02669142800002</v>
      </c>
      <c r="D124" s="73">
        <v>58.947206313999992</v>
      </c>
      <c r="E124" s="73">
        <v>247.90345317699988</v>
      </c>
      <c r="F124" s="73">
        <v>151.08492267099953</v>
      </c>
      <c r="G124" s="73">
        <v>53.415889097000061</v>
      </c>
      <c r="H124" s="73">
        <v>47.259775189999999</v>
      </c>
      <c r="I124" s="73">
        <f t="shared" si="1"/>
        <v>986.25305823299948</v>
      </c>
    </row>
    <row r="125" spans="1:19" x14ac:dyDescent="0.2">
      <c r="A125" s="72">
        <v>43525</v>
      </c>
      <c r="B125" s="73">
        <v>183.24629774100001</v>
      </c>
      <c r="C125" s="73">
        <v>187.62644709600002</v>
      </c>
      <c r="D125" s="73">
        <v>55.30806591399999</v>
      </c>
      <c r="E125" s="73">
        <v>253.77295696199994</v>
      </c>
      <c r="F125" s="73">
        <v>148.48484074499993</v>
      </c>
      <c r="G125" s="73">
        <v>50.448495324999989</v>
      </c>
      <c r="H125" s="73">
        <v>45.823695309999991</v>
      </c>
      <c r="I125" s="73">
        <f t="shared" si="1"/>
        <v>924.71079909299976</v>
      </c>
    </row>
    <row r="126" spans="1:19" x14ac:dyDescent="0.2">
      <c r="A126" s="72">
        <v>43556</v>
      </c>
      <c r="B126" s="73">
        <v>168.21872266700001</v>
      </c>
      <c r="C126" s="73">
        <v>185.949624333</v>
      </c>
      <c r="D126" s="73">
        <v>55.597492183999989</v>
      </c>
      <c r="E126" s="73">
        <v>254.56727876500008</v>
      </c>
      <c r="F126" s="73">
        <v>155.28107414300072</v>
      </c>
      <c r="G126" s="73">
        <v>57.923005260000103</v>
      </c>
      <c r="H126" s="73">
        <v>42.445880811999999</v>
      </c>
      <c r="I126" s="73">
        <f t="shared" si="1"/>
        <v>919.98307816400097</v>
      </c>
    </row>
    <row r="127" spans="1:19" x14ac:dyDescent="0.2">
      <c r="A127" s="72">
        <v>43586</v>
      </c>
      <c r="B127" s="73">
        <v>199.02972774199998</v>
      </c>
      <c r="C127" s="73">
        <v>163.78483548199998</v>
      </c>
      <c r="D127" s="73">
        <v>55.003337590000001</v>
      </c>
      <c r="E127" s="73">
        <v>244.74678386699981</v>
      </c>
      <c r="F127" s="73">
        <v>151.46570859199969</v>
      </c>
      <c r="G127" s="73">
        <v>56.027307898000132</v>
      </c>
      <c r="H127" s="73">
        <v>45.26185923700001</v>
      </c>
      <c r="I127" s="73">
        <f t="shared" si="1"/>
        <v>915.31956040799969</v>
      </c>
    </row>
    <row r="128" spans="1:19" x14ac:dyDescent="0.2">
      <c r="A128" s="72">
        <v>43617</v>
      </c>
      <c r="B128" s="73">
        <v>212.44151666599998</v>
      </c>
      <c r="C128" s="73">
        <v>177.13443999899997</v>
      </c>
      <c r="D128" s="73">
        <v>49.575724308000005</v>
      </c>
      <c r="E128" s="73">
        <v>246.50948025999995</v>
      </c>
      <c r="F128" s="73">
        <v>159.68200039999954</v>
      </c>
      <c r="G128" s="73">
        <v>63.569665211000064</v>
      </c>
      <c r="H128" s="73">
        <v>44.153815915999999</v>
      </c>
      <c r="I128" s="73">
        <f t="shared" si="1"/>
        <v>953.06664275999947</v>
      </c>
      <c r="K128" s="49"/>
      <c r="L128" s="49"/>
      <c r="M128" s="49"/>
      <c r="N128" s="49"/>
      <c r="O128" s="49"/>
      <c r="P128" s="49"/>
      <c r="Q128" s="49"/>
      <c r="R128" s="49"/>
      <c r="S128" s="49"/>
    </row>
    <row r="129" spans="1:11" x14ac:dyDescent="0.2">
      <c r="A129" s="72">
        <v>43647</v>
      </c>
      <c r="B129" s="74">
        <v>198.91</v>
      </c>
      <c r="C129" s="74">
        <v>173.79</v>
      </c>
      <c r="D129" s="74">
        <v>51.53</v>
      </c>
      <c r="E129" s="74">
        <v>232.68</v>
      </c>
      <c r="F129" s="75">
        <v>143.06</v>
      </c>
      <c r="G129" s="75">
        <v>54.95</v>
      </c>
      <c r="H129" s="75">
        <v>43.89</v>
      </c>
      <c r="I129" s="73">
        <f t="shared" si="1"/>
        <v>898.81000000000006</v>
      </c>
    </row>
    <row r="130" spans="1:11" x14ac:dyDescent="0.2">
      <c r="A130" s="72">
        <v>43678</v>
      </c>
      <c r="B130" s="74">
        <v>207.17</v>
      </c>
      <c r="C130" s="74">
        <v>215.99</v>
      </c>
      <c r="D130" s="74">
        <v>57.03</v>
      </c>
      <c r="E130" s="74">
        <v>264.95</v>
      </c>
      <c r="F130" s="75">
        <v>155.15</v>
      </c>
      <c r="G130" s="75">
        <v>56.89</v>
      </c>
      <c r="H130" s="75">
        <v>44.28</v>
      </c>
      <c r="I130" s="73">
        <f t="shared" si="1"/>
        <v>1001.4599999999998</v>
      </c>
    </row>
    <row r="131" spans="1:11" x14ac:dyDescent="0.2">
      <c r="A131" s="72">
        <v>43709</v>
      </c>
      <c r="B131" s="74">
        <v>204.88</v>
      </c>
      <c r="C131" s="74">
        <v>219.03</v>
      </c>
      <c r="D131" s="74">
        <v>57.47</v>
      </c>
      <c r="E131" s="74">
        <v>270.97000000000003</v>
      </c>
      <c r="F131" s="75">
        <v>158.19</v>
      </c>
      <c r="G131" s="75">
        <v>57.23</v>
      </c>
      <c r="H131" s="75">
        <v>42.25</v>
      </c>
      <c r="I131" s="73">
        <f t="shared" ref="I131:I194" si="2">+SUM(B131:E131,F131:G131,H131)</f>
        <v>1010.02</v>
      </c>
    </row>
    <row r="132" spans="1:11" x14ac:dyDescent="0.2">
      <c r="A132" s="72">
        <v>43739</v>
      </c>
      <c r="B132" s="74">
        <v>196.89999999999998</v>
      </c>
      <c r="C132" s="74">
        <v>234.69</v>
      </c>
      <c r="D132" s="74">
        <v>55.18</v>
      </c>
      <c r="E132" s="74">
        <v>266.55</v>
      </c>
      <c r="F132" s="75">
        <v>151.87</v>
      </c>
      <c r="G132" s="75">
        <v>57.32</v>
      </c>
      <c r="H132" s="75">
        <v>43.67</v>
      </c>
      <c r="I132" s="73">
        <f t="shared" si="2"/>
        <v>1006.18</v>
      </c>
    </row>
    <row r="133" spans="1:11" x14ac:dyDescent="0.2">
      <c r="A133" s="72">
        <v>43770</v>
      </c>
      <c r="B133" s="74">
        <v>175.01000000000002</v>
      </c>
      <c r="C133" s="74">
        <v>213.75</v>
      </c>
      <c r="D133" s="74">
        <v>57.02</v>
      </c>
      <c r="E133" s="74">
        <v>270.42</v>
      </c>
      <c r="F133" s="75">
        <v>165.79</v>
      </c>
      <c r="G133" s="75">
        <v>61.59</v>
      </c>
      <c r="H133" s="75">
        <v>43.44</v>
      </c>
      <c r="I133" s="73">
        <f t="shared" si="2"/>
        <v>987.02</v>
      </c>
    </row>
    <row r="134" spans="1:11" x14ac:dyDescent="0.2">
      <c r="A134" s="72">
        <v>43800</v>
      </c>
      <c r="B134" s="74">
        <v>193.13</v>
      </c>
      <c r="C134" s="74">
        <v>265.43</v>
      </c>
      <c r="D134" s="74">
        <v>57.83</v>
      </c>
      <c r="E134" s="74">
        <v>263.75</v>
      </c>
      <c r="F134" s="75">
        <v>155.16</v>
      </c>
      <c r="G134" s="75">
        <v>56.46</v>
      </c>
      <c r="H134" s="75">
        <v>44.370000000000005</v>
      </c>
      <c r="I134" s="73">
        <f t="shared" si="2"/>
        <v>1036.1300000000001</v>
      </c>
    </row>
    <row r="135" spans="1:11" x14ac:dyDescent="0.2">
      <c r="A135" s="49">
        <v>43831</v>
      </c>
      <c r="B135" s="76">
        <v>240.05332168329124</v>
      </c>
      <c r="C135" s="76">
        <v>236.96769516399999</v>
      </c>
      <c r="D135" s="76">
        <v>56.274307612414326</v>
      </c>
      <c r="E135" s="76">
        <v>219.65880000000001</v>
      </c>
      <c r="F135" s="77">
        <v>150.81060657174268</v>
      </c>
      <c r="G135" s="77">
        <v>53.110544348159536</v>
      </c>
      <c r="H135" s="77">
        <v>41.810255828261873</v>
      </c>
      <c r="I135" s="24">
        <f t="shared" si="2"/>
        <v>998.68553120786976</v>
      </c>
    </row>
    <row r="136" spans="1:11" x14ac:dyDescent="0.2">
      <c r="A136" s="49">
        <v>43862</v>
      </c>
      <c r="B136" s="76">
        <v>247.42239725491254</v>
      </c>
      <c r="C136" s="76">
        <v>306.8313675</v>
      </c>
      <c r="D136" s="76">
        <v>62.450525911369084</v>
      </c>
      <c r="E136" s="76">
        <v>231.02920000000003</v>
      </c>
      <c r="F136" s="77">
        <v>152.18245977874079</v>
      </c>
      <c r="G136" s="77">
        <v>57.720315404011686</v>
      </c>
      <c r="H136" s="77">
        <v>41.811822606513871</v>
      </c>
      <c r="I136" s="24">
        <f t="shared" si="2"/>
        <v>1099.448088455548</v>
      </c>
    </row>
    <row r="137" spans="1:11" x14ac:dyDescent="0.2">
      <c r="A137" s="49">
        <v>43891</v>
      </c>
      <c r="B137" s="76">
        <v>248.24617228253214</v>
      </c>
      <c r="C137" s="76">
        <v>244.83866161300003</v>
      </c>
      <c r="D137" s="76">
        <v>57.486835655564256</v>
      </c>
      <c r="E137" s="76">
        <v>226.34859999999998</v>
      </c>
      <c r="F137" s="77">
        <v>152.81416003833473</v>
      </c>
      <c r="G137" s="77">
        <v>53.968201315435003</v>
      </c>
      <c r="H137" s="77">
        <v>41.812743042949563</v>
      </c>
      <c r="I137" s="24">
        <f t="shared" si="2"/>
        <v>1025.5153739478158</v>
      </c>
    </row>
    <row r="138" spans="1:11" x14ac:dyDescent="0.2">
      <c r="A138" s="49">
        <v>43922</v>
      </c>
      <c r="B138" s="76">
        <v>246.94388808657169</v>
      </c>
      <c r="C138" s="76">
        <v>208.15772566699997</v>
      </c>
      <c r="D138" s="76">
        <v>61.11903975097578</v>
      </c>
      <c r="E138" s="76">
        <v>232.06380000000001</v>
      </c>
      <c r="F138" s="77">
        <v>153.11160516014138</v>
      </c>
      <c r="G138" s="77">
        <v>56.784605217462598</v>
      </c>
      <c r="H138" s="77">
        <v>41.81294457888697</v>
      </c>
      <c r="I138" s="24">
        <f t="shared" si="2"/>
        <v>999.99360846103832</v>
      </c>
    </row>
    <row r="139" spans="1:11" x14ac:dyDescent="0.2">
      <c r="A139" s="49">
        <v>43952</v>
      </c>
      <c r="B139" s="76">
        <v>246.66955997507927</v>
      </c>
      <c r="C139" s="76">
        <v>220.09403580599999</v>
      </c>
      <c r="D139" s="76">
        <v>58.131804569089709</v>
      </c>
      <c r="E139" s="76">
        <v>227.98840000000004</v>
      </c>
      <c r="F139" s="77">
        <v>153.39272572279566</v>
      </c>
      <c r="G139" s="77">
        <v>54.87224321755059</v>
      </c>
      <c r="H139" s="77">
        <v>41.812615544356532</v>
      </c>
      <c r="I139" s="24">
        <f t="shared" si="2"/>
        <v>1002.9613848348719</v>
      </c>
    </row>
    <row r="140" spans="1:11" x14ac:dyDescent="0.2">
      <c r="A140" s="49">
        <v>43983</v>
      </c>
      <c r="B140" s="76">
        <v>241.83432451300109</v>
      </c>
      <c r="C140" s="76">
        <v>243.59473366500001</v>
      </c>
      <c r="D140" s="76">
        <v>62.058225306147747</v>
      </c>
      <c r="E140" s="76">
        <v>222.995</v>
      </c>
      <c r="F140" s="77">
        <v>155.4184914157812</v>
      </c>
      <c r="G140" s="77">
        <v>57.092540945119126</v>
      </c>
      <c r="H140" s="77">
        <v>41.812174368840942</v>
      </c>
      <c r="I140" s="24">
        <f t="shared" si="2"/>
        <v>1024.8054902138902</v>
      </c>
    </row>
    <row r="141" spans="1:11" x14ac:dyDescent="0.2">
      <c r="A141" s="49">
        <v>44013</v>
      </c>
      <c r="B141" s="76">
        <v>244.95249867721446</v>
      </c>
      <c r="C141" s="76">
        <v>114.88884709723727</v>
      </c>
      <c r="D141" s="76">
        <v>60.472518046917834</v>
      </c>
      <c r="E141" s="76">
        <v>227.29149999999998</v>
      </c>
      <c r="F141" s="77">
        <v>153.3807684911306</v>
      </c>
      <c r="G141" s="77">
        <v>54.486854154975603</v>
      </c>
      <c r="H141" s="77">
        <v>41.811856197161006</v>
      </c>
      <c r="I141" s="24">
        <f t="shared" si="2"/>
        <v>897.2848426646367</v>
      </c>
      <c r="K141" s="49"/>
    </row>
    <row r="142" spans="1:11" x14ac:dyDescent="0.2">
      <c r="A142" s="49">
        <v>44044</v>
      </c>
      <c r="B142" s="76">
        <v>244.76896618549415</v>
      </c>
      <c r="C142" s="76">
        <v>175.72663447381248</v>
      </c>
      <c r="D142" s="76">
        <v>59.877700618737443</v>
      </c>
      <c r="E142" s="76">
        <v>226.49429999999995</v>
      </c>
      <c r="F142" s="77">
        <v>155.16409601022329</v>
      </c>
      <c r="G142" s="77">
        <v>55.087357461602558</v>
      </c>
      <c r="H142" s="77">
        <v>41.811553670280254</v>
      </c>
      <c r="I142" s="24">
        <f t="shared" si="2"/>
        <v>958.93060842015007</v>
      </c>
      <c r="K142" s="49"/>
    </row>
    <row r="143" spans="1:11" x14ac:dyDescent="0.2">
      <c r="A143" s="49">
        <v>44075</v>
      </c>
      <c r="B143" s="76">
        <v>255.57980128510872</v>
      </c>
      <c r="C143" s="76">
        <v>133.15055498706408</v>
      </c>
      <c r="D143" s="76">
        <v>62.538920063041445</v>
      </c>
      <c r="E143" s="76">
        <v>226.84110000000001</v>
      </c>
      <c r="F143" s="77">
        <v>155.12795456832421</v>
      </c>
      <c r="G143" s="77">
        <v>56.930549774588975</v>
      </c>
      <c r="H143" s="77">
        <v>41.81129878285698</v>
      </c>
      <c r="I143" s="24">
        <f t="shared" si="2"/>
        <v>931.98017946098435</v>
      </c>
      <c r="K143" s="49"/>
    </row>
    <row r="144" spans="1:11" x14ac:dyDescent="0.2">
      <c r="A144" s="49">
        <v>44105</v>
      </c>
      <c r="B144" s="76">
        <v>244.10010168965755</v>
      </c>
      <c r="C144" s="76">
        <v>147.6301232082827</v>
      </c>
      <c r="D144" s="76">
        <v>59.228528764780236</v>
      </c>
      <c r="E144" s="76">
        <v>228.33260000000001</v>
      </c>
      <c r="F144" s="77">
        <v>154.19775460922799</v>
      </c>
      <c r="G144" s="77">
        <v>54.945404594724657</v>
      </c>
      <c r="H144" s="77">
        <v>41.811178559229432</v>
      </c>
      <c r="I144" s="24">
        <f t="shared" si="2"/>
        <v>930.24569142590258</v>
      </c>
      <c r="K144" s="49"/>
    </row>
    <row r="145" spans="1:11" x14ac:dyDescent="0.2">
      <c r="A145" s="49">
        <v>44136</v>
      </c>
      <c r="B145" s="76">
        <v>246.93141897010509</v>
      </c>
      <c r="C145" s="76">
        <v>180.99972608514335</v>
      </c>
      <c r="D145" s="76">
        <v>63.875011852029935</v>
      </c>
      <c r="E145" s="76">
        <v>225.31530000000006</v>
      </c>
      <c r="F145" s="77">
        <v>155.88921145863844</v>
      </c>
      <c r="G145" s="77">
        <v>57.523584376409723</v>
      </c>
      <c r="H145" s="77">
        <v>41.811205874914563</v>
      </c>
      <c r="I145" s="24">
        <f t="shared" si="2"/>
        <v>972.34545861724121</v>
      </c>
      <c r="K145" s="49"/>
    </row>
    <row r="146" spans="1:11" x14ac:dyDescent="0.2">
      <c r="A146" s="49">
        <v>44166</v>
      </c>
      <c r="B146" s="76">
        <v>250.85313638380904</v>
      </c>
      <c r="C146" s="76">
        <v>108.41021421583989</v>
      </c>
      <c r="D146" s="76">
        <v>60.298359547418578</v>
      </c>
      <c r="E146" s="76">
        <v>218.21010000000001</v>
      </c>
      <c r="F146" s="77">
        <v>154.93692167924837</v>
      </c>
      <c r="G146" s="77">
        <v>55.184439508909769</v>
      </c>
      <c r="H146" s="77">
        <v>41.811334604420757</v>
      </c>
      <c r="I146" s="24">
        <f t="shared" si="2"/>
        <v>889.70450593964642</v>
      </c>
      <c r="K146" s="49"/>
    </row>
    <row r="147" spans="1:11" x14ac:dyDescent="0.2">
      <c r="A147" s="49">
        <v>44197</v>
      </c>
      <c r="B147" s="76">
        <v>267.7319888524745</v>
      </c>
      <c r="C147" s="76">
        <v>399.31094467956603</v>
      </c>
      <c r="D147" s="76">
        <v>58.888090652089453</v>
      </c>
      <c r="E147" s="76">
        <v>222.06639999999996</v>
      </c>
      <c r="F147" s="77">
        <v>155.86723112925608</v>
      </c>
      <c r="G147" s="77">
        <v>55.233176555193786</v>
      </c>
      <c r="H147" s="77">
        <v>41.811531971556064</v>
      </c>
      <c r="I147" s="24">
        <f t="shared" si="2"/>
        <v>1200.9093638401355</v>
      </c>
      <c r="K147" s="49"/>
    </row>
    <row r="148" spans="1:11" x14ac:dyDescent="0.2">
      <c r="A148" s="49">
        <v>44228</v>
      </c>
      <c r="B148" s="76">
        <v>268.85811615458942</v>
      </c>
      <c r="C148" s="76">
        <v>352.35908526816343</v>
      </c>
      <c r="D148" s="76">
        <v>67.472890296581085</v>
      </c>
      <c r="E148" s="76">
        <v>230.48479999999995</v>
      </c>
      <c r="F148" s="77">
        <v>155.84967299740384</v>
      </c>
      <c r="G148" s="77">
        <v>61.623811923542178</v>
      </c>
      <c r="H148" s="77">
        <v>41.81175998349724</v>
      </c>
      <c r="I148" s="24">
        <f t="shared" si="2"/>
        <v>1178.4601366237773</v>
      </c>
      <c r="K148" s="49"/>
    </row>
    <row r="149" spans="1:11" x14ac:dyDescent="0.2">
      <c r="A149" s="49">
        <v>44256</v>
      </c>
      <c r="B149" s="76">
        <v>274.71967982583095</v>
      </c>
      <c r="C149" s="76">
        <v>395.58816185036437</v>
      </c>
      <c r="D149" s="76">
        <v>59.970403761856943</v>
      </c>
      <c r="E149" s="76">
        <v>228.79850000000002</v>
      </c>
      <c r="F149" s="77">
        <v>156.65628544797579</v>
      </c>
      <c r="G149" s="77">
        <v>55.781574426173712</v>
      </c>
      <c r="H149" s="77">
        <v>41.811808098245855</v>
      </c>
      <c r="I149" s="24">
        <f t="shared" si="2"/>
        <v>1213.3264134104475</v>
      </c>
      <c r="K149" s="49"/>
    </row>
    <row r="150" spans="1:11" x14ac:dyDescent="0.2">
      <c r="A150" s="49">
        <v>44287</v>
      </c>
      <c r="B150" s="76">
        <v>275.49381030660618</v>
      </c>
      <c r="C150" s="76">
        <v>313.36421379753585</v>
      </c>
      <c r="D150" s="76">
        <v>63.367030044099792</v>
      </c>
      <c r="E150" s="76">
        <v>232.25179999999995</v>
      </c>
      <c r="F150" s="77">
        <v>157.06400849585978</v>
      </c>
      <c r="G150" s="77">
        <v>58.152134842060725</v>
      </c>
      <c r="H150" s="77">
        <v>41.811754352853882</v>
      </c>
      <c r="I150" s="24">
        <f t="shared" si="2"/>
        <v>1141.5047518390161</v>
      </c>
    </row>
    <row r="151" spans="1:11" x14ac:dyDescent="0.2">
      <c r="A151" s="49">
        <v>44317</v>
      </c>
      <c r="B151" s="76">
        <v>272.0092139414952</v>
      </c>
      <c r="C151" s="76">
        <v>368.92999015006666</v>
      </c>
      <c r="D151" s="76">
        <v>60.798768327631386</v>
      </c>
      <c r="E151" s="76">
        <v>230.09600000000006</v>
      </c>
      <c r="F151" s="77">
        <v>156.98824285999348</v>
      </c>
      <c r="G151" s="77">
        <v>56.185698760838477</v>
      </c>
      <c r="H151" s="77">
        <v>41.811666000684454</v>
      </c>
      <c r="I151" s="24">
        <f t="shared" si="2"/>
        <v>1186.8195800407098</v>
      </c>
    </row>
    <row r="152" spans="1:11" x14ac:dyDescent="0.2">
      <c r="A152" s="49">
        <v>44348</v>
      </c>
      <c r="B152" s="76">
        <v>280.76135880159353</v>
      </c>
      <c r="C152" s="76">
        <v>326.10806835506719</v>
      </c>
      <c r="D152" s="76">
        <v>64.789987353506007</v>
      </c>
      <c r="E152" s="76">
        <v>226.32899999999998</v>
      </c>
      <c r="F152" s="77">
        <v>158.56412223947069</v>
      </c>
      <c r="G152" s="77">
        <v>58.433985113268399</v>
      </c>
      <c r="H152" s="77">
        <v>41.811591038711782</v>
      </c>
      <c r="I152" s="24">
        <f t="shared" si="2"/>
        <v>1156.7981129016177</v>
      </c>
    </row>
    <row r="153" spans="1:11" x14ac:dyDescent="0.2">
      <c r="A153" s="49">
        <v>44378</v>
      </c>
      <c r="B153" s="76">
        <v>278.23009507488723</v>
      </c>
      <c r="C153" s="76">
        <v>247.20559453954976</v>
      </c>
      <c r="D153" s="76">
        <v>62.414690750957888</v>
      </c>
      <c r="E153" s="76">
        <v>230.69959999999995</v>
      </c>
      <c r="F153" s="77">
        <v>157.36859474138052</v>
      </c>
      <c r="G153" s="77">
        <v>56.115569859505356</v>
      </c>
      <c r="H153" s="77">
        <v>41.811544094534355</v>
      </c>
      <c r="I153" s="24">
        <f t="shared" si="2"/>
        <v>1073.8456890608152</v>
      </c>
    </row>
    <row r="154" spans="1:11" x14ac:dyDescent="0.2">
      <c r="A154" s="49">
        <v>44409</v>
      </c>
      <c r="B154" s="76">
        <v>278.91402674650402</v>
      </c>
      <c r="C154" s="76">
        <v>233.54888592874531</v>
      </c>
      <c r="D154" s="76">
        <v>62.373019657831605</v>
      </c>
      <c r="E154" s="76">
        <v>229.59629999999999</v>
      </c>
      <c r="F154" s="77">
        <v>158.48866571445234</v>
      </c>
      <c r="G154" s="77">
        <v>56.46965075832653</v>
      </c>
      <c r="H154" s="77">
        <v>41.811518919315468</v>
      </c>
      <c r="I154" s="24">
        <f t="shared" si="2"/>
        <v>1061.2020677251753</v>
      </c>
    </row>
    <row r="155" spans="1:11" x14ac:dyDescent="0.2">
      <c r="A155" s="49">
        <v>44440</v>
      </c>
      <c r="B155" s="76">
        <v>283.89044365766483</v>
      </c>
      <c r="C155" s="76">
        <v>291.85281135004772</v>
      </c>
      <c r="D155" s="76">
        <v>65.135121624180201</v>
      </c>
      <c r="E155" s="76">
        <v>230.49039999999997</v>
      </c>
      <c r="F155" s="77">
        <v>158.73655942138296</v>
      </c>
      <c r="G155" s="77">
        <v>58.557468391177267</v>
      </c>
      <c r="H155" s="77">
        <v>41.811516023401737</v>
      </c>
      <c r="I155" s="24">
        <f t="shared" si="2"/>
        <v>1130.4743204678548</v>
      </c>
    </row>
    <row r="156" spans="1:11" x14ac:dyDescent="0.2">
      <c r="A156" s="49">
        <v>44470</v>
      </c>
      <c r="B156" s="76">
        <v>282.9440467637059</v>
      </c>
      <c r="C156" s="76">
        <v>420.56144330929902</v>
      </c>
      <c r="D156" s="76">
        <v>61.85206648741714</v>
      </c>
      <c r="E156" s="76">
        <v>231.04399999999995</v>
      </c>
      <c r="F156" s="77">
        <v>158.51051856076691</v>
      </c>
      <c r="G156" s="77">
        <v>56.615830155579566</v>
      </c>
      <c r="H156" s="77">
        <v>41.811534126780458</v>
      </c>
      <c r="I156" s="24">
        <f t="shared" si="2"/>
        <v>1253.339439403549</v>
      </c>
    </row>
    <row r="157" spans="1:11" x14ac:dyDescent="0.2">
      <c r="A157" s="49">
        <v>44501</v>
      </c>
      <c r="B157" s="76">
        <v>287.45368888437486</v>
      </c>
      <c r="C157" s="76">
        <v>323.32373983416488</v>
      </c>
      <c r="D157" s="76">
        <v>65.994257862489732</v>
      </c>
      <c r="E157" s="76">
        <v>227.68559999999999</v>
      </c>
      <c r="F157" s="77">
        <v>159.50102859978051</v>
      </c>
      <c r="G157" s="77">
        <v>58.972912916614916</v>
      </c>
      <c r="H157" s="77">
        <v>41.811563757409715</v>
      </c>
      <c r="I157" s="24">
        <f t="shared" si="2"/>
        <v>1164.7427918548346</v>
      </c>
    </row>
    <row r="158" spans="1:11" x14ac:dyDescent="0.2">
      <c r="A158" s="49">
        <v>44531</v>
      </c>
      <c r="B158" s="76">
        <v>287.42091107984368</v>
      </c>
      <c r="C158" s="76">
        <v>343.90759001256339</v>
      </c>
      <c r="D158" s="76">
        <v>62.594237686883069</v>
      </c>
      <c r="E158" s="76">
        <v>222.31470000000002</v>
      </c>
      <c r="F158" s="77">
        <v>159.06578219293749</v>
      </c>
      <c r="G158" s="77">
        <v>56.868018514860367</v>
      </c>
      <c r="H158" s="77">
        <v>41.811593580950984</v>
      </c>
      <c r="I158" s="24">
        <f t="shared" si="2"/>
        <v>1173.9828330680391</v>
      </c>
    </row>
    <row r="159" spans="1:11" x14ac:dyDescent="0.2">
      <c r="A159" s="49">
        <v>44562</v>
      </c>
      <c r="B159" s="76">
        <v>291.52335940700948</v>
      </c>
      <c r="C159" s="76">
        <v>590.10280038878091</v>
      </c>
      <c r="D159" s="76">
        <v>61.043282847357709</v>
      </c>
      <c r="E159" s="76">
        <v>224.17689999999999</v>
      </c>
      <c r="F159" s="77">
        <v>159.96663852512464</v>
      </c>
      <c r="G159" s="77">
        <v>57.00456787780152</v>
      </c>
      <c r="H159" s="77">
        <v>41.811615162328501</v>
      </c>
      <c r="I159" s="24">
        <f t="shared" si="2"/>
        <v>1425.6291642084027</v>
      </c>
    </row>
    <row r="160" spans="1:11" x14ac:dyDescent="0.2">
      <c r="A160" s="49">
        <v>44593</v>
      </c>
      <c r="B160" s="76">
        <v>295.18598514157463</v>
      </c>
      <c r="C160" s="76">
        <v>468.2799160304686</v>
      </c>
      <c r="D160" s="76">
        <v>69.195109807440588</v>
      </c>
      <c r="E160" s="76">
        <v>229.61320000000001</v>
      </c>
      <c r="F160" s="77">
        <v>159.74348186504929</v>
      </c>
      <c r="G160" s="77">
        <v>63.359512603595512</v>
      </c>
      <c r="H160" s="77">
        <v>41.811622094892869</v>
      </c>
      <c r="I160" s="24">
        <f t="shared" si="2"/>
        <v>1327.1888275430215</v>
      </c>
    </row>
    <row r="161" spans="1:9" x14ac:dyDescent="0.2">
      <c r="A161" s="49">
        <v>44621</v>
      </c>
      <c r="B161" s="76">
        <v>273.58100985607354</v>
      </c>
      <c r="C161" s="76">
        <v>617.69655798242525</v>
      </c>
      <c r="D161" s="76">
        <v>62.634454215041927</v>
      </c>
      <c r="E161" s="76">
        <v>229.67569999999998</v>
      </c>
      <c r="F161" s="77">
        <v>160.5090013839733</v>
      </c>
      <c r="G161" s="77">
        <v>57.378721921987719</v>
      </c>
      <c r="H161" s="77">
        <v>41.81161060417584</v>
      </c>
      <c r="I161" s="24">
        <f t="shared" si="2"/>
        <v>1443.2870559636776</v>
      </c>
    </row>
    <row r="162" spans="1:9" x14ac:dyDescent="0.2">
      <c r="A162" s="49">
        <v>44652</v>
      </c>
      <c r="B162" s="76">
        <v>293.36105321092032</v>
      </c>
      <c r="C162" s="76">
        <v>456.72922417035022</v>
      </c>
      <c r="D162" s="76">
        <v>65.515260554253572</v>
      </c>
      <c r="E162" s="76">
        <v>232.36799999999999</v>
      </c>
      <c r="F162" s="77">
        <v>160.90069471023068</v>
      </c>
      <c r="G162" s="77">
        <v>59.612100558478218</v>
      </c>
      <c r="H162" s="77">
        <v>41.811594146336674</v>
      </c>
      <c r="I162" s="24">
        <f t="shared" si="2"/>
        <v>1310.2979273505696</v>
      </c>
    </row>
    <row r="163" spans="1:9" x14ac:dyDescent="0.2">
      <c r="A163" s="49">
        <v>44682</v>
      </c>
      <c r="B163" s="76">
        <v>295.1193365215957</v>
      </c>
      <c r="C163" s="76">
        <v>335.36131942979671</v>
      </c>
      <c r="D163" s="76">
        <v>62.783652898245364</v>
      </c>
      <c r="E163" s="76">
        <v>230.77180000000001</v>
      </c>
      <c r="F163" s="77">
        <v>160.77468002144542</v>
      </c>
      <c r="G163" s="77">
        <v>57.631783319843748</v>
      </c>
      <c r="H163" s="77">
        <v>41.811580795793567</v>
      </c>
      <c r="I163" s="24">
        <f t="shared" si="2"/>
        <v>1184.2541529867206</v>
      </c>
    </row>
    <row r="164" spans="1:9" x14ac:dyDescent="0.2">
      <c r="A164" s="49">
        <v>44713</v>
      </c>
      <c r="B164" s="76">
        <v>298.30628927014197</v>
      </c>
      <c r="C164" s="76">
        <v>314.22920783991236</v>
      </c>
      <c r="D164" s="76">
        <v>66.877637373736405</v>
      </c>
      <c r="E164" s="76">
        <v>228.77699999999996</v>
      </c>
      <c r="F164" s="77">
        <v>161.91163193389988</v>
      </c>
      <c r="G164" s="77">
        <v>59.863918723086734</v>
      </c>
      <c r="H164" s="77">
        <v>41.811573695386002</v>
      </c>
      <c r="I164" s="24">
        <f t="shared" si="2"/>
        <v>1171.7772588361634</v>
      </c>
    </row>
    <row r="165" spans="1:9" x14ac:dyDescent="0.2">
      <c r="A165" s="49">
        <v>44743</v>
      </c>
      <c r="B165" s="76">
        <v>299.11355167088516</v>
      </c>
      <c r="C165" s="76">
        <v>128.19155464285595</v>
      </c>
      <c r="D165" s="76">
        <v>64.763540579483447</v>
      </c>
      <c r="E165" s="76">
        <v>232.17180000000005</v>
      </c>
      <c r="F165" s="77">
        <v>161.33876267425663</v>
      </c>
      <c r="G165" s="77">
        <v>57.729795986239949</v>
      </c>
      <c r="H165" s="77">
        <v>41.811572250108846</v>
      </c>
      <c r="I165" s="24">
        <f t="shared" si="2"/>
        <v>985.12057780383009</v>
      </c>
    </row>
    <row r="166" spans="1:9" x14ac:dyDescent="0.2">
      <c r="A166" s="49">
        <v>44774</v>
      </c>
      <c r="B166" s="76">
        <v>301.92506331878536</v>
      </c>
      <c r="C166" s="76">
        <v>133.17145959840815</v>
      </c>
      <c r="D166" s="76">
        <v>64.610282068165631</v>
      </c>
      <c r="E166" s="76">
        <v>231.34140000000002</v>
      </c>
      <c r="F166" s="77">
        <v>162.17515250028572</v>
      </c>
      <c r="G166" s="77">
        <v>57.98336706442602</v>
      </c>
      <c r="H166" s="77">
        <v>41.811574596406729</v>
      </c>
      <c r="I166" s="24">
        <f t="shared" si="2"/>
        <v>993.01829914647783</v>
      </c>
    </row>
    <row r="167" spans="1:9" x14ac:dyDescent="0.2">
      <c r="A167" s="49">
        <v>44805</v>
      </c>
      <c r="B167" s="76">
        <v>299.0958913637574</v>
      </c>
      <c r="C167" s="76">
        <v>129.86732961779072</v>
      </c>
      <c r="D167" s="76">
        <v>66.938050143280606</v>
      </c>
      <c r="E167" s="76">
        <v>232.38980000000006</v>
      </c>
      <c r="F167" s="77">
        <v>162.37453225452109</v>
      </c>
      <c r="G167" s="77">
        <v>60.131462978771282</v>
      </c>
      <c r="H167" s="77">
        <v>41.811579236164327</v>
      </c>
      <c r="I167" s="24">
        <f t="shared" si="2"/>
        <v>992.60864559428558</v>
      </c>
    </row>
    <row r="168" spans="1:9" x14ac:dyDescent="0.2">
      <c r="A168" s="49">
        <v>44835</v>
      </c>
      <c r="B168" s="76">
        <v>307.37594491541836</v>
      </c>
      <c r="C168" s="76">
        <v>130.17786679997468</v>
      </c>
      <c r="D168" s="76">
        <v>63.97840406167672</v>
      </c>
      <c r="E168" s="76">
        <v>232.67160000000001</v>
      </c>
      <c r="F168" s="77">
        <v>162.47986883533247</v>
      </c>
      <c r="G168" s="77">
        <v>58.204227459790197</v>
      </c>
      <c r="H168" s="77">
        <v>41.811584503894551</v>
      </c>
      <c r="I168" s="24">
        <f t="shared" si="2"/>
        <v>996.69949657608709</v>
      </c>
    </row>
    <row r="169" spans="1:9" x14ac:dyDescent="0.2">
      <c r="A169" s="49">
        <v>44866</v>
      </c>
      <c r="B169" s="76">
        <v>305.36300558512067</v>
      </c>
      <c r="C169" s="76">
        <v>130.17643810148152</v>
      </c>
      <c r="D169" s="76">
        <v>68.613837948541516</v>
      </c>
      <c r="E169" s="76">
        <v>229.18330000000003</v>
      </c>
      <c r="F169" s="77">
        <v>163.1488407000935</v>
      </c>
      <c r="G169" s="77">
        <v>60.457883230259334</v>
      </c>
      <c r="H169" s="77">
        <v>41.81158870198739</v>
      </c>
      <c r="I169" s="24">
        <f t="shared" si="2"/>
        <v>998.75489426748402</v>
      </c>
    </row>
    <row r="170" spans="1:9" x14ac:dyDescent="0.2">
      <c r="A170" s="49">
        <v>44896</v>
      </c>
      <c r="B170" s="76">
        <v>307.68338302982488</v>
      </c>
      <c r="C170" s="76">
        <v>138.41145803893195</v>
      </c>
      <c r="D170" s="76">
        <v>64.775487724265858</v>
      </c>
      <c r="E170" s="76">
        <v>225.74480000000003</v>
      </c>
      <c r="F170" s="77">
        <v>162.96515794630287</v>
      </c>
      <c r="G170" s="77">
        <v>58.44483848755587</v>
      </c>
      <c r="H170" s="77">
        <v>41.81159078070219</v>
      </c>
      <c r="I170" s="24">
        <f t="shared" si="2"/>
        <v>999.83671600758373</v>
      </c>
    </row>
    <row r="171" spans="1:9" x14ac:dyDescent="0.2">
      <c r="A171" s="49">
        <v>44927</v>
      </c>
      <c r="B171" s="76">
        <v>307.48266264554132</v>
      </c>
      <c r="C171" s="76">
        <v>146.73144710735087</v>
      </c>
      <c r="D171" s="76">
        <v>62.555575494905668</v>
      </c>
      <c r="E171" s="76">
        <v>227.95230000000006</v>
      </c>
      <c r="F171" s="77">
        <v>163.78301977692689</v>
      </c>
      <c r="G171" s="77">
        <v>58.609823936891601</v>
      </c>
      <c r="H171" s="77">
        <v>41.811590547348118</v>
      </c>
      <c r="I171" s="24">
        <f t="shared" si="2"/>
        <v>1008.9264195089646</v>
      </c>
    </row>
    <row r="172" spans="1:9" x14ac:dyDescent="0.2">
      <c r="A172" s="49">
        <v>44958</v>
      </c>
      <c r="B172" s="76">
        <v>306.35238415089754</v>
      </c>
      <c r="C172" s="76">
        <v>142.777846962653</v>
      </c>
      <c r="D172" s="76">
        <v>71.186250495369833</v>
      </c>
      <c r="E172" s="76">
        <v>231.66410000000002</v>
      </c>
      <c r="F172" s="77">
        <v>163.61148326899371</v>
      </c>
      <c r="G172" s="77">
        <v>65.038546345998398</v>
      </c>
      <c r="H172" s="77">
        <v>41.811588496099759</v>
      </c>
      <c r="I172" s="24">
        <f t="shared" si="2"/>
        <v>1022.4421997200121</v>
      </c>
    </row>
    <row r="173" spans="1:9" x14ac:dyDescent="0.2">
      <c r="A173" s="49">
        <v>44986</v>
      </c>
      <c r="B173" s="76">
        <v>310.585984342242</v>
      </c>
      <c r="C173" s="76">
        <v>142.44611292629878</v>
      </c>
      <c r="D173" s="76">
        <v>63.617023651579892</v>
      </c>
      <c r="E173" s="76">
        <v>232.56049999999993</v>
      </c>
      <c r="F173" s="77">
        <v>164.24389564361789</v>
      </c>
      <c r="G173" s="77">
        <v>58.893524727146918</v>
      </c>
      <c r="H173" s="77">
        <v>41.811585696200332</v>
      </c>
      <c r="I173" s="24">
        <f t="shared" si="2"/>
        <v>1014.1586269870858</v>
      </c>
    </row>
    <row r="174" spans="1:9" x14ac:dyDescent="0.2">
      <c r="A174" s="49">
        <v>45017</v>
      </c>
      <c r="B174" s="76">
        <v>312.55267636246754</v>
      </c>
      <c r="C174" s="76">
        <v>148.17731254485949</v>
      </c>
      <c r="D174" s="76">
        <v>66.956305458762003</v>
      </c>
      <c r="E174" s="76">
        <v>234.80690000000004</v>
      </c>
      <c r="F174" s="77">
        <v>164.60116060786086</v>
      </c>
      <c r="G174" s="77">
        <v>61.09455256320966</v>
      </c>
      <c r="H174" s="77">
        <v>41.8115836205357</v>
      </c>
      <c r="I174" s="24">
        <f t="shared" si="2"/>
        <v>1030.0004911576953</v>
      </c>
    </row>
    <row r="175" spans="1:9" x14ac:dyDescent="0.2">
      <c r="A175" s="49">
        <v>45047</v>
      </c>
      <c r="B175" s="76">
        <v>312.88327186788189</v>
      </c>
      <c r="C175" s="76">
        <v>142.9991160799768</v>
      </c>
      <c r="D175" s="76">
        <v>64.53277511281874</v>
      </c>
      <c r="E175" s="76">
        <v>233.63510000000005</v>
      </c>
      <c r="F175" s="77">
        <v>164.589627564181</v>
      </c>
      <c r="G175" s="77">
        <v>59.110359460717731</v>
      </c>
      <c r="H175" s="77">
        <v>41.811582743385621</v>
      </c>
      <c r="I175" s="24">
        <f t="shared" si="2"/>
        <v>1019.5618328289619</v>
      </c>
    </row>
    <row r="176" spans="1:9" x14ac:dyDescent="0.2">
      <c r="A176" s="49">
        <v>45078</v>
      </c>
      <c r="B176" s="76">
        <v>314.63596204459446</v>
      </c>
      <c r="C176" s="76">
        <v>159.65477257870626</v>
      </c>
      <c r="D176" s="76">
        <v>68.048808357832939</v>
      </c>
      <c r="E176" s="76">
        <v>232.9571</v>
      </c>
      <c r="F176" s="77">
        <v>165.41737842733426</v>
      </c>
      <c r="G176" s="77">
        <v>61.330999505476136</v>
      </c>
      <c r="H176" s="77">
        <v>41.811582905684958</v>
      </c>
      <c r="I176" s="24">
        <f t="shared" si="2"/>
        <v>1043.8566038196291</v>
      </c>
    </row>
    <row r="177" spans="1:9" x14ac:dyDescent="0.2">
      <c r="A177" s="49">
        <v>45108</v>
      </c>
      <c r="B177" s="76">
        <v>316.84090940875188</v>
      </c>
      <c r="C177" s="76">
        <v>139.55893080620234</v>
      </c>
      <c r="D177" s="76">
        <v>66.119756736317655</v>
      </c>
      <c r="E177" s="76">
        <v>235.46480000000003</v>
      </c>
      <c r="F177" s="77">
        <v>165.18364201744268</v>
      </c>
      <c r="G177" s="77">
        <v>59.291026902414487</v>
      </c>
      <c r="H177" s="77">
        <v>41.811583673209874</v>
      </c>
      <c r="I177" s="24">
        <f t="shared" si="2"/>
        <v>1024.270649544339</v>
      </c>
    </row>
    <row r="178" spans="1:9" x14ac:dyDescent="0.2">
      <c r="A178" s="49">
        <v>45139</v>
      </c>
      <c r="B178" s="76">
        <v>316.64739133251783</v>
      </c>
      <c r="C178" s="76">
        <v>145.89657560966955</v>
      </c>
      <c r="D178" s="76">
        <v>66.060647560301533</v>
      </c>
      <c r="E178" s="76">
        <v>234.96520000000001</v>
      </c>
      <c r="F178" s="77">
        <v>165.85612940164191</v>
      </c>
      <c r="G178" s="77">
        <v>59.488949854318882</v>
      </c>
      <c r="H178" s="77">
        <v>41.811584625134962</v>
      </c>
      <c r="I178" s="24">
        <f t="shared" si="2"/>
        <v>1030.7264783835844</v>
      </c>
    </row>
    <row r="179" spans="1:9" x14ac:dyDescent="0.2">
      <c r="A179" s="49">
        <v>45170</v>
      </c>
      <c r="B179" s="76">
        <v>318.33556464182692</v>
      </c>
      <c r="C179" s="76">
        <v>137.51440651182264</v>
      </c>
      <c r="D179" s="76">
        <v>68.470335888907314</v>
      </c>
      <c r="E179" s="76">
        <v>236.04240000000004</v>
      </c>
      <c r="F179" s="77">
        <v>166.01252775112056</v>
      </c>
      <c r="G179" s="77">
        <v>61.657568378247873</v>
      </c>
      <c r="H179" s="77">
        <v>41.811585460862318</v>
      </c>
      <c r="I179" s="24">
        <f t="shared" si="2"/>
        <v>1029.8443886327877</v>
      </c>
    </row>
    <row r="180" spans="1:9" x14ac:dyDescent="0.2">
      <c r="A180" s="49">
        <v>45200</v>
      </c>
      <c r="B180" s="76">
        <v>319.96690830265175</v>
      </c>
      <c r="C180" s="76">
        <v>149.81564654055705</v>
      </c>
      <c r="D180" s="76">
        <v>65.377110719126023</v>
      </c>
      <c r="E180" s="76">
        <v>236.01060000000001</v>
      </c>
      <c r="F180" s="77">
        <v>166.2724618664468</v>
      </c>
      <c r="G180" s="77">
        <v>59.723045399132815</v>
      </c>
      <c r="H180" s="77">
        <v>41.81158597958715</v>
      </c>
      <c r="I180" s="24">
        <f t="shared" si="2"/>
        <v>1038.9773588075016</v>
      </c>
    </row>
    <row r="181" spans="1:9" x14ac:dyDescent="0.2">
      <c r="A181" s="49">
        <v>45231</v>
      </c>
      <c r="B181" s="76">
        <v>323.75468055449403</v>
      </c>
      <c r="C181" s="76">
        <v>143.93813414306271</v>
      </c>
      <c r="D181" s="76">
        <v>69.7228008690644</v>
      </c>
      <c r="E181" s="76">
        <v>232.84080000000003</v>
      </c>
      <c r="F181" s="77">
        <v>166.78337557364694</v>
      </c>
      <c r="G181" s="77">
        <v>61.944008328198883</v>
      </c>
      <c r="H181" s="77">
        <v>41.811586102561527</v>
      </c>
      <c r="I181" s="24">
        <f t="shared" si="2"/>
        <v>1040.7953855710284</v>
      </c>
    </row>
    <row r="182" spans="1:9" x14ac:dyDescent="0.2">
      <c r="A182" s="49">
        <v>45261</v>
      </c>
      <c r="B182" s="76">
        <v>322.40264239590755</v>
      </c>
      <c r="C182" s="76">
        <v>138.97904613466216</v>
      </c>
      <c r="D182" s="76">
        <v>66.205021954703554</v>
      </c>
      <c r="E182" s="76">
        <v>230.71180000000001</v>
      </c>
      <c r="F182" s="77">
        <v>166.74460460981101</v>
      </c>
      <c r="G182" s="77">
        <v>59.952982296746271</v>
      </c>
      <c r="H182" s="77">
        <v>41.811585885942712</v>
      </c>
      <c r="I182" s="24">
        <f t="shared" si="2"/>
        <v>1026.8076832777733</v>
      </c>
    </row>
    <row r="183" spans="1:9" x14ac:dyDescent="0.2">
      <c r="A183" s="49">
        <v>45292</v>
      </c>
      <c r="B183" s="76">
        <v>334.44429908991003</v>
      </c>
      <c r="C183" s="76">
        <v>187.75635660970539</v>
      </c>
      <c r="D183" s="76">
        <v>66.736895671296693</v>
      </c>
      <c r="E183" s="76">
        <v>232.10859999999997</v>
      </c>
      <c r="F183" s="77">
        <v>167.43740843261219</v>
      </c>
      <c r="G183" s="77">
        <v>60.117928321202974</v>
      </c>
      <c r="H183" s="77">
        <v>41.811585478046084</v>
      </c>
      <c r="I183" s="24">
        <f t="shared" si="2"/>
        <v>1090.4130736027735</v>
      </c>
    </row>
    <row r="184" spans="1:9" x14ac:dyDescent="0.2">
      <c r="A184" s="49">
        <v>45323</v>
      </c>
      <c r="B184" s="76">
        <v>339.82518802471691</v>
      </c>
      <c r="C184" s="76">
        <v>187.6049497417437</v>
      </c>
      <c r="D184" s="76">
        <v>73.051698412461434</v>
      </c>
      <c r="E184" s="76">
        <v>234.7621</v>
      </c>
      <c r="F184" s="77">
        <v>167.37626129567704</v>
      </c>
      <c r="G184" s="77">
        <v>64.376042179719278</v>
      </c>
      <c r="H184" s="77">
        <v>41.811585055604255</v>
      </c>
      <c r="I184" s="24">
        <f t="shared" si="2"/>
        <v>1108.8078247099224</v>
      </c>
    </row>
    <row r="185" spans="1:9" x14ac:dyDescent="0.2">
      <c r="A185" s="49">
        <v>45352</v>
      </c>
      <c r="B185" s="76">
        <v>338.56910991866602</v>
      </c>
      <c r="C185" s="76">
        <v>217.11720633725898</v>
      </c>
      <c r="D185" s="76">
        <v>68.084188320429988</v>
      </c>
      <c r="E185" s="76">
        <v>236.15720000000002</v>
      </c>
      <c r="F185" s="77">
        <v>167.90788177680437</v>
      </c>
      <c r="G185" s="77">
        <v>60.36348022643088</v>
      </c>
      <c r="H185" s="77">
        <v>41.811584768896282</v>
      </c>
      <c r="I185" s="24">
        <f t="shared" si="2"/>
        <v>1130.0106513484866</v>
      </c>
    </row>
    <row r="186" spans="1:9" x14ac:dyDescent="0.2">
      <c r="A186" s="49">
        <v>45383</v>
      </c>
      <c r="B186" s="76">
        <v>339.11057003283855</v>
      </c>
      <c r="C186" s="76">
        <v>170.7994944111806</v>
      </c>
      <c r="D186" s="76">
        <v>71.220666013559622</v>
      </c>
      <c r="E186" s="76">
        <v>237.99589999999998</v>
      </c>
      <c r="F186" s="77">
        <v>168.22438309671725</v>
      </c>
      <c r="G186" s="77">
        <v>62.566522503865528</v>
      </c>
      <c r="H186" s="77">
        <v>41.811584691620951</v>
      </c>
      <c r="I186" s="24">
        <f t="shared" si="2"/>
        <v>1091.7291207497826</v>
      </c>
    </row>
    <row r="187" spans="1:9" x14ac:dyDescent="0.2">
      <c r="A187" s="49">
        <v>45413</v>
      </c>
      <c r="B187" s="76">
        <v>339.19750426260896</v>
      </c>
      <c r="C187" s="76">
        <v>158.59925515600236</v>
      </c>
      <c r="D187" s="76">
        <v>68.783691353875142</v>
      </c>
      <c r="E187" s="76">
        <v>237.38600000000002</v>
      </c>
      <c r="F187" s="77">
        <v>168.3273113537393</v>
      </c>
      <c r="G187" s="77">
        <v>60.573628592424221</v>
      </c>
      <c r="H187" s="77">
        <v>41.811584780878064</v>
      </c>
      <c r="I187" s="24">
        <f t="shared" si="2"/>
        <v>1074.6789754995282</v>
      </c>
    </row>
    <row r="188" spans="1:9" x14ac:dyDescent="0.2">
      <c r="A188" s="49">
        <v>45444</v>
      </c>
      <c r="B188" s="76">
        <v>339.92305249027589</v>
      </c>
      <c r="C188" s="76">
        <v>149.38755183343281</v>
      </c>
      <c r="D188" s="76">
        <v>72.232981356290708</v>
      </c>
      <c r="E188" s="76">
        <v>237.53140000000005</v>
      </c>
      <c r="F188" s="77">
        <v>168.94957197544005</v>
      </c>
      <c r="G188" s="77">
        <v>62.797768330651245</v>
      </c>
      <c r="H188" s="77">
        <v>41.811584950669094</v>
      </c>
      <c r="I188" s="24">
        <f t="shared" si="2"/>
        <v>1072.63391093676</v>
      </c>
    </row>
    <row r="189" spans="1:9" x14ac:dyDescent="0.2">
      <c r="A189" s="49">
        <v>45474</v>
      </c>
      <c r="B189" s="76">
        <v>340.44410746146599</v>
      </c>
      <c r="C189" s="76">
        <v>215.72276868465099</v>
      </c>
      <c r="D189" s="76">
        <v>70.506894510278059</v>
      </c>
      <c r="E189" s="76">
        <v>239.40290000000007</v>
      </c>
      <c r="F189" s="77">
        <v>168.90294071092779</v>
      </c>
      <c r="G189" s="77">
        <v>60.78848515966736</v>
      </c>
      <c r="H189" s="77">
        <v>41.811585121084441</v>
      </c>
      <c r="I189" s="24">
        <f t="shared" si="2"/>
        <v>1137.5796816480745</v>
      </c>
    </row>
    <row r="190" spans="1:9" x14ac:dyDescent="0.2">
      <c r="A190" s="49">
        <v>45505</v>
      </c>
      <c r="B190" s="76">
        <v>342.22818947518675</v>
      </c>
      <c r="C190" s="76">
        <v>233.51805833239032</v>
      </c>
      <c r="D190" s="76">
        <v>70.079712381536339</v>
      </c>
      <c r="E190" s="76">
        <v>239.16059999999996</v>
      </c>
      <c r="F190" s="77">
        <v>169.47204903547683</v>
      </c>
      <c r="G190" s="77">
        <v>60.953593205988824</v>
      </c>
      <c r="H190" s="77">
        <v>41.811585241740659</v>
      </c>
      <c r="I190" s="24">
        <f t="shared" si="2"/>
        <v>1157.2237876723198</v>
      </c>
    </row>
    <row r="191" spans="1:9" x14ac:dyDescent="0.2">
      <c r="A191" s="49">
        <v>45536</v>
      </c>
      <c r="B191" s="76">
        <v>341.66669741387238</v>
      </c>
      <c r="C191" s="76">
        <v>281.82424278988759</v>
      </c>
      <c r="D191" s="76">
        <v>72.871452558235191</v>
      </c>
      <c r="E191" s="76">
        <v>240.14420000000001</v>
      </c>
      <c r="F191" s="77">
        <v>169.62252970775324</v>
      </c>
      <c r="G191" s="77">
        <v>63.14174880053924</v>
      </c>
      <c r="H191" s="77">
        <v>41.811585293124459</v>
      </c>
      <c r="I191" s="24">
        <f t="shared" si="2"/>
        <v>1211.0824565634121</v>
      </c>
    </row>
    <row r="192" spans="1:9" x14ac:dyDescent="0.2">
      <c r="A192" s="49">
        <v>45566</v>
      </c>
      <c r="B192" s="76">
        <v>341.65020645014459</v>
      </c>
      <c r="C192" s="76">
        <v>311.67851632262887</v>
      </c>
      <c r="D192" s="76">
        <v>69.952672697221985</v>
      </c>
      <c r="E192" s="76">
        <v>239.75390000000004</v>
      </c>
      <c r="F192" s="77">
        <v>169.93775791318748</v>
      </c>
      <c r="G192" s="77">
        <v>61.184237180891664</v>
      </c>
      <c r="H192" s="77">
        <v>41.811585279146307</v>
      </c>
      <c r="I192" s="24">
        <f t="shared" si="2"/>
        <v>1235.968875843221</v>
      </c>
    </row>
    <row r="193" spans="1:9" x14ac:dyDescent="0.2">
      <c r="A193" s="49">
        <v>45597</v>
      </c>
      <c r="B193" s="76">
        <v>341.60018708763221</v>
      </c>
      <c r="C193" s="76">
        <v>277.6006190746221</v>
      </c>
      <c r="D193" s="76">
        <v>74.140874349226962</v>
      </c>
      <c r="E193" s="76">
        <v>237.02469999999997</v>
      </c>
      <c r="F193" s="77">
        <v>170.35618375885406</v>
      </c>
      <c r="G193" s="77">
        <v>63.407051272898499</v>
      </c>
      <c r="H193" s="77">
        <v>41.811585220776237</v>
      </c>
      <c r="I193" s="24">
        <f t="shared" si="2"/>
        <v>1205.9412007640099</v>
      </c>
    </row>
    <row r="194" spans="1:9" x14ac:dyDescent="0.2">
      <c r="A194" s="49">
        <v>45627</v>
      </c>
      <c r="B194" s="76">
        <v>341.08540773714992</v>
      </c>
      <c r="C194" s="76">
        <v>242.22773653692045</v>
      </c>
      <c r="D194" s="76">
        <v>70.435986206568586</v>
      </c>
      <c r="E194" s="76">
        <v>235.60909999999998</v>
      </c>
      <c r="F194" s="77">
        <v>170.41885626565329</v>
      </c>
      <c r="G194" s="77">
        <v>61.406537892035054</v>
      </c>
      <c r="H194" s="77">
        <v>41.811585147294124</v>
      </c>
      <c r="I194" s="24">
        <f t="shared" si="2"/>
        <v>1162.9952097856215</v>
      </c>
    </row>
    <row r="195" spans="1:9" x14ac:dyDescent="0.2">
      <c r="A195" s="49">
        <v>45658</v>
      </c>
      <c r="B195" s="76">
        <v>341.11607412755637</v>
      </c>
      <c r="C195" s="76">
        <v>505.63215603439988</v>
      </c>
      <c r="D195" s="76">
        <v>66.179038481491673</v>
      </c>
      <c r="E195" s="76">
        <v>236.43940000000003</v>
      </c>
      <c r="F195" s="77">
        <v>170.99465215950661</v>
      </c>
      <c r="G195" s="77">
        <v>61.561429751722756</v>
      </c>
      <c r="H195" s="77">
        <v>41.811585085740077</v>
      </c>
      <c r="I195" s="24">
        <f t="shared" ref="I195:I258" si="3">+SUM(B195:E195,F195:G195,H195)</f>
        <v>1423.7343356404174</v>
      </c>
    </row>
    <row r="196" spans="1:9" x14ac:dyDescent="0.2">
      <c r="A196" s="49">
        <v>45689</v>
      </c>
      <c r="B196" s="76">
        <v>343.21950611776816</v>
      </c>
      <c r="C196" s="76">
        <v>390.70210654275706</v>
      </c>
      <c r="D196" s="76">
        <v>75.16192387041346</v>
      </c>
      <c r="E196" s="76">
        <v>238.37730000000002</v>
      </c>
      <c r="F196" s="77">
        <v>171.03143362217006</v>
      </c>
      <c r="G196" s="77">
        <v>68.265957731228752</v>
      </c>
      <c r="H196" s="77">
        <v>41.811585053047921</v>
      </c>
      <c r="I196" s="24">
        <f t="shared" si="3"/>
        <v>1328.5698129373854</v>
      </c>
    </row>
    <row r="197" spans="1:9" x14ac:dyDescent="0.2">
      <c r="A197" s="49">
        <v>45717</v>
      </c>
      <c r="B197" s="76">
        <v>319.5859807075953</v>
      </c>
      <c r="C197" s="76">
        <v>331.27211523346369</v>
      </c>
      <c r="D197" s="76">
        <v>67.304657554381095</v>
      </c>
      <c r="E197" s="76">
        <v>239.8982</v>
      </c>
      <c r="F197" s="77">
        <v>171.49178867016488</v>
      </c>
      <c r="G197" s="77">
        <v>61.790286386141069</v>
      </c>
      <c r="H197" s="77">
        <v>41.811585052834886</v>
      </c>
      <c r="I197" s="24">
        <f t="shared" si="3"/>
        <v>1233.1546136045811</v>
      </c>
    </row>
    <row r="198" spans="1:9" x14ac:dyDescent="0.2">
      <c r="A198" s="49">
        <v>45748</v>
      </c>
      <c r="B198" s="76">
        <v>344.28754231625766</v>
      </c>
      <c r="C198" s="76">
        <v>283.16970215832447</v>
      </c>
      <c r="D198" s="76">
        <v>70.804786238139869</v>
      </c>
      <c r="E198" s="76">
        <v>241.33379999999997</v>
      </c>
      <c r="F198" s="77">
        <v>171.77401956645099</v>
      </c>
      <c r="G198" s="77">
        <v>64.010677931091351</v>
      </c>
      <c r="H198" s="77">
        <v>41.811585076496435</v>
      </c>
      <c r="I198" s="24">
        <f t="shared" si="3"/>
        <v>1217.1921132867608</v>
      </c>
    </row>
    <row r="199" spans="1:9" x14ac:dyDescent="0.2">
      <c r="A199" s="49">
        <v>45778</v>
      </c>
      <c r="B199" s="76">
        <v>341.1372169330694</v>
      </c>
      <c r="C199" s="76">
        <v>215.77444776789284</v>
      </c>
      <c r="D199" s="76">
        <v>67.89310201631244</v>
      </c>
      <c r="E199" s="76">
        <v>241.14139999999998</v>
      </c>
      <c r="F199" s="77">
        <v>171.95643326878934</v>
      </c>
      <c r="G199" s="77">
        <v>62.000300428399918</v>
      </c>
      <c r="H199" s="77">
        <v>41.811585108569389</v>
      </c>
      <c r="I199" s="24">
        <f t="shared" si="3"/>
        <v>1141.7144855230333</v>
      </c>
    </row>
    <row r="200" spans="1:9" x14ac:dyDescent="0.2">
      <c r="A200" s="49">
        <v>45809</v>
      </c>
      <c r="B200" s="76">
        <v>345.23336546095095</v>
      </c>
      <c r="C200" s="76">
        <v>272.12334830806492</v>
      </c>
      <c r="D200" s="76">
        <v>71.705829501195666</v>
      </c>
      <c r="E200" s="76">
        <v>241.68700000000001</v>
      </c>
      <c r="F200" s="77">
        <v>172.44824414401708</v>
      </c>
      <c r="G200" s="77">
        <v>64.23966953068647</v>
      </c>
      <c r="H200" s="77">
        <v>41.811585135876996</v>
      </c>
      <c r="I200" s="24">
        <f t="shared" si="3"/>
        <v>1209.2490420807924</v>
      </c>
    </row>
    <row r="201" spans="1:9" x14ac:dyDescent="0.2">
      <c r="A201" s="49">
        <v>45839</v>
      </c>
      <c r="B201" s="76">
        <v>344.50899554945846</v>
      </c>
      <c r="C201" s="76">
        <v>176.26604447909671</v>
      </c>
      <c r="D201" s="76">
        <v>69.872752909692224</v>
      </c>
      <c r="E201" s="76">
        <v>243.08469999999997</v>
      </c>
      <c r="F201" s="77">
        <v>172.51128380680169</v>
      </c>
      <c r="G201" s="77">
        <v>62.224317878956128</v>
      </c>
      <c r="H201" s="77">
        <v>41.811585151310993</v>
      </c>
      <c r="I201" s="24">
        <f t="shared" si="3"/>
        <v>1110.2796797753163</v>
      </c>
    </row>
    <row r="202" spans="1:9" x14ac:dyDescent="0.2">
      <c r="A202" s="49">
        <v>45870</v>
      </c>
      <c r="B202" s="76">
        <v>343.17535766736842</v>
      </c>
      <c r="C202" s="76">
        <v>168.90895765661284</v>
      </c>
      <c r="D202" s="76">
        <v>69.391082731822067</v>
      </c>
      <c r="E202" s="76">
        <v>243.05639999999997</v>
      </c>
      <c r="F202" s="77">
        <v>173.0025855924064</v>
      </c>
      <c r="G202" s="77">
        <v>62.368630727127893</v>
      </c>
      <c r="H202" s="77">
        <v>41.811585153829881</v>
      </c>
      <c r="I202" s="24">
        <f t="shared" si="3"/>
        <v>1101.7145995291673</v>
      </c>
    </row>
    <row r="203" spans="1:9" x14ac:dyDescent="0.2">
      <c r="A203" s="49">
        <v>45901</v>
      </c>
      <c r="B203" s="76">
        <v>339.80192291779099</v>
      </c>
      <c r="C203" s="76">
        <v>166.84957139565415</v>
      </c>
      <c r="D203" s="76">
        <v>72.076871672577226</v>
      </c>
      <c r="E203" s="76">
        <v>243.85220000000004</v>
      </c>
      <c r="F203" s="77">
        <v>173.1659477819193</v>
      </c>
      <c r="G203" s="77">
        <v>64.583384510205136</v>
      </c>
      <c r="H203" s="77">
        <v>41.811585146503973</v>
      </c>
      <c r="I203" s="24">
        <f t="shared" si="3"/>
        <v>1102.1414834246509</v>
      </c>
    </row>
    <row r="204" spans="1:9" x14ac:dyDescent="0.2">
      <c r="A204" s="49">
        <v>45931</v>
      </c>
      <c r="B204" s="76">
        <v>344.03170395286168</v>
      </c>
      <c r="C204" s="76">
        <v>151.6371385914361</v>
      </c>
      <c r="D204" s="76">
        <v>69.291521316528971</v>
      </c>
      <c r="E204" s="76">
        <v>243.19469999999998</v>
      </c>
      <c r="F204" s="77">
        <v>173.49286431141783</v>
      </c>
      <c r="G204" s="77">
        <v>62.592269443798152</v>
      </c>
      <c r="H204" s="77">
        <v>41.811585134285608</v>
      </c>
      <c r="I204" s="24">
        <f t="shared" si="3"/>
        <v>1086.0517827503284</v>
      </c>
    </row>
    <row r="205" spans="1:9" x14ac:dyDescent="0.2">
      <c r="A205" s="49">
        <v>45962</v>
      </c>
      <c r="B205" s="76">
        <v>344.95296739370377</v>
      </c>
      <c r="C205" s="76">
        <v>164.49311690821193</v>
      </c>
      <c r="D205" s="76">
        <v>73.486373087180297</v>
      </c>
      <c r="E205" s="76">
        <v>240.92089999999999</v>
      </c>
      <c r="F205" s="77">
        <v>173.85171521703091</v>
      </c>
      <c r="G205" s="77">
        <v>64.833577328361173</v>
      </c>
      <c r="H205" s="77">
        <v>41.811585122213877</v>
      </c>
      <c r="I205" s="24">
        <f t="shared" si="3"/>
        <v>1104.3502350567019</v>
      </c>
    </row>
    <row r="206" spans="1:9" x14ac:dyDescent="0.2">
      <c r="A206" s="49">
        <v>45992</v>
      </c>
      <c r="B206" s="76">
        <v>342.34684627423383</v>
      </c>
      <c r="C206" s="76">
        <v>180.91169962693226</v>
      </c>
      <c r="D206" s="76">
        <v>70.008508630425268</v>
      </c>
      <c r="E206" s="76">
        <v>239.91229999999996</v>
      </c>
      <c r="F206" s="77">
        <v>173.98652783418908</v>
      </c>
      <c r="G206" s="77">
        <v>62.808738436602177</v>
      </c>
      <c r="H206" s="77">
        <v>41.811585114000351</v>
      </c>
      <c r="I206" s="24">
        <f t="shared" si="3"/>
        <v>1111.7862059163829</v>
      </c>
    </row>
    <row r="207" spans="1:9" x14ac:dyDescent="0.2">
      <c r="A207" s="49">
        <v>46023</v>
      </c>
      <c r="B207" s="76">
        <v>381.27330230676506</v>
      </c>
      <c r="C207" s="76">
        <v>356.64978601473234</v>
      </c>
      <c r="D207" s="76">
        <v>70.17043435143384</v>
      </c>
      <c r="E207" s="76">
        <v>240.37209999999999</v>
      </c>
      <c r="F207" s="77">
        <v>174.46749271200332</v>
      </c>
      <c r="G207" s="77">
        <v>62.951184016025508</v>
      </c>
      <c r="H207" s="77">
        <v>41.811585111225867</v>
      </c>
      <c r="I207" s="24">
        <f t="shared" si="3"/>
        <v>1327.695884512186</v>
      </c>
    </row>
    <row r="208" spans="1:9" x14ac:dyDescent="0.2">
      <c r="A208" s="49">
        <v>46054</v>
      </c>
      <c r="B208" s="76">
        <v>374.34181669589134</v>
      </c>
      <c r="C208" s="76">
        <v>311.18873474113246</v>
      </c>
      <c r="D208" s="76">
        <v>79.35356671755514</v>
      </c>
      <c r="E208" s="76">
        <v>241.82989999999998</v>
      </c>
      <c r="F208" s="77">
        <v>174.57460807595885</v>
      </c>
      <c r="G208" s="77">
        <v>69.804086967399044</v>
      </c>
      <c r="H208" s="77">
        <v>41.811585113349679</v>
      </c>
      <c r="I208" s="24">
        <f t="shared" si="3"/>
        <v>1292.9042983112868</v>
      </c>
    </row>
    <row r="209" spans="1:9" x14ac:dyDescent="0.2">
      <c r="A209" s="49">
        <v>46082</v>
      </c>
      <c r="B209" s="76">
        <v>382.27406145705271</v>
      </c>
      <c r="C209" s="76">
        <v>271.99731144389483</v>
      </c>
      <c r="D209" s="76">
        <v>71.191258011957487</v>
      </c>
      <c r="E209" s="76">
        <v>243.30569999999997</v>
      </c>
      <c r="F209" s="77">
        <v>174.98346180807275</v>
      </c>
      <c r="G209" s="77">
        <v>63.170483117682551</v>
      </c>
      <c r="H209" s="77">
        <v>41.811585118374836</v>
      </c>
      <c r="I209" s="24">
        <f t="shared" si="3"/>
        <v>1248.7338609570352</v>
      </c>
    </row>
    <row r="210" spans="1:9" x14ac:dyDescent="0.2">
      <c r="A210" s="49">
        <v>46113</v>
      </c>
      <c r="B210" s="76">
        <v>380.46009957264982</v>
      </c>
      <c r="C210" s="76">
        <v>245.78063409824563</v>
      </c>
      <c r="D210" s="76">
        <v>74.709969905830363</v>
      </c>
      <c r="E210" s="76">
        <v>244.47059999999996</v>
      </c>
      <c r="F210" s="77">
        <v>175.24331574852695</v>
      </c>
      <c r="G210" s="77">
        <v>65.416479537356963</v>
      </c>
      <c r="H210" s="77">
        <v>41.811585123836494</v>
      </c>
      <c r="I210" s="24">
        <f t="shared" si="3"/>
        <v>1227.8926839864462</v>
      </c>
    </row>
    <row r="211" spans="1:9" x14ac:dyDescent="0.2">
      <c r="A211" s="49">
        <v>46143</v>
      </c>
      <c r="B211" s="76">
        <v>385.28063258000418</v>
      </c>
      <c r="C211" s="76">
        <v>238.75802914659533</v>
      </c>
      <c r="D211" s="76">
        <v>71.999009996570095</v>
      </c>
      <c r="E211" s="76">
        <v>244.6266</v>
      </c>
      <c r="F211" s="77">
        <v>175.4716840754447</v>
      </c>
      <c r="G211" s="77">
        <v>63.379707352967316</v>
      </c>
      <c r="H211" s="77">
        <v>41.811585127781498</v>
      </c>
      <c r="I211" s="24">
        <f t="shared" si="3"/>
        <v>1221.3272482793629</v>
      </c>
    </row>
    <row r="212" spans="1:9" x14ac:dyDescent="0.2">
      <c r="A212" s="49">
        <v>46174</v>
      </c>
      <c r="B212" s="76">
        <v>379.57721335399236</v>
      </c>
      <c r="C212" s="76">
        <v>270.82045481640353</v>
      </c>
      <c r="D212" s="76">
        <v>76.020398781171835</v>
      </c>
      <c r="E212" s="76">
        <v>245.39189999999999</v>
      </c>
      <c r="F212" s="77">
        <v>175.87944517489922</v>
      </c>
      <c r="G212" s="77">
        <v>65.641889008857447</v>
      </c>
      <c r="H212" s="77">
        <v>41.811585129382507</v>
      </c>
      <c r="I212" s="24">
        <f t="shared" si="3"/>
        <v>1255.1428862647069</v>
      </c>
    </row>
    <row r="213" spans="1:9" x14ac:dyDescent="0.2">
      <c r="A213" s="49">
        <v>46204</v>
      </c>
      <c r="B213" s="76">
        <v>381.41880684169206</v>
      </c>
      <c r="C213" s="76">
        <v>176.47278324381847</v>
      </c>
      <c r="D213" s="76">
        <v>73.467594858674218</v>
      </c>
      <c r="E213" s="76">
        <v>246.48740000000004</v>
      </c>
      <c r="F213" s="77">
        <v>176.00993206994835</v>
      </c>
      <c r="G213" s="77">
        <v>63.601310440056253</v>
      </c>
      <c r="H213" s="77">
        <v>41.811585128841301</v>
      </c>
      <c r="I213" s="24">
        <f t="shared" si="3"/>
        <v>1159.2694125830305</v>
      </c>
    </row>
    <row r="214" spans="1:9" x14ac:dyDescent="0.2">
      <c r="A214" s="49">
        <v>46235</v>
      </c>
      <c r="B214" s="76">
        <v>379.8971718522734</v>
      </c>
      <c r="C214" s="76">
        <v>176.72889257917217</v>
      </c>
      <c r="D214" s="76">
        <v>73.488963729692287</v>
      </c>
      <c r="E214" s="76">
        <v>246.66289999999998</v>
      </c>
      <c r="F214" s="77">
        <v>176.43869754476873</v>
      </c>
      <c r="G214" s="77">
        <v>63.731360711084086</v>
      </c>
      <c r="H214" s="77">
        <v>41.811585126968822</v>
      </c>
      <c r="I214" s="24">
        <f t="shared" si="3"/>
        <v>1158.7595715439595</v>
      </c>
    </row>
    <row r="215" spans="1:9" x14ac:dyDescent="0.2">
      <c r="A215" s="49">
        <v>46266</v>
      </c>
      <c r="B215" s="76">
        <v>377.94787192697913</v>
      </c>
      <c r="C215" s="76">
        <v>222.95414766521424</v>
      </c>
      <c r="D215" s="76">
        <v>76.484662582332504</v>
      </c>
      <c r="E215" s="76">
        <v>247.26190000000003</v>
      </c>
      <c r="F215" s="77">
        <v>176.61982951166817</v>
      </c>
      <c r="G215" s="77">
        <v>65.978010920975848</v>
      </c>
      <c r="H215" s="77">
        <v>41.811585124730399</v>
      </c>
      <c r="I215" s="24">
        <f t="shared" si="3"/>
        <v>1209.0580077319003</v>
      </c>
    </row>
    <row r="216" spans="1:9" x14ac:dyDescent="0.2">
      <c r="A216" s="49">
        <v>46296</v>
      </c>
      <c r="B216" s="76">
        <v>378.64767438113495</v>
      </c>
      <c r="C216" s="76">
        <v>182.26866392024721</v>
      </c>
      <c r="D216" s="76">
        <v>73.16452278071452</v>
      </c>
      <c r="E216" s="76">
        <v>246.50010000000003</v>
      </c>
      <c r="F216" s="77">
        <v>176.94097204907436</v>
      </c>
      <c r="G216" s="77">
        <v>63.947171889129926</v>
      </c>
      <c r="H216" s="77">
        <v>41.811585122915929</v>
      </c>
      <c r="I216" s="24">
        <f t="shared" si="3"/>
        <v>1163.280690143217</v>
      </c>
    </row>
    <row r="217" spans="1:9" x14ac:dyDescent="0.2">
      <c r="A217" s="49">
        <v>46327</v>
      </c>
      <c r="B217" s="76">
        <v>378.43332002708894</v>
      </c>
      <c r="C217" s="76">
        <v>209.4311107536511</v>
      </c>
      <c r="D217" s="76">
        <v>77.321990715425272</v>
      </c>
      <c r="E217" s="76">
        <v>244.64590000000007</v>
      </c>
      <c r="F217" s="77">
        <v>177.25896682522156</v>
      </c>
      <c r="G217" s="77">
        <v>66.214966739609139</v>
      </c>
      <c r="H217" s="77">
        <v>41.811585121968463</v>
      </c>
      <c r="I217" s="24">
        <f t="shared" si="3"/>
        <v>1195.1178401829643</v>
      </c>
    </row>
    <row r="218" spans="1:9" x14ac:dyDescent="0.2">
      <c r="A218" s="49">
        <v>46357</v>
      </c>
      <c r="B218" s="76">
        <v>378.67960270661939</v>
      </c>
      <c r="C218" s="76">
        <v>188.30290161892239</v>
      </c>
      <c r="D218" s="76">
        <v>73.899962679004616</v>
      </c>
      <c r="E218" s="76">
        <v>243.93030000000002</v>
      </c>
      <c r="F218" s="77">
        <v>177.44156483212757</v>
      </c>
      <c r="G218" s="77">
        <v>64.158071849912332</v>
      </c>
      <c r="H218" s="77">
        <v>41.811585121948013</v>
      </c>
      <c r="I218" s="24">
        <f t="shared" si="3"/>
        <v>1168.2239888085342</v>
      </c>
    </row>
    <row r="219" spans="1:9" x14ac:dyDescent="0.2">
      <c r="A219" s="49">
        <v>46388</v>
      </c>
      <c r="B219" s="76">
        <v>377.05151337800152</v>
      </c>
      <c r="C219" s="76">
        <v>332.1589785440633</v>
      </c>
      <c r="D219" s="76">
        <v>76.554850124457886</v>
      </c>
      <c r="E219" s="76">
        <v>244.23909999999995</v>
      </c>
      <c r="F219" s="77">
        <v>177.85073620855223</v>
      </c>
      <c r="G219" s="77">
        <v>64.288319661143447</v>
      </c>
      <c r="H219" s="77">
        <v>41.811585122610317</v>
      </c>
      <c r="I219" s="24">
        <f t="shared" si="3"/>
        <v>1313.9550830388287</v>
      </c>
    </row>
    <row r="220" spans="1:9" x14ac:dyDescent="0.2">
      <c r="A220" s="49">
        <v>46419</v>
      </c>
      <c r="B220" s="76">
        <v>379.89299622453348</v>
      </c>
      <c r="C220" s="76">
        <v>309.76123003407184</v>
      </c>
      <c r="D220" s="76">
        <v>86.45873303514395</v>
      </c>
      <c r="E220" s="76">
        <v>245.40630000000002</v>
      </c>
      <c r="F220" s="77">
        <v>178.00458296444685</v>
      </c>
      <c r="G220" s="77">
        <v>71.284353118928237</v>
      </c>
      <c r="H220" s="77">
        <v>41.81158512355902</v>
      </c>
      <c r="I220" s="24">
        <f t="shared" si="3"/>
        <v>1312.6197805006834</v>
      </c>
    </row>
    <row r="221" spans="1:9" x14ac:dyDescent="0.2">
      <c r="A221" s="49">
        <v>46447</v>
      </c>
      <c r="B221" s="76">
        <v>377.24813836235404</v>
      </c>
      <c r="C221" s="76">
        <v>356.87353326385971</v>
      </c>
      <c r="D221" s="76">
        <v>77.898327425667702</v>
      </c>
      <c r="E221" s="76">
        <v>246.76400000000004</v>
      </c>
      <c r="F221" s="77">
        <v>178.37360248534461</v>
      </c>
      <c r="G221" s="77">
        <v>64.49981926577415</v>
      </c>
      <c r="H221" s="77">
        <v>41.811585124409802</v>
      </c>
      <c r="I221" s="24">
        <f t="shared" si="3"/>
        <v>1343.4690059274103</v>
      </c>
    </row>
    <row r="222" spans="1:9" x14ac:dyDescent="0.2">
      <c r="A222" s="49">
        <v>46478</v>
      </c>
      <c r="B222" s="76">
        <v>376.64572943426526</v>
      </c>
      <c r="C222" s="76">
        <v>264.18954301445268</v>
      </c>
      <c r="D222" s="76">
        <v>81.431291313751956</v>
      </c>
      <c r="E222" s="76">
        <v>247.76310000000001</v>
      </c>
      <c r="F222" s="77">
        <v>178.62019150462848</v>
      </c>
      <c r="G222" s="77">
        <v>66.775720316106884</v>
      </c>
      <c r="H222" s="77">
        <v>41.81158512491271</v>
      </c>
      <c r="I222" s="24">
        <f t="shared" si="3"/>
        <v>1257.2371607081177</v>
      </c>
    </row>
    <row r="223" spans="1:9" x14ac:dyDescent="0.2">
      <c r="A223" s="49">
        <v>46508</v>
      </c>
      <c r="B223" s="76">
        <v>376.70166851225764</v>
      </c>
      <c r="C223" s="76">
        <v>283.75410029702925</v>
      </c>
      <c r="D223" s="76">
        <v>78.464220036435776</v>
      </c>
      <c r="E223" s="76">
        <v>248.21290000000002</v>
      </c>
      <c r="F223" s="77">
        <v>178.87075812306929</v>
      </c>
      <c r="G223" s="77">
        <v>64.705693841086699</v>
      </c>
      <c r="H223" s="77">
        <v>41.811585125002402</v>
      </c>
      <c r="I223" s="24">
        <f t="shared" si="3"/>
        <v>1272.520925934881</v>
      </c>
    </row>
    <row r="224" spans="1:9" x14ac:dyDescent="0.2">
      <c r="A224" s="49">
        <v>46539</v>
      </c>
      <c r="B224" s="76">
        <v>377.01020886239189</v>
      </c>
      <c r="C224" s="76">
        <v>411.38573144505085</v>
      </c>
      <c r="D224" s="76">
        <v>82.734658556290725</v>
      </c>
      <c r="E224" s="76">
        <v>249.08330000000001</v>
      </c>
      <c r="F224" s="77">
        <v>179.22235721748146</v>
      </c>
      <c r="G224" s="77">
        <v>66.99512177549029</v>
      </c>
      <c r="H224" s="77">
        <v>41.811585124770808</v>
      </c>
      <c r="I224" s="24">
        <f t="shared" si="3"/>
        <v>1408.242962981476</v>
      </c>
    </row>
    <row r="225" spans="1:9" x14ac:dyDescent="0.2">
      <c r="A225" s="49">
        <v>46569</v>
      </c>
      <c r="B225" s="76">
        <v>379.15773238167492</v>
      </c>
      <c r="C225" s="76">
        <v>220.7944574110023</v>
      </c>
      <c r="D225" s="76">
        <v>80.341788696898291</v>
      </c>
      <c r="E225" s="76">
        <v>249.98509999999999</v>
      </c>
      <c r="F225" s="77">
        <v>179.39492594468723</v>
      </c>
      <c r="G225" s="77">
        <v>64.920011285107009</v>
      </c>
      <c r="H225" s="77">
        <v>41.811585124386497</v>
      </c>
      <c r="I225" s="24">
        <f t="shared" si="3"/>
        <v>1216.4056008437562</v>
      </c>
    </row>
    <row r="226" spans="1:9" x14ac:dyDescent="0.2">
      <c r="A226" s="49">
        <v>46600</v>
      </c>
      <c r="B226" s="76">
        <v>378.00099181557601</v>
      </c>
      <c r="C226" s="76">
        <v>221.49859264808967</v>
      </c>
      <c r="D226" s="76">
        <v>79.969739727343665</v>
      </c>
      <c r="E226" s="76">
        <v>250.27889999999999</v>
      </c>
      <c r="F226" s="77">
        <v>179.77308865462936</v>
      </c>
      <c r="G226" s="77">
        <v>65.039242969777874</v>
      </c>
      <c r="H226" s="77">
        <v>41.811585124015267</v>
      </c>
      <c r="I226" s="24">
        <f t="shared" si="3"/>
        <v>1216.3721409394318</v>
      </c>
    </row>
    <row r="227" spans="1:9" x14ac:dyDescent="0.2">
      <c r="A227" s="49">
        <v>46631</v>
      </c>
      <c r="B227" s="76">
        <v>377.8781846559333</v>
      </c>
      <c r="C227" s="76">
        <v>308.88981852172378</v>
      </c>
      <c r="D227" s="76">
        <v>83.31728040387452</v>
      </c>
      <c r="E227" s="76">
        <v>250.68499999999997</v>
      </c>
      <c r="F227" s="77">
        <v>179.9695195176788</v>
      </c>
      <c r="G227" s="77">
        <v>67.320087213960534</v>
      </c>
      <c r="H227" s="77">
        <v>41.811585123769134</v>
      </c>
      <c r="I227" s="24">
        <f t="shared" si="3"/>
        <v>1309.87147543694</v>
      </c>
    </row>
    <row r="228" spans="1:9" x14ac:dyDescent="0.2">
      <c r="A228" s="49">
        <v>46661</v>
      </c>
      <c r="B228" s="76">
        <v>378.68221079445277</v>
      </c>
      <c r="C228" s="76">
        <v>250.2854970613979</v>
      </c>
      <c r="D228" s="76">
        <v>79.819194455603153</v>
      </c>
      <c r="E228" s="76">
        <v>249.85629999999992</v>
      </c>
      <c r="F228" s="77">
        <v>180.27806106163507</v>
      </c>
      <c r="G228" s="77">
        <v>65.246721733769292</v>
      </c>
      <c r="H228" s="77">
        <v>41.811585123689028</v>
      </c>
      <c r="I228" s="24">
        <f t="shared" si="3"/>
        <v>1245.9795702305471</v>
      </c>
    </row>
    <row r="229" spans="1:9" x14ac:dyDescent="0.2">
      <c r="A229" s="49">
        <v>46692</v>
      </c>
      <c r="B229" s="76">
        <v>380.48276267340503</v>
      </c>
      <c r="C229" s="76">
        <v>298.86721549566028</v>
      </c>
      <c r="D229" s="76">
        <v>84.717916613008839</v>
      </c>
      <c r="E229" s="76">
        <v>248.33759999999998</v>
      </c>
      <c r="F229" s="77">
        <v>180.56705400463929</v>
      </c>
      <c r="G229" s="77">
        <v>67.544510311106876</v>
      </c>
      <c r="H229" s="77">
        <v>41.811585123753453</v>
      </c>
      <c r="I229" s="24">
        <f t="shared" si="3"/>
        <v>1302.3286442215738</v>
      </c>
    </row>
    <row r="230" spans="1:9" x14ac:dyDescent="0.2">
      <c r="A230" s="49">
        <v>46722</v>
      </c>
      <c r="B230" s="76">
        <v>380.94759410440014</v>
      </c>
      <c r="C230" s="76">
        <v>320.70387777397281</v>
      </c>
      <c r="D230" s="76">
        <v>80.548134058609207</v>
      </c>
      <c r="E230" s="76">
        <v>247.71230000000003</v>
      </c>
      <c r="F230" s="77">
        <v>180.7782253686272</v>
      </c>
      <c r="G230" s="77">
        <v>65.45114992524671</v>
      </c>
      <c r="H230" s="77">
        <v>41.811585123902205</v>
      </c>
      <c r="I230" s="24">
        <f t="shared" si="3"/>
        <v>1317.9528663547585</v>
      </c>
    </row>
    <row r="231" spans="1:9" x14ac:dyDescent="0.2">
      <c r="A231" s="49">
        <v>46753</v>
      </c>
      <c r="B231" s="76">
        <v>380.29442593456207</v>
      </c>
      <c r="C231" s="76">
        <v>543.82979829440296</v>
      </c>
      <c r="D231" s="76">
        <v>85.398183309125699</v>
      </c>
      <c r="E231" s="76">
        <v>247.92330000000004</v>
      </c>
      <c r="F231" s="77">
        <v>181.13422650449894</v>
      </c>
      <c r="G231" s="77">
        <v>65.570332663413296</v>
      </c>
      <c r="H231" s="77">
        <v>41.811585124065061</v>
      </c>
      <c r="I231" s="24">
        <f t="shared" si="3"/>
        <v>1545.9618518300676</v>
      </c>
    </row>
    <row r="232" spans="1:9" x14ac:dyDescent="0.2">
      <c r="A232" s="49">
        <v>46784</v>
      </c>
      <c r="B232" s="76">
        <v>386.02594463450765</v>
      </c>
      <c r="C232" s="76">
        <v>477.40187833042148</v>
      </c>
      <c r="D232" s="76">
        <v>93.074316190937537</v>
      </c>
      <c r="E232" s="76">
        <v>248.90910000000005</v>
      </c>
      <c r="F232" s="77">
        <v>181.31742747252787</v>
      </c>
      <c r="G232" s="77">
        <v>70.195336114401229</v>
      </c>
      <c r="H232" s="77">
        <v>41.81158512418628</v>
      </c>
      <c r="I232" s="24">
        <f t="shared" si="3"/>
        <v>1498.7355878669821</v>
      </c>
    </row>
    <row r="233" spans="1:9" x14ac:dyDescent="0.2">
      <c r="A233" s="49">
        <v>46813</v>
      </c>
      <c r="B233" s="76">
        <v>384.6618679782556</v>
      </c>
      <c r="C233" s="76">
        <v>347.34157493142493</v>
      </c>
      <c r="D233" s="76">
        <v>86.858673259984499</v>
      </c>
      <c r="E233" s="76">
        <v>250.10830000000001</v>
      </c>
      <c r="F233" s="77">
        <v>181.65363893876736</v>
      </c>
      <c r="G233" s="77">
        <v>65.773842177630016</v>
      </c>
      <c r="H233" s="77">
        <v>41.811585124238555</v>
      </c>
      <c r="I233" s="24">
        <f t="shared" si="3"/>
        <v>1358.209482410301</v>
      </c>
    </row>
    <row r="234" spans="1:9" x14ac:dyDescent="0.2">
      <c r="A234" s="49">
        <v>46844</v>
      </c>
      <c r="B234" s="76">
        <v>387.23785460786718</v>
      </c>
      <c r="C234" s="76">
        <v>458.72120700164902</v>
      </c>
      <c r="D234" s="76">
        <v>90.818193791926006</v>
      </c>
      <c r="E234" s="76">
        <v>251.01080000000007</v>
      </c>
      <c r="F234" s="77">
        <v>181.8920193760739</v>
      </c>
      <c r="G234" s="77">
        <v>68.081351933655696</v>
      </c>
      <c r="H234" s="77">
        <v>41.81158512422428</v>
      </c>
      <c r="I234" s="24">
        <f t="shared" si="3"/>
        <v>1479.5730118353963</v>
      </c>
    </row>
    <row r="235" spans="1:9" x14ac:dyDescent="0.2">
      <c r="A235" s="49">
        <v>46874</v>
      </c>
      <c r="B235" s="76">
        <v>365.78050871299342</v>
      </c>
      <c r="C235" s="76">
        <v>341.71063542746288</v>
      </c>
      <c r="D235" s="76">
        <v>87.370885296921955</v>
      </c>
      <c r="E235" s="76">
        <v>251.67500000000001</v>
      </c>
      <c r="F235" s="77">
        <v>182.14987677842214</v>
      </c>
      <c r="G235" s="77">
        <v>65.973776302003856</v>
      </c>
      <c r="H235" s="77">
        <v>41.811585124166911</v>
      </c>
      <c r="I235" s="24">
        <f t="shared" si="3"/>
        <v>1336.4722676419713</v>
      </c>
    </row>
    <row r="236" spans="1:9" x14ac:dyDescent="0.2">
      <c r="A236" s="49">
        <v>46905</v>
      </c>
      <c r="B236" s="76">
        <v>385.15304676722508</v>
      </c>
      <c r="C236" s="76">
        <v>255.67333453185191</v>
      </c>
      <c r="D236" s="76">
        <v>92.262438128169805</v>
      </c>
      <c r="E236" s="76">
        <v>252.57150000000001</v>
      </c>
      <c r="F236" s="77">
        <v>182.46212902618839</v>
      </c>
      <c r="G236" s="77">
        <v>68.292564645124628</v>
      </c>
      <c r="H236" s="77">
        <v>41.811585124097292</v>
      </c>
      <c r="I236" s="24">
        <f t="shared" si="3"/>
        <v>1278.2265982226572</v>
      </c>
    </row>
    <row r="237" spans="1:9" x14ac:dyDescent="0.2">
      <c r="A237" s="49">
        <v>46935</v>
      </c>
      <c r="B237" s="76">
        <v>385.72540498781535</v>
      </c>
      <c r="C237" s="76">
        <v>187.90765295388977</v>
      </c>
      <c r="D237" s="76">
        <v>89.448137919637404</v>
      </c>
      <c r="E237" s="76">
        <v>253.34889999999993</v>
      </c>
      <c r="F237" s="77">
        <v>182.65985593692886</v>
      </c>
      <c r="G237" s="77">
        <v>66.178718042873257</v>
      </c>
      <c r="H237" s="77">
        <v>41.811585124041159</v>
      </c>
      <c r="I237" s="24">
        <f t="shared" si="3"/>
        <v>1207.0802549651858</v>
      </c>
    </row>
    <row r="238" spans="1:9" x14ac:dyDescent="0.2">
      <c r="A238" s="49">
        <v>46966</v>
      </c>
      <c r="B238" s="76">
        <v>386.90898655757115</v>
      </c>
      <c r="C238" s="76">
        <v>192.81670167853756</v>
      </c>
      <c r="D238" s="76">
        <v>89.374019808539856</v>
      </c>
      <c r="E238" s="76">
        <v>253.71200000000002</v>
      </c>
      <c r="F238" s="77">
        <v>182.99720677166169</v>
      </c>
      <c r="G238" s="77">
        <v>66.288913637392</v>
      </c>
      <c r="H238" s="77">
        <v>41.811585124012382</v>
      </c>
      <c r="I238" s="24">
        <f t="shared" si="3"/>
        <v>1213.9094135777148</v>
      </c>
    </row>
    <row r="239" spans="1:9" x14ac:dyDescent="0.2">
      <c r="A239" s="49">
        <v>46997</v>
      </c>
      <c r="B239" s="76">
        <v>382.31582776827241</v>
      </c>
      <c r="C239" s="76">
        <v>186.75597401793797</v>
      </c>
      <c r="D239" s="76">
        <v>92.548993963900045</v>
      </c>
      <c r="E239" s="76">
        <v>253.95359999999999</v>
      </c>
      <c r="F239" s="77">
        <v>183.20392224640304</v>
      </c>
      <c r="G239" s="77">
        <v>68.60407973305783</v>
      </c>
      <c r="H239" s="77">
        <v>41.81158512401214</v>
      </c>
      <c r="I239" s="24">
        <f t="shared" si="3"/>
        <v>1209.1939828535833</v>
      </c>
    </row>
    <row r="240" spans="1:9" x14ac:dyDescent="0.2">
      <c r="A240" s="49">
        <v>47027</v>
      </c>
      <c r="B240" s="76">
        <v>385.46702476898855</v>
      </c>
      <c r="C240" s="76">
        <v>193.79822241936171</v>
      </c>
      <c r="D240" s="76">
        <v>88.912037353733467</v>
      </c>
      <c r="E240" s="76">
        <v>253.10209999999998</v>
      </c>
      <c r="F240" s="77">
        <v>183.49718775697815</v>
      </c>
      <c r="G240" s="77">
        <v>66.487418819983972</v>
      </c>
      <c r="H240" s="77">
        <v>41.811585124032391</v>
      </c>
      <c r="I240" s="24">
        <f t="shared" si="3"/>
        <v>1213.0755762430783</v>
      </c>
    </row>
    <row r="241" spans="1:9" x14ac:dyDescent="0.2">
      <c r="A241" s="49">
        <v>47058</v>
      </c>
      <c r="B241" s="76">
        <v>386.28056212271139</v>
      </c>
      <c r="C241" s="76">
        <v>187.16436868073302</v>
      </c>
      <c r="D241" s="76">
        <v>94.317040668032149</v>
      </c>
      <c r="E241" s="76">
        <v>251.84890000000001</v>
      </c>
      <c r="F241" s="77">
        <v>183.76475418130599</v>
      </c>
      <c r="G241" s="77">
        <v>68.816158310185727</v>
      </c>
      <c r="H241" s="77">
        <v>41.811585124061011</v>
      </c>
      <c r="I241" s="24">
        <f t="shared" si="3"/>
        <v>1214.0033690870293</v>
      </c>
    </row>
    <row r="242" spans="1:9" x14ac:dyDescent="0.2">
      <c r="A242" s="49">
        <v>47088</v>
      </c>
      <c r="B242" s="76">
        <v>386.32974140872392</v>
      </c>
      <c r="C242" s="76">
        <v>191.26585208842698</v>
      </c>
      <c r="D242" s="76">
        <v>89.827901858904099</v>
      </c>
      <c r="E242" s="76">
        <v>251.19909999999999</v>
      </c>
      <c r="F242" s="77">
        <v>183.99033093000622</v>
      </c>
      <c r="G242" s="77">
        <v>66.683940977567303</v>
      </c>
      <c r="H242" s="77">
        <v>41.811585124086641</v>
      </c>
      <c r="I242" s="24">
        <f t="shared" si="3"/>
        <v>1211.108452387715</v>
      </c>
    </row>
    <row r="243" spans="1:9" x14ac:dyDescent="0.2">
      <c r="A243" s="49">
        <v>47119</v>
      </c>
      <c r="B243" s="76">
        <v>388.18435311251551</v>
      </c>
      <c r="C243" s="76">
        <v>446.7817079410475</v>
      </c>
      <c r="D243" s="76">
        <v>96.436912929856888</v>
      </c>
      <c r="E243" s="76">
        <v>251.28889999999998</v>
      </c>
      <c r="F243" s="77">
        <v>184.30655695167891</v>
      </c>
      <c r="G243" s="77">
        <v>66.793301714134245</v>
      </c>
      <c r="H243" s="77">
        <v>41.81158512410201</v>
      </c>
      <c r="I243" s="24">
        <f t="shared" si="3"/>
        <v>1475.603317773335</v>
      </c>
    </row>
    <row r="244" spans="1:9" x14ac:dyDescent="0.2">
      <c r="A244" s="49">
        <v>47150</v>
      </c>
      <c r="B244" s="76">
        <v>383.39213154357162</v>
      </c>
      <c r="C244" s="76">
        <v>348.5274513126887</v>
      </c>
      <c r="D244" s="76">
        <v>108.99290065898815</v>
      </c>
      <c r="E244" s="76">
        <v>252.14070000000004</v>
      </c>
      <c r="F244" s="77">
        <v>184.50668622654482</v>
      </c>
      <c r="G244" s="77">
        <v>74.053443672731177</v>
      </c>
      <c r="H244" s="77">
        <v>41.811585124105086</v>
      </c>
      <c r="I244" s="24">
        <f t="shared" si="3"/>
        <v>1393.4248985386296</v>
      </c>
    </row>
    <row r="245" spans="1:9" x14ac:dyDescent="0.2">
      <c r="A245" s="49">
        <v>47178</v>
      </c>
      <c r="B245" s="76">
        <v>388.18596575101628</v>
      </c>
      <c r="C245" s="76">
        <v>287.41619957149351</v>
      </c>
      <c r="D245" s="76">
        <v>97.750190593236823</v>
      </c>
      <c r="E245" s="76">
        <v>253.17209999999994</v>
      </c>
      <c r="F245" s="77">
        <v>184.81479947707516</v>
      </c>
      <c r="G245" s="77">
        <v>66.987915673380812</v>
      </c>
      <c r="H245" s="77">
        <v>41.811585124098315</v>
      </c>
      <c r="I245" s="24">
        <f t="shared" si="3"/>
        <v>1320.1387561903007</v>
      </c>
    </row>
    <row r="246" spans="1:9" x14ac:dyDescent="0.2">
      <c r="A246" s="49">
        <v>47209</v>
      </c>
      <c r="B246" s="76">
        <v>388.22122067992882</v>
      </c>
      <c r="C246" s="76">
        <v>338.8434991148186</v>
      </c>
      <c r="D246" s="76">
        <v>102.40040348165741</v>
      </c>
      <c r="E246" s="76">
        <v>254.0265</v>
      </c>
      <c r="F246" s="77">
        <v>185.04685663559462</v>
      </c>
      <c r="G246" s="77">
        <v>69.327029351315829</v>
      </c>
      <c r="H246" s="77">
        <v>41.811585124086633</v>
      </c>
      <c r="I246" s="24">
        <f t="shared" si="3"/>
        <v>1379.6770943874017</v>
      </c>
    </row>
    <row r="247" spans="1:9" x14ac:dyDescent="0.2">
      <c r="A247" s="49">
        <v>47239</v>
      </c>
      <c r="B247" s="76">
        <v>387.27936052960007</v>
      </c>
      <c r="C247" s="76">
        <v>343.16683013952508</v>
      </c>
      <c r="D247" s="76">
        <v>98.90488040086025</v>
      </c>
      <c r="E247" s="76">
        <v>254.82840000000004</v>
      </c>
      <c r="F247" s="77">
        <v>185.30299294314389</v>
      </c>
      <c r="G247" s="77">
        <v>67.179783484866164</v>
      </c>
      <c r="H247" s="77">
        <v>41.811585124075165</v>
      </c>
      <c r="I247" s="24">
        <f t="shared" si="3"/>
        <v>1378.4738326220709</v>
      </c>
    </row>
    <row r="248" spans="1:9" x14ac:dyDescent="0.2">
      <c r="A248" s="49">
        <v>47270</v>
      </c>
      <c r="B248" s="76">
        <v>387.29881016221162</v>
      </c>
      <c r="C248" s="76">
        <v>244.91169675605764</v>
      </c>
      <c r="D248" s="76">
        <v>103.75277271264537</v>
      </c>
      <c r="E248" s="76">
        <v>255.71349999999998</v>
      </c>
      <c r="F248" s="77">
        <v>185.5861155330318</v>
      </c>
      <c r="G248" s="77">
        <v>69.528341393447221</v>
      </c>
      <c r="H248" s="77">
        <v>41.81158512406752</v>
      </c>
      <c r="I248" s="24">
        <f t="shared" si="3"/>
        <v>1288.6028216814611</v>
      </c>
    </row>
    <row r="249" spans="1:9" x14ac:dyDescent="0.2">
      <c r="A249" s="49">
        <v>47300</v>
      </c>
      <c r="B249" s="76">
        <v>387.0329423407822</v>
      </c>
      <c r="C249" s="76">
        <v>201.08398936271055</v>
      </c>
      <c r="D249" s="76">
        <v>100.79029415441231</v>
      </c>
      <c r="E249" s="76">
        <v>256.41790000000003</v>
      </c>
      <c r="F249" s="77">
        <v>185.79702487402926</v>
      </c>
      <c r="G249" s="77">
        <v>67.37419523273941</v>
      </c>
      <c r="H249" s="77">
        <v>41.811585124065033</v>
      </c>
      <c r="I249" s="24">
        <f t="shared" si="3"/>
        <v>1240.3079310887388</v>
      </c>
    </row>
    <row r="250" spans="1:9" x14ac:dyDescent="0.2">
      <c r="A250" s="49">
        <v>47331</v>
      </c>
      <c r="B250" s="76">
        <v>387.29054467933656</v>
      </c>
      <c r="C250" s="76">
        <v>251.69832345037773</v>
      </c>
      <c r="D250" s="76">
        <v>100.80481569546812</v>
      </c>
      <c r="E250" s="76">
        <v>256.82560000000001</v>
      </c>
      <c r="F250" s="77">
        <v>186.10125635443904</v>
      </c>
      <c r="G250" s="77">
        <v>67.476283543210528</v>
      </c>
      <c r="H250" s="77">
        <v>41.811585124067022</v>
      </c>
      <c r="I250" s="24">
        <f t="shared" si="3"/>
        <v>1292.0084088468991</v>
      </c>
    </row>
    <row r="251" spans="1:9" x14ac:dyDescent="0.2">
      <c r="A251" s="49">
        <v>47362</v>
      </c>
      <c r="B251" s="76">
        <v>386.6447573552125</v>
      </c>
      <c r="C251" s="76">
        <v>200.67066116863558</v>
      </c>
      <c r="D251" s="76">
        <v>104.45616964379236</v>
      </c>
      <c r="E251" s="76">
        <v>256.94159999999999</v>
      </c>
      <c r="F251" s="77">
        <v>186.3129781707558</v>
      </c>
      <c r="G251" s="77">
        <v>69.824550011236099</v>
      </c>
      <c r="H251" s="77">
        <v>41.811585124071584</v>
      </c>
      <c r="I251" s="24">
        <f t="shared" si="3"/>
        <v>1246.662301473704</v>
      </c>
    </row>
    <row r="252" spans="1:9" x14ac:dyDescent="0.2">
      <c r="A252" s="49">
        <v>47392</v>
      </c>
      <c r="B252" s="76">
        <v>386.206184054353</v>
      </c>
      <c r="C252" s="76">
        <v>185.14676875661701</v>
      </c>
      <c r="D252" s="76">
        <v>100.21842324020724</v>
      </c>
      <c r="E252" s="76">
        <v>256.12029999999993</v>
      </c>
      <c r="F252" s="77">
        <v>186.58988397143233</v>
      </c>
      <c r="G252" s="77">
        <v>67.664973187521113</v>
      </c>
      <c r="H252" s="77">
        <v>41.811585124076529</v>
      </c>
      <c r="I252" s="24">
        <f t="shared" si="3"/>
        <v>1223.7581183342072</v>
      </c>
    </row>
    <row r="253" spans="1:9" x14ac:dyDescent="0.2">
      <c r="A253" s="49">
        <v>47423</v>
      </c>
      <c r="B253" s="76">
        <v>386.34681274983609</v>
      </c>
      <c r="C253" s="76">
        <v>195.95666549099803</v>
      </c>
      <c r="D253" s="76">
        <v>105.98266898860891</v>
      </c>
      <c r="E253" s="76">
        <v>255.0669</v>
      </c>
      <c r="F253" s="77">
        <v>186.84056001695259</v>
      </c>
      <c r="G253" s="77">
        <v>70.024105913785874</v>
      </c>
      <c r="H253" s="77">
        <v>41.81158512408021</v>
      </c>
      <c r="I253" s="24">
        <f t="shared" si="3"/>
        <v>1242.0292982842618</v>
      </c>
    </row>
    <row r="254" spans="1:9" x14ac:dyDescent="0.2">
      <c r="A254" s="49">
        <v>47453</v>
      </c>
      <c r="B254" s="76">
        <v>385.75726638999424</v>
      </c>
      <c r="C254" s="76">
        <v>197.90760893612523</v>
      </c>
      <c r="D254" s="76">
        <v>101.27747291569445</v>
      </c>
      <c r="E254" s="76">
        <v>254.36830000000006</v>
      </c>
      <c r="F254" s="77">
        <v>187.07056635155024</v>
      </c>
      <c r="G254" s="77">
        <v>67.852078076588882</v>
      </c>
      <c r="H254" s="77">
        <v>41.811585124081816</v>
      </c>
      <c r="I254" s="24">
        <f t="shared" si="3"/>
        <v>1236.0448777940351</v>
      </c>
    </row>
    <row r="255" spans="1:9" x14ac:dyDescent="0.2">
      <c r="A255" s="49">
        <v>47484</v>
      </c>
      <c r="B255" s="76">
        <v>385.86706595516677</v>
      </c>
      <c r="C255" s="76">
        <v>379.48430472035989</v>
      </c>
      <c r="D255" s="76">
        <v>108.04613828674871</v>
      </c>
      <c r="E255" s="76">
        <v>254.34729999999996</v>
      </c>
      <c r="F255" s="77">
        <v>187.35604913074238</v>
      </c>
      <c r="G255" s="77">
        <v>67.952612539753758</v>
      </c>
      <c r="H255" s="77">
        <v>41.811585124081418</v>
      </c>
      <c r="I255" s="24">
        <f t="shared" si="3"/>
        <v>1424.8650557568528</v>
      </c>
    </row>
    <row r="256" spans="1:9" x14ac:dyDescent="0.2">
      <c r="A256" s="49">
        <v>47515</v>
      </c>
      <c r="B256" s="76">
        <v>387.05664846552401</v>
      </c>
      <c r="C256" s="76">
        <v>423.72866383373236</v>
      </c>
      <c r="D256" s="76">
        <v>122.03941527294916</v>
      </c>
      <c r="E256" s="76">
        <v>255.08249999999998</v>
      </c>
      <c r="F256" s="77">
        <v>187.56410052906011</v>
      </c>
      <c r="G256" s="77">
        <v>75.332797817936992</v>
      </c>
      <c r="H256" s="77">
        <v>41.811585124079699</v>
      </c>
      <c r="I256" s="24">
        <f t="shared" si="3"/>
        <v>1492.6157110432825</v>
      </c>
    </row>
    <row r="257" spans="1:9" x14ac:dyDescent="0.2">
      <c r="A257" s="49">
        <v>47543</v>
      </c>
      <c r="B257" s="76">
        <v>384.85857542954187</v>
      </c>
      <c r="C257" s="76">
        <v>422.79836266822485</v>
      </c>
      <c r="D257" s="76">
        <v>109.52026221256902</v>
      </c>
      <c r="E257" s="76">
        <v>255.96859999999998</v>
      </c>
      <c r="F257" s="77">
        <v>187.84751551188259</v>
      </c>
      <c r="G257" s="77">
        <v>68.137180130816631</v>
      </c>
      <c r="H257" s="77">
        <v>41.811585124077581</v>
      </c>
      <c r="I257" s="24">
        <f t="shared" si="3"/>
        <v>1470.9420810771126</v>
      </c>
    </row>
    <row r="258" spans="1:9" x14ac:dyDescent="0.2">
      <c r="A258" s="49">
        <v>47574</v>
      </c>
      <c r="B258" s="76">
        <v>384.02476069717687</v>
      </c>
      <c r="C258" s="76">
        <v>387.75416988703233</v>
      </c>
      <c r="D258" s="76">
        <v>114.74001906226393</v>
      </c>
      <c r="E258" s="76">
        <v>256.8141</v>
      </c>
      <c r="F258" s="77">
        <v>188.07315982599061</v>
      </c>
      <c r="G258" s="77">
        <v>70.506759850984849</v>
      </c>
      <c r="H258" s="77">
        <v>41.811585124075847</v>
      </c>
      <c r="I258" s="24">
        <f t="shared" si="3"/>
        <v>1443.7245544475245</v>
      </c>
    </row>
    <row r="259" spans="1:9" x14ac:dyDescent="0.2">
      <c r="A259" s="49">
        <v>47604</v>
      </c>
      <c r="B259" s="76">
        <v>381.16862951510666</v>
      </c>
      <c r="C259" s="76">
        <v>366.93046371091793</v>
      </c>
      <c r="D259" s="76">
        <v>110.8163749233706</v>
      </c>
      <c r="E259" s="76">
        <v>257.7088</v>
      </c>
      <c r="F259" s="77">
        <v>188.32208969887313</v>
      </c>
      <c r="G259" s="77">
        <v>68.319281447867297</v>
      </c>
      <c r="H259" s="77">
        <v>41.811585124074952</v>
      </c>
      <c r="I259" s="24">
        <f t="shared" ref="I259:I302" si="4">+SUM(B259:E259,F259:G259,H259)</f>
        <v>1415.0772244202105</v>
      </c>
    </row>
    <row r="260" spans="1:9" x14ac:dyDescent="0.2">
      <c r="A260" s="49">
        <v>47635</v>
      </c>
      <c r="B260" s="76">
        <v>382.92636886086086</v>
      </c>
      <c r="C260" s="76">
        <v>407.47472107606916</v>
      </c>
      <c r="D260" s="76">
        <v>116.25802237225084</v>
      </c>
      <c r="E260" s="76">
        <v>258.58409999999998</v>
      </c>
      <c r="F260" s="77">
        <v>188.5822566657921</v>
      </c>
      <c r="G260" s="77">
        <v>70.696791950327949</v>
      </c>
      <c r="H260" s="77">
        <v>41.811585124074931</v>
      </c>
      <c r="I260" s="24">
        <f t="shared" si="4"/>
        <v>1466.3338460493758</v>
      </c>
    </row>
    <row r="261" spans="1:9" x14ac:dyDescent="0.2">
      <c r="A261" s="49">
        <v>47665</v>
      </c>
      <c r="B261" s="76">
        <v>382.680426121327</v>
      </c>
      <c r="C261" s="76">
        <v>211.20613174118586</v>
      </c>
      <c r="D261" s="76">
        <v>112.93270843126619</v>
      </c>
      <c r="E261" s="76">
        <v>259.2672</v>
      </c>
      <c r="F261" s="77">
        <v>188.79766852011372</v>
      </c>
      <c r="G261" s="77">
        <v>68.502242030160261</v>
      </c>
      <c r="H261" s="77">
        <v>41.811585124075549</v>
      </c>
      <c r="I261" s="24">
        <f t="shared" si="4"/>
        <v>1265.1979619681285</v>
      </c>
    </row>
    <row r="262" spans="1:9" x14ac:dyDescent="0.2">
      <c r="A262" s="49">
        <v>47696</v>
      </c>
      <c r="B262" s="76">
        <v>382.11620553743518</v>
      </c>
      <c r="C262" s="76">
        <v>323.65438059337407</v>
      </c>
      <c r="D262" s="76">
        <v>112.94900852659794</v>
      </c>
      <c r="E262" s="76">
        <v>259.71190000000001</v>
      </c>
      <c r="F262" s="77">
        <v>189.07443457430409</v>
      </c>
      <c r="G262" s="77">
        <v>68.596680689213244</v>
      </c>
      <c r="H262" s="77">
        <v>41.81158512407643</v>
      </c>
      <c r="I262" s="24">
        <f t="shared" si="4"/>
        <v>1377.914195045001</v>
      </c>
    </row>
    <row r="263" spans="1:9" x14ac:dyDescent="0.2">
      <c r="A263" s="49">
        <v>47727</v>
      </c>
      <c r="B263" s="76">
        <v>381.6605694246843</v>
      </c>
      <c r="C263" s="76">
        <v>329.69244389973215</v>
      </c>
      <c r="D263" s="76">
        <v>117.04756922472964</v>
      </c>
      <c r="E263" s="76">
        <v>259.76060000000001</v>
      </c>
      <c r="F263" s="77">
        <v>189.28640970439409</v>
      </c>
      <c r="G263" s="77">
        <v>70.975988826067962</v>
      </c>
      <c r="H263" s="77">
        <v>41.811585124077212</v>
      </c>
      <c r="I263" s="24">
        <f t="shared" si="4"/>
        <v>1390.2351662036856</v>
      </c>
    </row>
    <row r="264" spans="1:9" x14ac:dyDescent="0.2">
      <c r="A264" s="49">
        <v>47757</v>
      </c>
      <c r="B264" s="76">
        <v>380.5338577068033</v>
      </c>
      <c r="C264" s="76">
        <v>366.18756423907541</v>
      </c>
      <c r="D264" s="76">
        <v>112.29079650310567</v>
      </c>
      <c r="E264" s="76">
        <v>259.01820000000004</v>
      </c>
      <c r="F264" s="77">
        <v>189.54649112419193</v>
      </c>
      <c r="G264" s="77">
        <v>68.774550069143984</v>
      </c>
      <c r="H264" s="77">
        <v>41.811585124077681</v>
      </c>
      <c r="I264" s="24">
        <f t="shared" si="4"/>
        <v>1418.1630447663981</v>
      </c>
    </row>
    <row r="265" spans="1:9" x14ac:dyDescent="0.2">
      <c r="A265" s="49">
        <v>47788</v>
      </c>
      <c r="B265" s="76">
        <v>378.71711905432875</v>
      </c>
      <c r="C265" s="76">
        <v>335.32927217923503</v>
      </c>
      <c r="D265" s="76">
        <v>118.76102957640551</v>
      </c>
      <c r="E265" s="76">
        <v>258.12690000000003</v>
      </c>
      <c r="F265" s="77">
        <v>189.78265278387838</v>
      </c>
      <c r="G265" s="77">
        <v>71.162562721908614</v>
      </c>
      <c r="H265" s="77">
        <v>41.81158512407778</v>
      </c>
      <c r="I265" s="24">
        <f t="shared" si="4"/>
        <v>1393.691121439834</v>
      </c>
    </row>
    <row r="266" spans="1:9" x14ac:dyDescent="0.2">
      <c r="A266" s="49">
        <v>47818</v>
      </c>
      <c r="B266" s="76">
        <v>378.25321749757228</v>
      </c>
      <c r="C266" s="76">
        <v>323.7289801356813</v>
      </c>
      <c r="D266" s="76">
        <v>113.47955536865271</v>
      </c>
      <c r="E266" s="76">
        <v>257.41170000000005</v>
      </c>
      <c r="F266" s="77">
        <v>190.0102021845662</v>
      </c>
      <c r="G266" s="77">
        <v>68.950828952688923</v>
      </c>
      <c r="H266" s="77">
        <v>41.811585124077574</v>
      </c>
      <c r="I266" s="24">
        <f t="shared" si="4"/>
        <v>1373.646069263239</v>
      </c>
    </row>
    <row r="267" spans="1:9" x14ac:dyDescent="0.2">
      <c r="A267" s="49">
        <v>47849</v>
      </c>
      <c r="B267" s="76">
        <v>376.23409963550773</v>
      </c>
      <c r="C267" s="76">
        <v>588.16762733341443</v>
      </c>
      <c r="D267" s="76">
        <v>120.07970486320656</v>
      </c>
      <c r="E267" s="76">
        <v>257.29309999999992</v>
      </c>
      <c r="F267" s="77">
        <v>190.27074797400576</v>
      </c>
      <c r="G267" s="77">
        <v>69.043170279204915</v>
      </c>
      <c r="H267" s="77">
        <v>41.811585124077212</v>
      </c>
      <c r="I267" s="24">
        <f t="shared" si="4"/>
        <v>1642.9000352094165</v>
      </c>
    </row>
    <row r="268" spans="1:9" x14ac:dyDescent="0.2">
      <c r="A268" s="49">
        <v>47880</v>
      </c>
      <c r="B268" s="76">
        <v>378.75485826157882</v>
      </c>
      <c r="C268" s="76">
        <v>471.49085088986726</v>
      </c>
      <c r="D268" s="76">
        <v>135.65469358826016</v>
      </c>
      <c r="E268" s="76">
        <v>257.90799999999996</v>
      </c>
      <c r="F268" s="77">
        <v>190.48003438053226</v>
      </c>
      <c r="G268" s="77">
        <v>76.534923666746678</v>
      </c>
      <c r="H268" s="77">
        <v>41.811585124076871</v>
      </c>
      <c r="I268" s="24">
        <f t="shared" si="4"/>
        <v>1552.634945911062</v>
      </c>
    </row>
    <row r="269" spans="1:9" x14ac:dyDescent="0.2">
      <c r="A269" s="49">
        <v>47908</v>
      </c>
      <c r="B269" s="76">
        <v>357.26036840424456</v>
      </c>
      <c r="C269" s="76">
        <v>536.27891292628362</v>
      </c>
      <c r="D269" s="76">
        <v>121.72045445650231</v>
      </c>
      <c r="E269" s="76">
        <v>258.6801000000001</v>
      </c>
      <c r="F269" s="77">
        <v>190.74120917487278</v>
      </c>
      <c r="G269" s="77">
        <v>69.216486750480428</v>
      </c>
      <c r="H269" s="77">
        <v>41.811585124076629</v>
      </c>
      <c r="I269" s="24">
        <f t="shared" si="4"/>
        <v>1575.7091168364605</v>
      </c>
    </row>
    <row r="270" spans="1:9" x14ac:dyDescent="0.2">
      <c r="A270" s="49">
        <v>47939</v>
      </c>
      <c r="B270" s="76">
        <v>376.99303146162453</v>
      </c>
      <c r="C270" s="76">
        <v>463.52347292420609</v>
      </c>
      <c r="D270" s="76">
        <v>127.53021968602584</v>
      </c>
      <c r="E270" s="76">
        <v>259.53200000000004</v>
      </c>
      <c r="F270" s="77">
        <v>190.95929695120708</v>
      </c>
      <c r="G270" s="77">
        <v>71.614610357044469</v>
      </c>
      <c r="H270" s="77">
        <v>41.811585124076558</v>
      </c>
      <c r="I270" s="24">
        <f t="shared" si="4"/>
        <v>1531.9642165041846</v>
      </c>
    </row>
    <row r="271" spans="1:9" x14ac:dyDescent="0.2">
      <c r="A271" s="49">
        <v>47969</v>
      </c>
      <c r="B271" s="76">
        <v>389.54301697998977</v>
      </c>
      <c r="C271" s="76">
        <v>362.77556308311739</v>
      </c>
      <c r="D271" s="76">
        <v>123.16307157020918</v>
      </c>
      <c r="E271" s="76">
        <v>260.47690000000006</v>
      </c>
      <c r="F271" s="77">
        <v>191.19754540845537</v>
      </c>
      <c r="G271" s="77">
        <v>69.387387786433123</v>
      </c>
      <c r="H271" s="77">
        <v>41.811585124076615</v>
      </c>
      <c r="I271" s="24">
        <f t="shared" si="4"/>
        <v>1438.3550699522818</v>
      </c>
    </row>
    <row r="272" spans="1:9" x14ac:dyDescent="0.2">
      <c r="A272" s="49">
        <v>48000</v>
      </c>
      <c r="B272" s="76">
        <v>379.45818264226574</v>
      </c>
      <c r="C272" s="76">
        <v>344.43421109391738</v>
      </c>
      <c r="D272" s="76">
        <v>129.21980851221397</v>
      </c>
      <c r="E272" s="76">
        <v>261.35069999999996</v>
      </c>
      <c r="F272" s="77">
        <v>191.43832812529004</v>
      </c>
      <c r="G272" s="77">
        <v>71.792157911869694</v>
      </c>
      <c r="H272" s="77">
        <v>41.811585124076743</v>
      </c>
      <c r="I272" s="24">
        <f t="shared" si="4"/>
        <v>1419.5049734096335</v>
      </c>
    </row>
    <row r="273" spans="1:9" x14ac:dyDescent="0.2">
      <c r="A273" s="49">
        <v>48030</v>
      </c>
      <c r="B273" s="76">
        <v>378.4101432542023</v>
      </c>
      <c r="C273" s="76">
        <v>244.62429653778938</v>
      </c>
      <c r="D273" s="76">
        <v>125.51862206466679</v>
      </c>
      <c r="E273" s="76">
        <v>262.04800000000006</v>
      </c>
      <c r="F273" s="77">
        <v>191.65189098099677</v>
      </c>
      <c r="G273" s="77">
        <v>69.557987468888641</v>
      </c>
      <c r="H273" s="77">
        <v>41.811585124076899</v>
      </c>
      <c r="I273" s="24">
        <f t="shared" si="4"/>
        <v>1313.6225254306207</v>
      </c>
    </row>
    <row r="274" spans="1:9" x14ac:dyDescent="0.2">
      <c r="A274" s="49">
        <v>48061</v>
      </c>
      <c r="B274" s="76">
        <v>378.4850845631529</v>
      </c>
      <c r="C274" s="76">
        <v>217.24233621129636</v>
      </c>
      <c r="D274" s="76">
        <v>125.53676461992814</v>
      </c>
      <c r="E274" s="76">
        <v>262.51660000000004</v>
      </c>
      <c r="F274" s="77">
        <v>191.9050631289827</v>
      </c>
      <c r="G274" s="77">
        <v>69.644931084914575</v>
      </c>
      <c r="H274" s="77">
        <v>41.811585124077013</v>
      </c>
      <c r="I274" s="24">
        <f t="shared" si="4"/>
        <v>1287.1423647323518</v>
      </c>
    </row>
    <row r="275" spans="1:9" x14ac:dyDescent="0.2">
      <c r="A275" s="49">
        <v>48092</v>
      </c>
      <c r="B275" s="76">
        <v>375.52371679703765</v>
      </c>
      <c r="C275" s="76">
        <v>202.24373347327148</v>
      </c>
      <c r="D275" s="76">
        <v>130.09860075918988</v>
      </c>
      <c r="E275" s="76">
        <v>262.53149999999999</v>
      </c>
      <c r="F275" s="77">
        <v>192.11322638905992</v>
      </c>
      <c r="G275" s="77">
        <v>72.052672624283048</v>
      </c>
      <c r="H275" s="77">
        <v>41.81158512407707</v>
      </c>
      <c r="I275" s="24">
        <f t="shared" si="4"/>
        <v>1276.3750351669191</v>
      </c>
    </row>
    <row r="276" spans="1:9" x14ac:dyDescent="0.2">
      <c r="A276" s="49">
        <v>48122</v>
      </c>
      <c r="B276" s="76">
        <v>379.99526272238302</v>
      </c>
      <c r="C276" s="76">
        <v>234.34938882627142</v>
      </c>
      <c r="D276" s="76">
        <v>124.8041524623401</v>
      </c>
      <c r="E276" s="76">
        <v>261.89230000000003</v>
      </c>
      <c r="F276" s="77">
        <v>192.35621696119364</v>
      </c>
      <c r="G276" s="77">
        <v>69.810872674829781</v>
      </c>
      <c r="H276" s="77">
        <v>41.811585124077055</v>
      </c>
      <c r="I276" s="24">
        <f t="shared" si="4"/>
        <v>1305.0197787710952</v>
      </c>
    </row>
    <row r="277" spans="1:9" x14ac:dyDescent="0.2">
      <c r="A277" s="49">
        <v>48153</v>
      </c>
      <c r="B277" s="76">
        <v>380.61670244705175</v>
      </c>
      <c r="C277" s="76">
        <v>219.66974766964722</v>
      </c>
      <c r="D277" s="76">
        <v>132.00573985780812</v>
      </c>
      <c r="E277" s="76">
        <v>261.11110000000002</v>
      </c>
      <c r="F277" s="77">
        <v>192.57875386859601</v>
      </c>
      <c r="G277" s="77">
        <v>72.225596584881359</v>
      </c>
      <c r="H277" s="77">
        <v>41.811585124076998</v>
      </c>
      <c r="I277" s="24">
        <f t="shared" si="4"/>
        <v>1300.0192255520615</v>
      </c>
    </row>
    <row r="278" spans="1:9" x14ac:dyDescent="0.2">
      <c r="A278" s="49">
        <v>48183</v>
      </c>
      <c r="B278" s="76">
        <v>380.45983143766335</v>
      </c>
      <c r="C278" s="76">
        <v>218.4416180660898</v>
      </c>
      <c r="D278" s="76">
        <v>126.1272811294823</v>
      </c>
      <c r="E278" s="76">
        <v>260.41759999999999</v>
      </c>
      <c r="F278" s="77">
        <v>192.79905433408391</v>
      </c>
      <c r="G278" s="77">
        <v>69.97502887754041</v>
      </c>
      <c r="H278" s="77">
        <v>41.811585124076942</v>
      </c>
      <c r="I278" s="24">
        <f t="shared" si="4"/>
        <v>1290.0319989689365</v>
      </c>
    </row>
    <row r="279" spans="1:9" x14ac:dyDescent="0.2">
      <c r="A279" s="49">
        <v>48214</v>
      </c>
      <c r="B279" s="76">
        <v>381.44529660599881</v>
      </c>
      <c r="C279" s="76">
        <v>377.46172256093826</v>
      </c>
      <c r="D279" s="76">
        <v>131.75171671631219</v>
      </c>
      <c r="E279" s="76">
        <v>260.435</v>
      </c>
      <c r="F279" s="77">
        <v>193.03818685715558</v>
      </c>
      <c r="G279" s="77">
        <v>70.059466218837727</v>
      </c>
      <c r="H279" s="77">
        <v>41.811585124076885</v>
      </c>
      <c r="I279" s="24">
        <f t="shared" si="4"/>
        <v>1456.0029740833195</v>
      </c>
    </row>
    <row r="280" spans="1:9" x14ac:dyDescent="0.2">
      <c r="A280" s="49">
        <v>48245</v>
      </c>
      <c r="B280" s="76">
        <v>377.53408143663472</v>
      </c>
      <c r="C280" s="76">
        <v>381.9434319036942</v>
      </c>
      <c r="D280" s="76">
        <v>143.82127117107399</v>
      </c>
      <c r="E280" s="76">
        <v>261.00439999999992</v>
      </c>
      <c r="F280" s="77">
        <v>193.24361809560892</v>
      </c>
      <c r="G280" s="77">
        <v>74.976150277536689</v>
      </c>
      <c r="H280" s="77">
        <v>41.811585124076856</v>
      </c>
      <c r="I280" s="24">
        <f t="shared" si="4"/>
        <v>1474.3345380086253</v>
      </c>
    </row>
    <row r="281" spans="1:9" x14ac:dyDescent="0.2">
      <c r="A281" s="49">
        <v>48274</v>
      </c>
      <c r="B281" s="76">
        <v>384.54208272074754</v>
      </c>
      <c r="C281" s="76">
        <v>325.11701204535495</v>
      </c>
      <c r="D281" s="76">
        <v>133.55599928005466</v>
      </c>
      <c r="E281" s="76">
        <v>261.67370000000005</v>
      </c>
      <c r="F281" s="77">
        <v>193.4842102650104</v>
      </c>
      <c r="G281" s="77">
        <v>70.220329245515885</v>
      </c>
      <c r="H281" s="77">
        <v>41.811585124076856</v>
      </c>
      <c r="I281" s="24">
        <f t="shared" si="4"/>
        <v>1410.4049186807604</v>
      </c>
    </row>
    <row r="282" spans="1:9" x14ac:dyDescent="0.2">
      <c r="A282" s="49">
        <v>48305</v>
      </c>
      <c r="B282" s="76">
        <v>384.4602691020421</v>
      </c>
      <c r="C282" s="76">
        <v>378.84018635595839</v>
      </c>
      <c r="D282" s="76">
        <v>139.9448218925354</v>
      </c>
      <c r="E282" s="76">
        <v>262.52049999999997</v>
      </c>
      <c r="F282" s="77">
        <v>193.69309388357041</v>
      </c>
      <c r="G282" s="77">
        <v>72.644496267319695</v>
      </c>
      <c r="H282" s="77">
        <v>41.811585124076871</v>
      </c>
      <c r="I282" s="24">
        <f t="shared" si="4"/>
        <v>1473.9149526255026</v>
      </c>
    </row>
    <row r="283" spans="1:9" x14ac:dyDescent="0.2">
      <c r="A283" s="49">
        <v>48335</v>
      </c>
      <c r="B283" s="76">
        <v>384.72162997674684</v>
      </c>
      <c r="C283" s="76">
        <v>289.04758617708427</v>
      </c>
      <c r="D283" s="76">
        <v>135.14240156535968</v>
      </c>
      <c r="E283" s="76">
        <v>263.51850000000002</v>
      </c>
      <c r="F283" s="77">
        <v>193.91830665462163</v>
      </c>
      <c r="G283" s="77">
        <v>70.378727286763635</v>
      </c>
      <c r="H283" s="77">
        <v>41.811585124076899</v>
      </c>
      <c r="I283" s="24">
        <f t="shared" si="4"/>
        <v>1378.5387367846531</v>
      </c>
    </row>
    <row r="284" spans="1:9" x14ac:dyDescent="0.2">
      <c r="A284" s="49">
        <v>48366</v>
      </c>
      <c r="B284" s="76">
        <v>385.4374056709222</v>
      </c>
      <c r="C284" s="76">
        <v>334.15848834209646</v>
      </c>
      <c r="D284" s="76">
        <v>141.80281147939354</v>
      </c>
      <c r="E284" s="76">
        <v>264.3682</v>
      </c>
      <c r="F284" s="77">
        <v>194.14154734842546</v>
      </c>
      <c r="G284" s="77">
        <v>72.808422629277331</v>
      </c>
      <c r="H284" s="77">
        <v>41.811585124076927</v>
      </c>
      <c r="I284" s="24">
        <f t="shared" si="4"/>
        <v>1434.528460594192</v>
      </c>
    </row>
    <row r="285" spans="1:9" x14ac:dyDescent="0.2">
      <c r="A285" s="49">
        <v>48396</v>
      </c>
      <c r="B285" s="76">
        <v>386.02083151168989</v>
      </c>
      <c r="C285" s="76">
        <v>252.3685414580778</v>
      </c>
      <c r="D285" s="76">
        <v>137.73272900016812</v>
      </c>
      <c r="E285" s="76">
        <v>265.04730000000001</v>
      </c>
      <c r="F285" s="77">
        <v>194.34853718337737</v>
      </c>
      <c r="G285" s="77">
        <v>70.536000181124194</v>
      </c>
      <c r="H285" s="77">
        <v>41.811585124076942</v>
      </c>
      <c r="I285" s="24">
        <f t="shared" si="4"/>
        <v>1347.8655244585143</v>
      </c>
    </row>
    <row r="286" spans="1:9" x14ac:dyDescent="0.2">
      <c r="A286" s="49">
        <v>48427</v>
      </c>
      <c r="B286" s="76">
        <v>386.05796210955094</v>
      </c>
      <c r="C286" s="76">
        <v>245.35555941330276</v>
      </c>
      <c r="D286" s="76">
        <v>137.75267981792456</v>
      </c>
      <c r="E286" s="76">
        <v>265.49639999999999</v>
      </c>
      <c r="F286" s="77">
        <v>194.58054074964008</v>
      </c>
      <c r="G286" s="77">
        <v>70.615379241981401</v>
      </c>
      <c r="H286" s="77">
        <v>41.811585124076942</v>
      </c>
      <c r="I286" s="24">
        <f t="shared" si="4"/>
        <v>1341.6701064564763</v>
      </c>
    </row>
    <row r="287" spans="1:9" x14ac:dyDescent="0.2">
      <c r="A287" s="49">
        <v>48458</v>
      </c>
      <c r="B287" s="76">
        <v>385.29153951719417</v>
      </c>
      <c r="C287" s="76">
        <v>210.50706104681421</v>
      </c>
      <c r="D287" s="76">
        <v>142.76919265958679</v>
      </c>
      <c r="E287" s="76">
        <v>265.50300000000004</v>
      </c>
      <c r="F287" s="77">
        <v>194.78144904957497</v>
      </c>
      <c r="G287" s="77">
        <v>73.04855085453336</v>
      </c>
      <c r="H287" s="77">
        <v>41.811585124076935</v>
      </c>
      <c r="I287" s="24">
        <f t="shared" si="4"/>
        <v>1313.7123782517806</v>
      </c>
    </row>
    <row r="288" spans="1:9" x14ac:dyDescent="0.2">
      <c r="A288" s="49">
        <v>48488</v>
      </c>
      <c r="B288" s="76">
        <v>384.61736381604538</v>
      </c>
      <c r="C288" s="76">
        <v>276.20193576522439</v>
      </c>
      <c r="D288" s="76">
        <v>136.94704844838296</v>
      </c>
      <c r="E288" s="76">
        <v>264.88370000000003</v>
      </c>
      <c r="F288" s="77">
        <v>195.0070702454525</v>
      </c>
      <c r="G288" s="77">
        <v>70.768224331349089</v>
      </c>
      <c r="H288" s="77">
        <v>41.811585124076927</v>
      </c>
      <c r="I288" s="24">
        <f t="shared" si="4"/>
        <v>1370.2369277305311</v>
      </c>
    </row>
    <row r="289" spans="1:9" x14ac:dyDescent="0.2">
      <c r="A289" s="49">
        <v>48519</v>
      </c>
      <c r="B289" s="76">
        <v>383.8430385877071</v>
      </c>
      <c r="C289" s="76">
        <v>249.10980478772856</v>
      </c>
      <c r="D289" s="76">
        <v>144.86641568272736</v>
      </c>
      <c r="E289" s="76">
        <v>264.21140000000003</v>
      </c>
      <c r="F289" s="77">
        <v>195.21589356662486</v>
      </c>
      <c r="G289" s="77">
        <v>73.206986308829315</v>
      </c>
      <c r="H289" s="77">
        <v>41.811585124076913</v>
      </c>
      <c r="I289" s="24">
        <f t="shared" si="4"/>
        <v>1352.265124057694</v>
      </c>
    </row>
    <row r="290" spans="1:9" x14ac:dyDescent="0.2">
      <c r="A290" s="49">
        <v>48549</v>
      </c>
      <c r="B290" s="76">
        <v>383.08402355918957</v>
      </c>
      <c r="C290" s="76">
        <v>219.85592826447493</v>
      </c>
      <c r="D290" s="76">
        <v>138.40205291309047</v>
      </c>
      <c r="E290" s="76">
        <v>263.39000000000004</v>
      </c>
      <c r="F290" s="77">
        <v>195.5998773727936</v>
      </c>
      <c r="G290" s="77">
        <v>70.982277628735645</v>
      </c>
      <c r="H290" s="77">
        <v>41.811585124076906</v>
      </c>
      <c r="I290" s="24">
        <f t="shared" si="4"/>
        <v>1313.125744862361</v>
      </c>
    </row>
    <row r="291" spans="1:9" x14ac:dyDescent="0.2">
      <c r="A291" s="49">
        <v>48580</v>
      </c>
      <c r="B291" s="76">
        <v>382.522500026589</v>
      </c>
      <c r="C291" s="76">
        <v>349.65762492974983</v>
      </c>
      <c r="D291" s="76">
        <v>142.86157936990807</v>
      </c>
      <c r="E291" s="76">
        <v>263.23169999999999</v>
      </c>
      <c r="F291" s="77">
        <v>195.45269002986959</v>
      </c>
      <c r="G291" s="77">
        <v>70.927275612466929</v>
      </c>
      <c r="H291" s="77">
        <v>41.811585124077212</v>
      </c>
      <c r="I291" s="24">
        <f t="shared" si="4"/>
        <v>1446.4649550926606</v>
      </c>
    </row>
    <row r="292" spans="1:9" x14ac:dyDescent="0.2">
      <c r="A292" s="49">
        <v>48611</v>
      </c>
      <c r="B292" s="76">
        <v>384.46036624371669</v>
      </c>
      <c r="C292" s="76">
        <v>360.10263546936949</v>
      </c>
      <c r="D292" s="76">
        <v>167.14539608581796</v>
      </c>
      <c r="E292" s="76">
        <v>263.73180000000002</v>
      </c>
      <c r="F292" s="77">
        <v>195.73865099707157</v>
      </c>
      <c r="G292" s="77">
        <v>78.642018800447758</v>
      </c>
      <c r="H292" s="77">
        <v>41.811585124076871</v>
      </c>
      <c r="I292" s="24">
        <f t="shared" si="4"/>
        <v>1491.6324527205002</v>
      </c>
    </row>
    <row r="293" spans="1:9" x14ac:dyDescent="0.2">
      <c r="A293" s="49">
        <v>48639</v>
      </c>
      <c r="B293" s="76">
        <v>381.26884297552726</v>
      </c>
      <c r="C293" s="76">
        <v>395.25619661719747</v>
      </c>
      <c r="D293" s="76">
        <v>144.82059416817967</v>
      </c>
      <c r="E293" s="76">
        <v>264.31790000000007</v>
      </c>
      <c r="F293" s="77">
        <v>196.00058063028987</v>
      </c>
      <c r="G293" s="77">
        <v>71.116692279621077</v>
      </c>
      <c r="H293" s="77">
        <v>41.811585124076629</v>
      </c>
      <c r="I293" s="24">
        <f t="shared" si="4"/>
        <v>1494.5923917948921</v>
      </c>
    </row>
    <row r="294" spans="1:9" x14ac:dyDescent="0.2">
      <c r="A294" s="49">
        <v>48670</v>
      </c>
      <c r="B294" s="76">
        <v>380.46547309269607</v>
      </c>
      <c r="C294" s="76">
        <v>331.42877138143911</v>
      </c>
      <c r="D294" s="76">
        <v>151.75731145010141</v>
      </c>
      <c r="E294" s="76">
        <v>265.17240000000004</v>
      </c>
      <c r="F294" s="77">
        <v>196.1814787781808</v>
      </c>
      <c r="G294" s="77">
        <v>73.554580451150599</v>
      </c>
      <c r="H294" s="77">
        <v>41.811585124076558</v>
      </c>
      <c r="I294" s="24">
        <f t="shared" si="4"/>
        <v>1440.3716002776446</v>
      </c>
    </row>
    <row r="295" spans="1:9" x14ac:dyDescent="0.2">
      <c r="A295" s="49">
        <v>48700</v>
      </c>
      <c r="B295" s="76">
        <v>379.48442387888474</v>
      </c>
      <c r="C295" s="76">
        <v>421.3113847137738</v>
      </c>
      <c r="D295" s="76">
        <v>146.54304364221238</v>
      </c>
      <c r="E295" s="76">
        <v>266.16569999999996</v>
      </c>
      <c r="F295" s="77">
        <v>196.38933109313155</v>
      </c>
      <c r="G295" s="77">
        <v>71.257469688630522</v>
      </c>
      <c r="H295" s="77">
        <v>41.811585124076615</v>
      </c>
      <c r="I295" s="24">
        <f t="shared" si="4"/>
        <v>1522.9629381407096</v>
      </c>
    </row>
    <row r="296" spans="1:9" x14ac:dyDescent="0.2">
      <c r="A296" s="49">
        <v>48731</v>
      </c>
      <c r="B296" s="76">
        <v>378.86169796693946</v>
      </c>
      <c r="C296" s="76">
        <v>345.89372226560874</v>
      </c>
      <c r="D296" s="76">
        <v>153.77463909535663</v>
      </c>
      <c r="E296" s="76">
        <v>267.00110000000006</v>
      </c>
      <c r="F296" s="77">
        <v>196.5932028577393</v>
      </c>
      <c r="G296" s="77">
        <v>73.71338565199521</v>
      </c>
      <c r="H296" s="77">
        <v>41.811585124076743</v>
      </c>
      <c r="I296" s="24">
        <f t="shared" si="4"/>
        <v>1457.649332961716</v>
      </c>
    </row>
    <row r="297" spans="1:9" x14ac:dyDescent="0.2">
      <c r="A297" s="49">
        <v>48761</v>
      </c>
      <c r="B297" s="76">
        <v>378.24534135111389</v>
      </c>
      <c r="C297" s="76">
        <v>279.69540420462175</v>
      </c>
      <c r="D297" s="76">
        <v>149.35551319611264</v>
      </c>
      <c r="E297" s="76">
        <v>267.67629999999997</v>
      </c>
      <c r="F297" s="77">
        <v>196.84277792876716</v>
      </c>
      <c r="G297" s="77">
        <v>71.416558459209867</v>
      </c>
      <c r="H297" s="77">
        <v>41.811585124076899</v>
      </c>
      <c r="I297" s="24">
        <f t="shared" si="4"/>
        <v>1385.0434802639022</v>
      </c>
    </row>
    <row r="298" spans="1:9" x14ac:dyDescent="0.2">
      <c r="A298" s="49">
        <v>48792</v>
      </c>
      <c r="B298" s="76">
        <v>377.4799259074839</v>
      </c>
      <c r="C298" s="76">
        <v>259.83720814931672</v>
      </c>
      <c r="D298" s="76">
        <v>149.37717496240572</v>
      </c>
      <c r="E298" s="76">
        <v>268.14550000000003</v>
      </c>
      <c r="F298" s="77">
        <v>196.96577277644269</v>
      </c>
      <c r="G298" s="77">
        <v>71.458462664712812</v>
      </c>
      <c r="H298" s="77">
        <v>41.811585124077013</v>
      </c>
      <c r="I298" s="24">
        <f t="shared" si="4"/>
        <v>1365.075629584439</v>
      </c>
    </row>
    <row r="299" spans="1:9" x14ac:dyDescent="0.2">
      <c r="A299" s="49">
        <v>48823</v>
      </c>
      <c r="B299" s="76">
        <v>376.79009196182795</v>
      </c>
      <c r="C299" s="76">
        <v>305.32819637229818</v>
      </c>
      <c r="D299" s="76">
        <v>154.82389549832439</v>
      </c>
      <c r="E299" s="76">
        <v>268.15010000000001</v>
      </c>
      <c r="F299" s="77">
        <v>197.20559042274434</v>
      </c>
      <c r="G299" s="77">
        <v>73.923971091135144</v>
      </c>
      <c r="H299" s="77">
        <v>41.81158512407707</v>
      </c>
      <c r="I299" s="24">
        <f t="shared" si="4"/>
        <v>1418.0334304704072</v>
      </c>
    </row>
    <row r="300" spans="1:9" x14ac:dyDescent="0.2">
      <c r="A300" s="49">
        <v>48853</v>
      </c>
      <c r="B300" s="76">
        <v>376.06242458345656</v>
      </c>
      <c r="C300" s="76">
        <v>373.24823491050745</v>
      </c>
      <c r="D300" s="76">
        <v>148.50245400317289</v>
      </c>
      <c r="E300" s="76">
        <v>267.62390000000005</v>
      </c>
      <c r="F300" s="77">
        <v>197.43033577386964</v>
      </c>
      <c r="G300" s="77">
        <v>71.617104964329172</v>
      </c>
      <c r="H300" s="77">
        <v>41.811585124077055</v>
      </c>
      <c r="I300" s="24">
        <f t="shared" si="4"/>
        <v>1476.296039359413</v>
      </c>
    </row>
    <row r="301" spans="1:9" x14ac:dyDescent="0.2">
      <c r="A301" s="49">
        <v>48884</v>
      </c>
      <c r="B301" s="76">
        <v>375.45369940030048</v>
      </c>
      <c r="C301" s="76">
        <v>292.43450359685158</v>
      </c>
      <c r="D301" s="76">
        <v>157.10097283652496</v>
      </c>
      <c r="E301" s="76">
        <v>267.00140000000005</v>
      </c>
      <c r="F301" s="77">
        <v>197.58762733779864</v>
      </c>
      <c r="G301" s="77">
        <v>74.062115873742925</v>
      </c>
      <c r="H301" s="77">
        <v>41.811585124076998</v>
      </c>
      <c r="I301" s="24">
        <f t="shared" si="4"/>
        <v>1405.4519041692959</v>
      </c>
    </row>
    <row r="302" spans="1:9" x14ac:dyDescent="0.2">
      <c r="A302" s="49">
        <v>48914</v>
      </c>
      <c r="B302" s="76">
        <v>374.38605101865869</v>
      </c>
      <c r="C302" s="76">
        <v>333.35213076343086</v>
      </c>
      <c r="D302" s="76">
        <v>150.08223720076757</v>
      </c>
      <c r="E302" s="76">
        <v>266.18389999999999</v>
      </c>
      <c r="F302" s="77">
        <v>197.87113199313183</v>
      </c>
      <c r="G302" s="77">
        <v>71.767891987872872</v>
      </c>
      <c r="H302" s="77">
        <v>41.811585124076942</v>
      </c>
      <c r="I302" s="24">
        <f t="shared" si="4"/>
        <v>1435.4549280879387</v>
      </c>
    </row>
    <row r="303" spans="1:9" x14ac:dyDescent="0.2">
      <c r="A303" s="49"/>
      <c r="B303" s="76"/>
      <c r="C303" s="76"/>
      <c r="D303" s="76"/>
      <c r="E303" s="76"/>
      <c r="F303" s="77"/>
      <c r="G303" s="77"/>
      <c r="H303" s="77"/>
    </row>
    <row r="304" spans="1:9" x14ac:dyDescent="0.2">
      <c r="A304" s="49"/>
      <c r="B304" s="76"/>
      <c r="C304" s="76"/>
      <c r="D304" s="76"/>
      <c r="E304" s="76"/>
      <c r="F304" s="77"/>
      <c r="G304" s="77"/>
      <c r="H304" s="77"/>
    </row>
    <row r="305" spans="1:8" x14ac:dyDescent="0.2">
      <c r="A305" s="49"/>
      <c r="B305" s="76"/>
      <c r="C305" s="76"/>
      <c r="D305" s="76"/>
      <c r="E305" s="76"/>
      <c r="F305" s="77"/>
      <c r="G305" s="77"/>
      <c r="H305" s="77"/>
    </row>
    <row r="306" spans="1:8" x14ac:dyDescent="0.2">
      <c r="A306" s="49"/>
      <c r="B306" s="76"/>
      <c r="C306" s="76"/>
      <c r="D306" s="76"/>
      <c r="E306" s="76"/>
      <c r="F306" s="77"/>
      <c r="G306" s="77"/>
      <c r="H306" s="77"/>
    </row>
    <row r="307" spans="1:8" x14ac:dyDescent="0.2">
      <c r="A307" s="49"/>
      <c r="B307" s="76"/>
      <c r="C307" s="76"/>
      <c r="D307" s="76"/>
      <c r="E307" s="76"/>
      <c r="F307" s="77"/>
      <c r="G307" s="77"/>
      <c r="H307" s="77"/>
    </row>
    <row r="308" spans="1:8" x14ac:dyDescent="0.2">
      <c r="A308" s="49"/>
      <c r="B308" s="76"/>
      <c r="C308" s="76"/>
      <c r="D308" s="76"/>
      <c r="E308" s="76"/>
      <c r="F308" s="77"/>
      <c r="G308" s="77"/>
      <c r="H308" s="77"/>
    </row>
    <row r="309" spans="1:8" x14ac:dyDescent="0.2">
      <c r="A309" s="49"/>
      <c r="B309" s="76"/>
      <c r="C309" s="76"/>
      <c r="D309" s="76"/>
      <c r="E309" s="76"/>
      <c r="F309" s="77"/>
      <c r="G309" s="77"/>
      <c r="H309" s="77"/>
    </row>
    <row r="310" spans="1:8" x14ac:dyDescent="0.2">
      <c r="A310" s="49"/>
      <c r="B310" s="76"/>
      <c r="C310" s="76"/>
      <c r="D310" s="76"/>
      <c r="E310" s="76"/>
      <c r="F310" s="77"/>
      <c r="G310" s="77"/>
      <c r="H310" s="77"/>
    </row>
    <row r="311" spans="1:8" x14ac:dyDescent="0.2">
      <c r="A311" s="49"/>
      <c r="B311" s="76"/>
      <c r="C311" s="76"/>
      <c r="D311" s="76"/>
      <c r="E311" s="76"/>
      <c r="F311" s="77"/>
      <c r="G311" s="77"/>
      <c r="H311" s="77"/>
    </row>
    <row r="312" spans="1:8" x14ac:dyDescent="0.2">
      <c r="A312" s="49"/>
      <c r="B312" s="76"/>
      <c r="C312" s="76"/>
      <c r="D312" s="76"/>
      <c r="E312" s="76"/>
      <c r="F312" s="77"/>
      <c r="G312" s="77"/>
      <c r="H312" s="77"/>
    </row>
    <row r="313" spans="1:8" x14ac:dyDescent="0.2">
      <c r="A313" s="49"/>
      <c r="B313" s="76"/>
      <c r="C313" s="76"/>
      <c r="D313" s="76"/>
      <c r="E313" s="76"/>
      <c r="F313" s="77"/>
      <c r="G313" s="77"/>
      <c r="H313" s="77"/>
    </row>
    <row r="314" spans="1:8" x14ac:dyDescent="0.2">
      <c r="A314" s="49"/>
      <c r="B314" s="76"/>
      <c r="C314" s="76"/>
      <c r="D314" s="76"/>
      <c r="E314" s="76"/>
      <c r="F314" s="77"/>
      <c r="G314" s="77"/>
      <c r="H314" s="77"/>
    </row>
    <row r="315" spans="1:8" x14ac:dyDescent="0.2">
      <c r="A315" s="49"/>
      <c r="B315" s="76"/>
      <c r="C315" s="76"/>
      <c r="D315" s="76"/>
      <c r="E315" s="76"/>
      <c r="F315" s="77"/>
      <c r="G315" s="77"/>
      <c r="H315" s="77"/>
    </row>
    <row r="316" spans="1:8" x14ac:dyDescent="0.2">
      <c r="A316" s="49"/>
      <c r="B316" s="76"/>
      <c r="C316" s="76"/>
      <c r="D316" s="76"/>
      <c r="E316" s="76"/>
      <c r="F316" s="77"/>
      <c r="G316" s="77"/>
      <c r="H316" s="77"/>
    </row>
    <row r="317" spans="1:8" x14ac:dyDescent="0.2">
      <c r="A317" s="49"/>
      <c r="B317" s="76"/>
      <c r="C317" s="76"/>
      <c r="D317" s="76"/>
      <c r="E317" s="76"/>
      <c r="F317" s="77"/>
      <c r="G317" s="77"/>
      <c r="H317" s="77"/>
    </row>
    <row r="318" spans="1:8" x14ac:dyDescent="0.2">
      <c r="A318" s="49"/>
      <c r="B318" s="76"/>
      <c r="C318" s="76"/>
      <c r="D318" s="76"/>
      <c r="E318" s="76"/>
      <c r="F318" s="77"/>
      <c r="G318" s="77"/>
      <c r="H318" s="77"/>
    </row>
    <row r="319" spans="1:8" x14ac:dyDescent="0.2">
      <c r="A319" s="49"/>
      <c r="B319" s="76"/>
      <c r="C319" s="76"/>
      <c r="D319" s="76"/>
      <c r="E319" s="76"/>
      <c r="F319" s="77"/>
      <c r="G319" s="77"/>
      <c r="H319" s="77"/>
    </row>
    <row r="320" spans="1:8" x14ac:dyDescent="0.2">
      <c r="A320" s="49"/>
      <c r="B320" s="76"/>
      <c r="C320" s="76"/>
      <c r="D320" s="76"/>
      <c r="E320" s="76"/>
      <c r="F320" s="77"/>
      <c r="G320" s="77"/>
      <c r="H320" s="77"/>
    </row>
    <row r="321" spans="1:8" x14ac:dyDescent="0.2">
      <c r="A321" s="49"/>
      <c r="B321" s="76"/>
      <c r="C321" s="76"/>
      <c r="D321" s="76"/>
      <c r="E321" s="76"/>
      <c r="F321" s="77"/>
      <c r="G321" s="77"/>
      <c r="H321" s="77"/>
    </row>
    <row r="322" spans="1:8" x14ac:dyDescent="0.2">
      <c r="A322" s="49"/>
      <c r="B322" s="76"/>
      <c r="C322" s="76"/>
      <c r="D322" s="76"/>
      <c r="E322" s="76"/>
      <c r="F322" s="77"/>
      <c r="G322" s="77"/>
      <c r="H322" s="77"/>
    </row>
    <row r="323" spans="1:8" x14ac:dyDescent="0.2">
      <c r="A323" s="49"/>
      <c r="B323" s="76"/>
      <c r="C323" s="76"/>
      <c r="D323" s="76"/>
      <c r="E323" s="76"/>
      <c r="F323" s="77"/>
      <c r="G323" s="77"/>
      <c r="H323" s="77"/>
    </row>
    <row r="324" spans="1:8" x14ac:dyDescent="0.2">
      <c r="A324" s="49"/>
      <c r="B324" s="76"/>
      <c r="C324" s="76"/>
      <c r="D324" s="76"/>
      <c r="E324" s="76"/>
      <c r="F324" s="77"/>
      <c r="G324" s="77"/>
      <c r="H324" s="77"/>
    </row>
    <row r="325" spans="1:8" x14ac:dyDescent="0.2">
      <c r="A325" s="49"/>
      <c r="B325" s="76"/>
      <c r="C325" s="76"/>
      <c r="D325" s="76"/>
      <c r="E325" s="76"/>
      <c r="F325" s="77"/>
      <c r="G325" s="77"/>
      <c r="H325" s="77"/>
    </row>
    <row r="326" spans="1:8" x14ac:dyDescent="0.2">
      <c r="A326" s="49"/>
      <c r="B326" s="76"/>
      <c r="C326" s="76"/>
      <c r="D326" s="76"/>
      <c r="E326" s="76"/>
      <c r="F326" s="77"/>
      <c r="G326" s="77"/>
      <c r="H326" s="77"/>
    </row>
    <row r="327" spans="1:8" x14ac:dyDescent="0.2">
      <c r="A327" s="49"/>
      <c r="B327" s="76"/>
      <c r="C327" s="76"/>
      <c r="D327" s="76"/>
      <c r="E327" s="76"/>
      <c r="F327" s="77"/>
      <c r="G327" s="77"/>
      <c r="H327" s="77"/>
    </row>
    <row r="328" spans="1:8" x14ac:dyDescent="0.2">
      <c r="A328" s="49"/>
      <c r="B328" s="76"/>
      <c r="C328" s="76"/>
      <c r="D328" s="76"/>
      <c r="E328" s="76"/>
      <c r="F328" s="77"/>
      <c r="G328" s="77"/>
      <c r="H328" s="77"/>
    </row>
    <row r="329" spans="1:8" x14ac:dyDescent="0.2">
      <c r="A329" s="49"/>
      <c r="B329" s="76"/>
      <c r="C329" s="76"/>
      <c r="D329" s="76"/>
      <c r="E329" s="76"/>
      <c r="F329" s="77"/>
      <c r="G329" s="77"/>
      <c r="H329" s="77"/>
    </row>
    <row r="330" spans="1:8" x14ac:dyDescent="0.2">
      <c r="A330" s="49"/>
      <c r="B330" s="76"/>
      <c r="C330" s="76"/>
      <c r="D330" s="76"/>
      <c r="E330" s="76"/>
      <c r="F330" s="77"/>
      <c r="G330" s="77"/>
      <c r="H330" s="77"/>
    </row>
    <row r="331" spans="1:8" x14ac:dyDescent="0.2">
      <c r="A331" s="49"/>
      <c r="B331" s="76"/>
      <c r="C331" s="76"/>
      <c r="D331" s="76"/>
      <c r="E331" s="76"/>
      <c r="F331" s="77"/>
      <c r="G331" s="77"/>
      <c r="H331" s="77"/>
    </row>
    <row r="332" spans="1:8" x14ac:dyDescent="0.2">
      <c r="A332" s="49"/>
      <c r="B332" s="76"/>
      <c r="C332" s="76"/>
      <c r="D332" s="76"/>
      <c r="E332" s="76"/>
      <c r="F332" s="77"/>
      <c r="G332" s="77"/>
      <c r="H332" s="77"/>
    </row>
    <row r="333" spans="1:8" x14ac:dyDescent="0.2">
      <c r="A333" s="49"/>
      <c r="B333" s="76"/>
      <c r="C333" s="76"/>
      <c r="D333" s="76"/>
      <c r="E333" s="76"/>
      <c r="F333" s="77"/>
      <c r="G333" s="77"/>
      <c r="H333" s="77"/>
    </row>
    <row r="334" spans="1:8" x14ac:dyDescent="0.2">
      <c r="A334" s="49"/>
      <c r="B334" s="76"/>
      <c r="C334" s="76"/>
      <c r="D334" s="76"/>
      <c r="E334" s="76"/>
      <c r="F334" s="77"/>
      <c r="G334" s="77"/>
      <c r="H334" s="77"/>
    </row>
    <row r="335" spans="1:8" x14ac:dyDescent="0.2">
      <c r="A335" s="49"/>
      <c r="B335" s="76"/>
      <c r="C335" s="76"/>
      <c r="D335" s="76"/>
      <c r="E335" s="76"/>
      <c r="F335" s="77"/>
      <c r="G335" s="77"/>
      <c r="H335" s="77"/>
    </row>
    <row r="336" spans="1:8" x14ac:dyDescent="0.2">
      <c r="A336" s="49"/>
      <c r="B336" s="76"/>
      <c r="C336" s="76"/>
      <c r="D336" s="76"/>
      <c r="E336" s="76"/>
      <c r="F336" s="77"/>
      <c r="G336" s="77"/>
      <c r="H336" s="77"/>
    </row>
    <row r="337" spans="1:8" x14ac:dyDescent="0.2">
      <c r="A337" s="49"/>
      <c r="B337" s="76"/>
      <c r="C337" s="76"/>
      <c r="D337" s="76"/>
      <c r="E337" s="76"/>
      <c r="F337" s="77"/>
      <c r="G337" s="77"/>
      <c r="H337" s="77"/>
    </row>
    <row r="338" spans="1:8" x14ac:dyDescent="0.2">
      <c r="A338" s="49"/>
      <c r="B338" s="76"/>
      <c r="C338" s="76"/>
      <c r="D338" s="76"/>
      <c r="E338" s="76"/>
      <c r="F338" s="77"/>
      <c r="G338" s="77"/>
      <c r="H338" s="77"/>
    </row>
    <row r="339" spans="1:8" x14ac:dyDescent="0.2">
      <c r="A339" s="49"/>
      <c r="B339" s="76"/>
      <c r="C339" s="76"/>
      <c r="D339" s="76"/>
      <c r="E339" s="76"/>
      <c r="F339" s="77"/>
      <c r="G339" s="77"/>
      <c r="H339" s="77"/>
    </row>
    <row r="340" spans="1:8" x14ac:dyDescent="0.2">
      <c r="A340" s="49"/>
      <c r="B340" s="76"/>
      <c r="C340" s="76"/>
      <c r="D340" s="76"/>
      <c r="E340" s="76"/>
      <c r="F340" s="77"/>
      <c r="G340" s="77"/>
      <c r="H340" s="77"/>
    </row>
    <row r="341" spans="1:8" x14ac:dyDescent="0.2">
      <c r="A341" s="49"/>
      <c r="B341" s="76"/>
      <c r="C341" s="76"/>
      <c r="D341" s="76"/>
      <c r="E341" s="76"/>
      <c r="F341" s="77"/>
      <c r="G341" s="77"/>
      <c r="H341" s="77"/>
    </row>
    <row r="342" spans="1:8" x14ac:dyDescent="0.2">
      <c r="A342" s="49"/>
      <c r="B342" s="76"/>
      <c r="C342" s="76"/>
      <c r="D342" s="76"/>
      <c r="E342" s="76"/>
      <c r="F342" s="77"/>
      <c r="G342" s="77"/>
      <c r="H342" s="77"/>
    </row>
    <row r="343" spans="1:8" x14ac:dyDescent="0.2">
      <c r="A343" s="49"/>
      <c r="B343" s="76"/>
      <c r="C343" s="76"/>
      <c r="D343" s="76"/>
      <c r="E343" s="76"/>
      <c r="F343" s="77"/>
      <c r="G343" s="77"/>
      <c r="H343" s="77"/>
    </row>
    <row r="344" spans="1:8" x14ac:dyDescent="0.2">
      <c r="A344" s="49"/>
      <c r="B344" s="76"/>
      <c r="C344" s="76"/>
      <c r="D344" s="76"/>
      <c r="E344" s="76"/>
      <c r="F344" s="77"/>
      <c r="G344" s="77"/>
      <c r="H344" s="77"/>
    </row>
    <row r="345" spans="1:8" x14ac:dyDescent="0.2">
      <c r="A345" s="49"/>
      <c r="B345" s="76"/>
      <c r="C345" s="76"/>
      <c r="D345" s="76"/>
      <c r="E345" s="76"/>
      <c r="F345" s="77"/>
      <c r="G345" s="77"/>
      <c r="H345" s="77"/>
    </row>
    <row r="346" spans="1:8" x14ac:dyDescent="0.2">
      <c r="A346" s="49"/>
      <c r="B346" s="76"/>
      <c r="C346" s="76"/>
      <c r="D346" s="76"/>
      <c r="E346" s="76"/>
      <c r="F346" s="77"/>
      <c r="G346" s="77"/>
      <c r="H346" s="77"/>
    </row>
    <row r="347" spans="1:8" x14ac:dyDescent="0.2">
      <c r="A347" s="49"/>
      <c r="B347" s="76"/>
      <c r="C347" s="76"/>
      <c r="D347" s="76"/>
      <c r="E347" s="76"/>
      <c r="F347" s="77"/>
      <c r="G347" s="77"/>
      <c r="H347" s="77"/>
    </row>
    <row r="348" spans="1:8" x14ac:dyDescent="0.2">
      <c r="A348" s="49"/>
      <c r="B348" s="76"/>
      <c r="C348" s="76"/>
      <c r="D348" s="76"/>
      <c r="E348" s="76"/>
      <c r="F348" s="77"/>
      <c r="G348" s="77"/>
      <c r="H348" s="77"/>
    </row>
    <row r="349" spans="1:8" x14ac:dyDescent="0.2">
      <c r="A349" s="49"/>
      <c r="B349" s="76"/>
      <c r="C349" s="76"/>
      <c r="D349" s="76"/>
      <c r="E349" s="76"/>
      <c r="F349" s="77"/>
      <c r="G349" s="77"/>
      <c r="H349" s="77"/>
    </row>
    <row r="350" spans="1:8" x14ac:dyDescent="0.2">
      <c r="A350" s="49"/>
      <c r="B350" s="76"/>
      <c r="C350" s="76"/>
      <c r="D350" s="76"/>
      <c r="E350" s="76"/>
      <c r="F350" s="77"/>
      <c r="G350" s="77"/>
      <c r="H350" s="77"/>
    </row>
    <row r="351" spans="1:8" x14ac:dyDescent="0.2">
      <c r="A351" s="49"/>
      <c r="B351" s="76"/>
      <c r="C351" s="76"/>
      <c r="D351" s="76"/>
      <c r="E351" s="76"/>
      <c r="F351" s="77"/>
      <c r="G351" s="77"/>
      <c r="H351" s="77"/>
    </row>
    <row r="352" spans="1:8" x14ac:dyDescent="0.2">
      <c r="A352" s="49"/>
      <c r="B352" s="76"/>
      <c r="C352" s="76"/>
      <c r="D352" s="76"/>
      <c r="E352" s="76"/>
      <c r="F352" s="77"/>
      <c r="G352" s="77"/>
      <c r="H352" s="77"/>
    </row>
    <row r="353" spans="1:8" x14ac:dyDescent="0.2">
      <c r="A353" s="49"/>
      <c r="B353" s="76"/>
      <c r="C353" s="76"/>
      <c r="D353" s="76"/>
      <c r="E353" s="76"/>
      <c r="F353" s="77"/>
      <c r="G353" s="77"/>
      <c r="H353" s="77"/>
    </row>
    <row r="354" spans="1:8" x14ac:dyDescent="0.2">
      <c r="A354" s="49"/>
      <c r="B354" s="76"/>
      <c r="C354" s="76"/>
      <c r="D354" s="76"/>
      <c r="E354" s="76"/>
      <c r="F354" s="77"/>
      <c r="G354" s="77"/>
      <c r="H354" s="77"/>
    </row>
    <row r="355" spans="1:8" x14ac:dyDescent="0.2">
      <c r="A355" s="49"/>
      <c r="B355" s="76"/>
      <c r="C355" s="76"/>
      <c r="D355" s="76"/>
      <c r="E355" s="76"/>
      <c r="F355" s="77"/>
      <c r="G355" s="77"/>
      <c r="H355" s="77"/>
    </row>
    <row r="356" spans="1:8" x14ac:dyDescent="0.2">
      <c r="A356" s="49"/>
      <c r="B356" s="76"/>
      <c r="C356" s="76"/>
      <c r="D356" s="76"/>
      <c r="E356" s="76"/>
      <c r="F356" s="77"/>
      <c r="G356" s="77"/>
      <c r="H356" s="77"/>
    </row>
    <row r="357" spans="1:8" x14ac:dyDescent="0.2">
      <c r="A357" s="49"/>
      <c r="B357" s="76"/>
      <c r="C357" s="76"/>
      <c r="D357" s="76"/>
      <c r="E357" s="76"/>
      <c r="F357" s="77"/>
      <c r="G357" s="77"/>
      <c r="H357" s="77"/>
    </row>
    <row r="358" spans="1:8" x14ac:dyDescent="0.2">
      <c r="A358" s="49"/>
      <c r="B358" s="76"/>
      <c r="C358" s="76"/>
      <c r="D358" s="76"/>
      <c r="E358" s="76"/>
      <c r="F358" s="77"/>
      <c r="G358" s="77"/>
      <c r="H358" s="77"/>
    </row>
    <row r="359" spans="1:8" x14ac:dyDescent="0.2">
      <c r="A359" s="49"/>
      <c r="B359" s="76"/>
      <c r="C359" s="76"/>
      <c r="D359" s="76"/>
      <c r="E359" s="76"/>
      <c r="F359" s="77"/>
      <c r="G359" s="77"/>
      <c r="H359" s="77"/>
    </row>
    <row r="360" spans="1:8" x14ac:dyDescent="0.2">
      <c r="A360" s="49"/>
      <c r="B360" s="76"/>
      <c r="C360" s="76"/>
      <c r="D360" s="76"/>
      <c r="E360" s="76"/>
      <c r="F360" s="77"/>
      <c r="G360" s="77"/>
      <c r="H360" s="77"/>
    </row>
    <row r="361" spans="1:8" x14ac:dyDescent="0.2">
      <c r="A361" s="49"/>
      <c r="B361" s="76"/>
      <c r="C361" s="76"/>
      <c r="D361" s="76"/>
      <c r="E361" s="76"/>
      <c r="F361" s="77"/>
      <c r="G361" s="77"/>
      <c r="H361" s="77"/>
    </row>
    <row r="362" spans="1:8" x14ac:dyDescent="0.2">
      <c r="A362" s="49"/>
      <c r="B362" s="76"/>
      <c r="C362" s="76"/>
      <c r="D362" s="76"/>
      <c r="E362" s="76"/>
      <c r="F362" s="77"/>
      <c r="G362" s="77"/>
      <c r="H362" s="77"/>
    </row>
    <row r="363" spans="1:8" x14ac:dyDescent="0.2">
      <c r="A363" s="49"/>
      <c r="B363" s="76"/>
      <c r="C363" s="76"/>
      <c r="D363" s="76"/>
      <c r="E363" s="76"/>
      <c r="F363" s="77"/>
      <c r="G363" s="77"/>
      <c r="H363" s="77"/>
    </row>
    <row r="364" spans="1:8" x14ac:dyDescent="0.2">
      <c r="A364" s="49"/>
      <c r="B364" s="76"/>
      <c r="C364" s="76"/>
      <c r="D364" s="76"/>
      <c r="E364" s="76"/>
      <c r="F364" s="77"/>
      <c r="G364" s="77"/>
      <c r="H364" s="77"/>
    </row>
    <row r="365" spans="1:8" x14ac:dyDescent="0.2">
      <c r="A365" s="49"/>
      <c r="B365" s="76"/>
      <c r="C365" s="76"/>
      <c r="D365" s="76"/>
      <c r="E365" s="76"/>
      <c r="F365" s="77"/>
      <c r="G365" s="77"/>
      <c r="H365" s="77"/>
    </row>
    <row r="366" spans="1:8" x14ac:dyDescent="0.2">
      <c r="A366" s="49"/>
      <c r="B366" s="76"/>
      <c r="C366" s="76"/>
      <c r="D366" s="76"/>
      <c r="E366" s="76"/>
      <c r="F366" s="77"/>
      <c r="G366" s="77"/>
      <c r="H366" s="77"/>
    </row>
    <row r="367" spans="1:8" x14ac:dyDescent="0.2">
      <c r="A367" s="49"/>
      <c r="B367" s="76"/>
      <c r="C367" s="76"/>
      <c r="D367" s="76"/>
      <c r="E367" s="76"/>
      <c r="F367" s="77"/>
      <c r="G367" s="77"/>
      <c r="H367" s="77"/>
    </row>
    <row r="368" spans="1:8" x14ac:dyDescent="0.2">
      <c r="A368" s="49"/>
      <c r="B368" s="76"/>
      <c r="C368" s="76"/>
      <c r="D368" s="76"/>
      <c r="E368" s="76"/>
      <c r="F368" s="77"/>
      <c r="G368" s="77"/>
      <c r="H368" s="77"/>
    </row>
    <row r="369" spans="1:8" x14ac:dyDescent="0.2">
      <c r="A369" s="49"/>
      <c r="B369" s="76"/>
      <c r="C369" s="76"/>
      <c r="D369" s="76"/>
      <c r="E369" s="76"/>
      <c r="F369" s="77"/>
      <c r="G369" s="77"/>
      <c r="H369" s="77"/>
    </row>
    <row r="370" spans="1:8" x14ac:dyDescent="0.2">
      <c r="A370" s="49"/>
      <c r="B370" s="76"/>
      <c r="C370" s="76"/>
      <c r="D370" s="76"/>
      <c r="E370" s="76"/>
      <c r="F370" s="77"/>
      <c r="G370" s="77"/>
      <c r="H370" s="77"/>
    </row>
    <row r="371" spans="1:8" x14ac:dyDescent="0.2">
      <c r="A371" s="49"/>
      <c r="B371" s="76"/>
      <c r="C371" s="76"/>
      <c r="D371" s="76"/>
      <c r="E371" s="76"/>
      <c r="F371" s="77"/>
      <c r="G371" s="77"/>
      <c r="H371" s="77"/>
    </row>
    <row r="372" spans="1:8" x14ac:dyDescent="0.2">
      <c r="A372" s="49"/>
      <c r="B372" s="76"/>
      <c r="C372" s="76"/>
      <c r="D372" s="76"/>
      <c r="E372" s="76"/>
      <c r="F372" s="77"/>
      <c r="G372" s="77"/>
      <c r="H372" s="77"/>
    </row>
    <row r="373" spans="1:8" x14ac:dyDescent="0.2">
      <c r="A373" s="49"/>
      <c r="B373" s="76"/>
      <c r="C373" s="76"/>
      <c r="D373" s="76"/>
      <c r="E373" s="76"/>
      <c r="F373" s="77"/>
      <c r="G373" s="77"/>
      <c r="H373" s="77"/>
    </row>
    <row r="374" spans="1:8" x14ac:dyDescent="0.2">
      <c r="A374" s="49"/>
      <c r="B374" s="76"/>
      <c r="C374" s="76"/>
      <c r="D374" s="76"/>
      <c r="E374" s="76"/>
      <c r="F374" s="77"/>
      <c r="G374" s="77"/>
      <c r="H374" s="77"/>
    </row>
    <row r="375" spans="1:8" x14ac:dyDescent="0.2">
      <c r="A375" s="49"/>
      <c r="B375" s="76"/>
      <c r="C375" s="76"/>
      <c r="D375" s="76"/>
      <c r="E375" s="76"/>
      <c r="F375" s="77"/>
      <c r="G375" s="77"/>
      <c r="H375" s="77"/>
    </row>
    <row r="376" spans="1:8" x14ac:dyDescent="0.2">
      <c r="A376" s="49"/>
      <c r="B376" s="76"/>
      <c r="C376" s="76"/>
      <c r="D376" s="76"/>
      <c r="E376" s="76"/>
      <c r="F376" s="77"/>
      <c r="G376" s="77"/>
      <c r="H376" s="77"/>
    </row>
    <row r="377" spans="1:8" x14ac:dyDescent="0.2">
      <c r="A377" s="49"/>
      <c r="B377" s="76"/>
      <c r="C377" s="76"/>
      <c r="D377" s="76"/>
      <c r="E377" s="76"/>
      <c r="F377" s="77"/>
      <c r="G377" s="77"/>
      <c r="H377" s="77"/>
    </row>
    <row r="378" spans="1:8" x14ac:dyDescent="0.2">
      <c r="A378" s="49"/>
      <c r="B378" s="76"/>
      <c r="C378" s="76"/>
      <c r="D378" s="76"/>
      <c r="E378" s="76"/>
      <c r="F378" s="77"/>
      <c r="G378" s="77"/>
      <c r="H378" s="77"/>
    </row>
    <row r="379" spans="1:8" x14ac:dyDescent="0.2">
      <c r="A379" s="49"/>
      <c r="B379" s="76"/>
      <c r="C379" s="76"/>
      <c r="D379" s="76"/>
      <c r="E379" s="76"/>
      <c r="F379" s="77"/>
      <c r="G379" s="77"/>
      <c r="H379" s="77"/>
    </row>
    <row r="380" spans="1:8" x14ac:dyDescent="0.2">
      <c r="A380" s="49"/>
      <c r="B380" s="76"/>
      <c r="C380" s="76"/>
      <c r="D380" s="76"/>
      <c r="E380" s="76"/>
      <c r="F380" s="77"/>
      <c r="G380" s="77"/>
      <c r="H380" s="77"/>
    </row>
    <row r="381" spans="1:8" x14ac:dyDescent="0.2">
      <c r="A381" s="49"/>
      <c r="B381" s="76"/>
      <c r="C381" s="76"/>
      <c r="D381" s="76"/>
      <c r="E381" s="76"/>
      <c r="F381" s="77"/>
      <c r="G381" s="77"/>
      <c r="H381" s="77"/>
    </row>
    <row r="382" spans="1:8" x14ac:dyDescent="0.2">
      <c r="A382" s="49"/>
      <c r="B382" s="76"/>
      <c r="C382" s="76"/>
      <c r="D382" s="76"/>
      <c r="E382" s="76"/>
      <c r="F382" s="77"/>
      <c r="G382" s="77"/>
      <c r="H382" s="77"/>
    </row>
    <row r="383" spans="1:8" x14ac:dyDescent="0.2">
      <c r="A383" s="49"/>
      <c r="B383" s="76"/>
      <c r="C383" s="76"/>
      <c r="D383" s="76"/>
      <c r="E383" s="76"/>
      <c r="F383" s="77"/>
      <c r="G383" s="77"/>
      <c r="H383" s="77"/>
    </row>
    <row r="384" spans="1:8" x14ac:dyDescent="0.2">
      <c r="A384" s="49"/>
      <c r="B384" s="76"/>
      <c r="C384" s="76"/>
      <c r="D384" s="76"/>
      <c r="E384" s="76"/>
      <c r="F384" s="77"/>
      <c r="G384" s="77"/>
      <c r="H384" s="77"/>
    </row>
    <row r="385" spans="1:8" x14ac:dyDescent="0.2">
      <c r="A385" s="49"/>
      <c r="B385" s="76"/>
      <c r="C385" s="76"/>
      <c r="D385" s="76"/>
      <c r="E385" s="76"/>
      <c r="F385" s="77"/>
      <c r="G385" s="77"/>
      <c r="H385" s="77"/>
    </row>
    <row r="386" spans="1:8" x14ac:dyDescent="0.2">
      <c r="A386" s="49"/>
      <c r="B386" s="76"/>
      <c r="C386" s="76"/>
      <c r="D386" s="76"/>
      <c r="E386" s="76"/>
      <c r="F386" s="77"/>
      <c r="G386" s="77"/>
      <c r="H386" s="77"/>
    </row>
    <row r="387" spans="1:8" x14ac:dyDescent="0.2">
      <c r="A387" s="49"/>
      <c r="B387" s="76"/>
      <c r="C387" s="76"/>
      <c r="D387" s="76"/>
      <c r="E387" s="76"/>
      <c r="F387" s="77"/>
      <c r="G387" s="77"/>
      <c r="H387" s="77"/>
    </row>
    <row r="388" spans="1:8" x14ac:dyDescent="0.2">
      <c r="A388" s="49"/>
      <c r="B388" s="76"/>
      <c r="C388" s="76"/>
      <c r="D388" s="76"/>
      <c r="E388" s="76"/>
      <c r="F388" s="77"/>
      <c r="G388" s="77"/>
      <c r="H388" s="77"/>
    </row>
    <row r="389" spans="1:8" x14ac:dyDescent="0.2">
      <c r="A389" s="49"/>
      <c r="B389" s="76"/>
      <c r="C389" s="76"/>
      <c r="D389" s="76"/>
      <c r="E389" s="76"/>
      <c r="F389" s="77"/>
      <c r="G389" s="77"/>
      <c r="H389" s="77"/>
    </row>
    <row r="390" spans="1:8" x14ac:dyDescent="0.2">
      <c r="A390" s="49"/>
      <c r="B390" s="76"/>
      <c r="C390" s="76"/>
      <c r="D390" s="76"/>
      <c r="E390" s="76"/>
      <c r="F390" s="77"/>
      <c r="G390" s="77"/>
      <c r="H390" s="77"/>
    </row>
    <row r="391" spans="1:8" x14ac:dyDescent="0.2">
      <c r="A391" s="49"/>
      <c r="B391" s="76"/>
      <c r="C391" s="76"/>
      <c r="D391" s="76"/>
      <c r="E391" s="76"/>
      <c r="F391" s="77"/>
      <c r="G391" s="77"/>
      <c r="H391" s="77"/>
    </row>
    <row r="392" spans="1:8" x14ac:dyDescent="0.2">
      <c r="A392" s="49"/>
      <c r="B392" s="76"/>
      <c r="C392" s="76"/>
      <c r="D392" s="76"/>
      <c r="E392" s="76"/>
      <c r="F392" s="77"/>
      <c r="G392" s="77"/>
      <c r="H392" s="77"/>
    </row>
    <row r="393" spans="1:8" x14ac:dyDescent="0.2">
      <c r="A393" s="49"/>
      <c r="B393" s="76"/>
      <c r="C393" s="76"/>
      <c r="D393" s="76"/>
      <c r="E393" s="76"/>
      <c r="F393" s="77"/>
      <c r="G393" s="77"/>
      <c r="H393" s="77"/>
    </row>
    <row r="394" spans="1:8" x14ac:dyDescent="0.2">
      <c r="A394" s="49"/>
      <c r="B394" s="76"/>
      <c r="C394" s="76"/>
      <c r="D394" s="76"/>
      <c r="E394" s="76"/>
      <c r="F394" s="77"/>
      <c r="G394" s="77"/>
      <c r="H394" s="77"/>
    </row>
    <row r="395" spans="1:8" x14ac:dyDescent="0.2">
      <c r="A395" s="49"/>
      <c r="B395" s="76"/>
      <c r="C395" s="76"/>
      <c r="D395" s="76"/>
      <c r="E395" s="76"/>
      <c r="F395" s="77"/>
      <c r="G395" s="77"/>
      <c r="H395" s="77"/>
    </row>
    <row r="396" spans="1:8" x14ac:dyDescent="0.2">
      <c r="A396" s="49"/>
      <c r="B396" s="76"/>
      <c r="C396" s="76"/>
      <c r="D396" s="76"/>
      <c r="E396" s="76"/>
      <c r="F396" s="77"/>
      <c r="G396" s="77"/>
      <c r="H396" s="77"/>
    </row>
    <row r="397" spans="1:8" x14ac:dyDescent="0.2">
      <c r="A397" s="49"/>
      <c r="B397" s="76"/>
      <c r="C397" s="76"/>
      <c r="D397" s="76"/>
      <c r="E397" s="76"/>
      <c r="F397" s="77"/>
      <c r="G397" s="77"/>
      <c r="H397" s="77"/>
    </row>
    <row r="398" spans="1:8" x14ac:dyDescent="0.2">
      <c r="A398" s="49"/>
      <c r="B398" s="76"/>
      <c r="C398" s="76"/>
      <c r="D398" s="76"/>
      <c r="E398" s="76"/>
      <c r="F398" s="77"/>
      <c r="G398" s="77"/>
      <c r="H398" s="77"/>
    </row>
    <row r="399" spans="1:8" x14ac:dyDescent="0.2">
      <c r="A399" s="49"/>
      <c r="B399" s="76"/>
      <c r="C399" s="76"/>
      <c r="D399" s="76"/>
      <c r="E399" s="76"/>
      <c r="F399" s="77"/>
      <c r="G399" s="77"/>
      <c r="H399" s="77"/>
    </row>
    <row r="400" spans="1:8" x14ac:dyDescent="0.2">
      <c r="A400" s="49"/>
      <c r="B400" s="76"/>
      <c r="C400" s="76"/>
      <c r="D400" s="76"/>
      <c r="E400" s="76"/>
      <c r="F400" s="77"/>
      <c r="G400" s="77"/>
      <c r="H400" s="77"/>
    </row>
    <row r="401" spans="1:8" x14ac:dyDescent="0.2">
      <c r="A401" s="49"/>
      <c r="B401" s="76"/>
      <c r="C401" s="76"/>
      <c r="D401" s="76"/>
      <c r="E401" s="76"/>
      <c r="F401" s="77"/>
      <c r="G401" s="77"/>
      <c r="H401" s="77"/>
    </row>
    <row r="402" spans="1:8" x14ac:dyDescent="0.2">
      <c r="A402" s="49"/>
      <c r="B402" s="76"/>
      <c r="C402" s="76"/>
      <c r="D402" s="76"/>
      <c r="E402" s="76"/>
      <c r="F402" s="77"/>
      <c r="G402" s="77"/>
      <c r="H402" s="77"/>
    </row>
    <row r="403" spans="1:8" x14ac:dyDescent="0.2">
      <c r="A403" s="49"/>
      <c r="B403" s="76"/>
      <c r="C403" s="76"/>
      <c r="D403" s="76"/>
      <c r="E403" s="76"/>
      <c r="F403" s="77"/>
      <c r="G403" s="77"/>
      <c r="H403" s="77"/>
    </row>
    <row r="404" spans="1:8" x14ac:dyDescent="0.2">
      <c r="A404" s="49"/>
      <c r="B404" s="76"/>
      <c r="C404" s="76"/>
      <c r="D404" s="76"/>
      <c r="E404" s="76"/>
      <c r="F404" s="77"/>
      <c r="G404" s="77"/>
      <c r="H404" s="77"/>
    </row>
    <row r="405" spans="1:8" x14ac:dyDescent="0.2">
      <c r="A405" s="49"/>
      <c r="B405" s="76"/>
      <c r="C405" s="76"/>
      <c r="D405" s="76"/>
      <c r="E405" s="76"/>
      <c r="F405" s="77"/>
      <c r="G405" s="77"/>
      <c r="H405" s="77"/>
    </row>
    <row r="406" spans="1:8" x14ac:dyDescent="0.2">
      <c r="A406" s="49"/>
      <c r="B406" s="76"/>
      <c r="C406" s="76"/>
      <c r="D406" s="76"/>
      <c r="E406" s="76"/>
      <c r="F406" s="77"/>
      <c r="G406" s="77"/>
      <c r="H406" s="77"/>
    </row>
    <row r="407" spans="1:8" x14ac:dyDescent="0.2">
      <c r="A407" s="49"/>
      <c r="B407" s="76"/>
      <c r="C407" s="76"/>
      <c r="D407" s="76"/>
      <c r="E407" s="76"/>
      <c r="F407" s="77"/>
      <c r="G407" s="77"/>
      <c r="H407" s="77"/>
    </row>
    <row r="408" spans="1:8" x14ac:dyDescent="0.2">
      <c r="A408" s="49"/>
      <c r="B408" s="76"/>
      <c r="C408" s="76"/>
      <c r="D408" s="76"/>
      <c r="E408" s="76"/>
      <c r="F408" s="77"/>
      <c r="G408" s="77"/>
      <c r="H408" s="77"/>
    </row>
    <row r="409" spans="1:8" x14ac:dyDescent="0.2">
      <c r="A409" s="49"/>
      <c r="B409" s="76"/>
      <c r="C409" s="76"/>
      <c r="D409" s="76"/>
      <c r="E409" s="76"/>
      <c r="F409" s="77"/>
      <c r="G409" s="77"/>
      <c r="H409" s="77"/>
    </row>
    <row r="410" spans="1:8" x14ac:dyDescent="0.2">
      <c r="A410" s="49"/>
      <c r="B410" s="76"/>
      <c r="C410" s="76"/>
      <c r="D410" s="76"/>
      <c r="E410" s="76"/>
      <c r="F410" s="77"/>
      <c r="G410" s="77"/>
      <c r="H410" s="77"/>
    </row>
    <row r="411" spans="1:8" x14ac:dyDescent="0.2">
      <c r="A411" s="49"/>
      <c r="B411" s="76"/>
      <c r="C411" s="76"/>
      <c r="D411" s="76"/>
      <c r="E411" s="76"/>
      <c r="F411" s="77"/>
      <c r="G411" s="77"/>
      <c r="H411" s="77"/>
    </row>
    <row r="412" spans="1:8" x14ac:dyDescent="0.2">
      <c r="A412" s="49"/>
      <c r="B412" s="76"/>
      <c r="C412" s="76"/>
      <c r="D412" s="76"/>
      <c r="E412" s="76"/>
      <c r="F412" s="77"/>
      <c r="G412" s="77"/>
      <c r="H412" s="77"/>
    </row>
    <row r="413" spans="1:8" x14ac:dyDescent="0.2">
      <c r="A413" s="49"/>
      <c r="B413" s="76"/>
      <c r="C413" s="76"/>
      <c r="D413" s="76"/>
      <c r="E413" s="76"/>
      <c r="F413" s="77"/>
      <c r="G413" s="77"/>
      <c r="H413" s="77"/>
    </row>
    <row r="414" spans="1:8" x14ac:dyDescent="0.2">
      <c r="A414" s="49"/>
      <c r="B414" s="76"/>
      <c r="C414" s="76"/>
      <c r="D414" s="76"/>
      <c r="E414" s="76"/>
      <c r="F414" s="77"/>
      <c r="G414" s="77"/>
      <c r="H414" s="77"/>
    </row>
    <row r="415" spans="1:8" x14ac:dyDescent="0.2">
      <c r="A415" s="49"/>
      <c r="B415" s="76"/>
      <c r="C415" s="76"/>
      <c r="D415" s="76"/>
      <c r="E415" s="76"/>
      <c r="F415" s="77"/>
      <c r="G415" s="77"/>
      <c r="H415" s="77"/>
    </row>
    <row r="416" spans="1:8" x14ac:dyDescent="0.2">
      <c r="A416" s="49"/>
      <c r="B416" s="76"/>
      <c r="C416" s="76"/>
      <c r="D416" s="76"/>
      <c r="E416" s="76"/>
      <c r="F416" s="77"/>
      <c r="G416" s="77"/>
      <c r="H416" s="77"/>
    </row>
    <row r="417" spans="1:8" x14ac:dyDescent="0.2">
      <c r="A417" s="49"/>
      <c r="B417" s="76"/>
      <c r="C417" s="76"/>
      <c r="D417" s="76"/>
      <c r="E417" s="76"/>
      <c r="F417" s="77"/>
      <c r="G417" s="77"/>
      <c r="H417" s="77"/>
    </row>
    <row r="418" spans="1:8" x14ac:dyDescent="0.2">
      <c r="A418" s="49"/>
      <c r="B418" s="76"/>
      <c r="C418" s="76"/>
      <c r="D418" s="76"/>
      <c r="E418" s="76"/>
      <c r="F418" s="77"/>
      <c r="G418" s="77"/>
      <c r="H418" s="77"/>
    </row>
    <row r="419" spans="1:8" x14ac:dyDescent="0.2">
      <c r="A419" s="49"/>
      <c r="B419" s="76"/>
      <c r="C419" s="76"/>
      <c r="D419" s="76"/>
      <c r="E419" s="76"/>
      <c r="F419" s="77"/>
      <c r="G419" s="77"/>
      <c r="H419" s="77"/>
    </row>
    <row r="420" spans="1:8" x14ac:dyDescent="0.2">
      <c r="A420" s="49"/>
      <c r="B420" s="76"/>
      <c r="C420" s="76"/>
      <c r="D420" s="76"/>
      <c r="E420" s="76"/>
      <c r="F420" s="77"/>
      <c r="G420" s="77"/>
      <c r="H420" s="77"/>
    </row>
    <row r="421" spans="1:8" x14ac:dyDescent="0.2">
      <c r="A421" s="49"/>
      <c r="B421" s="76"/>
      <c r="C421" s="76"/>
      <c r="D421" s="76"/>
      <c r="E421" s="76"/>
      <c r="F421" s="77"/>
      <c r="G421" s="77"/>
      <c r="H421" s="77"/>
    </row>
    <row r="422" spans="1:8" x14ac:dyDescent="0.2">
      <c r="A422" s="49"/>
      <c r="B422" s="76"/>
      <c r="C422" s="76"/>
      <c r="D422" s="76"/>
      <c r="E422" s="76"/>
      <c r="F422" s="77"/>
      <c r="G422" s="77"/>
      <c r="H422" s="77"/>
    </row>
    <row r="423" spans="1:8" x14ac:dyDescent="0.2">
      <c r="A423" s="49"/>
      <c r="B423" s="76"/>
      <c r="C423" s="76"/>
      <c r="D423" s="76"/>
      <c r="E423" s="76"/>
      <c r="F423" s="77"/>
      <c r="G423" s="77"/>
      <c r="H423" s="77"/>
    </row>
    <row r="424" spans="1:8" x14ac:dyDescent="0.2">
      <c r="A424" s="49"/>
      <c r="B424" s="76"/>
      <c r="C424" s="76"/>
      <c r="D424" s="76"/>
      <c r="E424" s="76"/>
      <c r="F424" s="77"/>
      <c r="G424" s="77"/>
      <c r="H424" s="77"/>
    </row>
    <row r="425" spans="1:8" x14ac:dyDescent="0.2">
      <c r="A425" s="49"/>
      <c r="B425" s="76"/>
      <c r="C425" s="76"/>
      <c r="D425" s="76"/>
      <c r="E425" s="76"/>
      <c r="F425" s="77"/>
      <c r="G425" s="77"/>
      <c r="H425" s="77"/>
    </row>
    <row r="426" spans="1:8" x14ac:dyDescent="0.2">
      <c r="A426" s="49"/>
      <c r="B426" s="76"/>
      <c r="C426" s="76"/>
      <c r="D426" s="76"/>
      <c r="E426" s="76"/>
      <c r="F426" s="77"/>
      <c r="G426" s="77"/>
      <c r="H426" s="77"/>
    </row>
    <row r="427" spans="1:8" x14ac:dyDescent="0.2">
      <c r="A427" s="49"/>
      <c r="B427" s="76"/>
      <c r="C427" s="76"/>
      <c r="D427" s="76"/>
      <c r="E427" s="76"/>
      <c r="F427" s="77"/>
      <c r="G427" s="77"/>
      <c r="H427" s="77"/>
    </row>
    <row r="428" spans="1:8" x14ac:dyDescent="0.2">
      <c r="A428" s="49"/>
      <c r="B428" s="76"/>
      <c r="C428" s="76"/>
      <c r="D428" s="76"/>
      <c r="E428" s="76"/>
      <c r="F428" s="77"/>
      <c r="G428" s="77"/>
      <c r="H428" s="77"/>
    </row>
    <row r="429" spans="1:8" x14ac:dyDescent="0.2">
      <c r="A429" s="49"/>
      <c r="B429" s="76"/>
      <c r="C429" s="76"/>
      <c r="D429" s="76"/>
      <c r="E429" s="76"/>
      <c r="F429" s="77"/>
      <c r="G429" s="77"/>
      <c r="H429" s="77"/>
    </row>
    <row r="430" spans="1:8" x14ac:dyDescent="0.2">
      <c r="A430" s="49"/>
      <c r="B430" s="76"/>
      <c r="C430" s="76"/>
      <c r="D430" s="76"/>
      <c r="E430" s="76"/>
      <c r="F430" s="77"/>
      <c r="G430" s="77"/>
      <c r="H430" s="77"/>
    </row>
    <row r="431" spans="1:8" x14ac:dyDescent="0.2">
      <c r="A431" s="49"/>
      <c r="B431" s="76"/>
      <c r="C431" s="76"/>
      <c r="D431" s="76"/>
      <c r="E431" s="76"/>
      <c r="F431" s="77"/>
      <c r="G431" s="77"/>
      <c r="H431" s="77"/>
    </row>
    <row r="432" spans="1:8" x14ac:dyDescent="0.2">
      <c r="A432" s="49"/>
      <c r="B432" s="76"/>
      <c r="C432" s="76"/>
      <c r="D432" s="76"/>
      <c r="E432" s="76"/>
      <c r="F432" s="77"/>
      <c r="G432" s="77"/>
      <c r="H432" s="77"/>
    </row>
    <row r="433" spans="1:8" x14ac:dyDescent="0.2">
      <c r="A433" s="49"/>
      <c r="B433" s="76"/>
      <c r="C433" s="76"/>
      <c r="D433" s="76"/>
      <c r="E433" s="76"/>
      <c r="F433" s="77"/>
      <c r="G433" s="77"/>
      <c r="H433" s="77"/>
    </row>
    <row r="434" spans="1:8" x14ac:dyDescent="0.2">
      <c r="A434" s="49"/>
      <c r="B434" s="76"/>
      <c r="C434" s="76"/>
      <c r="D434" s="76"/>
      <c r="E434" s="76"/>
      <c r="F434" s="77"/>
      <c r="G434" s="77"/>
      <c r="H434" s="77"/>
    </row>
    <row r="435" spans="1:8" x14ac:dyDescent="0.2">
      <c r="A435" s="49"/>
      <c r="B435" s="76"/>
      <c r="C435" s="76"/>
      <c r="D435" s="76"/>
      <c r="E435" s="76"/>
      <c r="F435" s="77"/>
      <c r="G435" s="77"/>
      <c r="H435" s="77"/>
    </row>
    <row r="436" spans="1:8" x14ac:dyDescent="0.2">
      <c r="A436" s="49"/>
      <c r="B436" s="76"/>
      <c r="C436" s="76"/>
      <c r="D436" s="76"/>
      <c r="E436" s="76"/>
      <c r="F436" s="77"/>
      <c r="G436" s="77"/>
      <c r="H436" s="77"/>
    </row>
    <row r="437" spans="1:8" x14ac:dyDescent="0.2">
      <c r="A437" s="49"/>
      <c r="B437" s="76"/>
      <c r="C437" s="76"/>
      <c r="D437" s="76"/>
      <c r="E437" s="76"/>
      <c r="F437" s="77"/>
      <c r="G437" s="77"/>
      <c r="H437" s="77"/>
    </row>
    <row r="438" spans="1:8" x14ac:dyDescent="0.2">
      <c r="A438" s="49"/>
      <c r="B438" s="76"/>
      <c r="C438" s="76"/>
      <c r="D438" s="76"/>
      <c r="E438" s="76"/>
      <c r="F438" s="77"/>
      <c r="G438" s="77"/>
      <c r="H438" s="77"/>
    </row>
    <row r="439" spans="1:8" x14ac:dyDescent="0.2">
      <c r="A439" s="49"/>
      <c r="B439" s="76"/>
      <c r="C439" s="76"/>
      <c r="D439" s="76"/>
      <c r="E439" s="76"/>
      <c r="F439" s="77"/>
      <c r="G439" s="77"/>
      <c r="H439" s="77"/>
    </row>
    <row r="440" spans="1:8" x14ac:dyDescent="0.2">
      <c r="A440" s="49"/>
      <c r="B440" s="76"/>
      <c r="C440" s="76"/>
      <c r="D440" s="76"/>
      <c r="E440" s="76"/>
      <c r="F440" s="77"/>
      <c r="G440" s="77"/>
      <c r="H440" s="77"/>
    </row>
    <row r="441" spans="1:8" x14ac:dyDescent="0.2">
      <c r="A441" s="49"/>
      <c r="B441" s="76"/>
      <c r="C441" s="76"/>
      <c r="D441" s="76"/>
      <c r="E441" s="76"/>
      <c r="F441" s="77"/>
      <c r="G441" s="77"/>
      <c r="H441" s="77"/>
    </row>
    <row r="442" spans="1:8" x14ac:dyDescent="0.2">
      <c r="A442" s="49"/>
      <c r="B442" s="76"/>
      <c r="C442" s="76"/>
      <c r="D442" s="76"/>
      <c r="E442" s="76"/>
      <c r="F442" s="77"/>
      <c r="G442" s="77"/>
      <c r="H442" s="77"/>
    </row>
    <row r="443" spans="1:8" x14ac:dyDescent="0.2">
      <c r="A443" s="49"/>
      <c r="B443" s="76"/>
      <c r="C443" s="76"/>
      <c r="D443" s="76"/>
      <c r="E443" s="76"/>
      <c r="F443" s="77"/>
      <c r="G443" s="77"/>
      <c r="H443" s="77"/>
    </row>
    <row r="444" spans="1:8" x14ac:dyDescent="0.2">
      <c r="A444" s="49"/>
      <c r="B444" s="76"/>
      <c r="C444" s="76"/>
      <c r="D444" s="76"/>
      <c r="E444" s="76"/>
      <c r="F444" s="77"/>
      <c r="G444" s="77"/>
      <c r="H444" s="77"/>
    </row>
    <row r="445" spans="1:8" x14ac:dyDescent="0.2">
      <c r="A445" s="49"/>
      <c r="B445" s="76"/>
      <c r="C445" s="76"/>
      <c r="D445" s="76"/>
      <c r="E445" s="76"/>
      <c r="F445" s="77"/>
      <c r="G445" s="77"/>
      <c r="H445" s="77"/>
    </row>
    <row r="446" spans="1:8" x14ac:dyDescent="0.2">
      <c r="A446" s="49"/>
      <c r="B446" s="76"/>
      <c r="C446" s="76"/>
      <c r="D446" s="76"/>
      <c r="E446" s="76"/>
      <c r="F446" s="77"/>
      <c r="G446" s="77"/>
      <c r="H446" s="77"/>
    </row>
    <row r="447" spans="1:8" x14ac:dyDescent="0.2">
      <c r="A447" s="49"/>
      <c r="B447" s="76"/>
      <c r="C447" s="76"/>
      <c r="D447" s="76"/>
      <c r="E447" s="76"/>
      <c r="F447" s="77"/>
      <c r="G447" s="77"/>
      <c r="H447" s="77"/>
    </row>
    <row r="448" spans="1:8" x14ac:dyDescent="0.2">
      <c r="A448" s="49"/>
      <c r="B448" s="76"/>
      <c r="C448" s="76"/>
      <c r="D448" s="76"/>
      <c r="E448" s="76"/>
      <c r="F448" s="77"/>
      <c r="G448" s="77"/>
      <c r="H448" s="77"/>
    </row>
    <row r="449" spans="1:8" x14ac:dyDescent="0.2">
      <c r="A449" s="49"/>
      <c r="B449" s="76"/>
      <c r="C449" s="76"/>
      <c r="D449" s="76"/>
      <c r="E449" s="76"/>
      <c r="F449" s="77"/>
      <c r="G449" s="77"/>
      <c r="H449" s="77"/>
    </row>
    <row r="450" spans="1:8" x14ac:dyDescent="0.2">
      <c r="A450" s="49"/>
      <c r="B450" s="76"/>
      <c r="C450" s="76"/>
      <c r="D450" s="76"/>
      <c r="E450" s="76"/>
      <c r="F450" s="77"/>
      <c r="G450" s="77"/>
      <c r="H450" s="77"/>
    </row>
    <row r="451" spans="1:8" x14ac:dyDescent="0.2">
      <c r="A451" s="49"/>
      <c r="B451" s="76"/>
      <c r="C451" s="76"/>
      <c r="D451" s="76"/>
      <c r="E451" s="76"/>
      <c r="F451" s="77"/>
      <c r="G451" s="77"/>
      <c r="H451" s="77"/>
    </row>
    <row r="452" spans="1:8" x14ac:dyDescent="0.2">
      <c r="A452" s="49"/>
      <c r="B452" s="76"/>
      <c r="C452" s="76"/>
      <c r="D452" s="76"/>
      <c r="E452" s="76"/>
      <c r="F452" s="77"/>
      <c r="G452" s="77"/>
      <c r="H452" s="77"/>
    </row>
    <row r="453" spans="1:8" x14ac:dyDescent="0.2">
      <c r="A453" s="49"/>
      <c r="B453" s="76"/>
      <c r="C453" s="76"/>
      <c r="D453" s="76"/>
      <c r="E453" s="76"/>
      <c r="F453" s="77"/>
      <c r="G453" s="77"/>
      <c r="H453" s="77"/>
    </row>
    <row r="454" spans="1:8" x14ac:dyDescent="0.2">
      <c r="A454" s="49"/>
      <c r="B454" s="76"/>
      <c r="C454" s="76"/>
      <c r="D454" s="76"/>
      <c r="E454" s="76"/>
      <c r="F454" s="77"/>
      <c r="G454" s="77"/>
      <c r="H454" s="77"/>
    </row>
    <row r="455" spans="1:8" x14ac:dyDescent="0.2">
      <c r="A455" s="49"/>
      <c r="B455" s="76"/>
      <c r="C455" s="76"/>
      <c r="D455" s="76"/>
      <c r="E455" s="76"/>
      <c r="F455" s="77"/>
      <c r="G455" s="77"/>
      <c r="H455" s="77"/>
    </row>
    <row r="456" spans="1:8" x14ac:dyDescent="0.2">
      <c r="A456" s="49"/>
      <c r="B456" s="76"/>
      <c r="C456" s="76"/>
      <c r="D456" s="76"/>
      <c r="E456" s="76"/>
      <c r="F456" s="77"/>
      <c r="G456" s="77"/>
      <c r="H456" s="77"/>
    </row>
    <row r="457" spans="1:8" x14ac:dyDescent="0.2">
      <c r="A457" s="49"/>
      <c r="B457" s="76"/>
      <c r="C457" s="76"/>
      <c r="D457" s="76"/>
      <c r="E457" s="76"/>
      <c r="F457" s="77"/>
      <c r="G457" s="77"/>
      <c r="H457" s="77"/>
    </row>
    <row r="458" spans="1:8" x14ac:dyDescent="0.2">
      <c r="A458" s="49"/>
      <c r="B458" s="76"/>
      <c r="C458" s="76"/>
      <c r="D458" s="76"/>
      <c r="E458" s="76"/>
      <c r="F458" s="77"/>
      <c r="G458" s="77"/>
      <c r="H458" s="77"/>
    </row>
    <row r="459" spans="1:8" x14ac:dyDescent="0.2">
      <c r="A459" s="49"/>
      <c r="B459" s="76"/>
      <c r="C459" s="76"/>
      <c r="D459" s="76"/>
      <c r="E459" s="76"/>
      <c r="F459" s="77"/>
      <c r="G459" s="77"/>
      <c r="H459" s="77"/>
    </row>
    <row r="460" spans="1:8" x14ac:dyDescent="0.2">
      <c r="A460" s="49"/>
      <c r="B460" s="76"/>
      <c r="C460" s="76"/>
      <c r="D460" s="76"/>
      <c r="E460" s="76"/>
      <c r="F460" s="77"/>
      <c r="G460" s="77"/>
      <c r="H460" s="77"/>
    </row>
    <row r="461" spans="1:8" x14ac:dyDescent="0.2">
      <c r="A461" s="49"/>
      <c r="B461" s="76"/>
      <c r="C461" s="76"/>
      <c r="D461" s="76"/>
      <c r="E461" s="76"/>
      <c r="F461" s="77"/>
      <c r="G461" s="77"/>
      <c r="H461" s="77"/>
    </row>
    <row r="462" spans="1:8" x14ac:dyDescent="0.2">
      <c r="A462" s="49"/>
      <c r="B462" s="76"/>
      <c r="C462" s="76"/>
      <c r="D462" s="76"/>
      <c r="E462" s="76"/>
      <c r="F462" s="77"/>
      <c r="G462" s="77"/>
      <c r="H462" s="77"/>
    </row>
    <row r="463" spans="1:8" x14ac:dyDescent="0.2">
      <c r="A463" s="49"/>
      <c r="B463" s="76"/>
      <c r="C463" s="76"/>
      <c r="D463" s="76"/>
      <c r="E463" s="76"/>
      <c r="F463" s="77"/>
      <c r="G463" s="77"/>
      <c r="H463" s="77"/>
    </row>
    <row r="464" spans="1:8" x14ac:dyDescent="0.2">
      <c r="A464" s="49"/>
      <c r="B464" s="76"/>
      <c r="C464" s="76"/>
      <c r="D464" s="76"/>
      <c r="E464" s="76"/>
      <c r="F464" s="77"/>
      <c r="G464" s="77"/>
      <c r="H464" s="77"/>
    </row>
    <row r="465" spans="1:8" x14ac:dyDescent="0.2">
      <c r="A465" s="49"/>
      <c r="B465" s="76"/>
      <c r="C465" s="76"/>
      <c r="D465" s="76"/>
      <c r="E465" s="76"/>
      <c r="F465" s="77"/>
      <c r="G465" s="77"/>
      <c r="H465" s="77"/>
    </row>
    <row r="466" spans="1:8" x14ac:dyDescent="0.2">
      <c r="A466" s="49"/>
      <c r="B466" s="76"/>
      <c r="C466" s="76"/>
      <c r="D466" s="76"/>
      <c r="E466" s="76"/>
      <c r="F466" s="77"/>
      <c r="G466" s="77"/>
      <c r="H466" s="77"/>
    </row>
    <row r="467" spans="1:8" x14ac:dyDescent="0.2">
      <c r="A467" s="49"/>
      <c r="B467" s="76"/>
      <c r="C467" s="76"/>
      <c r="D467" s="76"/>
      <c r="E467" s="76"/>
      <c r="F467" s="77"/>
      <c r="G467" s="77"/>
      <c r="H467" s="77"/>
    </row>
    <row r="468" spans="1:8" x14ac:dyDescent="0.2">
      <c r="A468" s="49"/>
      <c r="B468" s="76"/>
      <c r="C468" s="76"/>
      <c r="D468" s="76"/>
      <c r="E468" s="76"/>
      <c r="F468" s="77"/>
      <c r="G468" s="77"/>
      <c r="H468" s="77"/>
    </row>
    <row r="469" spans="1:8" x14ac:dyDescent="0.2">
      <c r="A469" s="49"/>
      <c r="B469" s="76"/>
      <c r="C469" s="76"/>
      <c r="D469" s="76"/>
      <c r="E469" s="76"/>
      <c r="F469" s="77"/>
      <c r="G469" s="77"/>
      <c r="H469" s="77"/>
    </row>
    <row r="470" spans="1:8" x14ac:dyDescent="0.2">
      <c r="A470" s="49"/>
      <c r="B470" s="76"/>
      <c r="C470" s="76"/>
      <c r="D470" s="76"/>
      <c r="E470" s="76"/>
      <c r="F470" s="77"/>
      <c r="G470" s="77"/>
      <c r="H470" s="77"/>
    </row>
    <row r="471" spans="1:8" x14ac:dyDescent="0.2">
      <c r="A471" s="49"/>
      <c r="B471" s="76"/>
      <c r="C471" s="76"/>
      <c r="D471" s="76"/>
      <c r="E471" s="76"/>
      <c r="F471" s="77"/>
      <c r="G471" s="77"/>
      <c r="H471" s="77"/>
    </row>
    <row r="472" spans="1:8" x14ac:dyDescent="0.2">
      <c r="A472" s="49"/>
      <c r="B472" s="76"/>
      <c r="C472" s="76"/>
      <c r="D472" s="76"/>
      <c r="E472" s="76"/>
      <c r="F472" s="77"/>
      <c r="G472" s="77"/>
      <c r="H472" s="77"/>
    </row>
    <row r="473" spans="1:8" x14ac:dyDescent="0.2">
      <c r="A473" s="49"/>
      <c r="B473" s="76"/>
      <c r="C473" s="76"/>
      <c r="D473" s="76"/>
      <c r="E473" s="76"/>
      <c r="F473" s="77"/>
      <c r="G473" s="77"/>
      <c r="H473" s="77"/>
    </row>
    <row r="474" spans="1:8" x14ac:dyDescent="0.2">
      <c r="A474" s="49"/>
      <c r="B474" s="76"/>
      <c r="C474" s="76"/>
      <c r="D474" s="76"/>
      <c r="E474" s="76"/>
      <c r="F474" s="77"/>
      <c r="G474" s="77"/>
      <c r="H474" s="77"/>
    </row>
    <row r="475" spans="1:8" x14ac:dyDescent="0.2">
      <c r="A475" s="49"/>
      <c r="B475" s="76"/>
      <c r="C475" s="76"/>
      <c r="D475" s="76"/>
      <c r="E475" s="76"/>
      <c r="F475" s="77"/>
      <c r="G475" s="77"/>
      <c r="H475" s="77"/>
    </row>
    <row r="476" spans="1:8" x14ac:dyDescent="0.2">
      <c r="A476" s="49"/>
      <c r="B476" s="76"/>
      <c r="C476" s="76"/>
      <c r="D476" s="76"/>
      <c r="E476" s="76"/>
      <c r="F476" s="77"/>
      <c r="G476" s="77"/>
      <c r="H476" s="77"/>
    </row>
    <row r="477" spans="1:8" x14ac:dyDescent="0.2">
      <c r="A477" s="49"/>
      <c r="B477" s="76"/>
      <c r="C477" s="76"/>
      <c r="D477" s="76"/>
      <c r="E477" s="76"/>
      <c r="F477" s="77"/>
      <c r="G477" s="77"/>
      <c r="H477" s="77"/>
    </row>
    <row r="478" spans="1:8" x14ac:dyDescent="0.2">
      <c r="A478" s="49"/>
      <c r="B478" s="76"/>
      <c r="C478" s="76"/>
      <c r="D478" s="76"/>
      <c r="E478" s="76"/>
      <c r="F478" s="77"/>
      <c r="G478" s="77"/>
      <c r="H478" s="77"/>
    </row>
    <row r="479" spans="1:8" x14ac:dyDescent="0.2">
      <c r="A479" s="49"/>
      <c r="B479" s="76"/>
      <c r="C479" s="76"/>
      <c r="D479" s="76"/>
      <c r="E479" s="76"/>
      <c r="F479" s="77"/>
      <c r="G479" s="77"/>
      <c r="H479" s="77"/>
    </row>
    <row r="480" spans="1:8" x14ac:dyDescent="0.2">
      <c r="A480" s="49"/>
      <c r="B480" s="76"/>
      <c r="C480" s="76"/>
      <c r="D480" s="76"/>
      <c r="E480" s="76"/>
      <c r="F480" s="77"/>
      <c r="G480" s="77"/>
      <c r="H480" s="77"/>
    </row>
    <row r="481" spans="1:8" x14ac:dyDescent="0.2">
      <c r="A481" s="49"/>
      <c r="B481" s="76"/>
      <c r="C481" s="76"/>
      <c r="D481" s="76"/>
      <c r="E481" s="76"/>
      <c r="F481" s="77"/>
      <c r="G481" s="77"/>
      <c r="H481" s="77"/>
    </row>
    <row r="482" spans="1:8" x14ac:dyDescent="0.2">
      <c r="A482" s="49"/>
      <c r="B482" s="76"/>
      <c r="C482" s="76"/>
      <c r="D482" s="76"/>
      <c r="E482" s="76"/>
      <c r="F482" s="77"/>
      <c r="G482" s="77"/>
      <c r="H482" s="77"/>
    </row>
    <row r="483" spans="1:8" x14ac:dyDescent="0.2">
      <c r="A483" s="49"/>
      <c r="B483" s="76"/>
      <c r="C483" s="76"/>
      <c r="D483" s="76"/>
      <c r="E483" s="76"/>
      <c r="F483" s="77"/>
      <c r="G483" s="77"/>
      <c r="H483" s="77"/>
    </row>
    <row r="484" spans="1:8" x14ac:dyDescent="0.2">
      <c r="A484" s="49"/>
      <c r="B484" s="76"/>
      <c r="C484" s="76"/>
      <c r="D484" s="76"/>
      <c r="E484" s="76"/>
      <c r="F484" s="77"/>
      <c r="G484" s="77"/>
      <c r="H484" s="77"/>
    </row>
    <row r="485" spans="1:8" x14ac:dyDescent="0.2">
      <c r="A485" s="49"/>
      <c r="B485" s="76"/>
      <c r="C485" s="76"/>
      <c r="D485" s="76"/>
      <c r="E485" s="76"/>
      <c r="F485" s="77"/>
      <c r="G485" s="77"/>
      <c r="H485" s="77"/>
    </row>
    <row r="486" spans="1:8" x14ac:dyDescent="0.2">
      <c r="A486" s="49"/>
      <c r="B486" s="76"/>
      <c r="C486" s="76"/>
      <c r="D486" s="76"/>
      <c r="E486" s="76"/>
      <c r="F486" s="77"/>
      <c r="G486" s="77"/>
      <c r="H486" s="77"/>
    </row>
    <row r="487" spans="1:8" x14ac:dyDescent="0.2">
      <c r="A487" s="49"/>
      <c r="B487" s="76"/>
      <c r="C487" s="76"/>
      <c r="D487" s="76"/>
      <c r="E487" s="76"/>
      <c r="F487" s="77"/>
      <c r="G487" s="77"/>
      <c r="H487" s="77"/>
    </row>
    <row r="488" spans="1:8" x14ac:dyDescent="0.2">
      <c r="A488" s="49"/>
      <c r="B488" s="76"/>
      <c r="C488" s="76"/>
      <c r="D488" s="76"/>
      <c r="E488" s="76"/>
      <c r="F488" s="77"/>
      <c r="G488" s="77"/>
      <c r="H488" s="77"/>
    </row>
    <row r="489" spans="1:8" x14ac:dyDescent="0.2">
      <c r="A489" s="49"/>
      <c r="B489" s="76"/>
      <c r="C489" s="76"/>
      <c r="D489" s="76"/>
      <c r="E489" s="76"/>
      <c r="F489" s="77"/>
      <c r="G489" s="77"/>
      <c r="H489" s="77"/>
    </row>
    <row r="490" spans="1:8" x14ac:dyDescent="0.2">
      <c r="A490" s="49"/>
      <c r="B490" s="76"/>
      <c r="C490" s="76"/>
      <c r="D490" s="76"/>
      <c r="E490" s="76"/>
      <c r="F490" s="77"/>
      <c r="G490" s="77"/>
      <c r="H490" s="77"/>
    </row>
    <row r="491" spans="1:8" x14ac:dyDescent="0.2">
      <c r="A491" s="49"/>
      <c r="B491" s="76"/>
      <c r="C491" s="76"/>
      <c r="D491" s="76"/>
      <c r="E491" s="76"/>
      <c r="F491" s="77"/>
      <c r="G491" s="77"/>
      <c r="H491" s="77"/>
    </row>
    <row r="492" spans="1:8" x14ac:dyDescent="0.2">
      <c r="A492" s="49"/>
      <c r="B492" s="76"/>
      <c r="C492" s="76"/>
      <c r="D492" s="76"/>
      <c r="E492" s="76"/>
      <c r="F492" s="77"/>
      <c r="G492" s="77"/>
      <c r="H492" s="77"/>
    </row>
    <row r="493" spans="1:8" x14ac:dyDescent="0.2">
      <c r="A493" s="49"/>
      <c r="B493" s="76"/>
      <c r="C493" s="76"/>
      <c r="D493" s="76"/>
      <c r="E493" s="76"/>
      <c r="F493" s="77"/>
      <c r="G493" s="77"/>
      <c r="H493" s="77"/>
    </row>
    <row r="494" spans="1:8" x14ac:dyDescent="0.2">
      <c r="A494" s="49"/>
      <c r="B494" s="76"/>
      <c r="C494" s="76"/>
      <c r="D494" s="76"/>
      <c r="E494" s="76"/>
      <c r="F494" s="77"/>
      <c r="G494" s="77"/>
      <c r="H494" s="77"/>
    </row>
    <row r="495" spans="1:8" x14ac:dyDescent="0.2">
      <c r="A495" s="49"/>
      <c r="B495" s="76"/>
      <c r="C495" s="76"/>
      <c r="D495" s="76"/>
      <c r="E495" s="76"/>
      <c r="F495" s="77"/>
      <c r="G495" s="77"/>
      <c r="H495" s="77"/>
    </row>
    <row r="496" spans="1:8" x14ac:dyDescent="0.2">
      <c r="A496" s="49"/>
      <c r="B496" s="76"/>
      <c r="C496" s="76"/>
      <c r="D496" s="76"/>
      <c r="E496" s="76"/>
      <c r="F496" s="77"/>
      <c r="G496" s="77"/>
      <c r="H496" s="77"/>
    </row>
    <row r="497" spans="1:8" x14ac:dyDescent="0.2">
      <c r="A497" s="49"/>
      <c r="B497" s="76"/>
      <c r="C497" s="76"/>
      <c r="D497" s="76"/>
      <c r="E497" s="76"/>
      <c r="F497" s="77"/>
      <c r="G497" s="77"/>
      <c r="H497" s="77"/>
    </row>
    <row r="498" spans="1:8" x14ac:dyDescent="0.2">
      <c r="A498" s="49"/>
      <c r="B498" s="76"/>
      <c r="C498" s="76"/>
      <c r="D498" s="76"/>
      <c r="E498" s="76"/>
      <c r="F498" s="77"/>
      <c r="G498" s="77"/>
      <c r="H498" s="77"/>
    </row>
    <row r="499" spans="1:8" x14ac:dyDescent="0.2">
      <c r="A499" s="49"/>
      <c r="B499" s="76"/>
      <c r="C499" s="76"/>
      <c r="D499" s="76"/>
      <c r="E499" s="76"/>
      <c r="F499" s="77"/>
      <c r="G499" s="77"/>
      <c r="H499" s="77"/>
    </row>
    <row r="500" spans="1:8" x14ac:dyDescent="0.2">
      <c r="A500" s="49"/>
      <c r="B500" s="76"/>
      <c r="C500" s="76"/>
      <c r="D500" s="76"/>
      <c r="E500" s="76"/>
      <c r="F500" s="77"/>
      <c r="G500" s="77"/>
      <c r="H500" s="77"/>
    </row>
    <row r="501" spans="1:8" x14ac:dyDescent="0.2">
      <c r="A501" s="49"/>
      <c r="B501" s="76"/>
      <c r="C501" s="76"/>
      <c r="D501" s="76"/>
      <c r="E501" s="76"/>
      <c r="F501" s="77"/>
      <c r="G501" s="77"/>
      <c r="H501" s="77"/>
    </row>
    <row r="502" spans="1:8" x14ac:dyDescent="0.2">
      <c r="A502" s="49"/>
      <c r="B502" s="76"/>
      <c r="C502" s="76"/>
      <c r="D502" s="76"/>
      <c r="E502" s="76"/>
      <c r="F502" s="77"/>
      <c r="G502" s="77"/>
      <c r="H502" s="77"/>
    </row>
    <row r="503" spans="1:8" x14ac:dyDescent="0.2">
      <c r="A503" s="49"/>
      <c r="B503" s="76"/>
      <c r="C503" s="76"/>
      <c r="D503" s="76"/>
      <c r="E503" s="76"/>
      <c r="F503" s="77"/>
      <c r="G503" s="77"/>
      <c r="H503" s="77"/>
    </row>
    <row r="504" spans="1:8" x14ac:dyDescent="0.2">
      <c r="A504" s="49"/>
      <c r="B504" s="76"/>
      <c r="C504" s="76"/>
      <c r="D504" s="76"/>
      <c r="E504" s="76"/>
      <c r="F504" s="77"/>
      <c r="G504" s="77"/>
      <c r="H504" s="77"/>
    </row>
    <row r="505" spans="1:8" x14ac:dyDescent="0.2">
      <c r="A505" s="49"/>
      <c r="B505" s="76"/>
      <c r="C505" s="76"/>
      <c r="D505" s="76"/>
      <c r="E505" s="76"/>
      <c r="F505" s="77"/>
      <c r="G505" s="77"/>
      <c r="H505" s="77"/>
    </row>
    <row r="506" spans="1:8" x14ac:dyDescent="0.2">
      <c r="A506" s="49"/>
      <c r="B506" s="76"/>
      <c r="C506" s="76"/>
      <c r="D506" s="76"/>
      <c r="E506" s="76"/>
      <c r="F506" s="77"/>
      <c r="G506" s="77"/>
      <c r="H506" s="77"/>
    </row>
    <row r="507" spans="1:8" x14ac:dyDescent="0.2">
      <c r="A507" s="49"/>
      <c r="B507" s="76"/>
      <c r="C507" s="76"/>
      <c r="D507" s="76"/>
      <c r="E507" s="76"/>
      <c r="F507" s="77"/>
      <c r="G507" s="77"/>
      <c r="H507" s="77"/>
    </row>
    <row r="508" spans="1:8" x14ac:dyDescent="0.2">
      <c r="A508" s="49"/>
      <c r="B508" s="76"/>
      <c r="C508" s="76"/>
      <c r="D508" s="76"/>
      <c r="E508" s="76"/>
      <c r="F508" s="77"/>
      <c r="G508" s="77"/>
      <c r="H508" s="77"/>
    </row>
    <row r="509" spans="1:8" x14ac:dyDescent="0.2">
      <c r="A509" s="49"/>
      <c r="B509" s="76"/>
      <c r="C509" s="76"/>
      <c r="D509" s="76"/>
      <c r="E509" s="76"/>
      <c r="F509" s="77"/>
      <c r="G509" s="77"/>
      <c r="H509" s="77"/>
    </row>
    <row r="510" spans="1:8" x14ac:dyDescent="0.2">
      <c r="A510" s="49"/>
      <c r="B510" s="76"/>
      <c r="C510" s="76"/>
      <c r="D510" s="76"/>
      <c r="E510" s="76"/>
      <c r="F510" s="77"/>
      <c r="G510" s="77"/>
      <c r="H510" s="77"/>
    </row>
    <row r="511" spans="1:8" x14ac:dyDescent="0.2">
      <c r="A511" s="49"/>
      <c r="B511" s="76"/>
      <c r="C511" s="76"/>
      <c r="D511" s="76"/>
      <c r="E511" s="76"/>
      <c r="F511" s="77"/>
      <c r="G511" s="77"/>
      <c r="H511" s="77"/>
    </row>
    <row r="512" spans="1:8" x14ac:dyDescent="0.2">
      <c r="A512" s="49"/>
      <c r="B512" s="76"/>
      <c r="C512" s="76"/>
      <c r="D512" s="76"/>
      <c r="E512" s="76"/>
      <c r="F512" s="77"/>
      <c r="G512" s="77"/>
      <c r="H512" s="77"/>
    </row>
    <row r="513" spans="1:8" x14ac:dyDescent="0.2">
      <c r="A513" s="49"/>
      <c r="B513" s="76"/>
      <c r="C513" s="76"/>
      <c r="D513" s="76"/>
      <c r="E513" s="76"/>
      <c r="F513" s="77"/>
      <c r="G513" s="77"/>
      <c r="H513" s="77"/>
    </row>
    <row r="514" spans="1:8" x14ac:dyDescent="0.2">
      <c r="A514" s="49"/>
      <c r="B514" s="76"/>
      <c r="C514" s="76"/>
      <c r="D514" s="76"/>
      <c r="E514" s="76"/>
      <c r="F514" s="77"/>
      <c r="G514" s="77"/>
      <c r="H514" s="77"/>
    </row>
    <row r="515" spans="1:8" x14ac:dyDescent="0.2">
      <c r="A515" s="49"/>
      <c r="B515" s="76"/>
      <c r="C515" s="76"/>
      <c r="D515" s="76"/>
      <c r="E515" s="76"/>
      <c r="F515" s="77"/>
      <c r="G515" s="77"/>
      <c r="H515" s="77"/>
    </row>
    <row r="516" spans="1:8" x14ac:dyDescent="0.2">
      <c r="A516" s="49"/>
      <c r="B516" s="76"/>
      <c r="C516" s="76"/>
      <c r="D516" s="76"/>
      <c r="E516" s="76"/>
      <c r="F516" s="77"/>
      <c r="G516" s="77"/>
      <c r="H516" s="77"/>
    </row>
    <row r="517" spans="1:8" x14ac:dyDescent="0.2">
      <c r="A517" s="49"/>
      <c r="B517" s="76"/>
      <c r="C517" s="76"/>
      <c r="D517" s="76"/>
      <c r="E517" s="76"/>
      <c r="F517" s="77"/>
      <c r="G517" s="77"/>
      <c r="H517" s="77"/>
    </row>
    <row r="518" spans="1:8" x14ac:dyDescent="0.2">
      <c r="A518" s="49"/>
      <c r="B518" s="76"/>
      <c r="C518" s="76"/>
      <c r="D518" s="76"/>
      <c r="E518" s="76"/>
      <c r="F518" s="77"/>
      <c r="G518" s="77"/>
      <c r="H518" s="77"/>
    </row>
    <row r="519" spans="1:8" x14ac:dyDescent="0.2">
      <c r="A519" s="49"/>
      <c r="B519" s="76"/>
      <c r="C519" s="76"/>
      <c r="D519" s="76"/>
      <c r="E519" s="76"/>
      <c r="F519" s="77"/>
      <c r="G519" s="77"/>
      <c r="H519" s="77"/>
    </row>
    <row r="520" spans="1:8" x14ac:dyDescent="0.2">
      <c r="A520" s="49"/>
      <c r="B520" s="76"/>
      <c r="C520" s="76"/>
      <c r="D520" s="76"/>
      <c r="E520" s="76"/>
      <c r="F520" s="77"/>
      <c r="G520" s="77"/>
      <c r="H520" s="77"/>
    </row>
    <row r="521" spans="1:8" x14ac:dyDescent="0.2">
      <c r="A521" s="49"/>
      <c r="B521" s="76"/>
      <c r="C521" s="76"/>
      <c r="D521" s="76"/>
      <c r="E521" s="76"/>
      <c r="F521" s="77"/>
      <c r="G521" s="77"/>
      <c r="H521" s="77"/>
    </row>
    <row r="522" spans="1:8" x14ac:dyDescent="0.2">
      <c r="A522" s="49"/>
      <c r="B522" s="76"/>
      <c r="C522" s="76"/>
      <c r="D522" s="76"/>
      <c r="E522" s="76"/>
      <c r="F522" s="77"/>
      <c r="G522" s="77"/>
      <c r="H522" s="77"/>
    </row>
    <row r="523" spans="1:8" x14ac:dyDescent="0.2">
      <c r="A523" s="49"/>
      <c r="B523" s="76"/>
      <c r="C523" s="76"/>
      <c r="D523" s="76"/>
      <c r="E523" s="76"/>
      <c r="F523" s="77"/>
      <c r="G523" s="77"/>
      <c r="H523" s="77"/>
    </row>
    <row r="524" spans="1:8" x14ac:dyDescent="0.2">
      <c r="A524" s="49"/>
      <c r="B524" s="76"/>
      <c r="C524" s="76"/>
      <c r="D524" s="76"/>
      <c r="E524" s="76"/>
      <c r="F524" s="77"/>
      <c r="G524" s="77"/>
      <c r="H524" s="77"/>
    </row>
    <row r="525" spans="1:8" x14ac:dyDescent="0.2">
      <c r="A525" s="49"/>
      <c r="B525" s="76"/>
      <c r="C525" s="76"/>
      <c r="D525" s="76"/>
      <c r="E525" s="76"/>
      <c r="F525" s="77"/>
      <c r="G525" s="77"/>
      <c r="H525" s="77"/>
    </row>
    <row r="526" spans="1:8" x14ac:dyDescent="0.2">
      <c r="A526" s="49"/>
      <c r="B526" s="76"/>
      <c r="C526" s="76"/>
      <c r="D526" s="76"/>
      <c r="E526" s="76"/>
      <c r="F526" s="77"/>
      <c r="G526" s="77"/>
      <c r="H526" s="77"/>
    </row>
    <row r="527" spans="1:8" x14ac:dyDescent="0.2">
      <c r="A527" s="49"/>
      <c r="B527" s="76"/>
      <c r="C527" s="76"/>
      <c r="D527" s="76"/>
      <c r="E527" s="76"/>
      <c r="F527" s="77"/>
      <c r="G527" s="77"/>
      <c r="H527" s="77"/>
    </row>
    <row r="528" spans="1:8" x14ac:dyDescent="0.2">
      <c r="A528" s="49"/>
      <c r="B528" s="76"/>
      <c r="C528" s="76"/>
      <c r="D528" s="76"/>
      <c r="E528" s="76"/>
      <c r="F528" s="77"/>
      <c r="G528" s="77"/>
      <c r="H528" s="77"/>
    </row>
    <row r="529" spans="1:8" x14ac:dyDescent="0.2">
      <c r="A529" s="49"/>
      <c r="B529" s="76"/>
      <c r="C529" s="76"/>
      <c r="D529" s="76"/>
      <c r="E529" s="76"/>
      <c r="F529" s="77"/>
      <c r="G529" s="77"/>
      <c r="H529" s="77"/>
    </row>
    <row r="530" spans="1:8" x14ac:dyDescent="0.2">
      <c r="A530" s="49"/>
      <c r="B530" s="76"/>
      <c r="C530" s="76"/>
      <c r="D530" s="76"/>
      <c r="E530" s="76"/>
      <c r="F530" s="77"/>
      <c r="G530" s="77"/>
      <c r="H530" s="77"/>
    </row>
    <row r="531" spans="1:8" x14ac:dyDescent="0.2">
      <c r="A531" s="49"/>
      <c r="B531" s="76"/>
      <c r="C531" s="76"/>
      <c r="D531" s="76"/>
      <c r="E531" s="76"/>
      <c r="F531" s="77"/>
      <c r="G531" s="77"/>
      <c r="H531" s="77"/>
    </row>
    <row r="532" spans="1:8" x14ac:dyDescent="0.2">
      <c r="A532" s="49"/>
      <c r="B532" s="76"/>
      <c r="C532" s="76"/>
      <c r="D532" s="76"/>
      <c r="E532" s="76"/>
      <c r="F532" s="77"/>
      <c r="G532" s="77"/>
      <c r="H532" s="77"/>
    </row>
    <row r="533" spans="1:8" x14ac:dyDescent="0.2">
      <c r="A533" s="49"/>
      <c r="B533" s="76"/>
      <c r="C533" s="76"/>
      <c r="D533" s="76"/>
      <c r="E533" s="76"/>
      <c r="F533" s="77"/>
      <c r="G533" s="77"/>
      <c r="H533" s="77"/>
    </row>
    <row r="534" spans="1:8" x14ac:dyDescent="0.2">
      <c r="A534" s="49"/>
      <c r="B534" s="76"/>
      <c r="C534" s="76"/>
      <c r="D534" s="76"/>
      <c r="E534" s="76"/>
      <c r="F534" s="77"/>
      <c r="G534" s="77"/>
      <c r="H534" s="77"/>
    </row>
    <row r="535" spans="1:8" x14ac:dyDescent="0.2">
      <c r="A535" s="49"/>
      <c r="B535" s="76"/>
      <c r="C535" s="76"/>
      <c r="D535" s="76"/>
      <c r="E535" s="76"/>
      <c r="F535" s="77"/>
      <c r="G535" s="77"/>
      <c r="H535" s="77"/>
    </row>
    <row r="536" spans="1:8" x14ac:dyDescent="0.2">
      <c r="A536" s="49"/>
      <c r="B536" s="76"/>
      <c r="C536" s="76"/>
      <c r="D536" s="76"/>
      <c r="E536" s="76"/>
      <c r="F536" s="77"/>
      <c r="G536" s="77"/>
      <c r="H536" s="77"/>
    </row>
    <row r="537" spans="1:8" x14ac:dyDescent="0.2">
      <c r="A537" s="49"/>
      <c r="B537" s="76"/>
      <c r="C537" s="76"/>
      <c r="D537" s="76"/>
      <c r="E537" s="76"/>
      <c r="F537" s="77"/>
      <c r="G537" s="77"/>
      <c r="H537" s="77"/>
    </row>
    <row r="538" spans="1:8" x14ac:dyDescent="0.2">
      <c r="A538" s="49"/>
      <c r="B538" s="76"/>
      <c r="C538" s="76"/>
      <c r="D538" s="76"/>
      <c r="E538" s="76"/>
      <c r="F538" s="77"/>
      <c r="G538" s="77"/>
      <c r="H538" s="77"/>
    </row>
    <row r="539" spans="1:8" x14ac:dyDescent="0.2">
      <c r="A539" s="49"/>
      <c r="B539" s="76"/>
      <c r="C539" s="76"/>
      <c r="D539" s="76"/>
      <c r="E539" s="76"/>
      <c r="F539" s="77"/>
      <c r="G539" s="77"/>
      <c r="H539" s="77"/>
    </row>
    <row r="540" spans="1:8" x14ac:dyDescent="0.2">
      <c r="A540" s="49"/>
      <c r="B540" s="76"/>
      <c r="C540" s="76"/>
      <c r="D540" s="76"/>
      <c r="E540" s="76"/>
      <c r="F540" s="77"/>
      <c r="G540" s="77"/>
      <c r="H540" s="77"/>
    </row>
    <row r="541" spans="1:8" x14ac:dyDescent="0.2">
      <c r="A541" s="49"/>
      <c r="B541" s="76"/>
      <c r="C541" s="76"/>
      <c r="D541" s="76"/>
      <c r="E541" s="76"/>
      <c r="F541" s="77"/>
      <c r="G541" s="77"/>
      <c r="H541" s="77"/>
    </row>
    <row r="542" spans="1:8" x14ac:dyDescent="0.2">
      <c r="A542" s="49"/>
      <c r="B542" s="76"/>
      <c r="C542" s="76"/>
      <c r="D542" s="76"/>
      <c r="E542" s="76"/>
      <c r="F542" s="77"/>
      <c r="G542" s="77"/>
      <c r="H542" s="77"/>
    </row>
    <row r="543" spans="1:8" x14ac:dyDescent="0.2">
      <c r="A543" s="49"/>
      <c r="B543" s="76"/>
      <c r="C543" s="76"/>
      <c r="D543" s="76"/>
      <c r="E543" s="76"/>
      <c r="F543" s="77"/>
      <c r="G543" s="77"/>
      <c r="H543" s="77"/>
    </row>
    <row r="544" spans="1:8" x14ac:dyDescent="0.2">
      <c r="A544" s="49"/>
      <c r="B544" s="76"/>
      <c r="C544" s="76"/>
      <c r="D544" s="76"/>
      <c r="E544" s="76"/>
      <c r="F544" s="77"/>
      <c r="G544" s="77"/>
      <c r="H544" s="77"/>
    </row>
    <row r="545" spans="1:8" x14ac:dyDescent="0.2">
      <c r="A545" s="49"/>
      <c r="B545" s="76"/>
      <c r="C545" s="76"/>
      <c r="D545" s="76"/>
      <c r="E545" s="76"/>
      <c r="F545" s="77"/>
      <c r="G545" s="77"/>
      <c r="H545" s="77"/>
    </row>
    <row r="546" spans="1:8" x14ac:dyDescent="0.2">
      <c r="A546" s="49"/>
      <c r="B546" s="76"/>
      <c r="C546" s="76"/>
      <c r="D546" s="76"/>
      <c r="E546" s="76"/>
      <c r="F546" s="77"/>
      <c r="G546" s="77"/>
      <c r="H546" s="77"/>
    </row>
    <row r="547" spans="1:8" x14ac:dyDescent="0.2">
      <c r="A547" s="49"/>
      <c r="B547" s="76"/>
      <c r="C547" s="76"/>
      <c r="D547" s="76"/>
      <c r="E547" s="76"/>
      <c r="F547" s="77"/>
      <c r="G547" s="77"/>
      <c r="H547" s="77"/>
    </row>
    <row r="548" spans="1:8" x14ac:dyDescent="0.2">
      <c r="A548" s="49"/>
      <c r="B548" s="76"/>
      <c r="C548" s="76"/>
      <c r="D548" s="76"/>
      <c r="E548" s="76"/>
      <c r="F548" s="77"/>
      <c r="G548" s="77"/>
      <c r="H548" s="77"/>
    </row>
    <row r="549" spans="1:8" x14ac:dyDescent="0.2">
      <c r="A549" s="49"/>
      <c r="B549" s="76"/>
      <c r="C549" s="76"/>
      <c r="D549" s="76"/>
      <c r="E549" s="76"/>
      <c r="F549" s="77"/>
      <c r="G549" s="77"/>
      <c r="H549" s="77"/>
    </row>
    <row r="550" spans="1:8" x14ac:dyDescent="0.2">
      <c r="A550" s="49"/>
      <c r="B550" s="76"/>
      <c r="C550" s="76"/>
      <c r="D550" s="76"/>
      <c r="E550" s="76"/>
      <c r="F550" s="77"/>
      <c r="G550" s="77"/>
      <c r="H550" s="77"/>
    </row>
    <row r="551" spans="1:8" x14ac:dyDescent="0.2">
      <c r="A551" s="49"/>
      <c r="B551" s="76"/>
      <c r="C551" s="76"/>
      <c r="D551" s="76"/>
      <c r="E551" s="76"/>
      <c r="F551" s="77"/>
      <c r="G551" s="77"/>
      <c r="H551" s="77"/>
    </row>
    <row r="552" spans="1:8" x14ac:dyDescent="0.2">
      <c r="A552" s="49"/>
      <c r="B552" s="76"/>
      <c r="C552" s="76"/>
      <c r="D552" s="76"/>
      <c r="E552" s="76"/>
      <c r="F552" s="77"/>
      <c r="G552" s="77"/>
      <c r="H552" s="77"/>
    </row>
    <row r="553" spans="1:8" x14ac:dyDescent="0.2">
      <c r="A553" s="49"/>
      <c r="B553" s="76"/>
      <c r="C553" s="76"/>
      <c r="D553" s="76"/>
      <c r="E553" s="76"/>
      <c r="F553" s="77"/>
      <c r="G553" s="77"/>
      <c r="H553" s="77"/>
    </row>
    <row r="554" spans="1:8" x14ac:dyDescent="0.2">
      <c r="A554" s="49"/>
      <c r="B554" s="76"/>
      <c r="C554" s="76"/>
      <c r="D554" s="76"/>
      <c r="E554" s="76"/>
      <c r="F554" s="77"/>
      <c r="G554" s="77"/>
      <c r="H554" s="77"/>
    </row>
    <row r="555" spans="1:8" x14ac:dyDescent="0.2">
      <c r="A555" s="49"/>
      <c r="B555" s="76"/>
      <c r="C555" s="76"/>
      <c r="D555" s="76"/>
      <c r="E555" s="76"/>
      <c r="F555" s="77"/>
      <c r="G555" s="77"/>
      <c r="H555" s="77"/>
    </row>
    <row r="556" spans="1:8" x14ac:dyDescent="0.2">
      <c r="A556" s="49"/>
      <c r="B556" s="76"/>
      <c r="C556" s="76"/>
      <c r="D556" s="76"/>
      <c r="E556" s="76"/>
      <c r="F556" s="77"/>
      <c r="G556" s="77"/>
      <c r="H556" s="77"/>
    </row>
    <row r="557" spans="1:8" x14ac:dyDescent="0.2">
      <c r="A557" s="49"/>
      <c r="B557" s="76"/>
      <c r="C557" s="76"/>
      <c r="D557" s="76"/>
      <c r="E557" s="76"/>
      <c r="F557" s="77"/>
      <c r="G557" s="77"/>
      <c r="H557" s="77"/>
    </row>
    <row r="558" spans="1:8" x14ac:dyDescent="0.2">
      <c r="A558" s="49"/>
      <c r="B558" s="76"/>
      <c r="C558" s="76"/>
      <c r="D558" s="76"/>
      <c r="E558" s="76"/>
      <c r="F558" s="77"/>
      <c r="G558" s="77"/>
      <c r="H558" s="77"/>
    </row>
    <row r="559" spans="1:8" x14ac:dyDescent="0.2">
      <c r="A559" s="49"/>
      <c r="B559" s="76"/>
      <c r="C559" s="76"/>
      <c r="D559" s="76"/>
      <c r="E559" s="76"/>
      <c r="F559" s="77"/>
      <c r="G559" s="77"/>
      <c r="H559" s="77"/>
    </row>
    <row r="560" spans="1:8" x14ac:dyDescent="0.2">
      <c r="A560" s="49"/>
      <c r="B560" s="76"/>
      <c r="C560" s="76"/>
      <c r="D560" s="76"/>
      <c r="E560" s="76"/>
      <c r="F560" s="77"/>
      <c r="G560" s="77"/>
      <c r="H560" s="77"/>
    </row>
    <row r="561" spans="1:8" x14ac:dyDescent="0.2">
      <c r="A561" s="49"/>
      <c r="B561" s="76"/>
      <c r="C561" s="76"/>
      <c r="D561" s="76"/>
      <c r="E561" s="76"/>
      <c r="F561" s="77"/>
      <c r="G561" s="77"/>
      <c r="H561" s="77"/>
    </row>
    <row r="562" spans="1:8" x14ac:dyDescent="0.2">
      <c r="A562" s="49"/>
      <c r="B562" s="76"/>
      <c r="C562" s="76"/>
      <c r="D562" s="76"/>
      <c r="E562" s="76"/>
      <c r="F562" s="77"/>
      <c r="G562" s="77"/>
      <c r="H562" s="77"/>
    </row>
    <row r="563" spans="1:8" x14ac:dyDescent="0.2">
      <c r="A563" s="49"/>
      <c r="B563" s="76"/>
      <c r="C563" s="76"/>
      <c r="D563" s="76"/>
      <c r="E563" s="76"/>
      <c r="F563" s="77"/>
      <c r="G563" s="77"/>
      <c r="H563" s="77"/>
    </row>
    <row r="564" spans="1:8" x14ac:dyDescent="0.2">
      <c r="A564" s="49"/>
      <c r="B564" s="76"/>
      <c r="C564" s="76"/>
      <c r="D564" s="76"/>
      <c r="E564" s="76"/>
      <c r="F564" s="77"/>
      <c r="G564" s="77"/>
      <c r="H564" s="77"/>
    </row>
    <row r="565" spans="1:8" x14ac:dyDescent="0.2">
      <c r="A565" s="49"/>
      <c r="B565" s="76"/>
      <c r="C565" s="76"/>
      <c r="D565" s="76"/>
      <c r="E565" s="76"/>
      <c r="F565" s="77"/>
      <c r="G565" s="77"/>
      <c r="H565" s="77"/>
    </row>
    <row r="566" spans="1:8" x14ac:dyDescent="0.2">
      <c r="A566" s="49"/>
      <c r="B566" s="76"/>
      <c r="C566" s="76"/>
      <c r="D566" s="76"/>
      <c r="E566" s="76"/>
      <c r="F566" s="77"/>
      <c r="G566" s="77"/>
      <c r="H566" s="77"/>
    </row>
    <row r="567" spans="1:8" x14ac:dyDescent="0.2">
      <c r="A567" s="49"/>
      <c r="B567" s="76"/>
      <c r="C567" s="76"/>
      <c r="D567" s="76"/>
      <c r="E567" s="76"/>
      <c r="F567" s="77"/>
      <c r="G567" s="77"/>
      <c r="H567" s="77"/>
    </row>
    <row r="568" spans="1:8" x14ac:dyDescent="0.2">
      <c r="A568" s="49"/>
      <c r="B568" s="76"/>
      <c r="C568" s="76"/>
      <c r="D568" s="76"/>
      <c r="E568" s="76"/>
      <c r="F568" s="77"/>
      <c r="G568" s="77"/>
      <c r="H568" s="77"/>
    </row>
    <row r="569" spans="1:8" x14ac:dyDescent="0.2">
      <c r="A569" s="49"/>
      <c r="B569" s="76"/>
      <c r="C569" s="76"/>
      <c r="D569" s="76"/>
      <c r="E569" s="76"/>
      <c r="F569" s="77"/>
      <c r="G569" s="77"/>
      <c r="H569" s="77"/>
    </row>
    <row r="570" spans="1:8" x14ac:dyDescent="0.2">
      <c r="A570" s="49"/>
      <c r="B570" s="76"/>
      <c r="C570" s="76"/>
      <c r="D570" s="76"/>
      <c r="E570" s="76"/>
      <c r="F570" s="77"/>
      <c r="G570" s="77"/>
      <c r="H570" s="77"/>
    </row>
    <row r="571" spans="1:8" x14ac:dyDescent="0.2">
      <c r="A571" s="49"/>
      <c r="B571" s="76"/>
      <c r="C571" s="76"/>
      <c r="D571" s="76"/>
      <c r="E571" s="76"/>
      <c r="F571" s="77"/>
      <c r="G571" s="77"/>
      <c r="H571" s="77"/>
    </row>
    <row r="572" spans="1:8" x14ac:dyDescent="0.2">
      <c r="A572" s="49"/>
      <c r="B572" s="76"/>
      <c r="C572" s="76"/>
      <c r="D572" s="76"/>
      <c r="E572" s="76"/>
      <c r="F572" s="77"/>
      <c r="G572" s="77"/>
      <c r="H572" s="77"/>
    </row>
    <row r="573" spans="1:8" x14ac:dyDescent="0.2">
      <c r="A573" s="49"/>
      <c r="B573" s="76"/>
      <c r="C573" s="76"/>
      <c r="D573" s="76"/>
      <c r="E573" s="76"/>
      <c r="F573" s="77"/>
      <c r="G573" s="77"/>
      <c r="H573" s="77"/>
    </row>
    <row r="574" spans="1:8" x14ac:dyDescent="0.2">
      <c r="A574" s="49"/>
      <c r="B574" s="76"/>
      <c r="C574" s="76"/>
      <c r="D574" s="76"/>
      <c r="E574" s="76"/>
      <c r="F574" s="77"/>
      <c r="G574" s="77"/>
      <c r="H574" s="77"/>
    </row>
    <row r="575" spans="1:8" x14ac:dyDescent="0.2">
      <c r="A575" s="49"/>
      <c r="B575" s="76"/>
      <c r="C575" s="76"/>
      <c r="D575" s="76"/>
      <c r="E575" s="76"/>
      <c r="F575" s="77"/>
      <c r="G575" s="77"/>
      <c r="H575" s="77"/>
    </row>
    <row r="576" spans="1:8" x14ac:dyDescent="0.2">
      <c r="A576" s="49"/>
      <c r="B576" s="76"/>
      <c r="C576" s="76"/>
      <c r="D576" s="76"/>
      <c r="E576" s="76"/>
      <c r="F576" s="77"/>
      <c r="G576" s="77"/>
      <c r="H576" s="77"/>
    </row>
    <row r="577" spans="1:8" x14ac:dyDescent="0.2">
      <c r="A577" s="49"/>
      <c r="B577" s="76"/>
      <c r="C577" s="76"/>
      <c r="D577" s="76"/>
      <c r="E577" s="76"/>
      <c r="F577" s="77"/>
      <c r="G577" s="77"/>
      <c r="H577" s="77"/>
    </row>
    <row r="578" spans="1:8" x14ac:dyDescent="0.2">
      <c r="A578" s="49"/>
      <c r="B578" s="76"/>
      <c r="C578" s="76"/>
      <c r="D578" s="76"/>
      <c r="E578" s="76"/>
      <c r="F578" s="77"/>
      <c r="G578" s="77"/>
      <c r="H578" s="77"/>
    </row>
    <row r="579" spans="1:8" x14ac:dyDescent="0.2">
      <c r="A579" s="49"/>
      <c r="B579" s="76"/>
      <c r="C579" s="76"/>
      <c r="D579" s="76"/>
      <c r="E579" s="76"/>
      <c r="F579" s="77"/>
      <c r="G579" s="77"/>
      <c r="H579" s="77"/>
    </row>
    <row r="580" spans="1:8" x14ac:dyDescent="0.2">
      <c r="A580" s="49"/>
      <c r="B580" s="76"/>
      <c r="C580" s="76"/>
      <c r="D580" s="76"/>
      <c r="E580" s="76"/>
      <c r="F580" s="77"/>
      <c r="G580" s="77"/>
      <c r="H580" s="77"/>
    </row>
    <row r="581" spans="1:8" x14ac:dyDescent="0.2">
      <c r="A581" s="49"/>
      <c r="B581" s="76"/>
      <c r="C581" s="76"/>
      <c r="D581" s="76"/>
      <c r="E581" s="76"/>
      <c r="F581" s="77"/>
      <c r="G581" s="77"/>
      <c r="H581" s="77"/>
    </row>
    <row r="582" spans="1:8" x14ac:dyDescent="0.2">
      <c r="A582" s="49"/>
      <c r="B582" s="76"/>
      <c r="C582" s="76"/>
      <c r="D582" s="76"/>
      <c r="E582" s="76"/>
      <c r="F582" s="77"/>
      <c r="G582" s="77"/>
      <c r="H582" s="77"/>
    </row>
    <row r="583" spans="1:8" x14ac:dyDescent="0.2">
      <c r="A583" s="49"/>
      <c r="B583" s="76"/>
      <c r="C583" s="76"/>
      <c r="D583" s="76"/>
      <c r="E583" s="76"/>
      <c r="F583" s="77"/>
      <c r="G583" s="77"/>
      <c r="H583" s="77"/>
    </row>
    <row r="584" spans="1:8" x14ac:dyDescent="0.2">
      <c r="A584" s="49"/>
      <c r="B584" s="76"/>
      <c r="C584" s="76"/>
      <c r="D584" s="76"/>
      <c r="E584" s="76"/>
      <c r="F584" s="77"/>
      <c r="G584" s="77"/>
      <c r="H584" s="77"/>
    </row>
    <row r="585" spans="1:8" x14ac:dyDescent="0.2">
      <c r="A585" s="49"/>
      <c r="B585" s="76"/>
      <c r="C585" s="76"/>
      <c r="D585" s="76"/>
      <c r="E585" s="76"/>
      <c r="F585" s="77"/>
      <c r="G585" s="77"/>
      <c r="H585" s="77"/>
    </row>
    <row r="586" spans="1:8" x14ac:dyDescent="0.2">
      <c r="A586" s="49"/>
      <c r="B586" s="76"/>
      <c r="C586" s="76"/>
      <c r="D586" s="76"/>
      <c r="E586" s="76"/>
      <c r="F586" s="77"/>
      <c r="G586" s="77"/>
      <c r="H586" s="77"/>
    </row>
    <row r="587" spans="1:8" x14ac:dyDescent="0.2">
      <c r="A587" s="49"/>
      <c r="B587" s="76"/>
      <c r="C587" s="76"/>
      <c r="D587" s="76"/>
      <c r="E587" s="76"/>
      <c r="F587" s="77"/>
      <c r="G587" s="77"/>
      <c r="H587" s="77"/>
    </row>
    <row r="588" spans="1:8" x14ac:dyDescent="0.2">
      <c r="A588" s="49"/>
      <c r="B588" s="76"/>
      <c r="C588" s="76"/>
      <c r="D588" s="76"/>
      <c r="E588" s="76"/>
      <c r="F588" s="77"/>
      <c r="G588" s="77"/>
      <c r="H588" s="77"/>
    </row>
    <row r="589" spans="1:8" x14ac:dyDescent="0.2">
      <c r="A589" s="49"/>
      <c r="B589" s="76"/>
      <c r="C589" s="76"/>
      <c r="D589" s="76"/>
      <c r="E589" s="76"/>
      <c r="F589" s="77"/>
      <c r="G589" s="77"/>
      <c r="H589" s="77"/>
    </row>
    <row r="590" spans="1:8" x14ac:dyDescent="0.2">
      <c r="A590" s="49"/>
      <c r="B590" s="76"/>
      <c r="C590" s="76"/>
      <c r="D590" s="76"/>
      <c r="E590" s="76"/>
      <c r="F590" s="77"/>
      <c r="G590" s="77"/>
      <c r="H590" s="77"/>
    </row>
    <row r="591" spans="1:8" x14ac:dyDescent="0.2">
      <c r="A591" s="49"/>
      <c r="B591" s="76"/>
      <c r="C591" s="76"/>
      <c r="D591" s="76"/>
      <c r="E591" s="76"/>
      <c r="F591" s="77"/>
      <c r="G591" s="77"/>
      <c r="H591" s="77"/>
    </row>
    <row r="592" spans="1:8" x14ac:dyDescent="0.2">
      <c r="A592" s="49"/>
      <c r="B592" s="76"/>
      <c r="C592" s="76"/>
      <c r="D592" s="76"/>
      <c r="E592" s="76"/>
      <c r="F592" s="77"/>
      <c r="G592" s="77"/>
      <c r="H592" s="77"/>
    </row>
    <row r="593" spans="1:8" x14ac:dyDescent="0.2">
      <c r="A593" s="49"/>
      <c r="B593" s="76"/>
      <c r="C593" s="76"/>
      <c r="D593" s="76"/>
      <c r="E593" s="76"/>
      <c r="F593" s="77"/>
      <c r="G593" s="77"/>
      <c r="H593" s="77"/>
    </row>
    <row r="594" spans="1:8" x14ac:dyDescent="0.2">
      <c r="A594" s="49"/>
      <c r="B594" s="76"/>
      <c r="C594" s="76"/>
      <c r="D594" s="76"/>
      <c r="E594" s="76"/>
      <c r="F594" s="77"/>
      <c r="G594" s="77"/>
      <c r="H594" s="77"/>
    </row>
    <row r="595" spans="1:8" x14ac:dyDescent="0.2">
      <c r="A595" s="49"/>
      <c r="B595" s="76"/>
      <c r="C595" s="76"/>
      <c r="D595" s="76"/>
      <c r="E595" s="76"/>
      <c r="F595" s="77"/>
      <c r="G595" s="77"/>
      <c r="H595" s="77"/>
    </row>
    <row r="596" spans="1:8" x14ac:dyDescent="0.2">
      <c r="A596" s="49"/>
      <c r="B596" s="76"/>
      <c r="C596" s="76"/>
      <c r="D596" s="76"/>
      <c r="E596" s="76"/>
      <c r="F596" s="77"/>
      <c r="G596" s="77"/>
      <c r="H596" s="77"/>
    </row>
    <row r="597" spans="1:8" x14ac:dyDescent="0.2">
      <c r="A597" s="49"/>
      <c r="B597" s="76"/>
      <c r="C597" s="76"/>
      <c r="D597" s="76"/>
      <c r="E597" s="76"/>
      <c r="F597" s="77"/>
      <c r="G597" s="77"/>
      <c r="H597" s="77"/>
    </row>
    <row r="598" spans="1:8" x14ac:dyDescent="0.2">
      <c r="A598" s="49"/>
      <c r="B598" s="76"/>
      <c r="C598" s="76"/>
      <c r="D598" s="76"/>
      <c r="E598" s="76"/>
      <c r="F598" s="77"/>
      <c r="G598" s="77"/>
      <c r="H598" s="77"/>
    </row>
    <row r="599" spans="1:8" x14ac:dyDescent="0.2">
      <c r="A599" s="49"/>
      <c r="B599" s="76"/>
      <c r="C599" s="76"/>
      <c r="D599" s="76"/>
      <c r="E599" s="76"/>
      <c r="F599" s="77"/>
      <c r="G599" s="77"/>
      <c r="H599" s="77"/>
    </row>
    <row r="600" spans="1:8" x14ac:dyDescent="0.2">
      <c r="A600" s="49"/>
      <c r="B600" s="76"/>
      <c r="C600" s="76"/>
      <c r="D600" s="76"/>
      <c r="E600" s="76"/>
      <c r="F600" s="77"/>
      <c r="G600" s="77"/>
      <c r="H600" s="77"/>
    </row>
    <row r="601" spans="1:8" x14ac:dyDescent="0.2">
      <c r="A601" s="49"/>
      <c r="B601" s="76"/>
      <c r="C601" s="76"/>
      <c r="D601" s="76"/>
      <c r="E601" s="76"/>
      <c r="F601" s="77"/>
      <c r="G601" s="77"/>
      <c r="H601" s="77"/>
    </row>
    <row r="602" spans="1:8" x14ac:dyDescent="0.2">
      <c r="A602" s="49"/>
      <c r="B602" s="76"/>
      <c r="C602" s="76"/>
      <c r="D602" s="76"/>
      <c r="E602" s="76"/>
      <c r="F602" s="77"/>
      <c r="G602" s="77"/>
      <c r="H602" s="77"/>
    </row>
    <row r="603" spans="1:8" x14ac:dyDescent="0.2">
      <c r="A603" s="49"/>
      <c r="B603" s="76"/>
      <c r="C603" s="76"/>
      <c r="D603" s="76"/>
      <c r="E603" s="76"/>
      <c r="F603" s="77"/>
      <c r="G603" s="77"/>
      <c r="H603" s="77"/>
    </row>
    <row r="604" spans="1:8" x14ac:dyDescent="0.2">
      <c r="A604" s="49"/>
      <c r="B604" s="76"/>
      <c r="C604" s="76"/>
      <c r="D604" s="76"/>
      <c r="E604" s="76"/>
      <c r="F604" s="77"/>
      <c r="G604" s="77"/>
      <c r="H604" s="77"/>
    </row>
    <row r="605" spans="1:8" x14ac:dyDescent="0.2">
      <c r="A605" s="49"/>
      <c r="B605" s="76"/>
      <c r="C605" s="76"/>
      <c r="D605" s="76"/>
      <c r="E605" s="76"/>
      <c r="F605" s="77"/>
      <c r="G605" s="77"/>
      <c r="H605" s="77"/>
    </row>
    <row r="606" spans="1:8" x14ac:dyDescent="0.2">
      <c r="A606" s="49"/>
      <c r="B606" s="76"/>
      <c r="C606" s="76"/>
      <c r="D606" s="76"/>
      <c r="E606" s="76"/>
      <c r="F606" s="77"/>
      <c r="G606" s="77"/>
      <c r="H606" s="77"/>
    </row>
    <row r="607" spans="1:8" x14ac:dyDescent="0.2">
      <c r="A607" s="49"/>
      <c r="B607" s="76"/>
      <c r="C607" s="76"/>
      <c r="D607" s="76"/>
      <c r="E607" s="76"/>
      <c r="F607" s="77"/>
      <c r="G607" s="77"/>
      <c r="H607" s="77"/>
    </row>
    <row r="608" spans="1:8" x14ac:dyDescent="0.2">
      <c r="A608" s="49"/>
      <c r="B608" s="76"/>
      <c r="C608" s="76"/>
      <c r="D608" s="76"/>
      <c r="E608" s="76"/>
      <c r="F608" s="77"/>
      <c r="G608" s="77"/>
      <c r="H608" s="77"/>
    </row>
    <row r="609" spans="1:8" x14ac:dyDescent="0.2">
      <c r="A609" s="49"/>
      <c r="B609" s="76"/>
      <c r="C609" s="76"/>
      <c r="D609" s="76"/>
      <c r="E609" s="76"/>
      <c r="F609" s="77"/>
      <c r="G609" s="77"/>
      <c r="H609" s="77"/>
    </row>
    <row r="610" spans="1:8" x14ac:dyDescent="0.2">
      <c r="A610" s="49"/>
      <c r="B610" s="76"/>
      <c r="C610" s="76"/>
      <c r="D610" s="76"/>
      <c r="E610" s="76"/>
      <c r="F610" s="77"/>
      <c r="G610" s="77"/>
      <c r="H610" s="77"/>
    </row>
    <row r="611" spans="1:8" x14ac:dyDescent="0.2">
      <c r="A611" s="49"/>
      <c r="B611" s="76"/>
      <c r="C611" s="76"/>
      <c r="D611" s="76"/>
      <c r="E611" s="76"/>
      <c r="F611" s="77"/>
      <c r="G611" s="77"/>
      <c r="H611" s="77"/>
    </row>
    <row r="612" spans="1:8" x14ac:dyDescent="0.2">
      <c r="A612" s="49"/>
      <c r="B612" s="76"/>
      <c r="C612" s="76"/>
      <c r="D612" s="76"/>
      <c r="E612" s="76"/>
      <c r="F612" s="77"/>
      <c r="G612" s="77"/>
      <c r="H612" s="77"/>
    </row>
    <row r="613" spans="1:8" x14ac:dyDescent="0.2">
      <c r="A613" s="49"/>
      <c r="B613" s="76"/>
      <c r="C613" s="76"/>
      <c r="D613" s="76"/>
      <c r="E613" s="76"/>
      <c r="F613" s="77"/>
      <c r="G613" s="77"/>
      <c r="H613" s="77"/>
    </row>
    <row r="614" spans="1:8" x14ac:dyDescent="0.2">
      <c r="A614" s="49"/>
      <c r="B614" s="76"/>
      <c r="C614" s="76"/>
      <c r="D614" s="76"/>
      <c r="E614" s="76"/>
      <c r="F614" s="77"/>
      <c r="G614" s="77"/>
      <c r="H614" s="77"/>
    </row>
    <row r="615" spans="1:8" x14ac:dyDescent="0.2">
      <c r="A615" s="49"/>
      <c r="B615" s="76"/>
      <c r="C615" s="76"/>
      <c r="D615" s="76"/>
      <c r="E615" s="76"/>
      <c r="F615" s="77"/>
      <c r="G615" s="77"/>
      <c r="H615" s="77"/>
    </row>
    <row r="616" spans="1:8" x14ac:dyDescent="0.2">
      <c r="A616" s="49"/>
      <c r="B616" s="76"/>
      <c r="C616" s="76"/>
      <c r="D616" s="76"/>
      <c r="E616" s="76"/>
      <c r="F616" s="77"/>
      <c r="G616" s="77"/>
      <c r="H616" s="77"/>
    </row>
    <row r="617" spans="1:8" x14ac:dyDescent="0.2">
      <c r="A617" s="49"/>
      <c r="B617" s="76"/>
      <c r="C617" s="76"/>
      <c r="D617" s="76"/>
      <c r="E617" s="76"/>
      <c r="F617" s="77"/>
      <c r="G617" s="77"/>
      <c r="H617" s="77"/>
    </row>
    <row r="618" spans="1:8" x14ac:dyDescent="0.2">
      <c r="A618" s="49"/>
      <c r="B618" s="76"/>
      <c r="C618" s="76"/>
      <c r="D618" s="76"/>
      <c r="E618" s="76"/>
      <c r="F618" s="77"/>
      <c r="G618" s="77"/>
      <c r="H618" s="77"/>
    </row>
    <row r="619" spans="1:8" x14ac:dyDescent="0.2">
      <c r="A619" s="49"/>
      <c r="B619" s="76"/>
      <c r="C619" s="76"/>
      <c r="D619" s="76"/>
      <c r="E619" s="76"/>
      <c r="F619" s="77"/>
      <c r="G619" s="77"/>
      <c r="H619" s="77"/>
    </row>
    <row r="620" spans="1:8" x14ac:dyDescent="0.2">
      <c r="A620" s="49"/>
      <c r="B620" s="76"/>
      <c r="C620" s="76"/>
      <c r="D620" s="76"/>
      <c r="E620" s="76"/>
      <c r="F620" s="77"/>
      <c r="G620" s="77"/>
      <c r="H620" s="77"/>
    </row>
    <row r="621" spans="1:8" x14ac:dyDescent="0.2">
      <c r="A621" s="49"/>
      <c r="B621" s="76"/>
      <c r="C621" s="76"/>
      <c r="D621" s="76"/>
      <c r="E621" s="76"/>
      <c r="F621" s="77"/>
      <c r="G621" s="77"/>
      <c r="H621" s="77"/>
    </row>
    <row r="622" spans="1:8" x14ac:dyDescent="0.2">
      <c r="A622" s="49"/>
      <c r="B622" s="76"/>
      <c r="C622" s="76"/>
      <c r="D622" s="76"/>
      <c r="E622" s="76"/>
      <c r="F622" s="77"/>
      <c r="G622" s="77"/>
      <c r="H622" s="77"/>
    </row>
    <row r="623" spans="1:8" x14ac:dyDescent="0.2">
      <c r="A623" s="49"/>
      <c r="B623" s="76"/>
      <c r="C623" s="76"/>
      <c r="D623" s="76"/>
      <c r="E623" s="76"/>
      <c r="F623" s="77"/>
      <c r="G623" s="77"/>
      <c r="H623" s="77"/>
    </row>
    <row r="624" spans="1:8" x14ac:dyDescent="0.2">
      <c r="A624" s="49"/>
      <c r="B624" s="76"/>
      <c r="C624" s="76"/>
      <c r="D624" s="76"/>
      <c r="E624" s="76"/>
      <c r="F624" s="77"/>
      <c r="G624" s="77"/>
      <c r="H624" s="77"/>
    </row>
    <row r="625" spans="1:8" x14ac:dyDescent="0.2">
      <c r="A625" s="49"/>
      <c r="B625" s="76"/>
      <c r="C625" s="76"/>
      <c r="D625" s="76"/>
      <c r="E625" s="76"/>
      <c r="F625" s="77"/>
      <c r="G625" s="77"/>
      <c r="H625" s="77"/>
    </row>
    <row r="626" spans="1:8" x14ac:dyDescent="0.2">
      <c r="A626" s="49"/>
      <c r="B626" s="76"/>
      <c r="C626" s="76"/>
      <c r="D626" s="76"/>
      <c r="E626" s="76"/>
      <c r="F626" s="77"/>
      <c r="G626" s="77"/>
      <c r="H626" s="77"/>
    </row>
    <row r="627" spans="1:8" x14ac:dyDescent="0.2">
      <c r="A627" s="49"/>
      <c r="B627" s="76"/>
      <c r="C627" s="76"/>
      <c r="D627" s="76"/>
      <c r="E627" s="76"/>
      <c r="F627" s="77"/>
      <c r="G627" s="77"/>
      <c r="H627" s="77"/>
    </row>
    <row r="628" spans="1:8" x14ac:dyDescent="0.2">
      <c r="A628" s="49"/>
      <c r="B628" s="76"/>
      <c r="C628" s="76"/>
      <c r="D628" s="76"/>
      <c r="E628" s="76"/>
      <c r="F628" s="77"/>
      <c r="G628" s="77"/>
      <c r="H628" s="77"/>
    </row>
    <row r="629" spans="1:8" x14ac:dyDescent="0.2">
      <c r="A629" s="49"/>
      <c r="B629" s="76"/>
      <c r="C629" s="76"/>
      <c r="D629" s="76"/>
      <c r="E629" s="76"/>
      <c r="F629" s="77"/>
      <c r="G629" s="77"/>
      <c r="H629" s="77"/>
    </row>
    <row r="630" spans="1:8" x14ac:dyDescent="0.2">
      <c r="A630" s="49"/>
      <c r="B630" s="76"/>
      <c r="C630" s="76"/>
      <c r="D630" s="76"/>
      <c r="E630" s="76"/>
      <c r="F630" s="77"/>
      <c r="G630" s="77"/>
      <c r="H630" s="77"/>
    </row>
    <row r="631" spans="1:8" x14ac:dyDescent="0.2">
      <c r="A631" s="49"/>
      <c r="B631" s="76"/>
      <c r="C631" s="76"/>
      <c r="D631" s="76"/>
      <c r="E631" s="76"/>
      <c r="F631" s="77"/>
      <c r="G631" s="77"/>
      <c r="H631" s="77"/>
    </row>
    <row r="632" spans="1:8" x14ac:dyDescent="0.2">
      <c r="A632" s="49"/>
      <c r="B632" s="76"/>
      <c r="C632" s="76"/>
      <c r="D632" s="76"/>
      <c r="E632" s="76"/>
      <c r="F632" s="77"/>
      <c r="G632" s="77"/>
      <c r="H632" s="77"/>
    </row>
    <row r="633" spans="1:8" x14ac:dyDescent="0.2">
      <c r="A633" s="49"/>
      <c r="B633" s="76"/>
      <c r="C633" s="76"/>
      <c r="D633" s="76"/>
      <c r="E633" s="76"/>
      <c r="F633" s="77"/>
      <c r="G633" s="77"/>
      <c r="H633" s="77"/>
    </row>
    <row r="634" spans="1:8" x14ac:dyDescent="0.2">
      <c r="A634" s="49"/>
      <c r="B634" s="76"/>
      <c r="C634" s="76"/>
      <c r="D634" s="76"/>
      <c r="E634" s="76"/>
      <c r="F634" s="77"/>
      <c r="G634" s="77"/>
      <c r="H634" s="77"/>
    </row>
    <row r="635" spans="1:8" x14ac:dyDescent="0.2">
      <c r="A635" s="49"/>
      <c r="B635" s="76"/>
      <c r="C635" s="76"/>
      <c r="D635" s="76"/>
      <c r="E635" s="76"/>
      <c r="F635" s="77"/>
      <c r="G635" s="77"/>
      <c r="H635" s="77"/>
    </row>
    <row r="636" spans="1:8" x14ac:dyDescent="0.2">
      <c r="A636" s="49"/>
      <c r="B636" s="76"/>
      <c r="C636" s="76"/>
      <c r="D636" s="76"/>
      <c r="E636" s="76"/>
      <c r="F636" s="77"/>
      <c r="G636" s="77"/>
      <c r="H636" s="77"/>
    </row>
    <row r="637" spans="1:8" x14ac:dyDescent="0.2">
      <c r="A637" s="49"/>
      <c r="B637" s="76"/>
      <c r="C637" s="76"/>
      <c r="D637" s="76"/>
      <c r="E637" s="76"/>
      <c r="F637" s="77"/>
      <c r="G637" s="77"/>
      <c r="H637" s="77"/>
    </row>
    <row r="638" spans="1:8" x14ac:dyDescent="0.2">
      <c r="A638" s="49"/>
      <c r="B638" s="76"/>
      <c r="C638" s="76"/>
      <c r="D638" s="76"/>
      <c r="E638" s="76"/>
      <c r="F638" s="77"/>
      <c r="G638" s="77"/>
      <c r="H638" s="77"/>
    </row>
    <row r="639" spans="1:8" x14ac:dyDescent="0.2">
      <c r="A639" s="49"/>
      <c r="B639" s="76"/>
      <c r="C639" s="76"/>
      <c r="D639" s="76"/>
      <c r="E639" s="76"/>
      <c r="F639" s="77"/>
      <c r="G639" s="77"/>
      <c r="H639" s="77"/>
    </row>
    <row r="640" spans="1:8" x14ac:dyDescent="0.2">
      <c r="A640" s="49"/>
      <c r="B640" s="76"/>
      <c r="C640" s="76"/>
      <c r="D640" s="76"/>
      <c r="E640" s="76"/>
      <c r="F640" s="77"/>
      <c r="G640" s="77"/>
      <c r="H640" s="77"/>
    </row>
    <row r="641" spans="1:8" x14ac:dyDescent="0.2">
      <c r="A641" s="49"/>
      <c r="B641" s="76"/>
      <c r="C641" s="76"/>
      <c r="D641" s="76"/>
      <c r="E641" s="76"/>
      <c r="F641" s="77"/>
      <c r="G641" s="77"/>
      <c r="H641" s="77"/>
    </row>
    <row r="642" spans="1:8" x14ac:dyDescent="0.2">
      <c r="A642" s="49"/>
      <c r="B642" s="76"/>
      <c r="C642" s="76"/>
      <c r="D642" s="76"/>
      <c r="E642" s="76"/>
      <c r="F642" s="77"/>
      <c r="G642" s="77"/>
      <c r="H642" s="77"/>
    </row>
    <row r="643" spans="1:8" x14ac:dyDescent="0.2">
      <c r="A643" s="49"/>
      <c r="B643" s="76"/>
      <c r="C643" s="76"/>
      <c r="D643" s="76"/>
      <c r="E643" s="76"/>
      <c r="F643" s="77"/>
      <c r="G643" s="77"/>
      <c r="H643" s="77"/>
    </row>
    <row r="644" spans="1:8" x14ac:dyDescent="0.2">
      <c r="A644" s="49"/>
      <c r="B644" s="76"/>
      <c r="C644" s="76"/>
      <c r="D644" s="76"/>
      <c r="E644" s="76"/>
      <c r="F644" s="77"/>
      <c r="G644" s="77"/>
      <c r="H644" s="77"/>
    </row>
    <row r="645" spans="1:8" x14ac:dyDescent="0.2">
      <c r="A645" s="49"/>
      <c r="B645" s="76"/>
      <c r="C645" s="76"/>
      <c r="D645" s="76"/>
      <c r="E645" s="76"/>
      <c r="F645" s="77"/>
      <c r="G645" s="77"/>
      <c r="H645" s="77"/>
    </row>
    <row r="646" spans="1:8" x14ac:dyDescent="0.2">
      <c r="A646" s="49"/>
      <c r="B646" s="76"/>
      <c r="C646" s="76"/>
      <c r="D646" s="76"/>
      <c r="E646" s="76"/>
      <c r="F646" s="77"/>
      <c r="G646" s="77"/>
      <c r="H646" s="77"/>
    </row>
    <row r="647" spans="1:8" x14ac:dyDescent="0.2">
      <c r="A647" s="49"/>
      <c r="B647" s="76"/>
      <c r="C647" s="76"/>
      <c r="D647" s="76"/>
      <c r="E647" s="76"/>
      <c r="F647" s="77"/>
      <c r="G647" s="77"/>
      <c r="H647" s="77"/>
    </row>
    <row r="648" spans="1:8" x14ac:dyDescent="0.2">
      <c r="A648" s="49"/>
      <c r="B648" s="76"/>
      <c r="C648" s="76"/>
      <c r="D648" s="76"/>
      <c r="E648" s="76"/>
      <c r="F648" s="77"/>
      <c r="G648" s="77"/>
      <c r="H648" s="77"/>
    </row>
    <row r="649" spans="1:8" x14ac:dyDescent="0.2">
      <c r="A649" s="49"/>
      <c r="B649" s="76"/>
      <c r="C649" s="76"/>
      <c r="D649" s="76"/>
      <c r="E649" s="76"/>
      <c r="F649" s="77"/>
      <c r="G649" s="77"/>
      <c r="H649" s="77"/>
    </row>
    <row r="650" spans="1:8" x14ac:dyDescent="0.2">
      <c r="A650" s="49"/>
      <c r="B650" s="76"/>
      <c r="C650" s="76"/>
      <c r="D650" s="76"/>
      <c r="E650" s="76"/>
      <c r="F650" s="77"/>
      <c r="G650" s="77"/>
      <c r="H650" s="77"/>
    </row>
    <row r="651" spans="1:8" x14ac:dyDescent="0.2">
      <c r="A651" s="49"/>
      <c r="B651" s="76"/>
      <c r="C651" s="76"/>
      <c r="D651" s="76"/>
      <c r="E651" s="76"/>
      <c r="F651" s="77"/>
      <c r="G651" s="77"/>
      <c r="H651" s="77"/>
    </row>
    <row r="652" spans="1:8" x14ac:dyDescent="0.2">
      <c r="A652" s="49"/>
      <c r="B652" s="76"/>
      <c r="C652" s="76"/>
      <c r="D652" s="76"/>
      <c r="E652" s="76"/>
      <c r="F652" s="77"/>
      <c r="G652" s="77"/>
      <c r="H652" s="77"/>
    </row>
    <row r="653" spans="1:8" x14ac:dyDescent="0.2">
      <c r="A653" s="49"/>
      <c r="B653" s="76"/>
      <c r="C653" s="76"/>
      <c r="D653" s="76"/>
      <c r="E653" s="76"/>
      <c r="F653" s="77"/>
      <c r="G653" s="77"/>
      <c r="H653" s="77"/>
    </row>
    <row r="654" spans="1:8" x14ac:dyDescent="0.2">
      <c r="A654" s="49"/>
      <c r="B654" s="76"/>
      <c r="C654" s="76"/>
      <c r="D654" s="76"/>
      <c r="E654" s="76"/>
      <c r="F654" s="77"/>
      <c r="G654" s="77"/>
      <c r="H654" s="77"/>
    </row>
    <row r="655" spans="1:8" x14ac:dyDescent="0.2">
      <c r="A655" s="49"/>
      <c r="B655" s="76"/>
      <c r="C655" s="76"/>
      <c r="D655" s="76"/>
      <c r="E655" s="76"/>
      <c r="F655" s="77"/>
      <c r="G655" s="77"/>
      <c r="H655" s="77"/>
    </row>
    <row r="656" spans="1:8" x14ac:dyDescent="0.2">
      <c r="A656" s="49"/>
      <c r="B656" s="76"/>
      <c r="C656" s="76"/>
      <c r="D656" s="76"/>
      <c r="E656" s="76"/>
      <c r="F656" s="77"/>
      <c r="G656" s="77"/>
      <c r="H656" s="77"/>
    </row>
    <row r="657" spans="1:8" x14ac:dyDescent="0.2">
      <c r="A657" s="49"/>
      <c r="B657" s="76"/>
      <c r="C657" s="76"/>
      <c r="D657" s="76"/>
      <c r="E657" s="76"/>
      <c r="F657" s="77"/>
      <c r="G657" s="77"/>
      <c r="H657" s="77"/>
    </row>
    <row r="658" spans="1:8" x14ac:dyDescent="0.2">
      <c r="A658" s="49"/>
      <c r="B658" s="76"/>
      <c r="C658" s="76"/>
      <c r="D658" s="76"/>
      <c r="E658" s="76"/>
      <c r="F658" s="77"/>
      <c r="G658" s="77"/>
      <c r="H658" s="77"/>
    </row>
    <row r="659" spans="1:8" x14ac:dyDescent="0.2">
      <c r="A659" s="49"/>
      <c r="B659" s="76"/>
      <c r="C659" s="76"/>
      <c r="D659" s="76"/>
      <c r="E659" s="76"/>
      <c r="F659" s="77"/>
      <c r="G659" s="77"/>
      <c r="H659" s="77"/>
    </row>
    <row r="660" spans="1:8" x14ac:dyDescent="0.2">
      <c r="A660" s="49"/>
      <c r="B660" s="76"/>
      <c r="C660" s="76"/>
      <c r="D660" s="76"/>
      <c r="E660" s="76"/>
      <c r="F660" s="77"/>
      <c r="G660" s="77"/>
      <c r="H660" s="77"/>
    </row>
    <row r="661" spans="1:8" x14ac:dyDescent="0.2">
      <c r="A661" s="49"/>
      <c r="B661" s="76"/>
      <c r="C661" s="76"/>
      <c r="D661" s="76"/>
      <c r="E661" s="76"/>
      <c r="F661" s="77"/>
      <c r="G661" s="77"/>
      <c r="H661" s="77"/>
    </row>
    <row r="662" spans="1:8" x14ac:dyDescent="0.2">
      <c r="A662" s="49"/>
      <c r="B662" s="76"/>
      <c r="C662" s="76"/>
      <c r="D662" s="76"/>
      <c r="E662" s="76"/>
      <c r="F662" s="77"/>
      <c r="G662" s="77"/>
      <c r="H662" s="77"/>
    </row>
    <row r="663" spans="1:8" x14ac:dyDescent="0.2">
      <c r="A663" s="49"/>
      <c r="B663" s="76"/>
      <c r="C663" s="76"/>
      <c r="D663" s="76"/>
      <c r="E663" s="76"/>
      <c r="F663" s="77"/>
      <c r="G663" s="77"/>
      <c r="H663" s="77"/>
    </row>
    <row r="664" spans="1:8" x14ac:dyDescent="0.2">
      <c r="A664" s="49"/>
      <c r="B664" s="76"/>
      <c r="C664" s="76"/>
      <c r="D664" s="76"/>
      <c r="E664" s="76"/>
      <c r="F664" s="77"/>
      <c r="G664" s="77"/>
      <c r="H664" s="77"/>
    </row>
    <row r="665" spans="1:8" x14ac:dyDescent="0.2">
      <c r="A665" s="49"/>
      <c r="B665" s="76"/>
      <c r="C665" s="76"/>
      <c r="D665" s="76"/>
      <c r="E665" s="76"/>
      <c r="F665" s="77"/>
      <c r="G665" s="77"/>
      <c r="H665" s="77"/>
    </row>
    <row r="666" spans="1:8" x14ac:dyDescent="0.2">
      <c r="A666" s="49"/>
      <c r="B666" s="76"/>
      <c r="C666" s="76"/>
      <c r="D666" s="76"/>
      <c r="E666" s="76"/>
      <c r="F666" s="77"/>
      <c r="G666" s="77"/>
      <c r="H666" s="77"/>
    </row>
    <row r="667" spans="1:8" x14ac:dyDescent="0.2">
      <c r="A667" s="49"/>
      <c r="B667" s="76"/>
      <c r="C667" s="76"/>
      <c r="D667" s="76"/>
      <c r="E667" s="76"/>
      <c r="F667" s="77"/>
      <c r="G667" s="77"/>
      <c r="H667" s="77"/>
    </row>
    <row r="668" spans="1:8" x14ac:dyDescent="0.2">
      <c r="A668" s="49"/>
      <c r="B668" s="76"/>
      <c r="C668" s="76"/>
      <c r="D668" s="76"/>
      <c r="E668" s="76"/>
      <c r="F668" s="77"/>
      <c r="G668" s="77"/>
      <c r="H668" s="77"/>
    </row>
    <row r="669" spans="1:8" x14ac:dyDescent="0.2">
      <c r="A669" s="49"/>
      <c r="B669" s="76"/>
      <c r="C669" s="76"/>
      <c r="D669" s="76"/>
      <c r="E669" s="76"/>
      <c r="F669" s="77"/>
      <c r="G669" s="77"/>
      <c r="H669" s="77"/>
    </row>
    <row r="670" spans="1:8" x14ac:dyDescent="0.2">
      <c r="A670" s="49"/>
      <c r="B670" s="76"/>
      <c r="C670" s="76"/>
      <c r="D670" s="76"/>
      <c r="E670" s="76"/>
      <c r="F670" s="77"/>
      <c r="G670" s="77"/>
      <c r="H670" s="77"/>
    </row>
    <row r="671" spans="1:8" x14ac:dyDescent="0.2">
      <c r="A671" s="49"/>
      <c r="B671" s="76"/>
      <c r="C671" s="76"/>
      <c r="D671" s="76"/>
      <c r="E671" s="76"/>
      <c r="F671" s="77"/>
      <c r="G671" s="77"/>
      <c r="H671" s="77"/>
    </row>
    <row r="672" spans="1:8" x14ac:dyDescent="0.2">
      <c r="A672" s="49"/>
      <c r="B672" s="76"/>
      <c r="C672" s="76"/>
      <c r="D672" s="76"/>
      <c r="E672" s="76"/>
      <c r="F672" s="77"/>
      <c r="G672" s="77"/>
      <c r="H672" s="77"/>
    </row>
    <row r="673" spans="1:8" x14ac:dyDescent="0.2">
      <c r="A673" s="49"/>
      <c r="B673" s="76"/>
      <c r="C673" s="76"/>
      <c r="D673" s="76"/>
      <c r="E673" s="76"/>
      <c r="F673" s="77"/>
      <c r="G673" s="77"/>
      <c r="H673" s="77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F34E5-5744-9C4A-A1D4-9B12617A6684}">
  <dimension ref="A1:C301"/>
  <sheetViews>
    <sheetView showGridLines="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H28" sqref="H28"/>
    </sheetView>
  </sheetViews>
  <sheetFormatPr baseColWidth="10" defaultRowHeight="15" x14ac:dyDescent="0.2"/>
  <cols>
    <col min="1" max="1" width="10.83203125" style="24"/>
    <col min="2" max="3" width="8" style="24" customWidth="1"/>
    <col min="4" max="16384" width="10.83203125" style="24"/>
  </cols>
  <sheetData>
    <row r="1" spans="1:3" ht="16" thickBot="1" x14ac:dyDescent="0.25">
      <c r="A1" s="50" t="s">
        <v>81</v>
      </c>
      <c r="B1" s="50" t="s">
        <v>151</v>
      </c>
      <c r="C1" s="50" t="s">
        <v>152</v>
      </c>
    </row>
    <row r="2" spans="1:3" x14ac:dyDescent="0.2">
      <c r="A2" s="49">
        <v>39814</v>
      </c>
      <c r="B2" s="24">
        <v>45.37</v>
      </c>
    </row>
    <row r="3" spans="1:3" x14ac:dyDescent="0.2">
      <c r="A3" s="49">
        <v>39845</v>
      </c>
      <c r="B3" s="24">
        <v>47.62</v>
      </c>
    </row>
    <row r="4" spans="1:3" x14ac:dyDescent="0.2">
      <c r="A4" s="49">
        <v>39873</v>
      </c>
      <c r="B4" s="24">
        <v>50.72</v>
      </c>
    </row>
    <row r="5" spans="1:3" x14ac:dyDescent="0.2">
      <c r="A5" s="49">
        <v>39904</v>
      </c>
      <c r="B5" s="24">
        <v>49.07</v>
      </c>
    </row>
    <row r="6" spans="1:3" x14ac:dyDescent="0.2">
      <c r="A6" s="49">
        <v>39934</v>
      </c>
      <c r="B6" s="24">
        <v>47.96</v>
      </c>
    </row>
    <row r="7" spans="1:3" x14ac:dyDescent="0.2">
      <c r="A7" s="49">
        <v>39965</v>
      </c>
      <c r="B7" s="24">
        <v>46.34</v>
      </c>
    </row>
    <row r="8" spans="1:3" x14ac:dyDescent="0.2">
      <c r="A8" s="49">
        <v>39995</v>
      </c>
      <c r="B8" s="24">
        <v>46.85</v>
      </c>
    </row>
    <row r="9" spans="1:3" x14ac:dyDescent="0.2">
      <c r="A9" s="49">
        <v>40026</v>
      </c>
      <c r="B9" s="24">
        <v>46.64</v>
      </c>
    </row>
    <row r="10" spans="1:3" x14ac:dyDescent="0.2">
      <c r="A10" s="49">
        <v>40057</v>
      </c>
      <c r="B10" s="24">
        <v>46.17</v>
      </c>
    </row>
    <row r="11" spans="1:3" x14ac:dyDescent="0.2">
      <c r="A11" s="49">
        <v>40087</v>
      </c>
      <c r="B11" s="24">
        <v>45.6</v>
      </c>
    </row>
    <row r="12" spans="1:3" x14ac:dyDescent="0.2">
      <c r="A12" s="49">
        <v>40118</v>
      </c>
      <c r="B12" s="24">
        <v>44.81</v>
      </c>
    </row>
    <row r="13" spans="1:3" x14ac:dyDescent="0.2">
      <c r="A13" s="49">
        <v>40148</v>
      </c>
      <c r="B13" s="24">
        <v>45.7</v>
      </c>
    </row>
    <row r="14" spans="1:3" x14ac:dyDescent="0.2">
      <c r="A14" s="49">
        <v>40179</v>
      </c>
      <c r="B14" s="24">
        <v>46.84</v>
      </c>
    </row>
    <row r="15" spans="1:3" x14ac:dyDescent="0.2">
      <c r="A15" s="49">
        <v>40210</v>
      </c>
      <c r="B15" s="24">
        <v>46.7</v>
      </c>
    </row>
    <row r="16" spans="1:3" x14ac:dyDescent="0.2">
      <c r="A16" s="49">
        <v>40238</v>
      </c>
      <c r="B16" s="24">
        <v>46.63</v>
      </c>
    </row>
    <row r="17" spans="1:2" x14ac:dyDescent="0.2">
      <c r="A17" s="49">
        <v>40269</v>
      </c>
      <c r="B17" s="24">
        <v>46.93</v>
      </c>
    </row>
    <row r="18" spans="1:2" x14ac:dyDescent="0.2">
      <c r="A18" s="49">
        <v>40299</v>
      </c>
      <c r="B18" s="24">
        <v>47.48</v>
      </c>
    </row>
    <row r="19" spans="1:2" x14ac:dyDescent="0.2">
      <c r="A19" s="49">
        <v>40330</v>
      </c>
      <c r="B19" s="24">
        <v>47.87</v>
      </c>
    </row>
    <row r="20" spans="1:2" x14ac:dyDescent="0.2">
      <c r="A20" s="49">
        <v>40360</v>
      </c>
      <c r="B20" s="24">
        <v>47.73</v>
      </c>
    </row>
    <row r="21" spans="1:2" x14ac:dyDescent="0.2">
      <c r="A21" s="49">
        <v>40391</v>
      </c>
      <c r="B21" s="24">
        <v>48.55</v>
      </c>
    </row>
    <row r="22" spans="1:2" x14ac:dyDescent="0.2">
      <c r="A22" s="49">
        <v>40422</v>
      </c>
      <c r="B22" s="24">
        <v>48.04</v>
      </c>
    </row>
    <row r="23" spans="1:2" x14ac:dyDescent="0.2">
      <c r="A23" s="49">
        <v>40452</v>
      </c>
      <c r="B23" s="24">
        <v>48.05</v>
      </c>
    </row>
    <row r="24" spans="1:2" x14ac:dyDescent="0.2">
      <c r="A24" s="49">
        <v>40483</v>
      </c>
      <c r="B24" s="24">
        <v>48.85</v>
      </c>
    </row>
    <row r="25" spans="1:2" x14ac:dyDescent="0.2">
      <c r="A25" s="49">
        <v>40513</v>
      </c>
      <c r="B25" s="24">
        <v>49.37</v>
      </c>
    </row>
    <row r="26" spans="1:2" x14ac:dyDescent="0.2">
      <c r="A26" s="49">
        <v>40544</v>
      </c>
      <c r="B26" s="24">
        <v>51.83</v>
      </c>
    </row>
    <row r="27" spans="1:2" x14ac:dyDescent="0.2">
      <c r="A27" s="49">
        <v>40575</v>
      </c>
      <c r="B27" s="24">
        <v>51.53</v>
      </c>
    </row>
    <row r="28" spans="1:2" x14ac:dyDescent="0.2">
      <c r="A28" s="49">
        <v>40603</v>
      </c>
      <c r="B28" s="24">
        <v>53.39</v>
      </c>
    </row>
    <row r="29" spans="1:2" x14ac:dyDescent="0.2">
      <c r="A29" s="49">
        <v>40634</v>
      </c>
      <c r="B29" s="24">
        <v>53.81</v>
      </c>
    </row>
    <row r="30" spans="1:2" x14ac:dyDescent="0.2">
      <c r="A30" s="49">
        <v>40664</v>
      </c>
      <c r="B30" s="24">
        <v>53.76</v>
      </c>
    </row>
    <row r="31" spans="1:2" x14ac:dyDescent="0.2">
      <c r="A31" s="49">
        <v>40695</v>
      </c>
      <c r="B31" s="24">
        <v>53.87</v>
      </c>
    </row>
    <row r="32" spans="1:2" x14ac:dyDescent="0.2">
      <c r="A32" s="49">
        <v>40725</v>
      </c>
      <c r="B32" s="24">
        <v>53.77</v>
      </c>
    </row>
    <row r="33" spans="1:2" x14ac:dyDescent="0.2">
      <c r="A33" s="49">
        <v>40756</v>
      </c>
      <c r="B33" s="24">
        <v>54.01</v>
      </c>
    </row>
    <row r="34" spans="1:2" x14ac:dyDescent="0.2">
      <c r="A34" s="49">
        <v>40787</v>
      </c>
      <c r="B34" s="24">
        <v>54.28</v>
      </c>
    </row>
    <row r="35" spans="1:2" x14ac:dyDescent="0.2">
      <c r="A35" s="49">
        <v>40817</v>
      </c>
      <c r="B35" s="24">
        <v>56.78</v>
      </c>
    </row>
    <row r="36" spans="1:2" x14ac:dyDescent="0.2">
      <c r="A36" s="49">
        <v>40848</v>
      </c>
      <c r="B36" s="24">
        <v>58.99</v>
      </c>
    </row>
    <row r="37" spans="1:2" x14ac:dyDescent="0.2">
      <c r="A37" s="49">
        <v>40878</v>
      </c>
      <c r="B37" s="24">
        <v>58.62</v>
      </c>
    </row>
    <row r="38" spans="1:2" x14ac:dyDescent="0.2">
      <c r="A38" s="49">
        <v>40909</v>
      </c>
      <c r="B38" s="24">
        <v>61.19</v>
      </c>
    </row>
    <row r="39" spans="1:2" x14ac:dyDescent="0.2">
      <c r="A39" s="49">
        <v>40940</v>
      </c>
      <c r="B39" s="24">
        <v>60.54</v>
      </c>
    </row>
    <row r="40" spans="1:2" x14ac:dyDescent="0.2">
      <c r="A40" s="49">
        <v>40969</v>
      </c>
      <c r="B40" s="24">
        <v>61.15</v>
      </c>
    </row>
    <row r="41" spans="1:2" x14ac:dyDescent="0.2">
      <c r="A41" s="49">
        <v>41000</v>
      </c>
      <c r="B41" s="24">
        <v>60.77</v>
      </c>
    </row>
    <row r="42" spans="1:2" x14ac:dyDescent="0.2">
      <c r="A42" s="49">
        <v>41030</v>
      </c>
      <c r="B42" s="24">
        <v>60.79</v>
      </c>
    </row>
    <row r="43" spans="1:2" x14ac:dyDescent="0.2">
      <c r="A43" s="49">
        <v>41061</v>
      </c>
      <c r="B43" s="24">
        <v>59.98</v>
      </c>
    </row>
    <row r="44" spans="1:2" x14ac:dyDescent="0.2">
      <c r="A44" s="49">
        <v>41091</v>
      </c>
      <c r="B44" s="24">
        <v>58.7</v>
      </c>
    </row>
    <row r="45" spans="1:2" x14ac:dyDescent="0.2">
      <c r="A45" s="49">
        <v>41122</v>
      </c>
      <c r="B45" s="24">
        <v>59.25</v>
      </c>
    </row>
    <row r="46" spans="1:2" x14ac:dyDescent="0.2">
      <c r="A46" s="49">
        <v>41153</v>
      </c>
      <c r="B46" s="24">
        <v>59.08</v>
      </c>
    </row>
    <row r="47" spans="1:2" x14ac:dyDescent="0.2">
      <c r="A47" s="49">
        <v>41183</v>
      </c>
      <c r="B47" s="24">
        <v>59.42</v>
      </c>
    </row>
    <row r="48" spans="1:2" x14ac:dyDescent="0.2">
      <c r="A48" s="49">
        <v>41214</v>
      </c>
      <c r="B48" s="24">
        <v>59.5</v>
      </c>
    </row>
    <row r="49" spans="1:2" x14ac:dyDescent="0.2">
      <c r="A49" s="49">
        <v>41244</v>
      </c>
      <c r="B49" s="24">
        <v>59.2</v>
      </c>
    </row>
    <row r="50" spans="1:2" x14ac:dyDescent="0.2">
      <c r="A50" s="49">
        <v>41275</v>
      </c>
      <c r="B50" s="24">
        <v>58.87</v>
      </c>
    </row>
    <row r="51" spans="1:2" x14ac:dyDescent="0.2">
      <c r="A51" s="49">
        <v>41306</v>
      </c>
      <c r="B51" s="24">
        <v>60.04</v>
      </c>
    </row>
    <row r="52" spans="1:2" x14ac:dyDescent="0.2">
      <c r="A52" s="49">
        <v>41334</v>
      </c>
      <c r="B52" s="24">
        <v>59.64</v>
      </c>
    </row>
    <row r="53" spans="1:2" x14ac:dyDescent="0.2">
      <c r="A53" s="49">
        <v>41365</v>
      </c>
      <c r="B53" s="24">
        <v>59.47</v>
      </c>
    </row>
    <row r="54" spans="1:2" x14ac:dyDescent="0.2">
      <c r="A54" s="49">
        <v>41395</v>
      </c>
      <c r="B54" s="24">
        <v>60.14</v>
      </c>
    </row>
    <row r="55" spans="1:2" x14ac:dyDescent="0.2">
      <c r="A55" s="49">
        <v>41426</v>
      </c>
      <c r="B55" s="24">
        <v>59.32</v>
      </c>
    </row>
    <row r="56" spans="1:2" x14ac:dyDescent="0.2">
      <c r="A56" s="49">
        <v>41456</v>
      </c>
      <c r="B56" s="24">
        <v>59.41</v>
      </c>
    </row>
    <row r="57" spans="1:2" x14ac:dyDescent="0.2">
      <c r="A57" s="49">
        <v>41487</v>
      </c>
      <c r="B57" s="24">
        <v>60.83</v>
      </c>
    </row>
    <row r="58" spans="1:2" x14ac:dyDescent="0.2">
      <c r="A58" s="49">
        <v>41518</v>
      </c>
      <c r="B58" s="24">
        <v>60.97</v>
      </c>
    </row>
    <row r="59" spans="1:2" x14ac:dyDescent="0.2">
      <c r="A59" s="49">
        <v>41548</v>
      </c>
      <c r="B59" s="24">
        <v>61.13</v>
      </c>
    </row>
    <row r="60" spans="1:2" x14ac:dyDescent="0.2">
      <c r="A60" s="49">
        <v>41579</v>
      </c>
      <c r="B60" s="24">
        <v>61.58</v>
      </c>
    </row>
    <row r="61" spans="1:2" x14ac:dyDescent="0.2">
      <c r="A61" s="49">
        <v>41609</v>
      </c>
      <c r="B61" s="24">
        <v>61.37</v>
      </c>
    </row>
    <row r="62" spans="1:2" x14ac:dyDescent="0.2">
      <c r="A62" s="49">
        <v>41640</v>
      </c>
      <c r="B62" s="24">
        <v>61.37</v>
      </c>
    </row>
    <row r="63" spans="1:2" x14ac:dyDescent="0.2">
      <c r="A63" s="49">
        <v>41671</v>
      </c>
      <c r="B63" s="24">
        <v>65.75</v>
      </c>
    </row>
    <row r="64" spans="1:2" x14ac:dyDescent="0.2">
      <c r="A64" s="49">
        <v>41699</v>
      </c>
      <c r="B64" s="24">
        <v>67.34</v>
      </c>
    </row>
    <row r="65" spans="1:2" x14ac:dyDescent="0.2">
      <c r="A65" s="49">
        <v>41730</v>
      </c>
      <c r="B65" s="24">
        <v>66.08</v>
      </c>
    </row>
    <row r="66" spans="1:2" x14ac:dyDescent="0.2">
      <c r="A66" s="49">
        <v>41760</v>
      </c>
      <c r="B66" s="24">
        <v>64.47</v>
      </c>
    </row>
    <row r="67" spans="1:2" x14ac:dyDescent="0.2">
      <c r="A67" s="49">
        <v>41791</v>
      </c>
      <c r="B67" s="24">
        <v>63.88</v>
      </c>
    </row>
    <row r="68" spans="1:2" x14ac:dyDescent="0.2">
      <c r="A68" s="49">
        <v>41821</v>
      </c>
      <c r="B68" s="24">
        <v>63.38</v>
      </c>
    </row>
    <row r="69" spans="1:2" x14ac:dyDescent="0.2">
      <c r="A69" s="49">
        <v>41852</v>
      </c>
      <c r="B69" s="24">
        <v>64.69</v>
      </c>
    </row>
    <row r="70" spans="1:2" x14ac:dyDescent="0.2">
      <c r="A70" s="49">
        <v>41883</v>
      </c>
      <c r="B70" s="24">
        <v>64.459999999999994</v>
      </c>
    </row>
    <row r="71" spans="1:2" x14ac:dyDescent="0.2">
      <c r="A71" s="49">
        <v>41913</v>
      </c>
      <c r="B71" s="24">
        <v>65.45</v>
      </c>
    </row>
    <row r="72" spans="1:2" x14ac:dyDescent="0.2">
      <c r="A72" s="49">
        <v>41944</v>
      </c>
      <c r="B72" s="24">
        <v>66.83</v>
      </c>
    </row>
    <row r="73" spans="1:2" x14ac:dyDescent="0.2">
      <c r="A73" s="49">
        <v>41974</v>
      </c>
      <c r="B73" s="24">
        <v>66.72</v>
      </c>
    </row>
    <row r="74" spans="1:2" x14ac:dyDescent="0.2">
      <c r="A74" s="49">
        <v>42005</v>
      </c>
      <c r="B74" s="24">
        <v>68.06</v>
      </c>
    </row>
    <row r="75" spans="1:2" x14ac:dyDescent="0.2">
      <c r="A75" s="49">
        <v>42036</v>
      </c>
      <c r="B75" s="24">
        <v>69.83</v>
      </c>
    </row>
    <row r="76" spans="1:2" x14ac:dyDescent="0.2">
      <c r="A76" s="49">
        <v>42064</v>
      </c>
      <c r="B76" s="24">
        <v>71.819999999999993</v>
      </c>
    </row>
    <row r="77" spans="1:2" x14ac:dyDescent="0.2">
      <c r="A77" s="49">
        <v>42095</v>
      </c>
      <c r="B77" s="24">
        <v>72.39</v>
      </c>
    </row>
    <row r="78" spans="1:2" x14ac:dyDescent="0.2">
      <c r="A78" s="49">
        <v>42125</v>
      </c>
      <c r="B78" s="24">
        <v>73.14</v>
      </c>
    </row>
    <row r="79" spans="1:2" x14ac:dyDescent="0.2">
      <c r="A79" s="49">
        <v>42156</v>
      </c>
      <c r="B79" s="24">
        <v>71</v>
      </c>
    </row>
    <row r="80" spans="1:2" x14ac:dyDescent="0.2">
      <c r="A80" s="49">
        <v>42186</v>
      </c>
      <c r="B80" s="24">
        <v>73.8</v>
      </c>
    </row>
    <row r="81" spans="1:2" x14ac:dyDescent="0.2">
      <c r="A81" s="49">
        <v>42217</v>
      </c>
      <c r="B81" s="24">
        <v>76.59</v>
      </c>
    </row>
    <row r="82" spans="1:2" x14ac:dyDescent="0.2">
      <c r="A82" s="49">
        <v>42248</v>
      </c>
      <c r="B82" s="24">
        <v>78.599999999999994</v>
      </c>
    </row>
    <row r="83" spans="1:2" x14ac:dyDescent="0.2">
      <c r="A83" s="49">
        <v>42278</v>
      </c>
      <c r="B83" s="24">
        <v>80.709999999999994</v>
      </c>
    </row>
    <row r="84" spans="1:2" x14ac:dyDescent="0.2">
      <c r="A84" s="49">
        <v>42309</v>
      </c>
      <c r="B84" s="24">
        <v>81.180000000000007</v>
      </c>
    </row>
    <row r="85" spans="1:2" x14ac:dyDescent="0.2">
      <c r="A85" s="49">
        <v>42339</v>
      </c>
      <c r="B85" s="24">
        <v>79.650000000000006</v>
      </c>
    </row>
    <row r="86" spans="1:2" x14ac:dyDescent="0.2">
      <c r="A86" s="49">
        <v>42370</v>
      </c>
      <c r="B86" s="24">
        <v>82.39</v>
      </c>
    </row>
    <row r="87" spans="1:2" x14ac:dyDescent="0.2">
      <c r="A87" s="49">
        <v>42401</v>
      </c>
      <c r="B87" s="24">
        <v>87.12</v>
      </c>
    </row>
    <row r="88" spans="1:2" x14ac:dyDescent="0.2">
      <c r="A88" s="49">
        <v>42430</v>
      </c>
      <c r="B88" s="24">
        <v>91.12</v>
      </c>
    </row>
    <row r="89" spans="1:2" x14ac:dyDescent="0.2">
      <c r="A89" s="49">
        <v>42461</v>
      </c>
      <c r="B89" s="24">
        <v>88.77</v>
      </c>
    </row>
    <row r="90" spans="1:2" x14ac:dyDescent="0.2">
      <c r="A90" s="49">
        <v>42491</v>
      </c>
      <c r="B90" s="24">
        <v>86.78</v>
      </c>
    </row>
    <row r="91" spans="1:2" x14ac:dyDescent="0.2">
      <c r="A91" s="49">
        <v>42522</v>
      </c>
      <c r="B91" s="24">
        <v>84.99</v>
      </c>
    </row>
    <row r="92" spans="1:2" x14ac:dyDescent="0.2">
      <c r="A92" s="49">
        <v>42552</v>
      </c>
      <c r="B92" s="24">
        <v>88.58</v>
      </c>
    </row>
    <row r="93" spans="1:2" x14ac:dyDescent="0.2">
      <c r="A93" s="49">
        <v>42583</v>
      </c>
      <c r="B93" s="24">
        <v>87.31</v>
      </c>
    </row>
    <row r="94" spans="1:2" x14ac:dyDescent="0.2">
      <c r="A94" s="49">
        <v>42614</v>
      </c>
      <c r="B94" s="24">
        <v>86.66</v>
      </c>
    </row>
    <row r="95" spans="1:2" x14ac:dyDescent="0.2">
      <c r="A95" s="49">
        <v>42644</v>
      </c>
      <c r="B95" s="24">
        <v>85.39</v>
      </c>
    </row>
    <row r="96" spans="1:2" x14ac:dyDescent="0.2">
      <c r="A96" s="49">
        <v>42675</v>
      </c>
      <c r="B96" s="24">
        <v>85.99</v>
      </c>
    </row>
    <row r="97" spans="1:2" x14ac:dyDescent="0.2">
      <c r="A97" s="49">
        <v>42705</v>
      </c>
      <c r="B97" s="24">
        <v>86.62</v>
      </c>
    </row>
    <row r="98" spans="1:2" x14ac:dyDescent="0.2">
      <c r="A98" s="49">
        <v>42736</v>
      </c>
      <c r="B98" s="24">
        <v>89.39</v>
      </c>
    </row>
    <row r="99" spans="1:2" x14ac:dyDescent="0.2">
      <c r="A99" s="49">
        <v>42767</v>
      </c>
      <c r="B99" s="24">
        <v>91.77</v>
      </c>
    </row>
    <row r="100" spans="1:2" x14ac:dyDescent="0.2">
      <c r="A100" s="49">
        <v>42795</v>
      </c>
      <c r="B100" s="24">
        <v>93.51</v>
      </c>
    </row>
    <row r="101" spans="1:2" x14ac:dyDescent="0.2">
      <c r="A101" s="49">
        <v>42826</v>
      </c>
      <c r="B101" s="24">
        <v>89.68</v>
      </c>
    </row>
    <row r="102" spans="1:2" x14ac:dyDescent="0.2">
      <c r="A102" s="49">
        <v>42856</v>
      </c>
      <c r="B102" s="24">
        <v>90.13</v>
      </c>
    </row>
    <row r="103" spans="1:2" x14ac:dyDescent="0.2">
      <c r="A103" s="49">
        <v>42887</v>
      </c>
      <c r="B103" s="24">
        <v>91.56</v>
      </c>
    </row>
    <row r="104" spans="1:2" x14ac:dyDescent="0.2">
      <c r="A104" s="49">
        <v>42917</v>
      </c>
      <c r="B104" s="24">
        <v>90.37</v>
      </c>
    </row>
    <row r="105" spans="1:2" x14ac:dyDescent="0.2">
      <c r="A105" s="49">
        <v>42948</v>
      </c>
      <c r="B105" s="24">
        <v>94.07</v>
      </c>
    </row>
    <row r="106" spans="1:2" x14ac:dyDescent="0.2">
      <c r="A106" s="49">
        <v>42979</v>
      </c>
      <c r="B106" s="24">
        <v>93.2</v>
      </c>
    </row>
    <row r="107" spans="1:2" x14ac:dyDescent="0.2">
      <c r="A107" s="49">
        <v>43009</v>
      </c>
      <c r="B107" s="24">
        <v>92.62</v>
      </c>
    </row>
    <row r="108" spans="1:2" x14ac:dyDescent="0.2">
      <c r="A108" s="49">
        <v>43040</v>
      </c>
      <c r="B108" s="24">
        <v>94.15</v>
      </c>
    </row>
    <row r="109" spans="1:2" x14ac:dyDescent="0.2">
      <c r="A109" s="49">
        <v>43070</v>
      </c>
      <c r="B109" s="24">
        <v>94.49</v>
      </c>
    </row>
    <row r="110" spans="1:2" x14ac:dyDescent="0.2">
      <c r="A110" s="49">
        <v>43101</v>
      </c>
      <c r="B110" s="24">
        <v>94.32</v>
      </c>
    </row>
    <row r="111" spans="1:2" x14ac:dyDescent="0.2">
      <c r="A111" s="49">
        <v>43132</v>
      </c>
      <c r="B111" s="24">
        <v>95.13</v>
      </c>
    </row>
    <row r="112" spans="1:2" x14ac:dyDescent="0.2">
      <c r="A112" s="49">
        <v>43160</v>
      </c>
      <c r="B112" s="24">
        <v>93.27</v>
      </c>
    </row>
    <row r="113" spans="1:2" x14ac:dyDescent="0.2">
      <c r="A113" s="49">
        <v>43191</v>
      </c>
      <c r="B113" s="24">
        <v>94.24</v>
      </c>
    </row>
    <row r="114" spans="1:2" x14ac:dyDescent="0.2">
      <c r="A114" s="49">
        <v>43221</v>
      </c>
      <c r="B114" s="24">
        <v>95.34</v>
      </c>
    </row>
    <row r="115" spans="1:2" x14ac:dyDescent="0.2">
      <c r="A115" s="49">
        <v>43252</v>
      </c>
      <c r="B115" s="24">
        <v>94.38</v>
      </c>
    </row>
    <row r="116" spans="1:2" x14ac:dyDescent="0.2">
      <c r="A116" s="49">
        <v>43282</v>
      </c>
      <c r="B116" s="24">
        <v>94.23</v>
      </c>
    </row>
    <row r="117" spans="1:2" x14ac:dyDescent="0.2">
      <c r="A117" s="49">
        <v>43313</v>
      </c>
      <c r="B117" s="24">
        <v>95.73</v>
      </c>
    </row>
    <row r="118" spans="1:2" x14ac:dyDescent="0.2">
      <c r="A118" s="49">
        <v>43344</v>
      </c>
      <c r="B118" s="24">
        <v>95.91</v>
      </c>
    </row>
    <row r="119" spans="1:2" x14ac:dyDescent="0.2">
      <c r="A119" s="49">
        <v>43374</v>
      </c>
      <c r="B119" s="24">
        <v>98.55</v>
      </c>
    </row>
    <row r="120" spans="1:2" x14ac:dyDescent="0.2">
      <c r="A120" s="49">
        <v>43405</v>
      </c>
      <c r="B120" s="24">
        <v>99.36</v>
      </c>
    </row>
    <row r="121" spans="1:2" x14ac:dyDescent="0.2">
      <c r="A121" s="49">
        <v>43435</v>
      </c>
      <c r="B121" s="24">
        <v>100</v>
      </c>
    </row>
    <row r="122" spans="1:2" x14ac:dyDescent="0.2">
      <c r="A122" s="49">
        <v>43466</v>
      </c>
      <c r="B122" s="24">
        <v>100.9</v>
      </c>
    </row>
    <row r="123" spans="1:2" x14ac:dyDescent="0.2">
      <c r="A123" s="49">
        <v>43497</v>
      </c>
      <c r="B123" s="24">
        <v>101.77</v>
      </c>
    </row>
    <row r="124" spans="1:2" x14ac:dyDescent="0.2">
      <c r="A124" s="49">
        <v>43525</v>
      </c>
      <c r="B124" s="24">
        <v>102.56</v>
      </c>
    </row>
    <row r="125" spans="1:2" x14ac:dyDescent="0.2">
      <c r="A125" s="49">
        <v>43556</v>
      </c>
      <c r="B125" s="24">
        <v>100.92</v>
      </c>
    </row>
    <row r="126" spans="1:2" x14ac:dyDescent="0.2">
      <c r="A126" s="49">
        <v>43586</v>
      </c>
      <c r="B126" s="24">
        <v>102.14</v>
      </c>
    </row>
    <row r="127" spans="1:2" x14ac:dyDescent="0.2">
      <c r="A127" s="49">
        <v>43617</v>
      </c>
      <c r="B127" s="24">
        <v>102.57</v>
      </c>
    </row>
    <row r="128" spans="1:2" x14ac:dyDescent="0.2">
      <c r="A128" s="49">
        <v>43647</v>
      </c>
      <c r="B128" s="24">
        <v>103.22</v>
      </c>
    </row>
    <row r="129" spans="1:3" x14ac:dyDescent="0.2">
      <c r="A129" s="49">
        <v>43678</v>
      </c>
      <c r="B129" s="24">
        <v>103.49</v>
      </c>
    </row>
    <row r="130" spans="1:3" x14ac:dyDescent="0.2">
      <c r="A130" s="49">
        <v>43709</v>
      </c>
      <c r="B130" s="24">
        <v>102.45</v>
      </c>
      <c r="C130" s="78">
        <v>102.45</v>
      </c>
    </row>
    <row r="131" spans="1:3" x14ac:dyDescent="0.2">
      <c r="A131" s="49">
        <v>43739</v>
      </c>
      <c r="C131" s="78">
        <v>100.71552632523515</v>
      </c>
    </row>
    <row r="132" spans="1:3" x14ac:dyDescent="0.2">
      <c r="A132" s="49">
        <v>43770</v>
      </c>
      <c r="C132" s="78">
        <v>99.254129890625364</v>
      </c>
    </row>
    <row r="133" spans="1:3" x14ac:dyDescent="0.2">
      <c r="A133" s="49">
        <v>43800</v>
      </c>
      <c r="C133" s="78">
        <v>98.032299188619078</v>
      </c>
    </row>
    <row r="134" spans="1:3" x14ac:dyDescent="0.2">
      <c r="A134" s="49">
        <v>43831</v>
      </c>
      <c r="C134" s="78">
        <v>97.023175173642514</v>
      </c>
    </row>
    <row r="135" spans="1:3" x14ac:dyDescent="0.2">
      <c r="A135" s="49">
        <v>43862</v>
      </c>
      <c r="C135" s="78">
        <v>96.204987309742492</v>
      </c>
    </row>
    <row r="136" spans="1:3" x14ac:dyDescent="0.2">
      <c r="A136" s="49">
        <v>43891</v>
      </c>
      <c r="C136" s="78">
        <v>95.559933102055354</v>
      </c>
    </row>
    <row r="137" spans="1:3" x14ac:dyDescent="0.2">
      <c r="A137" s="49">
        <v>43922</v>
      </c>
      <c r="C137" s="78">
        <v>95.073356965652394</v>
      </c>
    </row>
    <row r="138" spans="1:3" x14ac:dyDescent="0.2">
      <c r="A138" s="49">
        <v>43952</v>
      </c>
      <c r="C138" s="78">
        <v>94.733136741142701</v>
      </c>
    </row>
    <row r="139" spans="1:3" x14ac:dyDescent="0.2">
      <c r="A139" s="49">
        <v>43983</v>
      </c>
      <c r="C139" s="78">
        <v>94.529217688709906</v>
      </c>
    </row>
    <row r="140" spans="1:3" x14ac:dyDescent="0.2">
      <c r="A140" s="49">
        <v>44013</v>
      </c>
      <c r="C140" s="78">
        <v>94.453253403159934</v>
      </c>
    </row>
    <row r="141" spans="1:3" x14ac:dyDescent="0.2">
      <c r="A141" s="49">
        <v>44044</v>
      </c>
      <c r="C141" s="78">
        <v>94.4983256646413</v>
      </c>
    </row>
    <row r="142" spans="1:3" x14ac:dyDescent="0.2">
      <c r="A142" s="49">
        <v>44075</v>
      </c>
      <c r="C142" s="78">
        <v>94.658723513609289</v>
      </c>
    </row>
    <row r="143" spans="1:3" x14ac:dyDescent="0.2">
      <c r="A143" s="49">
        <v>44105</v>
      </c>
      <c r="C143" s="78">
        <v>94.929767411309939</v>
      </c>
    </row>
    <row r="144" spans="1:3" x14ac:dyDescent="0.2">
      <c r="A144" s="49">
        <v>44136</v>
      </c>
      <c r="C144" s="78">
        <v>95.307668178488271</v>
      </c>
    </row>
    <row r="145" spans="1:3" x14ac:dyDescent="0.2">
      <c r="A145" s="49">
        <v>44166</v>
      </c>
      <c r="C145" s="78">
        <v>95.789413088267253</v>
      </c>
    </row>
    <row r="146" spans="1:3" x14ac:dyDescent="0.2">
      <c r="A146" s="49">
        <v>44197</v>
      </c>
      <c r="C146" s="78">
        <v>96.382361016566122</v>
      </c>
    </row>
    <row r="147" spans="1:3" x14ac:dyDescent="0.2">
      <c r="A147" s="49">
        <v>44228</v>
      </c>
      <c r="C147" s="78">
        <v>96.979720376369926</v>
      </c>
    </row>
    <row r="148" spans="1:3" x14ac:dyDescent="0.2">
      <c r="A148" s="49">
        <v>44256</v>
      </c>
      <c r="C148" s="78">
        <v>97.581523987977022</v>
      </c>
    </row>
    <row r="149" spans="1:3" x14ac:dyDescent="0.2">
      <c r="A149" s="49">
        <v>44287</v>
      </c>
      <c r="C149" s="78">
        <v>98.187804915863197</v>
      </c>
    </row>
    <row r="150" spans="1:3" x14ac:dyDescent="0.2">
      <c r="A150" s="49">
        <v>44317</v>
      </c>
      <c r="C150" s="78">
        <v>98.798596470498282</v>
      </c>
    </row>
    <row r="151" spans="1:3" x14ac:dyDescent="0.2">
      <c r="A151" s="49">
        <v>44348</v>
      </c>
      <c r="C151" s="78">
        <v>99.41393221017637</v>
      </c>
    </row>
    <row r="152" spans="1:3" x14ac:dyDescent="0.2">
      <c r="A152" s="49">
        <v>44378</v>
      </c>
      <c r="C152" s="78">
        <v>100.03384594285953</v>
      </c>
    </row>
    <row r="153" spans="1:3" x14ac:dyDescent="0.2">
      <c r="A153" s="49">
        <v>44409</v>
      </c>
      <c r="C153" s="78">
        <v>100.65837172803529</v>
      </c>
    </row>
    <row r="154" spans="1:3" x14ac:dyDescent="0.2">
      <c r="A154" s="49">
        <v>44440</v>
      </c>
      <c r="C154" s="78">
        <v>101.28754387858801</v>
      </c>
    </row>
    <row r="155" spans="1:3" x14ac:dyDescent="0.2">
      <c r="A155" s="49">
        <v>44470</v>
      </c>
      <c r="C155" s="78">
        <v>101.92139696268393</v>
      </c>
    </row>
    <row r="156" spans="1:3" x14ac:dyDescent="0.2">
      <c r="A156" s="49">
        <v>44501</v>
      </c>
      <c r="C156" s="78">
        <v>102.55996580567067</v>
      </c>
    </row>
    <row r="157" spans="1:3" x14ac:dyDescent="0.2">
      <c r="A157" s="49">
        <v>44531</v>
      </c>
      <c r="C157" s="78">
        <v>103.20328549199047</v>
      </c>
    </row>
    <row r="158" spans="1:3" x14ac:dyDescent="0.2">
      <c r="A158" s="49">
        <v>44562</v>
      </c>
      <c r="C158" s="78">
        <v>103.91005906438016</v>
      </c>
    </row>
    <row r="159" spans="1:3" x14ac:dyDescent="0.2">
      <c r="A159" s="49">
        <v>44593</v>
      </c>
      <c r="C159" s="78">
        <v>104.62256690006423</v>
      </c>
    </row>
    <row r="160" spans="1:3" x14ac:dyDescent="0.2">
      <c r="A160" s="49">
        <v>44621</v>
      </c>
      <c r="C160" s="78">
        <v>105.34085552281888</v>
      </c>
    </row>
    <row r="161" spans="1:3" x14ac:dyDescent="0.2">
      <c r="A161" s="49">
        <v>44652</v>
      </c>
      <c r="C161" s="78">
        <v>106.0649718338816</v>
      </c>
    </row>
    <row r="162" spans="1:3" x14ac:dyDescent="0.2">
      <c r="A162" s="49">
        <v>44682</v>
      </c>
      <c r="C162" s="78">
        <v>106.79496311501335</v>
      </c>
    </row>
    <row r="163" spans="1:3" x14ac:dyDescent="0.2">
      <c r="A163" s="49">
        <v>44713</v>
      </c>
      <c r="C163" s="78">
        <v>107.53087703158614</v>
      </c>
    </row>
    <row r="164" spans="1:3" x14ac:dyDescent="0.2">
      <c r="A164" s="49">
        <v>44743</v>
      </c>
      <c r="C164" s="78">
        <v>108.27276163569522</v>
      </c>
    </row>
    <row r="165" spans="1:3" x14ac:dyDescent="0.2">
      <c r="A165" s="49">
        <v>44774</v>
      </c>
      <c r="C165" s="78">
        <v>109.02066536929665</v>
      </c>
    </row>
    <row r="166" spans="1:3" x14ac:dyDescent="0.2">
      <c r="A166" s="49">
        <v>44805</v>
      </c>
      <c r="C166" s="78">
        <v>109.77463706737052</v>
      </c>
    </row>
    <row r="167" spans="1:3" x14ac:dyDescent="0.2">
      <c r="A167" s="49">
        <v>44835</v>
      </c>
      <c r="C167" s="78">
        <v>110.53472596110954</v>
      </c>
    </row>
    <row r="168" spans="1:3" x14ac:dyDescent="0.2">
      <c r="A168" s="49">
        <v>44866</v>
      </c>
      <c r="C168" s="78">
        <v>111.30098168113372</v>
      </c>
    </row>
    <row r="169" spans="1:3" x14ac:dyDescent="0.2">
      <c r="A169" s="49">
        <v>44896</v>
      </c>
      <c r="C169" s="78">
        <v>112.07345426073087</v>
      </c>
    </row>
    <row r="170" spans="1:3" x14ac:dyDescent="0.2">
      <c r="A170" s="49">
        <v>44927</v>
      </c>
      <c r="C170" s="78">
        <v>113.42071761398428</v>
      </c>
    </row>
    <row r="171" spans="1:3" x14ac:dyDescent="0.2">
      <c r="A171" s="49">
        <v>44958</v>
      </c>
      <c r="C171" s="78">
        <v>114.78689176745654</v>
      </c>
    </row>
    <row r="172" spans="1:3" x14ac:dyDescent="0.2">
      <c r="A172" s="49">
        <v>44986</v>
      </c>
      <c r="C172" s="78">
        <v>116.17224216172684</v>
      </c>
    </row>
    <row r="173" spans="1:3" x14ac:dyDescent="0.2">
      <c r="A173" s="49">
        <v>45017</v>
      </c>
      <c r="C173" s="78">
        <v>117.57703796321901</v>
      </c>
    </row>
    <row r="174" spans="1:3" x14ac:dyDescent="0.2">
      <c r="A174" s="49">
        <v>45047</v>
      </c>
      <c r="C174" s="78">
        <v>119.001552116499</v>
      </c>
    </row>
    <row r="175" spans="1:3" x14ac:dyDescent="0.2">
      <c r="A175" s="49">
        <v>45078</v>
      </c>
      <c r="C175" s="78">
        <v>120.44606139730654</v>
      </c>
    </row>
    <row r="176" spans="1:3" x14ac:dyDescent="0.2">
      <c r="A176" s="49">
        <v>45108</v>
      </c>
      <c r="C176" s="78">
        <v>121.91084646633149</v>
      </c>
    </row>
    <row r="177" spans="1:3" x14ac:dyDescent="0.2">
      <c r="A177" s="49">
        <v>45139</v>
      </c>
      <c r="C177" s="78">
        <v>123.39619192374442</v>
      </c>
    </row>
    <row r="178" spans="1:3" x14ac:dyDescent="0.2">
      <c r="A178" s="49">
        <v>45170</v>
      </c>
      <c r="C178" s="78">
        <v>124.90238636449331</v>
      </c>
    </row>
    <row r="179" spans="1:3" x14ac:dyDescent="0.2">
      <c r="A179" s="49">
        <v>45200</v>
      </c>
      <c r="C179" s="78">
        <v>126.42972243437569</v>
      </c>
    </row>
    <row r="180" spans="1:3" x14ac:dyDescent="0.2">
      <c r="A180" s="49">
        <v>45231</v>
      </c>
      <c r="C180" s="78">
        <v>127.97849688689857</v>
      </c>
    </row>
    <row r="181" spans="1:3" x14ac:dyDescent="0.2">
      <c r="A181" s="49">
        <v>45261</v>
      </c>
      <c r="C181" s="78">
        <v>129.54901064093585</v>
      </c>
    </row>
    <row r="182" spans="1:3" x14ac:dyDescent="0.2">
      <c r="A182" s="49">
        <v>45292</v>
      </c>
      <c r="C182" s="78">
        <v>126.68883338897174</v>
      </c>
    </row>
    <row r="183" spans="1:3" x14ac:dyDescent="0.2">
      <c r="A183" s="49">
        <v>45323</v>
      </c>
      <c r="C183" s="78">
        <v>127.01108614267642</v>
      </c>
    </row>
    <row r="184" spans="1:3" x14ac:dyDescent="0.2">
      <c r="A184" s="49">
        <v>45352</v>
      </c>
      <c r="C184" s="78">
        <v>127.33424737391476</v>
      </c>
    </row>
    <row r="185" spans="1:3" x14ac:dyDescent="0.2">
      <c r="A185" s="49">
        <v>45383</v>
      </c>
      <c r="C185" s="78">
        <v>127.65831964381753</v>
      </c>
    </row>
    <row r="186" spans="1:3" x14ac:dyDescent="0.2">
      <c r="A186" s="49">
        <v>45413</v>
      </c>
      <c r="C186" s="78">
        <v>127.98330552073558</v>
      </c>
    </row>
    <row r="187" spans="1:3" x14ac:dyDescent="0.2">
      <c r="A187" s="49">
        <v>45444</v>
      </c>
      <c r="C187" s="78">
        <v>128.30920758026045</v>
      </c>
    </row>
    <row r="188" spans="1:3" x14ac:dyDescent="0.2">
      <c r="A188" s="49">
        <v>45474</v>
      </c>
      <c r="C188" s="78">
        <v>128.63602840524459</v>
      </c>
    </row>
    <row r="189" spans="1:3" x14ac:dyDescent="0.2">
      <c r="A189" s="49">
        <v>45505</v>
      </c>
      <c r="C189" s="78">
        <v>128.96377058582189</v>
      </c>
    </row>
    <row r="190" spans="1:3" x14ac:dyDescent="0.2">
      <c r="A190" s="49">
        <v>45536</v>
      </c>
      <c r="C190" s="78">
        <v>129.2924367194282</v>
      </c>
    </row>
    <row r="191" spans="1:3" x14ac:dyDescent="0.2">
      <c r="A191" s="49">
        <v>45566</v>
      </c>
      <c r="C191" s="78">
        <v>129.62202941082191</v>
      </c>
    </row>
    <row r="192" spans="1:3" x14ac:dyDescent="0.2">
      <c r="A192" s="49">
        <v>45597</v>
      </c>
      <c r="C192" s="78">
        <v>129.95255127210464</v>
      </c>
    </row>
    <row r="193" spans="1:3" x14ac:dyDescent="0.2">
      <c r="A193" s="49">
        <v>45627</v>
      </c>
      <c r="C193" s="78">
        <v>130.28400492274184</v>
      </c>
    </row>
    <row r="194" spans="1:3" x14ac:dyDescent="0.2">
      <c r="A194" s="49">
        <v>45658</v>
      </c>
      <c r="C194" s="78">
        <v>129.56002538060207</v>
      </c>
    </row>
    <row r="195" spans="1:3" x14ac:dyDescent="0.2">
      <c r="A195" s="49">
        <v>45689</v>
      </c>
      <c r="C195" s="78">
        <v>128.84049138048189</v>
      </c>
    </row>
    <row r="196" spans="1:3" x14ac:dyDescent="0.2">
      <c r="A196" s="49">
        <v>45717</v>
      </c>
      <c r="C196" s="78">
        <v>128.12537562486429</v>
      </c>
    </row>
    <row r="197" spans="1:3" x14ac:dyDescent="0.2">
      <c r="A197" s="49">
        <v>45748</v>
      </c>
      <c r="C197" s="78">
        <v>127.41465098385059</v>
      </c>
    </row>
    <row r="198" spans="1:3" x14ac:dyDescent="0.2">
      <c r="A198" s="49">
        <v>45778</v>
      </c>
      <c r="C198" s="78">
        <v>126.7082904941313</v>
      </c>
    </row>
    <row r="199" spans="1:3" x14ac:dyDescent="0.2">
      <c r="A199" s="49">
        <v>45809</v>
      </c>
      <c r="C199" s="78">
        <v>126.00626735796311</v>
      </c>
    </row>
    <row r="200" spans="1:3" x14ac:dyDescent="0.2">
      <c r="A200" s="49">
        <v>45839</v>
      </c>
      <c r="C200" s="78">
        <v>125.30855494215216</v>
      </c>
    </row>
    <row r="201" spans="1:3" x14ac:dyDescent="0.2">
      <c r="A201" s="49">
        <v>45870</v>
      </c>
      <c r="C201" s="78">
        <v>124.61512677704378</v>
      </c>
    </row>
    <row r="202" spans="1:3" x14ac:dyDescent="0.2">
      <c r="A202" s="49">
        <v>45901</v>
      </c>
      <c r="C202" s="78">
        <v>123.92595655551818</v>
      </c>
    </row>
    <row r="203" spans="1:3" x14ac:dyDescent="0.2">
      <c r="A203" s="49">
        <v>45931</v>
      </c>
      <c r="C203" s="78">
        <v>123.24101813199253</v>
      </c>
    </row>
    <row r="204" spans="1:3" x14ac:dyDescent="0.2">
      <c r="A204" s="49">
        <v>45962</v>
      </c>
      <c r="C204" s="78">
        <v>122.56028552142894</v>
      </c>
    </row>
    <row r="205" spans="1:3" x14ac:dyDescent="0.2">
      <c r="A205" s="49">
        <v>45992</v>
      </c>
      <c r="C205" s="78">
        <v>121.88373289834867</v>
      </c>
    </row>
    <row r="206" spans="1:3" x14ac:dyDescent="0.2">
      <c r="A206" s="49">
        <v>46023</v>
      </c>
      <c r="C206" s="78">
        <v>121.68168863170744</v>
      </c>
    </row>
    <row r="207" spans="1:3" x14ac:dyDescent="0.2">
      <c r="A207" s="49">
        <v>46054</v>
      </c>
      <c r="C207" s="78">
        <v>121.48001715560275</v>
      </c>
    </row>
    <row r="208" spans="1:3" x14ac:dyDescent="0.2">
      <c r="A208" s="49">
        <v>46082</v>
      </c>
      <c r="C208" s="78">
        <v>121.2787177822013</v>
      </c>
    </row>
    <row r="209" spans="1:3" x14ac:dyDescent="0.2">
      <c r="A209" s="49">
        <v>46113</v>
      </c>
      <c r="C209" s="78">
        <v>121.07778982493885</v>
      </c>
    </row>
    <row r="210" spans="1:3" x14ac:dyDescent="0.2">
      <c r="A210" s="49">
        <v>46143</v>
      </c>
      <c r="C210" s="78">
        <v>120.87723259851788</v>
      </c>
    </row>
    <row r="211" spans="1:3" x14ac:dyDescent="0.2">
      <c r="A211" s="49">
        <v>46174</v>
      </c>
      <c r="C211" s="78">
        <v>120.67704541890549</v>
      </c>
    </row>
    <row r="212" spans="1:3" x14ac:dyDescent="0.2">
      <c r="A212" s="49">
        <v>46204</v>
      </c>
      <c r="C212" s="78">
        <v>120.47722760333072</v>
      </c>
    </row>
    <row r="213" spans="1:3" x14ac:dyDescent="0.2">
      <c r="A213" s="49">
        <v>46235</v>
      </c>
      <c r="C213" s="78">
        <v>120.27777847028244</v>
      </c>
    </row>
    <row r="214" spans="1:3" x14ac:dyDescent="0.2">
      <c r="A214" s="49">
        <v>46266</v>
      </c>
      <c r="C214" s="78">
        <v>120.07869733950695</v>
      </c>
    </row>
    <row r="215" spans="1:3" x14ac:dyDescent="0.2">
      <c r="A215" s="49">
        <v>46296</v>
      </c>
      <c r="C215" s="78">
        <v>119.87998353200572</v>
      </c>
    </row>
    <row r="216" spans="1:3" x14ac:dyDescent="0.2">
      <c r="A216" s="49">
        <v>46327</v>
      </c>
      <c r="C216" s="78">
        <v>119.68163637003296</v>
      </c>
    </row>
    <row r="217" spans="1:3" x14ac:dyDescent="0.2">
      <c r="A217" s="49">
        <v>46357</v>
      </c>
      <c r="C217" s="78">
        <v>119.48365517709348</v>
      </c>
    </row>
    <row r="218" spans="1:3" x14ac:dyDescent="0.2">
      <c r="A218" s="49">
        <v>46388</v>
      </c>
      <c r="C218" s="78">
        <v>119.99502745856066</v>
      </c>
    </row>
    <row r="219" spans="1:3" x14ac:dyDescent="0.2">
      <c r="A219" s="49">
        <v>46419</v>
      </c>
      <c r="C219" s="78">
        <v>120.50884131931915</v>
      </c>
    </row>
    <row r="220" spans="1:3" x14ac:dyDescent="0.2">
      <c r="A220" s="49">
        <v>46447</v>
      </c>
      <c r="C220" s="78">
        <v>121.02510841684364</v>
      </c>
    </row>
    <row r="221" spans="1:3" x14ac:dyDescent="0.2">
      <c r="A221" s="49">
        <v>46478</v>
      </c>
      <c r="C221" s="78">
        <v>121.54384046426816</v>
      </c>
    </row>
    <row r="222" spans="1:3" x14ac:dyDescent="0.2">
      <c r="A222" s="49">
        <v>46508</v>
      </c>
      <c r="C222" s="78">
        <v>122.06504923065179</v>
      </c>
    </row>
    <row r="223" spans="1:3" x14ac:dyDescent="0.2">
      <c r="A223" s="49">
        <v>46539</v>
      </c>
      <c r="C223" s="78">
        <v>122.58874654124601</v>
      </c>
    </row>
    <row r="224" spans="1:3" x14ac:dyDescent="0.2">
      <c r="A224" s="49">
        <v>46569</v>
      </c>
      <c r="C224" s="78">
        <v>123.11494427776235</v>
      </c>
    </row>
    <row r="225" spans="1:3" x14ac:dyDescent="0.2">
      <c r="A225" s="49">
        <v>46600</v>
      </c>
      <c r="C225" s="78">
        <v>123.64365437864247</v>
      </c>
    </row>
    <row r="226" spans="1:3" x14ac:dyDescent="0.2">
      <c r="A226" s="49">
        <v>46631</v>
      </c>
      <c r="C226" s="78">
        <v>124.17488883932893</v>
      </c>
    </row>
    <row r="227" spans="1:3" x14ac:dyDescent="0.2">
      <c r="A227" s="49">
        <v>46661</v>
      </c>
      <c r="C227" s="78">
        <v>124.70865971253724</v>
      </c>
    </row>
    <row r="228" spans="1:3" x14ac:dyDescent="0.2">
      <c r="A228" s="49">
        <v>46692</v>
      </c>
      <c r="C228" s="78">
        <v>125.24497910852931</v>
      </c>
    </row>
    <row r="229" spans="1:3" x14ac:dyDescent="0.2">
      <c r="A229" s="49">
        <v>46722</v>
      </c>
      <c r="C229" s="78">
        <v>125.78385919538835</v>
      </c>
    </row>
    <row r="230" spans="1:3" x14ac:dyDescent="0.2">
      <c r="A230" s="49">
        <v>46753</v>
      </c>
      <c r="C230" s="78">
        <v>126.0795902262692</v>
      </c>
    </row>
    <row r="231" spans="1:3" x14ac:dyDescent="0.2">
      <c r="A231" s="49">
        <v>46784</v>
      </c>
      <c r="C231" s="78">
        <v>126.37609245653748</v>
      </c>
    </row>
    <row r="232" spans="1:3" x14ac:dyDescent="0.2">
      <c r="A232" s="49">
        <v>46813</v>
      </c>
      <c r="C232" s="78">
        <v>126.67336789730597</v>
      </c>
    </row>
    <row r="233" spans="1:3" x14ac:dyDescent="0.2">
      <c r="A233" s="49">
        <v>46844</v>
      </c>
      <c r="C233" s="78">
        <v>126.97141856493222</v>
      </c>
    </row>
    <row r="234" spans="1:3" x14ac:dyDescent="0.2">
      <c r="A234" s="49">
        <v>46874</v>
      </c>
      <c r="C234" s="78">
        <v>127.27024648103182</v>
      </c>
    </row>
    <row r="235" spans="1:3" x14ac:dyDescent="0.2">
      <c r="A235" s="49">
        <v>46905</v>
      </c>
      <c r="C235" s="78">
        <v>127.56985367249234</v>
      </c>
    </row>
    <row r="236" spans="1:3" x14ac:dyDescent="0.2">
      <c r="A236" s="49">
        <v>46935</v>
      </c>
      <c r="C236" s="78">
        <v>127.87024217148701</v>
      </c>
    </row>
    <row r="237" spans="1:3" x14ac:dyDescent="0.2">
      <c r="A237" s="49">
        <v>46966</v>
      </c>
      <c r="C237" s="78">
        <v>128.17141401548849</v>
      </c>
    </row>
    <row r="238" spans="1:3" x14ac:dyDescent="0.2">
      <c r="A238" s="49">
        <v>46997</v>
      </c>
      <c r="C238" s="78">
        <v>128.4733712472827</v>
      </c>
    </row>
    <row r="239" spans="1:3" x14ac:dyDescent="0.2">
      <c r="A239" s="49">
        <v>47027</v>
      </c>
      <c r="C239" s="78">
        <v>128.77611591498271</v>
      </c>
    </row>
    <row r="240" spans="1:3" x14ac:dyDescent="0.2">
      <c r="A240" s="49">
        <v>47058</v>
      </c>
      <c r="C240" s="78">
        <v>129.07965007204257</v>
      </c>
    </row>
    <row r="241" spans="1:3" x14ac:dyDescent="0.2">
      <c r="A241" s="49">
        <v>47088</v>
      </c>
      <c r="C241" s="78">
        <v>129.3839757772713</v>
      </c>
    </row>
    <row r="242" spans="1:3" x14ac:dyDescent="0.2">
      <c r="A242" s="49">
        <v>47119</v>
      </c>
      <c r="C242" s="78">
        <v>129.63109299345481</v>
      </c>
    </row>
    <row r="243" spans="1:3" x14ac:dyDescent="0.2">
      <c r="A243" s="49">
        <v>47150</v>
      </c>
      <c r="C243" s="78">
        <v>129.87873213221113</v>
      </c>
    </row>
    <row r="244" spans="1:3" x14ac:dyDescent="0.2">
      <c r="A244" s="49">
        <v>47178</v>
      </c>
      <c r="C244" s="78">
        <v>130.12689429586396</v>
      </c>
    </row>
    <row r="245" spans="1:3" x14ac:dyDescent="0.2">
      <c r="A245" s="49">
        <v>47209</v>
      </c>
      <c r="C245" s="78">
        <v>130.37558058906524</v>
      </c>
    </row>
    <row r="246" spans="1:3" x14ac:dyDescent="0.2">
      <c r="A246" s="49">
        <v>47239</v>
      </c>
      <c r="C246" s="78">
        <v>130.6247921187998</v>
      </c>
    </row>
    <row r="247" spans="1:3" x14ac:dyDescent="0.2">
      <c r="A247" s="49">
        <v>47270</v>
      </c>
      <c r="C247" s="78">
        <v>130.87452999439074</v>
      </c>
    </row>
    <row r="248" spans="1:3" x14ac:dyDescent="0.2">
      <c r="A248" s="49">
        <v>47300</v>
      </c>
      <c r="C248" s="78">
        <v>131.12479532750393</v>
      </c>
    </row>
    <row r="249" spans="1:3" x14ac:dyDescent="0.2">
      <c r="A249" s="49">
        <v>47331</v>
      </c>
      <c r="C249" s="78">
        <v>131.37558923215312</v>
      </c>
    </row>
    <row r="250" spans="1:3" x14ac:dyDescent="0.2">
      <c r="A250" s="49">
        <v>47362</v>
      </c>
      <c r="C250" s="78">
        <v>131.62691282470499</v>
      </c>
    </row>
    <row r="251" spans="1:3" x14ac:dyDescent="0.2">
      <c r="A251" s="49">
        <v>47392</v>
      </c>
      <c r="C251" s="78">
        <v>131.87876722388401</v>
      </c>
    </row>
    <row r="252" spans="1:3" x14ac:dyDescent="0.2">
      <c r="A252" s="49">
        <v>47423</v>
      </c>
      <c r="C252" s="78">
        <v>132.13115355077738</v>
      </c>
    </row>
    <row r="253" spans="1:3" x14ac:dyDescent="0.2">
      <c r="A253" s="49">
        <v>47453</v>
      </c>
      <c r="C253" s="78">
        <v>132.38407292884017</v>
      </c>
    </row>
    <row r="254" spans="1:3" x14ac:dyDescent="0.2">
      <c r="A254" s="49">
        <v>47484</v>
      </c>
      <c r="C254" s="78">
        <v>132.45881876545542</v>
      </c>
    </row>
    <row r="255" spans="1:3" x14ac:dyDescent="0.2">
      <c r="A255" s="49">
        <v>47515</v>
      </c>
      <c r="C255" s="78">
        <v>132.53361115839706</v>
      </c>
    </row>
    <row r="256" spans="1:3" x14ac:dyDescent="0.2">
      <c r="A256" s="49">
        <v>47543</v>
      </c>
      <c r="C256" s="78">
        <v>132.60845013666332</v>
      </c>
    </row>
    <row r="257" spans="1:3" x14ac:dyDescent="0.2">
      <c r="A257" s="49">
        <v>47574</v>
      </c>
      <c r="C257" s="78">
        <v>132.68333572927037</v>
      </c>
    </row>
    <row r="258" spans="1:3" x14ac:dyDescent="0.2">
      <c r="A258" s="49">
        <v>47604</v>
      </c>
      <c r="C258" s="78">
        <v>132.75826796525249</v>
      </c>
    </row>
    <row r="259" spans="1:3" x14ac:dyDescent="0.2">
      <c r="A259" s="49">
        <v>47635</v>
      </c>
      <c r="C259" s="78">
        <v>132.83324687366206</v>
      </c>
    </row>
    <row r="260" spans="1:3" x14ac:dyDescent="0.2">
      <c r="A260" s="49">
        <v>47665</v>
      </c>
      <c r="C260" s="78">
        <v>132.90827248356962</v>
      </c>
    </row>
    <row r="261" spans="1:3" x14ac:dyDescent="0.2">
      <c r="A261" s="49">
        <v>47696</v>
      </c>
      <c r="C261" s="78">
        <v>132.98334482406366</v>
      </c>
    </row>
    <row r="262" spans="1:3" x14ac:dyDescent="0.2">
      <c r="A262" s="49">
        <v>47727</v>
      </c>
      <c r="C262" s="78">
        <v>133.05846392425096</v>
      </c>
    </row>
    <row r="263" spans="1:3" x14ac:dyDescent="0.2">
      <c r="A263" s="49">
        <v>47757</v>
      </c>
      <c r="C263" s="78">
        <v>133.13362981325628</v>
      </c>
    </row>
    <row r="264" spans="1:3" x14ac:dyDescent="0.2">
      <c r="A264" s="49">
        <v>47788</v>
      </c>
      <c r="C264" s="78">
        <v>133.20884252022256</v>
      </c>
    </row>
    <row r="265" spans="1:3" x14ac:dyDescent="0.2">
      <c r="A265" s="49">
        <v>47818</v>
      </c>
      <c r="C265" s="78">
        <v>133.28410207431105</v>
      </c>
    </row>
    <row r="266" spans="1:3" x14ac:dyDescent="0.2">
      <c r="A266" s="49">
        <v>47849</v>
      </c>
      <c r="C266" s="78">
        <v>133.59225555452673</v>
      </c>
    </row>
    <row r="267" spans="1:3" x14ac:dyDescent="0.2">
      <c r="A267" s="49">
        <v>47880</v>
      </c>
      <c r="C267" s="78">
        <v>133.90119443997273</v>
      </c>
    </row>
    <row r="268" spans="1:3" x14ac:dyDescent="0.2">
      <c r="A268" s="49">
        <v>47908</v>
      </c>
      <c r="C268" s="78">
        <v>134.21092073244816</v>
      </c>
    </row>
    <row r="269" spans="1:3" x14ac:dyDescent="0.2">
      <c r="A269" s="49">
        <v>47939</v>
      </c>
      <c r="C269" s="78">
        <v>134.52143643885429</v>
      </c>
    </row>
    <row r="270" spans="1:3" x14ac:dyDescent="0.2">
      <c r="A270" s="49">
        <v>47969</v>
      </c>
      <c r="C270" s="78">
        <v>134.83274357120743</v>
      </c>
    </row>
    <row r="271" spans="1:3" x14ac:dyDescent="0.2">
      <c r="A271" s="49">
        <v>48000</v>
      </c>
      <c r="C271" s="78">
        <v>135.14484414665202</v>
      </c>
    </row>
    <row r="272" spans="1:3" x14ac:dyDescent="0.2">
      <c r="A272" s="49">
        <v>48030</v>
      </c>
      <c r="C272" s="78">
        <v>135.45774018747372</v>
      </c>
    </row>
    <row r="273" spans="1:3" x14ac:dyDescent="0.2">
      <c r="A273" s="49">
        <v>48061</v>
      </c>
      <c r="C273" s="78">
        <v>135.77143372111237</v>
      </c>
    </row>
    <row r="274" spans="1:3" x14ac:dyDescent="0.2">
      <c r="A274" s="49">
        <v>48092</v>
      </c>
      <c r="C274" s="78">
        <v>136.08592678017538</v>
      </c>
    </row>
    <row r="275" spans="1:3" x14ac:dyDescent="0.2">
      <c r="A275" s="49">
        <v>48122</v>
      </c>
      <c r="C275" s="78">
        <v>136.40122140245072</v>
      </c>
    </row>
    <row r="276" spans="1:3" x14ac:dyDescent="0.2">
      <c r="A276" s="49">
        <v>48153</v>
      </c>
      <c r="C276" s="78">
        <v>136.71731963092006</v>
      </c>
    </row>
    <row r="277" spans="1:3" x14ac:dyDescent="0.2">
      <c r="A277" s="49">
        <v>48183</v>
      </c>
      <c r="C277" s="78">
        <v>137.03422351377225</v>
      </c>
    </row>
    <row r="278" spans="1:3" x14ac:dyDescent="0.2">
      <c r="A278" s="49">
        <v>48214</v>
      </c>
      <c r="C278" s="78">
        <v>137.45146951725823</v>
      </c>
    </row>
    <row r="279" spans="1:3" x14ac:dyDescent="0.2">
      <c r="A279" s="49">
        <v>48245</v>
      </c>
      <c r="C279" s="78">
        <v>137.87011213999619</v>
      </c>
    </row>
    <row r="280" spans="1:3" x14ac:dyDescent="0.2">
      <c r="A280" s="49">
        <v>48274</v>
      </c>
      <c r="C280" s="78">
        <v>138.29015605679515</v>
      </c>
    </row>
    <row r="281" spans="1:3" x14ac:dyDescent="0.2">
      <c r="A281" s="49">
        <v>48305</v>
      </c>
      <c r="C281" s="78">
        <v>138.71160595811159</v>
      </c>
    </row>
    <row r="282" spans="1:3" x14ac:dyDescent="0.2">
      <c r="A282" s="49">
        <v>48335</v>
      </c>
      <c r="C282" s="78">
        <v>139.13446655010216</v>
      </c>
    </row>
    <row r="283" spans="1:3" x14ac:dyDescent="0.2">
      <c r="A283" s="49">
        <v>48366</v>
      </c>
      <c r="C283" s="78">
        <v>139.55874255467612</v>
      </c>
    </row>
    <row r="284" spans="1:3" x14ac:dyDescent="0.2">
      <c r="A284" s="49">
        <v>48396</v>
      </c>
      <c r="C284" s="78">
        <v>139.98443870954799</v>
      </c>
    </row>
    <row r="285" spans="1:3" x14ac:dyDescent="0.2">
      <c r="A285" s="49">
        <v>48427</v>
      </c>
      <c r="C285" s="78">
        <v>140.4115597682906</v>
      </c>
    </row>
    <row r="286" spans="1:3" x14ac:dyDescent="0.2">
      <c r="A286" s="49">
        <v>48458</v>
      </c>
      <c r="C286" s="78">
        <v>140.84011050038805</v>
      </c>
    </row>
    <row r="287" spans="1:3" x14ac:dyDescent="0.2">
      <c r="A287" s="49">
        <v>48488</v>
      </c>
      <c r="C287" s="78">
        <v>141.27009569128896</v>
      </c>
    </row>
    <row r="288" spans="1:3" x14ac:dyDescent="0.2">
      <c r="A288" s="49">
        <v>48519</v>
      </c>
      <c r="C288" s="78">
        <v>141.70152014246</v>
      </c>
    </row>
    <row r="289" spans="1:3" x14ac:dyDescent="0.2">
      <c r="A289" s="49">
        <v>48549</v>
      </c>
      <c r="C289" s="78">
        <v>142.13438867143952</v>
      </c>
    </row>
    <row r="290" spans="1:3" x14ac:dyDescent="0.2">
      <c r="A290" s="49">
        <v>48580</v>
      </c>
      <c r="C290" s="78">
        <v>142.62411012573025</v>
      </c>
    </row>
    <row r="291" spans="1:3" x14ac:dyDescent="0.2">
      <c r="A291" s="49">
        <v>48611</v>
      </c>
      <c r="C291" s="78">
        <v>143.11567989860691</v>
      </c>
    </row>
    <row r="292" spans="1:3" x14ac:dyDescent="0.2">
      <c r="A292" s="49">
        <v>48639</v>
      </c>
      <c r="C292" s="78">
        <v>143.60910496603825</v>
      </c>
    </row>
    <row r="293" spans="1:3" x14ac:dyDescent="0.2">
      <c r="A293" s="49">
        <v>48670</v>
      </c>
      <c r="C293" s="78">
        <v>144.10439233032199</v>
      </c>
    </row>
    <row r="294" spans="1:3" x14ac:dyDescent="0.2">
      <c r="A294" s="49">
        <v>48700</v>
      </c>
      <c r="C294" s="78">
        <v>144.60154902018402</v>
      </c>
    </row>
    <row r="295" spans="1:3" x14ac:dyDescent="0.2">
      <c r="A295" s="49">
        <v>48731</v>
      </c>
      <c r="C295" s="78">
        <v>145.10058209087831</v>
      </c>
    </row>
    <row r="296" spans="1:3" x14ac:dyDescent="0.2">
      <c r="A296" s="49">
        <v>48761</v>
      </c>
      <c r="C296" s="78">
        <v>145.60149862428688</v>
      </c>
    </row>
    <row r="297" spans="1:3" x14ac:dyDescent="0.2">
      <c r="A297" s="49">
        <v>48792</v>
      </c>
      <c r="C297" s="78">
        <v>146.1043057290203</v>
      </c>
    </row>
    <row r="298" spans="1:3" x14ac:dyDescent="0.2">
      <c r="A298" s="49">
        <v>48823</v>
      </c>
      <c r="C298" s="78">
        <v>146.60901054051877</v>
      </c>
    </row>
    <row r="299" spans="1:3" x14ac:dyDescent="0.2">
      <c r="A299" s="49">
        <v>48853</v>
      </c>
      <c r="C299" s="78">
        <v>147.11562022115319</v>
      </c>
    </row>
    <row r="300" spans="1:3" x14ac:dyDescent="0.2">
      <c r="A300" s="49">
        <v>48884</v>
      </c>
      <c r="C300" s="78">
        <v>147.6241419603268</v>
      </c>
    </row>
    <row r="301" spans="1:3" x14ac:dyDescent="0.2">
      <c r="A301" s="49">
        <v>48914</v>
      </c>
      <c r="C301" s="78">
        <v>148.13458297457728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548EE-0D08-374F-A34F-D9A72BA78250}">
  <dimension ref="A1:B349"/>
  <sheetViews>
    <sheetView showGridLines="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5" sqref="B5"/>
    </sheetView>
  </sheetViews>
  <sheetFormatPr baseColWidth="10" defaultRowHeight="15" x14ac:dyDescent="0.2"/>
  <cols>
    <col min="1" max="1" width="10.83203125" style="24"/>
    <col min="2" max="2" width="13.5" style="24" customWidth="1"/>
    <col min="3" max="16384" width="10.83203125" style="24"/>
  </cols>
  <sheetData>
    <row r="1" spans="1:2" ht="16" thickBot="1" x14ac:dyDescent="0.25">
      <c r="A1" s="13" t="s">
        <v>81</v>
      </c>
      <c r="B1" s="13" t="s">
        <v>153</v>
      </c>
    </row>
    <row r="2" spans="1:2" x14ac:dyDescent="0.2">
      <c r="A2" s="49">
        <v>38353</v>
      </c>
      <c r="B2" s="79">
        <v>3414569</v>
      </c>
    </row>
    <row r="3" spans="1:2" x14ac:dyDescent="0.2">
      <c r="A3" s="49">
        <v>38384</v>
      </c>
      <c r="B3" s="79">
        <v>3454876</v>
      </c>
    </row>
    <row r="4" spans="1:2" x14ac:dyDescent="0.2">
      <c r="A4" s="49">
        <v>38412</v>
      </c>
      <c r="B4" s="79">
        <v>3472233</v>
      </c>
    </row>
    <row r="5" spans="1:2" x14ac:dyDescent="0.2">
      <c r="A5" s="49">
        <v>38443</v>
      </c>
      <c r="B5" s="79">
        <v>3522415</v>
      </c>
    </row>
    <row r="6" spans="1:2" x14ac:dyDescent="0.2">
      <c r="A6" s="49">
        <v>38473</v>
      </c>
      <c r="B6" s="79">
        <v>3535200</v>
      </c>
    </row>
    <row r="7" spans="1:2" x14ac:dyDescent="0.2">
      <c r="A7" s="49">
        <v>38504</v>
      </c>
      <c r="B7" s="79">
        <v>3556800</v>
      </c>
    </row>
    <row r="8" spans="1:2" x14ac:dyDescent="0.2">
      <c r="A8" s="49">
        <v>38534</v>
      </c>
      <c r="B8" s="79">
        <v>3516927</v>
      </c>
    </row>
    <row r="9" spans="1:2" x14ac:dyDescent="0.2">
      <c r="A9" s="49">
        <v>38565</v>
      </c>
      <c r="B9" s="79">
        <v>3621911</v>
      </c>
    </row>
    <row r="10" spans="1:2" x14ac:dyDescent="0.2">
      <c r="A10" s="49">
        <v>38596</v>
      </c>
      <c r="B10" s="79">
        <v>3557616</v>
      </c>
    </row>
    <row r="11" spans="1:2" x14ac:dyDescent="0.2">
      <c r="A11" s="49">
        <v>38626</v>
      </c>
      <c r="B11" s="79">
        <v>3681031</v>
      </c>
    </row>
    <row r="12" spans="1:2" x14ac:dyDescent="0.2">
      <c r="A12" s="49">
        <v>38657</v>
      </c>
      <c r="B12" s="79">
        <v>3695311</v>
      </c>
    </row>
    <row r="13" spans="1:2" x14ac:dyDescent="0.2">
      <c r="A13" s="49">
        <v>38687</v>
      </c>
      <c r="B13" s="79">
        <v>3720126</v>
      </c>
    </row>
    <row r="14" spans="1:2" x14ac:dyDescent="0.2">
      <c r="A14" s="49">
        <v>38718</v>
      </c>
      <c r="B14" s="79">
        <v>3748106</v>
      </c>
    </row>
    <row r="15" spans="1:2" x14ac:dyDescent="0.2">
      <c r="A15" s="49">
        <v>38749</v>
      </c>
      <c r="B15" s="79">
        <v>3757505</v>
      </c>
    </row>
    <row r="16" spans="1:2" x14ac:dyDescent="0.2">
      <c r="A16" s="49">
        <v>38777</v>
      </c>
      <c r="B16" s="79">
        <v>3789999</v>
      </c>
    </row>
    <row r="17" spans="1:2" x14ac:dyDescent="0.2">
      <c r="A17" s="49">
        <v>38808</v>
      </c>
      <c r="B17" s="79">
        <v>3817225</v>
      </c>
    </row>
    <row r="18" spans="1:2" x14ac:dyDescent="0.2">
      <c r="A18" s="49">
        <v>38838</v>
      </c>
      <c r="B18" s="79">
        <v>3724791</v>
      </c>
    </row>
    <row r="19" spans="1:2" x14ac:dyDescent="0.2">
      <c r="A19" s="49">
        <v>38869</v>
      </c>
      <c r="B19" s="79">
        <v>3882658</v>
      </c>
    </row>
    <row r="20" spans="1:2" x14ac:dyDescent="0.2">
      <c r="A20" s="49">
        <v>38899</v>
      </c>
      <c r="B20" s="79">
        <v>3874174</v>
      </c>
    </row>
    <row r="21" spans="1:2" x14ac:dyDescent="0.2">
      <c r="A21" s="49">
        <v>38930</v>
      </c>
      <c r="B21" s="79">
        <v>3936304</v>
      </c>
    </row>
    <row r="22" spans="1:2" x14ac:dyDescent="0.2">
      <c r="A22" s="49">
        <v>38961</v>
      </c>
      <c r="B22" s="79">
        <v>3969858</v>
      </c>
    </row>
    <row r="23" spans="1:2" x14ac:dyDescent="0.2">
      <c r="A23" s="49">
        <v>38991</v>
      </c>
      <c r="B23" s="79">
        <v>4015646</v>
      </c>
    </row>
    <row r="24" spans="1:2" x14ac:dyDescent="0.2">
      <c r="A24" s="49">
        <v>39022</v>
      </c>
      <c r="B24" s="79">
        <v>4054869</v>
      </c>
    </row>
    <row r="25" spans="1:2" x14ac:dyDescent="0.2">
      <c r="A25" s="49">
        <v>39052</v>
      </c>
      <c r="B25" s="79">
        <v>3942426</v>
      </c>
    </row>
    <row r="26" spans="1:2" x14ac:dyDescent="0.2">
      <c r="A26" s="49">
        <v>39083</v>
      </c>
      <c r="B26" s="79">
        <v>4107901</v>
      </c>
    </row>
    <row r="27" spans="1:2" x14ac:dyDescent="0.2">
      <c r="A27" s="49">
        <v>39114</v>
      </c>
      <c r="B27" s="79">
        <v>4131857</v>
      </c>
    </row>
    <row r="28" spans="1:2" x14ac:dyDescent="0.2">
      <c r="A28" s="49">
        <v>39142</v>
      </c>
      <c r="B28" s="79">
        <v>4163841</v>
      </c>
    </row>
    <row r="29" spans="1:2" x14ac:dyDescent="0.2">
      <c r="A29" s="49">
        <v>39173</v>
      </c>
      <c r="B29" s="79">
        <v>4188274</v>
      </c>
    </row>
    <row r="30" spans="1:2" x14ac:dyDescent="0.2">
      <c r="A30" s="49">
        <v>39203</v>
      </c>
      <c r="B30" s="79">
        <v>4250138</v>
      </c>
    </row>
    <row r="31" spans="1:2" x14ac:dyDescent="0.2">
      <c r="A31" s="49">
        <v>39234</v>
      </c>
      <c r="B31" s="79">
        <v>4275631</v>
      </c>
    </row>
    <row r="32" spans="1:2" x14ac:dyDescent="0.2">
      <c r="A32" s="49">
        <v>39264</v>
      </c>
      <c r="B32" s="79">
        <v>4302573</v>
      </c>
    </row>
    <row r="33" spans="1:2" x14ac:dyDescent="0.2">
      <c r="A33" s="49">
        <v>39295</v>
      </c>
      <c r="B33" s="79">
        <v>4295004</v>
      </c>
    </row>
    <row r="34" spans="1:2" x14ac:dyDescent="0.2">
      <c r="A34" s="49">
        <v>39326</v>
      </c>
      <c r="B34" s="79">
        <v>4300517</v>
      </c>
    </row>
    <row r="35" spans="1:2" x14ac:dyDescent="0.2">
      <c r="A35" s="49">
        <v>39356</v>
      </c>
      <c r="B35" s="79">
        <v>4357938</v>
      </c>
    </row>
    <row r="36" spans="1:2" x14ac:dyDescent="0.2">
      <c r="A36" s="49">
        <v>39387</v>
      </c>
      <c r="B36" s="79">
        <v>4389349</v>
      </c>
    </row>
    <row r="37" spans="1:2" x14ac:dyDescent="0.2">
      <c r="A37" s="49">
        <v>39417</v>
      </c>
      <c r="B37" s="79">
        <v>4221634</v>
      </c>
    </row>
    <row r="38" spans="1:2" x14ac:dyDescent="0.2">
      <c r="A38" s="49">
        <v>39448</v>
      </c>
      <c r="B38" s="79">
        <v>4460152</v>
      </c>
    </row>
    <row r="39" spans="1:2" x14ac:dyDescent="0.2">
      <c r="A39" s="49">
        <v>39479</v>
      </c>
      <c r="B39" s="79">
        <v>4479025</v>
      </c>
    </row>
    <row r="40" spans="1:2" x14ac:dyDescent="0.2">
      <c r="A40" s="49">
        <v>39508</v>
      </c>
      <c r="B40" s="79">
        <v>4566436</v>
      </c>
    </row>
    <row r="41" spans="1:2" x14ac:dyDescent="0.2">
      <c r="A41" s="49">
        <v>39539</v>
      </c>
      <c r="B41" s="79">
        <v>4594906</v>
      </c>
    </row>
    <row r="42" spans="1:2" x14ac:dyDescent="0.2">
      <c r="A42" s="49">
        <v>39569</v>
      </c>
      <c r="B42" s="79">
        <v>4628098</v>
      </c>
    </row>
    <row r="43" spans="1:2" x14ac:dyDescent="0.2">
      <c r="A43" s="49">
        <v>39600</v>
      </c>
      <c r="B43" s="79">
        <v>4565348</v>
      </c>
    </row>
    <row r="44" spans="1:2" x14ac:dyDescent="0.2">
      <c r="A44" s="49">
        <v>39630</v>
      </c>
      <c r="B44" s="79">
        <v>4695472</v>
      </c>
    </row>
    <row r="45" spans="1:2" x14ac:dyDescent="0.2">
      <c r="A45" s="49">
        <v>39661</v>
      </c>
      <c r="B45" s="79">
        <v>4678291</v>
      </c>
    </row>
    <row r="46" spans="1:2" x14ac:dyDescent="0.2">
      <c r="A46" s="49">
        <v>39692</v>
      </c>
      <c r="B46" s="79">
        <v>4695521</v>
      </c>
    </row>
    <row r="47" spans="1:2" x14ac:dyDescent="0.2">
      <c r="A47" s="49">
        <v>39722</v>
      </c>
      <c r="B47" s="79">
        <v>4790657</v>
      </c>
    </row>
    <row r="48" spans="1:2" x14ac:dyDescent="0.2">
      <c r="A48" s="49">
        <v>39753</v>
      </c>
      <c r="B48" s="79">
        <v>4826048</v>
      </c>
    </row>
    <row r="49" spans="1:2" x14ac:dyDescent="0.2">
      <c r="A49" s="49">
        <v>39783</v>
      </c>
      <c r="B49" s="79">
        <v>4854167</v>
      </c>
    </row>
    <row r="50" spans="1:2" x14ac:dyDescent="0.2">
      <c r="A50" s="49">
        <v>39814</v>
      </c>
      <c r="B50" s="79">
        <v>4885233</v>
      </c>
    </row>
    <row r="51" spans="1:2" x14ac:dyDescent="0.2">
      <c r="A51" s="49">
        <v>39845</v>
      </c>
      <c r="B51" s="79">
        <v>4910599</v>
      </c>
    </row>
    <row r="52" spans="1:2" x14ac:dyDescent="0.2">
      <c r="A52" s="49">
        <v>39873</v>
      </c>
      <c r="B52" s="79">
        <v>4940997</v>
      </c>
    </row>
    <row r="53" spans="1:2" x14ac:dyDescent="0.2">
      <c r="A53" s="49">
        <v>39904</v>
      </c>
      <c r="B53" s="79">
        <v>4970962</v>
      </c>
    </row>
    <row r="54" spans="1:2" x14ac:dyDescent="0.2">
      <c r="A54" s="49">
        <v>39934</v>
      </c>
      <c r="B54" s="79">
        <v>4932901</v>
      </c>
    </row>
    <row r="55" spans="1:2" x14ac:dyDescent="0.2">
      <c r="A55" s="49">
        <v>39965</v>
      </c>
      <c r="B55" s="79">
        <v>5009841</v>
      </c>
    </row>
    <row r="56" spans="1:2" x14ac:dyDescent="0.2">
      <c r="A56" s="49">
        <v>39995</v>
      </c>
      <c r="B56" s="79">
        <v>5044303</v>
      </c>
    </row>
    <row r="57" spans="1:2" x14ac:dyDescent="0.2">
      <c r="A57" s="49">
        <v>40026</v>
      </c>
      <c r="B57" s="79">
        <v>5068321</v>
      </c>
    </row>
    <row r="58" spans="1:2" x14ac:dyDescent="0.2">
      <c r="A58" s="49">
        <v>40057</v>
      </c>
      <c r="B58" s="79">
        <v>5100769</v>
      </c>
    </row>
    <row r="59" spans="1:2" x14ac:dyDescent="0.2">
      <c r="A59" s="49">
        <v>40087</v>
      </c>
      <c r="B59" s="79">
        <v>5131498</v>
      </c>
    </row>
    <row r="60" spans="1:2" x14ac:dyDescent="0.2">
      <c r="A60" s="49">
        <v>40118</v>
      </c>
      <c r="B60" s="79">
        <v>4708488</v>
      </c>
    </row>
    <row r="61" spans="1:2" x14ac:dyDescent="0.2">
      <c r="A61" s="49">
        <v>40148</v>
      </c>
      <c r="B61" s="79">
        <v>5196234</v>
      </c>
    </row>
    <row r="62" spans="1:2" x14ac:dyDescent="0.2">
      <c r="A62" s="49">
        <v>40179</v>
      </c>
      <c r="B62" s="79">
        <v>5220199</v>
      </c>
    </row>
    <row r="63" spans="1:2" x14ac:dyDescent="0.2">
      <c r="A63" s="49">
        <v>40210</v>
      </c>
      <c r="B63" s="79">
        <v>5263496</v>
      </c>
    </row>
    <row r="64" spans="1:2" x14ac:dyDescent="0.2">
      <c r="A64" s="49">
        <v>40238</v>
      </c>
      <c r="B64" s="79">
        <v>5224849</v>
      </c>
    </row>
    <row r="65" spans="1:2" x14ac:dyDescent="0.2">
      <c r="A65" s="49">
        <v>40269</v>
      </c>
      <c r="B65" s="79">
        <v>5323553</v>
      </c>
    </row>
    <row r="66" spans="1:2" x14ac:dyDescent="0.2">
      <c r="A66" s="49">
        <v>40299</v>
      </c>
      <c r="B66" s="79">
        <v>4886338</v>
      </c>
    </row>
    <row r="67" spans="1:2" x14ac:dyDescent="0.2">
      <c r="A67" s="49">
        <v>40330</v>
      </c>
      <c r="B67" s="79">
        <v>5363437</v>
      </c>
    </row>
    <row r="68" spans="1:2" x14ac:dyDescent="0.2">
      <c r="A68" s="49">
        <v>40360</v>
      </c>
      <c r="B68" s="79">
        <v>5395505</v>
      </c>
    </row>
    <row r="69" spans="1:2" x14ac:dyDescent="0.2">
      <c r="A69" s="49">
        <v>40391</v>
      </c>
      <c r="B69" s="79">
        <v>5426101</v>
      </c>
    </row>
    <row r="70" spans="1:2" x14ac:dyDescent="0.2">
      <c r="A70" s="49">
        <v>40422</v>
      </c>
      <c r="B70" s="79">
        <v>5492402</v>
      </c>
    </row>
    <row r="71" spans="1:2" x14ac:dyDescent="0.2">
      <c r="A71" s="49">
        <v>40452</v>
      </c>
      <c r="B71" s="79">
        <v>5493763</v>
      </c>
    </row>
    <row r="72" spans="1:2" x14ac:dyDescent="0.2">
      <c r="A72" s="49">
        <v>40483</v>
      </c>
      <c r="B72" s="79">
        <v>5531545</v>
      </c>
    </row>
    <row r="73" spans="1:2" x14ac:dyDescent="0.2">
      <c r="A73" s="49">
        <v>40513</v>
      </c>
      <c r="B73" s="79">
        <v>5541470</v>
      </c>
    </row>
    <row r="74" spans="1:2" x14ac:dyDescent="0.2">
      <c r="A74" s="49">
        <v>40544</v>
      </c>
      <c r="B74" s="79">
        <v>5593577</v>
      </c>
    </row>
    <row r="75" spans="1:2" x14ac:dyDescent="0.2">
      <c r="A75" s="49">
        <v>40575</v>
      </c>
      <c r="B75" s="79">
        <v>5615377</v>
      </c>
    </row>
    <row r="76" spans="1:2" x14ac:dyDescent="0.2">
      <c r="A76" s="49">
        <v>40603</v>
      </c>
      <c r="B76" s="79">
        <v>5647272</v>
      </c>
    </row>
    <row r="77" spans="1:2" x14ac:dyDescent="0.2">
      <c r="A77" s="49">
        <v>40634</v>
      </c>
      <c r="B77" s="79">
        <v>5681588</v>
      </c>
    </row>
    <row r="78" spans="1:2" x14ac:dyDescent="0.2">
      <c r="A78" s="49">
        <v>40664</v>
      </c>
      <c r="B78" s="79">
        <v>5717767</v>
      </c>
    </row>
    <row r="79" spans="1:2" x14ac:dyDescent="0.2">
      <c r="A79" s="49">
        <v>40695</v>
      </c>
      <c r="B79" s="79">
        <v>5754023</v>
      </c>
    </row>
    <row r="80" spans="1:2" x14ac:dyDescent="0.2">
      <c r="A80" s="49">
        <v>40725</v>
      </c>
      <c r="B80" s="79">
        <v>5790578</v>
      </c>
    </row>
    <row r="81" spans="1:2" x14ac:dyDescent="0.2">
      <c r="A81" s="49">
        <v>40756</v>
      </c>
      <c r="B81" s="79">
        <v>5741123</v>
      </c>
    </row>
    <row r="82" spans="1:2" x14ac:dyDescent="0.2">
      <c r="A82" s="49">
        <v>40787</v>
      </c>
      <c r="B82" s="79">
        <v>5778624</v>
      </c>
    </row>
    <row r="83" spans="1:2" x14ac:dyDescent="0.2">
      <c r="A83" s="49">
        <v>40817</v>
      </c>
      <c r="B83" s="79">
        <v>5898837</v>
      </c>
    </row>
    <row r="84" spans="1:2" x14ac:dyDescent="0.2">
      <c r="A84" s="49">
        <v>40848</v>
      </c>
      <c r="B84" s="79">
        <v>5943358</v>
      </c>
    </row>
    <row r="85" spans="1:2" x14ac:dyDescent="0.2">
      <c r="A85" s="49">
        <v>40878</v>
      </c>
      <c r="B85" s="79">
        <v>5982077</v>
      </c>
    </row>
    <row r="86" spans="1:2" x14ac:dyDescent="0.2">
      <c r="A86" s="49">
        <v>40909</v>
      </c>
      <c r="B86" s="79">
        <v>6007209</v>
      </c>
    </row>
    <row r="87" spans="1:2" x14ac:dyDescent="0.2">
      <c r="A87" s="49">
        <v>40940</v>
      </c>
      <c r="B87" s="79">
        <v>6047846</v>
      </c>
    </row>
    <row r="88" spans="1:2" x14ac:dyDescent="0.2">
      <c r="A88" s="49">
        <v>40969</v>
      </c>
      <c r="B88" s="79">
        <v>6086705</v>
      </c>
    </row>
    <row r="89" spans="1:2" x14ac:dyDescent="0.2">
      <c r="A89" s="49">
        <v>41000</v>
      </c>
      <c r="B89" s="79">
        <v>6119474</v>
      </c>
    </row>
    <row r="90" spans="1:2" x14ac:dyDescent="0.2">
      <c r="A90" s="49">
        <v>41030</v>
      </c>
      <c r="B90" s="79">
        <v>6144580</v>
      </c>
    </row>
    <row r="91" spans="1:2" x14ac:dyDescent="0.2">
      <c r="A91" s="49">
        <v>41061</v>
      </c>
      <c r="B91" s="79">
        <v>6202719</v>
      </c>
    </row>
    <row r="92" spans="1:2" x14ac:dyDescent="0.2">
      <c r="A92" s="49">
        <v>41091</v>
      </c>
      <c r="B92" s="79">
        <v>6232517</v>
      </c>
    </row>
    <row r="93" spans="1:2" x14ac:dyDescent="0.2">
      <c r="A93" s="49">
        <v>41122</v>
      </c>
      <c r="B93" s="79">
        <v>6278847</v>
      </c>
    </row>
    <row r="94" spans="1:2" x14ac:dyDescent="0.2">
      <c r="A94" s="49">
        <v>41153</v>
      </c>
      <c r="B94" s="79">
        <v>6316043</v>
      </c>
    </row>
    <row r="95" spans="1:2" x14ac:dyDescent="0.2">
      <c r="A95" s="49">
        <v>41183</v>
      </c>
      <c r="B95" s="79">
        <v>6353372</v>
      </c>
    </row>
    <row r="96" spans="1:2" x14ac:dyDescent="0.2">
      <c r="A96" s="49">
        <v>41214</v>
      </c>
      <c r="B96" s="79">
        <v>6392179</v>
      </c>
    </row>
    <row r="97" spans="1:2" x14ac:dyDescent="0.2">
      <c r="A97" s="49">
        <v>41244</v>
      </c>
      <c r="B97" s="79">
        <v>6378202</v>
      </c>
    </row>
    <row r="98" spans="1:2" x14ac:dyDescent="0.2">
      <c r="A98" s="49">
        <v>41275</v>
      </c>
      <c r="B98" s="79">
        <v>6458427</v>
      </c>
    </row>
    <row r="99" spans="1:2" x14ac:dyDescent="0.2">
      <c r="A99" s="49">
        <v>41306</v>
      </c>
      <c r="B99" s="79">
        <v>6466543</v>
      </c>
    </row>
    <row r="100" spans="1:2" x14ac:dyDescent="0.2">
      <c r="A100" s="49">
        <v>41334</v>
      </c>
      <c r="B100" s="79">
        <v>6515342</v>
      </c>
    </row>
    <row r="101" spans="1:2" x14ac:dyDescent="0.2">
      <c r="A101" s="49">
        <v>41365</v>
      </c>
      <c r="B101" s="79">
        <v>6567562</v>
      </c>
    </row>
    <row r="102" spans="1:2" x14ac:dyDescent="0.2">
      <c r="A102" s="49">
        <v>41395</v>
      </c>
      <c r="B102" s="79">
        <v>6601558</v>
      </c>
    </row>
    <row r="103" spans="1:2" x14ac:dyDescent="0.2">
      <c r="A103" s="49">
        <v>41426</v>
      </c>
      <c r="B103" s="79">
        <v>6649678</v>
      </c>
    </row>
    <row r="104" spans="1:2" x14ac:dyDescent="0.2">
      <c r="A104" s="49">
        <v>41456</v>
      </c>
      <c r="B104" s="79">
        <v>6694494</v>
      </c>
    </row>
    <row r="105" spans="1:2" x14ac:dyDescent="0.2">
      <c r="A105" s="49">
        <v>41487</v>
      </c>
      <c r="B105" s="79">
        <v>6733831</v>
      </c>
    </row>
    <row r="106" spans="1:2" x14ac:dyDescent="0.2">
      <c r="A106" s="49">
        <v>41518</v>
      </c>
      <c r="B106" s="79">
        <v>6765958</v>
      </c>
    </row>
    <row r="107" spans="1:2" x14ac:dyDescent="0.2">
      <c r="A107" s="49">
        <v>41548</v>
      </c>
      <c r="B107" s="79">
        <v>6809464</v>
      </c>
    </row>
    <row r="108" spans="1:2" x14ac:dyDescent="0.2">
      <c r="A108" s="49">
        <v>41579</v>
      </c>
      <c r="B108" s="79">
        <v>6853562</v>
      </c>
    </row>
    <row r="109" spans="1:2" x14ac:dyDescent="0.2">
      <c r="A109" s="49">
        <v>41609</v>
      </c>
      <c r="B109" s="79">
        <v>6894481</v>
      </c>
    </row>
    <row r="110" spans="1:2" x14ac:dyDescent="0.2">
      <c r="A110" s="49">
        <v>41640</v>
      </c>
      <c r="B110" s="79">
        <v>6928645</v>
      </c>
    </row>
    <row r="111" spans="1:2" x14ac:dyDescent="0.2">
      <c r="A111" s="49">
        <v>41671</v>
      </c>
      <c r="B111" s="79">
        <v>6868970</v>
      </c>
    </row>
    <row r="112" spans="1:2" x14ac:dyDescent="0.2">
      <c r="A112" s="49">
        <v>41699</v>
      </c>
      <c r="B112" s="79">
        <v>7006036</v>
      </c>
    </row>
    <row r="113" spans="1:2" x14ac:dyDescent="0.2">
      <c r="A113" s="49">
        <v>41730</v>
      </c>
      <c r="B113" s="79">
        <v>7050570</v>
      </c>
    </row>
    <row r="114" spans="1:2" x14ac:dyDescent="0.2">
      <c r="A114" s="49">
        <v>41760</v>
      </c>
      <c r="B114" s="79">
        <v>7025706</v>
      </c>
    </row>
    <row r="115" spans="1:2" x14ac:dyDescent="0.2">
      <c r="A115" s="49">
        <v>41791</v>
      </c>
      <c r="B115" s="79">
        <v>7119121</v>
      </c>
    </row>
    <row r="116" spans="1:2" x14ac:dyDescent="0.2">
      <c r="A116" s="49">
        <v>41821</v>
      </c>
      <c r="B116" s="79">
        <v>7178917</v>
      </c>
    </row>
    <row r="117" spans="1:2" x14ac:dyDescent="0.2">
      <c r="A117" s="49">
        <v>41852</v>
      </c>
      <c r="B117" s="79">
        <v>7143090</v>
      </c>
    </row>
    <row r="118" spans="1:2" x14ac:dyDescent="0.2">
      <c r="A118" s="49">
        <v>41883</v>
      </c>
      <c r="B118" s="79">
        <v>7266933</v>
      </c>
    </row>
    <row r="119" spans="1:2" x14ac:dyDescent="0.2">
      <c r="A119" s="49">
        <v>41913</v>
      </c>
      <c r="B119" s="79">
        <v>7145862</v>
      </c>
    </row>
    <row r="120" spans="1:2" x14ac:dyDescent="0.2">
      <c r="A120" s="49">
        <v>41944</v>
      </c>
      <c r="B120" s="79">
        <v>7260911</v>
      </c>
    </row>
    <row r="121" spans="1:2" x14ac:dyDescent="0.2">
      <c r="A121" s="49">
        <v>41974</v>
      </c>
      <c r="B121" s="79">
        <v>7191048</v>
      </c>
    </row>
    <row r="122" spans="1:2" x14ac:dyDescent="0.2">
      <c r="A122" s="49">
        <v>42005</v>
      </c>
      <c r="B122" s="79">
        <v>7238805</v>
      </c>
    </row>
    <row r="123" spans="1:2" x14ac:dyDescent="0.2">
      <c r="A123" s="49">
        <v>42036</v>
      </c>
      <c r="B123" s="79">
        <v>7257689</v>
      </c>
    </row>
    <row r="124" spans="1:2" x14ac:dyDescent="0.2">
      <c r="A124" s="49">
        <v>42064</v>
      </c>
      <c r="B124" s="79">
        <v>7436523</v>
      </c>
    </row>
    <row r="125" spans="1:2" x14ac:dyDescent="0.2">
      <c r="A125" s="49">
        <v>42095</v>
      </c>
      <c r="B125" s="79">
        <v>7384732</v>
      </c>
    </row>
    <row r="126" spans="1:2" x14ac:dyDescent="0.2">
      <c r="A126" s="49">
        <v>42125</v>
      </c>
      <c r="B126" s="79">
        <v>7418936</v>
      </c>
    </row>
    <row r="127" spans="1:2" x14ac:dyDescent="0.2">
      <c r="A127" s="49">
        <v>42156</v>
      </c>
      <c r="B127" s="79">
        <v>7317408</v>
      </c>
    </row>
    <row r="128" spans="1:2" x14ac:dyDescent="0.2">
      <c r="A128" s="49">
        <v>42186</v>
      </c>
      <c r="B128" s="79">
        <v>7256422</v>
      </c>
    </row>
    <row r="129" spans="1:2" x14ac:dyDescent="0.2">
      <c r="A129" s="49">
        <v>42217</v>
      </c>
      <c r="B129" s="79">
        <v>7586397</v>
      </c>
    </row>
    <row r="130" spans="1:2" x14ac:dyDescent="0.2">
      <c r="A130" s="49">
        <v>42248</v>
      </c>
      <c r="B130" s="79">
        <v>7544489</v>
      </c>
    </row>
    <row r="131" spans="1:2" x14ac:dyDescent="0.2">
      <c r="A131" s="49">
        <v>42278</v>
      </c>
      <c r="B131" s="79">
        <v>7548809</v>
      </c>
    </row>
    <row r="132" spans="1:2" x14ac:dyDescent="0.2">
      <c r="A132" s="49">
        <v>42309</v>
      </c>
      <c r="B132" s="79">
        <v>7690785</v>
      </c>
    </row>
    <row r="133" spans="1:2" x14ac:dyDescent="0.2">
      <c r="A133" s="49">
        <v>42339</v>
      </c>
      <c r="B133" s="79">
        <v>7697241</v>
      </c>
    </row>
    <row r="134" spans="1:2" x14ac:dyDescent="0.2">
      <c r="A134" s="49">
        <v>42370</v>
      </c>
      <c r="B134" s="79">
        <v>7775545</v>
      </c>
    </row>
    <row r="135" spans="1:2" x14ac:dyDescent="0.2">
      <c r="A135" s="49">
        <v>42401</v>
      </c>
      <c r="B135" s="79">
        <v>7812730</v>
      </c>
    </row>
    <row r="136" spans="1:2" x14ac:dyDescent="0.2">
      <c r="A136" s="49">
        <v>42430</v>
      </c>
      <c r="B136" s="79">
        <v>7844336</v>
      </c>
    </row>
    <row r="137" spans="1:2" x14ac:dyDescent="0.2">
      <c r="A137" s="49">
        <v>42461</v>
      </c>
      <c r="B137" s="79">
        <v>7872861</v>
      </c>
    </row>
    <row r="138" spans="1:2" x14ac:dyDescent="0.2">
      <c r="A138" s="49">
        <v>42491</v>
      </c>
      <c r="B138" s="79">
        <v>7960094</v>
      </c>
    </row>
    <row r="139" spans="1:2" x14ac:dyDescent="0.2">
      <c r="A139" s="49">
        <v>42522</v>
      </c>
      <c r="B139" s="79">
        <v>7991051</v>
      </c>
    </row>
    <row r="140" spans="1:2" x14ac:dyDescent="0.2">
      <c r="A140" s="49">
        <v>42552</v>
      </c>
      <c r="B140" s="79">
        <v>8024894</v>
      </c>
    </row>
    <row r="141" spans="1:2" x14ac:dyDescent="0.2">
      <c r="A141" s="49">
        <v>42583</v>
      </c>
      <c r="B141" s="79">
        <v>8003785</v>
      </c>
    </row>
    <row r="142" spans="1:2" x14ac:dyDescent="0.2">
      <c r="A142" s="49">
        <v>42614</v>
      </c>
      <c r="B142" s="79">
        <v>8094380</v>
      </c>
    </row>
    <row r="143" spans="1:2" x14ac:dyDescent="0.2">
      <c r="A143" s="49">
        <v>42644</v>
      </c>
      <c r="B143" s="79">
        <v>8129370</v>
      </c>
    </row>
    <row r="144" spans="1:2" x14ac:dyDescent="0.2">
      <c r="A144" s="49">
        <v>42675</v>
      </c>
      <c r="B144" s="79">
        <v>8160339</v>
      </c>
    </row>
    <row r="145" spans="1:2" x14ac:dyDescent="0.2">
      <c r="A145" s="49">
        <v>42705</v>
      </c>
      <c r="B145" s="79">
        <v>8152239</v>
      </c>
    </row>
    <row r="146" spans="1:2" x14ac:dyDescent="0.2">
      <c r="A146" s="49">
        <v>42736</v>
      </c>
      <c r="B146" s="79">
        <v>8102069</v>
      </c>
    </row>
    <row r="147" spans="1:2" x14ac:dyDescent="0.2">
      <c r="A147" s="49">
        <v>42767</v>
      </c>
      <c r="B147" s="79">
        <v>8128533</v>
      </c>
    </row>
    <row r="148" spans="1:2" x14ac:dyDescent="0.2">
      <c r="A148" s="49">
        <v>42795</v>
      </c>
      <c r="B148" s="79">
        <v>8297358</v>
      </c>
    </row>
    <row r="149" spans="1:2" x14ac:dyDescent="0.2">
      <c r="A149" s="49">
        <v>42826</v>
      </c>
      <c r="B149" s="79">
        <v>8325568</v>
      </c>
    </row>
    <row r="150" spans="1:2" x14ac:dyDescent="0.2">
      <c r="A150" s="49">
        <v>42856</v>
      </c>
      <c r="B150" s="79">
        <v>8359614</v>
      </c>
    </row>
    <row r="151" spans="1:2" x14ac:dyDescent="0.2">
      <c r="A151" s="49">
        <v>42887</v>
      </c>
      <c r="B151" s="79">
        <v>7680234</v>
      </c>
    </row>
    <row r="152" spans="1:2" x14ac:dyDescent="0.2">
      <c r="A152" s="49">
        <v>42917</v>
      </c>
      <c r="B152" s="79">
        <v>8426354</v>
      </c>
    </row>
    <row r="153" spans="1:2" x14ac:dyDescent="0.2">
      <c r="A153" s="49">
        <v>42948</v>
      </c>
      <c r="B153" s="79">
        <v>8458310</v>
      </c>
    </row>
    <row r="154" spans="1:2" x14ac:dyDescent="0.2">
      <c r="A154" s="49">
        <v>42979</v>
      </c>
      <c r="B154" s="79">
        <v>8488744</v>
      </c>
    </row>
    <row r="155" spans="1:2" x14ac:dyDescent="0.2">
      <c r="A155" s="49">
        <v>43009</v>
      </c>
      <c r="B155" s="79">
        <v>8452272</v>
      </c>
    </row>
    <row r="156" spans="1:2" x14ac:dyDescent="0.2">
      <c r="A156" s="49">
        <v>43040</v>
      </c>
      <c r="B156" s="79">
        <v>8551936</v>
      </c>
    </row>
    <row r="157" spans="1:2" x14ac:dyDescent="0.2">
      <c r="A157" s="49">
        <v>43070</v>
      </c>
      <c r="B157" s="79">
        <v>8585563</v>
      </c>
    </row>
    <row r="158" spans="1:2" x14ac:dyDescent="0.2">
      <c r="A158" s="49">
        <v>43101</v>
      </c>
      <c r="B158" s="79">
        <v>8618303</v>
      </c>
    </row>
    <row r="159" spans="1:2" x14ac:dyDescent="0.2">
      <c r="A159" s="49">
        <v>43132</v>
      </c>
      <c r="B159" s="79">
        <v>8659199</v>
      </c>
    </row>
    <row r="160" spans="1:2" x14ac:dyDescent="0.2">
      <c r="A160" s="49">
        <v>43160</v>
      </c>
      <c r="B160" s="79">
        <v>8693861</v>
      </c>
    </row>
    <row r="161" spans="1:2" x14ac:dyDescent="0.2">
      <c r="A161" s="49">
        <v>43191</v>
      </c>
      <c r="B161" s="79">
        <v>8729052</v>
      </c>
    </row>
    <row r="162" spans="1:2" x14ac:dyDescent="0.2">
      <c r="A162" s="49">
        <v>43221</v>
      </c>
      <c r="B162" s="79">
        <v>8766428</v>
      </c>
    </row>
    <row r="163" spans="1:2" x14ac:dyDescent="0.2">
      <c r="A163" s="49">
        <v>43252</v>
      </c>
      <c r="B163" s="79">
        <v>8797378</v>
      </c>
    </row>
    <row r="164" spans="1:2" x14ac:dyDescent="0.2">
      <c r="A164" s="49">
        <v>43282</v>
      </c>
      <c r="B164" s="79">
        <v>8830200</v>
      </c>
    </row>
    <row r="165" spans="1:2" x14ac:dyDescent="0.2">
      <c r="A165" s="49">
        <v>43313</v>
      </c>
      <c r="B165" s="79">
        <v>8868580</v>
      </c>
    </row>
    <row r="166" spans="1:2" x14ac:dyDescent="0.2">
      <c r="A166" s="49">
        <v>43344</v>
      </c>
      <c r="B166" s="79">
        <v>8894122</v>
      </c>
    </row>
    <row r="167" spans="1:2" x14ac:dyDescent="0.2">
      <c r="A167" s="49">
        <v>43374</v>
      </c>
      <c r="B167" s="79">
        <v>8931247</v>
      </c>
    </row>
    <row r="168" spans="1:2" x14ac:dyDescent="0.2">
      <c r="A168" s="49">
        <v>43405</v>
      </c>
      <c r="B168" s="79">
        <v>8964691</v>
      </c>
    </row>
    <row r="169" spans="1:2" x14ac:dyDescent="0.2">
      <c r="A169" s="49">
        <v>43435</v>
      </c>
      <c r="B169" s="79">
        <v>8998741</v>
      </c>
    </row>
    <row r="170" spans="1:2" x14ac:dyDescent="0.2">
      <c r="A170" s="49">
        <v>43466</v>
      </c>
      <c r="B170" s="79">
        <v>9024604</v>
      </c>
    </row>
    <row r="171" spans="1:2" x14ac:dyDescent="0.2">
      <c r="A171" s="49">
        <v>43497</v>
      </c>
      <c r="B171" s="79">
        <v>9063449</v>
      </c>
    </row>
    <row r="172" spans="1:2" x14ac:dyDescent="0.2">
      <c r="A172" s="49">
        <v>43525</v>
      </c>
      <c r="B172" s="79">
        <v>9090443</v>
      </c>
    </row>
    <row r="173" spans="1:2" x14ac:dyDescent="0.2">
      <c r="A173" s="49">
        <v>43556</v>
      </c>
      <c r="B173" s="79">
        <v>9115773</v>
      </c>
    </row>
    <row r="174" spans="1:2" x14ac:dyDescent="0.2">
      <c r="A174" s="49">
        <v>43586</v>
      </c>
      <c r="B174" s="79">
        <v>9151911</v>
      </c>
    </row>
    <row r="175" spans="1:2" x14ac:dyDescent="0.2">
      <c r="A175" s="49">
        <v>43617</v>
      </c>
      <c r="B175" s="79">
        <v>9186191.2974534407</v>
      </c>
    </row>
    <row r="176" spans="1:2" x14ac:dyDescent="0.2">
      <c r="A176" s="49">
        <v>43647</v>
      </c>
      <c r="B176" s="79">
        <v>9220411.7546806112</v>
      </c>
    </row>
    <row r="177" spans="1:2" x14ac:dyDescent="0.2">
      <c r="A177" s="49">
        <v>43678</v>
      </c>
      <c r="B177" s="79">
        <v>9254571.1806069668</v>
      </c>
    </row>
    <row r="178" spans="1:2" x14ac:dyDescent="0.2">
      <c r="A178" s="49">
        <v>43709</v>
      </c>
      <c r="B178" s="79">
        <v>9288668.3841579519</v>
      </c>
    </row>
    <row r="179" spans="1:2" x14ac:dyDescent="0.2">
      <c r="A179" s="49">
        <v>43739</v>
      </c>
      <c r="B179" s="79">
        <v>9322702.1732573099</v>
      </c>
    </row>
    <row r="180" spans="1:2" x14ac:dyDescent="0.2">
      <c r="A180" s="49">
        <v>43770</v>
      </c>
      <c r="B180" s="79">
        <v>9356671.3558287155</v>
      </c>
    </row>
    <row r="181" spans="1:2" x14ac:dyDescent="0.2">
      <c r="A181" s="49">
        <v>43800</v>
      </c>
      <c r="B181" s="79">
        <v>9390574.7407976389</v>
      </c>
    </row>
    <row r="182" spans="1:2" x14ac:dyDescent="0.2">
      <c r="A182" s="49">
        <v>43831</v>
      </c>
      <c r="B182" s="79">
        <v>9424411.1360877845</v>
      </c>
    </row>
    <row r="183" spans="1:2" x14ac:dyDescent="0.2">
      <c r="A183" s="49">
        <v>43862</v>
      </c>
      <c r="B183" s="79">
        <v>9458179.3506246097</v>
      </c>
    </row>
    <row r="184" spans="1:2" x14ac:dyDescent="0.2">
      <c r="A184" s="49">
        <v>43891</v>
      </c>
      <c r="B184" s="79">
        <v>9491878.1923318245</v>
      </c>
    </row>
    <row r="185" spans="1:2" x14ac:dyDescent="0.2">
      <c r="A185" s="49">
        <v>43922</v>
      </c>
      <c r="B185" s="79">
        <v>9525506.4701348841</v>
      </c>
    </row>
    <row r="186" spans="1:2" x14ac:dyDescent="0.2">
      <c r="A186" s="49">
        <v>43952</v>
      </c>
      <c r="B186" s="79">
        <v>9559062.9919574969</v>
      </c>
    </row>
    <row r="187" spans="1:2" x14ac:dyDescent="0.2">
      <c r="A187" s="49">
        <v>43983</v>
      </c>
      <c r="B187" s="79">
        <v>9592546.5667251181</v>
      </c>
    </row>
    <row r="188" spans="1:2" x14ac:dyDescent="0.2">
      <c r="A188" s="49">
        <v>44013</v>
      </c>
      <c r="B188" s="79">
        <v>9625956.001359703</v>
      </c>
    </row>
    <row r="189" spans="1:2" x14ac:dyDescent="0.2">
      <c r="A189" s="49">
        <v>44044</v>
      </c>
      <c r="B189" s="79">
        <v>9659290.105788473</v>
      </c>
    </row>
    <row r="190" spans="1:2" x14ac:dyDescent="0.2">
      <c r="A190" s="49">
        <v>44075</v>
      </c>
      <c r="B190" s="79">
        <v>9692547.6869333908</v>
      </c>
    </row>
    <row r="191" spans="1:2" x14ac:dyDescent="0.2">
      <c r="A191" s="49">
        <v>44105</v>
      </c>
      <c r="B191" s="79">
        <v>9725727.5547216367</v>
      </c>
    </row>
    <row r="192" spans="1:2" x14ac:dyDescent="0.2">
      <c r="A192" s="49">
        <v>44136</v>
      </c>
      <c r="B192" s="79">
        <v>9758828.5170769319</v>
      </c>
    </row>
    <row r="193" spans="1:2" x14ac:dyDescent="0.2">
      <c r="A193" s="49">
        <v>44166</v>
      </c>
      <c r="B193" s="79">
        <v>9791849.3819229845</v>
      </c>
    </row>
    <row r="194" spans="1:2" x14ac:dyDescent="0.2">
      <c r="A194" s="49">
        <v>44197</v>
      </c>
      <c r="B194" s="79">
        <v>9824788.9571835063</v>
      </c>
    </row>
    <row r="195" spans="1:2" x14ac:dyDescent="0.2">
      <c r="A195" s="49">
        <v>44228</v>
      </c>
      <c r="B195" s="79">
        <v>9857646.0527856946</v>
      </c>
    </row>
    <row r="196" spans="1:2" x14ac:dyDescent="0.2">
      <c r="A196" s="49">
        <v>44256</v>
      </c>
      <c r="B196" s="79">
        <v>9890419.4756515156</v>
      </c>
    </row>
    <row r="197" spans="1:2" x14ac:dyDescent="0.2">
      <c r="A197" s="49">
        <v>44287</v>
      </c>
      <c r="B197" s="79">
        <v>9923108.0347064249</v>
      </c>
    </row>
    <row r="198" spans="1:2" x14ac:dyDescent="0.2">
      <c r="A198" s="49">
        <v>44317</v>
      </c>
      <c r="B198" s="79">
        <v>9955710.5388758779</v>
      </c>
    </row>
    <row r="199" spans="1:2" x14ac:dyDescent="0.2">
      <c r="A199" s="49">
        <v>44348</v>
      </c>
      <c r="B199" s="79">
        <v>9988225.795081839</v>
      </c>
    </row>
    <row r="200" spans="1:2" x14ac:dyDescent="0.2">
      <c r="A200" s="49">
        <v>44378</v>
      </c>
      <c r="B200" s="79">
        <v>10020652.617258485</v>
      </c>
    </row>
    <row r="201" spans="1:2" x14ac:dyDescent="0.2">
      <c r="A201" s="49">
        <v>44409</v>
      </c>
      <c r="B201" s="79">
        <v>10052989.800306844</v>
      </c>
    </row>
    <row r="202" spans="1:2" x14ac:dyDescent="0.2">
      <c r="A202" s="49">
        <v>44440</v>
      </c>
      <c r="B202" s="79">
        <v>10085236.165173309</v>
      </c>
    </row>
    <row r="203" spans="1:2" x14ac:dyDescent="0.2">
      <c r="A203" s="49">
        <v>44470</v>
      </c>
      <c r="B203" s="79">
        <v>10117390.519781593</v>
      </c>
    </row>
    <row r="204" spans="1:2" x14ac:dyDescent="0.2">
      <c r="A204" s="49">
        <v>44501</v>
      </c>
      <c r="B204" s="79">
        <v>10149451.662037952</v>
      </c>
    </row>
    <row r="205" spans="1:2" x14ac:dyDescent="0.2">
      <c r="A205" s="49">
        <v>44531</v>
      </c>
      <c r="B205" s="79">
        <v>10181418.419900998</v>
      </c>
    </row>
    <row r="206" spans="1:2" x14ac:dyDescent="0.2">
      <c r="A206" s="49">
        <v>44562</v>
      </c>
      <c r="B206" s="79">
        <v>10213289.581259543</v>
      </c>
    </row>
    <row r="207" spans="1:2" x14ac:dyDescent="0.2">
      <c r="A207" s="49">
        <v>44593</v>
      </c>
      <c r="B207" s="79">
        <v>10245063.954037294</v>
      </c>
    </row>
    <row r="208" spans="1:2" x14ac:dyDescent="0.2">
      <c r="A208" s="49">
        <v>44621</v>
      </c>
      <c r="B208" s="79">
        <v>10276740.366192861</v>
      </c>
    </row>
    <row r="209" spans="1:2" x14ac:dyDescent="0.2">
      <c r="A209" s="49">
        <v>44652</v>
      </c>
      <c r="B209" s="79">
        <v>10308317.615632502</v>
      </c>
    </row>
    <row r="210" spans="1:2" x14ac:dyDescent="0.2">
      <c r="A210" s="49">
        <v>44682</v>
      </c>
      <c r="B210" s="79">
        <v>10339794.500262484</v>
      </c>
    </row>
    <row r="211" spans="1:2" x14ac:dyDescent="0.2">
      <c r="A211" s="49">
        <v>44713</v>
      </c>
      <c r="B211" s="79">
        <v>10371169.848041408</v>
      </c>
    </row>
    <row r="212" spans="1:2" x14ac:dyDescent="0.2">
      <c r="A212" s="49">
        <v>44743</v>
      </c>
      <c r="B212" s="79">
        <v>10402442.45687554</v>
      </c>
    </row>
    <row r="213" spans="1:2" x14ac:dyDescent="0.2">
      <c r="A213" s="49">
        <v>44774</v>
      </c>
      <c r="B213" s="79">
        <v>10433611.13468859</v>
      </c>
    </row>
    <row r="214" spans="1:2" x14ac:dyDescent="0.2">
      <c r="A214" s="49">
        <v>44805</v>
      </c>
      <c r="B214" s="79">
        <v>10464674.68940426</v>
      </c>
    </row>
    <row r="215" spans="1:2" x14ac:dyDescent="0.2">
      <c r="A215" s="49">
        <v>44835</v>
      </c>
      <c r="B215" s="79">
        <v>10495631.928946272</v>
      </c>
    </row>
    <row r="216" spans="1:2" x14ac:dyDescent="0.2">
      <c r="A216" s="49">
        <v>44866</v>
      </c>
      <c r="B216" s="79">
        <v>10526481.661238326</v>
      </c>
    </row>
    <row r="217" spans="1:2" x14ac:dyDescent="0.2">
      <c r="A217" s="49">
        <v>44896</v>
      </c>
      <c r="B217" s="79">
        <v>10557222.704221586</v>
      </c>
    </row>
    <row r="218" spans="1:2" x14ac:dyDescent="0.2">
      <c r="A218" s="49">
        <v>44927</v>
      </c>
      <c r="B218" s="79">
        <v>10587853.855802309</v>
      </c>
    </row>
    <row r="219" spans="1:2" x14ac:dyDescent="0.2">
      <c r="A219" s="49">
        <v>44958</v>
      </c>
      <c r="B219" s="79">
        <v>10618373.933921659</v>
      </c>
    </row>
    <row r="220" spans="1:2" x14ac:dyDescent="0.2">
      <c r="A220" s="49">
        <v>44986</v>
      </c>
      <c r="B220" s="79">
        <v>10648781.736485895</v>
      </c>
    </row>
    <row r="221" spans="1:2" x14ac:dyDescent="0.2">
      <c r="A221" s="49">
        <v>45017</v>
      </c>
      <c r="B221" s="79">
        <v>10679076.071418725</v>
      </c>
    </row>
    <row r="222" spans="1:2" x14ac:dyDescent="0.2">
      <c r="A222" s="49">
        <v>45047</v>
      </c>
      <c r="B222" s="79">
        <v>10709255.756661311</v>
      </c>
    </row>
    <row r="223" spans="1:2" x14ac:dyDescent="0.2">
      <c r="A223" s="49">
        <v>45078</v>
      </c>
      <c r="B223" s="79">
        <v>10739319.590119911</v>
      </c>
    </row>
    <row r="224" spans="1:2" x14ac:dyDescent="0.2">
      <c r="A224" s="49">
        <v>45108</v>
      </c>
      <c r="B224" s="79">
        <v>10769266.389735684</v>
      </c>
    </row>
    <row r="225" spans="1:2" x14ac:dyDescent="0.2">
      <c r="A225" s="49">
        <v>45139</v>
      </c>
      <c r="B225" s="79">
        <v>10799094.963432342</v>
      </c>
    </row>
    <row r="226" spans="1:2" x14ac:dyDescent="0.2">
      <c r="A226" s="49">
        <v>45170</v>
      </c>
      <c r="B226" s="79">
        <v>10828804.119133592</v>
      </c>
    </row>
    <row r="227" spans="1:2" x14ac:dyDescent="0.2">
      <c r="A227" s="49">
        <v>45200</v>
      </c>
      <c r="B227" s="79">
        <v>10858392.654745698</v>
      </c>
    </row>
    <row r="228" spans="1:2" x14ac:dyDescent="0.2">
      <c r="A228" s="49">
        <v>45231</v>
      </c>
      <c r="B228" s="79">
        <v>10887859.388209816</v>
      </c>
    </row>
    <row r="229" spans="1:2" x14ac:dyDescent="0.2">
      <c r="A229" s="49">
        <v>45261</v>
      </c>
      <c r="B229" s="79">
        <v>10917203.117432212</v>
      </c>
    </row>
    <row r="230" spans="1:2" x14ac:dyDescent="0.2">
      <c r="A230" s="49">
        <v>45292</v>
      </c>
      <c r="B230" s="79">
        <v>10946422.670371488</v>
      </c>
    </row>
    <row r="231" spans="1:2" x14ac:dyDescent="0.2">
      <c r="A231" s="49">
        <v>45323</v>
      </c>
      <c r="B231" s="79">
        <v>10975516.834916459</v>
      </c>
    </row>
    <row r="232" spans="1:2" x14ac:dyDescent="0.2">
      <c r="A232" s="49">
        <v>45352</v>
      </c>
      <c r="B232" s="79">
        <v>11004484.439025734</v>
      </c>
    </row>
    <row r="233" spans="1:2" x14ac:dyDescent="0.2">
      <c r="A233" s="49">
        <v>45383</v>
      </c>
      <c r="B233" s="79">
        <v>11033324.270588122</v>
      </c>
    </row>
    <row r="234" spans="1:2" x14ac:dyDescent="0.2">
      <c r="A234" s="49">
        <v>45413</v>
      </c>
      <c r="B234" s="79">
        <v>11062035.157562232</v>
      </c>
    </row>
    <row r="235" spans="1:2" x14ac:dyDescent="0.2">
      <c r="A235" s="49">
        <v>45444</v>
      </c>
      <c r="B235" s="79">
        <v>11090615.897854326</v>
      </c>
    </row>
    <row r="236" spans="1:2" x14ac:dyDescent="0.2">
      <c r="A236" s="49">
        <v>45474</v>
      </c>
      <c r="B236" s="79">
        <v>11119065.289370665</v>
      </c>
    </row>
    <row r="237" spans="1:2" x14ac:dyDescent="0.2">
      <c r="A237" s="49">
        <v>45505</v>
      </c>
      <c r="B237" s="79">
        <v>11147382.160069857</v>
      </c>
    </row>
    <row r="238" spans="1:2" x14ac:dyDescent="0.2">
      <c r="A238" s="49">
        <v>45536</v>
      </c>
      <c r="B238" s="79">
        <v>11175565.317875609</v>
      </c>
    </row>
    <row r="239" spans="1:2" x14ac:dyDescent="0.2">
      <c r="A239" s="49">
        <v>45566</v>
      </c>
      <c r="B239" s="79">
        <v>11203613.550676737</v>
      </c>
    </row>
    <row r="240" spans="1:2" x14ac:dyDescent="0.2">
      <c r="A240" s="49">
        <v>45597</v>
      </c>
      <c r="B240" s="79">
        <v>11231525.686431846</v>
      </c>
    </row>
    <row r="241" spans="1:2" x14ac:dyDescent="0.2">
      <c r="A241" s="49">
        <v>45627</v>
      </c>
      <c r="B241" s="79">
        <v>11259300.523047198</v>
      </c>
    </row>
    <row r="242" spans="1:2" x14ac:dyDescent="0.2">
      <c r="A242" s="49">
        <v>45658</v>
      </c>
      <c r="B242" s="79">
        <v>11286936.878463948</v>
      </c>
    </row>
    <row r="243" spans="1:2" x14ac:dyDescent="0.2">
      <c r="A243" s="49">
        <v>45689</v>
      </c>
      <c r="B243" s="79">
        <v>11314433.550588366</v>
      </c>
    </row>
    <row r="244" spans="1:2" x14ac:dyDescent="0.2">
      <c r="A244" s="49">
        <v>45717</v>
      </c>
      <c r="B244" s="79">
        <v>11341789.347344154</v>
      </c>
    </row>
    <row r="245" spans="1:2" x14ac:dyDescent="0.2">
      <c r="A245" s="49">
        <v>45748</v>
      </c>
      <c r="B245" s="79">
        <v>11369003.086672476</v>
      </c>
    </row>
    <row r="246" spans="1:2" x14ac:dyDescent="0.2">
      <c r="A246" s="49">
        <v>45778</v>
      </c>
      <c r="B246" s="79">
        <v>11396073.576497035</v>
      </c>
    </row>
    <row r="247" spans="1:2" x14ac:dyDescent="0.2">
      <c r="A247" s="49">
        <v>45809</v>
      </c>
      <c r="B247" s="79">
        <v>11422999.614724098</v>
      </c>
    </row>
    <row r="248" spans="1:2" x14ac:dyDescent="0.2">
      <c r="A248" s="49">
        <v>45839</v>
      </c>
      <c r="B248" s="79">
        <v>11449780.019294823</v>
      </c>
    </row>
    <row r="249" spans="1:2" x14ac:dyDescent="0.2">
      <c r="A249" s="49">
        <v>45870</v>
      </c>
      <c r="B249" s="79">
        <v>11476413.59813292</v>
      </c>
    </row>
    <row r="250" spans="1:2" x14ac:dyDescent="0.2">
      <c r="A250" s="49">
        <v>45901</v>
      </c>
      <c r="B250" s="79">
        <v>11502899.149144648</v>
      </c>
    </row>
    <row r="251" spans="1:2" x14ac:dyDescent="0.2">
      <c r="A251" s="49">
        <v>45931</v>
      </c>
      <c r="B251" s="79">
        <v>11529235.490271166</v>
      </c>
    </row>
    <row r="252" spans="1:2" x14ac:dyDescent="0.2">
      <c r="A252" s="49">
        <v>45962</v>
      </c>
      <c r="B252" s="79">
        <v>11555421.429436186</v>
      </c>
    </row>
    <row r="253" spans="1:2" x14ac:dyDescent="0.2">
      <c r="A253" s="49">
        <v>45992</v>
      </c>
      <c r="B253" s="79">
        <v>11581455.774563417</v>
      </c>
    </row>
    <row r="254" spans="1:2" x14ac:dyDescent="0.2">
      <c r="A254" s="49">
        <v>46023</v>
      </c>
      <c r="B254" s="79">
        <v>11607337.333576569</v>
      </c>
    </row>
    <row r="255" spans="1:2" x14ac:dyDescent="0.2">
      <c r="A255" s="49">
        <v>46054</v>
      </c>
      <c r="B255" s="79">
        <v>11633064.914399352</v>
      </c>
    </row>
    <row r="256" spans="1:2" x14ac:dyDescent="0.2">
      <c r="A256" s="49">
        <v>46082</v>
      </c>
      <c r="B256" s="79">
        <v>11658637.324955476</v>
      </c>
    </row>
    <row r="257" spans="1:2" x14ac:dyDescent="0.2">
      <c r="A257" s="49">
        <v>46113</v>
      </c>
      <c r="B257" s="79">
        <v>11684053.373168649</v>
      </c>
    </row>
    <row r="258" spans="1:2" x14ac:dyDescent="0.2">
      <c r="A258" s="49">
        <v>46143</v>
      </c>
      <c r="B258" s="79">
        <v>11709311.866962584</v>
      </c>
    </row>
    <row r="259" spans="1:2" x14ac:dyDescent="0.2">
      <c r="A259" s="49">
        <v>46174</v>
      </c>
      <c r="B259" s="79">
        <v>11734411.624278437</v>
      </c>
    </row>
    <row r="260" spans="1:2" x14ac:dyDescent="0.2">
      <c r="A260" s="49">
        <v>46204</v>
      </c>
      <c r="B260" s="79">
        <v>11759351.433005024</v>
      </c>
    </row>
    <row r="261" spans="1:2" x14ac:dyDescent="0.2">
      <c r="A261" s="49">
        <v>46235</v>
      </c>
      <c r="B261" s="79">
        <v>11784130.121100947</v>
      </c>
    </row>
    <row r="262" spans="1:2" x14ac:dyDescent="0.2">
      <c r="A262" s="49">
        <v>46266</v>
      </c>
      <c r="B262" s="79">
        <v>11808746.486472473</v>
      </c>
    </row>
    <row r="263" spans="1:2" x14ac:dyDescent="0.2">
      <c r="A263" s="49">
        <v>46296</v>
      </c>
      <c r="B263" s="79">
        <v>11833199.347060757</v>
      </c>
    </row>
    <row r="264" spans="1:2" x14ac:dyDescent="0.2">
      <c r="A264" s="49">
        <v>46327</v>
      </c>
      <c r="B264" s="79">
        <v>11857487.490754612</v>
      </c>
    </row>
    <row r="265" spans="1:2" x14ac:dyDescent="0.2">
      <c r="A265" s="49">
        <v>46357</v>
      </c>
      <c r="B265" s="79">
        <v>11881609.755530093</v>
      </c>
    </row>
    <row r="266" spans="1:2" x14ac:dyDescent="0.2">
      <c r="A266" s="49">
        <v>46388</v>
      </c>
      <c r="B266" s="79">
        <v>11905564.919258568</v>
      </c>
    </row>
    <row r="267" spans="1:2" x14ac:dyDescent="0.2">
      <c r="A267" s="49">
        <v>46419</v>
      </c>
      <c r="B267" s="79">
        <v>11929351.81991609</v>
      </c>
    </row>
    <row r="268" spans="1:2" x14ac:dyDescent="0.2">
      <c r="A268" s="49">
        <v>46447</v>
      </c>
      <c r="B268" s="79">
        <v>11952969.235374022</v>
      </c>
    </row>
    <row r="269" spans="1:2" x14ac:dyDescent="0.2">
      <c r="A269" s="49">
        <v>46478</v>
      </c>
      <c r="B269" s="79">
        <v>11976416.003608422</v>
      </c>
    </row>
    <row r="270" spans="1:2" x14ac:dyDescent="0.2">
      <c r="A270" s="49">
        <v>46508</v>
      </c>
      <c r="B270" s="79">
        <v>11999690.912508102</v>
      </c>
    </row>
    <row r="271" spans="1:2" x14ac:dyDescent="0.2">
      <c r="A271" s="49">
        <v>46539</v>
      </c>
      <c r="B271" s="79">
        <v>12022792.780014221</v>
      </c>
    </row>
    <row r="272" spans="1:2" x14ac:dyDescent="0.2">
      <c r="A272" s="49">
        <v>46569</v>
      </c>
      <c r="B272" s="79">
        <v>12045720.404033039</v>
      </c>
    </row>
    <row r="273" spans="1:2" x14ac:dyDescent="0.2">
      <c r="A273" s="49">
        <v>46600</v>
      </c>
      <c r="B273" s="79">
        <v>12068472.612523163</v>
      </c>
    </row>
    <row r="274" spans="1:2" x14ac:dyDescent="0.2">
      <c r="A274" s="49">
        <v>46631</v>
      </c>
      <c r="B274" s="79">
        <v>12091048.193373408</v>
      </c>
    </row>
    <row r="275" spans="1:2" x14ac:dyDescent="0.2">
      <c r="A275" s="49">
        <v>46661</v>
      </c>
      <c r="B275" s="79">
        <v>12113445.964524934</v>
      </c>
    </row>
    <row r="276" spans="1:2" x14ac:dyDescent="0.2">
      <c r="A276" s="49">
        <v>46692</v>
      </c>
      <c r="B276" s="79">
        <v>12135664.733901443</v>
      </c>
    </row>
    <row r="277" spans="1:2" x14ac:dyDescent="0.2">
      <c r="A277" s="49">
        <v>46722</v>
      </c>
      <c r="B277" s="79">
        <v>12157703.309426654</v>
      </c>
    </row>
    <row r="278" spans="1:2" x14ac:dyDescent="0.2">
      <c r="A278" s="49">
        <v>46753</v>
      </c>
      <c r="B278" s="79">
        <v>12179560.499024272</v>
      </c>
    </row>
    <row r="279" spans="1:2" x14ac:dyDescent="0.2">
      <c r="A279" s="49">
        <v>46784</v>
      </c>
      <c r="B279" s="79">
        <v>12201235.110618006</v>
      </c>
    </row>
    <row r="280" spans="1:2" x14ac:dyDescent="0.2">
      <c r="A280" s="49">
        <v>46813</v>
      </c>
      <c r="B280" s="79">
        <v>12222725.952131569</v>
      </c>
    </row>
    <row r="281" spans="1:2" x14ac:dyDescent="0.2">
      <c r="A281" s="49">
        <v>46844</v>
      </c>
      <c r="B281" s="79">
        <v>12244031.831488673</v>
      </c>
    </row>
    <row r="282" spans="1:2" x14ac:dyDescent="0.2">
      <c r="A282" s="49">
        <v>46874</v>
      </c>
      <c r="B282" s="79">
        <v>12265151.566630468</v>
      </c>
    </row>
    <row r="283" spans="1:2" x14ac:dyDescent="0.2">
      <c r="A283" s="49">
        <v>46905</v>
      </c>
      <c r="B283" s="79">
        <v>12286083.955463221</v>
      </c>
    </row>
    <row r="284" spans="1:2" x14ac:dyDescent="0.2">
      <c r="A284" s="49">
        <v>46935</v>
      </c>
      <c r="B284" s="79">
        <v>12306827.805910645</v>
      </c>
    </row>
    <row r="285" spans="1:2" x14ac:dyDescent="0.2">
      <c r="A285" s="49">
        <v>46966</v>
      </c>
      <c r="B285" s="79">
        <v>12327381.925896445</v>
      </c>
    </row>
    <row r="286" spans="1:2" x14ac:dyDescent="0.2">
      <c r="A286" s="49">
        <v>46997</v>
      </c>
      <c r="B286" s="79">
        <v>12347745.133361779</v>
      </c>
    </row>
    <row r="287" spans="1:2" x14ac:dyDescent="0.2">
      <c r="A287" s="49">
        <v>47027</v>
      </c>
      <c r="B287" s="79">
        <v>12367916.226212913</v>
      </c>
    </row>
    <row r="288" spans="1:2" x14ac:dyDescent="0.2">
      <c r="A288" s="49">
        <v>47058</v>
      </c>
      <c r="B288" s="79">
        <v>12387894.012373554</v>
      </c>
    </row>
    <row r="289" spans="1:2" x14ac:dyDescent="0.2">
      <c r="A289" s="49">
        <v>47088</v>
      </c>
      <c r="B289" s="79">
        <v>12407677.319802308</v>
      </c>
    </row>
    <row r="290" spans="1:2" x14ac:dyDescent="0.2">
      <c r="A290" s="49">
        <v>47119</v>
      </c>
      <c r="B290" s="79">
        <v>12427264.926370544</v>
      </c>
    </row>
    <row r="291" spans="1:2" x14ac:dyDescent="0.2">
      <c r="A291" s="49">
        <v>47150</v>
      </c>
      <c r="B291" s="79">
        <v>12446655.660036864</v>
      </c>
    </row>
    <row r="292" spans="1:2" x14ac:dyDescent="0.2">
      <c r="A292" s="49">
        <v>47178</v>
      </c>
      <c r="B292" s="79">
        <v>12465848.328724978</v>
      </c>
    </row>
    <row r="293" spans="1:2" x14ac:dyDescent="0.2">
      <c r="A293" s="49">
        <v>47209</v>
      </c>
      <c r="B293" s="79">
        <v>12484841.7403586</v>
      </c>
    </row>
    <row r="294" spans="1:2" x14ac:dyDescent="0.2">
      <c r="A294" s="49">
        <v>47239</v>
      </c>
      <c r="B294" s="79">
        <v>12503634.69284399</v>
      </c>
    </row>
    <row r="295" spans="1:2" x14ac:dyDescent="0.2">
      <c r="A295" s="49">
        <v>47270</v>
      </c>
      <c r="B295" s="79">
        <v>12522226.004122306</v>
      </c>
    </row>
    <row r="296" spans="1:2" x14ac:dyDescent="0.2">
      <c r="A296" s="49">
        <v>47300</v>
      </c>
      <c r="B296" s="79">
        <v>12540614.482117258</v>
      </c>
    </row>
    <row r="297" spans="1:2" x14ac:dyDescent="0.2">
      <c r="A297" s="49">
        <v>47331</v>
      </c>
      <c r="B297" s="79">
        <v>12558798.934752552</v>
      </c>
    </row>
    <row r="298" spans="1:2" x14ac:dyDescent="0.2">
      <c r="A298" s="49">
        <v>47362</v>
      </c>
      <c r="B298" s="79">
        <v>12576778.169951903</v>
      </c>
    </row>
    <row r="299" spans="1:2" x14ac:dyDescent="0.2">
      <c r="A299" s="49">
        <v>47392</v>
      </c>
      <c r="B299" s="79">
        <v>12594550.985621572</v>
      </c>
    </row>
    <row r="300" spans="1:2" x14ac:dyDescent="0.2">
      <c r="A300" s="49">
        <v>47423</v>
      </c>
      <c r="B300" s="79">
        <v>12612116.209720165</v>
      </c>
    </row>
    <row r="301" spans="1:2" x14ac:dyDescent="0.2">
      <c r="A301" s="49">
        <v>47453</v>
      </c>
      <c r="B301" s="79">
        <v>12629472.630136494</v>
      </c>
    </row>
    <row r="302" spans="1:2" x14ac:dyDescent="0.2">
      <c r="A302" s="49">
        <v>47484</v>
      </c>
      <c r="B302" s="79">
        <v>12646619.074829167</v>
      </c>
    </row>
    <row r="303" spans="1:2" x14ac:dyDescent="0.2">
      <c r="A303" s="49">
        <v>47515</v>
      </c>
      <c r="B303" s="79">
        <v>12663554.341704443</v>
      </c>
    </row>
    <row r="304" spans="1:2" x14ac:dyDescent="0.2">
      <c r="A304" s="49">
        <v>47543</v>
      </c>
      <c r="B304" s="79">
        <v>12680277.238686038</v>
      </c>
    </row>
    <row r="305" spans="1:2" x14ac:dyDescent="0.2">
      <c r="A305" s="49">
        <v>47574</v>
      </c>
      <c r="B305" s="79">
        <v>12696786.573697655</v>
      </c>
    </row>
    <row r="306" spans="1:2" x14ac:dyDescent="0.2">
      <c r="A306" s="49">
        <v>47604</v>
      </c>
      <c r="B306" s="79">
        <v>12713081.164680457</v>
      </c>
    </row>
    <row r="307" spans="1:2" x14ac:dyDescent="0.2">
      <c r="A307" s="49">
        <v>47635</v>
      </c>
      <c r="B307" s="79">
        <v>12729159.809540704</v>
      </c>
    </row>
    <row r="308" spans="1:2" x14ac:dyDescent="0.2">
      <c r="A308" s="49">
        <v>47665</v>
      </c>
      <c r="B308" s="79">
        <v>12745021.316202106</v>
      </c>
    </row>
    <row r="309" spans="1:2" x14ac:dyDescent="0.2">
      <c r="A309" s="49">
        <v>47696</v>
      </c>
      <c r="B309" s="79">
        <v>12760664.502605822</v>
      </c>
    </row>
    <row r="310" spans="1:2" x14ac:dyDescent="0.2">
      <c r="A310" s="49">
        <v>47727</v>
      </c>
      <c r="B310" s="79">
        <v>12776088.166658111</v>
      </c>
    </row>
    <row r="311" spans="1:2" x14ac:dyDescent="0.2">
      <c r="A311" s="49">
        <v>47757</v>
      </c>
      <c r="B311" s="79">
        <v>12791291.116282687</v>
      </c>
    </row>
    <row r="312" spans="1:2" x14ac:dyDescent="0.2">
      <c r="A312" s="49">
        <v>47788</v>
      </c>
      <c r="B312" s="79">
        <v>12806272.169420702</v>
      </c>
    </row>
    <row r="313" spans="1:2" x14ac:dyDescent="0.2">
      <c r="A313" s="49">
        <v>47818</v>
      </c>
      <c r="B313" s="79">
        <v>12821030.133995874</v>
      </c>
    </row>
    <row r="314" spans="1:2" x14ac:dyDescent="0.2">
      <c r="A314" s="49">
        <v>47849</v>
      </c>
      <c r="B314" s="79">
        <v>12835563.80791446</v>
      </c>
    </row>
    <row r="315" spans="1:2" x14ac:dyDescent="0.2">
      <c r="A315" s="49">
        <v>47880</v>
      </c>
      <c r="B315" s="79">
        <v>12849872.009117618</v>
      </c>
    </row>
    <row r="316" spans="1:2" x14ac:dyDescent="0.2">
      <c r="A316" s="49">
        <v>47908</v>
      </c>
      <c r="B316" s="79">
        <v>12863953.545529058</v>
      </c>
    </row>
    <row r="317" spans="1:2" x14ac:dyDescent="0.2">
      <c r="A317" s="49">
        <v>47939</v>
      </c>
      <c r="B317" s="79">
        <v>12877807.215055045</v>
      </c>
    </row>
    <row r="318" spans="1:2" x14ac:dyDescent="0.2">
      <c r="A318" s="49">
        <v>47969</v>
      </c>
      <c r="B318" s="79">
        <v>12891431.845654178</v>
      </c>
    </row>
    <row r="319" spans="1:2" x14ac:dyDescent="0.2">
      <c r="A319" s="49">
        <v>48000</v>
      </c>
      <c r="B319" s="79">
        <v>12904826.22521528</v>
      </c>
    </row>
    <row r="320" spans="1:2" x14ac:dyDescent="0.2">
      <c r="A320" s="49">
        <v>48030</v>
      </c>
      <c r="B320" s="79">
        <v>12917989.171679502</v>
      </c>
    </row>
    <row r="321" spans="1:2" x14ac:dyDescent="0.2">
      <c r="A321" s="49">
        <v>48061</v>
      </c>
      <c r="B321" s="79">
        <v>12930919.482953113</v>
      </c>
    </row>
    <row r="322" spans="1:2" x14ac:dyDescent="0.2">
      <c r="A322" s="49">
        <v>48092</v>
      </c>
      <c r="B322" s="79">
        <v>12943615.986994712</v>
      </c>
    </row>
    <row r="323" spans="1:2" x14ac:dyDescent="0.2">
      <c r="A323" s="49">
        <v>48122</v>
      </c>
      <c r="B323" s="79">
        <v>12956077.481710564</v>
      </c>
    </row>
    <row r="324" spans="1:2" x14ac:dyDescent="0.2">
      <c r="A324" s="49">
        <v>48153</v>
      </c>
      <c r="B324" s="79">
        <v>12968302.775024379</v>
      </c>
    </row>
    <row r="325" spans="1:2" x14ac:dyDescent="0.2">
      <c r="A325" s="49">
        <v>48183</v>
      </c>
      <c r="B325" s="79">
        <v>12980290.674859866</v>
      </c>
    </row>
    <row r="326" spans="1:2" x14ac:dyDescent="0.2">
      <c r="A326" s="49">
        <v>48214</v>
      </c>
      <c r="B326" s="79">
        <v>12992039.989140736</v>
      </c>
    </row>
    <row r="327" spans="1:2" x14ac:dyDescent="0.2">
      <c r="A327" s="49">
        <v>48245</v>
      </c>
      <c r="B327" s="79">
        <v>13003549.535808146</v>
      </c>
    </row>
    <row r="328" spans="1:2" x14ac:dyDescent="0.2">
      <c r="A328" s="49">
        <v>48274</v>
      </c>
      <c r="B328" s="79">
        <v>13014818.112768361</v>
      </c>
    </row>
    <row r="329" spans="1:2" x14ac:dyDescent="0.2">
      <c r="A329" s="49">
        <v>48305</v>
      </c>
      <c r="B329" s="79">
        <v>13025844.527945086</v>
      </c>
    </row>
    <row r="330" spans="1:2" x14ac:dyDescent="0.2">
      <c r="A330" s="49">
        <v>48335</v>
      </c>
      <c r="B330" s="79">
        <v>13036627.589262035</v>
      </c>
    </row>
    <row r="331" spans="1:2" x14ac:dyDescent="0.2">
      <c r="A331" s="49">
        <v>48366</v>
      </c>
      <c r="B331" s="79">
        <v>13047166.114660364</v>
      </c>
    </row>
    <row r="332" spans="1:2" x14ac:dyDescent="0.2">
      <c r="A332" s="49">
        <v>48396</v>
      </c>
      <c r="B332" s="79">
        <v>13057458.902046334</v>
      </c>
    </row>
    <row r="333" spans="1:2" x14ac:dyDescent="0.2">
      <c r="A333" s="49">
        <v>48427</v>
      </c>
      <c r="B333" s="79">
        <v>13067504.759343656</v>
      </c>
    </row>
    <row r="334" spans="1:2" x14ac:dyDescent="0.2">
      <c r="A334" s="49">
        <v>48458</v>
      </c>
      <c r="B334" s="79">
        <v>13077302.50449349</v>
      </c>
    </row>
    <row r="335" spans="1:2" x14ac:dyDescent="0.2">
      <c r="A335" s="49">
        <v>48488</v>
      </c>
      <c r="B335" s="79">
        <v>13086850.945419541</v>
      </c>
    </row>
    <row r="336" spans="1:2" x14ac:dyDescent="0.2">
      <c r="A336" s="49">
        <v>48519</v>
      </c>
      <c r="B336" s="79">
        <v>13096148.880028076</v>
      </c>
    </row>
    <row r="337" spans="1:2" x14ac:dyDescent="0.2">
      <c r="A337" s="49">
        <v>48549</v>
      </c>
      <c r="B337" s="79">
        <v>13119349.148924083</v>
      </c>
    </row>
    <row r="338" spans="1:2" x14ac:dyDescent="0.2">
      <c r="A338" s="49">
        <v>48580</v>
      </c>
      <c r="B338" s="79">
        <v>13103871.251996025</v>
      </c>
    </row>
    <row r="339" spans="1:2" x14ac:dyDescent="0.2">
      <c r="A339" s="49">
        <v>48611</v>
      </c>
      <c r="B339" s="79">
        <v>13112029.845556477</v>
      </c>
    </row>
    <row r="340" spans="1:2" x14ac:dyDescent="0.2">
      <c r="A340" s="49">
        <v>48639</v>
      </c>
      <c r="B340" s="79">
        <v>13119928.097287649</v>
      </c>
    </row>
    <row r="341" spans="1:2" x14ac:dyDescent="0.2">
      <c r="A341" s="49">
        <v>48670</v>
      </c>
      <c r="B341" s="79">
        <v>13127564.786799058</v>
      </c>
    </row>
    <row r="342" spans="1:2" x14ac:dyDescent="0.2">
      <c r="A342" s="49">
        <v>48700</v>
      </c>
      <c r="B342" s="79">
        <v>13134938.693700226</v>
      </c>
    </row>
    <row r="343" spans="1:2" x14ac:dyDescent="0.2">
      <c r="A343" s="49">
        <v>48731</v>
      </c>
      <c r="B343" s="79">
        <v>13142048.597600674</v>
      </c>
    </row>
    <row r="344" spans="1:2" x14ac:dyDescent="0.2">
      <c r="A344" s="49">
        <v>48761</v>
      </c>
      <c r="B344" s="79">
        <v>13148893.278109925</v>
      </c>
    </row>
    <row r="345" spans="1:2" x14ac:dyDescent="0.2">
      <c r="A345" s="49">
        <v>48792</v>
      </c>
      <c r="B345" s="79">
        <v>13155471.514837502</v>
      </c>
    </row>
    <row r="346" spans="1:2" x14ac:dyDescent="0.2">
      <c r="A346" s="49">
        <v>48823</v>
      </c>
      <c r="B346" s="79">
        <v>13161782.087392924</v>
      </c>
    </row>
    <row r="347" spans="1:2" x14ac:dyDescent="0.2">
      <c r="A347" s="49">
        <v>48853</v>
      </c>
      <c r="B347" s="79">
        <v>13167823.775385713</v>
      </c>
    </row>
    <row r="348" spans="1:2" x14ac:dyDescent="0.2">
      <c r="A348" s="49">
        <v>48884</v>
      </c>
      <c r="B348" s="79">
        <v>13173595.358425396</v>
      </c>
    </row>
    <row r="349" spans="1:2" x14ac:dyDescent="0.2">
      <c r="A349" s="49">
        <v>48914</v>
      </c>
      <c r="B349" s="79">
        <v>13179095.616121488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ACA5-47D4-774F-9875-788C6C9E843E}">
  <dimension ref="A1:F8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baseColWidth="10" defaultRowHeight="15" x14ac:dyDescent="0.2"/>
  <cols>
    <col min="1" max="16384" width="10.83203125" style="24"/>
  </cols>
  <sheetData>
    <row r="1" spans="1:6" x14ac:dyDescent="0.2">
      <c r="A1" s="53" t="s">
        <v>7</v>
      </c>
    </row>
    <row r="2" spans="1:6" ht="16" thickBot="1" x14ac:dyDescent="0.25">
      <c r="A2" s="57" t="s">
        <v>58</v>
      </c>
      <c r="B2" s="50" t="s">
        <v>154</v>
      </c>
      <c r="C2" s="50" t="s">
        <v>155</v>
      </c>
      <c r="D2" s="50" t="s">
        <v>156</v>
      </c>
      <c r="E2" s="50" t="s">
        <v>157</v>
      </c>
      <c r="F2" s="50" t="s">
        <v>158</v>
      </c>
    </row>
    <row r="3" spans="1:6" x14ac:dyDescent="0.2">
      <c r="A3" s="24" t="s">
        <v>142</v>
      </c>
      <c r="B3" s="69">
        <v>82.861727811652059</v>
      </c>
      <c r="C3" s="69">
        <v>60.448418794131911</v>
      </c>
      <c r="D3" s="69">
        <v>111.77593152474991</v>
      </c>
      <c r="E3" s="69">
        <v>216.96305855020793</v>
      </c>
      <c r="F3" s="69">
        <v>299.61227209203889</v>
      </c>
    </row>
    <row r="4" spans="1:6" x14ac:dyDescent="0.2">
      <c r="A4" s="24" t="s">
        <v>63</v>
      </c>
      <c r="B4" s="69">
        <v>135.15120486086849</v>
      </c>
      <c r="C4" s="69">
        <v>142.79283125084174</v>
      </c>
      <c r="D4" s="69">
        <v>169.070052353092</v>
      </c>
      <c r="E4" s="69">
        <v>195.00517380174682</v>
      </c>
      <c r="F4" s="69">
        <v>285.10929861514711</v>
      </c>
    </row>
    <row r="5" spans="1:6" x14ac:dyDescent="0.2">
      <c r="A5" s="24" t="s">
        <v>64</v>
      </c>
      <c r="B5" s="69">
        <v>45.482207263668478</v>
      </c>
      <c r="C5" s="69">
        <v>49.929192132975999</v>
      </c>
      <c r="D5" s="69">
        <v>61.574212352733895</v>
      </c>
      <c r="E5" s="69">
        <v>91.419098709747317</v>
      </c>
      <c r="F5" s="69">
        <v>136.62571362506404</v>
      </c>
    </row>
    <row r="6" spans="1:6" x14ac:dyDescent="0.2">
      <c r="A6" s="24" t="s">
        <v>65</v>
      </c>
      <c r="B6" s="69">
        <v>238.16941513668002</v>
      </c>
      <c r="C6" s="69">
        <v>255.894217859413</v>
      </c>
      <c r="D6" s="69">
        <v>326.34948500371354</v>
      </c>
      <c r="E6" s="69">
        <v>478.63456274552323</v>
      </c>
      <c r="F6" s="69">
        <v>695.81196462772664</v>
      </c>
    </row>
    <row r="7" spans="1:6" x14ac:dyDescent="0.2">
      <c r="A7" s="24" t="s">
        <v>49</v>
      </c>
      <c r="B7" s="69">
        <v>53.489156496575845</v>
      </c>
      <c r="C7" s="69">
        <v>52.418215592694466</v>
      </c>
      <c r="D7" s="69">
        <v>58.313214622168616</v>
      </c>
      <c r="E7" s="69">
        <v>78.458481354645514</v>
      </c>
      <c r="F7" s="69">
        <v>107.04584980691055</v>
      </c>
    </row>
    <row r="8" spans="1:6" x14ac:dyDescent="0.2">
      <c r="A8" s="24" t="s">
        <v>159</v>
      </c>
      <c r="B8" s="69">
        <v>560.51278064521921</v>
      </c>
      <c r="C8" s="69">
        <v>537.75425852770161</v>
      </c>
      <c r="D8" s="69">
        <v>666.18773213141492</v>
      </c>
      <c r="E8" s="69"/>
      <c r="F8" s="69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3AB33-BE67-6543-B77D-A1BBAD851765}">
  <dimension ref="A1:F8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6" sqref="D6"/>
    </sheetView>
  </sheetViews>
  <sheetFormatPr baseColWidth="10" defaultRowHeight="15" x14ac:dyDescent="0.2"/>
  <cols>
    <col min="1" max="16384" width="10.83203125" style="24"/>
  </cols>
  <sheetData>
    <row r="1" spans="1:6" x14ac:dyDescent="0.2">
      <c r="A1" s="53" t="s">
        <v>7</v>
      </c>
      <c r="B1" s="53"/>
      <c r="C1" s="53"/>
      <c r="D1" s="53"/>
      <c r="E1" s="53"/>
      <c r="F1" s="53"/>
    </row>
    <row r="2" spans="1:6" ht="16" thickBot="1" x14ac:dyDescent="0.25">
      <c r="A2" s="57" t="s">
        <v>58</v>
      </c>
      <c r="B2" s="50" t="s">
        <v>154</v>
      </c>
      <c r="C2" s="50" t="s">
        <v>155</v>
      </c>
      <c r="D2" s="50" t="s">
        <v>156</v>
      </c>
      <c r="E2" s="50" t="s">
        <v>157</v>
      </c>
      <c r="F2" s="50" t="s">
        <v>158</v>
      </c>
    </row>
    <row r="3" spans="1:6" x14ac:dyDescent="0.2">
      <c r="A3" s="24" t="s">
        <v>142</v>
      </c>
      <c r="B3" s="24">
        <v>82.861727811652059</v>
      </c>
      <c r="C3" s="24">
        <v>59.725454032901546</v>
      </c>
      <c r="D3" s="24">
        <v>138.23973187648284</v>
      </c>
      <c r="E3" s="24">
        <v>202.89623697137705</v>
      </c>
      <c r="F3" s="24">
        <v>240.08487331536671</v>
      </c>
    </row>
    <row r="4" spans="1:6" x14ac:dyDescent="0.2">
      <c r="A4" s="24" t="s">
        <v>63</v>
      </c>
      <c r="B4" s="24">
        <v>135.15120486086849</v>
      </c>
      <c r="C4" s="24">
        <v>142.79283125084174</v>
      </c>
      <c r="D4" s="24">
        <v>175.0445956734653</v>
      </c>
      <c r="E4" s="24">
        <v>205.36050338116431</v>
      </c>
      <c r="F4" s="24">
        <v>305.53988629325414</v>
      </c>
    </row>
    <row r="5" spans="1:6" x14ac:dyDescent="0.2">
      <c r="A5" s="24" t="s">
        <v>64</v>
      </c>
      <c r="B5" s="24">
        <v>45.482207263668478</v>
      </c>
      <c r="C5" s="24">
        <v>49.929192132975999</v>
      </c>
      <c r="D5" s="24">
        <v>49.89645103393832</v>
      </c>
      <c r="E5" s="24">
        <v>59.579184741802884</v>
      </c>
      <c r="F5" s="24">
        <v>71.561281969978907</v>
      </c>
    </row>
    <row r="6" spans="1:6" x14ac:dyDescent="0.2">
      <c r="A6" s="24" t="s">
        <v>65</v>
      </c>
      <c r="B6" s="24">
        <v>238.16941513668002</v>
      </c>
      <c r="C6" s="24">
        <v>255.89421785941306</v>
      </c>
      <c r="D6" s="24">
        <v>349.13688117550817</v>
      </c>
      <c r="E6" s="24">
        <v>488.4460597297545</v>
      </c>
      <c r="F6" s="24">
        <v>674.59196484511313</v>
      </c>
    </row>
    <row r="7" spans="1:6" x14ac:dyDescent="0.2">
      <c r="A7" s="24" t="s">
        <v>49</v>
      </c>
      <c r="B7" s="24">
        <v>53.489156496575845</v>
      </c>
      <c r="C7" s="24">
        <v>60.632722426115656</v>
      </c>
      <c r="D7" s="24">
        <v>73.142369300241143</v>
      </c>
      <c r="E7" s="24">
        <v>111.65764937497529</v>
      </c>
      <c r="F7" s="24">
        <v>172.81705829124354</v>
      </c>
    </row>
    <row r="8" spans="1:6" x14ac:dyDescent="0.2">
      <c r="A8" s="24" t="s">
        <v>159</v>
      </c>
      <c r="B8" s="24">
        <v>560.51278060000004</v>
      </c>
      <c r="C8" s="24">
        <v>537.75425849999999</v>
      </c>
      <c r="D8" s="24">
        <v>666.18773209999995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53DF9-4E28-DD46-890C-DB47B6D7B655}">
  <dimension ref="B2:CQ123"/>
  <sheetViews>
    <sheetView showGridLines="0" topLeftCell="BN1" zoomScale="75" workbookViewId="0">
      <selection activeCell="CD41" sqref="CD41"/>
    </sheetView>
  </sheetViews>
  <sheetFormatPr baseColWidth="10" defaultColWidth="9.1640625" defaultRowHeight="15" x14ac:dyDescent="0.2"/>
  <cols>
    <col min="1" max="98" width="9.1640625" style="24"/>
    <col min="99" max="99" width="12" style="24" bestFit="1" customWidth="1"/>
    <col min="100" max="16384" width="9.1640625" style="24"/>
  </cols>
  <sheetData>
    <row r="2" spans="2:95" x14ac:dyDescent="0.2">
      <c r="B2" s="24" t="s">
        <v>160</v>
      </c>
      <c r="R2" s="24" t="s">
        <v>161</v>
      </c>
      <c r="AL2" s="24" t="s">
        <v>162</v>
      </c>
      <c r="BE2" s="24" t="s">
        <v>163</v>
      </c>
      <c r="BX2" s="24" t="s">
        <v>164</v>
      </c>
    </row>
    <row r="3" spans="2:95" ht="51" x14ac:dyDescent="0.2">
      <c r="C3" s="24" t="s">
        <v>140</v>
      </c>
      <c r="D3" s="24" t="s">
        <v>165</v>
      </c>
      <c r="E3" s="24" t="s">
        <v>166</v>
      </c>
      <c r="F3" s="24" t="s">
        <v>167</v>
      </c>
      <c r="G3" s="24" t="s">
        <v>168</v>
      </c>
      <c r="H3" s="24" t="s">
        <v>169</v>
      </c>
      <c r="S3" s="24" t="s">
        <v>140</v>
      </c>
      <c r="T3" s="24" t="s">
        <v>165</v>
      </c>
      <c r="U3" s="24" t="s">
        <v>166</v>
      </c>
      <c r="V3" s="24" t="s">
        <v>167</v>
      </c>
      <c r="W3" s="24" t="s">
        <v>170</v>
      </c>
      <c r="X3" s="24" t="s">
        <v>171</v>
      </c>
      <c r="Y3" s="24" t="s">
        <v>172</v>
      </c>
      <c r="AM3" s="24" t="s">
        <v>140</v>
      </c>
      <c r="AN3" s="24" t="s">
        <v>165</v>
      </c>
      <c r="AO3" s="24" t="s">
        <v>166</v>
      </c>
      <c r="AP3" s="24" t="s">
        <v>167</v>
      </c>
      <c r="AQ3" s="24" t="s">
        <v>173</v>
      </c>
      <c r="AR3" s="24" t="s">
        <v>174</v>
      </c>
      <c r="BF3" s="24" t="s">
        <v>175</v>
      </c>
      <c r="BG3" s="24" t="s">
        <v>165</v>
      </c>
      <c r="BH3" s="24" t="s">
        <v>176</v>
      </c>
      <c r="BI3" s="24" t="s">
        <v>177</v>
      </c>
      <c r="BJ3" s="24" t="s">
        <v>178</v>
      </c>
      <c r="BK3" s="24" t="s">
        <v>179</v>
      </c>
      <c r="BL3" s="80" t="s">
        <v>180</v>
      </c>
      <c r="BM3" s="80" t="s">
        <v>181</v>
      </c>
      <c r="BY3" s="24" t="s">
        <v>182</v>
      </c>
      <c r="BZ3" s="24" t="s">
        <v>183</v>
      </c>
      <c r="CA3" s="24" t="s">
        <v>184</v>
      </c>
      <c r="CB3" s="24" t="s">
        <v>185</v>
      </c>
      <c r="CC3" s="81" t="s">
        <v>186</v>
      </c>
      <c r="CD3" s="81" t="s">
        <v>187</v>
      </c>
    </row>
    <row r="4" spans="2:95" ht="16" x14ac:dyDescent="0.2">
      <c r="B4" s="49">
        <v>43466</v>
      </c>
      <c r="C4" s="24">
        <v>991.43529387400054</v>
      </c>
      <c r="D4" s="24">
        <v>991.43529387400054</v>
      </c>
      <c r="E4" s="24">
        <v>855.82134645400049</v>
      </c>
      <c r="F4" s="24">
        <v>754.47592129100053</v>
      </c>
      <c r="G4" s="24">
        <v>1599.9085780590626</v>
      </c>
      <c r="H4" s="24">
        <v>1201.2285780590626</v>
      </c>
      <c r="I4" s="24" t="s">
        <v>188</v>
      </c>
      <c r="R4" s="49">
        <v>43466</v>
      </c>
      <c r="S4" s="24">
        <v>991.43529387400054</v>
      </c>
      <c r="T4" s="24">
        <v>991.43529387400054</v>
      </c>
      <c r="U4" s="24">
        <v>855.82134645400049</v>
      </c>
      <c r="V4" s="24">
        <v>754.47592129100053</v>
      </c>
      <c r="W4" s="24">
        <v>1599.9085780590626</v>
      </c>
      <c r="X4" s="24">
        <v>1201.2285780590626</v>
      </c>
      <c r="Y4" s="24">
        <v>1201.2285780590626</v>
      </c>
      <c r="AL4" s="49">
        <v>43466</v>
      </c>
      <c r="AM4" s="24">
        <v>991.43529387400054</v>
      </c>
      <c r="AN4" s="24">
        <v>991.43529387400054</v>
      </c>
      <c r="AO4" s="24">
        <v>855.82134645400049</v>
      </c>
      <c r="AP4" s="24">
        <v>754.47592129100053</v>
      </c>
      <c r="AQ4" s="24">
        <v>1599.9085780590626</v>
      </c>
      <c r="AR4" s="24">
        <v>1201.2285780590626</v>
      </c>
      <c r="BE4" s="49">
        <v>43466</v>
      </c>
      <c r="BF4" s="24">
        <v>359.00188269700004</v>
      </c>
      <c r="BG4" s="24">
        <v>359.00188269700004</v>
      </c>
      <c r="BH4" s="24">
        <v>223.38793527700003</v>
      </c>
      <c r="BI4" s="24">
        <v>216.14367140600004</v>
      </c>
      <c r="BJ4" s="24">
        <v>811.78536500000007</v>
      </c>
      <c r="BK4" s="24">
        <v>413.10536500000001</v>
      </c>
      <c r="BL4" s="82">
        <v>437.59836499999994</v>
      </c>
      <c r="BM4" s="82">
        <v>837.59836499999994</v>
      </c>
      <c r="BX4" s="49">
        <v>43466</v>
      </c>
      <c r="BY4" s="24">
        <v>632.43341117699993</v>
      </c>
      <c r="BZ4" s="24">
        <v>632.43341117699993</v>
      </c>
      <c r="CA4" s="24">
        <v>538.3322498849999</v>
      </c>
      <c r="CB4" s="24">
        <v>788.12321305906278</v>
      </c>
      <c r="CC4" s="82">
        <v>753.301213059063</v>
      </c>
      <c r="CD4" s="82">
        <f>+CC4</f>
        <v>753.301213059063</v>
      </c>
      <c r="CE4" s="83">
        <f>+CC4-BZ4</f>
        <v>120.86780188206308</v>
      </c>
      <c r="CQ4" s="49"/>
    </row>
    <row r="5" spans="2:95" ht="16" x14ac:dyDescent="0.2">
      <c r="B5" s="49">
        <v>43497</v>
      </c>
      <c r="C5" s="24">
        <v>986.25305823300016</v>
      </c>
      <c r="D5" s="24">
        <v>986.25305823300016</v>
      </c>
      <c r="E5" s="24">
        <v>826.31862037600013</v>
      </c>
      <c r="F5" s="24">
        <v>745.22636680500011</v>
      </c>
      <c r="G5" s="24">
        <v>1593.7698688590629</v>
      </c>
      <c r="H5" s="24">
        <v>1195.0898688590628</v>
      </c>
      <c r="R5" s="49">
        <v>43497</v>
      </c>
      <c r="S5" s="24">
        <v>986.25305823300016</v>
      </c>
      <c r="T5" s="24">
        <v>986.25305823300016</v>
      </c>
      <c r="U5" s="24">
        <v>826.31862037600013</v>
      </c>
      <c r="V5" s="24">
        <v>745.22636680500011</v>
      </c>
      <c r="W5" s="24">
        <v>1593.7698688590629</v>
      </c>
      <c r="X5" s="24">
        <v>1195.0898688590628</v>
      </c>
      <c r="Y5" s="24">
        <v>1195.0898688590628</v>
      </c>
      <c r="Z5" s="24" t="s">
        <v>189</v>
      </c>
      <c r="AL5" s="49">
        <v>43497</v>
      </c>
      <c r="AM5" s="24">
        <v>986.25305823300016</v>
      </c>
      <c r="AN5" s="24">
        <v>986.25305823300016</v>
      </c>
      <c r="AO5" s="24">
        <v>826.31862037600013</v>
      </c>
      <c r="AP5" s="24">
        <v>745.22636680500011</v>
      </c>
      <c r="AQ5" s="24">
        <v>1593.7698688590629</v>
      </c>
      <c r="AR5" s="24">
        <v>1195.0898688590628</v>
      </c>
      <c r="AS5" s="24" t="s">
        <v>190</v>
      </c>
      <c r="BE5" s="49">
        <v>43497</v>
      </c>
      <c r="BF5" s="24">
        <v>389.96809244099995</v>
      </c>
      <c r="BG5" s="24">
        <v>389.96809244099995</v>
      </c>
      <c r="BH5" s="24">
        <v>230.03365458399998</v>
      </c>
      <c r="BI5" s="24">
        <v>222.95900815499996</v>
      </c>
      <c r="BJ5" s="24">
        <v>806.80765579999991</v>
      </c>
      <c r="BK5" s="24">
        <v>408.12765579999996</v>
      </c>
      <c r="BL5" s="82">
        <v>432.27765579999993</v>
      </c>
      <c r="BM5" s="82">
        <v>832.27765579999993</v>
      </c>
      <c r="BX5" s="49">
        <v>43497</v>
      </c>
      <c r="BY5" s="24">
        <v>596.28496579199998</v>
      </c>
      <c r="BZ5" s="24">
        <v>596.28496579199998</v>
      </c>
      <c r="CA5" s="24">
        <v>522.26735865000001</v>
      </c>
      <c r="CB5" s="24">
        <v>786.96221305906295</v>
      </c>
      <c r="CC5" s="82">
        <v>752.56021305906313</v>
      </c>
      <c r="CD5" s="82">
        <f t="shared" ref="CD5:CD63" si="0">+CC5</f>
        <v>752.56021305906313</v>
      </c>
      <c r="CE5" s="83">
        <f t="shared" ref="CE5:CE68" si="1">+CC5-BZ5</f>
        <v>156.27524726706315</v>
      </c>
      <c r="CQ5" s="49"/>
    </row>
    <row r="6" spans="2:95" ht="16" x14ac:dyDescent="0.2">
      <c r="B6" s="49">
        <v>43525</v>
      </c>
      <c r="C6" s="24">
        <v>924.71079909299988</v>
      </c>
      <c r="D6" s="24">
        <v>924.71079909299988</v>
      </c>
      <c r="E6" s="24">
        <v>801.20829264099984</v>
      </c>
      <c r="F6" s="24">
        <v>737.08435199699989</v>
      </c>
      <c r="G6" s="24">
        <v>1585.7738890590631</v>
      </c>
      <c r="H6" s="24">
        <v>1187.0938890590633</v>
      </c>
      <c r="R6" s="49">
        <v>43525</v>
      </c>
      <c r="S6" s="24">
        <v>924.71079909299988</v>
      </c>
      <c r="T6" s="24">
        <v>924.71079909299988</v>
      </c>
      <c r="U6" s="24">
        <v>801.20829264099984</v>
      </c>
      <c r="V6" s="24">
        <v>737.08435199699989</v>
      </c>
      <c r="W6" s="24">
        <v>1585.7738890590631</v>
      </c>
      <c r="X6" s="24">
        <v>1187.0938890590633</v>
      </c>
      <c r="Y6" s="24">
        <v>1187.0938890590633</v>
      </c>
      <c r="AL6" s="49">
        <v>43525</v>
      </c>
      <c r="AM6" s="24">
        <v>924.71079909299988</v>
      </c>
      <c r="AN6" s="24">
        <v>924.71079909299988</v>
      </c>
      <c r="AO6" s="24">
        <v>801.20829264099984</v>
      </c>
      <c r="AP6" s="24">
        <v>737.08435199699989</v>
      </c>
      <c r="AQ6" s="24">
        <v>1585.7738890590631</v>
      </c>
      <c r="AR6" s="24">
        <v>1187.0938890590633</v>
      </c>
      <c r="BE6" s="49">
        <v>43525</v>
      </c>
      <c r="BF6" s="24">
        <v>346.53795665400003</v>
      </c>
      <c r="BG6" s="24">
        <v>346.53795665400003</v>
      </c>
      <c r="BH6" s="24">
        <v>223.03545020200002</v>
      </c>
      <c r="BI6" s="24">
        <v>215.40076762100003</v>
      </c>
      <c r="BJ6" s="24">
        <v>797.35467599999993</v>
      </c>
      <c r="BK6" s="24">
        <v>398.67467599999998</v>
      </c>
      <c r="BL6" s="82">
        <v>422.81467599999996</v>
      </c>
      <c r="BM6" s="82">
        <v>822.81467599999996</v>
      </c>
      <c r="BX6" s="49">
        <v>43525</v>
      </c>
      <c r="BY6" s="24">
        <v>578.17284243899985</v>
      </c>
      <c r="BZ6" s="24">
        <v>578.17284243899985</v>
      </c>
      <c r="CA6" s="24">
        <v>521.68358437599989</v>
      </c>
      <c r="CB6" s="24">
        <v>788.41921305906283</v>
      </c>
      <c r="CC6" s="82">
        <v>754.07821305906282</v>
      </c>
      <c r="CD6" s="82">
        <f t="shared" si="0"/>
        <v>754.07821305906282</v>
      </c>
      <c r="CE6" s="83">
        <f t="shared" si="1"/>
        <v>175.90537062006297</v>
      </c>
      <c r="CQ6" s="49"/>
    </row>
    <row r="7" spans="2:95" ht="16" x14ac:dyDescent="0.2">
      <c r="B7" s="49">
        <v>43556</v>
      </c>
      <c r="C7" s="24">
        <v>919.98307816400006</v>
      </c>
      <c r="D7" s="24">
        <v>919.98307816399995</v>
      </c>
      <c r="E7" s="24">
        <v>801.62658383099995</v>
      </c>
      <c r="F7" s="24">
        <v>734.03345383099997</v>
      </c>
      <c r="G7" s="24">
        <v>1583.9988890590632</v>
      </c>
      <c r="H7" s="24">
        <v>1185.3188890590632</v>
      </c>
      <c r="R7" s="49">
        <v>43556</v>
      </c>
      <c r="S7" s="24">
        <v>919.98307816400006</v>
      </c>
      <c r="T7" s="24">
        <v>919.98307816399995</v>
      </c>
      <c r="U7" s="24">
        <v>801.62658383099995</v>
      </c>
      <c r="V7" s="24">
        <v>734.03345383099997</v>
      </c>
      <c r="W7" s="24">
        <v>1583.9988890590632</v>
      </c>
      <c r="X7" s="24">
        <v>1185.3188890590632</v>
      </c>
      <c r="Y7" s="24">
        <v>1185.3188890590632</v>
      </c>
      <c r="AL7" s="49">
        <v>43556</v>
      </c>
      <c r="AM7" s="24">
        <v>919.98307816400006</v>
      </c>
      <c r="AN7" s="24">
        <v>919.98307816399995</v>
      </c>
      <c r="AO7" s="24">
        <v>801.62658383099995</v>
      </c>
      <c r="AP7" s="24">
        <v>734.03345383099997</v>
      </c>
      <c r="AQ7" s="24">
        <v>1583.9988890590632</v>
      </c>
      <c r="AR7" s="24">
        <v>1185.3188890590632</v>
      </c>
      <c r="BE7" s="49">
        <v>43556</v>
      </c>
      <c r="BF7" s="24">
        <v>331.267418034</v>
      </c>
      <c r="BG7" s="24">
        <v>331.267418034</v>
      </c>
      <c r="BH7" s="24">
        <v>212.910923701</v>
      </c>
      <c r="BI7" s="24">
        <v>205.315193701</v>
      </c>
      <c r="BJ7" s="24">
        <v>795.03167600000006</v>
      </c>
      <c r="BK7" s="24">
        <v>396.351676</v>
      </c>
      <c r="BL7" s="82">
        <v>420.48467599999998</v>
      </c>
      <c r="BM7" s="82">
        <v>820.48467600000004</v>
      </c>
      <c r="BX7" s="49">
        <v>43556</v>
      </c>
      <c r="BY7" s="24">
        <v>588.71566013000006</v>
      </c>
      <c r="BZ7" s="24">
        <v>588.71566013000006</v>
      </c>
      <c r="CA7" s="24">
        <v>528.71826013000009</v>
      </c>
      <c r="CB7" s="24">
        <v>788.96721305906283</v>
      </c>
      <c r="CC7" s="82">
        <v>757.27421305906307</v>
      </c>
      <c r="CD7" s="82">
        <f t="shared" si="0"/>
        <v>757.27421305906307</v>
      </c>
      <c r="CE7" s="83">
        <f t="shared" si="1"/>
        <v>168.55855292906301</v>
      </c>
      <c r="CQ7" s="49"/>
    </row>
    <row r="8" spans="2:95" ht="16" x14ac:dyDescent="0.2">
      <c r="B8" s="49">
        <v>43586</v>
      </c>
      <c r="C8" s="24">
        <v>915.31956040799992</v>
      </c>
      <c r="D8" s="24">
        <v>915.31956040799992</v>
      </c>
      <c r="E8" s="24">
        <v>816.76556750499992</v>
      </c>
      <c r="F8" s="24">
        <v>751.53472492599997</v>
      </c>
      <c r="G8" s="24">
        <v>1570.0708890590629</v>
      </c>
      <c r="H8" s="24">
        <v>1171.3908890590628</v>
      </c>
      <c r="R8" s="49">
        <v>43586</v>
      </c>
      <c r="S8" s="24">
        <v>915.31956040799992</v>
      </c>
      <c r="T8" s="24">
        <v>915.31956040799992</v>
      </c>
      <c r="U8" s="24">
        <v>816.76556750499992</v>
      </c>
      <c r="V8" s="24">
        <v>751.53472492599997</v>
      </c>
      <c r="W8" s="24">
        <v>1570.0708890590629</v>
      </c>
      <c r="X8" s="24">
        <v>1171.3908890590628</v>
      </c>
      <c r="Y8" s="24">
        <v>1171.3908890590628</v>
      </c>
      <c r="AL8" s="49">
        <v>43586</v>
      </c>
      <c r="AM8" s="24">
        <v>915.31956040799992</v>
      </c>
      <c r="AN8" s="24">
        <v>915.31956040799992</v>
      </c>
      <c r="AO8" s="24">
        <v>816.76556750499992</v>
      </c>
      <c r="AP8" s="24">
        <v>751.53472492599997</v>
      </c>
      <c r="AQ8" s="24">
        <v>1570.0708890590629</v>
      </c>
      <c r="AR8" s="24">
        <v>1171.3908890590628</v>
      </c>
      <c r="BE8" s="49">
        <v>43586</v>
      </c>
      <c r="BF8" s="24">
        <v>311.06401026400005</v>
      </c>
      <c r="BG8" s="24">
        <v>311.06401026400005</v>
      </c>
      <c r="BH8" s="24">
        <v>212.51001736100005</v>
      </c>
      <c r="BI8" s="24">
        <v>200.86385220000005</v>
      </c>
      <c r="BJ8" s="24">
        <v>782.42267600000002</v>
      </c>
      <c r="BK8" s="24">
        <v>383.74267600000002</v>
      </c>
      <c r="BL8" s="82">
        <v>407.86867599999999</v>
      </c>
      <c r="BM8" s="82">
        <v>807.86867600000005</v>
      </c>
      <c r="BX8" s="49">
        <v>43586</v>
      </c>
      <c r="BY8" s="24">
        <v>604.2555501439997</v>
      </c>
      <c r="BZ8" s="24">
        <v>604.2555501439997</v>
      </c>
      <c r="CA8" s="24">
        <v>550.67087272599974</v>
      </c>
      <c r="CB8" s="24">
        <v>787.64821305906287</v>
      </c>
      <c r="CC8" s="82">
        <v>755.9882130590629</v>
      </c>
      <c r="CD8" s="82">
        <f t="shared" si="0"/>
        <v>755.9882130590629</v>
      </c>
      <c r="CE8" s="83">
        <f t="shared" si="1"/>
        <v>151.7326629150632</v>
      </c>
      <c r="CQ8" s="49"/>
    </row>
    <row r="9" spans="2:95" ht="16" x14ac:dyDescent="0.2">
      <c r="B9" s="49">
        <v>43617</v>
      </c>
      <c r="C9" s="24">
        <v>953.06664276000015</v>
      </c>
      <c r="D9" s="24">
        <v>953.06664276000015</v>
      </c>
      <c r="E9" s="24">
        <v>842.78710209300016</v>
      </c>
      <c r="F9" s="24">
        <v>775.9322027610001</v>
      </c>
      <c r="G9" s="24">
        <v>1571.0740590590624</v>
      </c>
      <c r="H9" s="24">
        <v>1172.3940590590626</v>
      </c>
      <c r="R9" s="49">
        <v>43617</v>
      </c>
      <c r="S9" s="24">
        <v>953.06664276000015</v>
      </c>
      <c r="T9" s="24">
        <v>953.06664276000015</v>
      </c>
      <c r="U9" s="24">
        <v>842.78710209300016</v>
      </c>
      <c r="V9" s="24">
        <v>775.9322027610001</v>
      </c>
      <c r="W9" s="24">
        <v>1571.0740590590624</v>
      </c>
      <c r="X9" s="24">
        <v>1172.3940590590626</v>
      </c>
      <c r="Y9" s="24">
        <v>1172.3940590590626</v>
      </c>
      <c r="AL9" s="49">
        <v>43617</v>
      </c>
      <c r="AM9" s="24">
        <v>953.06664276000015</v>
      </c>
      <c r="AN9" s="24">
        <v>953.06664276000015</v>
      </c>
      <c r="AO9" s="24">
        <v>842.78710209300016</v>
      </c>
      <c r="AP9" s="24">
        <v>775.9322027610001</v>
      </c>
      <c r="AQ9" s="24">
        <v>1571.0740590590624</v>
      </c>
      <c r="AR9" s="24">
        <v>1172.3940590590626</v>
      </c>
      <c r="BE9" s="49">
        <v>43617</v>
      </c>
      <c r="BF9" s="24">
        <v>340.02813592500002</v>
      </c>
      <c r="BG9" s="24">
        <v>340.02813592500002</v>
      </c>
      <c r="BH9" s="24">
        <v>229.74859525799999</v>
      </c>
      <c r="BI9" s="24">
        <v>216.107629258</v>
      </c>
      <c r="BJ9" s="24">
        <v>779.62884599999995</v>
      </c>
      <c r="BK9" s="24">
        <v>380.948846</v>
      </c>
      <c r="BL9" s="82">
        <v>405.06784599999997</v>
      </c>
      <c r="BM9" s="82">
        <v>805.06784599999992</v>
      </c>
      <c r="BX9" s="49">
        <v>43617</v>
      </c>
      <c r="BY9" s="24">
        <v>613.03850683500002</v>
      </c>
      <c r="BZ9" s="24">
        <v>613.03850683500002</v>
      </c>
      <c r="CA9" s="24">
        <v>559.82457350300001</v>
      </c>
      <c r="CB9" s="24">
        <v>791.44521305906312</v>
      </c>
      <c r="CC9" s="82">
        <v>759.80821305906295</v>
      </c>
      <c r="CD9" s="82">
        <f t="shared" si="0"/>
        <v>759.80821305906295</v>
      </c>
      <c r="CE9" s="83">
        <f t="shared" si="1"/>
        <v>146.76970622406293</v>
      </c>
      <c r="CQ9" s="49"/>
    </row>
    <row r="10" spans="2:95" ht="16" x14ac:dyDescent="0.2">
      <c r="B10" s="49">
        <v>43647</v>
      </c>
      <c r="C10" s="24">
        <v>952.48110447787406</v>
      </c>
      <c r="D10" s="24">
        <v>952.76369188514138</v>
      </c>
      <c r="E10" s="24">
        <v>831.21124417598764</v>
      </c>
      <c r="F10" s="24">
        <v>759.51571235073368</v>
      </c>
      <c r="G10" s="24">
        <v>1621.0324630590628</v>
      </c>
      <c r="H10" s="24">
        <v>1222.352463059063</v>
      </c>
      <c r="R10" s="49">
        <v>43647</v>
      </c>
      <c r="S10" s="24">
        <v>952.48110447787406</v>
      </c>
      <c r="T10" s="24">
        <v>952.76369188514138</v>
      </c>
      <c r="U10" s="24">
        <v>831.21124417598764</v>
      </c>
      <c r="V10" s="24">
        <v>759.51571235073368</v>
      </c>
      <c r="W10" s="24">
        <v>1621.0324630590628</v>
      </c>
      <c r="X10" s="24">
        <v>1222.352463059063</v>
      </c>
      <c r="Y10" s="24">
        <v>1222.352463059063</v>
      </c>
      <c r="AL10" s="49">
        <v>43647</v>
      </c>
      <c r="AM10" s="24">
        <v>952.48110447787406</v>
      </c>
      <c r="AN10" s="24">
        <v>952.76369188514138</v>
      </c>
      <c r="AO10" s="24">
        <v>831.21124417598764</v>
      </c>
      <c r="AP10" s="24">
        <v>759.51571235073368</v>
      </c>
      <c r="AQ10" s="24">
        <v>1621.0324630590628</v>
      </c>
      <c r="AR10" s="24">
        <v>1222.352463059063</v>
      </c>
      <c r="BE10" s="49">
        <v>43647</v>
      </c>
      <c r="BF10" s="24">
        <v>322.09521565947279</v>
      </c>
      <c r="BG10" s="24">
        <v>322.09521659584351</v>
      </c>
      <c r="BH10" s="24">
        <v>200.5427688866898</v>
      </c>
      <c r="BI10" s="24">
        <v>200.54276888646933</v>
      </c>
      <c r="BJ10" s="24">
        <v>828.45524999999998</v>
      </c>
      <c r="BK10" s="24">
        <v>429.77525000000003</v>
      </c>
      <c r="BL10" s="82">
        <v>453.88824999999997</v>
      </c>
      <c r="BM10" s="82">
        <v>853.88824999999997</v>
      </c>
      <c r="BX10" s="49">
        <v>43647</v>
      </c>
      <c r="BY10" s="24">
        <v>630.38588881840133</v>
      </c>
      <c r="BZ10" s="24">
        <v>630.66847528929793</v>
      </c>
      <c r="CA10" s="24">
        <v>558.9729434642644</v>
      </c>
      <c r="CB10" s="24">
        <v>792.57721305906307</v>
      </c>
      <c r="CC10" s="82">
        <v>761.00621305906293</v>
      </c>
      <c r="CD10" s="82">
        <f t="shared" si="0"/>
        <v>761.00621305906293</v>
      </c>
      <c r="CE10" s="83">
        <f t="shared" si="1"/>
        <v>130.337737769765</v>
      </c>
      <c r="CQ10" s="49"/>
    </row>
    <row r="11" spans="2:95" ht="16" x14ac:dyDescent="0.2">
      <c r="B11" s="49">
        <v>43678</v>
      </c>
      <c r="C11" s="24">
        <v>945.77909514082774</v>
      </c>
      <c r="D11" s="24">
        <v>945.77909546281785</v>
      </c>
      <c r="E11" s="24">
        <v>803.64466729205947</v>
      </c>
      <c r="F11" s="24">
        <v>765.52069002966493</v>
      </c>
      <c r="G11" s="24">
        <v>1618.7214125590626</v>
      </c>
      <c r="H11" s="24">
        <v>1220.0414125590628</v>
      </c>
      <c r="R11" s="49">
        <v>43678</v>
      </c>
      <c r="S11" s="24">
        <v>945.77909514082774</v>
      </c>
      <c r="T11" s="24">
        <v>945.77909546281785</v>
      </c>
      <c r="U11" s="24">
        <v>803.64466729205947</v>
      </c>
      <c r="V11" s="24">
        <v>765.52069002966493</v>
      </c>
      <c r="W11" s="24">
        <v>1618.7214125590626</v>
      </c>
      <c r="X11" s="24">
        <v>1220.0414125590628</v>
      </c>
      <c r="Y11" s="24">
        <v>1220.0414125590628</v>
      </c>
      <c r="AL11" s="49">
        <v>43678</v>
      </c>
      <c r="AM11" s="24">
        <v>945.77909514082774</v>
      </c>
      <c r="AN11" s="24">
        <v>945.77909546281785</v>
      </c>
      <c r="AO11" s="24">
        <v>803.64466729205947</v>
      </c>
      <c r="AP11" s="24">
        <v>765.52069002966493</v>
      </c>
      <c r="AQ11" s="24">
        <v>1618.7214125590626</v>
      </c>
      <c r="AR11" s="24">
        <v>1220.0414125590628</v>
      </c>
      <c r="BE11" s="49">
        <v>43678</v>
      </c>
      <c r="BF11" s="24">
        <v>343.40413975619026</v>
      </c>
      <c r="BG11" s="24">
        <v>343.40413973497743</v>
      </c>
      <c r="BH11" s="24">
        <v>201.26971156421899</v>
      </c>
      <c r="BI11" s="24">
        <v>201.26971156419089</v>
      </c>
      <c r="BJ11" s="24">
        <v>825.17919949999998</v>
      </c>
      <c r="BK11" s="24">
        <v>426.49919949999997</v>
      </c>
      <c r="BL11" s="82">
        <v>450.60519949999991</v>
      </c>
      <c r="BM11" s="82">
        <v>850.60519949999991</v>
      </c>
      <c r="BX11" s="49">
        <v>43678</v>
      </c>
      <c r="BY11" s="24">
        <v>602.37495538463736</v>
      </c>
      <c r="BZ11" s="24">
        <v>602.37495572784042</v>
      </c>
      <c r="CA11" s="24">
        <v>564.25097846547396</v>
      </c>
      <c r="CB11" s="24">
        <v>793.54221305906287</v>
      </c>
      <c r="CC11" s="82">
        <v>763.25621305906316</v>
      </c>
      <c r="CD11" s="82">
        <f t="shared" si="0"/>
        <v>763.25621305906316</v>
      </c>
      <c r="CE11" s="83">
        <f t="shared" si="1"/>
        <v>160.88125733122274</v>
      </c>
      <c r="CQ11" s="49"/>
    </row>
    <row r="12" spans="2:95" ht="16" x14ac:dyDescent="0.2">
      <c r="B12" s="49">
        <v>43709</v>
      </c>
      <c r="C12" s="24">
        <v>937.22631468455063</v>
      </c>
      <c r="D12" s="24">
        <v>937.22631407474591</v>
      </c>
      <c r="E12" s="24">
        <v>815.67327494827998</v>
      </c>
      <c r="F12" s="24">
        <v>776.37407458094356</v>
      </c>
      <c r="G12" s="24">
        <v>1618.697382259063</v>
      </c>
      <c r="H12" s="24">
        <v>1220.0173822590627</v>
      </c>
      <c r="R12" s="49">
        <v>43709</v>
      </c>
      <c r="S12" s="24">
        <v>937.22631468455063</v>
      </c>
      <c r="T12" s="24">
        <v>937.22631407474591</v>
      </c>
      <c r="U12" s="24">
        <v>815.67327494827998</v>
      </c>
      <c r="V12" s="24">
        <v>776.37407458094356</v>
      </c>
      <c r="W12" s="24">
        <v>1618.697382259063</v>
      </c>
      <c r="X12" s="24">
        <v>1220.0173822590627</v>
      </c>
      <c r="Y12" s="24">
        <v>1220.0173822590627</v>
      </c>
      <c r="AL12" s="49">
        <v>43709</v>
      </c>
      <c r="AM12" s="24">
        <v>937.22631468455063</v>
      </c>
      <c r="AN12" s="24">
        <v>937.22631407474591</v>
      </c>
      <c r="AO12" s="24">
        <v>815.67327494827998</v>
      </c>
      <c r="AP12" s="24">
        <v>776.37407458094356</v>
      </c>
      <c r="AQ12" s="24">
        <v>1618.697382259063</v>
      </c>
      <c r="AR12" s="24">
        <v>1220.0173822590627</v>
      </c>
      <c r="BE12" s="49">
        <v>43709</v>
      </c>
      <c r="BF12" s="24">
        <v>326.56860989011994</v>
      </c>
      <c r="BG12" s="24">
        <v>326.56860960737714</v>
      </c>
      <c r="BH12" s="24">
        <v>205.01557048091124</v>
      </c>
      <c r="BI12" s="24">
        <v>205.01557048091087</v>
      </c>
      <c r="BJ12" s="24">
        <v>821.98016919999986</v>
      </c>
      <c r="BK12" s="24">
        <v>423.30016919999997</v>
      </c>
      <c r="BL12" s="82">
        <v>449.88716919999996</v>
      </c>
      <c r="BM12" s="82">
        <v>849.88716920000002</v>
      </c>
      <c r="BX12" s="49">
        <v>43709</v>
      </c>
      <c r="BY12" s="24">
        <v>610.65770479443074</v>
      </c>
      <c r="BZ12" s="24">
        <v>610.65770446736883</v>
      </c>
      <c r="CA12" s="24">
        <v>571.35850410003275</v>
      </c>
      <c r="CB12" s="24">
        <v>796.71721305906306</v>
      </c>
      <c r="CC12" s="82">
        <v>763.73521305906297</v>
      </c>
      <c r="CD12" s="82">
        <f t="shared" si="0"/>
        <v>763.73521305906297</v>
      </c>
      <c r="CE12" s="83">
        <f t="shared" si="1"/>
        <v>153.07750859169414</v>
      </c>
      <c r="CQ12" s="49"/>
    </row>
    <row r="13" spans="2:95" ht="16" x14ac:dyDescent="0.2">
      <c r="B13" s="49">
        <v>43739</v>
      </c>
      <c r="C13" s="24">
        <v>954.67916714936405</v>
      </c>
      <c r="D13" s="24">
        <v>961.6391159234422</v>
      </c>
      <c r="E13" s="24">
        <v>830.00192519771599</v>
      </c>
      <c r="F13" s="24">
        <v>772.16801012733958</v>
      </c>
      <c r="G13" s="24">
        <v>1614.2694630590624</v>
      </c>
      <c r="H13" s="24">
        <v>1215.5894630590624</v>
      </c>
      <c r="R13" s="49">
        <v>43739</v>
      </c>
      <c r="S13" s="24">
        <v>954.67916714936405</v>
      </c>
      <c r="T13" s="24">
        <v>961.6391159234422</v>
      </c>
      <c r="U13" s="24">
        <v>830.00192519771599</v>
      </c>
      <c r="V13" s="24">
        <v>772.16801012733958</v>
      </c>
      <c r="W13" s="24">
        <v>1614.2694630590624</v>
      </c>
      <c r="X13" s="24">
        <v>1215.5894630590624</v>
      </c>
      <c r="Y13" s="24">
        <v>1215.5894630590624</v>
      </c>
      <c r="AL13" s="49">
        <v>43739</v>
      </c>
      <c r="AM13" s="24">
        <v>954.67916714936405</v>
      </c>
      <c r="AN13" s="24">
        <v>961.6391159234422</v>
      </c>
      <c r="AO13" s="24">
        <v>830.00192519771599</v>
      </c>
      <c r="AP13" s="24">
        <v>772.16801012733958</v>
      </c>
      <c r="AQ13" s="24">
        <v>1614.2694630590624</v>
      </c>
      <c r="AR13" s="24">
        <v>1215.5894630590624</v>
      </c>
      <c r="BE13" s="49">
        <v>43739</v>
      </c>
      <c r="BF13" s="24">
        <v>334.62648478649447</v>
      </c>
      <c r="BG13" s="24">
        <v>334.62648475570518</v>
      </c>
      <c r="BH13" s="24">
        <v>202.98929402997896</v>
      </c>
      <c r="BI13" s="24">
        <v>202.98929402996882</v>
      </c>
      <c r="BJ13" s="24">
        <v>819.20425</v>
      </c>
      <c r="BK13" s="24">
        <v>420.52424999999994</v>
      </c>
      <c r="BL13" s="82">
        <v>447.00225</v>
      </c>
      <c r="BM13" s="82">
        <v>847.00225</v>
      </c>
      <c r="BX13" s="49">
        <v>43739</v>
      </c>
      <c r="BY13" s="24">
        <v>620.05268236286975</v>
      </c>
      <c r="BZ13" s="24">
        <v>627.01263116773714</v>
      </c>
      <c r="CA13" s="24">
        <v>569.17871609737085</v>
      </c>
      <c r="CB13" s="24">
        <v>795.0652130590629</v>
      </c>
      <c r="CC13" s="82">
        <v>762.14621305906257</v>
      </c>
      <c r="CD13" s="82">
        <f t="shared" si="0"/>
        <v>762.14621305906257</v>
      </c>
      <c r="CE13" s="83">
        <f t="shared" si="1"/>
        <v>135.13358189132543</v>
      </c>
      <c r="CQ13" s="49"/>
    </row>
    <row r="14" spans="2:95" ht="16" x14ac:dyDescent="0.2">
      <c r="B14" s="49">
        <v>43770</v>
      </c>
      <c r="C14" s="24">
        <v>963.31529462686126</v>
      </c>
      <c r="D14" s="24">
        <v>963.66371162482551</v>
      </c>
      <c r="E14" s="24">
        <v>849.39654811123853</v>
      </c>
      <c r="F14" s="24">
        <v>782.92926584509814</v>
      </c>
      <c r="G14" s="24">
        <v>1611.0324125590628</v>
      </c>
      <c r="H14" s="24">
        <v>1212.3524125590627</v>
      </c>
      <c r="R14" s="49">
        <v>43770</v>
      </c>
      <c r="S14" s="24">
        <v>963.31529462686126</v>
      </c>
      <c r="T14" s="24">
        <v>963.66371162482551</v>
      </c>
      <c r="U14" s="24">
        <v>849.39654811123853</v>
      </c>
      <c r="V14" s="24">
        <v>782.92926584509814</v>
      </c>
      <c r="W14" s="24">
        <v>1611.0324125590628</v>
      </c>
      <c r="X14" s="24">
        <v>1212.3524125590627</v>
      </c>
      <c r="Y14" s="24">
        <v>1212.3524125590627</v>
      </c>
      <c r="AL14" s="49">
        <v>43770</v>
      </c>
      <c r="AM14" s="24">
        <v>963.31529462686126</v>
      </c>
      <c r="AN14" s="24">
        <v>963.66371162482551</v>
      </c>
      <c r="AO14" s="24">
        <v>849.39654811123853</v>
      </c>
      <c r="AP14" s="24">
        <v>782.92926584509814</v>
      </c>
      <c r="AQ14" s="24">
        <v>1611.0324125590628</v>
      </c>
      <c r="AR14" s="24">
        <v>1212.3524125590627</v>
      </c>
      <c r="BE14" s="49">
        <v>43770</v>
      </c>
      <c r="BF14" s="24">
        <v>319.44666230317978</v>
      </c>
      <c r="BG14" s="24">
        <v>319.4466630997639</v>
      </c>
      <c r="BH14" s="24">
        <v>205.17949958617686</v>
      </c>
      <c r="BI14" s="24">
        <v>205.17949958615273</v>
      </c>
      <c r="BJ14" s="24">
        <v>817.0631995</v>
      </c>
      <c r="BK14" s="24">
        <v>418.38319949999993</v>
      </c>
      <c r="BL14" s="82">
        <v>444.72719949999998</v>
      </c>
      <c r="BM14" s="82">
        <v>844.72719949999998</v>
      </c>
      <c r="BX14" s="49">
        <v>43770</v>
      </c>
      <c r="BY14" s="24">
        <v>643.86863232368148</v>
      </c>
      <c r="BZ14" s="24">
        <v>644.21704852506173</v>
      </c>
      <c r="CA14" s="24">
        <v>577.74976625894544</v>
      </c>
      <c r="CB14" s="24">
        <v>793.96921305906301</v>
      </c>
      <c r="CC14" s="82">
        <v>761.15421305906261</v>
      </c>
      <c r="CD14" s="82">
        <f t="shared" si="0"/>
        <v>761.15421305906261</v>
      </c>
      <c r="CE14" s="83">
        <f t="shared" si="1"/>
        <v>116.93716453400089</v>
      </c>
      <c r="CQ14" s="49"/>
    </row>
    <row r="15" spans="2:95" ht="16" x14ac:dyDescent="0.2">
      <c r="B15" s="49">
        <v>43800</v>
      </c>
      <c r="C15" s="24">
        <v>925.56573252192061</v>
      </c>
      <c r="D15" s="24">
        <v>930.51124903698326</v>
      </c>
      <c r="E15" s="24">
        <v>810.81501907172446</v>
      </c>
      <c r="F15" s="24">
        <v>763.09044175844042</v>
      </c>
      <c r="G15" s="24">
        <v>1666.8420280590626</v>
      </c>
      <c r="H15" s="24">
        <v>1268.1620280590628</v>
      </c>
      <c r="R15" s="49">
        <v>43800</v>
      </c>
      <c r="S15" s="24">
        <v>925.56573252192061</v>
      </c>
      <c r="T15" s="24">
        <v>930.51124903698326</v>
      </c>
      <c r="U15" s="24">
        <v>810.81501907172446</v>
      </c>
      <c r="V15" s="24">
        <v>763.09044175844042</v>
      </c>
      <c r="W15" s="24">
        <v>1671.8420280590626</v>
      </c>
      <c r="X15" s="24">
        <v>1273.1620280590628</v>
      </c>
      <c r="Y15" s="24">
        <v>1273.1620280590628</v>
      </c>
      <c r="AL15" s="49">
        <v>43800</v>
      </c>
      <c r="AM15" s="24">
        <v>925.56573252192061</v>
      </c>
      <c r="AN15" s="24">
        <v>930.51124903698326</v>
      </c>
      <c r="AO15" s="24">
        <v>810.81501907172446</v>
      </c>
      <c r="AP15" s="24">
        <v>763.09044175844042</v>
      </c>
      <c r="AQ15" s="24">
        <v>1671.8420280590626</v>
      </c>
      <c r="AR15" s="24">
        <v>1273.1620280590628</v>
      </c>
      <c r="BE15" s="49">
        <v>43800</v>
      </c>
      <c r="BF15" s="24">
        <v>320.54263718614942</v>
      </c>
      <c r="BG15" s="24">
        <v>320.54263818284284</v>
      </c>
      <c r="BH15" s="24">
        <v>200.84640821758404</v>
      </c>
      <c r="BI15" s="24">
        <v>200.84640821755991</v>
      </c>
      <c r="BJ15" s="24">
        <v>878.46281499999986</v>
      </c>
      <c r="BK15" s="24">
        <v>479.78281499999991</v>
      </c>
      <c r="BL15" s="82">
        <v>545.98981500000002</v>
      </c>
      <c r="BM15" s="82">
        <v>895.98981500000002</v>
      </c>
      <c r="BX15" s="49">
        <v>43800</v>
      </c>
      <c r="BY15" s="24">
        <v>605.02309533577159</v>
      </c>
      <c r="BZ15" s="24">
        <v>609.96861085414071</v>
      </c>
      <c r="CA15" s="24">
        <v>562.24403354088088</v>
      </c>
      <c r="CB15" s="24">
        <v>793.3792130590632</v>
      </c>
      <c r="CC15" s="82">
        <v>760.76021305906283</v>
      </c>
      <c r="CD15" s="82">
        <f t="shared" si="0"/>
        <v>760.76021305906283</v>
      </c>
      <c r="CE15" s="83">
        <f t="shared" si="1"/>
        <v>150.79160220492213</v>
      </c>
      <c r="CQ15" s="49"/>
    </row>
    <row r="16" spans="2:95" ht="16" x14ac:dyDescent="0.2">
      <c r="B16" s="49">
        <v>43831</v>
      </c>
      <c r="C16" s="24">
        <v>996.14654798833999</v>
      </c>
      <c r="D16" s="24">
        <v>996.14654798833999</v>
      </c>
      <c r="E16" s="24">
        <v>860.53260056833994</v>
      </c>
      <c r="F16" s="24">
        <v>759.17885282433997</v>
      </c>
      <c r="G16" s="24">
        <v>1670.2466410579277</v>
      </c>
      <c r="H16" s="24">
        <v>1271.5666410579277</v>
      </c>
      <c r="R16" s="49">
        <v>43831</v>
      </c>
      <c r="S16" s="24">
        <v>996.14654798833999</v>
      </c>
      <c r="T16" s="24">
        <v>996.14654798833999</v>
      </c>
      <c r="U16" s="24">
        <v>860.53260056833994</v>
      </c>
      <c r="V16" s="24">
        <v>759.17885282433997</v>
      </c>
      <c r="W16" s="24">
        <v>1675.2466410579277</v>
      </c>
      <c r="X16" s="24">
        <v>1276.5666410579277</v>
      </c>
      <c r="Y16" s="24">
        <v>1276.5666410579277</v>
      </c>
      <c r="AL16" s="49">
        <v>43831</v>
      </c>
      <c r="AM16" s="24">
        <v>996.14654798833999</v>
      </c>
      <c r="AN16" s="24">
        <v>996.14654798833999</v>
      </c>
      <c r="AO16" s="24">
        <v>860.53260056833994</v>
      </c>
      <c r="AP16" s="24">
        <v>759.17885282433997</v>
      </c>
      <c r="AQ16" s="24">
        <v>1675.2466410579277</v>
      </c>
      <c r="AR16" s="24">
        <v>1276.5666410579277</v>
      </c>
      <c r="BE16" s="49">
        <v>43831</v>
      </c>
      <c r="BF16" s="24">
        <v>344.76139322216943</v>
      </c>
      <c r="BG16" s="24">
        <v>344.76139322216943</v>
      </c>
      <c r="BH16" s="24">
        <v>209.14744580216939</v>
      </c>
      <c r="BI16" s="24">
        <v>201.9031819311694</v>
      </c>
      <c r="BJ16" s="24">
        <v>887.85956599999986</v>
      </c>
      <c r="BK16" s="24">
        <v>489.17956599999997</v>
      </c>
      <c r="BL16" s="82">
        <v>555.1175659999999</v>
      </c>
      <c r="BM16" s="82">
        <v>905.1175659999999</v>
      </c>
      <c r="BX16" s="49">
        <v>43831</v>
      </c>
      <c r="BY16" s="24">
        <v>651.38515476617044</v>
      </c>
      <c r="BZ16" s="24">
        <v>651.38515476617044</v>
      </c>
      <c r="CA16" s="24">
        <v>557.27567089317051</v>
      </c>
      <c r="CB16" s="24">
        <v>787.3870750579274</v>
      </c>
      <c r="CC16" s="82">
        <v>758.64407505792747</v>
      </c>
      <c r="CD16" s="82">
        <f t="shared" si="0"/>
        <v>758.64407505792747</v>
      </c>
      <c r="CE16" s="83">
        <f t="shared" si="1"/>
        <v>107.25892029175702</v>
      </c>
      <c r="CQ16" s="49"/>
    </row>
    <row r="17" spans="2:95" ht="16" x14ac:dyDescent="0.2">
      <c r="B17" s="49">
        <v>43862</v>
      </c>
      <c r="C17" s="24">
        <v>1104.2734577781364</v>
      </c>
      <c r="D17" s="24">
        <v>1104.2734577781364</v>
      </c>
      <c r="E17" s="24">
        <v>879.61473670613645</v>
      </c>
      <c r="F17" s="24">
        <v>797.44209027813645</v>
      </c>
      <c r="G17" s="24">
        <v>1665.3216410579278</v>
      </c>
      <c r="H17" s="24">
        <v>1266.6416410579275</v>
      </c>
      <c r="R17" s="49">
        <v>43862</v>
      </c>
      <c r="S17" s="24">
        <v>1104.2734577781364</v>
      </c>
      <c r="T17" s="24">
        <v>1104.2734577781364</v>
      </c>
      <c r="U17" s="24">
        <v>879.61473670613645</v>
      </c>
      <c r="V17" s="24">
        <v>797.44209027813645</v>
      </c>
      <c r="W17" s="24">
        <v>1670.3216410579278</v>
      </c>
      <c r="X17" s="24">
        <v>1271.6416410579275</v>
      </c>
      <c r="Y17" s="24">
        <v>1271.6416410579275</v>
      </c>
      <c r="AL17" s="49">
        <v>43862</v>
      </c>
      <c r="AM17" s="24">
        <v>1104.2734577781364</v>
      </c>
      <c r="AN17" s="24">
        <v>1104.2734577781364</v>
      </c>
      <c r="AO17" s="24">
        <v>879.61473670613645</v>
      </c>
      <c r="AP17" s="24">
        <v>797.44209027813645</v>
      </c>
      <c r="AQ17" s="24">
        <v>1670.3216410579278</v>
      </c>
      <c r="AR17" s="24">
        <v>1271.6416410579275</v>
      </c>
      <c r="BE17" s="49">
        <v>43862</v>
      </c>
      <c r="BF17" s="24">
        <v>446.20612344152983</v>
      </c>
      <c r="BG17" s="24">
        <v>446.20612344152983</v>
      </c>
      <c r="BH17" s="24">
        <v>221.54740236952981</v>
      </c>
      <c r="BI17" s="24">
        <v>214.47275594052979</v>
      </c>
      <c r="BJ17" s="24">
        <v>883.34356600000001</v>
      </c>
      <c r="BK17" s="24">
        <v>484.663566</v>
      </c>
      <c r="BL17" s="82">
        <v>550.46556600000008</v>
      </c>
      <c r="BM17" s="82">
        <v>900.46556600000008</v>
      </c>
      <c r="BX17" s="49">
        <v>43862</v>
      </c>
      <c r="BY17" s="24">
        <v>658.06733433660668</v>
      </c>
      <c r="BZ17" s="24">
        <v>658.06733433660668</v>
      </c>
      <c r="CA17" s="24">
        <v>582.96933433760671</v>
      </c>
      <c r="CB17" s="24">
        <v>786.97807505792775</v>
      </c>
      <c r="CC17" s="82">
        <v>758.46607505792758</v>
      </c>
      <c r="CD17" s="82">
        <f t="shared" si="0"/>
        <v>758.46607505792758</v>
      </c>
      <c r="CE17" s="83">
        <f t="shared" si="1"/>
        <v>100.39874072132091</v>
      </c>
      <c r="CQ17" s="49"/>
    </row>
    <row r="18" spans="2:95" ht="16" x14ac:dyDescent="0.2">
      <c r="B18" s="49">
        <v>43891</v>
      </c>
      <c r="C18" s="24">
        <v>1020.5553250299251</v>
      </c>
      <c r="D18" s="24">
        <v>1020.5553250299251</v>
      </c>
      <c r="E18" s="24">
        <v>849.6963734169251</v>
      </c>
      <c r="F18" s="24">
        <v>775.71666341692514</v>
      </c>
      <c r="G18" s="24">
        <v>1650.4516410579272</v>
      </c>
      <c r="H18" s="24">
        <v>1251.7716410579271</v>
      </c>
      <c r="R18" s="49">
        <v>43891</v>
      </c>
      <c r="S18" s="24">
        <v>1020.5553250299251</v>
      </c>
      <c r="T18" s="24">
        <v>1020.5553250299251</v>
      </c>
      <c r="U18" s="24">
        <v>849.6963734169251</v>
      </c>
      <c r="V18" s="24">
        <v>775.71666341692514</v>
      </c>
      <c r="W18" s="24">
        <v>1655.4516410579272</v>
      </c>
      <c r="X18" s="24">
        <v>1256.7716410579274</v>
      </c>
      <c r="Y18" s="24">
        <v>1256.7716410579274</v>
      </c>
      <c r="AL18" s="49">
        <v>43891</v>
      </c>
      <c r="AM18" s="24">
        <v>1020.5553250299251</v>
      </c>
      <c r="AN18" s="24">
        <v>1020.5553250299251</v>
      </c>
      <c r="AO18" s="24">
        <v>849.6963734169251</v>
      </c>
      <c r="AP18" s="24">
        <v>775.71666341692514</v>
      </c>
      <c r="AQ18" s="24">
        <v>1655.4516410579272</v>
      </c>
      <c r="AR18" s="24">
        <v>1256.7716410579274</v>
      </c>
      <c r="BE18" s="49">
        <v>43891</v>
      </c>
      <c r="BF18" s="24">
        <v>388.19034865434151</v>
      </c>
      <c r="BG18" s="24">
        <v>388.19034865434151</v>
      </c>
      <c r="BH18" s="24">
        <v>217.33139704134155</v>
      </c>
      <c r="BI18" s="24">
        <v>209.36223542834153</v>
      </c>
      <c r="BJ18" s="24">
        <v>879.84256600000003</v>
      </c>
      <c r="BK18" s="24">
        <v>481.16256599999997</v>
      </c>
      <c r="BL18" s="82">
        <v>546.82756599999993</v>
      </c>
      <c r="BM18" s="82">
        <v>896.82756599999993</v>
      </c>
      <c r="BX18" s="49">
        <v>43891</v>
      </c>
      <c r="BY18" s="24">
        <v>632.36497637558386</v>
      </c>
      <c r="BZ18" s="24">
        <v>632.36497637558386</v>
      </c>
      <c r="CA18" s="24">
        <v>566.35442798858389</v>
      </c>
      <c r="CB18" s="24">
        <v>775.60907505792761</v>
      </c>
      <c r="CC18" s="82">
        <v>747.37207505792765</v>
      </c>
      <c r="CD18" s="82">
        <f t="shared" si="0"/>
        <v>747.37207505792765</v>
      </c>
      <c r="CE18" s="83">
        <f t="shared" si="1"/>
        <v>115.00709868234378</v>
      </c>
      <c r="CQ18" s="49"/>
    </row>
    <row r="19" spans="2:95" ht="16" x14ac:dyDescent="0.2">
      <c r="B19" s="49">
        <v>43922</v>
      </c>
      <c r="C19" s="24">
        <v>1001.9505909712454</v>
      </c>
      <c r="D19" s="24">
        <v>1001.9505909712454</v>
      </c>
      <c r="E19" s="24">
        <v>868.99978463824539</v>
      </c>
      <c r="F19" s="24">
        <v>793.79286530424542</v>
      </c>
      <c r="G19" s="24">
        <v>1646.7616410579274</v>
      </c>
      <c r="H19" s="24">
        <v>1248.0816410579275</v>
      </c>
      <c r="R19" s="49">
        <v>43922</v>
      </c>
      <c r="S19" s="24">
        <v>1001.9505909712454</v>
      </c>
      <c r="T19" s="24">
        <v>1001.9505909712454</v>
      </c>
      <c r="U19" s="24">
        <v>868.99978463824539</v>
      </c>
      <c r="V19" s="24">
        <v>793.79286530424542</v>
      </c>
      <c r="W19" s="24">
        <v>1651.7616410579274</v>
      </c>
      <c r="X19" s="24">
        <v>1253.0816410579275</v>
      </c>
      <c r="Y19" s="24">
        <v>1253.0816410579275</v>
      </c>
      <c r="AL19" s="49">
        <v>43922</v>
      </c>
      <c r="AM19" s="24">
        <v>1001.9505909712454</v>
      </c>
      <c r="AN19" s="24">
        <v>1001.9505909712454</v>
      </c>
      <c r="AO19" s="24">
        <v>868.99978463824539</v>
      </c>
      <c r="AP19" s="24">
        <v>793.79286530424542</v>
      </c>
      <c r="AQ19" s="24">
        <v>1651.7616410579274</v>
      </c>
      <c r="AR19" s="24">
        <v>1253.0816410579275</v>
      </c>
      <c r="BE19" s="49">
        <v>43922</v>
      </c>
      <c r="BF19" s="24">
        <v>360.61928671581791</v>
      </c>
      <c r="BG19" s="24">
        <v>360.61928671581791</v>
      </c>
      <c r="BH19" s="24">
        <v>227.6684803828179</v>
      </c>
      <c r="BI19" s="24">
        <v>213.1230277158179</v>
      </c>
      <c r="BJ19" s="24">
        <v>876.42756599999996</v>
      </c>
      <c r="BK19" s="24">
        <v>477.74756600000001</v>
      </c>
      <c r="BL19" s="82">
        <v>543.276566</v>
      </c>
      <c r="BM19" s="82">
        <v>893.276566</v>
      </c>
      <c r="BX19" s="49">
        <v>43922</v>
      </c>
      <c r="BY19" s="24">
        <v>641.33130425542765</v>
      </c>
      <c r="BZ19" s="24">
        <v>641.33130425542765</v>
      </c>
      <c r="CA19" s="24">
        <v>580.66983758842764</v>
      </c>
      <c r="CB19" s="24">
        <v>775.33407505792763</v>
      </c>
      <c r="CC19" s="82">
        <v>747.03007505792766</v>
      </c>
      <c r="CD19" s="82">
        <f t="shared" si="0"/>
        <v>747.03007505792766</v>
      </c>
      <c r="CE19" s="83">
        <f t="shared" si="1"/>
        <v>105.69877080250001</v>
      </c>
      <c r="CQ19" s="49"/>
    </row>
    <row r="20" spans="2:95" ht="16" x14ac:dyDescent="0.2">
      <c r="B20" s="49">
        <v>43952</v>
      </c>
      <c r="C20" s="24">
        <v>1002.0940608372317</v>
      </c>
      <c r="D20" s="24">
        <v>1002.0940608372317</v>
      </c>
      <c r="E20" s="24">
        <v>852.40692019123173</v>
      </c>
      <c r="F20" s="24">
        <v>782.00002503123176</v>
      </c>
      <c r="G20" s="24">
        <v>1632.9336410579274</v>
      </c>
      <c r="H20" s="24">
        <v>1234.2536410579273</v>
      </c>
      <c r="R20" s="49">
        <v>43952</v>
      </c>
      <c r="S20" s="24">
        <v>1002.0940608372317</v>
      </c>
      <c r="T20" s="24">
        <v>1002.0940608372317</v>
      </c>
      <c r="U20" s="24">
        <v>852.40692019123173</v>
      </c>
      <c r="V20" s="24">
        <v>782.00002503123176</v>
      </c>
      <c r="W20" s="24">
        <v>1637.9336410579274</v>
      </c>
      <c r="X20" s="24">
        <v>1239.2536410579273</v>
      </c>
      <c r="Y20" s="24">
        <v>1239.2536410579273</v>
      </c>
      <c r="AL20" s="49">
        <v>43952</v>
      </c>
      <c r="AM20" s="24">
        <v>1002.0940608372317</v>
      </c>
      <c r="AN20" s="24">
        <v>1002.0940608372317</v>
      </c>
      <c r="AO20" s="24">
        <v>852.40692019123173</v>
      </c>
      <c r="AP20" s="24">
        <v>782.00002503123176</v>
      </c>
      <c r="AQ20" s="24">
        <v>1637.9336410579274</v>
      </c>
      <c r="AR20" s="24">
        <v>1239.2536410579273</v>
      </c>
      <c r="BE20" s="49">
        <v>43952</v>
      </c>
      <c r="BF20" s="24">
        <v>376.06413384831285</v>
      </c>
      <c r="BG20" s="24">
        <v>376.06413384831285</v>
      </c>
      <c r="BH20" s="24">
        <v>226.37699320231289</v>
      </c>
      <c r="BI20" s="24">
        <v>210.07235610531288</v>
      </c>
      <c r="BJ20" s="24">
        <v>864.21256600000004</v>
      </c>
      <c r="BK20" s="24">
        <v>465.53256599999997</v>
      </c>
      <c r="BL20" s="82">
        <v>530.92556599999989</v>
      </c>
      <c r="BM20" s="82">
        <v>880.92556599999989</v>
      </c>
      <c r="BX20" s="49">
        <v>43952</v>
      </c>
      <c r="BY20" s="24">
        <v>626.02992698891899</v>
      </c>
      <c r="BZ20" s="24">
        <v>626.02992698891899</v>
      </c>
      <c r="CA20" s="24">
        <v>571.92766892591897</v>
      </c>
      <c r="CB20" s="24">
        <v>773.72107505792758</v>
      </c>
      <c r="CC20" s="82">
        <v>745.63007505792746</v>
      </c>
      <c r="CD20" s="82">
        <f t="shared" si="0"/>
        <v>745.63007505792746</v>
      </c>
      <c r="CE20" s="83">
        <f t="shared" si="1"/>
        <v>119.60014806900847</v>
      </c>
      <c r="CQ20" s="49"/>
    </row>
    <row r="21" spans="2:95" ht="16" x14ac:dyDescent="0.2">
      <c r="B21" s="49">
        <v>43983</v>
      </c>
      <c r="C21" s="24">
        <v>1025.0265815514163</v>
      </c>
      <c r="D21" s="24">
        <v>1025.0265815514163</v>
      </c>
      <c r="E21" s="24">
        <v>848.90048055141619</v>
      </c>
      <c r="F21" s="24">
        <v>781.43184788641622</v>
      </c>
      <c r="G21" s="24">
        <v>1625.3806410579273</v>
      </c>
      <c r="H21" s="24">
        <v>1226.7006410579272</v>
      </c>
      <c r="R21" s="49">
        <v>43983</v>
      </c>
      <c r="S21" s="24">
        <v>1025.0265815514163</v>
      </c>
      <c r="T21" s="24">
        <v>1025.0265815514163</v>
      </c>
      <c r="U21" s="24">
        <v>848.90048055141619</v>
      </c>
      <c r="V21" s="24">
        <v>781.43184788641622</v>
      </c>
      <c r="W21" s="24">
        <v>1630.3806410579273</v>
      </c>
      <c r="X21" s="24">
        <v>1231.7006410579272</v>
      </c>
      <c r="Y21" s="24">
        <v>1231.7006410579272</v>
      </c>
      <c r="AL21" s="49">
        <v>43983</v>
      </c>
      <c r="AM21" s="24">
        <v>1025.0265815514163</v>
      </c>
      <c r="AN21" s="24">
        <v>1025.0265815514163</v>
      </c>
      <c r="AO21" s="24">
        <v>848.90048055141619</v>
      </c>
      <c r="AP21" s="24">
        <v>781.43184788641622</v>
      </c>
      <c r="AQ21" s="24">
        <v>1630.3806410579273</v>
      </c>
      <c r="AR21" s="24">
        <v>1231.7006410579272</v>
      </c>
      <c r="BE21" s="49">
        <v>43983</v>
      </c>
      <c r="BF21" s="24">
        <v>395.39578521773956</v>
      </c>
      <c r="BG21" s="24">
        <v>395.39578521773956</v>
      </c>
      <c r="BH21" s="24">
        <v>219.26968421773955</v>
      </c>
      <c r="BI21" s="24">
        <v>205.62871821773956</v>
      </c>
      <c r="BJ21" s="24">
        <v>854.58756599999992</v>
      </c>
      <c r="BK21" s="24">
        <v>455.90756599999997</v>
      </c>
      <c r="BL21" s="82">
        <v>521.16656599999999</v>
      </c>
      <c r="BM21" s="82">
        <v>871.16656599999999</v>
      </c>
      <c r="BX21" s="49">
        <v>43983</v>
      </c>
      <c r="BY21" s="24">
        <v>629.63079633367659</v>
      </c>
      <c r="BZ21" s="24">
        <v>629.63079633367659</v>
      </c>
      <c r="CA21" s="24">
        <v>575.80312966867655</v>
      </c>
      <c r="CB21" s="24">
        <v>775.79307505792747</v>
      </c>
      <c r="CC21" s="82">
        <v>747.91107505792752</v>
      </c>
      <c r="CD21" s="82">
        <f t="shared" si="0"/>
        <v>747.91107505792752</v>
      </c>
      <c r="CE21" s="83">
        <f t="shared" si="1"/>
        <v>118.28027872425093</v>
      </c>
      <c r="CQ21" s="49"/>
    </row>
    <row r="22" spans="2:95" ht="16" x14ac:dyDescent="0.2">
      <c r="B22" s="49">
        <v>44013</v>
      </c>
      <c r="C22" s="24">
        <v>888.11194668873259</v>
      </c>
      <c r="D22" s="24">
        <v>891.02201861520712</v>
      </c>
      <c r="E22" s="24">
        <v>814.3516070745635</v>
      </c>
      <c r="F22" s="24">
        <v>776.13317151796991</v>
      </c>
      <c r="G22" s="24">
        <v>1636.3276612579273</v>
      </c>
      <c r="H22" s="24">
        <v>1237.6476612579272</v>
      </c>
      <c r="R22" s="49">
        <v>44013</v>
      </c>
      <c r="S22" s="24">
        <v>888.11194668873259</v>
      </c>
      <c r="T22" s="24">
        <v>891.02201861520712</v>
      </c>
      <c r="U22" s="24">
        <v>814.3516070745635</v>
      </c>
      <c r="V22" s="24">
        <v>776.13317151796991</v>
      </c>
      <c r="W22" s="24">
        <v>1641.3276612579273</v>
      </c>
      <c r="X22" s="24">
        <v>1242.6476612579272</v>
      </c>
      <c r="Y22" s="24">
        <v>1242.6476612579272</v>
      </c>
      <c r="AL22" s="49">
        <v>44013</v>
      </c>
      <c r="AM22" s="24">
        <v>888.11194668873259</v>
      </c>
      <c r="AN22" s="24">
        <v>891.02201861520712</v>
      </c>
      <c r="AO22" s="24">
        <v>814.3516070745635</v>
      </c>
      <c r="AP22" s="24">
        <v>776.13317151796991</v>
      </c>
      <c r="AQ22" s="24">
        <v>1641.3276612579273</v>
      </c>
      <c r="AR22" s="24">
        <v>1242.6476612579272</v>
      </c>
      <c r="BE22" s="49">
        <v>44013</v>
      </c>
      <c r="BF22" s="24">
        <v>278.69964716636758</v>
      </c>
      <c r="BG22" s="24">
        <v>281.60971753388401</v>
      </c>
      <c r="BH22" s="24">
        <v>204.93930599324037</v>
      </c>
      <c r="BI22" s="24">
        <v>204.93930599318853</v>
      </c>
      <c r="BJ22" s="24">
        <v>866.30458620000013</v>
      </c>
      <c r="BK22" s="24">
        <v>467.62458620000007</v>
      </c>
      <c r="BL22" s="82">
        <v>532.7525862</v>
      </c>
      <c r="BM22" s="82">
        <v>882.7525862</v>
      </c>
      <c r="BX22" s="49">
        <v>44013</v>
      </c>
      <c r="BY22" s="24">
        <v>609.41229952236529</v>
      </c>
      <c r="BZ22" s="24">
        <v>609.41230108132345</v>
      </c>
      <c r="CA22" s="24">
        <v>571.1938655247817</v>
      </c>
      <c r="CB22" s="24">
        <v>775.02307505792749</v>
      </c>
      <c r="CC22" s="82">
        <v>747.18407505792743</v>
      </c>
      <c r="CD22" s="82">
        <f t="shared" si="0"/>
        <v>747.18407505792743</v>
      </c>
      <c r="CE22" s="83">
        <f t="shared" si="1"/>
        <v>137.77177397660398</v>
      </c>
      <c r="CQ22" s="49"/>
    </row>
    <row r="23" spans="2:95" ht="16" x14ac:dyDescent="0.2">
      <c r="B23" s="49">
        <v>44044</v>
      </c>
      <c r="C23" s="24">
        <v>941.9906069063652</v>
      </c>
      <c r="D23" s="24">
        <v>958.12689355372106</v>
      </c>
      <c r="E23" s="24">
        <v>884.90807180203637</v>
      </c>
      <c r="F23" s="24">
        <v>782.40025907990866</v>
      </c>
      <c r="G23" s="24">
        <v>1632.1017420579271</v>
      </c>
      <c r="H23" s="24">
        <v>1233.4217420579273</v>
      </c>
      <c r="R23" s="49">
        <v>44044</v>
      </c>
      <c r="S23" s="24">
        <v>941.9906069063652</v>
      </c>
      <c r="T23" s="24">
        <v>958.12689355372106</v>
      </c>
      <c r="U23" s="24">
        <v>884.90807180203637</v>
      </c>
      <c r="V23" s="24">
        <v>782.40025907990866</v>
      </c>
      <c r="W23" s="24">
        <v>1637.1017420579271</v>
      </c>
      <c r="X23" s="24">
        <v>1238.4217420579273</v>
      </c>
      <c r="Y23" s="24">
        <v>1238.4217420579273</v>
      </c>
      <c r="AL23" s="49">
        <v>44044</v>
      </c>
      <c r="AM23" s="24">
        <v>941.9906069063652</v>
      </c>
      <c r="AN23" s="24">
        <v>958.12689355372106</v>
      </c>
      <c r="AO23" s="24">
        <v>884.90807180203637</v>
      </c>
      <c r="AP23" s="24">
        <v>782.40025907990866</v>
      </c>
      <c r="AQ23" s="24">
        <v>1637.1017420579271</v>
      </c>
      <c r="AR23" s="24">
        <v>1238.4217420579273</v>
      </c>
      <c r="BE23" s="49">
        <v>44044</v>
      </c>
      <c r="BF23" s="24">
        <v>273.6292552497199</v>
      </c>
      <c r="BG23" s="24">
        <v>279.33667416120386</v>
      </c>
      <c r="BH23" s="24">
        <v>206.11785240951917</v>
      </c>
      <c r="BI23" s="24">
        <v>206.11785240950019</v>
      </c>
      <c r="BJ23" s="24">
        <v>863.1126670000001</v>
      </c>
      <c r="BK23" s="24">
        <v>464.43266700000004</v>
      </c>
      <c r="BL23" s="82">
        <v>529.42866700000002</v>
      </c>
      <c r="BM23" s="82">
        <v>879.42866700000002</v>
      </c>
      <c r="BX23" s="49">
        <v>44044</v>
      </c>
      <c r="BY23" s="24">
        <v>668.36135165664552</v>
      </c>
      <c r="BZ23" s="24">
        <v>678.79021939251743</v>
      </c>
      <c r="CA23" s="24">
        <v>576.2824066704087</v>
      </c>
      <c r="CB23" s="24">
        <v>773.98907505792761</v>
      </c>
      <c r="CC23" s="82">
        <v>746.02407505792735</v>
      </c>
      <c r="CD23" s="82">
        <f t="shared" si="0"/>
        <v>746.02407505792735</v>
      </c>
      <c r="CE23" s="83">
        <f t="shared" si="1"/>
        <v>67.233855665409919</v>
      </c>
      <c r="CQ23" s="49"/>
    </row>
    <row r="24" spans="2:95" ht="16" x14ac:dyDescent="0.2">
      <c r="B24" s="49">
        <v>44075</v>
      </c>
      <c r="C24" s="24">
        <v>945.56167556950288</v>
      </c>
      <c r="D24" s="24">
        <v>935.61737817369408</v>
      </c>
      <c r="E24" s="24">
        <v>841.57003887258475</v>
      </c>
      <c r="F24" s="24">
        <v>802.46682318662999</v>
      </c>
      <c r="G24" s="24">
        <v>1631.8217622579273</v>
      </c>
      <c r="H24" s="24">
        <v>1233.1417622579272</v>
      </c>
      <c r="R24" s="49">
        <v>44075</v>
      </c>
      <c r="S24" s="24">
        <v>945.56167556950288</v>
      </c>
      <c r="T24" s="24">
        <v>935.61737817369408</v>
      </c>
      <c r="U24" s="24">
        <v>841.57003887258475</v>
      </c>
      <c r="V24" s="24">
        <v>802.46682318662999</v>
      </c>
      <c r="W24" s="24">
        <v>1636.8217622579273</v>
      </c>
      <c r="X24" s="24">
        <v>1238.1417622579272</v>
      </c>
      <c r="Y24" s="24">
        <v>1238.1417622579272</v>
      </c>
      <c r="AL24" s="49">
        <v>44075</v>
      </c>
      <c r="AM24" s="24">
        <v>945.56167556950288</v>
      </c>
      <c r="AN24" s="24">
        <v>935.61737817369408</v>
      </c>
      <c r="AO24" s="24">
        <v>841.57003887258475</v>
      </c>
      <c r="AP24" s="24">
        <v>802.46682318662999</v>
      </c>
      <c r="AQ24" s="24">
        <v>1636.8217622579273</v>
      </c>
      <c r="AR24" s="24">
        <v>1238.1417622579272</v>
      </c>
      <c r="BE24" s="49">
        <v>44075</v>
      </c>
      <c r="BF24" s="24">
        <v>323.00948433609398</v>
      </c>
      <c r="BG24" s="24">
        <v>313.06518999468233</v>
      </c>
      <c r="BH24" s="24">
        <v>219.01785069357302</v>
      </c>
      <c r="BI24" s="24">
        <v>219.01785069357126</v>
      </c>
      <c r="BJ24" s="24">
        <v>860.00468720000003</v>
      </c>
      <c r="BK24" s="24">
        <v>461.32468719999997</v>
      </c>
      <c r="BL24" s="82">
        <v>529.37968720000003</v>
      </c>
      <c r="BM24" s="82">
        <v>879.37968720000003</v>
      </c>
      <c r="BX24" s="49">
        <v>44075</v>
      </c>
      <c r="BY24" s="24">
        <v>622.55219123340862</v>
      </c>
      <c r="BZ24" s="24">
        <v>622.55218817901152</v>
      </c>
      <c r="CA24" s="24">
        <v>583.44897249305848</v>
      </c>
      <c r="CB24" s="24">
        <v>776.81707505792747</v>
      </c>
      <c r="CC24" s="82">
        <v>745.89907505792746</v>
      </c>
      <c r="CD24" s="82">
        <f t="shared" si="0"/>
        <v>745.89907505792746</v>
      </c>
      <c r="CE24" s="83">
        <f t="shared" si="1"/>
        <v>123.34688687891594</v>
      </c>
      <c r="CQ24" s="49"/>
    </row>
    <row r="25" spans="2:95" ht="16" x14ac:dyDescent="0.2">
      <c r="B25" s="49">
        <v>44105</v>
      </c>
      <c r="C25" s="24">
        <v>940.51951877900251</v>
      </c>
      <c r="D25" s="24">
        <v>929.75456613312872</v>
      </c>
      <c r="E25" s="24">
        <v>821.86910913132647</v>
      </c>
      <c r="F25" s="24">
        <v>782.12444292484611</v>
      </c>
      <c r="G25" s="24">
        <v>1629.1808430579272</v>
      </c>
      <c r="H25" s="24">
        <v>1230.5008430579271</v>
      </c>
      <c r="R25" s="49">
        <v>44105</v>
      </c>
      <c r="S25" s="24">
        <v>940.51951877900251</v>
      </c>
      <c r="T25" s="24">
        <v>929.75456613312872</v>
      </c>
      <c r="U25" s="24">
        <v>821.86910913132647</v>
      </c>
      <c r="V25" s="24">
        <v>782.12444292484611</v>
      </c>
      <c r="W25" s="24">
        <v>1634.1808430579272</v>
      </c>
      <c r="X25" s="24">
        <v>1235.5008430579271</v>
      </c>
      <c r="Y25" s="24">
        <v>1235.5008430579271</v>
      </c>
      <c r="AL25" s="49">
        <v>44105</v>
      </c>
      <c r="AM25" s="24">
        <v>940.51951877900251</v>
      </c>
      <c r="AN25" s="24">
        <v>929.75456613312872</v>
      </c>
      <c r="AO25" s="24">
        <v>821.86910913132647</v>
      </c>
      <c r="AP25" s="24">
        <v>782.12444292484611</v>
      </c>
      <c r="AQ25" s="24">
        <v>1634.1808430579272</v>
      </c>
      <c r="AR25" s="24">
        <v>1235.5008430579271</v>
      </c>
      <c r="BE25" s="49">
        <v>44105</v>
      </c>
      <c r="BF25" s="24">
        <v>325.11309806894531</v>
      </c>
      <c r="BG25" s="24">
        <v>314.34814766314668</v>
      </c>
      <c r="BH25" s="24">
        <v>206.46269066134437</v>
      </c>
      <c r="BI25" s="24">
        <v>206.46269066131836</v>
      </c>
      <c r="BJ25" s="24">
        <v>856.97976800000004</v>
      </c>
      <c r="BK25" s="24">
        <v>458.29976800000003</v>
      </c>
      <c r="BL25" s="82">
        <v>526.20876800000008</v>
      </c>
      <c r="BM25" s="82">
        <v>876.20876800000008</v>
      </c>
      <c r="BX25" s="49">
        <v>44105</v>
      </c>
      <c r="BY25" s="24">
        <v>615.40642071005732</v>
      </c>
      <c r="BZ25" s="24">
        <v>615.40641846998221</v>
      </c>
      <c r="CA25" s="24">
        <v>575.66175226352777</v>
      </c>
      <c r="CB25" s="24">
        <v>777.20107505792771</v>
      </c>
      <c r="CC25" s="82">
        <v>746.14907505792746</v>
      </c>
      <c r="CD25" s="82">
        <f t="shared" si="0"/>
        <v>746.14907505792746</v>
      </c>
      <c r="CE25" s="83">
        <f t="shared" si="1"/>
        <v>130.74265658794525</v>
      </c>
      <c r="CQ25" s="49"/>
    </row>
    <row r="26" spans="2:95" ht="16" x14ac:dyDescent="0.2">
      <c r="B26" s="49">
        <v>44136</v>
      </c>
      <c r="C26" s="24">
        <v>980.80156060274157</v>
      </c>
      <c r="D26" s="24">
        <v>976.22801244476773</v>
      </c>
      <c r="E26" s="24">
        <v>833.6181220207518</v>
      </c>
      <c r="F26" s="24">
        <v>795.22828635962435</v>
      </c>
      <c r="G26" s="24">
        <v>1626.3739440579275</v>
      </c>
      <c r="H26" s="24">
        <v>1227.6939440579274</v>
      </c>
      <c r="R26" s="49">
        <v>44136</v>
      </c>
      <c r="S26" s="24">
        <v>980.80156060274157</v>
      </c>
      <c r="T26" s="24">
        <v>976.22801244476773</v>
      </c>
      <c r="U26" s="24">
        <v>833.6181220207518</v>
      </c>
      <c r="V26" s="24">
        <v>795.22828635962435</v>
      </c>
      <c r="W26" s="24">
        <v>1631.3739440579275</v>
      </c>
      <c r="X26" s="24">
        <v>1232.6939440579274</v>
      </c>
      <c r="Y26" s="24">
        <v>1232.6939440579274</v>
      </c>
      <c r="AL26" s="49">
        <v>44136</v>
      </c>
      <c r="AM26" s="24">
        <v>980.80156060274157</v>
      </c>
      <c r="AN26" s="24">
        <v>976.22801244476773</v>
      </c>
      <c r="AO26" s="24">
        <v>833.6181220207518</v>
      </c>
      <c r="AP26" s="24">
        <v>795.22828635962435</v>
      </c>
      <c r="AQ26" s="24">
        <v>1631.3739440579275</v>
      </c>
      <c r="AR26" s="24">
        <v>1232.6939440579274</v>
      </c>
      <c r="BE26" s="49">
        <v>44136</v>
      </c>
      <c r="BF26" s="24">
        <v>354.80301221654236</v>
      </c>
      <c r="BG26" s="24">
        <v>350.22946556401234</v>
      </c>
      <c r="BH26" s="24">
        <v>207.61957513999639</v>
      </c>
      <c r="BI26" s="24">
        <v>207.61957513999391</v>
      </c>
      <c r="BJ26" s="24">
        <v>854.03086900000005</v>
      </c>
      <c r="BK26" s="24">
        <v>455.35086899999999</v>
      </c>
      <c r="BL26" s="82">
        <v>523.25986899999998</v>
      </c>
      <c r="BM26" s="82">
        <v>873.25986899999998</v>
      </c>
      <c r="BX26" s="49">
        <v>44136</v>
      </c>
      <c r="BY26" s="24">
        <v>625.9985483861991</v>
      </c>
      <c r="BZ26" s="24">
        <v>625.99854688075538</v>
      </c>
      <c r="CA26" s="24">
        <v>587.60871121963044</v>
      </c>
      <c r="CB26" s="24">
        <v>777.34307505792754</v>
      </c>
      <c r="CC26" s="82">
        <v>745.9840750579275</v>
      </c>
      <c r="CD26" s="82">
        <f t="shared" si="0"/>
        <v>745.9840750579275</v>
      </c>
      <c r="CE26" s="83">
        <f t="shared" si="1"/>
        <v>119.98552817717211</v>
      </c>
      <c r="CQ26" s="49"/>
    </row>
    <row r="27" spans="2:95" ht="16" x14ac:dyDescent="0.2">
      <c r="B27" s="49">
        <v>44166</v>
      </c>
      <c r="C27" s="24">
        <v>906.66545557158111</v>
      </c>
      <c r="D27" s="24">
        <v>886.31727965582411</v>
      </c>
      <c r="E27" s="24">
        <v>819.00392657718783</v>
      </c>
      <c r="F27" s="24">
        <v>777.90706543998419</v>
      </c>
      <c r="G27" s="24">
        <v>1628.6189854579268</v>
      </c>
      <c r="H27" s="24">
        <v>1229.9389854579269</v>
      </c>
      <c r="R27" s="49">
        <v>44166</v>
      </c>
      <c r="S27" s="24">
        <v>906.66545557158111</v>
      </c>
      <c r="T27" s="24">
        <v>886.31727965582411</v>
      </c>
      <c r="U27" s="24">
        <v>819.00392657718783</v>
      </c>
      <c r="V27" s="24">
        <v>777.90706543998419</v>
      </c>
      <c r="W27" s="24">
        <v>1638.6189854579268</v>
      </c>
      <c r="X27" s="24">
        <v>1239.9389854579269</v>
      </c>
      <c r="Y27" s="24">
        <v>1239.9389854579269</v>
      </c>
      <c r="AL27" s="49">
        <v>44166</v>
      </c>
      <c r="AM27" s="24">
        <v>906.66545557158111</v>
      </c>
      <c r="AN27" s="24">
        <v>886.31727965582411</v>
      </c>
      <c r="AO27" s="24">
        <v>819.00392657718783</v>
      </c>
      <c r="AP27" s="24">
        <v>777.90706543998419</v>
      </c>
      <c r="AQ27" s="24">
        <v>1638.6189854579268</v>
      </c>
      <c r="AR27" s="24">
        <v>1239.9389854579269</v>
      </c>
      <c r="BE27" s="49">
        <v>44166</v>
      </c>
      <c r="BF27" s="24">
        <v>295.19421495013057</v>
      </c>
      <c r="BG27" s="24">
        <v>274.84603976061044</v>
      </c>
      <c r="BH27" s="24">
        <v>207.53268668197418</v>
      </c>
      <c r="BI27" s="24">
        <v>207.53268668197171</v>
      </c>
      <c r="BJ27" s="24">
        <v>861.52491039999995</v>
      </c>
      <c r="BK27" s="24">
        <v>462.8449104</v>
      </c>
      <c r="BL27" s="82">
        <v>470.54091040000003</v>
      </c>
      <c r="BM27" s="82">
        <v>870.54091040000003</v>
      </c>
      <c r="BX27" s="49">
        <v>44166</v>
      </c>
      <c r="BY27" s="24">
        <v>611.47124062145053</v>
      </c>
      <c r="BZ27" s="24">
        <v>611.47123989521356</v>
      </c>
      <c r="CA27" s="24">
        <v>570.37437875801243</v>
      </c>
      <c r="CB27" s="24">
        <v>777.09407505792785</v>
      </c>
      <c r="CC27" s="82">
        <v>745.97507505792748</v>
      </c>
      <c r="CD27" s="82">
        <f t="shared" si="0"/>
        <v>745.97507505792748</v>
      </c>
      <c r="CE27" s="83">
        <f t="shared" si="1"/>
        <v>134.50383516271393</v>
      </c>
      <c r="CQ27" s="49"/>
    </row>
    <row r="28" spans="2:95" ht="16" x14ac:dyDescent="0.2">
      <c r="B28" s="49">
        <v>44197</v>
      </c>
      <c r="C28" s="24">
        <v>1299.8771060878073</v>
      </c>
      <c r="D28" s="24">
        <v>1197.7761147717908</v>
      </c>
      <c r="E28" s="24">
        <v>926.03469364403873</v>
      </c>
      <c r="F28" s="24">
        <v>798.46517009222475</v>
      </c>
      <c r="G28" s="24">
        <v>1634.2079252864537</v>
      </c>
      <c r="H28" s="24">
        <v>1235.5279252864534</v>
      </c>
      <c r="R28" s="49">
        <v>44197</v>
      </c>
      <c r="S28" s="24">
        <v>1299.8771060878073</v>
      </c>
      <c r="T28" s="24">
        <v>1197.7761147717908</v>
      </c>
      <c r="U28" s="24">
        <v>926.03469364403873</v>
      </c>
      <c r="V28" s="24">
        <v>798.46517009222475</v>
      </c>
      <c r="W28" s="24">
        <v>1669.2079252864537</v>
      </c>
      <c r="X28" s="24">
        <v>1270.5279252864534</v>
      </c>
      <c r="Y28" s="24">
        <v>1270.5279252864534</v>
      </c>
      <c r="AL28" s="49">
        <v>44197</v>
      </c>
      <c r="AM28" s="24">
        <v>1299.8771060878073</v>
      </c>
      <c r="AN28" s="24">
        <v>1197.7761147717908</v>
      </c>
      <c r="AO28" s="24">
        <v>926.03469364403873</v>
      </c>
      <c r="AP28" s="24">
        <v>798.46517009222475</v>
      </c>
      <c r="AQ28" s="24">
        <v>1669.2079252864537</v>
      </c>
      <c r="AR28" s="24">
        <v>1270.5279252864534</v>
      </c>
      <c r="BE28" s="49">
        <v>44197</v>
      </c>
      <c r="BF28" s="24">
        <v>494.80900931118003</v>
      </c>
      <c r="BG28" s="24">
        <v>480.15873825801572</v>
      </c>
      <c r="BH28" s="24">
        <v>208.4173171302636</v>
      </c>
      <c r="BI28" s="24">
        <v>208.41731713026343</v>
      </c>
      <c r="BJ28" s="24">
        <v>845.03340350000008</v>
      </c>
      <c r="BK28" s="24">
        <v>446.35340350000001</v>
      </c>
      <c r="BL28" s="82">
        <v>453.90140349999996</v>
      </c>
      <c r="BM28" s="82">
        <v>853.90140350000001</v>
      </c>
      <c r="BX28" s="49">
        <v>44197</v>
      </c>
      <c r="BY28" s="24">
        <v>805.06809677662727</v>
      </c>
      <c r="BZ28" s="24">
        <v>717.61737651377507</v>
      </c>
      <c r="CA28" s="24">
        <v>590.04785296196133</v>
      </c>
      <c r="CB28" s="24">
        <v>824.17452178645374</v>
      </c>
      <c r="CC28" s="82">
        <v>739.02552178645362</v>
      </c>
      <c r="CD28" s="82">
        <f t="shared" si="0"/>
        <v>739.02552178645362</v>
      </c>
      <c r="CE28" s="83">
        <f t="shared" si="1"/>
        <v>21.408145272678553</v>
      </c>
      <c r="CQ28" s="49"/>
    </row>
    <row r="29" spans="2:95" ht="16" x14ac:dyDescent="0.2">
      <c r="B29" s="49">
        <v>44228</v>
      </c>
      <c r="C29" s="24">
        <v>1328.5358461743328</v>
      </c>
      <c r="D29" s="24">
        <v>1180.8341911814009</v>
      </c>
      <c r="E29" s="24">
        <v>925.54336423227016</v>
      </c>
      <c r="F29" s="24">
        <v>828.47510591323748</v>
      </c>
      <c r="G29" s="24">
        <v>1631.2669757864537</v>
      </c>
      <c r="H29" s="24">
        <v>1232.5869757864536</v>
      </c>
      <c r="R29" s="49">
        <v>44228</v>
      </c>
      <c r="S29" s="24">
        <v>1328.5358461743328</v>
      </c>
      <c r="T29" s="24">
        <v>1180.8341911814009</v>
      </c>
      <c r="U29" s="24">
        <v>925.54336423227016</v>
      </c>
      <c r="V29" s="24">
        <v>828.47510591323748</v>
      </c>
      <c r="W29" s="24">
        <v>1666.2669757864537</v>
      </c>
      <c r="X29" s="24">
        <v>1267.5869757864536</v>
      </c>
      <c r="Y29" s="24">
        <v>1267.5869757864536</v>
      </c>
      <c r="AL29" s="49">
        <v>44228</v>
      </c>
      <c r="AM29" s="24">
        <v>1328.5358461743328</v>
      </c>
      <c r="AN29" s="24">
        <v>1180.8341911814009</v>
      </c>
      <c r="AO29" s="24">
        <v>925.54336423227016</v>
      </c>
      <c r="AP29" s="24">
        <v>828.47510591323748</v>
      </c>
      <c r="AQ29" s="24">
        <v>1666.2669757864537</v>
      </c>
      <c r="AR29" s="24">
        <v>1267.5869757864536</v>
      </c>
      <c r="BE29" s="49">
        <v>44228</v>
      </c>
      <c r="BF29" s="24">
        <v>502.1941853590057</v>
      </c>
      <c r="BG29" s="24">
        <v>471.50176479615652</v>
      </c>
      <c r="BH29" s="24">
        <v>216.21093784702575</v>
      </c>
      <c r="BI29" s="24">
        <v>216.21093784694943</v>
      </c>
      <c r="BJ29" s="24">
        <v>842.54545400000006</v>
      </c>
      <c r="BK29" s="24">
        <v>443.865454</v>
      </c>
      <c r="BL29" s="82">
        <v>451.341454</v>
      </c>
      <c r="BM29" s="82">
        <v>851.341454</v>
      </c>
      <c r="BX29" s="49">
        <v>44228</v>
      </c>
      <c r="BY29" s="24">
        <v>826.34166081532726</v>
      </c>
      <c r="BZ29" s="24">
        <v>709.33242638524439</v>
      </c>
      <c r="CA29" s="24">
        <v>612.26416806628811</v>
      </c>
      <c r="CB29" s="24">
        <v>823.72152178645365</v>
      </c>
      <c r="CC29" s="82">
        <v>738.7525217864536</v>
      </c>
      <c r="CD29" s="82">
        <f t="shared" si="0"/>
        <v>738.7525217864536</v>
      </c>
      <c r="CE29" s="83">
        <f t="shared" si="1"/>
        <v>29.42009540120921</v>
      </c>
      <c r="CQ29" s="49"/>
    </row>
    <row r="30" spans="2:95" ht="16" x14ac:dyDescent="0.2">
      <c r="B30" s="49">
        <v>44256</v>
      </c>
      <c r="C30" s="24">
        <v>1229.5675116454829</v>
      </c>
      <c r="D30" s="24">
        <v>1208.9940986194847</v>
      </c>
      <c r="E30" s="24">
        <v>891.90805513966416</v>
      </c>
      <c r="F30" s="24">
        <v>813.40593676912033</v>
      </c>
      <c r="G30" s="24">
        <v>1628.8319757864535</v>
      </c>
      <c r="H30" s="24">
        <v>1230.1519757864532</v>
      </c>
      <c r="R30" s="49">
        <v>44256</v>
      </c>
      <c r="S30" s="24">
        <v>1229.5675116454829</v>
      </c>
      <c r="T30" s="24">
        <v>1208.9940986194847</v>
      </c>
      <c r="U30" s="24">
        <v>891.90805513966416</v>
      </c>
      <c r="V30" s="24">
        <v>813.40593676912033</v>
      </c>
      <c r="W30" s="24">
        <v>1663.8319757864535</v>
      </c>
      <c r="X30" s="24">
        <v>1265.1519757864532</v>
      </c>
      <c r="Y30" s="24">
        <v>1265.1519757864532</v>
      </c>
      <c r="AL30" s="49">
        <v>44256</v>
      </c>
      <c r="AM30" s="24">
        <v>1229.5675116454829</v>
      </c>
      <c r="AN30" s="24">
        <v>1208.9940986194847</v>
      </c>
      <c r="AO30" s="24">
        <v>891.90805513966416</v>
      </c>
      <c r="AP30" s="24">
        <v>813.40593676912033</v>
      </c>
      <c r="AQ30" s="24">
        <v>1663.8319757864535</v>
      </c>
      <c r="AR30" s="24">
        <v>1265.1519757864532</v>
      </c>
      <c r="BE30" s="49">
        <v>44256</v>
      </c>
      <c r="BF30" s="24">
        <v>531.48906572719056</v>
      </c>
      <c r="BG30" s="24">
        <v>531.48908786552579</v>
      </c>
      <c r="BH30" s="24">
        <v>214.40304438570519</v>
      </c>
      <c r="BI30" s="24">
        <v>214.40304438570487</v>
      </c>
      <c r="BJ30" s="24">
        <v>840.10445399999992</v>
      </c>
      <c r="BK30" s="24">
        <v>441.42445399999997</v>
      </c>
      <c r="BL30" s="82">
        <v>448.90245399999992</v>
      </c>
      <c r="BM30" s="82">
        <v>848.90245399999992</v>
      </c>
      <c r="BX30" s="49">
        <v>44256</v>
      </c>
      <c r="BY30" s="24">
        <v>698.07844591829269</v>
      </c>
      <c r="BZ30" s="24">
        <v>677.50501075395937</v>
      </c>
      <c r="CA30" s="24">
        <v>599.00289238341588</v>
      </c>
      <c r="CB30" s="24">
        <v>823.72752178645385</v>
      </c>
      <c r="CC30" s="82">
        <v>738.55952178645339</v>
      </c>
      <c r="CD30" s="82">
        <f t="shared" si="0"/>
        <v>738.55952178645339</v>
      </c>
      <c r="CE30" s="83">
        <f t="shared" si="1"/>
        <v>61.05451103249402</v>
      </c>
      <c r="CQ30" s="49"/>
    </row>
    <row r="31" spans="2:95" ht="16" x14ac:dyDescent="0.2">
      <c r="B31" s="49">
        <v>44287</v>
      </c>
      <c r="C31" s="24">
        <v>1244.9820338112179</v>
      </c>
      <c r="D31" s="24">
        <v>1144.0932902760865</v>
      </c>
      <c r="E31" s="24">
        <v>868.80913333348133</v>
      </c>
      <c r="F31" s="24">
        <v>830.72907647855061</v>
      </c>
      <c r="G31" s="24">
        <v>1625.9679757864537</v>
      </c>
      <c r="H31" s="24">
        <v>1227.2879757864534</v>
      </c>
      <c r="R31" s="49">
        <v>44287</v>
      </c>
      <c r="S31" s="24">
        <v>1244.9820338112179</v>
      </c>
      <c r="T31" s="24">
        <v>1144.0932902760865</v>
      </c>
      <c r="U31" s="24">
        <v>868.80913333348133</v>
      </c>
      <c r="V31" s="24">
        <v>830.72907647855061</v>
      </c>
      <c r="W31" s="24">
        <v>1660.9679757864537</v>
      </c>
      <c r="X31" s="24">
        <v>1262.2879757864534</v>
      </c>
      <c r="Y31" s="24">
        <v>1262.2879757864534</v>
      </c>
      <c r="AL31" s="49">
        <v>44287</v>
      </c>
      <c r="AM31" s="24">
        <v>1244.9820338112179</v>
      </c>
      <c r="AN31" s="24">
        <v>1144.0932902760865</v>
      </c>
      <c r="AO31" s="24">
        <v>868.80913333348133</v>
      </c>
      <c r="AP31" s="24">
        <v>830.72907647855061</v>
      </c>
      <c r="AQ31" s="24">
        <v>1660.9679757864537</v>
      </c>
      <c r="AR31" s="24">
        <v>1262.2879757864534</v>
      </c>
      <c r="BE31" s="49">
        <v>44287</v>
      </c>
      <c r="BF31" s="24">
        <v>502.62395112598392</v>
      </c>
      <c r="BG31" s="24">
        <v>492.9395263213994</v>
      </c>
      <c r="BH31" s="24">
        <v>217.65536937879423</v>
      </c>
      <c r="BI31" s="24">
        <v>217.65536937878451</v>
      </c>
      <c r="BJ31" s="24">
        <v>837.70745399999998</v>
      </c>
      <c r="BK31" s="24">
        <v>439.02745399999992</v>
      </c>
      <c r="BL31" s="82">
        <v>446.31545399999999</v>
      </c>
      <c r="BM31" s="82">
        <v>846.31545400000005</v>
      </c>
      <c r="BX31" s="49">
        <v>44287</v>
      </c>
      <c r="BY31" s="24">
        <v>742.35808268523419</v>
      </c>
      <c r="BZ31" s="24">
        <v>651.15376395468718</v>
      </c>
      <c r="CA31" s="24">
        <v>613.07370709976624</v>
      </c>
      <c r="CB31" s="24">
        <v>823.26052178645375</v>
      </c>
      <c r="CC31" s="82">
        <v>738.37052178645376</v>
      </c>
      <c r="CD31" s="82">
        <f t="shared" si="0"/>
        <v>738.37052178645376</v>
      </c>
      <c r="CE31" s="83">
        <f t="shared" si="1"/>
        <v>87.216757831766586</v>
      </c>
      <c r="CQ31" s="49"/>
    </row>
    <row r="32" spans="2:95" ht="16" x14ac:dyDescent="0.2">
      <c r="B32" s="49">
        <v>44317</v>
      </c>
      <c r="C32" s="24">
        <v>1184.3459865098371</v>
      </c>
      <c r="D32" s="24">
        <v>1186.7666441150775</v>
      </c>
      <c r="E32" s="24">
        <v>892.91158753816421</v>
      </c>
      <c r="F32" s="24">
        <v>817.83665396501078</v>
      </c>
      <c r="G32" s="24">
        <v>1623.388975786454</v>
      </c>
      <c r="H32" s="24">
        <v>1224.7089757864539</v>
      </c>
      <c r="R32" s="49">
        <v>44317</v>
      </c>
      <c r="S32" s="24">
        <v>1184.3459865098371</v>
      </c>
      <c r="T32" s="24">
        <v>1186.7666441150775</v>
      </c>
      <c r="U32" s="24">
        <v>892.91158753816421</v>
      </c>
      <c r="V32" s="24">
        <v>817.83665396501078</v>
      </c>
      <c r="W32" s="24">
        <v>1658.388975786454</v>
      </c>
      <c r="X32" s="24">
        <v>1259.7089757864539</v>
      </c>
      <c r="Y32" s="24">
        <v>1259.7089757864539</v>
      </c>
      <c r="AL32" s="49">
        <v>44317</v>
      </c>
      <c r="AM32" s="24">
        <v>1184.3459865098371</v>
      </c>
      <c r="AN32" s="24">
        <v>1186.7666441150775</v>
      </c>
      <c r="AO32" s="24">
        <v>892.91158753816421</v>
      </c>
      <c r="AP32" s="24">
        <v>817.83665396501078</v>
      </c>
      <c r="AQ32" s="24">
        <v>1658.388975786454</v>
      </c>
      <c r="AR32" s="24">
        <v>1259.7089757864539</v>
      </c>
      <c r="BE32" s="49">
        <v>44317</v>
      </c>
      <c r="BF32" s="24">
        <v>503.20386719538584</v>
      </c>
      <c r="BG32" s="24">
        <v>503.20387032060097</v>
      </c>
      <c r="BH32" s="24">
        <v>209.34881374368774</v>
      </c>
      <c r="BI32" s="24">
        <v>209.34881374367342</v>
      </c>
      <c r="BJ32" s="24">
        <v>835.35345399999994</v>
      </c>
      <c r="BK32" s="24">
        <v>436.67345399999994</v>
      </c>
      <c r="BL32" s="82">
        <v>443.80445399999996</v>
      </c>
      <c r="BM32" s="82">
        <v>843.80445399999996</v>
      </c>
      <c r="BX32" s="49">
        <v>44317</v>
      </c>
      <c r="BY32" s="24">
        <v>681.14211931445141</v>
      </c>
      <c r="BZ32" s="24">
        <v>683.56277379447647</v>
      </c>
      <c r="CA32" s="24">
        <v>608.48784022133736</v>
      </c>
      <c r="CB32" s="24">
        <v>823.03552178645373</v>
      </c>
      <c r="CC32" s="82">
        <v>738.11652178645386</v>
      </c>
      <c r="CD32" s="82">
        <f t="shared" si="0"/>
        <v>738.11652178645386</v>
      </c>
      <c r="CE32" s="83">
        <f t="shared" si="1"/>
        <v>54.553747991977389</v>
      </c>
      <c r="CQ32" s="49"/>
    </row>
    <row r="33" spans="2:95" ht="16" x14ac:dyDescent="0.2">
      <c r="B33" s="49">
        <v>44348</v>
      </c>
      <c r="C33" s="24">
        <v>1216.2666451166172</v>
      </c>
      <c r="D33" s="24">
        <v>1157.9040872179012</v>
      </c>
      <c r="E33" s="24">
        <v>897.88560170400842</v>
      </c>
      <c r="F33" s="24">
        <v>831.7960188628341</v>
      </c>
      <c r="G33" s="24">
        <v>1621.0509757864534</v>
      </c>
      <c r="H33" s="24">
        <v>1222.3709757864535</v>
      </c>
      <c r="R33" s="49">
        <v>44348</v>
      </c>
      <c r="S33" s="24">
        <v>1216.2666451166172</v>
      </c>
      <c r="T33" s="24">
        <v>1157.9040872179012</v>
      </c>
      <c r="U33" s="24">
        <v>897.88560170400842</v>
      </c>
      <c r="V33" s="24">
        <v>831.7960188628341</v>
      </c>
      <c r="W33" s="24">
        <v>1656.0509757864534</v>
      </c>
      <c r="X33" s="24">
        <v>1257.3709757864533</v>
      </c>
      <c r="Y33" s="24">
        <v>1257.3709757864533</v>
      </c>
      <c r="AL33" s="49">
        <v>44348</v>
      </c>
      <c r="AM33" s="24">
        <v>1216.2666451166172</v>
      </c>
      <c r="AN33" s="24">
        <v>1157.9040872179012</v>
      </c>
      <c r="AO33" s="24">
        <v>897.88560170400842</v>
      </c>
      <c r="AP33" s="24">
        <v>831.7960188628341</v>
      </c>
      <c r="AQ33" s="24">
        <v>1656.0509757864534</v>
      </c>
      <c r="AR33" s="24">
        <v>1257.3709757864533</v>
      </c>
      <c r="BE33" s="49">
        <v>44348</v>
      </c>
      <c r="BF33" s="24">
        <v>510.03417360291462</v>
      </c>
      <c r="BG33" s="24">
        <v>477.07215193160044</v>
      </c>
      <c r="BH33" s="24">
        <v>217.05366641770757</v>
      </c>
      <c r="BI33" s="24">
        <v>217.05366641769336</v>
      </c>
      <c r="BJ33" s="24">
        <v>833.043454</v>
      </c>
      <c r="BK33" s="24">
        <v>434.36345399999993</v>
      </c>
      <c r="BL33" s="82">
        <v>440.87445399999996</v>
      </c>
      <c r="BM33" s="82">
        <v>840.87445400000001</v>
      </c>
      <c r="BX33" s="49">
        <v>44348</v>
      </c>
      <c r="BY33" s="24">
        <v>706.23247151370265</v>
      </c>
      <c r="BZ33" s="24">
        <v>680.8319352863009</v>
      </c>
      <c r="CA33" s="24">
        <v>614.7423524451408</v>
      </c>
      <c r="CB33" s="24">
        <v>823.00752178645371</v>
      </c>
      <c r="CC33" s="82">
        <v>737.98952178645379</v>
      </c>
      <c r="CD33" s="82">
        <f t="shared" si="0"/>
        <v>737.98952178645379</v>
      </c>
      <c r="CE33" s="83">
        <f t="shared" si="1"/>
        <v>57.157586500152888</v>
      </c>
      <c r="CQ33" s="49"/>
    </row>
    <row r="34" spans="2:95" ht="16" x14ac:dyDescent="0.2">
      <c r="B34" s="49">
        <v>44378</v>
      </c>
      <c r="C34" s="24">
        <v>1303.1590531891748</v>
      </c>
      <c r="D34" s="24">
        <v>1068.7330006227176</v>
      </c>
      <c r="E34" s="24">
        <v>858.86934458753194</v>
      </c>
      <c r="F34" s="24">
        <v>821.52740608316776</v>
      </c>
      <c r="G34" s="24">
        <v>1619.4479757864535</v>
      </c>
      <c r="H34" s="24">
        <v>1220.7679757864535</v>
      </c>
      <c r="R34" s="49">
        <v>44378</v>
      </c>
      <c r="S34" s="24">
        <v>1303.1590531891748</v>
      </c>
      <c r="T34" s="24">
        <v>1068.7330006227176</v>
      </c>
      <c r="U34" s="24">
        <v>858.86934458753194</v>
      </c>
      <c r="V34" s="24">
        <v>821.52740608316776</v>
      </c>
      <c r="W34" s="24">
        <v>1654.4479757864535</v>
      </c>
      <c r="X34" s="24">
        <v>1255.7679757864535</v>
      </c>
      <c r="Y34" s="24">
        <v>1255.7679757864535</v>
      </c>
      <c r="AL34" s="49">
        <v>44378</v>
      </c>
      <c r="AM34" s="24">
        <v>1303.1590531891748</v>
      </c>
      <c r="AN34" s="24">
        <v>1068.7330006227176</v>
      </c>
      <c r="AO34" s="24">
        <v>858.86934458753194</v>
      </c>
      <c r="AP34" s="24">
        <v>821.52740608316776</v>
      </c>
      <c r="AQ34" s="24">
        <v>1654.4479757864535</v>
      </c>
      <c r="AR34" s="24">
        <v>1255.7679757864535</v>
      </c>
      <c r="BE34" s="49">
        <v>44378</v>
      </c>
      <c r="BF34" s="24">
        <v>515.03906431072892</v>
      </c>
      <c r="BG34" s="24">
        <v>420.68734146467943</v>
      </c>
      <c r="BH34" s="24">
        <v>210.82368542949379</v>
      </c>
      <c r="BI34" s="24">
        <v>210.82368542949376</v>
      </c>
      <c r="BJ34" s="24">
        <v>830.77345400000002</v>
      </c>
      <c r="BK34" s="24">
        <v>432.09345399999995</v>
      </c>
      <c r="BL34" s="82">
        <v>439.37345399999998</v>
      </c>
      <c r="BM34" s="82">
        <v>839.37345400000004</v>
      </c>
      <c r="BX34" s="49">
        <v>44378</v>
      </c>
      <c r="BY34" s="24">
        <v>788.11998887844584</v>
      </c>
      <c r="BZ34" s="24">
        <v>648.04565915803801</v>
      </c>
      <c r="CA34" s="24">
        <v>610.70372065367383</v>
      </c>
      <c r="CB34" s="24">
        <v>823.67452178645385</v>
      </c>
      <c r="CC34" s="82">
        <v>737.8005217864536</v>
      </c>
      <c r="CD34" s="82">
        <f t="shared" si="0"/>
        <v>737.8005217864536</v>
      </c>
      <c r="CE34" s="83">
        <f t="shared" si="1"/>
        <v>89.754862628415594</v>
      </c>
      <c r="CQ34" s="49"/>
    </row>
    <row r="35" spans="2:95" ht="16" x14ac:dyDescent="0.2">
      <c r="B35" s="49">
        <v>44409</v>
      </c>
      <c r="C35" s="24">
        <v>1264.5503873365706</v>
      </c>
      <c r="D35" s="24">
        <v>1061.0351118532049</v>
      </c>
      <c r="E35" s="24">
        <v>865.64571111853559</v>
      </c>
      <c r="F35" s="24">
        <v>827.48622592445952</v>
      </c>
      <c r="G35" s="24">
        <v>1615.5229757864533</v>
      </c>
      <c r="H35" s="24">
        <v>1216.8429757864533</v>
      </c>
      <c r="R35" s="49">
        <v>44409</v>
      </c>
      <c r="S35" s="24">
        <v>1264.5503873365706</v>
      </c>
      <c r="T35" s="24">
        <v>1061.0351118532049</v>
      </c>
      <c r="U35" s="24">
        <v>865.64571111853559</v>
      </c>
      <c r="V35" s="24">
        <v>827.48622592445952</v>
      </c>
      <c r="W35" s="24">
        <v>1650.5229757864533</v>
      </c>
      <c r="X35" s="24">
        <v>1251.8429757864533</v>
      </c>
      <c r="Y35" s="24">
        <v>1251.8429757864533</v>
      </c>
      <c r="AL35" s="49">
        <v>44409</v>
      </c>
      <c r="AM35" s="24">
        <v>1264.5503873365706</v>
      </c>
      <c r="AN35" s="24">
        <v>1061.0351118532049</v>
      </c>
      <c r="AO35" s="24">
        <v>865.64571111853559</v>
      </c>
      <c r="AP35" s="24">
        <v>827.48622592445952</v>
      </c>
      <c r="AQ35" s="24">
        <v>1650.5229757864533</v>
      </c>
      <c r="AR35" s="24">
        <v>1251.8429757864533</v>
      </c>
      <c r="BE35" s="49">
        <v>44409</v>
      </c>
      <c r="BF35" s="24">
        <v>502.3131859134819</v>
      </c>
      <c r="BG35" s="24">
        <v>407.03109938989917</v>
      </c>
      <c r="BH35" s="24">
        <v>211.64169865522987</v>
      </c>
      <c r="BI35" s="24">
        <v>211.6416986550374</v>
      </c>
      <c r="BJ35" s="24">
        <v>828.54545399999995</v>
      </c>
      <c r="BK35" s="24">
        <v>429.86545399999994</v>
      </c>
      <c r="BL35" s="82">
        <v>435.20045399999998</v>
      </c>
      <c r="BM35" s="82">
        <v>835.20045400000004</v>
      </c>
      <c r="BX35" s="49">
        <v>44409</v>
      </c>
      <c r="BY35" s="24">
        <v>762.23720142308866</v>
      </c>
      <c r="BZ35" s="24">
        <v>654.00401246330568</v>
      </c>
      <c r="CA35" s="24">
        <v>615.84452726942209</v>
      </c>
      <c r="CB35" s="24">
        <v>821.97752178645385</v>
      </c>
      <c r="CC35" s="82">
        <v>737.32152178645367</v>
      </c>
      <c r="CD35" s="82">
        <f t="shared" si="0"/>
        <v>737.32152178645367</v>
      </c>
      <c r="CE35" s="83">
        <f t="shared" si="1"/>
        <v>83.317509323147988</v>
      </c>
      <c r="CQ35" s="49"/>
    </row>
    <row r="36" spans="2:95" ht="16" x14ac:dyDescent="0.2">
      <c r="B36" s="49">
        <v>44440</v>
      </c>
      <c r="C36" s="24">
        <v>1302.9222738408066</v>
      </c>
      <c r="D36" s="24">
        <v>1135.4764972968887</v>
      </c>
      <c r="E36" s="24">
        <v>906.74667032022717</v>
      </c>
      <c r="F36" s="24">
        <v>843.62368594684085</v>
      </c>
      <c r="G36" s="24">
        <v>1616.4279757864538</v>
      </c>
      <c r="H36" s="24">
        <v>1217.7479757864535</v>
      </c>
      <c r="R36" s="49">
        <v>44440</v>
      </c>
      <c r="S36" s="24">
        <v>1302.9222738408066</v>
      </c>
      <c r="T36" s="24">
        <v>1135.4764972968887</v>
      </c>
      <c r="U36" s="24">
        <v>906.74667032022717</v>
      </c>
      <c r="V36" s="24">
        <v>843.62368594684085</v>
      </c>
      <c r="W36" s="24">
        <v>1651.4279757864538</v>
      </c>
      <c r="X36" s="24">
        <v>1252.7479757864537</v>
      </c>
      <c r="Y36" s="24">
        <v>1252.7479757864537</v>
      </c>
      <c r="AL36" s="49">
        <v>44440</v>
      </c>
      <c r="AM36" s="24">
        <v>1302.9222738408066</v>
      </c>
      <c r="AN36" s="24">
        <v>1135.4764972968887</v>
      </c>
      <c r="AO36" s="24">
        <v>906.74667032022717</v>
      </c>
      <c r="AP36" s="24">
        <v>843.62368594684085</v>
      </c>
      <c r="AQ36" s="24">
        <v>1651.4279757864538</v>
      </c>
      <c r="AR36" s="24">
        <v>1252.7479757864537</v>
      </c>
      <c r="BE36" s="49">
        <v>44440</v>
      </c>
      <c r="BF36" s="24">
        <v>485.88748987287124</v>
      </c>
      <c r="BG36" s="24">
        <v>443.52489463367931</v>
      </c>
      <c r="BH36" s="24">
        <v>214.79506765701788</v>
      </c>
      <c r="BI36" s="24">
        <v>214.79506765700805</v>
      </c>
      <c r="BJ36" s="24">
        <v>826.35845399999994</v>
      </c>
      <c r="BK36" s="24">
        <v>427.67845399999999</v>
      </c>
      <c r="BL36" s="82">
        <v>436.32845399999997</v>
      </c>
      <c r="BM36" s="82">
        <v>836.32845399999997</v>
      </c>
      <c r="BX36" s="49">
        <v>44440</v>
      </c>
      <c r="BY36" s="24">
        <v>817.03478396793503</v>
      </c>
      <c r="BZ36" s="24">
        <v>691.95160266320909</v>
      </c>
      <c r="CA36" s="24">
        <v>628.82861828983266</v>
      </c>
      <c r="CB36" s="24">
        <v>825.06952178645349</v>
      </c>
      <c r="CC36" s="82">
        <v>736.95252178645342</v>
      </c>
      <c r="CD36" s="82">
        <f t="shared" si="0"/>
        <v>736.95252178645342</v>
      </c>
      <c r="CE36" s="83">
        <f t="shared" si="1"/>
        <v>45.00091912324433</v>
      </c>
      <c r="CQ36" s="49"/>
    </row>
    <row r="37" spans="2:95" ht="16" x14ac:dyDescent="0.2">
      <c r="B37" s="49">
        <v>44470</v>
      </c>
      <c r="C37" s="24">
        <v>1367.5659121118911</v>
      </c>
      <c r="D37" s="24">
        <v>1254.3913951900379</v>
      </c>
      <c r="E37" s="24">
        <v>1018.8411733694072</v>
      </c>
      <c r="F37" s="24">
        <v>833.82995188073892</v>
      </c>
      <c r="G37" s="24">
        <v>1611.5151777864533</v>
      </c>
      <c r="H37" s="24">
        <v>1212.8351777864534</v>
      </c>
      <c r="R37" s="49">
        <v>44470</v>
      </c>
      <c r="S37" s="24">
        <v>1367.5659121118911</v>
      </c>
      <c r="T37" s="24">
        <v>1254.3913951900379</v>
      </c>
      <c r="U37" s="24">
        <v>1018.8411733694072</v>
      </c>
      <c r="V37" s="24">
        <v>833.82995188073892</v>
      </c>
      <c r="W37" s="24">
        <v>1646.5151777864533</v>
      </c>
      <c r="X37" s="24">
        <v>1247.8351777864534</v>
      </c>
      <c r="Y37" s="24">
        <v>1247.8351777864534</v>
      </c>
      <c r="AL37" s="49">
        <v>44470</v>
      </c>
      <c r="AM37" s="24">
        <v>1367.5659121118911</v>
      </c>
      <c r="AN37" s="24">
        <v>1254.3913951900379</v>
      </c>
      <c r="AO37" s="24">
        <v>1018.8411733694072</v>
      </c>
      <c r="AP37" s="24">
        <v>833.82995188073892</v>
      </c>
      <c r="AQ37" s="24">
        <v>1646.5151777864533</v>
      </c>
      <c r="AR37" s="24">
        <v>1247.8351777864534</v>
      </c>
      <c r="BE37" s="49">
        <v>44470</v>
      </c>
      <c r="BF37" s="24">
        <v>488.60215232407177</v>
      </c>
      <c r="BG37" s="24">
        <v>448.42003860284194</v>
      </c>
      <c r="BH37" s="24">
        <v>212.86981678221122</v>
      </c>
      <c r="BI37" s="24">
        <v>212.86981678211416</v>
      </c>
      <c r="BJ37" s="24">
        <v>824.209656</v>
      </c>
      <c r="BK37" s="24">
        <v>425.52965599999999</v>
      </c>
      <c r="BL37" s="82">
        <v>432.17465599999997</v>
      </c>
      <c r="BM37" s="82">
        <v>832.17465599999991</v>
      </c>
      <c r="BX37" s="49">
        <v>44470</v>
      </c>
      <c r="BY37" s="24">
        <v>878.9637597878193</v>
      </c>
      <c r="BZ37" s="24">
        <v>805.97135658719606</v>
      </c>
      <c r="CA37" s="24">
        <v>620.96013509862473</v>
      </c>
      <c r="CB37" s="24">
        <v>822.30552178645394</v>
      </c>
      <c r="CC37" s="82">
        <v>736.34852178645383</v>
      </c>
      <c r="CD37" s="82">
        <f t="shared" si="0"/>
        <v>736.34852178645383</v>
      </c>
      <c r="CE37" s="83">
        <f t="shared" si="1"/>
        <v>-69.622834800742226</v>
      </c>
      <c r="CQ37" s="49"/>
    </row>
    <row r="38" spans="2:95" ht="16" x14ac:dyDescent="0.2">
      <c r="B38" s="49">
        <v>44501</v>
      </c>
      <c r="C38" s="24">
        <v>1268.650719621779</v>
      </c>
      <c r="D38" s="24">
        <v>1170.4161389329768</v>
      </c>
      <c r="E38" s="24">
        <v>900.45665409954699</v>
      </c>
      <c r="F38" s="24">
        <v>847.09239909881194</v>
      </c>
      <c r="G38" s="24">
        <v>1608.9373797864537</v>
      </c>
      <c r="H38" s="24">
        <v>1210.2573797864534</v>
      </c>
      <c r="R38" s="49">
        <v>44501</v>
      </c>
      <c r="S38" s="24">
        <v>1268.650719621779</v>
      </c>
      <c r="T38" s="24">
        <v>1170.4161389329768</v>
      </c>
      <c r="U38" s="24">
        <v>900.45665409954699</v>
      </c>
      <c r="V38" s="24">
        <v>847.09239909881194</v>
      </c>
      <c r="W38" s="24">
        <v>1643.9373797864537</v>
      </c>
      <c r="X38" s="24">
        <v>1245.2573797864534</v>
      </c>
      <c r="Y38" s="24">
        <v>1245.2573797864534</v>
      </c>
      <c r="AL38" s="49">
        <v>44501</v>
      </c>
      <c r="AM38" s="24">
        <v>1268.650719621779</v>
      </c>
      <c r="AN38" s="24">
        <v>1170.4161389329768</v>
      </c>
      <c r="AO38" s="24">
        <v>900.45665409954699</v>
      </c>
      <c r="AP38" s="24">
        <v>847.09239909881194</v>
      </c>
      <c r="AQ38" s="24">
        <v>1643.9373797864537</v>
      </c>
      <c r="AR38" s="24">
        <v>1245.2573797864534</v>
      </c>
      <c r="BE38" s="49">
        <v>44501</v>
      </c>
      <c r="BF38" s="24">
        <v>510.22172288385337</v>
      </c>
      <c r="BG38" s="24">
        <v>484.1975449106211</v>
      </c>
      <c r="BH38" s="24">
        <v>214.23806007719125</v>
      </c>
      <c r="BI38" s="24">
        <v>214.23806007717411</v>
      </c>
      <c r="BJ38" s="24">
        <v>822.09985800000004</v>
      </c>
      <c r="BK38" s="24">
        <v>423.41985799999998</v>
      </c>
      <c r="BL38" s="82">
        <v>429.97985800000004</v>
      </c>
      <c r="BM38" s="82">
        <v>829.97985800000004</v>
      </c>
      <c r="BX38" s="49">
        <v>44501</v>
      </c>
      <c r="BY38" s="24">
        <v>758.42899673792556</v>
      </c>
      <c r="BZ38" s="24">
        <v>686.21859402235555</v>
      </c>
      <c r="CA38" s="24">
        <v>632.85433902163766</v>
      </c>
      <c r="CB38" s="24">
        <v>821.83752178645386</v>
      </c>
      <c r="CC38" s="82">
        <v>735.83052178645357</v>
      </c>
      <c r="CD38" s="82">
        <f t="shared" si="0"/>
        <v>735.83052178645357</v>
      </c>
      <c r="CE38" s="83">
        <f t="shared" si="1"/>
        <v>49.611927764098027</v>
      </c>
      <c r="CQ38" s="49"/>
    </row>
    <row r="39" spans="2:95" ht="16" x14ac:dyDescent="0.2">
      <c r="B39" s="49">
        <v>44531</v>
      </c>
      <c r="C39" s="24">
        <v>1268.7903747664664</v>
      </c>
      <c r="D39" s="24">
        <v>1172.3694413852495</v>
      </c>
      <c r="E39" s="24">
        <v>935.1353497000847</v>
      </c>
      <c r="F39" s="24">
        <v>828.46185137268628</v>
      </c>
      <c r="G39" s="24">
        <v>1599.2803494864536</v>
      </c>
      <c r="H39" s="24">
        <v>1200.6003494864538</v>
      </c>
      <c r="R39" s="49">
        <v>44531</v>
      </c>
      <c r="S39" s="24">
        <v>1268.7903747664664</v>
      </c>
      <c r="T39" s="24">
        <v>1172.3694413852495</v>
      </c>
      <c r="U39" s="24">
        <v>935.1353497000847</v>
      </c>
      <c r="V39" s="24">
        <v>828.46185137268628</v>
      </c>
      <c r="W39" s="24">
        <v>1634.2803494864536</v>
      </c>
      <c r="X39" s="24">
        <v>1235.6003494864538</v>
      </c>
      <c r="Y39" s="24">
        <v>1235.6003494864538</v>
      </c>
      <c r="AL39" s="49">
        <v>44531</v>
      </c>
      <c r="AM39" s="24">
        <v>1268.7903747664664</v>
      </c>
      <c r="AN39" s="24">
        <v>1172.3694413852495</v>
      </c>
      <c r="AO39" s="24">
        <v>935.1353497000847</v>
      </c>
      <c r="AP39" s="24">
        <v>828.46185137268628</v>
      </c>
      <c r="AQ39" s="24">
        <v>1634.2803494864536</v>
      </c>
      <c r="AR39" s="24">
        <v>1235.6003494864538</v>
      </c>
      <c r="BE39" s="49">
        <v>44531</v>
      </c>
      <c r="BF39" s="24">
        <v>468.21119530357521</v>
      </c>
      <c r="BG39" s="24">
        <v>447.28419244478982</v>
      </c>
      <c r="BH39" s="24">
        <v>210.05010075962497</v>
      </c>
      <c r="BI39" s="24">
        <v>210.05010075960803</v>
      </c>
      <c r="BJ39" s="24">
        <v>820.02882769999997</v>
      </c>
      <c r="BK39" s="24">
        <v>421.34882770000002</v>
      </c>
      <c r="BL39" s="82">
        <v>427.82682770000002</v>
      </c>
      <c r="BM39" s="82">
        <v>827.82682769999997</v>
      </c>
      <c r="BX39" s="49">
        <v>44531</v>
      </c>
      <c r="BY39" s="24">
        <v>800.57917946289126</v>
      </c>
      <c r="BZ39" s="24">
        <v>725.08524894045991</v>
      </c>
      <c r="CA39" s="24">
        <v>618.41175061307831</v>
      </c>
      <c r="CB39" s="24">
        <v>814.25152178645385</v>
      </c>
      <c r="CC39" s="82">
        <v>728.47652178645376</v>
      </c>
      <c r="CD39" s="82">
        <f t="shared" si="0"/>
        <v>728.47652178645376</v>
      </c>
      <c r="CE39" s="83">
        <f t="shared" si="1"/>
        <v>3.3912728459938535</v>
      </c>
      <c r="CQ39" s="49"/>
    </row>
    <row r="40" spans="2:95" ht="16" x14ac:dyDescent="0.2">
      <c r="B40" s="49">
        <v>44562</v>
      </c>
      <c r="C40" s="24">
        <v>1590.8304638019317</v>
      </c>
      <c r="D40" s="24">
        <v>1423.3161247997696</v>
      </c>
      <c r="E40" s="24">
        <v>1107.0594928946725</v>
      </c>
      <c r="F40" s="24">
        <v>833.21332441098878</v>
      </c>
      <c r="G40" s="24">
        <v>1570.5880248221408</v>
      </c>
      <c r="H40" s="24">
        <v>1171.908024822141</v>
      </c>
      <c r="R40" s="49">
        <v>44562</v>
      </c>
      <c r="S40" s="24">
        <v>1590.8304638019317</v>
      </c>
      <c r="T40" s="24">
        <v>1423.3161247997696</v>
      </c>
      <c r="U40" s="24">
        <v>1107.0594928946725</v>
      </c>
      <c r="V40" s="24">
        <v>833.21332441098878</v>
      </c>
      <c r="W40" s="24">
        <v>1605.5880248221408</v>
      </c>
      <c r="X40" s="24">
        <v>1206.908024822141</v>
      </c>
      <c r="Y40" s="24">
        <v>1206.908024822141</v>
      </c>
      <c r="AL40" s="49">
        <v>44562</v>
      </c>
      <c r="AM40" s="24">
        <v>1590.8304638019317</v>
      </c>
      <c r="AN40" s="24">
        <v>1423.3161247997696</v>
      </c>
      <c r="AO40" s="24">
        <v>1107.0594928946725</v>
      </c>
      <c r="AP40" s="24">
        <v>833.21332441098878</v>
      </c>
      <c r="AQ40" s="24">
        <v>1605.5880248221408</v>
      </c>
      <c r="AR40" s="24">
        <v>1206.908024822141</v>
      </c>
      <c r="BE40" s="49">
        <v>44562</v>
      </c>
      <c r="BF40" s="24">
        <v>670.47035055451101</v>
      </c>
      <c r="BG40" s="24">
        <v>527.5518710740896</v>
      </c>
      <c r="BH40" s="24">
        <v>211.29523916899242</v>
      </c>
      <c r="BI40" s="24">
        <v>211.29523916899083</v>
      </c>
      <c r="BJ40" s="24">
        <v>791.64202699999998</v>
      </c>
      <c r="BK40" s="24">
        <v>392.96202699999992</v>
      </c>
      <c r="BL40" s="82">
        <v>399.36802699999998</v>
      </c>
      <c r="BM40" s="82">
        <v>799.36802699999998</v>
      </c>
      <c r="BX40" s="49">
        <v>44562</v>
      </c>
      <c r="BY40" s="24">
        <v>920.36011324742105</v>
      </c>
      <c r="BZ40" s="24">
        <v>895.76425372568031</v>
      </c>
      <c r="CA40" s="24">
        <v>621.91808524199814</v>
      </c>
      <c r="CB40" s="24">
        <v>813.94599782214118</v>
      </c>
      <c r="CC40" s="82">
        <v>728.10699782214112</v>
      </c>
      <c r="CD40" s="82">
        <f t="shared" si="0"/>
        <v>728.10699782214112</v>
      </c>
      <c r="CE40" s="83">
        <f t="shared" si="1"/>
        <v>-167.65725590353918</v>
      </c>
      <c r="CQ40" s="49"/>
    </row>
    <row r="41" spans="2:95" ht="16" x14ac:dyDescent="0.2">
      <c r="B41" s="49">
        <v>44593</v>
      </c>
      <c r="C41" s="24">
        <v>1602.2271516628878</v>
      </c>
      <c r="D41" s="24">
        <v>1330.7727540526284</v>
      </c>
      <c r="E41" s="24">
        <v>1078.3531708162186</v>
      </c>
      <c r="F41" s="24">
        <v>862.49283802215984</v>
      </c>
      <c r="G41" s="24">
        <v>1564.5560248221407</v>
      </c>
      <c r="H41" s="24">
        <v>1165.8760248221408</v>
      </c>
      <c r="R41" s="49">
        <v>44593</v>
      </c>
      <c r="S41" s="24">
        <v>1602.2271516628878</v>
      </c>
      <c r="T41" s="24">
        <v>1330.7727540526284</v>
      </c>
      <c r="U41" s="24">
        <v>1078.3531708162186</v>
      </c>
      <c r="V41" s="24">
        <v>862.49283802215984</v>
      </c>
      <c r="W41" s="24">
        <v>1599.5560248221407</v>
      </c>
      <c r="X41" s="24">
        <v>1200.8760248221408</v>
      </c>
      <c r="Y41" s="24">
        <v>1200.8760248221408</v>
      </c>
      <c r="AL41" s="49">
        <v>44593</v>
      </c>
      <c r="AM41" s="24">
        <v>1602.2271516628878</v>
      </c>
      <c r="AN41" s="24">
        <v>1330.7727540526284</v>
      </c>
      <c r="AO41" s="24">
        <v>1078.3531708162186</v>
      </c>
      <c r="AP41" s="24">
        <v>862.49283802215984</v>
      </c>
      <c r="AQ41" s="24">
        <v>1599.5560248221407</v>
      </c>
      <c r="AR41" s="24">
        <v>1200.8760248221408</v>
      </c>
      <c r="BE41" s="49">
        <v>44593</v>
      </c>
      <c r="BF41" s="24">
        <v>653.10185189605659</v>
      </c>
      <c r="BG41" s="24">
        <v>471.47172935696221</v>
      </c>
      <c r="BH41" s="24">
        <v>219.05214612055238</v>
      </c>
      <c r="BI41" s="24">
        <v>219.0521461205241</v>
      </c>
      <c r="BJ41" s="24">
        <v>786.300027</v>
      </c>
      <c r="BK41" s="24">
        <v>387.62002699999994</v>
      </c>
      <c r="BL41" s="82">
        <v>393.84202700000003</v>
      </c>
      <c r="BM41" s="82">
        <v>793.84202700000003</v>
      </c>
      <c r="BX41" s="49">
        <v>44593</v>
      </c>
      <c r="BY41" s="24">
        <v>949.12529976683118</v>
      </c>
      <c r="BZ41" s="24">
        <v>859.30102469566623</v>
      </c>
      <c r="CA41" s="24">
        <v>643.44069190163566</v>
      </c>
      <c r="CB41" s="24">
        <v>813.25599782214101</v>
      </c>
      <c r="CC41" s="82">
        <v>727.74399782214118</v>
      </c>
      <c r="CD41" s="82">
        <f t="shared" si="0"/>
        <v>727.74399782214118</v>
      </c>
      <c r="CE41" s="83">
        <f t="shared" si="1"/>
        <v>-131.55702687352505</v>
      </c>
      <c r="CQ41" s="49"/>
    </row>
    <row r="42" spans="2:95" ht="16" x14ac:dyDescent="0.2">
      <c r="B42" s="49">
        <v>44621</v>
      </c>
      <c r="C42" s="24">
        <v>1547.3473821033713</v>
      </c>
      <c r="D42" s="24">
        <v>1439.5601688175184</v>
      </c>
      <c r="E42" s="24">
        <v>1106.0382114489885</v>
      </c>
      <c r="F42" s="24">
        <v>821.86361083509291</v>
      </c>
      <c r="G42" s="24">
        <v>1562.6990248221405</v>
      </c>
      <c r="H42" s="24">
        <v>1164.0190248221406</v>
      </c>
      <c r="R42" s="49">
        <v>44621</v>
      </c>
      <c r="S42" s="24">
        <v>1547.3473821033713</v>
      </c>
      <c r="T42" s="24">
        <v>1439.5601688175184</v>
      </c>
      <c r="U42" s="24">
        <v>1106.0382114489885</v>
      </c>
      <c r="V42" s="24">
        <v>821.86361083509291</v>
      </c>
      <c r="W42" s="24">
        <v>1597.6990248221405</v>
      </c>
      <c r="X42" s="24">
        <v>1199.0190248221406</v>
      </c>
      <c r="Y42" s="24">
        <v>1199.0190248221406</v>
      </c>
      <c r="AL42" s="49">
        <v>44621</v>
      </c>
      <c r="AM42" s="24">
        <v>1547.3473821033713</v>
      </c>
      <c r="AN42" s="24">
        <v>1439.5601688175184</v>
      </c>
      <c r="AO42" s="24">
        <v>1106.0382114489885</v>
      </c>
      <c r="AP42" s="24">
        <v>821.86361083509291</v>
      </c>
      <c r="AQ42" s="24">
        <v>1597.6990248221405</v>
      </c>
      <c r="AR42" s="24">
        <v>1199.0190248221406</v>
      </c>
      <c r="BE42" s="49">
        <v>44621</v>
      </c>
      <c r="BF42" s="24">
        <v>615.38212557730753</v>
      </c>
      <c r="BG42" s="24">
        <v>524.61003170929325</v>
      </c>
      <c r="BH42" s="24">
        <v>191.08807434076337</v>
      </c>
      <c r="BI42" s="24">
        <v>191.08807434075823</v>
      </c>
      <c r="BJ42" s="24">
        <v>784.33802700000001</v>
      </c>
      <c r="BK42" s="24">
        <v>385.65802699999995</v>
      </c>
      <c r="BL42" s="82">
        <v>391.76002700000004</v>
      </c>
      <c r="BM42" s="82">
        <v>791.76002700000004</v>
      </c>
      <c r="BX42" s="49">
        <v>44621</v>
      </c>
      <c r="BY42" s="24">
        <v>931.96525652606351</v>
      </c>
      <c r="BZ42" s="24">
        <v>914.95013710822491</v>
      </c>
      <c r="CA42" s="24">
        <v>630.77553649433457</v>
      </c>
      <c r="CB42" s="24">
        <v>813.36099782214114</v>
      </c>
      <c r="CC42" s="82">
        <v>727.83199782214092</v>
      </c>
      <c r="CD42" s="82">
        <f t="shared" si="0"/>
        <v>727.83199782214092</v>
      </c>
      <c r="CE42" s="83">
        <f t="shared" si="1"/>
        <v>-187.11813928608399</v>
      </c>
      <c r="CQ42" s="49"/>
    </row>
    <row r="43" spans="2:95" ht="16" x14ac:dyDescent="0.2">
      <c r="B43" s="49">
        <v>44652</v>
      </c>
      <c r="C43" s="24">
        <v>1474.1124368419132</v>
      </c>
      <c r="D43" s="24">
        <v>1313.8567588417186</v>
      </c>
      <c r="E43" s="24">
        <v>1017.4002438578964</v>
      </c>
      <c r="F43" s="24">
        <v>857.12753467136827</v>
      </c>
      <c r="G43" s="24">
        <v>1541.2140248221408</v>
      </c>
      <c r="H43" s="24">
        <v>1142.534024822141</v>
      </c>
      <c r="R43" s="49">
        <v>44652</v>
      </c>
      <c r="S43" s="24">
        <v>1474.1124368419132</v>
      </c>
      <c r="T43" s="24">
        <v>1313.8567588417186</v>
      </c>
      <c r="U43" s="24">
        <v>1017.4002438578964</v>
      </c>
      <c r="V43" s="24">
        <v>857.12753467136827</v>
      </c>
      <c r="W43" s="24">
        <v>1576.2140248221408</v>
      </c>
      <c r="X43" s="24">
        <v>1177.5340248221407</v>
      </c>
      <c r="Y43" s="24">
        <v>1177.5340248221407</v>
      </c>
      <c r="AL43" s="49">
        <v>44652</v>
      </c>
      <c r="AM43" s="24">
        <v>1474.1124368419132</v>
      </c>
      <c r="AN43" s="24">
        <v>1313.8567588417186</v>
      </c>
      <c r="AO43" s="24">
        <v>1017.4002438578964</v>
      </c>
      <c r="AP43" s="24">
        <v>857.12753467136827</v>
      </c>
      <c r="AQ43" s="24">
        <v>1576.2140248221408</v>
      </c>
      <c r="AR43" s="24">
        <v>1177.5340248221407</v>
      </c>
      <c r="BE43" s="49">
        <v>44652</v>
      </c>
      <c r="BF43" s="24">
        <v>565.85687269581354</v>
      </c>
      <c r="BG43" s="24">
        <v>509.76758064594128</v>
      </c>
      <c r="BH43" s="24">
        <v>213.31106566211915</v>
      </c>
      <c r="BI43" s="24">
        <v>213.31106566211005</v>
      </c>
      <c r="BJ43" s="24">
        <v>782.41202699999997</v>
      </c>
      <c r="BK43" s="24">
        <v>383.73202699999996</v>
      </c>
      <c r="BL43" s="82">
        <v>389.72602700000004</v>
      </c>
      <c r="BM43" s="82">
        <v>789.72602700000004</v>
      </c>
      <c r="BX43" s="49">
        <v>44652</v>
      </c>
      <c r="BY43" s="24">
        <v>908.25556414609946</v>
      </c>
      <c r="BZ43" s="24">
        <v>804.08917819577732</v>
      </c>
      <c r="CA43" s="24">
        <v>643.8164690092583</v>
      </c>
      <c r="CB43" s="24">
        <v>793.80199782214106</v>
      </c>
      <c r="CC43" s="82">
        <v>708.54399782214125</v>
      </c>
      <c r="CD43" s="82">
        <f t="shared" si="0"/>
        <v>708.54399782214125</v>
      </c>
      <c r="CE43" s="83">
        <f t="shared" si="1"/>
        <v>-95.545180373636072</v>
      </c>
      <c r="CQ43" s="49"/>
    </row>
    <row r="44" spans="2:95" ht="16" x14ac:dyDescent="0.2">
      <c r="B44" s="49">
        <v>44682</v>
      </c>
      <c r="C44" s="24">
        <v>1452.2459132926028</v>
      </c>
      <c r="D44" s="24">
        <v>1183.7322806906093</v>
      </c>
      <c r="E44" s="24">
        <v>960.46785566308711</v>
      </c>
      <c r="F44" s="24">
        <v>848.37096126081269</v>
      </c>
      <c r="G44" s="24">
        <v>1538.4960046221411</v>
      </c>
      <c r="H44" s="24">
        <v>1139.816004622141</v>
      </c>
      <c r="R44" s="49">
        <v>44682</v>
      </c>
      <c r="S44" s="24">
        <v>1452.2459132926028</v>
      </c>
      <c r="T44" s="24">
        <v>1183.7322806906093</v>
      </c>
      <c r="U44" s="24">
        <v>960.46785566308711</v>
      </c>
      <c r="V44" s="24">
        <v>848.37096126081269</v>
      </c>
      <c r="W44" s="24">
        <v>1573.4960046221411</v>
      </c>
      <c r="X44" s="24">
        <v>1174.8160046221412</v>
      </c>
      <c r="Y44" s="24">
        <v>1174.8160046221412</v>
      </c>
      <c r="AL44" s="49">
        <v>44682</v>
      </c>
      <c r="AM44" s="24">
        <v>1452.2459132926028</v>
      </c>
      <c r="AN44" s="24">
        <v>1183.7322806906093</v>
      </c>
      <c r="AO44" s="24">
        <v>960.46785566308711</v>
      </c>
      <c r="AP44" s="24">
        <v>848.37096126081269</v>
      </c>
      <c r="AQ44" s="24">
        <v>1573.4960046221411</v>
      </c>
      <c r="AR44" s="24">
        <v>1174.8160046221412</v>
      </c>
      <c r="BE44" s="49">
        <v>44682</v>
      </c>
      <c r="BF44" s="24">
        <v>549.2784925222636</v>
      </c>
      <c r="BG44" s="24">
        <v>434.5347617841818</v>
      </c>
      <c r="BH44" s="24">
        <v>211.27033675665953</v>
      </c>
      <c r="BI44" s="24">
        <v>211.27033675664825</v>
      </c>
      <c r="BJ44" s="24">
        <v>780.52000680000003</v>
      </c>
      <c r="BK44" s="24">
        <v>381.84000679999997</v>
      </c>
      <c r="BL44" s="82">
        <v>387.74600680000003</v>
      </c>
      <c r="BM44" s="82">
        <v>787.74600680000003</v>
      </c>
      <c r="BX44" s="49">
        <v>44682</v>
      </c>
      <c r="BY44" s="24">
        <v>902.96742077033946</v>
      </c>
      <c r="BZ44" s="24">
        <v>749.19751890642783</v>
      </c>
      <c r="CA44" s="24">
        <v>637.10062450416467</v>
      </c>
      <c r="CB44" s="24">
        <v>792.97599782214115</v>
      </c>
      <c r="CC44" s="82">
        <v>707.91599782214121</v>
      </c>
      <c r="CD44" s="82">
        <f t="shared" si="0"/>
        <v>707.91599782214121</v>
      </c>
      <c r="CE44" s="83">
        <f t="shared" si="1"/>
        <v>-41.281521084286624</v>
      </c>
      <c r="CQ44" s="49"/>
    </row>
    <row r="45" spans="2:95" ht="16" x14ac:dyDescent="0.2">
      <c r="B45" s="49">
        <v>44713</v>
      </c>
      <c r="C45" s="24">
        <v>1418.4639624886277</v>
      </c>
      <c r="D45" s="24">
        <v>1173.0851572437864</v>
      </c>
      <c r="E45" s="24">
        <v>965.61128725329786</v>
      </c>
      <c r="F45" s="24">
        <v>858.85594940387398</v>
      </c>
      <c r="G45" s="24">
        <v>1535.7651056221409</v>
      </c>
      <c r="H45" s="24">
        <v>1137.0851056221409</v>
      </c>
      <c r="R45" s="49">
        <v>44713</v>
      </c>
      <c r="S45" s="24">
        <v>1418.4639624886277</v>
      </c>
      <c r="T45" s="24">
        <v>1173.0851572437864</v>
      </c>
      <c r="U45" s="24">
        <v>965.61128725329786</v>
      </c>
      <c r="V45" s="24">
        <v>858.85594940387398</v>
      </c>
      <c r="W45" s="24">
        <v>1570.7651056221409</v>
      </c>
      <c r="X45" s="24">
        <v>1172.0851056221409</v>
      </c>
      <c r="Y45" s="24">
        <v>1172.0851056221409</v>
      </c>
      <c r="AL45" s="49">
        <v>44713</v>
      </c>
      <c r="AM45" s="24">
        <v>1418.4639624886277</v>
      </c>
      <c r="AN45" s="24">
        <v>1173.0851572437864</v>
      </c>
      <c r="AO45" s="24">
        <v>965.61128725329786</v>
      </c>
      <c r="AP45" s="24">
        <v>858.85594940387398</v>
      </c>
      <c r="AQ45" s="24">
        <v>1570.7651056221409</v>
      </c>
      <c r="AR45" s="24">
        <v>1172.0851056221409</v>
      </c>
      <c r="BE45" s="49">
        <v>44713</v>
      </c>
      <c r="BF45" s="24">
        <v>542.50426647332483</v>
      </c>
      <c r="BG45" s="24">
        <v>419.68509483883497</v>
      </c>
      <c r="BH45" s="24">
        <v>212.2112248483464</v>
      </c>
      <c r="BI45" s="24">
        <v>212.21122484833518</v>
      </c>
      <c r="BJ45" s="24">
        <v>778.66110779999997</v>
      </c>
      <c r="BK45" s="24">
        <v>379.98110779999996</v>
      </c>
      <c r="BL45" s="82">
        <v>385.77410780000002</v>
      </c>
      <c r="BM45" s="82">
        <v>785.77410780000002</v>
      </c>
      <c r="BX45" s="49">
        <v>44713</v>
      </c>
      <c r="BY45" s="24">
        <v>875.95969601530294</v>
      </c>
      <c r="BZ45" s="24">
        <v>753.40006240495143</v>
      </c>
      <c r="CA45" s="24">
        <v>646.6447245555388</v>
      </c>
      <c r="CB45" s="24">
        <v>792.1039978221412</v>
      </c>
      <c r="CC45" s="82">
        <v>707.26799782214118</v>
      </c>
      <c r="CD45" s="82">
        <f t="shared" si="0"/>
        <v>707.26799782214118</v>
      </c>
      <c r="CE45" s="83">
        <f t="shared" si="1"/>
        <v>-46.132064582810244</v>
      </c>
      <c r="CQ45" s="49"/>
    </row>
    <row r="46" spans="2:95" ht="16" x14ac:dyDescent="0.2">
      <c r="B46" s="49">
        <v>44743</v>
      </c>
      <c r="C46" s="24">
        <v>1350.1200274354806</v>
      </c>
      <c r="D46" s="24">
        <v>978.08407390946661</v>
      </c>
      <c r="E46" s="24">
        <v>886.18156083930933</v>
      </c>
      <c r="F46" s="24">
        <v>849.89251926661063</v>
      </c>
      <c r="G46" s="24">
        <v>1533.048226822141</v>
      </c>
      <c r="H46" s="24">
        <v>1134.3682268221412</v>
      </c>
      <c r="R46" s="49">
        <v>44743</v>
      </c>
      <c r="S46" s="24">
        <v>1350.1200274354806</v>
      </c>
      <c r="T46" s="24">
        <v>978.08407390946661</v>
      </c>
      <c r="U46" s="24">
        <v>886.18156083930933</v>
      </c>
      <c r="V46" s="24">
        <v>849.89251926661063</v>
      </c>
      <c r="W46" s="24">
        <v>1568.048226822141</v>
      </c>
      <c r="X46" s="24">
        <v>1169.368226822141</v>
      </c>
      <c r="Y46" s="24">
        <v>1169.368226822141</v>
      </c>
      <c r="AL46" s="49">
        <v>44743</v>
      </c>
      <c r="AM46" s="24">
        <v>1350.1200274354806</v>
      </c>
      <c r="AN46" s="24">
        <v>978.08407390946661</v>
      </c>
      <c r="AO46" s="24">
        <v>886.18156083930933</v>
      </c>
      <c r="AP46" s="24">
        <v>849.89251926661063</v>
      </c>
      <c r="AQ46" s="24">
        <v>1568.048226822141</v>
      </c>
      <c r="AR46" s="24">
        <v>1169.368226822141</v>
      </c>
      <c r="BE46" s="49">
        <v>44743</v>
      </c>
      <c r="BF46" s="24">
        <v>495.47147437588251</v>
      </c>
      <c r="BG46" s="24">
        <v>303.07311092386749</v>
      </c>
      <c r="BH46" s="24">
        <v>211.17059785371023</v>
      </c>
      <c r="BI46" s="24">
        <v>211.17059785341547</v>
      </c>
      <c r="BJ46" s="24">
        <v>776.83422899999994</v>
      </c>
      <c r="BK46" s="24">
        <v>378.15422899999999</v>
      </c>
      <c r="BL46" s="82">
        <v>383.764229</v>
      </c>
      <c r="BM46" s="82">
        <v>783.764229</v>
      </c>
      <c r="BX46" s="49">
        <v>44743</v>
      </c>
      <c r="BY46" s="24">
        <v>854.64855305959827</v>
      </c>
      <c r="BZ46" s="24">
        <v>675.01096298559924</v>
      </c>
      <c r="CA46" s="24">
        <v>638.72192141319533</v>
      </c>
      <c r="CB46" s="24">
        <v>791.21399782214155</v>
      </c>
      <c r="CC46" s="82">
        <v>706.71199782214092</v>
      </c>
      <c r="CD46" s="82">
        <f t="shared" si="0"/>
        <v>706.71199782214092</v>
      </c>
      <c r="CE46" s="83">
        <f t="shared" si="1"/>
        <v>31.70103483654168</v>
      </c>
      <c r="CQ46" s="49"/>
    </row>
    <row r="47" spans="2:95" ht="16" x14ac:dyDescent="0.2">
      <c r="B47" s="49">
        <v>44774</v>
      </c>
      <c r="C47" s="24">
        <v>1353.1791372036439</v>
      </c>
      <c r="D47" s="24">
        <v>991.68043209646339</v>
      </c>
      <c r="E47" s="24">
        <v>896.61848550602326</v>
      </c>
      <c r="F47" s="24">
        <v>858.50897249805519</v>
      </c>
      <c r="G47" s="24">
        <v>1530.726277322141</v>
      </c>
      <c r="H47" s="24">
        <v>1132.0462773221409</v>
      </c>
      <c r="R47" s="49">
        <v>44774</v>
      </c>
      <c r="S47" s="24">
        <v>1353.1791372036439</v>
      </c>
      <c r="T47" s="24">
        <v>991.68043209646339</v>
      </c>
      <c r="U47" s="24">
        <v>896.61848550602326</v>
      </c>
      <c r="V47" s="24">
        <v>858.50897249805519</v>
      </c>
      <c r="W47" s="24">
        <v>1565.726277322141</v>
      </c>
      <c r="X47" s="24">
        <v>1167.0462773221409</v>
      </c>
      <c r="Y47" s="24">
        <v>1167.0462773221409</v>
      </c>
      <c r="AL47" s="49">
        <v>44774</v>
      </c>
      <c r="AM47" s="24">
        <v>1353.1791372036439</v>
      </c>
      <c r="AN47" s="24">
        <v>991.68043209646339</v>
      </c>
      <c r="AO47" s="24">
        <v>896.61848550602326</v>
      </c>
      <c r="AP47" s="24">
        <v>858.50897249805519</v>
      </c>
      <c r="AQ47" s="24">
        <v>1565.726277322141</v>
      </c>
      <c r="AR47" s="24">
        <v>1167.0462773221409</v>
      </c>
      <c r="BE47" s="49">
        <v>44774</v>
      </c>
      <c r="BF47" s="24">
        <v>490.05974448589427</v>
      </c>
      <c r="BG47" s="24">
        <v>307.16051630028079</v>
      </c>
      <c r="BH47" s="24">
        <v>212.09856970984066</v>
      </c>
      <c r="BI47" s="24">
        <v>212.09856970982756</v>
      </c>
      <c r="BJ47" s="24">
        <v>775.04427950000002</v>
      </c>
      <c r="BK47" s="24">
        <v>376.36427949999995</v>
      </c>
      <c r="BL47" s="82">
        <v>382.06927949999999</v>
      </c>
      <c r="BM47" s="82">
        <v>782.06927949999999</v>
      </c>
      <c r="BX47" s="49">
        <v>44774</v>
      </c>
      <c r="BY47" s="24">
        <v>863.11939271774975</v>
      </c>
      <c r="BZ47" s="24">
        <v>684.51991579618254</v>
      </c>
      <c r="CA47" s="24">
        <v>646.41040278822754</v>
      </c>
      <c r="CB47" s="24">
        <v>790.68199782214128</v>
      </c>
      <c r="CC47" s="82">
        <v>706.10399782214108</v>
      </c>
      <c r="CD47" s="82">
        <f t="shared" si="0"/>
        <v>706.10399782214108</v>
      </c>
      <c r="CE47" s="83">
        <f t="shared" si="1"/>
        <v>21.584082025958537</v>
      </c>
      <c r="CQ47" s="49"/>
    </row>
    <row r="48" spans="2:95" ht="16" x14ac:dyDescent="0.2">
      <c r="B48" s="49">
        <v>44805</v>
      </c>
      <c r="C48" s="24">
        <v>1282.0810382037369</v>
      </c>
      <c r="D48" s="24">
        <v>996.45579515931354</v>
      </c>
      <c r="E48" s="24">
        <v>906.33956806881599</v>
      </c>
      <c r="F48" s="24">
        <v>866.58846554152274</v>
      </c>
      <c r="G48" s="24">
        <v>1520.9323278221411</v>
      </c>
      <c r="H48" s="24">
        <v>1122.2523278221411</v>
      </c>
      <c r="R48" s="49">
        <v>44805</v>
      </c>
      <c r="S48" s="24">
        <v>1282.0810382037369</v>
      </c>
      <c r="T48" s="24">
        <v>996.45579515931354</v>
      </c>
      <c r="U48" s="24">
        <v>906.33956806881599</v>
      </c>
      <c r="V48" s="24">
        <v>866.58846554152274</v>
      </c>
      <c r="W48" s="24">
        <v>1555.9323278221411</v>
      </c>
      <c r="X48" s="24">
        <v>1157.2523278221413</v>
      </c>
      <c r="Y48" s="24">
        <v>1157.2523278221413</v>
      </c>
      <c r="AL48" s="49">
        <v>44805</v>
      </c>
      <c r="AM48" s="24">
        <v>1282.0810382037369</v>
      </c>
      <c r="AN48" s="24">
        <v>996.45579515931354</v>
      </c>
      <c r="AO48" s="24">
        <v>906.33956806881599</v>
      </c>
      <c r="AP48" s="24">
        <v>866.58846554152274</v>
      </c>
      <c r="AQ48" s="24">
        <v>1555.9323278221411</v>
      </c>
      <c r="AR48" s="24">
        <v>1157.2523278221413</v>
      </c>
      <c r="BE48" s="49">
        <v>44805</v>
      </c>
      <c r="BF48" s="24">
        <v>510.55685749750603</v>
      </c>
      <c r="BG48" s="24">
        <v>300.47384023320922</v>
      </c>
      <c r="BH48" s="24">
        <v>210.35761314271173</v>
      </c>
      <c r="BI48" s="24">
        <v>210.3576131427013</v>
      </c>
      <c r="BJ48" s="24">
        <v>773.28332999999998</v>
      </c>
      <c r="BK48" s="24">
        <v>374.60332999999997</v>
      </c>
      <c r="BL48" s="82">
        <v>380.26532999999995</v>
      </c>
      <c r="BM48" s="82">
        <v>780.26532999999995</v>
      </c>
      <c r="BX48" s="49">
        <v>44805</v>
      </c>
      <c r="BY48" s="24">
        <v>771.5241807062306</v>
      </c>
      <c r="BZ48" s="24">
        <v>695.98195492610409</v>
      </c>
      <c r="CA48" s="24">
        <v>656.2308523988213</v>
      </c>
      <c r="CB48" s="24">
        <v>782.64899782214115</v>
      </c>
      <c r="CC48" s="82">
        <v>698.25499782214115</v>
      </c>
      <c r="CD48" s="82">
        <f t="shared" si="0"/>
        <v>698.25499782214115</v>
      </c>
      <c r="CE48" s="83">
        <f t="shared" si="1"/>
        <v>2.2730428960370546</v>
      </c>
      <c r="CQ48" s="49"/>
    </row>
    <row r="49" spans="2:95" ht="16" x14ac:dyDescent="0.2">
      <c r="B49" s="49">
        <v>44835</v>
      </c>
      <c r="C49" s="24">
        <v>1283.6678805402171</v>
      </c>
      <c r="D49" s="24">
        <v>994.65434748331415</v>
      </c>
      <c r="E49" s="24">
        <v>904.5816114496231</v>
      </c>
      <c r="F49" s="24">
        <v>864.47648068333945</v>
      </c>
      <c r="G49" s="24">
        <v>1518.624378322141</v>
      </c>
      <c r="H49" s="24">
        <v>1119.9443783221409</v>
      </c>
      <c r="R49" s="49">
        <v>44835</v>
      </c>
      <c r="S49" s="24">
        <v>1283.6678805402171</v>
      </c>
      <c r="T49" s="24">
        <v>994.65434748331415</v>
      </c>
      <c r="U49" s="24">
        <v>904.5816114496231</v>
      </c>
      <c r="V49" s="24">
        <v>864.47648068333945</v>
      </c>
      <c r="W49" s="24">
        <v>1553.624378322141</v>
      </c>
      <c r="X49" s="24">
        <v>1154.9443783221411</v>
      </c>
      <c r="Y49" s="24">
        <v>1154.9443783221411</v>
      </c>
      <c r="AL49" s="49">
        <v>44835</v>
      </c>
      <c r="AM49" s="24">
        <v>1283.6678805402171</v>
      </c>
      <c r="AN49" s="24">
        <v>994.65434748331415</v>
      </c>
      <c r="AO49" s="24">
        <v>904.5816114496231</v>
      </c>
      <c r="AP49" s="24">
        <v>864.47648068333945</v>
      </c>
      <c r="AQ49" s="24">
        <v>1553.624378322141</v>
      </c>
      <c r="AR49" s="24">
        <v>1154.9443783221411</v>
      </c>
      <c r="BE49" s="49">
        <v>44835</v>
      </c>
      <c r="BF49" s="24">
        <v>483.40141576558221</v>
      </c>
      <c r="BG49" s="24">
        <v>302.38876402437489</v>
      </c>
      <c r="BH49" s="24">
        <v>212.31602799068381</v>
      </c>
      <c r="BI49" s="24">
        <v>212.31602799068352</v>
      </c>
      <c r="BJ49" s="24">
        <v>771.5533805</v>
      </c>
      <c r="BK49" s="24">
        <v>372.87338049999994</v>
      </c>
      <c r="BL49" s="82">
        <v>378.48838049999995</v>
      </c>
      <c r="BM49" s="82">
        <v>778.48838049999995</v>
      </c>
      <c r="BX49" s="49">
        <v>44835</v>
      </c>
      <c r="BY49" s="24">
        <v>800.26646477463487</v>
      </c>
      <c r="BZ49" s="24">
        <v>692.2655834589392</v>
      </c>
      <c r="CA49" s="24">
        <v>652.16045269265589</v>
      </c>
      <c r="CB49" s="24">
        <v>782.07099782214107</v>
      </c>
      <c r="CC49" s="82">
        <v>697.77299782214095</v>
      </c>
      <c r="CD49" s="82">
        <f t="shared" si="0"/>
        <v>697.77299782214095</v>
      </c>
      <c r="CE49" s="83">
        <f t="shared" si="1"/>
        <v>5.5074143632017467</v>
      </c>
      <c r="CQ49" s="49"/>
    </row>
    <row r="50" spans="2:95" ht="16" x14ac:dyDescent="0.2">
      <c r="B50" s="49">
        <v>44866</v>
      </c>
      <c r="C50" s="24">
        <v>1251.9915555918492</v>
      </c>
      <c r="D50" s="24">
        <v>1002.234573890508</v>
      </c>
      <c r="E50" s="24">
        <v>910.28704109300838</v>
      </c>
      <c r="F50" s="24">
        <v>872.05813578902655</v>
      </c>
      <c r="G50" s="24">
        <v>1516.4074288221409</v>
      </c>
      <c r="H50" s="24">
        <v>1117.7274288221411</v>
      </c>
      <c r="R50" s="49">
        <v>44866</v>
      </c>
      <c r="S50" s="24">
        <v>1251.9915555918492</v>
      </c>
      <c r="T50" s="24">
        <v>1002.234573890508</v>
      </c>
      <c r="U50" s="24">
        <v>910.28704109300838</v>
      </c>
      <c r="V50" s="24">
        <v>872.05813578902655</v>
      </c>
      <c r="W50" s="24">
        <v>1651.4074288221409</v>
      </c>
      <c r="X50" s="24">
        <v>1252.7274288221408</v>
      </c>
      <c r="Y50" s="24">
        <v>1252.7274288221408</v>
      </c>
      <c r="AL50" s="49">
        <v>44866</v>
      </c>
      <c r="AM50" s="24">
        <v>1251.9915555918492</v>
      </c>
      <c r="AN50" s="24">
        <v>1002.234573890508</v>
      </c>
      <c r="AO50" s="24">
        <v>910.28704109300838</v>
      </c>
      <c r="AP50" s="24">
        <v>872.05813578902655</v>
      </c>
      <c r="AQ50" s="24">
        <v>1651.4074288221409</v>
      </c>
      <c r="AR50" s="24">
        <v>1252.7274288221408</v>
      </c>
      <c r="BE50" s="49">
        <v>44866</v>
      </c>
      <c r="BF50" s="24">
        <v>488.65898525603973</v>
      </c>
      <c r="BG50" s="24">
        <v>305.47015963063473</v>
      </c>
      <c r="BH50" s="24">
        <v>213.52262683313501</v>
      </c>
      <c r="BI50" s="24">
        <v>213.52262683302652</v>
      </c>
      <c r="BJ50" s="24">
        <v>869.85643099999993</v>
      </c>
      <c r="BK50" s="24">
        <v>471.17643099999998</v>
      </c>
      <c r="BL50" s="82">
        <v>376.76443099999995</v>
      </c>
      <c r="BM50" s="82">
        <v>776.76443099999995</v>
      </c>
      <c r="BX50" s="49">
        <v>44866</v>
      </c>
      <c r="BY50" s="24">
        <v>763.33257033580958</v>
      </c>
      <c r="BZ50" s="24">
        <v>696.76441425987343</v>
      </c>
      <c r="CA50" s="24">
        <v>658.53550895600006</v>
      </c>
      <c r="CB50" s="24">
        <v>781.55099782214108</v>
      </c>
      <c r="CC50" s="82">
        <v>697.27999782214101</v>
      </c>
      <c r="CD50" s="82">
        <f t="shared" si="0"/>
        <v>697.27999782214101</v>
      </c>
      <c r="CE50" s="83">
        <f t="shared" si="1"/>
        <v>0.51558356226757951</v>
      </c>
      <c r="CQ50" s="49"/>
    </row>
    <row r="51" spans="2:95" ht="16" x14ac:dyDescent="0.2">
      <c r="B51" s="49">
        <v>44896</v>
      </c>
      <c r="C51" s="24">
        <v>1263.9764903278649</v>
      </c>
      <c r="D51" s="24">
        <v>995.8638425168092</v>
      </c>
      <c r="E51" s="24">
        <v>897.85246840759999</v>
      </c>
      <c r="F51" s="24">
        <v>857.45238447787733</v>
      </c>
      <c r="G51" s="24">
        <v>1519.1625298221411</v>
      </c>
      <c r="H51" s="24">
        <v>1120.4825298221408</v>
      </c>
      <c r="R51" s="49">
        <v>44896</v>
      </c>
      <c r="S51" s="24">
        <v>1263.9764903278649</v>
      </c>
      <c r="T51" s="24">
        <v>995.8638425168092</v>
      </c>
      <c r="U51" s="24">
        <v>897.85246840759999</v>
      </c>
      <c r="V51" s="24">
        <v>857.45238447787733</v>
      </c>
      <c r="W51" s="24">
        <v>1659.1625298221411</v>
      </c>
      <c r="X51" s="24">
        <v>1260.4825298221413</v>
      </c>
      <c r="Y51" s="24">
        <v>1260.4825298221413</v>
      </c>
      <c r="AL51" s="49">
        <v>44896</v>
      </c>
      <c r="AM51" s="24">
        <v>1263.9764903278649</v>
      </c>
      <c r="AN51" s="24">
        <v>995.8638425168092</v>
      </c>
      <c r="AO51" s="24">
        <v>897.85246840759999</v>
      </c>
      <c r="AP51" s="24">
        <v>857.45238447787733</v>
      </c>
      <c r="AQ51" s="24">
        <v>1659.1625298221411</v>
      </c>
      <c r="AR51" s="24">
        <v>1260.4825298221413</v>
      </c>
      <c r="BE51" s="49">
        <v>44896</v>
      </c>
      <c r="BF51" s="24">
        <v>487.990953728298</v>
      </c>
      <c r="BG51" s="24">
        <v>308.14146665209717</v>
      </c>
      <c r="BH51" s="24">
        <v>210.13009254288789</v>
      </c>
      <c r="BI51" s="24">
        <v>210.13009237616532</v>
      </c>
      <c r="BJ51" s="24">
        <v>878.18853200000001</v>
      </c>
      <c r="BK51" s="24">
        <v>479.50853199999995</v>
      </c>
      <c r="BL51" s="82">
        <v>375.06353199999995</v>
      </c>
      <c r="BM51" s="82">
        <v>775.0635319999999</v>
      </c>
      <c r="BX51" s="49">
        <v>44896</v>
      </c>
      <c r="BY51" s="24">
        <v>775.98553659956679</v>
      </c>
      <c r="BZ51" s="24">
        <v>687.72237586471203</v>
      </c>
      <c r="CA51" s="24">
        <v>647.32229210171192</v>
      </c>
      <c r="CB51" s="24">
        <v>780.97399782214097</v>
      </c>
      <c r="CC51" s="82">
        <v>696.87499782214104</v>
      </c>
      <c r="CD51" s="82">
        <f t="shared" si="0"/>
        <v>696.87499782214104</v>
      </c>
      <c r="CE51" s="83">
        <f t="shared" si="1"/>
        <v>9.1526219574290053</v>
      </c>
      <c r="CQ51" s="49"/>
    </row>
    <row r="52" spans="2:95" ht="16" x14ac:dyDescent="0.2">
      <c r="B52" s="49">
        <v>44927</v>
      </c>
      <c r="C52" s="24">
        <v>1375.9110154062978</v>
      </c>
      <c r="D52" s="24">
        <v>1001.797189150843</v>
      </c>
      <c r="E52" s="24">
        <v>896.12388731397277</v>
      </c>
      <c r="F52" s="24">
        <v>855.06574204349215</v>
      </c>
      <c r="G52" s="24">
        <v>1520.9513233973209</v>
      </c>
      <c r="H52" s="24">
        <v>1122.2713233973211</v>
      </c>
      <c r="R52" s="49">
        <v>44927</v>
      </c>
      <c r="S52" s="24">
        <v>1375.9110154062978</v>
      </c>
      <c r="T52" s="24">
        <v>1001.797189150843</v>
      </c>
      <c r="U52" s="24">
        <v>896.12388731397277</v>
      </c>
      <c r="V52" s="24">
        <v>855.06574204349215</v>
      </c>
      <c r="W52" s="24">
        <v>1669.9513233973209</v>
      </c>
      <c r="X52" s="24">
        <v>1271.2713233973207</v>
      </c>
      <c r="Y52" s="24">
        <v>1271.2713233973207</v>
      </c>
      <c r="AL52" s="49">
        <v>44927</v>
      </c>
      <c r="AM52" s="24">
        <v>1375.9110154062978</v>
      </c>
      <c r="AN52" s="24">
        <v>1001.797189150843</v>
      </c>
      <c r="AO52" s="24">
        <v>896.12388731397277</v>
      </c>
      <c r="AP52" s="24">
        <v>855.06574204349215</v>
      </c>
      <c r="AQ52" s="24">
        <v>1669.9513233973209</v>
      </c>
      <c r="AR52" s="24">
        <v>1271.2713233973207</v>
      </c>
      <c r="BE52" s="49">
        <v>44927</v>
      </c>
      <c r="BF52" s="24">
        <v>528.90567477191712</v>
      </c>
      <c r="BG52" s="24">
        <v>315.56092759059266</v>
      </c>
      <c r="BH52" s="24">
        <v>209.88762575372238</v>
      </c>
      <c r="BI52" s="24">
        <v>209.88762549700542</v>
      </c>
      <c r="BJ52" s="24">
        <v>886.77309549999995</v>
      </c>
      <c r="BK52" s="24">
        <v>488.0930955</v>
      </c>
      <c r="BL52" s="82">
        <v>365.60709550000001</v>
      </c>
      <c r="BM52" s="82">
        <v>765.60709550000001</v>
      </c>
      <c r="BX52" s="49">
        <v>44927</v>
      </c>
      <c r="BY52" s="24">
        <v>847.00534063438056</v>
      </c>
      <c r="BZ52" s="24">
        <v>686.23626156025011</v>
      </c>
      <c r="CA52" s="24">
        <v>645.17811654648654</v>
      </c>
      <c r="CB52" s="24">
        <v>783.17822789732145</v>
      </c>
      <c r="CC52" s="82">
        <v>699.1082278973214</v>
      </c>
      <c r="CD52" s="82">
        <f t="shared" si="0"/>
        <v>699.1082278973214</v>
      </c>
      <c r="CE52" s="83">
        <f t="shared" si="1"/>
        <v>12.871966337071285</v>
      </c>
      <c r="CQ52" s="49"/>
    </row>
    <row r="53" spans="2:95" ht="16" x14ac:dyDescent="0.2">
      <c r="B53" s="49">
        <v>44958</v>
      </c>
      <c r="C53" s="24">
        <v>1361.8435579167508</v>
      </c>
      <c r="D53" s="24">
        <v>1021.8884708511557</v>
      </c>
      <c r="E53" s="24">
        <v>917.52674904614719</v>
      </c>
      <c r="F53" s="24">
        <v>879.1106238885028</v>
      </c>
      <c r="G53" s="24">
        <v>1518.3114243973209</v>
      </c>
      <c r="H53" s="24">
        <v>1119.6314243973209</v>
      </c>
      <c r="R53" s="49">
        <v>44958</v>
      </c>
      <c r="S53" s="24">
        <v>1361.8435579167508</v>
      </c>
      <c r="T53" s="24">
        <v>1021.8884708511557</v>
      </c>
      <c r="U53" s="24">
        <v>917.52674904614719</v>
      </c>
      <c r="V53" s="24">
        <v>879.1106238885028</v>
      </c>
      <c r="W53" s="24">
        <v>1667.3114243973209</v>
      </c>
      <c r="X53" s="24">
        <v>1268.6314243973211</v>
      </c>
      <c r="Y53" s="24">
        <v>1268.6314243973211</v>
      </c>
      <c r="AL53" s="49">
        <v>44958</v>
      </c>
      <c r="AM53" s="24">
        <v>1361.8435579167508</v>
      </c>
      <c r="AN53" s="24">
        <v>1021.8884708511557</v>
      </c>
      <c r="AO53" s="24">
        <v>917.52674904614719</v>
      </c>
      <c r="AP53" s="24">
        <v>879.1106238885028</v>
      </c>
      <c r="AQ53" s="24">
        <v>1667.3114243973209</v>
      </c>
      <c r="AR53" s="24">
        <v>1268.6314243973211</v>
      </c>
      <c r="BE53" s="49">
        <v>44958</v>
      </c>
      <c r="BF53" s="24">
        <v>509.50101053292383</v>
      </c>
      <c r="BG53" s="24">
        <v>313.9830557877325</v>
      </c>
      <c r="BH53" s="24">
        <v>209.62133398272391</v>
      </c>
      <c r="BI53" s="24">
        <v>209.62133396013687</v>
      </c>
      <c r="BJ53" s="24">
        <v>885.16319650000003</v>
      </c>
      <c r="BK53" s="24">
        <v>486.48319649999996</v>
      </c>
      <c r="BL53" s="82">
        <v>363.9621965</v>
      </c>
      <c r="BM53" s="82">
        <v>763.9621965</v>
      </c>
      <c r="BX53" s="49">
        <v>44958</v>
      </c>
      <c r="BY53" s="24">
        <v>852.34254738382708</v>
      </c>
      <c r="BZ53" s="24">
        <v>707.90541506342333</v>
      </c>
      <c r="CA53" s="24">
        <v>669.48928992836591</v>
      </c>
      <c r="CB53" s="24">
        <v>782.14822789732136</v>
      </c>
      <c r="CC53" s="82">
        <v>698.25322789732115</v>
      </c>
      <c r="CD53" s="82">
        <f t="shared" si="0"/>
        <v>698.25322789732115</v>
      </c>
      <c r="CE53" s="83">
        <f t="shared" si="1"/>
        <v>-9.6521871661021805</v>
      </c>
      <c r="CQ53" s="49"/>
    </row>
    <row r="54" spans="2:95" ht="16" x14ac:dyDescent="0.2">
      <c r="B54" s="49">
        <v>44986</v>
      </c>
      <c r="C54" s="24">
        <v>1377.0219846416912</v>
      </c>
      <c r="D54" s="24">
        <v>1006.1327692797207</v>
      </c>
      <c r="E54" s="24">
        <v>899.99523685749284</v>
      </c>
      <c r="F54" s="24">
        <v>863.68665635342188</v>
      </c>
      <c r="G54" s="24">
        <v>1516.234474897321</v>
      </c>
      <c r="H54" s="24">
        <v>1117.5544748973214</v>
      </c>
      <c r="R54" s="49">
        <v>44986</v>
      </c>
      <c r="S54" s="24">
        <v>1377.0219846416912</v>
      </c>
      <c r="T54" s="24">
        <v>1006.1327692797207</v>
      </c>
      <c r="U54" s="24">
        <v>899.99523685749284</v>
      </c>
      <c r="V54" s="24">
        <v>863.68665635342188</v>
      </c>
      <c r="W54" s="24">
        <v>1665.234474897321</v>
      </c>
      <c r="X54" s="24">
        <v>1266.5544748973211</v>
      </c>
      <c r="Y54" s="24">
        <v>1266.5544748973211</v>
      </c>
      <c r="AL54" s="49">
        <v>44986</v>
      </c>
      <c r="AM54" s="24">
        <v>1377.0219846416912</v>
      </c>
      <c r="AN54" s="24">
        <v>1006.1327692797207</v>
      </c>
      <c r="AO54" s="24">
        <v>899.99523685749284</v>
      </c>
      <c r="AP54" s="24">
        <v>863.68665635342188</v>
      </c>
      <c r="AQ54" s="24">
        <v>1665.234474897321</v>
      </c>
      <c r="AR54" s="24">
        <v>1266.5544748973211</v>
      </c>
      <c r="BE54" s="49">
        <v>44986</v>
      </c>
      <c r="BF54" s="24">
        <v>506.03464380747602</v>
      </c>
      <c r="BG54" s="24">
        <v>317.62802883850202</v>
      </c>
      <c r="BH54" s="24">
        <v>211.49049641627411</v>
      </c>
      <c r="BI54" s="24">
        <v>211.49049632020007</v>
      </c>
      <c r="BJ54" s="24">
        <v>883.58324700000003</v>
      </c>
      <c r="BK54" s="24">
        <v>484.90324699999996</v>
      </c>
      <c r="BL54" s="82">
        <v>362.33724699999999</v>
      </c>
      <c r="BM54" s="82">
        <v>762.33724699999993</v>
      </c>
      <c r="BX54" s="49">
        <v>44986</v>
      </c>
      <c r="BY54" s="24">
        <v>870.98734083421527</v>
      </c>
      <c r="BZ54" s="24">
        <v>688.5047404412187</v>
      </c>
      <c r="CA54" s="24">
        <v>652.19616003322187</v>
      </c>
      <c r="CB54" s="24">
        <v>781.65122789732152</v>
      </c>
      <c r="CC54" s="82">
        <v>697.76722789732128</v>
      </c>
      <c r="CD54" s="82">
        <f t="shared" si="0"/>
        <v>697.76722789732128</v>
      </c>
      <c r="CE54" s="83">
        <f t="shared" si="1"/>
        <v>9.2624874561025763</v>
      </c>
      <c r="CQ54" s="49"/>
    </row>
    <row r="55" spans="2:95" ht="16" x14ac:dyDescent="0.2">
      <c r="B55" s="49">
        <v>45017</v>
      </c>
      <c r="C55" s="24">
        <v>1383.1496347796337</v>
      </c>
      <c r="D55" s="24">
        <v>1030.3428770006271</v>
      </c>
      <c r="E55" s="24">
        <v>920.15234025794427</v>
      </c>
      <c r="F55" s="24">
        <v>882.16556445576782</v>
      </c>
      <c r="G55" s="24">
        <v>1513.4714748973206</v>
      </c>
      <c r="H55" s="24">
        <v>1114.7914748973212</v>
      </c>
      <c r="R55" s="49">
        <v>45017</v>
      </c>
      <c r="S55" s="24">
        <v>1383.1496347796337</v>
      </c>
      <c r="T55" s="24">
        <v>1030.3428770006271</v>
      </c>
      <c r="U55" s="24">
        <v>920.15234025794427</v>
      </c>
      <c r="V55" s="24">
        <v>882.16556445576782</v>
      </c>
      <c r="W55" s="24">
        <v>1662.4714748973206</v>
      </c>
      <c r="X55" s="24">
        <v>1263.7914748973208</v>
      </c>
      <c r="Y55" s="24">
        <v>1263.7914748973208</v>
      </c>
      <c r="AL55" s="49">
        <v>45017</v>
      </c>
      <c r="AM55" s="24">
        <v>1383.1496347796337</v>
      </c>
      <c r="AN55" s="24">
        <v>1030.3428770006271</v>
      </c>
      <c r="AO55" s="24">
        <v>920.15234025794427</v>
      </c>
      <c r="AP55" s="24">
        <v>882.16556445576782</v>
      </c>
      <c r="AQ55" s="24">
        <v>1662.4714748973206</v>
      </c>
      <c r="AR55" s="24">
        <v>1263.7914748973208</v>
      </c>
      <c r="BE55" s="49">
        <v>45017</v>
      </c>
      <c r="BF55" s="24">
        <v>464.59555694100698</v>
      </c>
      <c r="BG55" s="24">
        <v>324.83120107255633</v>
      </c>
      <c r="BH55" s="24">
        <v>214.64066432987335</v>
      </c>
      <c r="BI55" s="24">
        <v>214.64066413252365</v>
      </c>
      <c r="BJ55" s="24">
        <v>881.13624699999991</v>
      </c>
      <c r="BK55" s="24">
        <v>482.45624699999996</v>
      </c>
      <c r="BL55" s="82">
        <v>359.834247</v>
      </c>
      <c r="BM55" s="82">
        <v>759.834247</v>
      </c>
      <c r="BX55" s="49">
        <v>45017</v>
      </c>
      <c r="BY55" s="24">
        <v>918.55407783862654</v>
      </c>
      <c r="BZ55" s="24">
        <v>705.51167592807076</v>
      </c>
      <c r="CA55" s="24">
        <v>667.52490032324397</v>
      </c>
      <c r="CB55" s="24">
        <v>781.33522789732149</v>
      </c>
      <c r="CC55" s="82">
        <v>697.44522789732139</v>
      </c>
      <c r="CD55" s="82">
        <f t="shared" si="0"/>
        <v>697.44522789732139</v>
      </c>
      <c r="CE55" s="83">
        <f t="shared" si="1"/>
        <v>-8.0664480307493704</v>
      </c>
      <c r="CQ55" s="49"/>
    </row>
    <row r="56" spans="2:95" ht="16" x14ac:dyDescent="0.2">
      <c r="B56" s="49">
        <v>45047</v>
      </c>
      <c r="C56" s="24">
        <v>1284.0751675024699</v>
      </c>
      <c r="D56" s="24">
        <v>1016.2684545481046</v>
      </c>
      <c r="E56" s="24">
        <v>914.00302163949402</v>
      </c>
      <c r="F56" s="24">
        <v>873.2693384681279</v>
      </c>
      <c r="G56" s="24">
        <v>1511.5154748973212</v>
      </c>
      <c r="H56" s="24">
        <v>1112.8354748973213</v>
      </c>
      <c r="R56" s="49">
        <v>45047</v>
      </c>
      <c r="S56" s="24">
        <v>1284.0751675024699</v>
      </c>
      <c r="T56" s="24">
        <v>1016.2684545481046</v>
      </c>
      <c r="U56" s="24">
        <v>914.00302163949402</v>
      </c>
      <c r="V56" s="24">
        <v>873.2693384681279</v>
      </c>
      <c r="W56" s="24">
        <v>1660.5154748973212</v>
      </c>
      <c r="X56" s="24">
        <v>1261.8354748973213</v>
      </c>
      <c r="Y56" s="24">
        <v>1261.8354748973213</v>
      </c>
      <c r="AL56" s="49">
        <v>45047</v>
      </c>
      <c r="AM56" s="24">
        <v>1284.0751675024699</v>
      </c>
      <c r="AN56" s="24">
        <v>1016.2684545481046</v>
      </c>
      <c r="AO56" s="24">
        <v>914.00302163949402</v>
      </c>
      <c r="AP56" s="24">
        <v>873.2693384681279</v>
      </c>
      <c r="AQ56" s="24">
        <v>1660.5154748973212</v>
      </c>
      <c r="AR56" s="24">
        <v>1261.8354748973213</v>
      </c>
      <c r="BE56" s="49">
        <v>45047</v>
      </c>
      <c r="BF56" s="24">
        <v>455.0125858592022</v>
      </c>
      <c r="BG56" s="24">
        <v>315.21989142566133</v>
      </c>
      <c r="BH56" s="24">
        <v>212.95445851705068</v>
      </c>
      <c r="BI56" s="24">
        <v>212.95445847768462</v>
      </c>
      <c r="BJ56" s="24">
        <v>879.61024700000007</v>
      </c>
      <c r="BK56" s="24">
        <v>480.93024700000001</v>
      </c>
      <c r="BL56" s="82">
        <v>358.22224699999998</v>
      </c>
      <c r="BM56" s="82">
        <v>758.22224699999992</v>
      </c>
      <c r="BX56" s="49">
        <v>45047</v>
      </c>
      <c r="BY56" s="24">
        <v>829.06258164326755</v>
      </c>
      <c r="BZ56" s="24">
        <v>701.04856312244317</v>
      </c>
      <c r="CA56" s="24">
        <v>660.31487999044305</v>
      </c>
      <c r="CB56" s="24">
        <v>780.90522789732131</v>
      </c>
      <c r="CC56" s="82">
        <v>697.09722789732132</v>
      </c>
      <c r="CD56" s="82">
        <f t="shared" si="0"/>
        <v>697.09722789732132</v>
      </c>
      <c r="CE56" s="83">
        <f t="shared" si="1"/>
        <v>-3.9513352251218521</v>
      </c>
      <c r="CQ56" s="49"/>
    </row>
    <row r="57" spans="2:95" ht="16" x14ac:dyDescent="0.2">
      <c r="B57" s="49">
        <v>45078</v>
      </c>
      <c r="C57" s="24">
        <v>1313.0390146948489</v>
      </c>
      <c r="D57" s="24">
        <v>1043.7968974861196</v>
      </c>
      <c r="E57" s="24">
        <v>932.49734035856693</v>
      </c>
      <c r="F57" s="24">
        <v>884.1421249074134</v>
      </c>
      <c r="G57" s="24">
        <v>1509.5924950973215</v>
      </c>
      <c r="H57" s="24">
        <v>1110.9124950973214</v>
      </c>
      <c r="R57" s="49">
        <v>45078</v>
      </c>
      <c r="S57" s="24">
        <v>1313.0390146948489</v>
      </c>
      <c r="T57" s="24">
        <v>1043.7968974861196</v>
      </c>
      <c r="U57" s="24">
        <v>932.49734035856693</v>
      </c>
      <c r="V57" s="24">
        <v>884.1421249074134</v>
      </c>
      <c r="W57" s="24">
        <v>1658.5924950973215</v>
      </c>
      <c r="X57" s="24">
        <v>1259.9124950973214</v>
      </c>
      <c r="Y57" s="24">
        <v>1259.9124950973214</v>
      </c>
      <c r="AL57" s="49">
        <v>45078</v>
      </c>
      <c r="AM57" s="24">
        <v>1313.0390146948489</v>
      </c>
      <c r="AN57" s="24">
        <v>1043.7968974861196</v>
      </c>
      <c r="AO57" s="24">
        <v>932.49734035856693</v>
      </c>
      <c r="AP57" s="24">
        <v>884.1421249074134</v>
      </c>
      <c r="AQ57" s="24">
        <v>1658.5924950973215</v>
      </c>
      <c r="AR57" s="24">
        <v>1259.9124950973214</v>
      </c>
      <c r="BE57" s="49">
        <v>45078</v>
      </c>
      <c r="BF57" s="24">
        <v>434.17716095812278</v>
      </c>
      <c r="BG57" s="24">
        <v>325.66127291318497</v>
      </c>
      <c r="BH57" s="24">
        <v>214.36171578563224</v>
      </c>
      <c r="BI57" s="24">
        <v>214.36171575197096</v>
      </c>
      <c r="BJ57" s="24">
        <v>878.11126720000004</v>
      </c>
      <c r="BK57" s="24">
        <v>479.43126720000004</v>
      </c>
      <c r="BL57" s="82">
        <v>356.64926719999994</v>
      </c>
      <c r="BM57" s="82">
        <v>756.64926719999994</v>
      </c>
      <c r="BX57" s="49">
        <v>45078</v>
      </c>
      <c r="BY57" s="24">
        <v>878.86185373672618</v>
      </c>
      <c r="BZ57" s="24">
        <v>718.1356245729346</v>
      </c>
      <c r="CA57" s="24">
        <v>669.78040915544238</v>
      </c>
      <c r="CB57" s="24">
        <v>780.48122789732145</v>
      </c>
      <c r="CC57" s="82">
        <v>696.5942278973215</v>
      </c>
      <c r="CD57" s="82">
        <f t="shared" si="0"/>
        <v>696.5942278973215</v>
      </c>
      <c r="CE57" s="83">
        <f t="shared" si="1"/>
        <v>-21.5413966756131</v>
      </c>
      <c r="CQ57" s="49"/>
    </row>
    <row r="58" spans="2:95" ht="16" x14ac:dyDescent="0.2">
      <c r="B58" s="49">
        <v>45108</v>
      </c>
      <c r="C58" s="24">
        <v>1486.160738240485</v>
      </c>
      <c r="D58" s="24">
        <v>1016.7267971685968</v>
      </c>
      <c r="E58" s="24">
        <v>916.10510735293929</v>
      </c>
      <c r="F58" s="24">
        <v>877.16786636239442</v>
      </c>
      <c r="G58" s="24">
        <v>1499.8325758973219</v>
      </c>
      <c r="H58" s="24">
        <v>1101.1525758973212</v>
      </c>
      <c r="R58" s="49">
        <v>45108</v>
      </c>
      <c r="S58" s="24">
        <v>1486.160738240485</v>
      </c>
      <c r="T58" s="24">
        <v>1016.7267971685968</v>
      </c>
      <c r="U58" s="24">
        <v>916.10510735293929</v>
      </c>
      <c r="V58" s="24">
        <v>877.16786636239442</v>
      </c>
      <c r="W58" s="24">
        <v>1648.8325758973219</v>
      </c>
      <c r="X58" s="24">
        <v>1250.1525758973216</v>
      </c>
      <c r="Y58" s="24">
        <v>1250.1525758973216</v>
      </c>
      <c r="AL58" s="49">
        <v>45108</v>
      </c>
      <c r="AM58" s="24">
        <v>1486.160738240485</v>
      </c>
      <c r="AN58" s="24">
        <v>1016.7267971685968</v>
      </c>
      <c r="AO58" s="24">
        <v>916.10510735293929</v>
      </c>
      <c r="AP58" s="24">
        <v>877.16786636239442</v>
      </c>
      <c r="AQ58" s="24">
        <v>1648.8325758973219</v>
      </c>
      <c r="AR58" s="24">
        <v>1250.1525758973216</v>
      </c>
      <c r="BE58" s="49">
        <v>45108</v>
      </c>
      <c r="BF58" s="24">
        <v>555.32139196040976</v>
      </c>
      <c r="BG58" s="24">
        <v>313.79595216031487</v>
      </c>
      <c r="BH58" s="24">
        <v>213.17426234465736</v>
      </c>
      <c r="BI58" s="24">
        <v>213.17426212112809</v>
      </c>
      <c r="BJ58" s="24">
        <v>876.63934799999993</v>
      </c>
      <c r="BK58" s="24">
        <v>477.95934799999998</v>
      </c>
      <c r="BL58" s="82">
        <v>355.15634799999998</v>
      </c>
      <c r="BM58" s="82">
        <v>755.15634799999998</v>
      </c>
      <c r="BX58" s="49">
        <v>45108</v>
      </c>
      <c r="BY58" s="24">
        <v>930.83934628007535</v>
      </c>
      <c r="BZ58" s="24">
        <v>702.93084500828184</v>
      </c>
      <c r="CA58" s="24">
        <v>663.99360424126633</v>
      </c>
      <c r="CB58" s="24">
        <v>772.19322789732155</v>
      </c>
      <c r="CC58" s="82">
        <v>688.4692278973215</v>
      </c>
      <c r="CD58" s="82">
        <f t="shared" si="0"/>
        <v>688.4692278973215</v>
      </c>
      <c r="CE58" s="83">
        <f t="shared" si="1"/>
        <v>-14.461617110960333</v>
      </c>
      <c r="CQ58" s="49"/>
    </row>
    <row r="59" spans="2:95" ht="16" x14ac:dyDescent="0.2">
      <c r="B59" s="49">
        <v>45139</v>
      </c>
      <c r="C59" s="24">
        <v>1450.9608347863691</v>
      </c>
      <c r="D59" s="24">
        <v>1029.0743267364505</v>
      </c>
      <c r="E59" s="24">
        <v>923.35610796092953</v>
      </c>
      <c r="F59" s="24">
        <v>883.177751126781</v>
      </c>
      <c r="G59" s="24">
        <v>1489.2555758973215</v>
      </c>
      <c r="H59" s="24">
        <v>1090.5755758973212</v>
      </c>
      <c r="R59" s="49">
        <v>45139</v>
      </c>
      <c r="S59" s="24">
        <v>1450.9608347863691</v>
      </c>
      <c r="T59" s="24">
        <v>1029.0743267364505</v>
      </c>
      <c r="U59" s="24">
        <v>923.35610796092953</v>
      </c>
      <c r="V59" s="24">
        <v>883.177751126781</v>
      </c>
      <c r="W59" s="24">
        <v>1638.2555758973215</v>
      </c>
      <c r="X59" s="24">
        <v>1239.5755758973214</v>
      </c>
      <c r="Y59" s="24">
        <v>1239.5755758973214</v>
      </c>
      <c r="AL59" s="49">
        <v>45139</v>
      </c>
      <c r="AM59" s="24">
        <v>1450.9608347863691</v>
      </c>
      <c r="AN59" s="24">
        <v>1029.0743267364505</v>
      </c>
      <c r="AO59" s="24">
        <v>923.35610796092953</v>
      </c>
      <c r="AP59" s="24">
        <v>883.177751126781</v>
      </c>
      <c r="AQ59" s="24">
        <v>1638.2555758973215</v>
      </c>
      <c r="AR59" s="24">
        <v>1239.5755758973214</v>
      </c>
      <c r="BE59" s="49">
        <v>45139</v>
      </c>
      <c r="BF59" s="24">
        <v>509.20004300637731</v>
      </c>
      <c r="BG59" s="24">
        <v>319.94028185100524</v>
      </c>
      <c r="BH59" s="24">
        <v>214.22206307548419</v>
      </c>
      <c r="BI59" s="24">
        <v>214.22206301031835</v>
      </c>
      <c r="BJ59" s="24">
        <v>875.19534799999997</v>
      </c>
      <c r="BK59" s="24">
        <v>476.51534799999996</v>
      </c>
      <c r="BL59" s="82">
        <v>353.63234799999998</v>
      </c>
      <c r="BM59" s="82">
        <v>753.63234799999998</v>
      </c>
      <c r="BX59" s="49">
        <v>45139</v>
      </c>
      <c r="BY59" s="24">
        <v>941.76079177999225</v>
      </c>
      <c r="BZ59" s="24">
        <v>709.13404488544563</v>
      </c>
      <c r="CA59" s="24">
        <v>668.95568811646297</v>
      </c>
      <c r="CB59" s="24">
        <v>763.06022789732128</v>
      </c>
      <c r="CC59" s="82">
        <v>679.56122789732149</v>
      </c>
      <c r="CD59" s="82">
        <f t="shared" si="0"/>
        <v>679.56122789732149</v>
      </c>
      <c r="CE59" s="83">
        <f t="shared" si="1"/>
        <v>-29.572816988124146</v>
      </c>
      <c r="CQ59" s="49"/>
    </row>
    <row r="60" spans="2:95" ht="16" x14ac:dyDescent="0.2">
      <c r="B60" s="49">
        <v>45170</v>
      </c>
      <c r="C60" s="24">
        <v>1432.5211694812406</v>
      </c>
      <c r="D60" s="24">
        <v>1033.4901336306766</v>
      </c>
      <c r="E60" s="24">
        <v>935.23130110501131</v>
      </c>
      <c r="F60" s="24">
        <v>895.97572711885391</v>
      </c>
      <c r="G60" s="24">
        <v>1481.4416768973213</v>
      </c>
      <c r="H60" s="24">
        <v>1082.7616768973214</v>
      </c>
      <c r="R60" s="49">
        <v>45170</v>
      </c>
      <c r="S60" s="24">
        <v>1432.5211694812406</v>
      </c>
      <c r="T60" s="24">
        <v>1033.4901336306766</v>
      </c>
      <c r="U60" s="24">
        <v>935.23130110501131</v>
      </c>
      <c r="V60" s="24">
        <v>895.97572711885391</v>
      </c>
      <c r="W60" s="24">
        <v>1630.4416768973213</v>
      </c>
      <c r="X60" s="24">
        <v>1231.7616768973214</v>
      </c>
      <c r="Y60" s="24">
        <v>1231.7616768973214</v>
      </c>
      <c r="AL60" s="49">
        <v>45170</v>
      </c>
      <c r="AM60" s="24">
        <v>1432.5211694812406</v>
      </c>
      <c r="AN60" s="24">
        <v>1033.4901336306766</v>
      </c>
      <c r="AO60" s="24">
        <v>935.23130110501131</v>
      </c>
      <c r="AP60" s="24">
        <v>895.97572711885391</v>
      </c>
      <c r="AQ60" s="24">
        <v>1630.4416768973213</v>
      </c>
      <c r="AR60" s="24">
        <v>1231.7616768973214</v>
      </c>
      <c r="BE60" s="49">
        <v>45170</v>
      </c>
      <c r="BF60" s="24">
        <v>491.78866750329996</v>
      </c>
      <c r="BG60" s="24">
        <v>314.51215167763144</v>
      </c>
      <c r="BH60" s="24">
        <v>216.25331915196614</v>
      </c>
      <c r="BI60" s="24">
        <v>216.2533191371935</v>
      </c>
      <c r="BJ60" s="24">
        <v>873.774449</v>
      </c>
      <c r="BK60" s="24">
        <v>475.094449</v>
      </c>
      <c r="BL60" s="82">
        <v>352.15144899999996</v>
      </c>
      <c r="BM60" s="82">
        <v>752.15144899999996</v>
      </c>
      <c r="BX60" s="49">
        <v>45170</v>
      </c>
      <c r="BY60" s="24">
        <v>940.7325019779405</v>
      </c>
      <c r="BZ60" s="24">
        <v>718.97798195304529</v>
      </c>
      <c r="CA60" s="24">
        <v>679.72240798166058</v>
      </c>
      <c r="CB60" s="24">
        <v>756.66722789732148</v>
      </c>
      <c r="CC60" s="82">
        <v>672.07222789732123</v>
      </c>
      <c r="CD60" s="82">
        <f t="shared" si="0"/>
        <v>672.07222789732123</v>
      </c>
      <c r="CE60" s="83">
        <f t="shared" si="1"/>
        <v>-46.90575405572406</v>
      </c>
      <c r="CQ60" s="49"/>
    </row>
    <row r="61" spans="2:95" ht="16" x14ac:dyDescent="0.2">
      <c r="B61" s="49">
        <v>45200</v>
      </c>
      <c r="C61" s="24">
        <v>1393.7612461877491</v>
      </c>
      <c r="D61" s="24">
        <v>1036.5866651571616</v>
      </c>
      <c r="E61" s="24">
        <v>927.17160142531634</v>
      </c>
      <c r="F61" s="24">
        <v>886.77101861660447</v>
      </c>
      <c r="G61" s="24">
        <v>1473.1237576973213</v>
      </c>
      <c r="H61" s="24">
        <v>1074.4437576973214</v>
      </c>
      <c r="R61" s="49">
        <v>45200</v>
      </c>
      <c r="S61" s="24">
        <v>1393.7612461877491</v>
      </c>
      <c r="T61" s="24">
        <v>1036.5866651571616</v>
      </c>
      <c r="U61" s="24">
        <v>927.17160142531634</v>
      </c>
      <c r="V61" s="24">
        <v>886.77101861660447</v>
      </c>
      <c r="W61" s="24">
        <v>1622.1237576973213</v>
      </c>
      <c r="X61" s="24">
        <v>1223.4437576973212</v>
      </c>
      <c r="Y61" s="24">
        <v>1223.4437576973212</v>
      </c>
      <c r="AL61" s="49">
        <v>45200</v>
      </c>
      <c r="AM61" s="24">
        <v>1393.7612461877491</v>
      </c>
      <c r="AN61" s="24">
        <v>1036.5866651571616</v>
      </c>
      <c r="AO61" s="24">
        <v>927.17160142531634</v>
      </c>
      <c r="AP61" s="24">
        <v>886.77101861660447</v>
      </c>
      <c r="AQ61" s="24">
        <v>1622.1237576973213</v>
      </c>
      <c r="AR61" s="24">
        <v>1223.4437576973212</v>
      </c>
      <c r="BE61" s="49">
        <v>45200</v>
      </c>
      <c r="BF61" s="24">
        <v>468.11825888917713</v>
      </c>
      <c r="BG61" s="24">
        <v>323.76971598450865</v>
      </c>
      <c r="BH61" s="24">
        <v>214.35465225266344</v>
      </c>
      <c r="BI61" s="24">
        <v>214.35465192803917</v>
      </c>
      <c r="BJ61" s="24">
        <v>872.37952979999989</v>
      </c>
      <c r="BK61" s="24">
        <v>473.69952979999994</v>
      </c>
      <c r="BL61" s="82">
        <v>350.7595298</v>
      </c>
      <c r="BM61" s="82">
        <v>750.7595298</v>
      </c>
      <c r="BX61" s="49">
        <v>45200</v>
      </c>
      <c r="BY61" s="24">
        <v>925.64298729857182</v>
      </c>
      <c r="BZ61" s="24">
        <v>712.81694917265281</v>
      </c>
      <c r="CA61" s="24">
        <v>672.41636668856518</v>
      </c>
      <c r="CB61" s="24">
        <v>749.74422789732137</v>
      </c>
      <c r="CC61" s="82">
        <v>664.62122789732132</v>
      </c>
      <c r="CD61" s="82">
        <f t="shared" si="0"/>
        <v>664.62122789732132</v>
      </c>
      <c r="CE61" s="83">
        <f t="shared" si="1"/>
        <v>-48.195721275331493</v>
      </c>
      <c r="CQ61" s="49"/>
    </row>
    <row r="62" spans="2:95" ht="16" x14ac:dyDescent="0.2">
      <c r="B62" s="49">
        <v>45231</v>
      </c>
      <c r="C62" s="24">
        <v>1388.7625626362851</v>
      </c>
      <c r="D62" s="24">
        <v>1044.5924693215056</v>
      </c>
      <c r="E62" s="24">
        <v>941.82481183751156</v>
      </c>
      <c r="F62" s="24">
        <v>900.65433517844281</v>
      </c>
      <c r="G62" s="24">
        <v>1464.4447778973213</v>
      </c>
      <c r="H62" s="24">
        <v>1065.7647778973212</v>
      </c>
      <c r="R62" s="49">
        <v>45231</v>
      </c>
      <c r="S62" s="24">
        <v>1388.7625626362851</v>
      </c>
      <c r="T62" s="24">
        <v>1044.5924693215056</v>
      </c>
      <c r="U62" s="24">
        <v>941.82481183751156</v>
      </c>
      <c r="V62" s="24">
        <v>900.65433517844281</v>
      </c>
      <c r="W62" s="24">
        <v>1613.4447778973213</v>
      </c>
      <c r="X62" s="24">
        <v>1214.7647778973212</v>
      </c>
      <c r="Y62" s="24">
        <v>1214.7647778973212</v>
      </c>
      <c r="AL62" s="49">
        <v>45231</v>
      </c>
      <c r="AM62" s="24">
        <v>1388.7625626362851</v>
      </c>
      <c r="AN62" s="24">
        <v>1044.5924693215056</v>
      </c>
      <c r="AO62" s="24">
        <v>941.82481183751156</v>
      </c>
      <c r="AP62" s="24">
        <v>900.65433517844281</v>
      </c>
      <c r="AQ62" s="24">
        <v>1613.4447778973213</v>
      </c>
      <c r="AR62" s="24">
        <v>1214.7647778973212</v>
      </c>
      <c r="BE62" s="49">
        <v>45231</v>
      </c>
      <c r="BF62" s="24">
        <v>460.03598720315114</v>
      </c>
      <c r="BG62" s="24">
        <v>318.46316190076601</v>
      </c>
      <c r="BH62" s="24">
        <v>215.69550441677205</v>
      </c>
      <c r="BI62" s="24">
        <v>215.69550410856706</v>
      </c>
      <c r="BJ62" s="24">
        <v>871.00754999999992</v>
      </c>
      <c r="BK62" s="24">
        <v>472.32754999999997</v>
      </c>
      <c r="BL62" s="82">
        <v>349.39154999999994</v>
      </c>
      <c r="BM62" s="82">
        <v>749.39154999999994</v>
      </c>
      <c r="BX62" s="49">
        <v>45231</v>
      </c>
      <c r="BY62" s="24">
        <v>928.72657543313414</v>
      </c>
      <c r="BZ62" s="24">
        <v>726.12930742073968</v>
      </c>
      <c r="CA62" s="24">
        <v>684.95883106987594</v>
      </c>
      <c r="CB62" s="24">
        <v>742.43722789732146</v>
      </c>
      <c r="CC62" s="82">
        <v>657.43222789732124</v>
      </c>
      <c r="CD62" s="82">
        <f t="shared" si="0"/>
        <v>657.43222789732124</v>
      </c>
      <c r="CE62" s="83">
        <f t="shared" si="1"/>
        <v>-68.697079523418438</v>
      </c>
      <c r="CQ62" s="49"/>
    </row>
    <row r="63" spans="2:95" ht="16" x14ac:dyDescent="0.2">
      <c r="B63" s="49">
        <v>45261</v>
      </c>
      <c r="C63" s="24">
        <v>1382.9804901355051</v>
      </c>
      <c r="D63" s="24">
        <v>1022.290002915099</v>
      </c>
      <c r="E63" s="24">
        <v>924.01001444681253</v>
      </c>
      <c r="F63" s="24">
        <v>883.31095678043675</v>
      </c>
      <c r="G63" s="24">
        <v>1424.9407674973215</v>
      </c>
      <c r="H63" s="24">
        <v>1026.2607674973215</v>
      </c>
      <c r="R63" s="49">
        <v>45261</v>
      </c>
      <c r="S63" s="24">
        <v>1382.9804901355051</v>
      </c>
      <c r="T63" s="24">
        <v>1022.290002915099</v>
      </c>
      <c r="U63" s="24">
        <v>924.01001444681253</v>
      </c>
      <c r="V63" s="24">
        <v>883.31095678043675</v>
      </c>
      <c r="W63" s="24">
        <v>1573.9407674973215</v>
      </c>
      <c r="X63" s="24">
        <v>1175.2607674973215</v>
      </c>
      <c r="Y63" s="24">
        <v>1175.2607674973215</v>
      </c>
      <c r="AL63" s="49">
        <v>45261</v>
      </c>
      <c r="AM63" s="24">
        <v>1382.9804901355051</v>
      </c>
      <c r="AN63" s="24">
        <v>1022.290002915099</v>
      </c>
      <c r="AO63" s="24">
        <v>924.01001444681253</v>
      </c>
      <c r="AP63" s="24">
        <v>883.31095678043675</v>
      </c>
      <c r="AQ63" s="24">
        <v>1573.9407674973215</v>
      </c>
      <c r="AR63" s="24">
        <v>1175.2607674973215</v>
      </c>
      <c r="BE63" s="49">
        <v>45261</v>
      </c>
      <c r="BF63" s="24">
        <v>470.71693657047911</v>
      </c>
      <c r="BG63" s="24">
        <v>310.92784590530755</v>
      </c>
      <c r="BH63" s="24">
        <v>212.64785743702117</v>
      </c>
      <c r="BI63" s="24">
        <v>212.64785724138849</v>
      </c>
      <c r="BJ63" s="24">
        <v>838.51253960000008</v>
      </c>
      <c r="BK63" s="24">
        <v>439.83253959999996</v>
      </c>
      <c r="BL63" s="82">
        <v>316.9245396</v>
      </c>
      <c r="BM63" s="82">
        <v>716.9245396</v>
      </c>
      <c r="BX63" s="49">
        <v>45261</v>
      </c>
      <c r="BY63" s="24">
        <v>912.26355356502597</v>
      </c>
      <c r="BZ63" s="24">
        <v>711.36215700979142</v>
      </c>
      <c r="CA63" s="24">
        <v>670.66309953904829</v>
      </c>
      <c r="CB63" s="24">
        <v>735.42822789732145</v>
      </c>
      <c r="CC63" s="82">
        <v>650.5122278973214</v>
      </c>
      <c r="CD63" s="82">
        <f t="shared" si="0"/>
        <v>650.5122278973214</v>
      </c>
      <c r="CE63" s="83">
        <f t="shared" si="1"/>
        <v>-60.849929112470022</v>
      </c>
      <c r="CQ63" s="49"/>
    </row>
    <row r="64" spans="2:95" ht="16" x14ac:dyDescent="0.2">
      <c r="B64" s="49">
        <v>45292</v>
      </c>
      <c r="C64" s="24">
        <v>1484.1067921203867</v>
      </c>
      <c r="D64" s="24">
        <v>1079.0472467364193</v>
      </c>
      <c r="E64" s="24">
        <v>961.60121136056193</v>
      </c>
      <c r="F64" s="24">
        <v>891.29089012671398</v>
      </c>
      <c r="G64" s="24">
        <v>1343.9206610627371</v>
      </c>
      <c r="H64" s="24">
        <v>945.24066106273699</v>
      </c>
      <c r="R64" s="49">
        <v>45292</v>
      </c>
      <c r="S64" s="24">
        <v>1484.1067921203867</v>
      </c>
      <c r="T64" s="24">
        <v>1079.0472467364193</v>
      </c>
      <c r="U64" s="24">
        <v>961.60121136056193</v>
      </c>
      <c r="V64" s="24">
        <v>891.29089012671398</v>
      </c>
      <c r="W64" s="24">
        <v>1902.6006610627369</v>
      </c>
      <c r="X64" s="24">
        <v>1105.240661062737</v>
      </c>
      <c r="Y64" s="24">
        <v>1503.9206610627371</v>
      </c>
      <c r="AL64" s="49">
        <v>45292</v>
      </c>
      <c r="AM64" s="24">
        <v>1484.1067921203867</v>
      </c>
      <c r="AN64" s="24">
        <v>1079.0472467364193</v>
      </c>
      <c r="AO64" s="24">
        <v>961.60121136056193</v>
      </c>
      <c r="AP64" s="24">
        <v>891.29089012671398</v>
      </c>
      <c r="AQ64" s="24">
        <v>1902.6006610627369</v>
      </c>
      <c r="AR64" s="24">
        <v>1503.9206610627371</v>
      </c>
      <c r="BE64" s="49">
        <v>45292</v>
      </c>
      <c r="BF64" s="24">
        <v>551.99963604794846</v>
      </c>
      <c r="BG64" s="24">
        <v>329.32930119694828</v>
      </c>
      <c r="BH64" s="24">
        <v>211.88326582109079</v>
      </c>
      <c r="BI64" s="24">
        <v>211.88326519195343</v>
      </c>
      <c r="BJ64" s="24">
        <v>776.41800199999989</v>
      </c>
      <c r="BK64" s="24">
        <v>377.73800199999999</v>
      </c>
      <c r="BL64" s="82">
        <v>232.40100200000001</v>
      </c>
      <c r="BM64" s="82">
        <v>632.40100200000006</v>
      </c>
      <c r="BX64" s="49">
        <v>45292</v>
      </c>
      <c r="BY64" s="24">
        <v>932.10715607243833</v>
      </c>
      <c r="BZ64" s="24">
        <v>749.71794553947109</v>
      </c>
      <c r="CA64" s="24">
        <v>679.40762493476052</v>
      </c>
      <c r="CB64" s="24">
        <v>1126.182659062737</v>
      </c>
      <c r="CC64" s="82">
        <v>642.64965906273687</v>
      </c>
      <c r="CD64" s="82">
        <f t="shared" ref="CD64:CD123" si="2">+CC64+400</f>
        <v>1042.6496590627369</v>
      </c>
      <c r="CE64" s="83">
        <f t="shared" si="1"/>
        <v>-107.06828647673422</v>
      </c>
      <c r="CQ64" s="49"/>
    </row>
    <row r="65" spans="2:95" ht="16" x14ac:dyDescent="0.2">
      <c r="B65" s="49">
        <v>45323</v>
      </c>
      <c r="C65" s="24">
        <v>1482.6139251754776</v>
      </c>
      <c r="D65" s="24">
        <v>1106.3834661949707</v>
      </c>
      <c r="E65" s="24">
        <v>996.71141231976253</v>
      </c>
      <c r="F65" s="24">
        <v>918.77851645322687</v>
      </c>
      <c r="G65" s="24">
        <v>1336.7876610627372</v>
      </c>
      <c r="H65" s="24">
        <v>938.10766106273695</v>
      </c>
      <c r="R65" s="49">
        <v>45323</v>
      </c>
      <c r="S65" s="24">
        <v>1482.6139251754776</v>
      </c>
      <c r="T65" s="24">
        <v>1106.3834661949707</v>
      </c>
      <c r="U65" s="24">
        <v>996.71141231976253</v>
      </c>
      <c r="V65" s="24">
        <v>918.77851645322687</v>
      </c>
      <c r="W65" s="24">
        <v>1895.4676610627373</v>
      </c>
      <c r="X65" s="24">
        <v>1098.107661062737</v>
      </c>
      <c r="Y65" s="24">
        <v>1496.7876610627372</v>
      </c>
      <c r="AL65" s="49">
        <v>45323</v>
      </c>
      <c r="AM65" s="24">
        <v>1482.6139251754776</v>
      </c>
      <c r="AN65" s="24">
        <v>1106.3834661949707</v>
      </c>
      <c r="AO65" s="24">
        <v>996.71141231976253</v>
      </c>
      <c r="AP65" s="24">
        <v>918.77851645322687</v>
      </c>
      <c r="AQ65" s="24">
        <v>1895.4676610627373</v>
      </c>
      <c r="AR65" s="24">
        <v>1496.7876610627372</v>
      </c>
      <c r="BE65" s="49">
        <v>45323</v>
      </c>
      <c r="BF65" s="24">
        <v>533.79894662682887</v>
      </c>
      <c r="BG65" s="24">
        <v>330.71668837196717</v>
      </c>
      <c r="BH65" s="24">
        <v>221.04463449675913</v>
      </c>
      <c r="BI65" s="24">
        <v>221.04463403180591</v>
      </c>
      <c r="BJ65" s="24">
        <v>775.22600199999988</v>
      </c>
      <c r="BK65" s="24">
        <v>376.54600199999999</v>
      </c>
      <c r="BL65" s="82">
        <v>231.53800200000001</v>
      </c>
      <c r="BM65" s="82">
        <v>631.53800200000001</v>
      </c>
      <c r="BX65" s="49">
        <v>45323</v>
      </c>
      <c r="BY65" s="24">
        <v>948.81497854864847</v>
      </c>
      <c r="BZ65" s="24">
        <v>775.66677782300326</v>
      </c>
      <c r="CA65" s="24">
        <v>697.73388242142084</v>
      </c>
      <c r="CB65" s="24">
        <v>1120.241659062737</v>
      </c>
      <c r="CC65" s="82">
        <v>636.1026590627373</v>
      </c>
      <c r="CD65" s="82">
        <f t="shared" si="2"/>
        <v>1036.1026590627373</v>
      </c>
      <c r="CE65" s="83">
        <f t="shared" si="1"/>
        <v>-139.56411876026596</v>
      </c>
      <c r="CQ65" s="49"/>
    </row>
    <row r="66" spans="2:95" ht="16" x14ac:dyDescent="0.2">
      <c r="B66" s="49">
        <v>45352</v>
      </c>
      <c r="C66" s="24">
        <v>1479.0924736229022</v>
      </c>
      <c r="D66" s="24">
        <v>1117.7272865623029</v>
      </c>
      <c r="E66" s="24">
        <v>1021.159647284488</v>
      </c>
      <c r="F66" s="24">
        <v>900.61008022504393</v>
      </c>
      <c r="G66" s="24">
        <v>1329.5366610627373</v>
      </c>
      <c r="H66" s="24">
        <v>930.85666106273698</v>
      </c>
      <c r="R66" s="49">
        <v>45352</v>
      </c>
      <c r="S66" s="24">
        <v>1479.0924736229022</v>
      </c>
      <c r="T66" s="24">
        <v>1117.7272865623029</v>
      </c>
      <c r="U66" s="24">
        <v>1021.159647284488</v>
      </c>
      <c r="V66" s="24">
        <v>900.61008022504393</v>
      </c>
      <c r="W66" s="24">
        <v>1888.2166610627371</v>
      </c>
      <c r="X66" s="24">
        <v>1090.856661062737</v>
      </c>
      <c r="Y66" s="24">
        <v>1489.5366610627368</v>
      </c>
      <c r="AL66" s="49">
        <v>45352</v>
      </c>
      <c r="AM66" s="24">
        <v>1479.0924736229022</v>
      </c>
      <c r="AN66" s="24">
        <v>1117.7272865623029</v>
      </c>
      <c r="AO66" s="24">
        <v>1021.159647284488</v>
      </c>
      <c r="AP66" s="24">
        <v>900.61008022504393</v>
      </c>
      <c r="AQ66" s="24">
        <v>1888.2166610627371</v>
      </c>
      <c r="AR66" s="24">
        <v>1489.5366610627368</v>
      </c>
      <c r="BE66" s="49">
        <v>45352</v>
      </c>
      <c r="BF66" s="24">
        <v>548.50476642503372</v>
      </c>
      <c r="BG66" s="24">
        <v>311.90031560230869</v>
      </c>
      <c r="BH66" s="24">
        <v>215.33267632449378</v>
      </c>
      <c r="BI66" s="24">
        <v>215.33267604910776</v>
      </c>
      <c r="BJ66" s="24">
        <v>774.048002</v>
      </c>
      <c r="BK66" s="24">
        <v>375.36800199999999</v>
      </c>
      <c r="BL66" s="82">
        <v>230.32700200000002</v>
      </c>
      <c r="BM66" s="82">
        <v>630.32700199999999</v>
      </c>
      <c r="BX66" s="49">
        <v>45352</v>
      </c>
      <c r="BY66" s="24">
        <v>930.58770719786833</v>
      </c>
      <c r="BZ66" s="24">
        <v>805.82697095999424</v>
      </c>
      <c r="CA66" s="24">
        <v>685.27740417593623</v>
      </c>
      <c r="CB66" s="24">
        <v>1114.1686590627369</v>
      </c>
      <c r="CC66" s="82">
        <v>629.88965906273722</v>
      </c>
      <c r="CD66" s="82">
        <f t="shared" si="2"/>
        <v>1029.8896590627373</v>
      </c>
      <c r="CE66" s="83">
        <f t="shared" si="1"/>
        <v>-175.93731189725702</v>
      </c>
      <c r="CQ66" s="49"/>
    </row>
    <row r="67" spans="2:95" ht="16" x14ac:dyDescent="0.2">
      <c r="B67" s="49">
        <v>45383</v>
      </c>
      <c r="C67" s="24">
        <v>1364.2732513528658</v>
      </c>
      <c r="D67" s="24">
        <v>1087.7289036767422</v>
      </c>
      <c r="E67" s="24">
        <v>969.19069690564277</v>
      </c>
      <c r="F67" s="24">
        <v>916.92940926556162</v>
      </c>
      <c r="G67" s="24">
        <v>1317.6616610627375</v>
      </c>
      <c r="H67" s="24">
        <v>918.98166106273732</v>
      </c>
      <c r="R67" s="49">
        <v>45383</v>
      </c>
      <c r="S67" s="24">
        <v>1364.2732513528658</v>
      </c>
      <c r="T67" s="24">
        <v>1087.7289036767422</v>
      </c>
      <c r="U67" s="24">
        <v>969.19069690564277</v>
      </c>
      <c r="V67" s="24">
        <v>916.92940926556162</v>
      </c>
      <c r="W67" s="24">
        <v>1876.3416610627376</v>
      </c>
      <c r="X67" s="24">
        <v>1078.9816610627372</v>
      </c>
      <c r="Y67" s="24">
        <v>1477.6616610627373</v>
      </c>
      <c r="AL67" s="49">
        <v>45383</v>
      </c>
      <c r="AM67" s="24">
        <v>1364.2732513528658</v>
      </c>
      <c r="AN67" s="24">
        <v>1087.7289036767422</v>
      </c>
      <c r="AO67" s="24">
        <v>969.19069690564277</v>
      </c>
      <c r="AP67" s="24">
        <v>916.92940926556162</v>
      </c>
      <c r="AQ67" s="24">
        <v>1876.3416610627376</v>
      </c>
      <c r="AR67" s="24">
        <v>1477.6616610627373</v>
      </c>
      <c r="BE67" s="49">
        <v>45383</v>
      </c>
      <c r="BF67" s="24">
        <v>438.47174479928105</v>
      </c>
      <c r="BG67" s="24">
        <v>336.87964063135678</v>
      </c>
      <c r="BH67" s="24">
        <v>218.3414338602573</v>
      </c>
      <c r="BI67" s="24">
        <v>218.34143372633787</v>
      </c>
      <c r="BJ67" s="24">
        <v>772.88600199999996</v>
      </c>
      <c r="BK67" s="24">
        <v>374.20600200000001</v>
      </c>
      <c r="BL67" s="82">
        <v>228.615002</v>
      </c>
      <c r="BM67" s="82">
        <v>628.615002</v>
      </c>
      <c r="BX67" s="49">
        <v>45383</v>
      </c>
      <c r="BY67" s="24">
        <v>925.80150655358466</v>
      </c>
      <c r="BZ67" s="24">
        <v>750.84926304538521</v>
      </c>
      <c r="CA67" s="24">
        <v>698.58797553922352</v>
      </c>
      <c r="CB67" s="24">
        <v>1103.4556590627371</v>
      </c>
      <c r="CC67" s="82">
        <v>619.83165906273712</v>
      </c>
      <c r="CD67" s="82">
        <f t="shared" si="2"/>
        <v>1019.8316590627371</v>
      </c>
      <c r="CE67" s="83">
        <f t="shared" si="1"/>
        <v>-131.0176039826481</v>
      </c>
      <c r="CQ67" s="49"/>
    </row>
    <row r="68" spans="2:95" ht="16" x14ac:dyDescent="0.2">
      <c r="B68" s="49">
        <v>45413</v>
      </c>
      <c r="C68" s="24">
        <v>1302.8533074739166</v>
      </c>
      <c r="D68" s="24">
        <v>1066.7806433486919</v>
      </c>
      <c r="E68" s="24">
        <v>955.48816794251479</v>
      </c>
      <c r="F68" s="24">
        <v>908.18138819268961</v>
      </c>
      <c r="G68" s="24">
        <v>1306.7486610627375</v>
      </c>
      <c r="H68" s="24">
        <v>908.06866106273708</v>
      </c>
      <c r="R68" s="49">
        <v>45413</v>
      </c>
      <c r="S68" s="24">
        <v>1302.8533074739166</v>
      </c>
      <c r="T68" s="24">
        <v>1066.7806433486919</v>
      </c>
      <c r="U68" s="24">
        <v>955.48816794251479</v>
      </c>
      <c r="V68" s="24">
        <v>908.18138819268961</v>
      </c>
      <c r="W68" s="24">
        <v>1865.4286610627375</v>
      </c>
      <c r="X68" s="24">
        <v>1068.0686610627372</v>
      </c>
      <c r="Y68" s="24">
        <v>1466.7486610627373</v>
      </c>
      <c r="AL68" s="49">
        <v>45413</v>
      </c>
      <c r="AM68" s="24">
        <v>1302.8533074739166</v>
      </c>
      <c r="AN68" s="24">
        <v>1066.7806433486919</v>
      </c>
      <c r="AO68" s="24">
        <v>955.48816794251479</v>
      </c>
      <c r="AP68" s="24">
        <v>908.18138819268961</v>
      </c>
      <c r="AQ68" s="24">
        <v>1865.4286610627375</v>
      </c>
      <c r="AR68" s="24">
        <v>1466.7486610627373</v>
      </c>
      <c r="BE68" s="49">
        <v>45413</v>
      </c>
      <c r="BF68" s="24">
        <v>399.8631088610515</v>
      </c>
      <c r="BG68" s="24">
        <v>328.09560257363592</v>
      </c>
      <c r="BH68" s="24">
        <v>216.80312716745877</v>
      </c>
      <c r="BI68" s="24">
        <v>216.80312705538034</v>
      </c>
      <c r="BJ68" s="24">
        <v>771.74200199999996</v>
      </c>
      <c r="BK68" s="24">
        <v>373.06200200000001</v>
      </c>
      <c r="BL68" s="82">
        <v>226.87400199999999</v>
      </c>
      <c r="BM68" s="82">
        <v>626.87400200000002</v>
      </c>
      <c r="BX68" s="49">
        <v>45413</v>
      </c>
      <c r="BY68" s="24">
        <v>902.99019861286479</v>
      </c>
      <c r="BZ68" s="24">
        <v>738.68504077505577</v>
      </c>
      <c r="CA68" s="24">
        <v>691.37826113730898</v>
      </c>
      <c r="CB68" s="24">
        <v>1093.6866590627371</v>
      </c>
      <c r="CC68" s="82">
        <v>610.23665906273698</v>
      </c>
      <c r="CD68" s="82">
        <f t="shared" si="2"/>
        <v>1010.236659062737</v>
      </c>
      <c r="CE68" s="83">
        <f t="shared" si="1"/>
        <v>-128.44838171231879</v>
      </c>
      <c r="CQ68" s="49"/>
    </row>
    <row r="69" spans="2:95" ht="16" x14ac:dyDescent="0.2">
      <c r="B69" s="49">
        <v>45444</v>
      </c>
      <c r="C69" s="24">
        <v>1333.9555948124148</v>
      </c>
      <c r="D69" s="24">
        <v>1068.1122063503565</v>
      </c>
      <c r="E69" s="24">
        <v>960.30503019418325</v>
      </c>
      <c r="F69" s="24">
        <v>918.72465451692358</v>
      </c>
      <c r="G69" s="24">
        <v>1295.493630762737</v>
      </c>
      <c r="H69" s="24">
        <v>896.81363076273715</v>
      </c>
      <c r="R69" s="49">
        <v>45444</v>
      </c>
      <c r="S69" s="24">
        <v>1333.9555948124148</v>
      </c>
      <c r="T69" s="24">
        <v>1068.1122063503565</v>
      </c>
      <c r="U69" s="24">
        <v>960.30503019418325</v>
      </c>
      <c r="V69" s="24">
        <v>918.72465451692358</v>
      </c>
      <c r="W69" s="24">
        <v>1854.173630762737</v>
      </c>
      <c r="X69" s="24">
        <v>1056.8136307627371</v>
      </c>
      <c r="Y69" s="24">
        <v>1455.493630762737</v>
      </c>
      <c r="AL69" s="49">
        <v>45444</v>
      </c>
      <c r="AM69" s="24">
        <v>1333.9555948124148</v>
      </c>
      <c r="AN69" s="24">
        <v>1068.1122063503565</v>
      </c>
      <c r="AO69" s="24">
        <v>960.30503019418325</v>
      </c>
      <c r="AP69" s="24">
        <v>918.72465451692358</v>
      </c>
      <c r="AQ69" s="24">
        <v>1854.173630762737</v>
      </c>
      <c r="AR69" s="24">
        <v>1455.493630762737</v>
      </c>
      <c r="BE69" s="49">
        <v>45444</v>
      </c>
      <c r="BF69" s="24">
        <v>401.32399923941318</v>
      </c>
      <c r="BG69" s="24">
        <v>326.26860315502677</v>
      </c>
      <c r="BH69" s="24">
        <v>218.46142699885357</v>
      </c>
      <c r="BI69" s="24">
        <v>218.4614268654266</v>
      </c>
      <c r="BJ69" s="24">
        <v>770.62697170000001</v>
      </c>
      <c r="BK69" s="24">
        <v>371.94697170000001</v>
      </c>
      <c r="BL69" s="82">
        <v>225.17397169999998</v>
      </c>
      <c r="BM69" s="82">
        <v>625.17397170000004</v>
      </c>
      <c r="BX69" s="49">
        <v>45444</v>
      </c>
      <c r="BY69" s="24">
        <v>932.63159557300173</v>
      </c>
      <c r="BZ69" s="24">
        <v>741.84360319532971</v>
      </c>
      <c r="CA69" s="24">
        <v>700.263227651497</v>
      </c>
      <c r="CB69" s="24">
        <v>1083.546659062737</v>
      </c>
      <c r="CC69" s="82">
        <v>600.78265906273703</v>
      </c>
      <c r="CD69" s="82">
        <f t="shared" si="2"/>
        <v>1000.782659062737</v>
      </c>
      <c r="CE69" s="83">
        <f t="shared" ref="CE69:CE123" si="3">+CC69-BZ69</f>
        <v>-141.06094413259268</v>
      </c>
      <c r="CQ69" s="49"/>
    </row>
    <row r="70" spans="2:95" ht="16" x14ac:dyDescent="0.2">
      <c r="B70" s="49">
        <v>45474</v>
      </c>
      <c r="C70" s="24">
        <v>1381.8775049785838</v>
      </c>
      <c r="D70" s="24">
        <v>1125.7990333354696</v>
      </c>
      <c r="E70" s="24">
        <v>1006.7645867786803</v>
      </c>
      <c r="F70" s="24">
        <v>910.07626465081853</v>
      </c>
      <c r="G70" s="24">
        <v>1285.442166062737</v>
      </c>
      <c r="H70" s="24">
        <v>886.76216606273726</v>
      </c>
      <c r="R70" s="49">
        <v>45474</v>
      </c>
      <c r="S70" s="24">
        <v>1381.8775049785838</v>
      </c>
      <c r="T70" s="24">
        <v>1125.7990333354696</v>
      </c>
      <c r="U70" s="24">
        <v>1006.7645867786803</v>
      </c>
      <c r="V70" s="24">
        <v>910.07626465081853</v>
      </c>
      <c r="W70" s="24">
        <v>1844.1221660627371</v>
      </c>
      <c r="X70" s="24">
        <v>1046.7621660627372</v>
      </c>
      <c r="Y70" s="24">
        <v>1445.442166062737</v>
      </c>
      <c r="AL70" s="49">
        <v>45474</v>
      </c>
      <c r="AM70" s="24">
        <v>1381.8775049785838</v>
      </c>
      <c r="AN70" s="24">
        <v>1125.7990333354696</v>
      </c>
      <c r="AO70" s="24">
        <v>1006.7645867786803</v>
      </c>
      <c r="AP70" s="24">
        <v>910.07626465081853</v>
      </c>
      <c r="AQ70" s="24">
        <v>1844.1221660627371</v>
      </c>
      <c r="AR70" s="24">
        <v>1445.442166062737</v>
      </c>
      <c r="BE70" s="49">
        <v>45474</v>
      </c>
      <c r="BF70" s="24">
        <v>451.24653846171691</v>
      </c>
      <c r="BG70" s="24">
        <v>336.15968483309609</v>
      </c>
      <c r="BH70" s="24">
        <v>217.12523827630679</v>
      </c>
      <c r="BI70" s="24">
        <v>217.12523774204013</v>
      </c>
      <c r="BJ70" s="24">
        <v>769.5285070000001</v>
      </c>
      <c r="BK70" s="24">
        <v>370.84850700000004</v>
      </c>
      <c r="BL70" s="82">
        <v>223.50450699999999</v>
      </c>
      <c r="BM70" s="82">
        <v>623.50450699999999</v>
      </c>
      <c r="BX70" s="49">
        <v>45474</v>
      </c>
      <c r="BY70" s="24">
        <v>930.63096651686681</v>
      </c>
      <c r="BZ70" s="24">
        <v>789.63934850237331</v>
      </c>
      <c r="CA70" s="24">
        <v>692.95102690877832</v>
      </c>
      <c r="CB70" s="24">
        <v>1074.5936590627373</v>
      </c>
      <c r="CC70" s="82">
        <v>591.9106590627373</v>
      </c>
      <c r="CD70" s="82">
        <f t="shared" si="2"/>
        <v>991.9106590627373</v>
      </c>
      <c r="CE70" s="83">
        <f t="shared" si="3"/>
        <v>-197.72868943963601</v>
      </c>
      <c r="CQ70" s="49"/>
    </row>
    <row r="71" spans="2:95" ht="16" x14ac:dyDescent="0.2">
      <c r="B71" s="49">
        <v>45505</v>
      </c>
      <c r="C71" s="24">
        <v>1351.2118838186921</v>
      </c>
      <c r="D71" s="24">
        <v>1152.0513963338183</v>
      </c>
      <c r="E71" s="24">
        <v>1031.0217209220139</v>
      </c>
      <c r="F71" s="24">
        <v>918.53333800142809</v>
      </c>
      <c r="G71" s="24">
        <v>1275.5411862627373</v>
      </c>
      <c r="H71" s="24">
        <v>876.86118626273731</v>
      </c>
      <c r="R71" s="49">
        <v>45505</v>
      </c>
      <c r="S71" s="24">
        <v>1351.2118838186921</v>
      </c>
      <c r="T71" s="24">
        <v>1152.0513963338183</v>
      </c>
      <c r="U71" s="24">
        <v>1031.0217209220139</v>
      </c>
      <c r="V71" s="24">
        <v>918.53333800142809</v>
      </c>
      <c r="W71" s="24">
        <v>1834.2211862627373</v>
      </c>
      <c r="X71" s="24">
        <v>1036.8611862627372</v>
      </c>
      <c r="Y71" s="24">
        <v>1435.5411862627373</v>
      </c>
      <c r="AL71" s="49">
        <v>45505</v>
      </c>
      <c r="AM71" s="24">
        <v>1351.2118838186921</v>
      </c>
      <c r="AN71" s="24">
        <v>1152.0513963338183</v>
      </c>
      <c r="AO71" s="24">
        <v>1031.0217209220139</v>
      </c>
      <c r="AP71" s="24">
        <v>918.53333800142809</v>
      </c>
      <c r="AQ71" s="24">
        <v>1834.2211862627373</v>
      </c>
      <c r="AR71" s="24">
        <v>1435.5411862627373</v>
      </c>
      <c r="BE71" s="49">
        <v>45505</v>
      </c>
      <c r="BF71" s="24">
        <v>403.9902440015054</v>
      </c>
      <c r="BG71" s="24">
        <v>339.31258114508012</v>
      </c>
      <c r="BH71" s="24">
        <v>218.28290573327564</v>
      </c>
      <c r="BI71" s="24">
        <v>218.28290568931854</v>
      </c>
      <c r="BJ71" s="24">
        <v>768.44452720000004</v>
      </c>
      <c r="BK71" s="24">
        <v>369.76452719999997</v>
      </c>
      <c r="BL71" s="82">
        <v>221.89152719999996</v>
      </c>
      <c r="BM71" s="82">
        <v>621.89152719999993</v>
      </c>
      <c r="BX71" s="49">
        <v>45505</v>
      </c>
      <c r="BY71" s="24">
        <v>947.22163981718677</v>
      </c>
      <c r="BZ71" s="24">
        <v>812.73881518873839</v>
      </c>
      <c r="CA71" s="24">
        <v>700.25043231210964</v>
      </c>
      <c r="CB71" s="24">
        <v>1065.7766590627373</v>
      </c>
      <c r="CC71" s="82">
        <v>583.04465906273708</v>
      </c>
      <c r="CD71" s="82">
        <f t="shared" si="2"/>
        <v>983.04465906273708</v>
      </c>
      <c r="CE71" s="83">
        <f t="shared" si="3"/>
        <v>-229.6941561260013</v>
      </c>
      <c r="CQ71" s="49"/>
    </row>
    <row r="72" spans="2:95" ht="16" x14ac:dyDescent="0.2">
      <c r="B72" s="49">
        <v>45536</v>
      </c>
      <c r="C72" s="24">
        <v>1340.1989543401482</v>
      </c>
      <c r="D72" s="24">
        <v>1211.4366407049108</v>
      </c>
      <c r="E72" s="24">
        <v>1089.4439998764469</v>
      </c>
      <c r="F72" s="24">
        <v>929.61239791502305</v>
      </c>
      <c r="G72" s="24">
        <v>1265.6502670627369</v>
      </c>
      <c r="H72" s="24">
        <v>866.97026706273709</v>
      </c>
      <c r="R72" s="49">
        <v>45536</v>
      </c>
      <c r="S72" s="24">
        <v>1340.1989543401482</v>
      </c>
      <c r="T72" s="24">
        <v>1211.4366407049108</v>
      </c>
      <c r="U72" s="24">
        <v>1089.4439998764469</v>
      </c>
      <c r="V72" s="24">
        <v>929.61239791502305</v>
      </c>
      <c r="W72" s="24">
        <v>1824.330267062737</v>
      </c>
      <c r="X72" s="24">
        <v>1026.9702670627371</v>
      </c>
      <c r="Y72" s="24">
        <v>1425.6502670627369</v>
      </c>
      <c r="AL72" s="49">
        <v>45536</v>
      </c>
      <c r="AM72" s="24">
        <v>1340.1989543401482</v>
      </c>
      <c r="AN72" s="24">
        <v>1211.4366407049108</v>
      </c>
      <c r="AO72" s="24">
        <v>1089.4439998764469</v>
      </c>
      <c r="AP72" s="24">
        <v>929.61239791502305</v>
      </c>
      <c r="AQ72" s="24">
        <v>1824.330267062737</v>
      </c>
      <c r="AR72" s="24">
        <v>1425.6502670627369</v>
      </c>
      <c r="BE72" s="49">
        <v>45536</v>
      </c>
      <c r="BF72" s="24">
        <v>396.71788434973524</v>
      </c>
      <c r="BG72" s="24">
        <v>342.34764597269526</v>
      </c>
      <c r="BH72" s="24">
        <v>220.35500514423146</v>
      </c>
      <c r="BI72" s="24">
        <v>220.35500456392387</v>
      </c>
      <c r="BJ72" s="24">
        <v>767.37160799999992</v>
      </c>
      <c r="BK72" s="24">
        <v>368.69160799999997</v>
      </c>
      <c r="BL72" s="82">
        <v>220.34360800000002</v>
      </c>
      <c r="BM72" s="82">
        <v>620.34360800000002</v>
      </c>
      <c r="BX72" s="49">
        <v>45536</v>
      </c>
      <c r="BY72" s="24">
        <v>943.48106999041306</v>
      </c>
      <c r="BZ72" s="24">
        <v>869.08899473221538</v>
      </c>
      <c r="CA72" s="24">
        <v>709.25739335109915</v>
      </c>
      <c r="CB72" s="24">
        <v>1056.9586590627371</v>
      </c>
      <c r="CC72" s="82">
        <v>574.55365906273698</v>
      </c>
      <c r="CD72" s="82">
        <f t="shared" si="2"/>
        <v>974.55365906273698</v>
      </c>
      <c r="CE72" s="83">
        <f t="shared" si="3"/>
        <v>-294.5353356694784</v>
      </c>
      <c r="CQ72" s="49"/>
    </row>
    <row r="73" spans="2:95" ht="16" x14ac:dyDescent="0.2">
      <c r="B73" s="49">
        <v>45566</v>
      </c>
      <c r="C73" s="24">
        <v>1363.5182216334981</v>
      </c>
      <c r="D73" s="24">
        <v>1230.078514847145</v>
      </c>
      <c r="E73" s="24">
        <v>1099.5860163613472</v>
      </c>
      <c r="F73" s="24">
        <v>918.39999852451615</v>
      </c>
      <c r="G73" s="24">
        <v>1255.9582670627371</v>
      </c>
      <c r="H73" s="24">
        <v>857.2782670627372</v>
      </c>
      <c r="R73" s="49">
        <v>45566</v>
      </c>
      <c r="S73" s="24">
        <v>1363.5182216334981</v>
      </c>
      <c r="T73" s="24">
        <v>1230.078514847145</v>
      </c>
      <c r="U73" s="24">
        <v>1099.5860163613472</v>
      </c>
      <c r="V73" s="24">
        <v>918.39999852451615</v>
      </c>
      <c r="W73" s="24">
        <v>1814.6382670627372</v>
      </c>
      <c r="X73" s="24">
        <v>1017.2782670627371</v>
      </c>
      <c r="Y73" s="24">
        <v>1415.9582670627371</v>
      </c>
      <c r="AL73" s="49">
        <v>45566</v>
      </c>
      <c r="AM73" s="24">
        <v>1363.5182216334981</v>
      </c>
      <c r="AN73" s="24">
        <v>1230.078514847145</v>
      </c>
      <c r="AO73" s="24">
        <v>1099.5860163613472</v>
      </c>
      <c r="AP73" s="24">
        <v>918.39999852451615</v>
      </c>
      <c r="AQ73" s="24">
        <v>1814.6382670627372</v>
      </c>
      <c r="AR73" s="24">
        <v>1415.9582670627371</v>
      </c>
      <c r="BE73" s="49">
        <v>45566</v>
      </c>
      <c r="BF73" s="24">
        <v>416.53601052406111</v>
      </c>
      <c r="BG73" s="24">
        <v>348.82988959293971</v>
      </c>
      <c r="BH73" s="24">
        <v>218.33739110714183</v>
      </c>
      <c r="BI73" s="24">
        <v>218.33739110374131</v>
      </c>
      <c r="BJ73" s="24">
        <v>766.31460800000002</v>
      </c>
      <c r="BK73" s="24">
        <v>367.63460799999996</v>
      </c>
      <c r="BL73" s="82">
        <v>218.83360799999997</v>
      </c>
      <c r="BM73" s="82">
        <v>618.83360799999991</v>
      </c>
      <c r="BX73" s="49">
        <v>45566</v>
      </c>
      <c r="BY73" s="24">
        <v>946.98221110943712</v>
      </c>
      <c r="BZ73" s="24">
        <v>881.24862525420542</v>
      </c>
      <c r="CA73" s="24">
        <v>700.06260742077495</v>
      </c>
      <c r="CB73" s="24">
        <v>1048.3236590627373</v>
      </c>
      <c r="CC73" s="82">
        <v>566.4676590627372</v>
      </c>
      <c r="CD73" s="82">
        <f t="shared" si="2"/>
        <v>966.4676590627372</v>
      </c>
      <c r="CE73" s="83">
        <f t="shared" si="3"/>
        <v>-314.78096619146822</v>
      </c>
      <c r="CQ73" s="49"/>
    </row>
    <row r="74" spans="2:95" ht="16" x14ac:dyDescent="0.2">
      <c r="B74" s="49">
        <v>45597</v>
      </c>
      <c r="C74" s="24">
        <v>1362.3750698746267</v>
      </c>
      <c r="D74" s="24">
        <v>1206.345920114441</v>
      </c>
      <c r="E74" s="24">
        <v>1085.089415520149</v>
      </c>
      <c r="F74" s="24">
        <v>928.74530103981874</v>
      </c>
      <c r="G74" s="24">
        <v>1246.5913175627372</v>
      </c>
      <c r="H74" s="24">
        <v>847.91131756273705</v>
      </c>
      <c r="R74" s="49">
        <v>45597</v>
      </c>
      <c r="S74" s="24">
        <v>1362.3750698746267</v>
      </c>
      <c r="T74" s="24">
        <v>1206.345920114441</v>
      </c>
      <c r="U74" s="24">
        <v>1085.089415520149</v>
      </c>
      <c r="V74" s="24">
        <v>928.74530103981874</v>
      </c>
      <c r="W74" s="24">
        <v>1805.2713175627373</v>
      </c>
      <c r="X74" s="24">
        <v>1007.9113175627371</v>
      </c>
      <c r="Y74" s="24">
        <v>1406.5913175627372</v>
      </c>
      <c r="AL74" s="49">
        <v>45597</v>
      </c>
      <c r="AM74" s="24">
        <v>1362.3750698746267</v>
      </c>
      <c r="AN74" s="24">
        <v>1206.345920114441</v>
      </c>
      <c r="AO74" s="24">
        <v>1085.089415520149</v>
      </c>
      <c r="AP74" s="24">
        <v>928.74530103981874</v>
      </c>
      <c r="AQ74" s="24">
        <v>1805.2713175627373</v>
      </c>
      <c r="AR74" s="24">
        <v>1406.5913175627372</v>
      </c>
      <c r="BE74" s="49">
        <v>45597</v>
      </c>
      <c r="BF74" s="24">
        <v>420.07272334389273</v>
      </c>
      <c r="BG74" s="24">
        <v>341.06765000383825</v>
      </c>
      <c r="BH74" s="24">
        <v>219.81114540954636</v>
      </c>
      <c r="BI74" s="24">
        <v>219.8111450356763</v>
      </c>
      <c r="BJ74" s="24">
        <v>765.27165850000006</v>
      </c>
      <c r="BK74" s="24">
        <v>366.59165850000005</v>
      </c>
      <c r="BL74" s="82">
        <v>217.34665849999999</v>
      </c>
      <c r="BM74" s="82">
        <v>617.34665849999999</v>
      </c>
      <c r="BX74" s="49">
        <v>45597</v>
      </c>
      <c r="BY74" s="24">
        <v>942.30234653073421</v>
      </c>
      <c r="BZ74" s="24">
        <v>865.27827011060276</v>
      </c>
      <c r="CA74" s="24">
        <v>708.93415600414266</v>
      </c>
      <c r="CB74" s="24">
        <v>1039.999659062737</v>
      </c>
      <c r="CC74" s="82">
        <v>558.54365906273711</v>
      </c>
      <c r="CD74" s="82">
        <f t="shared" si="2"/>
        <v>958.54365906273711</v>
      </c>
      <c r="CE74" s="83">
        <f t="shared" si="3"/>
        <v>-306.73461104786566</v>
      </c>
      <c r="CQ74" s="49"/>
    </row>
    <row r="75" spans="2:95" ht="16" x14ac:dyDescent="0.2">
      <c r="B75" s="49">
        <v>45627</v>
      </c>
      <c r="C75" s="24">
        <v>1388.8569880124546</v>
      </c>
      <c r="D75" s="24">
        <v>1154.7245999780735</v>
      </c>
      <c r="E75" s="24">
        <v>1044.1798192773585</v>
      </c>
      <c r="F75" s="24">
        <v>912.4968634411531</v>
      </c>
      <c r="G75" s="24">
        <v>1230.7173914627367</v>
      </c>
      <c r="H75" s="24">
        <v>832.03739146273711</v>
      </c>
      <c r="R75" s="49">
        <v>45627</v>
      </c>
      <c r="S75" s="24">
        <v>1388.8569880124546</v>
      </c>
      <c r="T75" s="24">
        <v>1154.7245999780735</v>
      </c>
      <c r="U75" s="24">
        <v>1044.1798192773585</v>
      </c>
      <c r="V75" s="24">
        <v>912.4968634411531</v>
      </c>
      <c r="W75" s="24">
        <v>1789.3973914627368</v>
      </c>
      <c r="X75" s="24">
        <v>992.03739146273711</v>
      </c>
      <c r="Y75" s="24">
        <v>1390.7173914627367</v>
      </c>
      <c r="AL75" s="49">
        <v>45627</v>
      </c>
      <c r="AM75" s="24">
        <v>1388.8569880124546</v>
      </c>
      <c r="AN75" s="24">
        <v>1154.7245999780735</v>
      </c>
      <c r="AO75" s="24">
        <v>1044.1798192773585</v>
      </c>
      <c r="AP75" s="24">
        <v>912.4968634411531</v>
      </c>
      <c r="AQ75" s="24">
        <v>1789.3973914627368</v>
      </c>
      <c r="AR75" s="24">
        <v>1390.7173914627367</v>
      </c>
      <c r="BE75" s="49">
        <v>45627</v>
      </c>
      <c r="BF75" s="24">
        <v>446.90412019705911</v>
      </c>
      <c r="BG75" s="24">
        <v>327.46691840658264</v>
      </c>
      <c r="BH75" s="24">
        <v>216.92213770586775</v>
      </c>
      <c r="BI75" s="24">
        <v>216.92213731637378</v>
      </c>
      <c r="BJ75" s="24">
        <v>756.90573240000003</v>
      </c>
      <c r="BK75" s="24">
        <v>358.22573239999997</v>
      </c>
      <c r="BL75" s="82">
        <v>208.55973239999997</v>
      </c>
      <c r="BM75" s="82">
        <v>608.55973240000003</v>
      </c>
      <c r="BX75" s="49">
        <v>45627</v>
      </c>
      <c r="BY75" s="24">
        <v>941.95286781539528</v>
      </c>
      <c r="BZ75" s="24">
        <v>827.25768157149059</v>
      </c>
      <c r="CA75" s="24">
        <v>695.57472612477909</v>
      </c>
      <c r="CB75" s="24">
        <v>1032.491659062737</v>
      </c>
      <c r="CC75" s="82">
        <v>550.96465906273704</v>
      </c>
      <c r="CD75" s="82">
        <f t="shared" si="2"/>
        <v>950.96465906273704</v>
      </c>
      <c r="CE75" s="83">
        <f t="shared" si="3"/>
        <v>-276.29302250875355</v>
      </c>
      <c r="CQ75" s="49"/>
    </row>
    <row r="76" spans="2:95" ht="16" x14ac:dyDescent="0.2">
      <c r="B76" s="49">
        <v>45658</v>
      </c>
      <c r="C76" s="24">
        <v>1533.1139365431166</v>
      </c>
      <c r="D76" s="24">
        <v>1417.0657802686574</v>
      </c>
      <c r="E76" s="24">
        <v>1162.504499878733</v>
      </c>
      <c r="F76" s="24">
        <v>911.43362423425742</v>
      </c>
      <c r="G76" s="24">
        <v>1233.7591808714951</v>
      </c>
      <c r="H76" s="24">
        <v>835.07918087149528</v>
      </c>
      <c r="R76" s="49">
        <v>45658</v>
      </c>
      <c r="S76" s="24">
        <v>1533.1139365431166</v>
      </c>
      <c r="T76" s="24">
        <v>1417.0657802686574</v>
      </c>
      <c r="U76" s="24">
        <v>1162.504499878733</v>
      </c>
      <c r="V76" s="24">
        <v>911.43362423425742</v>
      </c>
      <c r="W76" s="24">
        <v>1802.4391808714954</v>
      </c>
      <c r="X76" s="24">
        <v>1005.0791808714953</v>
      </c>
      <c r="Y76" s="24">
        <v>1403.7591808714951</v>
      </c>
      <c r="AL76" s="49">
        <v>45658</v>
      </c>
      <c r="AM76" s="24">
        <v>1533.1139365431166</v>
      </c>
      <c r="AN76" s="24">
        <v>1417.0657802686574</v>
      </c>
      <c r="AO76" s="24">
        <v>1162.504499878733</v>
      </c>
      <c r="AP76" s="24">
        <v>911.43362423425742</v>
      </c>
      <c r="AQ76" s="24">
        <v>1802.4391808714954</v>
      </c>
      <c r="AR76" s="24">
        <v>1403.7591808714951</v>
      </c>
      <c r="BE76" s="49">
        <v>45658</v>
      </c>
      <c r="BF76" s="24">
        <v>573.56772171125135</v>
      </c>
      <c r="BG76" s="24">
        <v>471.0469432527795</v>
      </c>
      <c r="BH76" s="24">
        <v>216.48566286285524</v>
      </c>
      <c r="BI76" s="24">
        <v>216.48566285260009</v>
      </c>
      <c r="BJ76" s="24">
        <v>777.45991240000012</v>
      </c>
      <c r="BK76" s="24">
        <v>378.7799124</v>
      </c>
      <c r="BL76" s="82">
        <v>208.71491239999997</v>
      </c>
      <c r="BM76" s="82">
        <v>608.7149124</v>
      </c>
      <c r="BX76" s="49">
        <v>45658</v>
      </c>
      <c r="BY76" s="24">
        <v>959.5462148318652</v>
      </c>
      <c r="BZ76" s="24">
        <v>946.01883701587769</v>
      </c>
      <c r="CA76" s="24">
        <v>694.94796138165725</v>
      </c>
      <c r="CB76" s="24">
        <v>1024.9792684714955</v>
      </c>
      <c r="CC76" s="82">
        <v>543.44426847149555</v>
      </c>
      <c r="CD76" s="82">
        <f t="shared" si="2"/>
        <v>943.44426847149555</v>
      </c>
      <c r="CE76" s="83">
        <f t="shared" si="3"/>
        <v>-402.57456854438215</v>
      </c>
      <c r="CQ76" s="49"/>
    </row>
    <row r="77" spans="2:95" ht="16" x14ac:dyDescent="0.2">
      <c r="B77" s="49">
        <v>45689</v>
      </c>
      <c r="C77" s="24">
        <v>1516.2581719186708</v>
      </c>
      <c r="D77" s="24">
        <v>1327.1812026238886</v>
      </c>
      <c r="E77" s="24">
        <v>1134.590083256961</v>
      </c>
      <c r="F77" s="24">
        <v>936.47909608113139</v>
      </c>
      <c r="G77" s="24">
        <v>1226.5311808714951</v>
      </c>
      <c r="H77" s="24">
        <v>827.85118087149544</v>
      </c>
      <c r="R77" s="49">
        <v>45689</v>
      </c>
      <c r="S77" s="24">
        <v>1516.2581719186708</v>
      </c>
      <c r="T77" s="24">
        <v>1327.1812026238886</v>
      </c>
      <c r="U77" s="24">
        <v>1134.590083256961</v>
      </c>
      <c r="V77" s="24">
        <v>936.47909608113139</v>
      </c>
      <c r="W77" s="24">
        <v>1795.2111808714953</v>
      </c>
      <c r="X77" s="24">
        <v>997.85118087149544</v>
      </c>
      <c r="Y77" s="24">
        <v>1396.5311808714953</v>
      </c>
      <c r="AL77" s="49">
        <v>45689</v>
      </c>
      <c r="AM77" s="24">
        <v>1516.2581719186708</v>
      </c>
      <c r="AN77" s="24">
        <v>1327.1812026238886</v>
      </c>
      <c r="AO77" s="24">
        <v>1134.590083256961</v>
      </c>
      <c r="AP77" s="24">
        <v>936.47909608113139</v>
      </c>
      <c r="AQ77" s="24">
        <v>1795.2111808714953</v>
      </c>
      <c r="AR77" s="24">
        <v>1396.5311808714953</v>
      </c>
      <c r="BE77" s="49">
        <v>45689</v>
      </c>
      <c r="BF77" s="24">
        <v>542.73217034457366</v>
      </c>
      <c r="BG77" s="24">
        <v>415.87621175469894</v>
      </c>
      <c r="BH77" s="24">
        <v>223.28509238777141</v>
      </c>
      <c r="BI77" s="24">
        <v>223.28509147880908</v>
      </c>
      <c r="BJ77" s="24">
        <v>776.63991239999996</v>
      </c>
      <c r="BK77" s="24">
        <v>377.95991240000001</v>
      </c>
      <c r="BL77" s="82">
        <v>207.5119124</v>
      </c>
      <c r="BM77" s="82">
        <v>607.51191240000003</v>
      </c>
      <c r="BX77" s="49">
        <v>45689</v>
      </c>
      <c r="BY77" s="24">
        <v>973.52600157409688</v>
      </c>
      <c r="BZ77" s="24">
        <v>911.30499086918928</v>
      </c>
      <c r="CA77" s="24">
        <v>713.19400460232202</v>
      </c>
      <c r="CB77" s="24">
        <v>1018.5712684714955</v>
      </c>
      <c r="CC77" s="82">
        <v>536.42826847149536</v>
      </c>
      <c r="CD77" s="82">
        <f t="shared" si="2"/>
        <v>936.42826847149536</v>
      </c>
      <c r="CE77" s="83">
        <f t="shared" si="3"/>
        <v>-374.87672239769392</v>
      </c>
      <c r="CQ77" s="49"/>
    </row>
    <row r="78" spans="2:95" ht="16" x14ac:dyDescent="0.2">
      <c r="B78" s="49">
        <v>45717</v>
      </c>
      <c r="C78" s="24">
        <v>1501.8623719223126</v>
      </c>
      <c r="D78" s="24">
        <v>1223.7338426109668</v>
      </c>
      <c r="E78" s="24">
        <v>1095.793067530564</v>
      </c>
      <c r="F78" s="24">
        <v>892.46172737750305</v>
      </c>
      <c r="G78" s="24">
        <v>1218.4191808714952</v>
      </c>
      <c r="H78" s="24">
        <v>819.73918087149525</v>
      </c>
      <c r="R78" s="49">
        <v>45717</v>
      </c>
      <c r="S78" s="24">
        <v>1501.8623719223126</v>
      </c>
      <c r="T78" s="24">
        <v>1223.7338426109668</v>
      </c>
      <c r="U78" s="24">
        <v>1095.793067530564</v>
      </c>
      <c r="V78" s="24">
        <v>892.46172737750305</v>
      </c>
      <c r="W78" s="24">
        <v>1787.0991808714953</v>
      </c>
      <c r="X78" s="24">
        <v>989.73918087149525</v>
      </c>
      <c r="Y78" s="24">
        <v>1388.4191808714952</v>
      </c>
      <c r="AL78" s="49">
        <v>45717</v>
      </c>
      <c r="AM78" s="24">
        <v>1501.8623719223126</v>
      </c>
      <c r="AN78" s="24">
        <v>1223.7338426109668</v>
      </c>
      <c r="AO78" s="24">
        <v>1095.793067530564</v>
      </c>
      <c r="AP78" s="24">
        <v>892.46172737750305</v>
      </c>
      <c r="AQ78" s="24">
        <v>1787.0991808714953</v>
      </c>
      <c r="AR78" s="24">
        <v>1388.4191808714952</v>
      </c>
      <c r="BE78" s="49">
        <v>45717</v>
      </c>
      <c r="BF78" s="24">
        <v>532.84008058256313</v>
      </c>
      <c r="BG78" s="24">
        <v>324.54475252785346</v>
      </c>
      <c r="BH78" s="24">
        <v>196.60397744745075</v>
      </c>
      <c r="BI78" s="24">
        <v>196.60397705721994</v>
      </c>
      <c r="BJ78" s="24">
        <v>775.82791240000006</v>
      </c>
      <c r="BK78" s="24">
        <v>377.1479124</v>
      </c>
      <c r="BL78" s="82">
        <v>206.3209124</v>
      </c>
      <c r="BM78" s="82">
        <v>606.3209124</v>
      </c>
      <c r="BX78" s="49">
        <v>45717</v>
      </c>
      <c r="BY78" s="24">
        <v>969.02229133974902</v>
      </c>
      <c r="BZ78" s="24">
        <v>899.18909008311289</v>
      </c>
      <c r="CA78" s="24">
        <v>695.85775032028266</v>
      </c>
      <c r="CB78" s="24">
        <v>1011.2712684714951</v>
      </c>
      <c r="CC78" s="82">
        <v>529.38826847149539</v>
      </c>
      <c r="CD78" s="82">
        <f t="shared" si="2"/>
        <v>929.38826847149539</v>
      </c>
      <c r="CE78" s="83">
        <f t="shared" si="3"/>
        <v>-369.80082161161749</v>
      </c>
      <c r="CQ78" s="49"/>
    </row>
    <row r="79" spans="2:95" ht="16" x14ac:dyDescent="0.2">
      <c r="B79" s="49">
        <v>45748</v>
      </c>
      <c r="C79" s="24">
        <v>1384.8099422928076</v>
      </c>
      <c r="D79" s="24">
        <v>1216.1234089881955</v>
      </c>
      <c r="E79" s="24">
        <v>1087.985007169204</v>
      </c>
      <c r="F79" s="24">
        <v>932.95370682987095</v>
      </c>
      <c r="G79" s="24">
        <v>1211.0261808714949</v>
      </c>
      <c r="H79" s="24">
        <v>812.34618087149545</v>
      </c>
      <c r="R79" s="49">
        <v>45748</v>
      </c>
      <c r="S79" s="24">
        <v>1384.8099422928076</v>
      </c>
      <c r="T79" s="24">
        <v>1216.1234089881955</v>
      </c>
      <c r="U79" s="24">
        <v>1087.985007169204</v>
      </c>
      <c r="V79" s="24">
        <v>932.95370682987095</v>
      </c>
      <c r="W79" s="24">
        <v>1779.7061808714952</v>
      </c>
      <c r="X79" s="24">
        <v>982.34618087149545</v>
      </c>
      <c r="Y79" s="24">
        <v>1381.0261808714952</v>
      </c>
      <c r="AL79" s="49">
        <v>45748</v>
      </c>
      <c r="AM79" s="24">
        <v>1384.8099422928076</v>
      </c>
      <c r="AN79" s="24">
        <v>1216.1234089881955</v>
      </c>
      <c r="AO79" s="24">
        <v>1087.985007169204</v>
      </c>
      <c r="AP79" s="24">
        <v>932.95370682987095</v>
      </c>
      <c r="AQ79" s="24">
        <v>1779.7061808714952</v>
      </c>
      <c r="AR79" s="24">
        <v>1381.0261808714952</v>
      </c>
      <c r="BE79" s="49">
        <v>45748</v>
      </c>
      <c r="BF79" s="24">
        <v>436.08074383862811</v>
      </c>
      <c r="BG79" s="24">
        <v>352.93041716539619</v>
      </c>
      <c r="BH79" s="24">
        <v>224.79201534640475</v>
      </c>
      <c r="BI79" s="24">
        <v>224.79201513035625</v>
      </c>
      <c r="BJ79" s="24">
        <v>773.96591239999998</v>
      </c>
      <c r="BK79" s="24">
        <v>375.28591240000003</v>
      </c>
      <c r="BL79" s="82">
        <v>204.08391240000003</v>
      </c>
      <c r="BM79" s="82">
        <v>604.08391240000003</v>
      </c>
      <c r="BX79" s="49">
        <v>45748</v>
      </c>
      <c r="BY79" s="24">
        <v>948.72919845417925</v>
      </c>
      <c r="BZ79" s="24">
        <v>863.19299182279906</v>
      </c>
      <c r="CA79" s="24">
        <v>708.16169169951456</v>
      </c>
      <c r="CB79" s="24">
        <v>1005.7402684714954</v>
      </c>
      <c r="CC79" s="82">
        <v>522.92726847149527</v>
      </c>
      <c r="CD79" s="82">
        <f t="shared" si="2"/>
        <v>922.92726847149527</v>
      </c>
      <c r="CE79" s="83">
        <f t="shared" si="3"/>
        <v>-340.26572335130379</v>
      </c>
      <c r="CQ79" s="49"/>
    </row>
    <row r="80" spans="2:95" ht="16" x14ac:dyDescent="0.2">
      <c r="B80" s="49">
        <v>45778</v>
      </c>
      <c r="C80" s="24">
        <v>1317.8737094287312</v>
      </c>
      <c r="D80" s="24">
        <v>1136.5273173296232</v>
      </c>
      <c r="E80" s="24">
        <v>1004.0528543959333</v>
      </c>
      <c r="F80" s="24">
        <v>920.75286956173034</v>
      </c>
      <c r="G80" s="24">
        <v>1204.4781808714952</v>
      </c>
      <c r="H80" s="24">
        <v>805.79818087149545</v>
      </c>
      <c r="R80" s="49">
        <v>45778</v>
      </c>
      <c r="S80" s="24">
        <v>1317.8737094287312</v>
      </c>
      <c r="T80" s="24">
        <v>1136.5273173296232</v>
      </c>
      <c r="U80" s="24">
        <v>1004.0528543959333</v>
      </c>
      <c r="V80" s="24">
        <v>920.75286956173034</v>
      </c>
      <c r="W80" s="24">
        <v>1773.1581808714952</v>
      </c>
      <c r="X80" s="24">
        <v>975.79818087149545</v>
      </c>
      <c r="Y80" s="24">
        <v>1374.4781808714954</v>
      </c>
      <c r="AL80" s="49">
        <v>45778</v>
      </c>
      <c r="AM80" s="24">
        <v>1317.8737094287312</v>
      </c>
      <c r="AN80" s="24">
        <v>1136.5273173296232</v>
      </c>
      <c r="AO80" s="24">
        <v>1004.0528543959333</v>
      </c>
      <c r="AP80" s="24">
        <v>920.75286956173034</v>
      </c>
      <c r="AQ80" s="24">
        <v>1773.1581808714952</v>
      </c>
      <c r="AR80" s="24">
        <v>1374.4781808714954</v>
      </c>
      <c r="BE80" s="49">
        <v>45778</v>
      </c>
      <c r="BF80" s="24">
        <v>393.94075254647635</v>
      </c>
      <c r="BG80" s="24">
        <v>352.98958798514991</v>
      </c>
      <c r="BH80" s="24">
        <v>220.51512505146005</v>
      </c>
      <c r="BI80" s="24">
        <v>220.5151247969828</v>
      </c>
      <c r="BJ80" s="24">
        <v>773.17191240000011</v>
      </c>
      <c r="BK80" s="24">
        <v>374.49191240000005</v>
      </c>
      <c r="BL80" s="82">
        <v>202.92491240000001</v>
      </c>
      <c r="BM80" s="82">
        <v>602.92491240000004</v>
      </c>
      <c r="BX80" s="49">
        <v>45778</v>
      </c>
      <c r="BY80" s="24">
        <v>923.93295688225476</v>
      </c>
      <c r="BZ80" s="24">
        <v>783.53772934447318</v>
      </c>
      <c r="CA80" s="24">
        <v>700.2377447647475</v>
      </c>
      <c r="CB80" s="24">
        <v>999.98626847149535</v>
      </c>
      <c r="CC80" s="82">
        <v>516.39326847149528</v>
      </c>
      <c r="CD80" s="82">
        <f t="shared" si="2"/>
        <v>916.39326847149528</v>
      </c>
      <c r="CE80" s="83">
        <f t="shared" si="3"/>
        <v>-267.1444608729779</v>
      </c>
      <c r="CQ80" s="49"/>
    </row>
    <row r="81" spans="2:95" ht="16" x14ac:dyDescent="0.2">
      <c r="B81" s="49">
        <v>45809</v>
      </c>
      <c r="C81" s="24">
        <v>1352.3496580142876</v>
      </c>
      <c r="D81" s="24">
        <v>1207.9603862751235</v>
      </c>
      <c r="E81" s="24">
        <v>1089.2564521308286</v>
      </c>
      <c r="F81" s="24">
        <v>935.83703796705845</v>
      </c>
      <c r="G81" s="24">
        <v>1197.821130371495</v>
      </c>
      <c r="H81" s="24">
        <v>799.14113037149536</v>
      </c>
      <c r="R81" s="49">
        <v>45809</v>
      </c>
      <c r="S81" s="24">
        <v>1352.3496580142876</v>
      </c>
      <c r="T81" s="24">
        <v>1207.9603862751235</v>
      </c>
      <c r="U81" s="24">
        <v>1089.2564521308286</v>
      </c>
      <c r="V81" s="24">
        <v>935.83703796705845</v>
      </c>
      <c r="W81" s="24">
        <v>1766.501130371495</v>
      </c>
      <c r="X81" s="24">
        <v>969.14113037149548</v>
      </c>
      <c r="Y81" s="24">
        <v>1367.8211303714954</v>
      </c>
      <c r="AL81" s="49">
        <v>45809</v>
      </c>
      <c r="AM81" s="24">
        <v>1352.3496580142876</v>
      </c>
      <c r="AN81" s="24">
        <v>1207.9603862751235</v>
      </c>
      <c r="AO81" s="24">
        <v>1089.2564521308286</v>
      </c>
      <c r="AP81" s="24">
        <v>935.83703796705845</v>
      </c>
      <c r="AQ81" s="24">
        <v>1766.501130371495</v>
      </c>
      <c r="AR81" s="24">
        <v>1367.8211303714954</v>
      </c>
      <c r="BE81" s="49">
        <v>45809</v>
      </c>
      <c r="BF81" s="24">
        <v>403.45276370666204</v>
      </c>
      <c r="BG81" s="24">
        <v>343.88237303240345</v>
      </c>
      <c r="BH81" s="24">
        <v>225.17843888810867</v>
      </c>
      <c r="BI81" s="24">
        <v>225.17843861647694</v>
      </c>
      <c r="BJ81" s="24">
        <v>772.38486190000003</v>
      </c>
      <c r="BK81" s="24">
        <v>373.70486189999997</v>
      </c>
      <c r="BL81" s="82">
        <v>201.79586189999998</v>
      </c>
      <c r="BM81" s="82">
        <v>601.79586189999998</v>
      </c>
      <c r="BX81" s="49">
        <v>45809</v>
      </c>
      <c r="BY81" s="24">
        <v>948.89689430762542</v>
      </c>
      <c r="BZ81" s="24">
        <v>864.07801324271986</v>
      </c>
      <c r="CA81" s="24">
        <v>710.65859935058143</v>
      </c>
      <c r="CB81" s="24">
        <v>994.11626847149535</v>
      </c>
      <c r="CC81" s="82">
        <v>510.20026847149529</v>
      </c>
      <c r="CD81" s="82">
        <f t="shared" si="2"/>
        <v>910.20026847149529</v>
      </c>
      <c r="CE81" s="83">
        <f t="shared" si="3"/>
        <v>-353.87774477122457</v>
      </c>
      <c r="CQ81" s="49"/>
    </row>
    <row r="82" spans="2:95" ht="16" x14ac:dyDescent="0.2">
      <c r="B82" s="49">
        <v>45839</v>
      </c>
      <c r="C82" s="24">
        <v>1405.3913754312475</v>
      </c>
      <c r="D82" s="24">
        <v>1100.0195743295219</v>
      </c>
      <c r="E82" s="24">
        <v>976.1501769792394</v>
      </c>
      <c r="F82" s="24">
        <v>923.75352985042514</v>
      </c>
      <c r="G82" s="24">
        <v>1190.4330798714952</v>
      </c>
      <c r="H82" s="24">
        <v>791.75307987149517</v>
      </c>
      <c r="R82" s="49">
        <v>45839</v>
      </c>
      <c r="S82" s="24">
        <v>1405.3913754312475</v>
      </c>
      <c r="T82" s="24">
        <v>1100.0195743295219</v>
      </c>
      <c r="U82" s="24">
        <v>976.1501769792394</v>
      </c>
      <c r="V82" s="24">
        <v>923.75352985042514</v>
      </c>
      <c r="W82" s="24">
        <v>1759.1130798714953</v>
      </c>
      <c r="X82" s="24">
        <v>961.75307987149517</v>
      </c>
      <c r="Y82" s="24">
        <v>1360.433079871495</v>
      </c>
      <c r="AL82" s="49">
        <v>45839</v>
      </c>
      <c r="AM82" s="24">
        <v>1405.3913754312475</v>
      </c>
      <c r="AN82" s="24">
        <v>1100.0195743295219</v>
      </c>
      <c r="AO82" s="24">
        <v>976.1501769792394</v>
      </c>
      <c r="AP82" s="24">
        <v>923.75352985042514</v>
      </c>
      <c r="AQ82" s="24">
        <v>1759.1130798714953</v>
      </c>
      <c r="AR82" s="24">
        <v>1360.433079871495</v>
      </c>
      <c r="BE82" s="49">
        <v>45839</v>
      </c>
      <c r="BF82" s="24">
        <v>466.64732712419419</v>
      </c>
      <c r="BG82" s="24">
        <v>347.38485018466935</v>
      </c>
      <c r="BH82" s="24">
        <v>223.51545283438696</v>
      </c>
      <c r="BI82" s="24">
        <v>223.51545278768234</v>
      </c>
      <c r="BJ82" s="24">
        <v>771.60781139999995</v>
      </c>
      <c r="BK82" s="24">
        <v>372.9278114</v>
      </c>
      <c r="BL82" s="82">
        <v>200.70681139999999</v>
      </c>
      <c r="BM82" s="82">
        <v>600.70681139999999</v>
      </c>
      <c r="BX82" s="49">
        <v>45839</v>
      </c>
      <c r="BY82" s="24">
        <v>938.74404830705373</v>
      </c>
      <c r="BZ82" s="24">
        <v>752.63472414485273</v>
      </c>
      <c r="CA82" s="24">
        <v>700.23807706274306</v>
      </c>
      <c r="CB82" s="24">
        <v>987.50526847149536</v>
      </c>
      <c r="CC82" s="82">
        <v>504.08126847149543</v>
      </c>
      <c r="CD82" s="82">
        <f t="shared" si="2"/>
        <v>904.08126847149538</v>
      </c>
      <c r="CE82" s="83">
        <f t="shared" si="3"/>
        <v>-248.55345567335729</v>
      </c>
      <c r="CQ82" s="49"/>
    </row>
    <row r="83" spans="2:95" ht="16" x14ac:dyDescent="0.2">
      <c r="B83" s="49">
        <v>45870</v>
      </c>
      <c r="C83" s="24">
        <v>1375.1458829493183</v>
      </c>
      <c r="D83" s="24">
        <v>1098.0580903338312</v>
      </c>
      <c r="E83" s="24">
        <v>970.35295126155427</v>
      </c>
      <c r="F83" s="24">
        <v>929.1491326772184</v>
      </c>
      <c r="G83" s="24">
        <v>1185.181029371495</v>
      </c>
      <c r="H83" s="24">
        <v>786.50102937149518</v>
      </c>
      <c r="R83" s="49">
        <v>45870</v>
      </c>
      <c r="S83" s="24">
        <v>1375.1458829493183</v>
      </c>
      <c r="T83" s="24">
        <v>1098.0580903338312</v>
      </c>
      <c r="U83" s="24">
        <v>970.35295126155427</v>
      </c>
      <c r="V83" s="24">
        <v>929.1491326772184</v>
      </c>
      <c r="W83" s="24">
        <v>1753.8610293714951</v>
      </c>
      <c r="X83" s="24">
        <v>956.50102937149518</v>
      </c>
      <c r="Y83" s="24">
        <v>1355.181029371495</v>
      </c>
      <c r="AL83" s="49">
        <v>45870</v>
      </c>
      <c r="AM83" s="24">
        <v>1375.1458829493183</v>
      </c>
      <c r="AN83" s="24">
        <v>1098.0580903338312</v>
      </c>
      <c r="AO83" s="24">
        <v>970.35295126155427</v>
      </c>
      <c r="AP83" s="24">
        <v>929.1491326772184</v>
      </c>
      <c r="AQ83" s="24">
        <v>1753.8610293714951</v>
      </c>
      <c r="AR83" s="24">
        <v>1355.181029371495</v>
      </c>
      <c r="BE83" s="49">
        <v>45870</v>
      </c>
      <c r="BF83" s="24">
        <v>428.4649969510308</v>
      </c>
      <c r="BG83" s="24">
        <v>352.43884654094853</v>
      </c>
      <c r="BH83" s="24">
        <v>224.73370746867155</v>
      </c>
      <c r="BI83" s="24">
        <v>224.73370746846865</v>
      </c>
      <c r="BJ83" s="24">
        <v>770.83876090000012</v>
      </c>
      <c r="BK83" s="24">
        <v>372.1587609</v>
      </c>
      <c r="BL83" s="82">
        <v>199.64376090000002</v>
      </c>
      <c r="BM83" s="82">
        <v>599.64376089999996</v>
      </c>
      <c r="BX83" s="49">
        <v>45870</v>
      </c>
      <c r="BY83" s="24">
        <v>946.68088599828729</v>
      </c>
      <c r="BZ83" s="24">
        <v>745.61924379288246</v>
      </c>
      <c r="CA83" s="24">
        <v>704.41542520874953</v>
      </c>
      <c r="CB83" s="24">
        <v>983.02226847149529</v>
      </c>
      <c r="CC83" s="82">
        <v>499.89226847149536</v>
      </c>
      <c r="CD83" s="82">
        <f t="shared" si="2"/>
        <v>899.8922684714953</v>
      </c>
      <c r="CE83" s="83">
        <f t="shared" si="3"/>
        <v>-245.7269753213871</v>
      </c>
      <c r="CQ83" s="49"/>
    </row>
    <row r="84" spans="2:95" ht="16" x14ac:dyDescent="0.2">
      <c r="B84" s="49">
        <v>45901</v>
      </c>
      <c r="C84" s="24">
        <v>1347.5143142646489</v>
      </c>
      <c r="D84" s="24">
        <v>1103.7377160916742</v>
      </c>
      <c r="E84" s="24">
        <v>977.0007390575197</v>
      </c>
      <c r="F84" s="24">
        <v>936.88814469601994</v>
      </c>
      <c r="G84" s="24">
        <v>1177.3649788714954</v>
      </c>
      <c r="H84" s="24">
        <v>778.68497887149522</v>
      </c>
      <c r="R84" s="49">
        <v>45901</v>
      </c>
      <c r="S84" s="24">
        <v>1347.5143142646489</v>
      </c>
      <c r="T84" s="24">
        <v>1103.7377160916742</v>
      </c>
      <c r="U84" s="24">
        <v>977.0007390575197</v>
      </c>
      <c r="V84" s="24">
        <v>936.88814469601994</v>
      </c>
      <c r="W84" s="24">
        <v>1746.0449788714955</v>
      </c>
      <c r="X84" s="24">
        <v>948.68497887149522</v>
      </c>
      <c r="Y84" s="24">
        <v>1347.3649788714952</v>
      </c>
      <c r="AL84" s="49">
        <v>45901</v>
      </c>
      <c r="AM84" s="24">
        <v>1347.5143142646489</v>
      </c>
      <c r="AN84" s="24">
        <v>1103.7377160916742</v>
      </c>
      <c r="AO84" s="24">
        <v>977.0007390575197</v>
      </c>
      <c r="AP84" s="24">
        <v>936.88814469601994</v>
      </c>
      <c r="AQ84" s="24">
        <v>1746.0449788714955</v>
      </c>
      <c r="AR84" s="24">
        <v>1347.3649788714952</v>
      </c>
      <c r="BE84" s="49">
        <v>45901</v>
      </c>
      <c r="BF84" s="24">
        <v>419.24650863420618</v>
      </c>
      <c r="BG84" s="24">
        <v>349.72834293059407</v>
      </c>
      <c r="BH84" s="24">
        <v>222.99136589643962</v>
      </c>
      <c r="BI84" s="24">
        <v>222.99136581603238</v>
      </c>
      <c r="BJ84" s="24">
        <v>770.07671040000002</v>
      </c>
      <c r="BK84" s="24">
        <v>371.39671040000002</v>
      </c>
      <c r="BL84" s="82">
        <v>198.61071039999999</v>
      </c>
      <c r="BM84" s="82">
        <v>598.61071040000002</v>
      </c>
      <c r="BX84" s="49">
        <v>45901</v>
      </c>
      <c r="BY84" s="24">
        <v>928.26780563044258</v>
      </c>
      <c r="BZ84" s="24">
        <v>754.00937316107979</v>
      </c>
      <c r="CA84" s="24">
        <v>713.89677887998732</v>
      </c>
      <c r="CB84" s="24">
        <v>975.96826847149521</v>
      </c>
      <c r="CC84" s="82">
        <v>493.12626847149534</v>
      </c>
      <c r="CD84" s="82">
        <f t="shared" si="2"/>
        <v>893.12626847149534</v>
      </c>
      <c r="CE84" s="83">
        <f t="shared" si="3"/>
        <v>-260.88310468958446</v>
      </c>
      <c r="CQ84" s="49"/>
    </row>
    <row r="85" spans="2:95" ht="16" x14ac:dyDescent="0.2">
      <c r="B85" s="49">
        <v>45931</v>
      </c>
      <c r="C85" s="24">
        <v>1374.4211605467522</v>
      </c>
      <c r="D85" s="24">
        <v>1080.7691550435306</v>
      </c>
      <c r="E85" s="24">
        <v>966.51872234147561</v>
      </c>
      <c r="F85" s="24">
        <v>929.13201645209449</v>
      </c>
      <c r="G85" s="24">
        <v>1170.9469788714957</v>
      </c>
      <c r="H85" s="24">
        <v>772.26697887149533</v>
      </c>
      <c r="R85" s="49">
        <v>45931</v>
      </c>
      <c r="S85" s="24">
        <v>1374.4211605467522</v>
      </c>
      <c r="T85" s="24">
        <v>1080.7691550435306</v>
      </c>
      <c r="U85" s="24">
        <v>966.51872234147561</v>
      </c>
      <c r="V85" s="24">
        <v>929.13201645209449</v>
      </c>
      <c r="W85" s="24">
        <v>1739.6269788714958</v>
      </c>
      <c r="X85" s="24">
        <v>942.26697887149533</v>
      </c>
      <c r="Y85" s="24">
        <v>1340.9469788714953</v>
      </c>
      <c r="AL85" s="49">
        <v>45931</v>
      </c>
      <c r="AM85" s="24">
        <v>1374.4211605467522</v>
      </c>
      <c r="AN85" s="24">
        <v>1080.7691550435306</v>
      </c>
      <c r="AO85" s="24">
        <v>966.51872234147561</v>
      </c>
      <c r="AP85" s="24">
        <v>929.13201645209449</v>
      </c>
      <c r="AQ85" s="24">
        <v>1739.6269788714958</v>
      </c>
      <c r="AR85" s="24">
        <v>1340.9469788714953</v>
      </c>
      <c r="BE85" s="49">
        <v>45931</v>
      </c>
      <c r="BF85" s="24">
        <v>440.85226662744549</v>
      </c>
      <c r="BG85" s="24">
        <v>338.81602279375693</v>
      </c>
      <c r="BH85" s="24">
        <v>224.56559009170198</v>
      </c>
      <c r="BI85" s="24">
        <v>224.56558998644198</v>
      </c>
      <c r="BJ85" s="24">
        <v>769.32471040000007</v>
      </c>
      <c r="BK85" s="24">
        <v>370.64471040000001</v>
      </c>
      <c r="BL85" s="82">
        <v>197.59071040000001</v>
      </c>
      <c r="BM85" s="82">
        <v>597.59071040000003</v>
      </c>
      <c r="BX85" s="49">
        <v>45931</v>
      </c>
      <c r="BY85" s="24">
        <v>933.56889391930667</v>
      </c>
      <c r="BZ85" s="24">
        <v>741.95313224977349</v>
      </c>
      <c r="CA85" s="24">
        <v>704.56642646565228</v>
      </c>
      <c r="CB85" s="24">
        <v>970.30226847149527</v>
      </c>
      <c r="CC85" s="82">
        <v>486.6902684714953</v>
      </c>
      <c r="CD85" s="82">
        <f t="shared" si="2"/>
        <v>886.6902684714953</v>
      </c>
      <c r="CE85" s="83">
        <f t="shared" si="3"/>
        <v>-255.26286377827819</v>
      </c>
      <c r="CQ85" s="49"/>
    </row>
    <row r="86" spans="2:95" ht="16" x14ac:dyDescent="0.2">
      <c r="B86" s="49">
        <v>45962</v>
      </c>
      <c r="C86" s="24">
        <v>1365.5981288365372</v>
      </c>
      <c r="D86" s="24">
        <v>1106.001812525102</v>
      </c>
      <c r="E86" s="24">
        <v>980.48131982754217</v>
      </c>
      <c r="F86" s="24">
        <v>941.50869561689012</v>
      </c>
      <c r="G86" s="24">
        <v>1163.7129788714954</v>
      </c>
      <c r="H86" s="24">
        <v>765.0329788714954</v>
      </c>
      <c r="R86" s="49">
        <v>45962</v>
      </c>
      <c r="S86" s="24">
        <v>1365.5981288365372</v>
      </c>
      <c r="T86" s="24">
        <v>1106.001812525102</v>
      </c>
      <c r="U86" s="24">
        <v>980.48131982754217</v>
      </c>
      <c r="V86" s="24">
        <v>941.50869561689012</v>
      </c>
      <c r="W86" s="24">
        <v>1732.3929788714952</v>
      </c>
      <c r="X86" s="24">
        <v>935.0329788714954</v>
      </c>
      <c r="Y86" s="24">
        <v>1333.7129788714951</v>
      </c>
      <c r="AL86" s="49">
        <v>45962</v>
      </c>
      <c r="AM86" s="24">
        <v>1365.5981288365372</v>
      </c>
      <c r="AN86" s="24">
        <v>1106.001812525102</v>
      </c>
      <c r="AO86" s="24">
        <v>980.48131982754217</v>
      </c>
      <c r="AP86" s="24">
        <v>941.50869561689012</v>
      </c>
      <c r="AQ86" s="24">
        <v>1732.3929788714952</v>
      </c>
      <c r="AR86" s="24">
        <v>1333.7129788714951</v>
      </c>
      <c r="BE86" s="49">
        <v>45962</v>
      </c>
      <c r="BF86" s="24">
        <v>448.01363065700991</v>
      </c>
      <c r="BG86" s="24">
        <v>351.76904615414054</v>
      </c>
      <c r="BH86" s="24">
        <v>226.24855345658071</v>
      </c>
      <c r="BI86" s="24">
        <v>226.24855331457695</v>
      </c>
      <c r="BJ86" s="24">
        <v>768.57971040000007</v>
      </c>
      <c r="BK86" s="24">
        <v>369.8997104</v>
      </c>
      <c r="BL86" s="82">
        <v>196.50471039999999</v>
      </c>
      <c r="BM86" s="82">
        <v>596.50471040000002</v>
      </c>
      <c r="BX86" s="49">
        <v>45962</v>
      </c>
      <c r="BY86" s="24">
        <v>917.58449817952726</v>
      </c>
      <c r="BZ86" s="24">
        <v>754.23276637096149</v>
      </c>
      <c r="CA86" s="24">
        <v>715.26014230231317</v>
      </c>
      <c r="CB86" s="24">
        <v>963.81326847149535</v>
      </c>
      <c r="CC86" s="82">
        <v>480.18126847149529</v>
      </c>
      <c r="CD86" s="82">
        <f t="shared" si="2"/>
        <v>880.18126847149529</v>
      </c>
      <c r="CE86" s="83">
        <f t="shared" si="3"/>
        <v>-274.0514978994662</v>
      </c>
      <c r="CQ86" s="49"/>
    </row>
    <row r="87" spans="2:95" ht="16" x14ac:dyDescent="0.2">
      <c r="B87" s="49">
        <v>45992</v>
      </c>
      <c r="C87" s="24">
        <v>1382.5338278805611</v>
      </c>
      <c r="D87" s="24">
        <v>1104.719400486166</v>
      </c>
      <c r="E87" s="24">
        <v>966.18887740282082</v>
      </c>
      <c r="F87" s="24">
        <v>923.80770085923371</v>
      </c>
      <c r="G87" s="24">
        <v>1124.1869788714953</v>
      </c>
      <c r="H87" s="24">
        <v>725.50697887149533</v>
      </c>
      <c r="R87" s="49">
        <v>45992</v>
      </c>
      <c r="S87" s="24">
        <v>1382.5338278805611</v>
      </c>
      <c r="T87" s="24">
        <v>1104.719400486166</v>
      </c>
      <c r="U87" s="24">
        <v>966.18887740282082</v>
      </c>
      <c r="V87" s="24">
        <v>923.80770085923371</v>
      </c>
      <c r="W87" s="24">
        <v>1692.8669788714956</v>
      </c>
      <c r="X87" s="24">
        <v>895.50697887149533</v>
      </c>
      <c r="Y87" s="24">
        <v>1294.1869788714953</v>
      </c>
      <c r="AL87" s="49">
        <v>45992</v>
      </c>
      <c r="AM87" s="24">
        <v>1382.5338278805611</v>
      </c>
      <c r="AN87" s="24">
        <v>1104.719400486166</v>
      </c>
      <c r="AO87" s="24">
        <v>966.18887740282082</v>
      </c>
      <c r="AP87" s="24">
        <v>923.80770085923371</v>
      </c>
      <c r="AQ87" s="24">
        <v>1692.8669788714956</v>
      </c>
      <c r="AR87" s="24">
        <v>1294.1869788714953</v>
      </c>
      <c r="BE87" s="49">
        <v>45992</v>
      </c>
      <c r="BF87" s="24">
        <v>479.71731591148892</v>
      </c>
      <c r="BG87" s="24">
        <v>362.02143944024283</v>
      </c>
      <c r="BH87" s="24">
        <v>223.49091635689771</v>
      </c>
      <c r="BI87" s="24">
        <v>223.49091624854526</v>
      </c>
      <c r="BJ87" s="24">
        <v>734.89371040000003</v>
      </c>
      <c r="BK87" s="24">
        <v>336.21371039999997</v>
      </c>
      <c r="BL87" s="82">
        <v>162.50371039999999</v>
      </c>
      <c r="BM87" s="82">
        <v>562.50371040000005</v>
      </c>
      <c r="BX87" s="49">
        <v>45992</v>
      </c>
      <c r="BY87" s="24">
        <v>902.81651196907239</v>
      </c>
      <c r="BZ87" s="24">
        <v>742.69796104592331</v>
      </c>
      <c r="CA87" s="24">
        <v>700.31678461068861</v>
      </c>
      <c r="CB87" s="24">
        <v>957.97326847149543</v>
      </c>
      <c r="CC87" s="82">
        <v>473.95826847149533</v>
      </c>
      <c r="CD87" s="82">
        <f t="shared" si="2"/>
        <v>873.95826847149533</v>
      </c>
      <c r="CE87" s="83">
        <f t="shared" si="3"/>
        <v>-268.73969257442798</v>
      </c>
      <c r="CQ87" s="49"/>
    </row>
    <row r="88" spans="2:95" ht="16" x14ac:dyDescent="0.2">
      <c r="B88" s="49">
        <v>46023</v>
      </c>
      <c r="C88" s="24">
        <v>1542.8031191655714</v>
      </c>
      <c r="D88" s="24">
        <v>1315.236737290131</v>
      </c>
      <c r="E88" s="24">
        <v>1115.179435474945</v>
      </c>
      <c r="F88" s="24">
        <v>958.58695127539863</v>
      </c>
      <c r="G88" s="24">
        <v>1116.9987462724559</v>
      </c>
      <c r="H88" s="24">
        <v>718.318746272456</v>
      </c>
      <c r="R88" s="49">
        <v>46023</v>
      </c>
      <c r="S88" s="24">
        <v>1542.8031191655714</v>
      </c>
      <c r="T88" s="24">
        <v>1315.236737290131</v>
      </c>
      <c r="U88" s="24">
        <v>1115.179435474945</v>
      </c>
      <c r="V88" s="24">
        <v>958.58695127539863</v>
      </c>
      <c r="W88" s="24">
        <v>1685.678746272456</v>
      </c>
      <c r="X88" s="24">
        <v>888.318746272456</v>
      </c>
      <c r="Y88" s="24">
        <v>1286.9987462724559</v>
      </c>
      <c r="AL88" s="49">
        <v>46023</v>
      </c>
      <c r="AM88" s="24">
        <v>1542.8031191655714</v>
      </c>
      <c r="AN88" s="24">
        <v>1315.236737290131</v>
      </c>
      <c r="AO88" s="24">
        <v>1115.179435474945</v>
      </c>
      <c r="AP88" s="24">
        <v>958.58695127539863</v>
      </c>
      <c r="AQ88" s="24">
        <v>1685.678746272456</v>
      </c>
      <c r="AR88" s="24">
        <v>1286.9987462724559</v>
      </c>
      <c r="BE88" s="49">
        <v>46023</v>
      </c>
      <c r="BF88" s="24">
        <v>572.47233574009351</v>
      </c>
      <c r="BG88" s="24">
        <v>422.53875774326673</v>
      </c>
      <c r="BH88" s="24">
        <v>222.48145592808069</v>
      </c>
      <c r="BI88" s="24">
        <v>222.48145590377595</v>
      </c>
      <c r="BJ88" s="24">
        <v>734.32971039999995</v>
      </c>
      <c r="BK88" s="24">
        <v>335.6497104</v>
      </c>
      <c r="BL88" s="82">
        <v>161.5607104</v>
      </c>
      <c r="BM88" s="82">
        <v>561.56071040000006</v>
      </c>
      <c r="BX88" s="49">
        <v>46023</v>
      </c>
      <c r="BY88" s="24">
        <v>970.33078342547822</v>
      </c>
      <c r="BZ88" s="24">
        <v>892.69797954686453</v>
      </c>
      <c r="CA88" s="24">
        <v>736.10549537162296</v>
      </c>
      <c r="CB88" s="24">
        <v>951.34903587245594</v>
      </c>
      <c r="CC88" s="82">
        <v>467.83703587245589</v>
      </c>
      <c r="CD88" s="82">
        <f t="shared" si="2"/>
        <v>867.83703587245589</v>
      </c>
      <c r="CE88" s="83">
        <f t="shared" si="3"/>
        <v>-424.86094367440865</v>
      </c>
      <c r="CQ88" s="49"/>
    </row>
    <row r="89" spans="2:95" ht="16" x14ac:dyDescent="0.2">
      <c r="B89" s="49">
        <v>46054</v>
      </c>
      <c r="C89" s="24">
        <v>1532.9112166479329</v>
      </c>
      <c r="D89" s="24">
        <v>1286.0177032940919</v>
      </c>
      <c r="E89" s="24">
        <v>1050.1337877081962</v>
      </c>
      <c r="F89" s="24">
        <v>974.82896855295928</v>
      </c>
      <c r="G89" s="24">
        <v>1111.0787462724561</v>
      </c>
      <c r="H89" s="24">
        <v>712.39874627245592</v>
      </c>
      <c r="R89" s="49">
        <v>46054</v>
      </c>
      <c r="S89" s="24">
        <v>1532.9112166479329</v>
      </c>
      <c r="T89" s="24">
        <v>1286.0177032940919</v>
      </c>
      <c r="U89" s="24">
        <v>1050.1337877081962</v>
      </c>
      <c r="V89" s="24">
        <v>974.82896855295928</v>
      </c>
      <c r="W89" s="24">
        <v>1679.7587462724559</v>
      </c>
      <c r="X89" s="24">
        <v>882.39874627245592</v>
      </c>
      <c r="Y89" s="24">
        <v>1281.0787462724559</v>
      </c>
      <c r="AL89" s="49">
        <v>46054</v>
      </c>
      <c r="AM89" s="24">
        <v>1532.9112166479329</v>
      </c>
      <c r="AN89" s="24">
        <v>1286.0177032940919</v>
      </c>
      <c r="AO89" s="24">
        <v>1050.1337877081962</v>
      </c>
      <c r="AP89" s="24">
        <v>974.82896855295928</v>
      </c>
      <c r="AQ89" s="24">
        <v>1679.7587462724559</v>
      </c>
      <c r="AR89" s="24">
        <v>1281.0787462724559</v>
      </c>
      <c r="BE89" s="49">
        <v>46054</v>
      </c>
      <c r="BF89" s="24">
        <v>543.51665240357158</v>
      </c>
      <c r="BG89" s="24">
        <v>457.44863536654282</v>
      </c>
      <c r="BH89" s="24">
        <v>221.56471978064721</v>
      </c>
      <c r="BI89" s="24">
        <v>221.56471975809896</v>
      </c>
      <c r="BJ89" s="24">
        <v>733.60871039999995</v>
      </c>
      <c r="BK89" s="24">
        <v>334.9287104</v>
      </c>
      <c r="BL89" s="82">
        <v>160.6307104</v>
      </c>
      <c r="BM89" s="82">
        <v>560.6307104</v>
      </c>
      <c r="BX89" s="49">
        <v>46054</v>
      </c>
      <c r="BY89" s="24">
        <v>989.39456424436116</v>
      </c>
      <c r="BZ89" s="24">
        <v>828.56906792754887</v>
      </c>
      <c r="CA89" s="24">
        <v>753.26424879486024</v>
      </c>
      <c r="CB89" s="24">
        <v>946.15003587245599</v>
      </c>
      <c r="CC89" s="82">
        <v>462.18203587245597</v>
      </c>
      <c r="CD89" s="82">
        <f t="shared" si="2"/>
        <v>862.18203587245603</v>
      </c>
      <c r="CE89" s="83">
        <f t="shared" si="3"/>
        <v>-366.3870320550929</v>
      </c>
      <c r="CQ89" s="49"/>
    </row>
    <row r="90" spans="2:95" ht="16" x14ac:dyDescent="0.2">
      <c r="B90" s="49">
        <v>46082</v>
      </c>
      <c r="C90" s="24">
        <v>1529.7795018957067</v>
      </c>
      <c r="D90" s="24">
        <v>1234.4906662517283</v>
      </c>
      <c r="E90" s="24">
        <v>1046.4219025824177</v>
      </c>
      <c r="F90" s="24">
        <v>962.49335480783338</v>
      </c>
      <c r="G90" s="24">
        <v>1105.2137462724559</v>
      </c>
      <c r="H90" s="24">
        <v>706.53374627245591</v>
      </c>
      <c r="R90" s="49">
        <v>46082</v>
      </c>
      <c r="S90" s="24">
        <v>1529.7795018957067</v>
      </c>
      <c r="T90" s="24">
        <v>1234.4906662517283</v>
      </c>
      <c r="U90" s="24">
        <v>1046.4219025824177</v>
      </c>
      <c r="V90" s="24">
        <v>962.49335480783338</v>
      </c>
      <c r="W90" s="24">
        <v>1673.8937462724557</v>
      </c>
      <c r="X90" s="24">
        <v>876.53374627245591</v>
      </c>
      <c r="Y90" s="24">
        <v>1275.2137462724559</v>
      </c>
      <c r="AL90" s="49">
        <v>46082</v>
      </c>
      <c r="AM90" s="24">
        <v>1529.7795018957067</v>
      </c>
      <c r="AN90" s="24">
        <v>1234.4906662517283</v>
      </c>
      <c r="AO90" s="24">
        <v>1046.4219025824177</v>
      </c>
      <c r="AP90" s="24">
        <v>962.49335480783338</v>
      </c>
      <c r="AQ90" s="24">
        <v>1673.8937462724557</v>
      </c>
      <c r="AR90" s="24">
        <v>1275.2137462724559</v>
      </c>
      <c r="BE90" s="49">
        <v>46082</v>
      </c>
      <c r="BF90" s="24">
        <v>545.6167550625886</v>
      </c>
      <c r="BG90" s="24">
        <v>411.53468736557215</v>
      </c>
      <c r="BH90" s="24">
        <v>223.46592369626157</v>
      </c>
      <c r="BI90" s="24">
        <v>223.46592353594778</v>
      </c>
      <c r="BJ90" s="24">
        <v>732.89471040000001</v>
      </c>
      <c r="BK90" s="24">
        <v>334.21471039999994</v>
      </c>
      <c r="BL90" s="82">
        <v>159.71171040000002</v>
      </c>
      <c r="BM90" s="82">
        <v>559.71171040000002</v>
      </c>
      <c r="BX90" s="49">
        <v>46082</v>
      </c>
      <c r="BY90" s="24">
        <v>984.16274683311781</v>
      </c>
      <c r="BZ90" s="24">
        <v>822.95597888615566</v>
      </c>
      <c r="CA90" s="24">
        <v>739.02743127188523</v>
      </c>
      <c r="CB90" s="24">
        <v>940.99903587245592</v>
      </c>
      <c r="CC90" s="82">
        <v>456.43203587245603</v>
      </c>
      <c r="CD90" s="82">
        <f t="shared" si="2"/>
        <v>856.43203587245603</v>
      </c>
      <c r="CE90" s="83">
        <f t="shared" si="3"/>
        <v>-366.52394301369964</v>
      </c>
      <c r="CQ90" s="49"/>
    </row>
    <row r="91" spans="2:95" ht="16" x14ac:dyDescent="0.2">
      <c r="B91" s="49">
        <v>46113</v>
      </c>
      <c r="C91" s="24">
        <v>1475.2234013566231</v>
      </c>
      <c r="D91" s="24">
        <v>1222.1370639108136</v>
      </c>
      <c r="E91" s="24">
        <v>1022.370977328894</v>
      </c>
      <c r="F91" s="24">
        <v>976.35642981256797</v>
      </c>
      <c r="G91" s="24">
        <v>1095.5052516724561</v>
      </c>
      <c r="H91" s="24">
        <v>696.82525167245592</v>
      </c>
      <c r="R91" s="49">
        <v>46113</v>
      </c>
      <c r="S91" s="24">
        <v>1475.2234013566231</v>
      </c>
      <c r="T91" s="24">
        <v>1222.1370639108136</v>
      </c>
      <c r="U91" s="24">
        <v>1022.370977328894</v>
      </c>
      <c r="V91" s="24">
        <v>976.35642981256797</v>
      </c>
      <c r="W91" s="24">
        <v>1664.1852516724557</v>
      </c>
      <c r="X91" s="24">
        <v>866.82525167245592</v>
      </c>
      <c r="Y91" s="24">
        <v>1265.5052516724561</v>
      </c>
      <c r="AL91" s="49">
        <v>46113</v>
      </c>
      <c r="AM91" s="24">
        <v>1475.2234013566231</v>
      </c>
      <c r="AN91" s="24">
        <v>1222.1370639108136</v>
      </c>
      <c r="AO91" s="24">
        <v>1022.370977328894</v>
      </c>
      <c r="AP91" s="24">
        <v>976.35642981256797</v>
      </c>
      <c r="AQ91" s="24">
        <v>1664.1852516724557</v>
      </c>
      <c r="AR91" s="24">
        <v>1265.5052516724561</v>
      </c>
      <c r="BE91" s="49">
        <v>46113</v>
      </c>
      <c r="BF91" s="24">
        <v>497.28185720502086</v>
      </c>
      <c r="BG91" s="24">
        <v>426.11804924965702</v>
      </c>
      <c r="BH91" s="24">
        <v>226.35196266773747</v>
      </c>
      <c r="BI91" s="24">
        <v>226.3519616131519</v>
      </c>
      <c r="BJ91" s="24">
        <v>728.85221580000007</v>
      </c>
      <c r="BK91" s="24">
        <v>330.1722158</v>
      </c>
      <c r="BL91" s="82">
        <v>155.4632158</v>
      </c>
      <c r="BM91" s="82">
        <v>555.46321579999994</v>
      </c>
      <c r="BX91" s="49">
        <v>46113</v>
      </c>
      <c r="BY91" s="24">
        <v>977.94154415160244</v>
      </c>
      <c r="BZ91" s="24">
        <v>796.0190146611568</v>
      </c>
      <c r="CA91" s="24">
        <v>750.00446819941635</v>
      </c>
      <c r="CB91" s="24">
        <v>935.33303587245587</v>
      </c>
      <c r="CC91" s="82">
        <v>450.88603587245598</v>
      </c>
      <c r="CD91" s="82">
        <f t="shared" si="2"/>
        <v>850.88603587245598</v>
      </c>
      <c r="CE91" s="83">
        <f t="shared" si="3"/>
        <v>-345.13297878870083</v>
      </c>
      <c r="CQ91" s="49"/>
    </row>
    <row r="92" spans="2:95" ht="16" x14ac:dyDescent="0.2">
      <c r="B92" s="49">
        <v>46143</v>
      </c>
      <c r="C92" s="24">
        <v>1385.6909047447818</v>
      </c>
      <c r="D92" s="24">
        <v>1211.739022741391</v>
      </c>
      <c r="E92" s="24">
        <v>1039.4390407249243</v>
      </c>
      <c r="F92" s="24">
        <v>972.98099359479545</v>
      </c>
      <c r="G92" s="24">
        <v>1089.680204272456</v>
      </c>
      <c r="H92" s="24">
        <v>691.00020427245602</v>
      </c>
      <c r="R92" s="49">
        <v>46143</v>
      </c>
      <c r="S92" s="24">
        <v>1385.6909047447818</v>
      </c>
      <c r="T92" s="24">
        <v>1211.739022741391</v>
      </c>
      <c r="U92" s="24">
        <v>1039.4390407249243</v>
      </c>
      <c r="V92" s="24">
        <v>972.98099359479545</v>
      </c>
      <c r="W92" s="24">
        <v>1658.3602042724556</v>
      </c>
      <c r="X92" s="24">
        <v>861.00020427245613</v>
      </c>
      <c r="Y92" s="24">
        <v>1259.680204272456</v>
      </c>
      <c r="AL92" s="49">
        <v>46143</v>
      </c>
      <c r="AM92" s="24">
        <v>1385.6909047447818</v>
      </c>
      <c r="AN92" s="24">
        <v>1211.739022741391</v>
      </c>
      <c r="AO92" s="24">
        <v>1039.4390407249243</v>
      </c>
      <c r="AP92" s="24">
        <v>972.98099359479545</v>
      </c>
      <c r="AQ92" s="24">
        <v>1658.3602042724556</v>
      </c>
      <c r="AR92" s="24">
        <v>1259.680204272456</v>
      </c>
      <c r="BE92" s="49">
        <v>46143</v>
      </c>
      <c r="BF92" s="24">
        <v>458.76122658047558</v>
      </c>
      <c r="BG92" s="24">
        <v>402.02512245468859</v>
      </c>
      <c r="BH92" s="24">
        <v>229.72514043822201</v>
      </c>
      <c r="BI92" s="24">
        <v>229.72513939020442</v>
      </c>
      <c r="BJ92" s="24">
        <v>726.91116840000007</v>
      </c>
      <c r="BK92" s="24">
        <v>328.2311684</v>
      </c>
      <c r="BL92" s="82">
        <v>153.31816839999999</v>
      </c>
      <c r="BM92" s="82">
        <v>553.31816839999999</v>
      </c>
      <c r="BX92" s="49">
        <v>46143</v>
      </c>
      <c r="BY92" s="24">
        <v>926.9296781643061</v>
      </c>
      <c r="BZ92" s="24">
        <v>809.71390028670203</v>
      </c>
      <c r="CA92" s="24">
        <v>743.25585420459083</v>
      </c>
      <c r="CB92" s="24">
        <v>931.44903587245597</v>
      </c>
      <c r="CC92" s="82">
        <v>445.46703587245594</v>
      </c>
      <c r="CD92" s="82">
        <f t="shared" si="2"/>
        <v>845.46703587245588</v>
      </c>
      <c r="CE92" s="83">
        <f t="shared" si="3"/>
        <v>-364.24686441424609</v>
      </c>
      <c r="CQ92" s="49"/>
    </row>
    <row r="93" spans="2:95" ht="16" x14ac:dyDescent="0.2">
      <c r="B93" s="49">
        <v>46174</v>
      </c>
      <c r="C93" s="24">
        <v>1426.2930707137964</v>
      </c>
      <c r="D93" s="24">
        <v>1249.1281931500348</v>
      </c>
      <c r="E93" s="24">
        <v>1045.057270670924</v>
      </c>
      <c r="F93" s="24">
        <v>978.30773833363128</v>
      </c>
      <c r="G93" s="24">
        <v>1092.5034188724558</v>
      </c>
      <c r="H93" s="24">
        <v>693.82341887245605</v>
      </c>
      <c r="R93" s="49">
        <v>46174</v>
      </c>
      <c r="S93" s="24">
        <v>1426.2930707137964</v>
      </c>
      <c r="T93" s="24">
        <v>1249.1281931500348</v>
      </c>
      <c r="U93" s="24">
        <v>1045.057270670924</v>
      </c>
      <c r="V93" s="24">
        <v>978.30773833363128</v>
      </c>
      <c r="W93" s="24">
        <v>1661.1834188724558</v>
      </c>
      <c r="X93" s="24">
        <v>863.82341887245605</v>
      </c>
      <c r="Y93" s="24">
        <v>1262.503418872456</v>
      </c>
      <c r="AL93" s="49">
        <v>46174</v>
      </c>
      <c r="AM93" s="24">
        <v>1426.2930707137964</v>
      </c>
      <c r="AN93" s="24">
        <v>1249.1281931500348</v>
      </c>
      <c r="AO93" s="24">
        <v>1045.057270670924</v>
      </c>
      <c r="AP93" s="24">
        <v>978.30773833363128</v>
      </c>
      <c r="AQ93" s="24">
        <v>1661.1834188724558</v>
      </c>
      <c r="AR93" s="24">
        <v>1262.503418872456</v>
      </c>
      <c r="BE93" s="49">
        <v>46174</v>
      </c>
      <c r="BF93" s="24">
        <v>479.40220461076882</v>
      </c>
      <c r="BG93" s="24">
        <v>431.01749713388716</v>
      </c>
      <c r="BH93" s="24">
        <v>226.9465746547763</v>
      </c>
      <c r="BI93" s="24">
        <v>226.9465734771405</v>
      </c>
      <c r="BJ93" s="24">
        <v>734.47738300000003</v>
      </c>
      <c r="BK93" s="24">
        <v>335.79738299999997</v>
      </c>
      <c r="BL93" s="82">
        <v>160.68238300000002</v>
      </c>
      <c r="BM93" s="82">
        <v>560.68238300000007</v>
      </c>
      <c r="BX93" s="49">
        <v>46174</v>
      </c>
      <c r="BY93" s="24">
        <v>946.89086610302752</v>
      </c>
      <c r="BZ93" s="24">
        <v>818.11069601614759</v>
      </c>
      <c r="CA93" s="24">
        <v>751.36116485649075</v>
      </c>
      <c r="CB93" s="24">
        <v>926.70603587245603</v>
      </c>
      <c r="CC93" s="82">
        <v>440.44103587245604</v>
      </c>
      <c r="CD93" s="82">
        <f t="shared" si="2"/>
        <v>840.44103587245604</v>
      </c>
      <c r="CE93" s="83">
        <f t="shared" si="3"/>
        <v>-377.66966014369154</v>
      </c>
      <c r="CQ93" s="49"/>
    </row>
    <row r="94" spans="2:95" ht="16" x14ac:dyDescent="0.2">
      <c r="B94" s="49">
        <v>46204</v>
      </c>
      <c r="C94" s="24">
        <v>1499.0487910742404</v>
      </c>
      <c r="D94" s="24">
        <v>1144.8109836772587</v>
      </c>
      <c r="E94" s="24">
        <v>1009.4036820805045</v>
      </c>
      <c r="F94" s="24">
        <v>968.33820043344019</v>
      </c>
      <c r="G94" s="24">
        <v>1086.8534188724554</v>
      </c>
      <c r="H94" s="24">
        <v>688.17341887245595</v>
      </c>
      <c r="R94" s="49">
        <v>46204</v>
      </c>
      <c r="S94" s="24">
        <v>1499.0487910742404</v>
      </c>
      <c r="T94" s="24">
        <v>1144.8109836772587</v>
      </c>
      <c r="U94" s="24">
        <v>1009.4036820805045</v>
      </c>
      <c r="V94" s="24">
        <v>968.33820043344019</v>
      </c>
      <c r="W94" s="24">
        <v>1655.5334188724553</v>
      </c>
      <c r="X94" s="24">
        <v>858.17341887245607</v>
      </c>
      <c r="Y94" s="24">
        <v>1256.8534188724559</v>
      </c>
      <c r="AL94" s="49">
        <v>46204</v>
      </c>
      <c r="AM94" s="24">
        <v>1499.0487910742404</v>
      </c>
      <c r="AN94" s="24">
        <v>1144.8109836772587</v>
      </c>
      <c r="AO94" s="24">
        <v>1009.4036820805045</v>
      </c>
      <c r="AP94" s="24">
        <v>968.33820043344019</v>
      </c>
      <c r="AQ94" s="24">
        <v>1655.5334188724553</v>
      </c>
      <c r="AR94" s="24">
        <v>1256.8534188724559</v>
      </c>
      <c r="BE94" s="49">
        <v>46204</v>
      </c>
      <c r="BF94" s="24">
        <v>531.15163865425052</v>
      </c>
      <c r="BG94" s="24">
        <v>360.56866677842083</v>
      </c>
      <c r="BH94" s="24">
        <v>225.16136518166664</v>
      </c>
      <c r="BI94" s="24">
        <v>225.16136517030662</v>
      </c>
      <c r="BJ94" s="24">
        <v>733.79538300000002</v>
      </c>
      <c r="BK94" s="24">
        <v>335.11538299999995</v>
      </c>
      <c r="BL94" s="82">
        <v>159.79638299999999</v>
      </c>
      <c r="BM94" s="82">
        <v>559.79638299999999</v>
      </c>
      <c r="BX94" s="49">
        <v>46204</v>
      </c>
      <c r="BY94" s="24">
        <v>967.89715241999045</v>
      </c>
      <c r="BZ94" s="24">
        <v>784.24231689883811</v>
      </c>
      <c r="CA94" s="24">
        <v>743.17683526313385</v>
      </c>
      <c r="CB94" s="24">
        <v>921.73803587245584</v>
      </c>
      <c r="CC94" s="82">
        <v>435.42103587245583</v>
      </c>
      <c r="CD94" s="82">
        <f t="shared" si="2"/>
        <v>835.42103587245583</v>
      </c>
      <c r="CE94" s="83">
        <f t="shared" si="3"/>
        <v>-348.82128102638228</v>
      </c>
      <c r="CQ94" s="49"/>
    </row>
    <row r="95" spans="2:95" ht="16" x14ac:dyDescent="0.2">
      <c r="B95" s="49">
        <v>46235</v>
      </c>
      <c r="C95" s="24">
        <v>1589.1156849173467</v>
      </c>
      <c r="D95" s="24">
        <v>1150.6534171362657</v>
      </c>
      <c r="E95" s="24">
        <v>1013.4312459178608</v>
      </c>
      <c r="F95" s="24">
        <v>973.92452455709349</v>
      </c>
      <c r="G95" s="24">
        <v>1068.572418872456</v>
      </c>
      <c r="H95" s="24">
        <v>669.89241887245601</v>
      </c>
      <c r="R95" s="49">
        <v>46235</v>
      </c>
      <c r="S95" s="24">
        <v>1589.1156849173467</v>
      </c>
      <c r="T95" s="24">
        <v>1150.6534171362657</v>
      </c>
      <c r="U95" s="24">
        <v>1013.4312459178608</v>
      </c>
      <c r="V95" s="24">
        <v>973.92452455709349</v>
      </c>
      <c r="W95" s="24">
        <v>1637.2524188724556</v>
      </c>
      <c r="X95" s="24">
        <v>839.89241887245601</v>
      </c>
      <c r="Y95" s="24">
        <v>1238.572418872456</v>
      </c>
      <c r="AL95" s="49">
        <v>46235</v>
      </c>
      <c r="AM95" s="24">
        <v>1589.1156849173467</v>
      </c>
      <c r="AN95" s="24">
        <v>1150.6534171362657</v>
      </c>
      <c r="AO95" s="24">
        <v>1013.4312459178608</v>
      </c>
      <c r="AP95" s="24">
        <v>973.92452455709349</v>
      </c>
      <c r="AQ95" s="24">
        <v>1637.2524188724556</v>
      </c>
      <c r="AR95" s="24">
        <v>1238.572418872456</v>
      </c>
      <c r="BE95" s="49">
        <v>46235</v>
      </c>
      <c r="BF95" s="24">
        <v>551.88562912266821</v>
      </c>
      <c r="BG95" s="24">
        <v>363.69096725830741</v>
      </c>
      <c r="BH95" s="24">
        <v>226.46879603990257</v>
      </c>
      <c r="BI95" s="24">
        <v>226.4687953935416</v>
      </c>
      <c r="BJ95" s="24">
        <v>733.11738300000002</v>
      </c>
      <c r="BK95" s="24">
        <v>334.43738299999995</v>
      </c>
      <c r="BL95" s="82">
        <v>158.90838300000001</v>
      </c>
      <c r="BM95" s="82">
        <v>558.90838299999996</v>
      </c>
      <c r="BX95" s="49">
        <v>46235</v>
      </c>
      <c r="BY95" s="24">
        <v>1037.2300557946787</v>
      </c>
      <c r="BZ95" s="24">
        <v>786.96244987795831</v>
      </c>
      <c r="CA95" s="24">
        <v>747.45572916355195</v>
      </c>
      <c r="CB95" s="24">
        <v>904.135035872456</v>
      </c>
      <c r="CC95" s="82">
        <v>418.3310358724558</v>
      </c>
      <c r="CD95" s="82">
        <f t="shared" si="2"/>
        <v>818.3310358724558</v>
      </c>
      <c r="CE95" s="83">
        <f t="shared" si="3"/>
        <v>-368.63141400550251</v>
      </c>
      <c r="CQ95" s="49"/>
    </row>
    <row r="96" spans="2:95" ht="16" x14ac:dyDescent="0.2">
      <c r="B96" s="49">
        <v>46266</v>
      </c>
      <c r="C96" s="24">
        <v>1601.2100498701213</v>
      </c>
      <c r="D96" s="24">
        <v>1206.4290347001202</v>
      </c>
      <c r="E96" s="24">
        <v>1021.2137862099411</v>
      </c>
      <c r="F96" s="24">
        <v>983.47488703490581</v>
      </c>
      <c r="G96" s="24">
        <v>1064.2834188724557</v>
      </c>
      <c r="H96" s="24">
        <v>665.6034188724559</v>
      </c>
      <c r="R96" s="49">
        <v>46266</v>
      </c>
      <c r="S96" s="24">
        <v>1601.2100498701213</v>
      </c>
      <c r="T96" s="24">
        <v>1206.4290347001202</v>
      </c>
      <c r="U96" s="24">
        <v>1021.2137862099411</v>
      </c>
      <c r="V96" s="24">
        <v>983.47488703490581</v>
      </c>
      <c r="W96" s="24">
        <v>1632.9634188724556</v>
      </c>
      <c r="X96" s="24">
        <v>835.6034188724559</v>
      </c>
      <c r="Y96" s="24">
        <v>1234.2834188724557</v>
      </c>
      <c r="AL96" s="49">
        <v>46266</v>
      </c>
      <c r="AM96" s="24">
        <v>1601.2100498701213</v>
      </c>
      <c r="AN96" s="24">
        <v>1206.4290347001202</v>
      </c>
      <c r="AO96" s="24">
        <v>1021.2137862099411</v>
      </c>
      <c r="AP96" s="24">
        <v>983.47488703490581</v>
      </c>
      <c r="AQ96" s="24">
        <v>1632.9634188724556</v>
      </c>
      <c r="AR96" s="24">
        <v>1234.2834188724557</v>
      </c>
      <c r="BE96" s="49">
        <v>46266</v>
      </c>
      <c r="BF96" s="24">
        <v>570.26593402678043</v>
      </c>
      <c r="BG96" s="24">
        <v>413.67880205019048</v>
      </c>
      <c r="BH96" s="24">
        <v>228.46355356001149</v>
      </c>
      <c r="BI96" s="24">
        <v>228.46355320792284</v>
      </c>
      <c r="BJ96" s="24">
        <v>732.44838300000004</v>
      </c>
      <c r="BK96" s="24">
        <v>333.76838299999997</v>
      </c>
      <c r="BL96" s="82">
        <v>158.01338300000003</v>
      </c>
      <c r="BM96" s="82">
        <v>558.01338299999998</v>
      </c>
      <c r="BX96" s="49">
        <v>46266</v>
      </c>
      <c r="BY96" s="24">
        <v>1030.944115843341</v>
      </c>
      <c r="BZ96" s="24">
        <v>792.75023264992979</v>
      </c>
      <c r="CA96" s="24">
        <v>755.0113338269831</v>
      </c>
      <c r="CB96" s="24">
        <v>900.515035872456</v>
      </c>
      <c r="CC96" s="82">
        <v>413.71303587245581</v>
      </c>
      <c r="CD96" s="82">
        <f t="shared" si="2"/>
        <v>813.71303587245575</v>
      </c>
      <c r="CE96" s="83">
        <f t="shared" si="3"/>
        <v>-379.03719677747398</v>
      </c>
      <c r="CQ96" s="49"/>
    </row>
    <row r="97" spans="2:95" ht="16" x14ac:dyDescent="0.2">
      <c r="B97" s="49">
        <v>46296</v>
      </c>
      <c r="C97" s="24">
        <v>1545.2862723886219</v>
      </c>
      <c r="D97" s="24">
        <v>1153.9602686398709</v>
      </c>
      <c r="E97" s="24">
        <v>1011.5115870313042</v>
      </c>
      <c r="F97" s="24">
        <v>971.6916047196238</v>
      </c>
      <c r="G97" s="24">
        <v>1059.4134188724558</v>
      </c>
      <c r="H97" s="24">
        <v>660.7334188724559</v>
      </c>
      <c r="R97" s="49">
        <v>46296</v>
      </c>
      <c r="S97" s="24">
        <v>1545.2862723886219</v>
      </c>
      <c r="T97" s="24">
        <v>1153.9602686398709</v>
      </c>
      <c r="U97" s="24">
        <v>1011.5115870313042</v>
      </c>
      <c r="V97" s="24">
        <v>971.6916047196238</v>
      </c>
      <c r="W97" s="24">
        <v>1628.0934188724555</v>
      </c>
      <c r="X97" s="24">
        <v>830.7334188724559</v>
      </c>
      <c r="Y97" s="24">
        <v>1229.4134188724558</v>
      </c>
      <c r="AL97" s="49">
        <v>46296</v>
      </c>
      <c r="AM97" s="24">
        <v>1545.2862723886219</v>
      </c>
      <c r="AN97" s="24">
        <v>1153.9602686398709</v>
      </c>
      <c r="AO97" s="24">
        <v>1011.5115870313042</v>
      </c>
      <c r="AP97" s="24">
        <v>971.6916047196238</v>
      </c>
      <c r="AQ97" s="24">
        <v>1628.0934188724555</v>
      </c>
      <c r="AR97" s="24">
        <v>1229.4134188724558</v>
      </c>
      <c r="BE97" s="49">
        <v>46296</v>
      </c>
      <c r="BF97" s="24">
        <v>564.16231724153522</v>
      </c>
      <c r="BG97" s="24">
        <v>368.67615576090213</v>
      </c>
      <c r="BH97" s="24">
        <v>226.22747415233542</v>
      </c>
      <c r="BI97" s="24">
        <v>226.22747406799067</v>
      </c>
      <c r="BJ97" s="24">
        <v>731.786383</v>
      </c>
      <c r="BK97" s="24">
        <v>333.10638299999994</v>
      </c>
      <c r="BL97" s="82">
        <v>157.120383</v>
      </c>
      <c r="BM97" s="82">
        <v>557.12038299999995</v>
      </c>
      <c r="BX97" s="49">
        <v>46296</v>
      </c>
      <c r="BY97" s="24">
        <v>981.12395514708692</v>
      </c>
      <c r="BZ97" s="24">
        <v>785.28411287896904</v>
      </c>
      <c r="CA97" s="24">
        <v>745.46413065163335</v>
      </c>
      <c r="CB97" s="24">
        <v>896.3070358724558</v>
      </c>
      <c r="CC97" s="82">
        <v>409.02503587245582</v>
      </c>
      <c r="CD97" s="82">
        <f t="shared" si="2"/>
        <v>809.02503587245587</v>
      </c>
      <c r="CE97" s="83">
        <f t="shared" si="3"/>
        <v>-376.25907700651322</v>
      </c>
      <c r="CQ97" s="49"/>
    </row>
    <row r="98" spans="2:95" ht="16" x14ac:dyDescent="0.2">
      <c r="B98" s="49">
        <v>46327</v>
      </c>
      <c r="C98" s="24">
        <v>1698.7680038590718</v>
      </c>
      <c r="D98" s="24">
        <v>1193.0515587019031</v>
      </c>
      <c r="E98" s="24">
        <v>1024.3053235629795</v>
      </c>
      <c r="F98" s="24">
        <v>983.62044794825204</v>
      </c>
      <c r="G98" s="24">
        <v>1054.3374188724556</v>
      </c>
      <c r="H98" s="24">
        <v>655.65741887245576</v>
      </c>
      <c r="R98" s="49">
        <v>46327</v>
      </c>
      <c r="S98" s="24">
        <v>1698.7680038590718</v>
      </c>
      <c r="T98" s="24">
        <v>1193.0515587019031</v>
      </c>
      <c r="U98" s="24">
        <v>1024.3053235629795</v>
      </c>
      <c r="V98" s="24">
        <v>983.62044794825204</v>
      </c>
      <c r="W98" s="24">
        <v>1623.0174188724559</v>
      </c>
      <c r="X98" s="24">
        <v>825.65741887245576</v>
      </c>
      <c r="Y98" s="24">
        <v>1224.3374188724558</v>
      </c>
      <c r="AL98" s="49">
        <v>46327</v>
      </c>
      <c r="AM98" s="24">
        <v>1698.7680038590718</v>
      </c>
      <c r="AN98" s="24">
        <v>1193.0515587019031</v>
      </c>
      <c r="AO98" s="24">
        <v>1024.3053235629795</v>
      </c>
      <c r="AP98" s="24">
        <v>983.62044794825204</v>
      </c>
      <c r="AQ98" s="24">
        <v>1623.0174188724559</v>
      </c>
      <c r="AR98" s="24">
        <v>1224.3374188724558</v>
      </c>
      <c r="BE98" s="49">
        <v>46327</v>
      </c>
      <c r="BF98" s="24">
        <v>654.50236734287466</v>
      </c>
      <c r="BG98" s="24">
        <v>396.82105412751298</v>
      </c>
      <c r="BH98" s="24">
        <v>228.07481898858941</v>
      </c>
      <c r="BI98" s="24">
        <v>228.07481880114918</v>
      </c>
      <c r="BJ98" s="24">
        <v>731.13038300000005</v>
      </c>
      <c r="BK98" s="24">
        <v>332.45038299999999</v>
      </c>
      <c r="BL98" s="82">
        <v>156.23438300000004</v>
      </c>
      <c r="BM98" s="82">
        <v>556.23438299999998</v>
      </c>
      <c r="BX98" s="49">
        <v>46327</v>
      </c>
      <c r="BY98" s="24">
        <v>1044.2656365161974</v>
      </c>
      <c r="BZ98" s="24">
        <v>796.23050457439024</v>
      </c>
      <c r="CA98" s="24">
        <v>755.545629147103</v>
      </c>
      <c r="CB98" s="24">
        <v>891.88703587245573</v>
      </c>
      <c r="CC98" s="82">
        <v>404.55103587245583</v>
      </c>
      <c r="CD98" s="82">
        <f t="shared" si="2"/>
        <v>804.55103587245583</v>
      </c>
      <c r="CE98" s="83">
        <f t="shared" si="3"/>
        <v>-391.67946870193441</v>
      </c>
      <c r="CQ98" s="49"/>
    </row>
    <row r="99" spans="2:95" ht="16" x14ac:dyDescent="0.2">
      <c r="B99" s="49">
        <v>46357</v>
      </c>
      <c r="C99" s="24">
        <v>1617.8502609701568</v>
      </c>
      <c r="D99" s="24">
        <v>1156.837139281929</v>
      </c>
      <c r="E99" s="24">
        <v>1006.0327695361751</v>
      </c>
      <c r="F99" s="24">
        <v>968.53423766300659</v>
      </c>
      <c r="G99" s="24">
        <v>650.59141887245573</v>
      </c>
      <c r="H99" s="24">
        <v>650.59141887245573</v>
      </c>
      <c r="R99" s="49">
        <v>46357</v>
      </c>
      <c r="S99" s="24">
        <v>1617.8502609701568</v>
      </c>
      <c r="T99" s="24">
        <v>1156.837139281929</v>
      </c>
      <c r="U99" s="24">
        <v>1006.0327695361751</v>
      </c>
      <c r="V99" s="24">
        <v>968.53423766300659</v>
      </c>
      <c r="W99" s="24">
        <v>1219.2714188724558</v>
      </c>
      <c r="X99" s="24">
        <v>820.59141887245573</v>
      </c>
      <c r="Y99" s="24">
        <v>1219.2714188724558</v>
      </c>
      <c r="AL99" s="49">
        <v>46357</v>
      </c>
      <c r="AM99" s="24">
        <v>1617.8502609701568</v>
      </c>
      <c r="AN99" s="24">
        <v>1156.837139281929</v>
      </c>
      <c r="AO99" s="24">
        <v>1006.0327695361751</v>
      </c>
      <c r="AP99" s="24">
        <v>968.53423766300659</v>
      </c>
      <c r="AQ99" s="24">
        <v>1617.9514188724559</v>
      </c>
      <c r="AR99" s="24">
        <v>1617.9514188724559</v>
      </c>
      <c r="BE99" s="49">
        <v>46357</v>
      </c>
      <c r="BF99" s="24">
        <v>621.23858891452858</v>
      </c>
      <c r="BG99" s="24">
        <v>376.14526474433563</v>
      </c>
      <c r="BH99" s="24">
        <v>225.3408949985818</v>
      </c>
      <c r="BI99" s="24">
        <v>225.34089487571927</v>
      </c>
      <c r="BJ99" s="24">
        <v>331.80338299999994</v>
      </c>
      <c r="BK99" s="24">
        <v>331.80338299999994</v>
      </c>
      <c r="BL99" s="82">
        <v>155.352383</v>
      </c>
      <c r="BM99" s="82">
        <v>155.352383</v>
      </c>
      <c r="BX99" s="49">
        <v>46357</v>
      </c>
      <c r="BY99" s="24">
        <v>996.61167205562788</v>
      </c>
      <c r="BZ99" s="24">
        <v>780.69187453759309</v>
      </c>
      <c r="CA99" s="24">
        <v>743.19334278728707</v>
      </c>
      <c r="CB99" s="24">
        <v>887.46803587245586</v>
      </c>
      <c r="CC99" s="82">
        <v>400.41803587245585</v>
      </c>
      <c r="CD99" s="82">
        <f t="shared" si="2"/>
        <v>800.4180358724559</v>
      </c>
      <c r="CE99" s="83">
        <f t="shared" si="3"/>
        <v>-380.27383866513725</v>
      </c>
      <c r="CQ99" s="49"/>
    </row>
    <row r="100" spans="2:95" ht="16" x14ac:dyDescent="0.2">
      <c r="B100" s="49">
        <v>46388</v>
      </c>
      <c r="C100" s="24">
        <v>1530.6391837208885</v>
      </c>
      <c r="D100" s="24">
        <v>1294.1465858021675</v>
      </c>
      <c r="E100" s="24">
        <v>1025.6778806601019</v>
      </c>
      <c r="F100" s="24">
        <v>961.98760725810428</v>
      </c>
      <c r="G100" s="24">
        <v>645.74732631531447</v>
      </c>
      <c r="H100" s="24">
        <v>645.74732631531447</v>
      </c>
      <c r="R100" s="49">
        <v>46388</v>
      </c>
      <c r="S100" s="24">
        <v>1530.6391837208885</v>
      </c>
      <c r="T100" s="24">
        <v>1294.1465858021675</v>
      </c>
      <c r="U100" s="24">
        <v>1025.6778806601019</v>
      </c>
      <c r="V100" s="24">
        <v>961.98760725810428</v>
      </c>
      <c r="W100" s="24">
        <v>1214.4273263153145</v>
      </c>
      <c r="X100" s="24">
        <v>815.74732631531447</v>
      </c>
      <c r="Y100" s="24">
        <v>1214.4273263153145</v>
      </c>
      <c r="AL100" s="49">
        <v>46388</v>
      </c>
      <c r="AM100" s="24">
        <v>1530.6391837208885</v>
      </c>
      <c r="AN100" s="24">
        <v>1294.1465858021675</v>
      </c>
      <c r="AO100" s="24">
        <v>1025.6778806601019</v>
      </c>
      <c r="AP100" s="24">
        <v>961.98760725810428</v>
      </c>
      <c r="AQ100" s="24">
        <v>1613.1073263153144</v>
      </c>
      <c r="AR100" s="24">
        <v>1613.1073263153144</v>
      </c>
      <c r="BE100" s="49">
        <v>46388</v>
      </c>
      <c r="BF100" s="24">
        <v>589.74002169074902</v>
      </c>
      <c r="BG100" s="24">
        <v>492.70511690442652</v>
      </c>
      <c r="BH100" s="24">
        <v>224.23641176236097</v>
      </c>
      <c r="BI100" s="24">
        <v>224.23641123267396</v>
      </c>
      <c r="BJ100" s="24">
        <v>330.83838300000002</v>
      </c>
      <c r="BK100" s="24">
        <v>330.83838300000002</v>
      </c>
      <c r="BL100" s="82">
        <v>154.15938299999999</v>
      </c>
      <c r="BM100" s="82">
        <v>154.15938299999999</v>
      </c>
      <c r="BX100" s="49">
        <v>46388</v>
      </c>
      <c r="BY100" s="24">
        <v>940.89916203013968</v>
      </c>
      <c r="BZ100" s="24">
        <v>801.44146889774083</v>
      </c>
      <c r="CA100" s="24">
        <v>737.7511960254302</v>
      </c>
      <c r="CB100" s="24">
        <v>883.58894331531451</v>
      </c>
      <c r="CC100" s="82">
        <v>396.06394331531448</v>
      </c>
      <c r="CD100" s="82">
        <f t="shared" si="2"/>
        <v>796.06394331531442</v>
      </c>
      <c r="CE100" s="83">
        <f t="shared" si="3"/>
        <v>-405.37752558242636</v>
      </c>
      <c r="CQ100" s="49"/>
    </row>
    <row r="101" spans="2:95" ht="16" x14ac:dyDescent="0.2">
      <c r="B101" s="49">
        <v>46419</v>
      </c>
      <c r="C101" s="24">
        <v>1399.0758030116037</v>
      </c>
      <c r="D101" s="24">
        <v>1297.9863889971921</v>
      </c>
      <c r="E101" s="24">
        <v>1045.8874712820441</v>
      </c>
      <c r="F101" s="24">
        <v>988.22515896312041</v>
      </c>
      <c r="G101" s="24">
        <v>640.39432631531452</v>
      </c>
      <c r="H101" s="24">
        <v>640.39432631531452</v>
      </c>
      <c r="R101" s="49">
        <v>46419</v>
      </c>
      <c r="S101" s="24">
        <v>1399.0758030116037</v>
      </c>
      <c r="T101" s="24">
        <v>1297.9863889971921</v>
      </c>
      <c r="U101" s="24">
        <v>1045.8874712820441</v>
      </c>
      <c r="V101" s="24">
        <v>988.22515896312041</v>
      </c>
      <c r="W101" s="24">
        <v>1209.0743263153147</v>
      </c>
      <c r="X101" s="24">
        <v>810.39432631531452</v>
      </c>
      <c r="Y101" s="24">
        <v>1209.0743263153147</v>
      </c>
      <c r="AL101" s="49">
        <v>46419</v>
      </c>
      <c r="AM101" s="24">
        <v>1399.0758030116037</v>
      </c>
      <c r="AN101" s="24">
        <v>1297.9863889971921</v>
      </c>
      <c r="AO101" s="24">
        <v>1045.8874712820441</v>
      </c>
      <c r="AP101" s="24">
        <v>988.22515896312041</v>
      </c>
      <c r="AQ101" s="24">
        <v>1607.7543263153145</v>
      </c>
      <c r="AR101" s="24">
        <v>1607.7543263153145</v>
      </c>
      <c r="BE101" s="49">
        <v>46419</v>
      </c>
      <c r="BF101" s="24">
        <v>539.90540811078529</v>
      </c>
      <c r="BG101" s="24">
        <v>483.02635958915829</v>
      </c>
      <c r="BH101" s="24">
        <v>230.92744187401024</v>
      </c>
      <c r="BI101" s="24">
        <v>230.92744144255789</v>
      </c>
      <c r="BJ101" s="24">
        <v>330.269383</v>
      </c>
      <c r="BK101" s="24">
        <v>330.269383</v>
      </c>
      <c r="BL101" s="82">
        <v>153.37238300000001</v>
      </c>
      <c r="BM101" s="82">
        <v>153.37238300000001</v>
      </c>
      <c r="BX101" s="49">
        <v>46419</v>
      </c>
      <c r="BY101" s="24">
        <v>859.17039490081868</v>
      </c>
      <c r="BZ101" s="24">
        <v>814.96002940803407</v>
      </c>
      <c r="CA101" s="24">
        <v>757.29771752056263</v>
      </c>
      <c r="CB101" s="24">
        <v>878.8049433153144</v>
      </c>
      <c r="CC101" s="82">
        <v>391.61794331531451</v>
      </c>
      <c r="CD101" s="82">
        <f t="shared" si="2"/>
        <v>791.61794331531451</v>
      </c>
      <c r="CE101" s="83">
        <f t="shared" si="3"/>
        <v>-423.34208609271957</v>
      </c>
      <c r="CQ101" s="49"/>
    </row>
    <row r="102" spans="2:95" ht="16" x14ac:dyDescent="0.2">
      <c r="B102" s="49">
        <v>46447</v>
      </c>
      <c r="C102" s="24">
        <v>1411.5342825125433</v>
      </c>
      <c r="D102" s="24">
        <v>1322.4349877390414</v>
      </c>
      <c r="E102" s="24">
        <v>1052.5721187002312</v>
      </c>
      <c r="F102" s="24">
        <v>965.56145447518179</v>
      </c>
      <c r="G102" s="24">
        <v>635.0013263153146</v>
      </c>
      <c r="H102" s="24">
        <v>635.0013263153146</v>
      </c>
      <c r="R102" s="49">
        <v>46447</v>
      </c>
      <c r="S102" s="24">
        <v>1411.5342825125433</v>
      </c>
      <c r="T102" s="24">
        <v>1322.4349877390414</v>
      </c>
      <c r="U102" s="24">
        <v>1052.5721187002312</v>
      </c>
      <c r="V102" s="24">
        <v>965.56145447518179</v>
      </c>
      <c r="W102" s="24">
        <v>1203.6813263153144</v>
      </c>
      <c r="X102" s="24">
        <v>805.00132631531449</v>
      </c>
      <c r="Y102" s="24">
        <v>1203.6813263153144</v>
      </c>
      <c r="AL102" s="49">
        <v>46447</v>
      </c>
      <c r="AM102" s="24">
        <v>1411.5342825125433</v>
      </c>
      <c r="AN102" s="24">
        <v>1322.4349877390414</v>
      </c>
      <c r="AO102" s="24">
        <v>1052.5721187002312</v>
      </c>
      <c r="AP102" s="24">
        <v>965.56145447518179</v>
      </c>
      <c r="AQ102" s="24">
        <v>1602.3613263153145</v>
      </c>
      <c r="AR102" s="24">
        <v>1602.3613263153145</v>
      </c>
      <c r="BE102" s="49">
        <v>46447</v>
      </c>
      <c r="BF102" s="24">
        <v>513.81521041777955</v>
      </c>
      <c r="BG102" s="24">
        <v>495.03917441578795</v>
      </c>
      <c r="BH102" s="24">
        <v>225.17630537697772</v>
      </c>
      <c r="BI102" s="24">
        <v>225.17630489404127</v>
      </c>
      <c r="BJ102" s="24">
        <v>329.70538299999998</v>
      </c>
      <c r="BK102" s="24">
        <v>329.70538299999998</v>
      </c>
      <c r="BL102" s="82">
        <v>152.03938300000002</v>
      </c>
      <c r="BM102" s="82">
        <v>152.03938300000002</v>
      </c>
      <c r="BX102" s="49">
        <v>46447</v>
      </c>
      <c r="BY102" s="24">
        <v>897.71907209476376</v>
      </c>
      <c r="BZ102" s="24">
        <v>827.39581332325361</v>
      </c>
      <c r="CA102" s="24">
        <v>740.38514958114058</v>
      </c>
      <c r="CB102" s="24">
        <v>873.97594331531457</v>
      </c>
      <c r="CC102" s="82">
        <v>387.63694331531445</v>
      </c>
      <c r="CD102" s="82">
        <f t="shared" si="2"/>
        <v>787.63694331531451</v>
      </c>
      <c r="CE102" s="83">
        <f t="shared" si="3"/>
        <v>-439.75887000793915</v>
      </c>
      <c r="CQ102" s="49"/>
    </row>
    <row r="103" spans="2:95" ht="16" x14ac:dyDescent="0.2">
      <c r="B103" s="49">
        <v>46478</v>
      </c>
      <c r="C103" s="24">
        <v>1375.5837105886858</v>
      </c>
      <c r="D103" s="24">
        <v>1244.3048272289743</v>
      </c>
      <c r="E103" s="24">
        <v>1018.4311743672001</v>
      </c>
      <c r="F103" s="24">
        <v>980.11528421452158</v>
      </c>
      <c r="G103" s="24">
        <v>627.04732631531431</v>
      </c>
      <c r="H103" s="24">
        <v>627.04732631531431</v>
      </c>
      <c r="R103" s="49">
        <v>46478</v>
      </c>
      <c r="S103" s="24">
        <v>1375.5837105886858</v>
      </c>
      <c r="T103" s="24">
        <v>1244.3048272289743</v>
      </c>
      <c r="U103" s="24">
        <v>1018.4311743672001</v>
      </c>
      <c r="V103" s="24">
        <v>980.11528421452158</v>
      </c>
      <c r="W103" s="24">
        <v>1195.7273263153145</v>
      </c>
      <c r="X103" s="24">
        <v>797.04732631531431</v>
      </c>
      <c r="Y103" s="24">
        <v>1195.7273263153145</v>
      </c>
      <c r="AL103" s="49">
        <v>46478</v>
      </c>
      <c r="AM103" s="24">
        <v>1375.5837105886858</v>
      </c>
      <c r="AN103" s="24">
        <v>1244.3048272289743</v>
      </c>
      <c r="AO103" s="24">
        <v>1018.4311743672001</v>
      </c>
      <c r="AP103" s="24">
        <v>980.11528421452158</v>
      </c>
      <c r="AQ103" s="24">
        <v>1594.4073263153148</v>
      </c>
      <c r="AR103" s="24">
        <v>1594.4073263153148</v>
      </c>
      <c r="BE103" s="49">
        <v>46478</v>
      </c>
      <c r="BF103" s="24">
        <v>514.266793763956</v>
      </c>
      <c r="BG103" s="24">
        <v>453.86487253134703</v>
      </c>
      <c r="BH103" s="24">
        <v>227.99121966957296</v>
      </c>
      <c r="BI103" s="24">
        <v>227.99121931887356</v>
      </c>
      <c r="BJ103" s="24">
        <v>329.14738299999999</v>
      </c>
      <c r="BK103" s="24">
        <v>329.14738299999999</v>
      </c>
      <c r="BL103" s="82">
        <v>150.763383</v>
      </c>
      <c r="BM103" s="82">
        <v>150.763383</v>
      </c>
      <c r="BX103" s="49">
        <v>46478</v>
      </c>
      <c r="BY103" s="24">
        <v>861.3169168247299</v>
      </c>
      <c r="BZ103" s="24">
        <v>790.4399546976274</v>
      </c>
      <c r="CA103" s="24">
        <v>752.12406489564819</v>
      </c>
      <c r="CB103" s="24">
        <v>866.57994331531427</v>
      </c>
      <c r="CC103" s="82">
        <v>381.03694331531437</v>
      </c>
      <c r="CD103" s="82">
        <f t="shared" si="2"/>
        <v>781.03694331531437</v>
      </c>
      <c r="CE103" s="83">
        <f t="shared" si="3"/>
        <v>-409.40301138231303</v>
      </c>
      <c r="CQ103" s="49"/>
    </row>
    <row r="104" spans="2:95" ht="16" x14ac:dyDescent="0.2">
      <c r="B104" s="49">
        <v>46508</v>
      </c>
      <c r="C104" s="24">
        <v>1389.9177860325499</v>
      </c>
      <c r="D104" s="24">
        <v>1256.0917535915246</v>
      </c>
      <c r="E104" s="24">
        <v>1013.4677949703047</v>
      </c>
      <c r="F104" s="24">
        <v>972.33765329449523</v>
      </c>
      <c r="G104" s="24">
        <v>623.39132631531447</v>
      </c>
      <c r="H104" s="24">
        <v>623.39132631531447</v>
      </c>
      <c r="R104" s="49">
        <v>46508</v>
      </c>
      <c r="S104" s="24">
        <v>1389.9177860325499</v>
      </c>
      <c r="T104" s="24">
        <v>1256.0917535915246</v>
      </c>
      <c r="U104" s="24">
        <v>1013.4677949703047</v>
      </c>
      <c r="V104" s="24">
        <v>972.33765329449523</v>
      </c>
      <c r="W104" s="24">
        <v>1192.0713263153145</v>
      </c>
      <c r="X104" s="24">
        <v>793.39132631531447</v>
      </c>
      <c r="Y104" s="24">
        <v>1192.0713263153145</v>
      </c>
      <c r="AL104" s="49">
        <v>46508</v>
      </c>
      <c r="AM104" s="24">
        <v>1389.9177860325499</v>
      </c>
      <c r="AN104" s="24">
        <v>1256.0917535915246</v>
      </c>
      <c r="AO104" s="24">
        <v>1013.4677949703047</v>
      </c>
      <c r="AP104" s="24">
        <v>972.33765329449523</v>
      </c>
      <c r="AQ104" s="24">
        <v>1590.7513263153146</v>
      </c>
      <c r="AR104" s="24">
        <v>1590.7513263153146</v>
      </c>
      <c r="BE104" s="49">
        <v>46508</v>
      </c>
      <c r="BF104" s="24">
        <v>544.21294112469911</v>
      </c>
      <c r="BG104" s="24">
        <v>469.37352777185527</v>
      </c>
      <c r="BH104" s="24">
        <v>226.74956915063541</v>
      </c>
      <c r="BI104" s="24">
        <v>226.74956896981919</v>
      </c>
      <c r="BJ104" s="24">
        <v>328.59538299999997</v>
      </c>
      <c r="BK104" s="24">
        <v>328.59538299999997</v>
      </c>
      <c r="BL104" s="82">
        <v>150.102383</v>
      </c>
      <c r="BM104" s="82">
        <v>150.102383</v>
      </c>
      <c r="BX104" s="49">
        <v>46508</v>
      </c>
      <c r="BY104" s="24">
        <v>845.70484490785111</v>
      </c>
      <c r="BZ104" s="24">
        <v>786.71822581966944</v>
      </c>
      <c r="CA104" s="24">
        <v>745.58808432467629</v>
      </c>
      <c r="CB104" s="24">
        <v>863.47594331531445</v>
      </c>
      <c r="CC104" s="82">
        <v>377.22794331531441</v>
      </c>
      <c r="CD104" s="82">
        <f t="shared" si="2"/>
        <v>777.22794331531441</v>
      </c>
      <c r="CE104" s="83">
        <f t="shared" si="3"/>
        <v>-409.49028250435504</v>
      </c>
      <c r="CQ104" s="49"/>
    </row>
    <row r="105" spans="2:95" ht="16" x14ac:dyDescent="0.2">
      <c r="B105" s="49">
        <v>46539</v>
      </c>
      <c r="C105" s="24">
        <v>1499.4091767086315</v>
      </c>
      <c r="D105" s="24">
        <v>1396.1550084696414</v>
      </c>
      <c r="E105" s="24">
        <v>1090.2287957242038</v>
      </c>
      <c r="F105" s="24">
        <v>984.76927702459056</v>
      </c>
      <c r="G105" s="24">
        <v>619.76232631531445</v>
      </c>
      <c r="H105" s="24">
        <v>619.76232631531445</v>
      </c>
      <c r="R105" s="49">
        <v>46539</v>
      </c>
      <c r="S105" s="24">
        <v>1499.4091767086315</v>
      </c>
      <c r="T105" s="24">
        <v>1396.1550084696414</v>
      </c>
      <c r="U105" s="24">
        <v>1090.2287957242038</v>
      </c>
      <c r="V105" s="24">
        <v>984.76927702459056</v>
      </c>
      <c r="W105" s="24">
        <v>1188.4423263153149</v>
      </c>
      <c r="X105" s="24">
        <v>789.76232631531445</v>
      </c>
      <c r="Y105" s="24">
        <v>1188.4423263153149</v>
      </c>
      <c r="AL105" s="49">
        <v>46539</v>
      </c>
      <c r="AM105" s="24">
        <v>1499.4091767086315</v>
      </c>
      <c r="AN105" s="24">
        <v>1396.1550084696414</v>
      </c>
      <c r="AO105" s="24">
        <v>1090.2287957242038</v>
      </c>
      <c r="AP105" s="24">
        <v>984.76927702459056</v>
      </c>
      <c r="AQ105" s="24">
        <v>1587.1223263153151</v>
      </c>
      <c r="AR105" s="24">
        <v>1587.1223263153151</v>
      </c>
      <c r="BE105" s="49">
        <v>46539</v>
      </c>
      <c r="BF105" s="24">
        <v>565.63391395656822</v>
      </c>
      <c r="BG105" s="24">
        <v>534.73857958813699</v>
      </c>
      <c r="BH105" s="24">
        <v>228.81236684269948</v>
      </c>
      <c r="BI105" s="24">
        <v>228.81236659029889</v>
      </c>
      <c r="BJ105" s="24">
        <v>328.048383</v>
      </c>
      <c r="BK105" s="24">
        <v>328.048383</v>
      </c>
      <c r="BL105" s="82">
        <v>149.44538299999999</v>
      </c>
      <c r="BM105" s="82">
        <v>149.44538299999999</v>
      </c>
      <c r="BX105" s="49">
        <v>46539</v>
      </c>
      <c r="BY105" s="24">
        <v>933.77526275206299</v>
      </c>
      <c r="BZ105" s="24">
        <v>861.41642888150409</v>
      </c>
      <c r="CA105" s="24">
        <v>755.95691043429133</v>
      </c>
      <c r="CB105" s="24">
        <v>860.39394331531446</v>
      </c>
      <c r="CC105" s="82">
        <v>373.43694331531441</v>
      </c>
      <c r="CD105" s="82">
        <f t="shared" si="2"/>
        <v>773.43694331531447</v>
      </c>
      <c r="CE105" s="83">
        <f t="shared" si="3"/>
        <v>-487.97948556618968</v>
      </c>
      <c r="CQ105" s="49"/>
    </row>
    <row r="106" spans="2:95" ht="16" x14ac:dyDescent="0.2">
      <c r="B106" s="49">
        <v>46569</v>
      </c>
      <c r="C106" s="24">
        <v>1499.4581452588295</v>
      </c>
      <c r="D106" s="24">
        <v>1194.715596188707</v>
      </c>
      <c r="E106" s="24">
        <v>1011.8166355003543</v>
      </c>
      <c r="F106" s="24">
        <v>973.92113877770464</v>
      </c>
      <c r="G106" s="24">
        <v>616.0253263153146</v>
      </c>
      <c r="H106" s="24">
        <v>616.0253263153146</v>
      </c>
      <c r="R106" s="49">
        <v>46569</v>
      </c>
      <c r="S106" s="24">
        <v>1499.4581452588295</v>
      </c>
      <c r="T106" s="24">
        <v>1194.715596188707</v>
      </c>
      <c r="U106" s="24">
        <v>1011.8166355003543</v>
      </c>
      <c r="V106" s="24">
        <v>973.92113877770464</v>
      </c>
      <c r="W106" s="24">
        <v>1184.7053263153146</v>
      </c>
      <c r="X106" s="24">
        <v>786.0253263153146</v>
      </c>
      <c r="Y106" s="24">
        <v>1184.7053263153146</v>
      </c>
      <c r="AL106" s="49">
        <v>46569</v>
      </c>
      <c r="AM106" s="24">
        <v>1499.4581452588295</v>
      </c>
      <c r="AN106" s="24">
        <v>1194.715596188707</v>
      </c>
      <c r="AO106" s="24">
        <v>1011.8166355003543</v>
      </c>
      <c r="AP106" s="24">
        <v>973.92113877770464</v>
      </c>
      <c r="AQ106" s="24">
        <v>1583.3853263153148</v>
      </c>
      <c r="AR106" s="24">
        <v>1583.3853263153148</v>
      </c>
      <c r="BE106" s="49">
        <v>46569</v>
      </c>
      <c r="BF106" s="24">
        <v>552.56645996899874</v>
      </c>
      <c r="BG106" s="24">
        <v>409.75620752393576</v>
      </c>
      <c r="BH106" s="24">
        <v>226.85724683558308</v>
      </c>
      <c r="BI106" s="24">
        <v>226.85724665396395</v>
      </c>
      <c r="BJ106" s="24">
        <v>327.507383</v>
      </c>
      <c r="BK106" s="24">
        <v>327.507383</v>
      </c>
      <c r="BL106" s="82">
        <v>148.79638299999999</v>
      </c>
      <c r="BM106" s="82">
        <v>148.79638299999999</v>
      </c>
      <c r="BX106" s="49">
        <v>46569</v>
      </c>
      <c r="BY106" s="24">
        <v>946.89168528983055</v>
      </c>
      <c r="BZ106" s="24">
        <v>784.95938866477104</v>
      </c>
      <c r="CA106" s="24">
        <v>747.06389212374052</v>
      </c>
      <c r="CB106" s="24">
        <v>857.19794331531455</v>
      </c>
      <c r="CC106" s="82">
        <v>370.08094331531447</v>
      </c>
      <c r="CD106" s="82">
        <f t="shared" si="2"/>
        <v>770.08094331531447</v>
      </c>
      <c r="CE106" s="83">
        <f t="shared" si="3"/>
        <v>-414.87844534945657</v>
      </c>
      <c r="CQ106" s="49"/>
    </row>
    <row r="107" spans="2:95" ht="16" x14ac:dyDescent="0.2">
      <c r="B107" s="49">
        <v>46600</v>
      </c>
      <c r="C107" s="24">
        <v>1495.9157673957745</v>
      </c>
      <c r="D107" s="24">
        <v>1201.6014876255795</v>
      </c>
      <c r="E107" s="24">
        <v>1021.388893792741</v>
      </c>
      <c r="F107" s="24">
        <v>980.10289497748988</v>
      </c>
      <c r="G107" s="24">
        <v>611.84132631531452</v>
      </c>
      <c r="H107" s="24">
        <v>611.84132631531452</v>
      </c>
      <c r="R107" s="49">
        <v>46600</v>
      </c>
      <c r="S107" s="24">
        <v>1495.9157673957745</v>
      </c>
      <c r="T107" s="24">
        <v>1201.6014876255795</v>
      </c>
      <c r="U107" s="24">
        <v>1021.388893792741</v>
      </c>
      <c r="V107" s="24">
        <v>980.10289497748988</v>
      </c>
      <c r="W107" s="24">
        <v>1180.5213263153144</v>
      </c>
      <c r="X107" s="24">
        <v>781.8413263153144</v>
      </c>
      <c r="Y107" s="24">
        <v>1180.5213263153144</v>
      </c>
      <c r="AL107" s="49">
        <v>46600</v>
      </c>
      <c r="AM107" s="24">
        <v>1495.9157673957745</v>
      </c>
      <c r="AN107" s="24">
        <v>1201.6014876255795</v>
      </c>
      <c r="AO107" s="24">
        <v>1021.388893792741</v>
      </c>
      <c r="AP107" s="24">
        <v>980.10289497748988</v>
      </c>
      <c r="AQ107" s="24">
        <v>1579.2013263153146</v>
      </c>
      <c r="AR107" s="24">
        <v>1579.2013263153146</v>
      </c>
      <c r="BE107" s="49">
        <v>46600</v>
      </c>
      <c r="BF107" s="24">
        <v>533.15690218792929</v>
      </c>
      <c r="BG107" s="24">
        <v>408.43399748200113</v>
      </c>
      <c r="BH107" s="24">
        <v>228.22140364916257</v>
      </c>
      <c r="BI107" s="24">
        <v>228.22140310414693</v>
      </c>
      <c r="BJ107" s="24">
        <v>326.971383</v>
      </c>
      <c r="BK107" s="24">
        <v>326.971383</v>
      </c>
      <c r="BL107" s="82">
        <v>148.155383</v>
      </c>
      <c r="BM107" s="82">
        <v>148.155383</v>
      </c>
      <c r="BX107" s="49">
        <v>46600</v>
      </c>
      <c r="BY107" s="24">
        <v>962.75886520784525</v>
      </c>
      <c r="BZ107" s="24">
        <v>793.16749014357845</v>
      </c>
      <c r="CA107" s="24">
        <v>751.88149187334295</v>
      </c>
      <c r="CB107" s="24">
        <v>853.54994331531452</v>
      </c>
      <c r="CC107" s="82">
        <v>366.56394331531448</v>
      </c>
      <c r="CD107" s="82">
        <f t="shared" si="2"/>
        <v>766.56394331531442</v>
      </c>
      <c r="CE107" s="83">
        <f t="shared" si="3"/>
        <v>-426.60354682826397</v>
      </c>
      <c r="CQ107" s="49"/>
    </row>
    <row r="108" spans="2:95" ht="16" x14ac:dyDescent="0.2">
      <c r="B108" s="49">
        <v>46631</v>
      </c>
      <c r="C108" s="24">
        <v>1537.6616110067478</v>
      </c>
      <c r="D108" s="24">
        <v>1300.673721903298</v>
      </c>
      <c r="E108" s="24">
        <v>1059.883934492482</v>
      </c>
      <c r="F108" s="24">
        <v>991.78390338157419</v>
      </c>
      <c r="G108" s="24">
        <v>607.43732631531464</v>
      </c>
      <c r="H108" s="24">
        <v>607.43732631531464</v>
      </c>
      <c r="R108" s="49">
        <v>46631</v>
      </c>
      <c r="S108" s="24">
        <v>1537.6616110067478</v>
      </c>
      <c r="T108" s="24">
        <v>1300.673721903298</v>
      </c>
      <c r="U108" s="24">
        <v>1059.883934492482</v>
      </c>
      <c r="V108" s="24">
        <v>991.78390338157419</v>
      </c>
      <c r="W108" s="24">
        <v>1176.1173263153144</v>
      </c>
      <c r="X108" s="24">
        <v>777.43732631531441</v>
      </c>
      <c r="Y108" s="24">
        <v>1176.1173263153144</v>
      </c>
      <c r="AL108" s="49">
        <v>46631</v>
      </c>
      <c r="AM108" s="24">
        <v>1537.6616110067478</v>
      </c>
      <c r="AN108" s="24">
        <v>1300.673721903298</v>
      </c>
      <c r="AO108" s="24">
        <v>1059.883934492482</v>
      </c>
      <c r="AP108" s="24">
        <v>991.78390338157419</v>
      </c>
      <c r="AQ108" s="24">
        <v>1574.7973263153146</v>
      </c>
      <c r="AR108" s="24">
        <v>1574.7973263153146</v>
      </c>
      <c r="BE108" s="49">
        <v>46631</v>
      </c>
      <c r="BF108" s="24">
        <v>560.7844929439425</v>
      </c>
      <c r="BG108" s="24">
        <v>471.00321850040785</v>
      </c>
      <c r="BH108" s="24">
        <v>230.21343108959192</v>
      </c>
      <c r="BI108" s="24">
        <v>230.21343046847647</v>
      </c>
      <c r="BJ108" s="24">
        <v>326.43838299999999</v>
      </c>
      <c r="BK108" s="24">
        <v>326.43838299999999</v>
      </c>
      <c r="BL108" s="82">
        <v>147.518383</v>
      </c>
      <c r="BM108" s="82">
        <v>147.518383</v>
      </c>
      <c r="BX108" s="49">
        <v>46631</v>
      </c>
      <c r="BY108" s="24">
        <v>976.87711806280527</v>
      </c>
      <c r="BZ108" s="24">
        <v>829.67050340289018</v>
      </c>
      <c r="CA108" s="24">
        <v>761.57047291309777</v>
      </c>
      <c r="CB108" s="24">
        <v>849.67894331531465</v>
      </c>
      <c r="CC108" s="82">
        <v>363.24394331531454</v>
      </c>
      <c r="CD108" s="82">
        <f t="shared" si="2"/>
        <v>763.24394331531448</v>
      </c>
      <c r="CE108" s="83">
        <f t="shared" si="3"/>
        <v>-466.42656008757564</v>
      </c>
      <c r="CQ108" s="49"/>
    </row>
    <row r="109" spans="2:95" ht="16" x14ac:dyDescent="0.2">
      <c r="B109" s="49">
        <v>46661</v>
      </c>
      <c r="C109" s="24">
        <v>1405.2212641361996</v>
      </c>
      <c r="D109" s="24">
        <v>1230.042155361532</v>
      </c>
      <c r="E109" s="24">
        <v>1020.8908309440504</v>
      </c>
      <c r="F109" s="24">
        <v>979.75665830013395</v>
      </c>
      <c r="G109" s="24">
        <v>566.67632631531455</v>
      </c>
      <c r="H109" s="24">
        <v>566.67632631531455</v>
      </c>
      <c r="R109" s="49">
        <v>46661</v>
      </c>
      <c r="S109" s="24">
        <v>1405.2212641361996</v>
      </c>
      <c r="T109" s="24">
        <v>1230.042155361532</v>
      </c>
      <c r="U109" s="24">
        <v>1020.8908309440504</v>
      </c>
      <c r="V109" s="24">
        <v>979.75665830013395</v>
      </c>
      <c r="W109" s="24">
        <v>1135.3563263153146</v>
      </c>
      <c r="X109" s="24">
        <v>736.67632631531455</v>
      </c>
      <c r="Y109" s="24">
        <v>1135.3563263153146</v>
      </c>
      <c r="AL109" s="49">
        <v>46661</v>
      </c>
      <c r="AM109" s="24">
        <v>1405.2212641361996</v>
      </c>
      <c r="AN109" s="24">
        <v>1230.042155361532</v>
      </c>
      <c r="AO109" s="24">
        <v>1020.8908309440504</v>
      </c>
      <c r="AP109" s="24">
        <v>979.75665830013395</v>
      </c>
      <c r="AQ109" s="24">
        <v>1534.0363263153149</v>
      </c>
      <c r="AR109" s="24">
        <v>1534.0363263153149</v>
      </c>
      <c r="BE109" s="49">
        <v>46661</v>
      </c>
      <c r="BF109" s="24">
        <v>502.45722058159345</v>
      </c>
      <c r="BG109" s="24">
        <v>437.07299156870806</v>
      </c>
      <c r="BH109" s="24">
        <v>227.92166715122664</v>
      </c>
      <c r="BI109" s="24">
        <v>227.92166657614061</v>
      </c>
      <c r="BJ109" s="24">
        <v>325.911383</v>
      </c>
      <c r="BK109" s="24">
        <v>325.911383</v>
      </c>
      <c r="BL109" s="82">
        <v>146.887383</v>
      </c>
      <c r="BM109" s="82">
        <v>146.887383</v>
      </c>
      <c r="BX109" s="49">
        <v>46661</v>
      </c>
      <c r="BY109" s="24">
        <v>902.76404355460602</v>
      </c>
      <c r="BZ109" s="24">
        <v>792.96916379282379</v>
      </c>
      <c r="CA109" s="24">
        <v>751.83499172399331</v>
      </c>
      <c r="CB109" s="24">
        <v>809.4449433153145</v>
      </c>
      <c r="CC109" s="82">
        <v>323.0509433153145</v>
      </c>
      <c r="CD109" s="82">
        <f t="shared" si="2"/>
        <v>723.0509433153145</v>
      </c>
      <c r="CE109" s="83">
        <f t="shared" si="3"/>
        <v>-469.91822047750929</v>
      </c>
      <c r="CQ109" s="49"/>
    </row>
    <row r="110" spans="2:95" ht="16" x14ac:dyDescent="0.2">
      <c r="B110" s="49">
        <v>46692</v>
      </c>
      <c r="C110" s="24">
        <v>1463.3568170979268</v>
      </c>
      <c r="D110" s="24">
        <v>1293.2568919914645</v>
      </c>
      <c r="E110" s="24">
        <v>1038.6822355937045</v>
      </c>
      <c r="F110" s="24">
        <v>994.38967649580434</v>
      </c>
      <c r="G110" s="24">
        <v>563.70132631531453</v>
      </c>
      <c r="H110" s="24">
        <v>563.70132631531453</v>
      </c>
      <c r="R110" s="49">
        <v>46692</v>
      </c>
      <c r="S110" s="24">
        <v>1463.3568170979268</v>
      </c>
      <c r="T110" s="24">
        <v>1293.2568919914645</v>
      </c>
      <c r="U110" s="24">
        <v>1038.6822355937045</v>
      </c>
      <c r="V110" s="24">
        <v>994.38967649580434</v>
      </c>
      <c r="W110" s="24">
        <v>1132.3813263153147</v>
      </c>
      <c r="X110" s="24">
        <v>733.70132631531453</v>
      </c>
      <c r="Y110" s="24">
        <v>1132.3813263153147</v>
      </c>
      <c r="AL110" s="49">
        <v>46692</v>
      </c>
      <c r="AM110" s="24">
        <v>1463.3568170979268</v>
      </c>
      <c r="AN110" s="24">
        <v>1293.2568919914645</v>
      </c>
      <c r="AO110" s="24">
        <v>1038.6822355937045</v>
      </c>
      <c r="AP110" s="24">
        <v>994.38967649580434</v>
      </c>
      <c r="AQ110" s="24">
        <v>1531.0613263153148</v>
      </c>
      <c r="AR110" s="24">
        <v>1531.0613263153148</v>
      </c>
      <c r="BE110" s="49">
        <v>46692</v>
      </c>
      <c r="BF110" s="24">
        <v>531.82629668185132</v>
      </c>
      <c r="BG110" s="24">
        <v>484.49111893165872</v>
      </c>
      <c r="BH110" s="24">
        <v>229.91646253389862</v>
      </c>
      <c r="BI110" s="24">
        <v>229.91646151926091</v>
      </c>
      <c r="BJ110" s="24">
        <v>325.39138300000002</v>
      </c>
      <c r="BK110" s="24">
        <v>325.39138300000002</v>
      </c>
      <c r="BL110" s="82">
        <v>146.26638300000002</v>
      </c>
      <c r="BM110" s="82">
        <v>146.26638300000002</v>
      </c>
      <c r="BX110" s="49">
        <v>46692</v>
      </c>
      <c r="BY110" s="24">
        <v>931.53052041607521</v>
      </c>
      <c r="BZ110" s="24">
        <v>808.76577305980584</v>
      </c>
      <c r="CA110" s="24">
        <v>764.47321497654332</v>
      </c>
      <c r="CB110" s="24">
        <v>806.98994331531446</v>
      </c>
      <c r="CC110" s="82">
        <v>321.13694331531445</v>
      </c>
      <c r="CD110" s="82">
        <f t="shared" si="2"/>
        <v>721.13694331531451</v>
      </c>
      <c r="CE110" s="83">
        <f t="shared" si="3"/>
        <v>-487.62882974449138</v>
      </c>
      <c r="CQ110" s="49"/>
    </row>
    <row r="111" spans="2:95" ht="16" x14ac:dyDescent="0.2">
      <c r="B111" s="49">
        <v>46722</v>
      </c>
      <c r="C111" s="24">
        <v>1542.2108164847862</v>
      </c>
      <c r="D111" s="24">
        <v>1300.4836842186319</v>
      </c>
      <c r="E111" s="24">
        <v>1041.0011959939525</v>
      </c>
      <c r="F111" s="24">
        <v>979.77980644465924</v>
      </c>
      <c r="G111" s="24">
        <v>561.35032631531442</v>
      </c>
      <c r="H111" s="24">
        <v>561.35032631531442</v>
      </c>
      <c r="R111" s="49">
        <v>46722</v>
      </c>
      <c r="S111" s="24">
        <v>1542.2108164847862</v>
      </c>
      <c r="T111" s="24">
        <v>1300.4836842186319</v>
      </c>
      <c r="U111" s="24">
        <v>1041.0011959939525</v>
      </c>
      <c r="V111" s="24">
        <v>979.77980644465924</v>
      </c>
      <c r="W111" s="24">
        <v>1130.0303263153146</v>
      </c>
      <c r="X111" s="24">
        <v>731.35032631531453</v>
      </c>
      <c r="Y111" s="24">
        <v>1130.0303263153146</v>
      </c>
      <c r="AL111" s="49">
        <v>46722</v>
      </c>
      <c r="AM111" s="24">
        <v>1542.2108164847862</v>
      </c>
      <c r="AN111" s="24">
        <v>1300.4836842186319</v>
      </c>
      <c r="AO111" s="24">
        <v>1041.0011959939525</v>
      </c>
      <c r="AP111" s="24">
        <v>979.77980644465924</v>
      </c>
      <c r="AQ111" s="24">
        <v>1528.7103263153149</v>
      </c>
      <c r="AR111" s="24">
        <v>1528.7103263153149</v>
      </c>
      <c r="BE111" s="49">
        <v>46722</v>
      </c>
      <c r="BF111" s="24">
        <v>571.90032778386251</v>
      </c>
      <c r="BG111" s="24">
        <v>486.69386575368173</v>
      </c>
      <c r="BH111" s="24">
        <v>227.21137752900222</v>
      </c>
      <c r="BI111" s="24">
        <v>227.21137665762097</v>
      </c>
      <c r="BJ111" s="24">
        <v>324.87338299999999</v>
      </c>
      <c r="BK111" s="24">
        <v>324.87338299999999</v>
      </c>
      <c r="BL111" s="82">
        <v>145.65238299999999</v>
      </c>
      <c r="BM111" s="82">
        <v>145.65238299999999</v>
      </c>
      <c r="BX111" s="49">
        <v>46722</v>
      </c>
      <c r="BY111" s="24">
        <v>970.31048870092354</v>
      </c>
      <c r="BZ111" s="24">
        <v>813.78981846495014</v>
      </c>
      <c r="CA111" s="24">
        <v>752.5684297870381</v>
      </c>
      <c r="CB111" s="24">
        <v>805.15694331531449</v>
      </c>
      <c r="CC111" s="82">
        <v>319.33194331531456</v>
      </c>
      <c r="CD111" s="82">
        <f t="shared" si="2"/>
        <v>719.33194331531456</v>
      </c>
      <c r="CE111" s="83">
        <f t="shared" si="3"/>
        <v>-494.45787514963558</v>
      </c>
      <c r="CQ111" s="49"/>
    </row>
    <row r="112" spans="2:95" ht="16" x14ac:dyDescent="0.2">
      <c r="B112" s="49">
        <v>46753</v>
      </c>
      <c r="C112" s="24">
        <v>1668.9715920592989</v>
      </c>
      <c r="D112" s="24">
        <v>1519.3905380464532</v>
      </c>
      <c r="E112" s="24">
        <v>1234.3162562504804</v>
      </c>
      <c r="F112" s="24">
        <v>975.56073975205015</v>
      </c>
      <c r="G112" s="24">
        <v>557.25935788919287</v>
      </c>
      <c r="H112" s="24">
        <v>557.25935788919287</v>
      </c>
      <c r="R112" s="49">
        <v>46753</v>
      </c>
      <c r="S112" s="24">
        <v>1668.9715920592989</v>
      </c>
      <c r="T112" s="24">
        <v>1519.3905380464532</v>
      </c>
      <c r="U112" s="24">
        <v>1234.3162562504804</v>
      </c>
      <c r="V112" s="24">
        <v>975.56073975205015</v>
      </c>
      <c r="W112" s="24">
        <v>1125.9393578891932</v>
      </c>
      <c r="X112" s="24">
        <v>727.2593578891931</v>
      </c>
      <c r="Y112" s="24">
        <v>1125.9393578891932</v>
      </c>
      <c r="AL112" s="49">
        <v>46753</v>
      </c>
      <c r="AM112" s="24">
        <v>1668.9715920592989</v>
      </c>
      <c r="AN112" s="24">
        <v>1519.3905380464532</v>
      </c>
      <c r="AO112" s="24">
        <v>1234.3162562504804</v>
      </c>
      <c r="AP112" s="24">
        <v>975.56073975205015</v>
      </c>
      <c r="AQ112" s="24">
        <v>1524.6193578891932</v>
      </c>
      <c r="AR112" s="24">
        <v>1524.6193578891932</v>
      </c>
      <c r="BE112" s="49">
        <v>46753</v>
      </c>
      <c r="BF112" s="24">
        <v>611.50487239026597</v>
      </c>
      <c r="BG112" s="24">
        <v>548.66476570105158</v>
      </c>
      <c r="BH112" s="24">
        <v>263.59048390507866</v>
      </c>
      <c r="BI112" s="24">
        <v>226.21254062530801</v>
      </c>
      <c r="BJ112" s="24">
        <v>323.19438300000002</v>
      </c>
      <c r="BK112" s="24">
        <v>323.19438300000002</v>
      </c>
      <c r="BL112" s="82">
        <v>143.87638300000003</v>
      </c>
      <c r="BM112" s="82">
        <v>143.87638300000003</v>
      </c>
      <c r="BX112" s="49">
        <v>46753</v>
      </c>
      <c r="BY112" s="24">
        <v>1057.466719669033</v>
      </c>
      <c r="BZ112" s="24">
        <v>970.72577234540177</v>
      </c>
      <c r="CA112" s="24">
        <v>749.34819912674232</v>
      </c>
      <c r="CB112" s="24">
        <v>802.74497488919292</v>
      </c>
      <c r="CC112" s="82">
        <v>317.45097488919282</v>
      </c>
      <c r="CD112" s="82">
        <f t="shared" si="2"/>
        <v>717.45097488919282</v>
      </c>
      <c r="CE112" s="83">
        <f t="shared" si="3"/>
        <v>-653.27479745620894</v>
      </c>
      <c r="CQ112" s="49"/>
    </row>
    <row r="113" spans="2:95" ht="16" x14ac:dyDescent="0.2">
      <c r="B113" s="49">
        <v>46784</v>
      </c>
      <c r="C113" s="24">
        <v>1688.668729446531</v>
      </c>
      <c r="D113" s="24">
        <v>1479.2859094717071</v>
      </c>
      <c r="E113" s="24">
        <v>1199.0544790252388</v>
      </c>
      <c r="F113" s="24">
        <v>1001.8840311412855</v>
      </c>
      <c r="G113" s="24">
        <v>555.03535788919282</v>
      </c>
      <c r="H113" s="24">
        <v>555.03535788919282</v>
      </c>
      <c r="R113" s="49">
        <v>46784</v>
      </c>
      <c r="S113" s="24">
        <v>1688.668729446531</v>
      </c>
      <c r="T113" s="24">
        <v>1479.2859094717071</v>
      </c>
      <c r="U113" s="24">
        <v>1199.0544790252388</v>
      </c>
      <c r="V113" s="24">
        <v>1001.8840311412855</v>
      </c>
      <c r="W113" s="24">
        <v>1123.7153578891932</v>
      </c>
      <c r="X113" s="24">
        <v>725.03535788919271</v>
      </c>
      <c r="Y113" s="24">
        <v>1123.7153578891932</v>
      </c>
      <c r="AL113" s="49">
        <v>46784</v>
      </c>
      <c r="AM113" s="24">
        <v>1688.668729446531</v>
      </c>
      <c r="AN113" s="24">
        <v>1479.2859094717071</v>
      </c>
      <c r="AO113" s="24">
        <v>1199.0544790252388</v>
      </c>
      <c r="AP113" s="24">
        <v>1001.8840311412855</v>
      </c>
      <c r="AQ113" s="24">
        <v>1522.3953578891933</v>
      </c>
      <c r="AR113" s="24">
        <v>1522.3953578891933</v>
      </c>
      <c r="BE113" s="49">
        <v>46784</v>
      </c>
      <c r="BF113" s="24">
        <v>631.84763937420121</v>
      </c>
      <c r="BG113" s="24">
        <v>525.76704908890667</v>
      </c>
      <c r="BH113" s="24">
        <v>245.53561864243846</v>
      </c>
      <c r="BI113" s="24">
        <v>234.89875821099483</v>
      </c>
      <c r="BJ113" s="24">
        <v>322.68738299999995</v>
      </c>
      <c r="BK113" s="24">
        <v>322.68738299999995</v>
      </c>
      <c r="BL113" s="82">
        <v>143.274383</v>
      </c>
      <c r="BM113" s="82">
        <v>143.274383</v>
      </c>
      <c r="BX113" s="49">
        <v>46784</v>
      </c>
      <c r="BY113" s="24">
        <v>1056.82109007233</v>
      </c>
      <c r="BZ113" s="24">
        <v>953.51886038280031</v>
      </c>
      <c r="CA113" s="24">
        <v>766.98527293029076</v>
      </c>
      <c r="CB113" s="24">
        <v>801.02797488919282</v>
      </c>
      <c r="CC113" s="82">
        <v>315.75497488919291</v>
      </c>
      <c r="CD113" s="82">
        <f t="shared" si="2"/>
        <v>715.75497488919291</v>
      </c>
      <c r="CE113" s="83">
        <f t="shared" si="3"/>
        <v>-637.7638854936074</v>
      </c>
      <c r="CQ113" s="49"/>
    </row>
    <row r="114" spans="2:95" ht="16" x14ac:dyDescent="0.2">
      <c r="B114" s="49">
        <v>46813</v>
      </c>
      <c r="C114" s="24">
        <v>1586.8624578824079</v>
      </c>
      <c r="D114" s="24">
        <v>1328.4902540048301</v>
      </c>
      <c r="E114" s="24">
        <v>1064.1371478486717</v>
      </c>
      <c r="F114" s="24">
        <v>981.14867907340545</v>
      </c>
      <c r="G114" s="24">
        <v>552.60935788919278</v>
      </c>
      <c r="H114" s="24">
        <v>552.60935788919278</v>
      </c>
      <c r="R114" s="49">
        <v>46813</v>
      </c>
      <c r="S114" s="24">
        <v>1586.8624578824079</v>
      </c>
      <c r="T114" s="24">
        <v>1328.4902540048301</v>
      </c>
      <c r="U114" s="24">
        <v>1064.1371478486717</v>
      </c>
      <c r="V114" s="24">
        <v>981.14867907340545</v>
      </c>
      <c r="W114" s="24">
        <v>1121.2893578891931</v>
      </c>
      <c r="X114" s="24">
        <v>722.60935788919278</v>
      </c>
      <c r="Y114" s="24">
        <v>1121.2893578891931</v>
      </c>
      <c r="AL114" s="49">
        <v>46813</v>
      </c>
      <c r="AM114" s="24">
        <v>1586.8624578824079</v>
      </c>
      <c r="AN114" s="24">
        <v>1328.4902540048301</v>
      </c>
      <c r="AO114" s="24">
        <v>1064.1371478486717</v>
      </c>
      <c r="AP114" s="24">
        <v>981.14867907340545</v>
      </c>
      <c r="AQ114" s="24">
        <v>1519.9693578891931</v>
      </c>
      <c r="AR114" s="24">
        <v>1519.9693578891931</v>
      </c>
      <c r="BE114" s="49">
        <v>46813</v>
      </c>
      <c r="BF114" s="24">
        <v>601.73754692265175</v>
      </c>
      <c r="BG114" s="24">
        <v>493.22175397764642</v>
      </c>
      <c r="BH114" s="24">
        <v>228.86864782148791</v>
      </c>
      <c r="BI114" s="24">
        <v>228.86864781080089</v>
      </c>
      <c r="BJ114" s="24">
        <v>322.185383</v>
      </c>
      <c r="BK114" s="24">
        <v>322.185383</v>
      </c>
      <c r="BL114" s="82">
        <v>142.65938300000002</v>
      </c>
      <c r="BM114" s="82">
        <v>142.65938300000002</v>
      </c>
      <c r="BX114" s="49">
        <v>46813</v>
      </c>
      <c r="BY114" s="24">
        <v>985.12491095975588</v>
      </c>
      <c r="BZ114" s="24">
        <v>835.26850002718379</v>
      </c>
      <c r="CA114" s="24">
        <v>752.28003126260444</v>
      </c>
      <c r="CB114" s="24">
        <v>799.10397488919273</v>
      </c>
      <c r="CC114" s="82">
        <v>314.14097488919288</v>
      </c>
      <c r="CD114" s="82">
        <f t="shared" si="2"/>
        <v>714.14097488919288</v>
      </c>
      <c r="CE114" s="83">
        <f t="shared" si="3"/>
        <v>-521.12752513799092</v>
      </c>
      <c r="CQ114" s="49"/>
    </row>
    <row r="115" spans="2:95" ht="16" x14ac:dyDescent="0.2">
      <c r="B115" s="49">
        <v>46844</v>
      </c>
      <c r="C115" s="24">
        <v>1765.5424029187147</v>
      </c>
      <c r="D115" s="24">
        <v>1459.4364445255419</v>
      </c>
      <c r="E115" s="24">
        <v>1183.3673793189114</v>
      </c>
      <c r="F115" s="24">
        <v>1000.7152375238929</v>
      </c>
      <c r="G115" s="24">
        <v>533.58335788919283</v>
      </c>
      <c r="H115" s="24">
        <v>533.58335788919283</v>
      </c>
      <c r="R115" s="49">
        <v>46844</v>
      </c>
      <c r="S115" s="24">
        <v>1765.5424029187147</v>
      </c>
      <c r="T115" s="24">
        <v>1459.4364445255419</v>
      </c>
      <c r="U115" s="24">
        <v>1183.3673793189114</v>
      </c>
      <c r="V115" s="24">
        <v>1000.7152375238929</v>
      </c>
      <c r="W115" s="24">
        <v>1102.2633578891928</v>
      </c>
      <c r="X115" s="24">
        <v>703.5833578891926</v>
      </c>
      <c r="Y115" s="24">
        <v>1102.2633578891928</v>
      </c>
      <c r="AL115" s="49">
        <v>46844</v>
      </c>
      <c r="AM115" s="24">
        <v>1765.5424029187147</v>
      </c>
      <c r="AN115" s="24">
        <v>1459.4364445255419</v>
      </c>
      <c r="AO115" s="24">
        <v>1183.3673793189114</v>
      </c>
      <c r="AP115" s="24">
        <v>1000.7152375238929</v>
      </c>
      <c r="AQ115" s="24">
        <v>1500.9433578891931</v>
      </c>
      <c r="AR115" s="24">
        <v>1500.9433578891931</v>
      </c>
      <c r="BE115" s="49">
        <v>46844</v>
      </c>
      <c r="BF115" s="24">
        <v>698.1934746955643</v>
      </c>
      <c r="BG115" s="24">
        <v>535.8235369220082</v>
      </c>
      <c r="BH115" s="24">
        <v>259.75447171537763</v>
      </c>
      <c r="BI115" s="24">
        <v>231.85428434792556</v>
      </c>
      <c r="BJ115" s="24">
        <v>321.68738299999995</v>
      </c>
      <c r="BK115" s="24">
        <v>321.68738299999995</v>
      </c>
      <c r="BL115" s="82">
        <v>142.04338300000001</v>
      </c>
      <c r="BM115" s="82">
        <v>142.04338300000001</v>
      </c>
      <c r="BX115" s="49">
        <v>46844</v>
      </c>
      <c r="BY115" s="24">
        <v>1067.3489282231508</v>
      </c>
      <c r="BZ115" s="24">
        <v>923.61290760353381</v>
      </c>
      <c r="CA115" s="24">
        <v>768.86095317596755</v>
      </c>
      <c r="CB115" s="24">
        <v>780.57597488919282</v>
      </c>
      <c r="CC115" s="82">
        <v>295.79697488919288</v>
      </c>
      <c r="CD115" s="82">
        <f t="shared" si="2"/>
        <v>695.79697488919282</v>
      </c>
      <c r="CE115" s="83">
        <f t="shared" si="3"/>
        <v>-627.81593271434099</v>
      </c>
      <c r="CQ115" s="49"/>
    </row>
    <row r="116" spans="2:95" ht="16" x14ac:dyDescent="0.2">
      <c r="B116" s="49">
        <v>46874</v>
      </c>
      <c r="C116" s="24">
        <v>1638.7404888397541</v>
      </c>
      <c r="D116" s="24">
        <v>1311.9177788783059</v>
      </c>
      <c r="E116" s="24">
        <v>1026.6344605655825</v>
      </c>
      <c r="F116" s="24">
        <v>970.20714345084286</v>
      </c>
      <c r="G116" s="24">
        <v>529.96735788919284</v>
      </c>
      <c r="H116" s="24">
        <v>529.96735788919284</v>
      </c>
      <c r="R116" s="49">
        <v>46874</v>
      </c>
      <c r="S116" s="24">
        <v>1638.7404888397541</v>
      </c>
      <c r="T116" s="24">
        <v>1311.9177788783059</v>
      </c>
      <c r="U116" s="24">
        <v>1026.6344605655825</v>
      </c>
      <c r="V116" s="24">
        <v>970.20714345084286</v>
      </c>
      <c r="W116" s="24">
        <v>1098.647357889193</v>
      </c>
      <c r="X116" s="24">
        <v>699.96735788919284</v>
      </c>
      <c r="Y116" s="24">
        <v>1098.647357889193</v>
      </c>
      <c r="AL116" s="49">
        <v>46874</v>
      </c>
      <c r="AM116" s="24">
        <v>1638.7404888397541</v>
      </c>
      <c r="AN116" s="24">
        <v>1311.9177788783059</v>
      </c>
      <c r="AO116" s="24">
        <v>1026.6344605655825</v>
      </c>
      <c r="AP116" s="24">
        <v>970.20714345084286</v>
      </c>
      <c r="AQ116" s="24">
        <v>1497.3273578891931</v>
      </c>
      <c r="AR116" s="24">
        <v>1497.3273578891931</v>
      </c>
      <c r="BE116" s="49">
        <v>46874</v>
      </c>
      <c r="BF116" s="24">
        <v>623.91757831390953</v>
      </c>
      <c r="BG116" s="24">
        <v>494.8681239308487</v>
      </c>
      <c r="BH116" s="24">
        <v>209.58480561812539</v>
      </c>
      <c r="BI116" s="24">
        <v>209.5848052575308</v>
      </c>
      <c r="BJ116" s="24">
        <v>319.685383</v>
      </c>
      <c r="BK116" s="24">
        <v>319.685383</v>
      </c>
      <c r="BL116" s="82">
        <v>139.93738300000001</v>
      </c>
      <c r="BM116" s="82">
        <v>139.93738300000001</v>
      </c>
      <c r="BX116" s="49">
        <v>46874</v>
      </c>
      <c r="BY116" s="24">
        <v>1014.8229105258449</v>
      </c>
      <c r="BZ116" s="24">
        <v>817.0496549474575</v>
      </c>
      <c r="CA116" s="24">
        <v>760.62233819331243</v>
      </c>
      <c r="CB116" s="24">
        <v>778.96197488919279</v>
      </c>
      <c r="CC116" s="82">
        <v>294.43297488919291</v>
      </c>
      <c r="CD116" s="82">
        <f t="shared" si="2"/>
        <v>694.43297488919291</v>
      </c>
      <c r="CE116" s="83">
        <f t="shared" si="3"/>
        <v>-522.61668005826459</v>
      </c>
      <c r="CQ116" s="49"/>
    </row>
    <row r="117" spans="2:95" ht="16" x14ac:dyDescent="0.2">
      <c r="B117" s="49">
        <v>46905</v>
      </c>
      <c r="C117" s="24">
        <v>1566.0814131842071</v>
      </c>
      <c r="D117" s="24">
        <v>1255.8941573504362</v>
      </c>
      <c r="E117" s="24">
        <v>1036.7266975835823</v>
      </c>
      <c r="F117" s="24">
        <v>1000.2208228185845</v>
      </c>
      <c r="G117" s="24">
        <v>528.28435788919285</v>
      </c>
      <c r="H117" s="24">
        <v>528.28435788919285</v>
      </c>
      <c r="R117" s="49">
        <v>46905</v>
      </c>
      <c r="S117" s="24">
        <v>1566.0814131842071</v>
      </c>
      <c r="T117" s="24">
        <v>1255.8941573504362</v>
      </c>
      <c r="U117" s="24">
        <v>1036.7266975835823</v>
      </c>
      <c r="V117" s="24">
        <v>1000.2208228185845</v>
      </c>
      <c r="W117" s="24">
        <v>1096.9643578891928</v>
      </c>
      <c r="X117" s="24">
        <v>698.28435788919273</v>
      </c>
      <c r="Y117" s="24">
        <v>1096.9643578891928</v>
      </c>
      <c r="AL117" s="49">
        <v>46905</v>
      </c>
      <c r="AM117" s="24">
        <v>1566.0814131842071</v>
      </c>
      <c r="AN117" s="24">
        <v>1255.8941573504362</v>
      </c>
      <c r="AO117" s="24">
        <v>1036.7266975835823</v>
      </c>
      <c r="AP117" s="24">
        <v>1000.2208228185845</v>
      </c>
      <c r="AQ117" s="24">
        <v>1495.6443578891929</v>
      </c>
      <c r="AR117" s="24">
        <v>1495.6443578891929</v>
      </c>
      <c r="BE117" s="49">
        <v>46905</v>
      </c>
      <c r="BF117" s="24">
        <v>596.4139836054535</v>
      </c>
      <c r="BG117" s="24">
        <v>449.63459370338353</v>
      </c>
      <c r="BH117" s="24">
        <v>230.46713393652962</v>
      </c>
      <c r="BI117" s="24">
        <v>230.46713358951399</v>
      </c>
      <c r="BJ117" s="24">
        <v>319.214383</v>
      </c>
      <c r="BK117" s="24">
        <v>319.214383</v>
      </c>
      <c r="BL117" s="82">
        <v>139.364383</v>
      </c>
      <c r="BM117" s="82">
        <v>139.364383</v>
      </c>
      <c r="BX117" s="49">
        <v>46905</v>
      </c>
      <c r="BY117" s="24">
        <v>969.66742957875363</v>
      </c>
      <c r="BZ117" s="24">
        <v>806.2595636470528</v>
      </c>
      <c r="CA117" s="24">
        <v>769.75368922907046</v>
      </c>
      <c r="CB117" s="24">
        <v>777.74997488919291</v>
      </c>
      <c r="CC117" s="82">
        <v>293.31997488919291</v>
      </c>
      <c r="CD117" s="82">
        <f t="shared" si="2"/>
        <v>693.31997488919296</v>
      </c>
      <c r="CE117" s="83">
        <f t="shared" si="3"/>
        <v>-512.93958875785984</v>
      </c>
      <c r="CQ117" s="49"/>
    </row>
    <row r="118" spans="2:95" ht="16" x14ac:dyDescent="0.2">
      <c r="B118" s="49">
        <v>46935</v>
      </c>
      <c r="C118" s="24">
        <v>1406.7930879384537</v>
      </c>
      <c r="D118" s="24">
        <v>1176.381986604777</v>
      </c>
      <c r="E118" s="24">
        <v>1027.9733796726596</v>
      </c>
      <c r="F118" s="24">
        <v>988.47433365088727</v>
      </c>
      <c r="G118" s="24">
        <v>498.32135788919277</v>
      </c>
      <c r="H118" s="24">
        <v>498.32135788919277</v>
      </c>
      <c r="R118" s="49">
        <v>46935</v>
      </c>
      <c r="S118" s="24">
        <v>1406.7930879384537</v>
      </c>
      <c r="T118" s="24">
        <v>1176.381986604777</v>
      </c>
      <c r="U118" s="24">
        <v>1027.9733796726596</v>
      </c>
      <c r="V118" s="24">
        <v>988.47433365088727</v>
      </c>
      <c r="W118" s="24">
        <v>1067.0013578891931</v>
      </c>
      <c r="X118" s="24">
        <v>668.32135788919277</v>
      </c>
      <c r="Y118" s="24">
        <v>1067.0013578891931</v>
      </c>
      <c r="AL118" s="49">
        <v>46935</v>
      </c>
      <c r="AM118" s="24">
        <v>1406.7930879384537</v>
      </c>
      <c r="AN118" s="24">
        <v>1176.381986604777</v>
      </c>
      <c r="AO118" s="24">
        <v>1027.9733796726596</v>
      </c>
      <c r="AP118" s="24">
        <v>988.47433365088727</v>
      </c>
      <c r="AQ118" s="24">
        <v>1465.6813578891929</v>
      </c>
      <c r="AR118" s="24">
        <v>1465.6813578891929</v>
      </c>
      <c r="BE118" s="49">
        <v>46935</v>
      </c>
      <c r="BF118" s="24">
        <v>539.08035617476821</v>
      </c>
      <c r="BG118" s="24">
        <v>376.94558740222146</v>
      </c>
      <c r="BH118" s="24">
        <v>228.53698047010397</v>
      </c>
      <c r="BI118" s="24">
        <v>228.53698046982944</v>
      </c>
      <c r="BJ118" s="24">
        <v>318.74638300000004</v>
      </c>
      <c r="BK118" s="24">
        <v>318.74638300000004</v>
      </c>
      <c r="BL118" s="82">
        <v>138.79638300000002</v>
      </c>
      <c r="BM118" s="82">
        <v>138.79638300000002</v>
      </c>
      <c r="BX118" s="49">
        <v>46935</v>
      </c>
      <c r="BY118" s="24">
        <v>867.71273176368516</v>
      </c>
      <c r="BZ118" s="24">
        <v>799.43639920255532</v>
      </c>
      <c r="CA118" s="24">
        <v>759.93735318105757</v>
      </c>
      <c r="CB118" s="24">
        <v>748.25497488919279</v>
      </c>
      <c r="CC118" s="82">
        <v>263.99097488919284</v>
      </c>
      <c r="CD118" s="82">
        <f t="shared" si="2"/>
        <v>663.99097488919278</v>
      </c>
      <c r="CE118" s="83">
        <f t="shared" si="3"/>
        <v>-535.44542431336254</v>
      </c>
      <c r="CQ118" s="49"/>
    </row>
    <row r="119" spans="2:95" ht="16" x14ac:dyDescent="0.2">
      <c r="B119" s="49">
        <v>46966</v>
      </c>
      <c r="C119" s="24">
        <v>1455.881373949971</v>
      </c>
      <c r="D119" s="24">
        <v>1190.0463381516431</v>
      </c>
      <c r="E119" s="24">
        <v>1036.3835405775903</v>
      </c>
      <c r="F119" s="24">
        <v>997.22963647310553</v>
      </c>
      <c r="G119" s="24">
        <v>496.14735788919285</v>
      </c>
      <c r="H119" s="24">
        <v>496.14735788919285</v>
      </c>
      <c r="R119" s="49">
        <v>46966</v>
      </c>
      <c r="S119" s="24">
        <v>1455.881373949971</v>
      </c>
      <c r="T119" s="24">
        <v>1190.0463381516431</v>
      </c>
      <c r="U119" s="24">
        <v>1036.3835405775903</v>
      </c>
      <c r="V119" s="24">
        <v>997.22963647310553</v>
      </c>
      <c r="W119" s="24">
        <v>1064.8273578891929</v>
      </c>
      <c r="X119" s="24">
        <v>666.14735788919268</v>
      </c>
      <c r="Y119" s="24">
        <v>1064.8273578891929</v>
      </c>
      <c r="AL119" s="49">
        <v>46966</v>
      </c>
      <c r="AM119" s="24">
        <v>1455.881373949971</v>
      </c>
      <c r="AN119" s="24">
        <v>1190.0463381516431</v>
      </c>
      <c r="AO119" s="24">
        <v>1036.3835405775903</v>
      </c>
      <c r="AP119" s="24">
        <v>997.22963647310553</v>
      </c>
      <c r="AQ119" s="24">
        <v>1463.5073578891929</v>
      </c>
      <c r="AR119" s="24">
        <v>1463.5073578891929</v>
      </c>
      <c r="BE119" s="49">
        <v>46966</v>
      </c>
      <c r="BF119" s="24">
        <v>520.58427380456624</v>
      </c>
      <c r="BG119" s="24">
        <v>383.61033095737463</v>
      </c>
      <c r="BH119" s="24">
        <v>229.94753338332183</v>
      </c>
      <c r="BI119" s="24">
        <v>229.9475333828579</v>
      </c>
      <c r="BJ119" s="24">
        <v>318.28338299999996</v>
      </c>
      <c r="BK119" s="24">
        <v>318.28338299999996</v>
      </c>
      <c r="BL119" s="82">
        <v>138.23138299999999</v>
      </c>
      <c r="BM119" s="82">
        <v>138.23138299999999</v>
      </c>
      <c r="BX119" s="49">
        <v>46966</v>
      </c>
      <c r="BY119" s="24">
        <v>935.29710014540501</v>
      </c>
      <c r="BZ119" s="24">
        <v>806.43600719426854</v>
      </c>
      <c r="CA119" s="24">
        <v>767.28210309024769</v>
      </c>
      <c r="CB119" s="24">
        <v>746.54397488919278</v>
      </c>
      <c r="CC119" s="82">
        <v>262.31997488919291</v>
      </c>
      <c r="CD119" s="82">
        <f t="shared" si="2"/>
        <v>662.31997488919296</v>
      </c>
      <c r="CE119" s="83">
        <f t="shared" si="3"/>
        <v>-544.11603230507558</v>
      </c>
      <c r="CQ119" s="49"/>
    </row>
    <row r="120" spans="2:95" ht="16" x14ac:dyDescent="0.2">
      <c r="B120" s="49">
        <v>46997</v>
      </c>
      <c r="C120" s="24">
        <v>1430.0721916335813</v>
      </c>
      <c r="D120" s="24">
        <v>1190.3127418972681</v>
      </c>
      <c r="E120" s="24">
        <v>1041.9171948174803</v>
      </c>
      <c r="F120" s="24">
        <v>1003.5567678793302</v>
      </c>
      <c r="G120" s="24">
        <v>493.97935788919278</v>
      </c>
      <c r="H120" s="24">
        <v>493.97935788919278</v>
      </c>
      <c r="R120" s="49">
        <v>46997</v>
      </c>
      <c r="S120" s="24">
        <v>1430.0721916335813</v>
      </c>
      <c r="T120" s="24">
        <v>1190.3127418972681</v>
      </c>
      <c r="U120" s="24">
        <v>1041.9171948174803</v>
      </c>
      <c r="V120" s="24">
        <v>1003.5567678793302</v>
      </c>
      <c r="W120" s="24">
        <v>1062.659357889193</v>
      </c>
      <c r="X120" s="24">
        <v>663.97935788919278</v>
      </c>
      <c r="Y120" s="24">
        <v>1062.659357889193</v>
      </c>
      <c r="AL120" s="49">
        <v>46997</v>
      </c>
      <c r="AM120" s="24">
        <v>1430.0721916335813</v>
      </c>
      <c r="AN120" s="24">
        <v>1190.3127418972681</v>
      </c>
      <c r="AO120" s="24">
        <v>1041.9171948174803</v>
      </c>
      <c r="AP120" s="24">
        <v>1003.5567678793302</v>
      </c>
      <c r="AQ120" s="24">
        <v>1461.339357889193</v>
      </c>
      <c r="AR120" s="24">
        <v>1461.339357889193</v>
      </c>
      <c r="BE120" s="49">
        <v>46997</v>
      </c>
      <c r="BF120" s="24">
        <v>523.88410893069067</v>
      </c>
      <c r="BG120" s="24">
        <v>376.49053728374838</v>
      </c>
      <c r="BH120" s="24">
        <v>228.09499020396049</v>
      </c>
      <c r="BI120" s="24">
        <v>228.09499020354849</v>
      </c>
      <c r="BJ120" s="24">
        <v>317.82338299999998</v>
      </c>
      <c r="BK120" s="24">
        <v>317.82338299999998</v>
      </c>
      <c r="BL120" s="82">
        <v>137.66938300000001</v>
      </c>
      <c r="BM120" s="82">
        <v>137.66938300000001</v>
      </c>
      <c r="BX120" s="49">
        <v>46997</v>
      </c>
      <c r="BY120" s="24">
        <v>906.1880827028906</v>
      </c>
      <c r="BZ120" s="24">
        <v>813.82220461351972</v>
      </c>
      <c r="CA120" s="24">
        <v>775.4617776757816</v>
      </c>
      <c r="CB120" s="24">
        <v>744.8359748891927</v>
      </c>
      <c r="CC120" s="82">
        <v>260.58497488919284</v>
      </c>
      <c r="CD120" s="82">
        <f t="shared" si="2"/>
        <v>660.58497488919284</v>
      </c>
      <c r="CE120" s="83">
        <f t="shared" si="3"/>
        <v>-553.23722972432688</v>
      </c>
      <c r="CQ120" s="49"/>
    </row>
    <row r="121" spans="2:95" ht="16" x14ac:dyDescent="0.2">
      <c r="B121" s="49">
        <v>47027</v>
      </c>
      <c r="C121" s="24">
        <v>1416.2037984151623</v>
      </c>
      <c r="D121" s="24">
        <v>1188.0965643933246</v>
      </c>
      <c r="E121" s="24">
        <v>1033.5045341789034</v>
      </c>
      <c r="F121" s="24">
        <v>994.29834197396303</v>
      </c>
      <c r="G121" s="24">
        <v>491.71935788919279</v>
      </c>
      <c r="H121" s="24">
        <v>491.71935788919279</v>
      </c>
      <c r="R121" s="49">
        <v>47027</v>
      </c>
      <c r="S121" s="24">
        <v>1416.2037984151623</v>
      </c>
      <c r="T121" s="24">
        <v>1188.0965643933246</v>
      </c>
      <c r="U121" s="24">
        <v>1033.5045341789034</v>
      </c>
      <c r="V121" s="24">
        <v>994.29834197396303</v>
      </c>
      <c r="W121" s="24">
        <v>1060.3993578891927</v>
      </c>
      <c r="X121" s="24">
        <v>661.71935788919257</v>
      </c>
      <c r="Y121" s="24">
        <v>1060.3993578891927</v>
      </c>
      <c r="AL121" s="49">
        <v>47027</v>
      </c>
      <c r="AM121" s="24">
        <v>1416.2037984151623</v>
      </c>
      <c r="AN121" s="24">
        <v>1188.0965643933246</v>
      </c>
      <c r="AO121" s="24">
        <v>1033.5045341789034</v>
      </c>
      <c r="AP121" s="24">
        <v>994.29834197396303</v>
      </c>
      <c r="AQ121" s="24">
        <v>1459.0793578891928</v>
      </c>
      <c r="AR121" s="24">
        <v>1459.0793578891928</v>
      </c>
      <c r="BE121" s="49">
        <v>47027</v>
      </c>
      <c r="BF121" s="24">
        <v>543.08922814051709</v>
      </c>
      <c r="BG121" s="24">
        <v>384.15620723684538</v>
      </c>
      <c r="BH121" s="24">
        <v>229.56417702242419</v>
      </c>
      <c r="BI121" s="24">
        <v>229.56417694716066</v>
      </c>
      <c r="BJ121" s="24">
        <v>317.370383</v>
      </c>
      <c r="BK121" s="24">
        <v>317.370383</v>
      </c>
      <c r="BL121" s="82">
        <v>137.11538300000001</v>
      </c>
      <c r="BM121" s="82">
        <v>137.11538300000001</v>
      </c>
      <c r="BX121" s="49">
        <v>47027</v>
      </c>
      <c r="BY121" s="24">
        <v>873.1145702746453</v>
      </c>
      <c r="BZ121" s="24">
        <v>803.94035715647942</v>
      </c>
      <c r="CA121" s="24">
        <v>764.73416502680243</v>
      </c>
      <c r="CB121" s="24">
        <v>743.0289748891928</v>
      </c>
      <c r="CC121" s="82">
        <v>258.92997488919281</v>
      </c>
      <c r="CD121" s="82">
        <f t="shared" si="2"/>
        <v>658.92997488919286</v>
      </c>
      <c r="CE121" s="83">
        <f t="shared" si="3"/>
        <v>-545.01038226728656</v>
      </c>
      <c r="CQ121" s="49"/>
    </row>
    <row r="122" spans="2:95" ht="16" x14ac:dyDescent="0.2">
      <c r="B122" s="49">
        <v>47058</v>
      </c>
      <c r="C122" s="24">
        <v>1510.2676001915174</v>
      </c>
      <c r="D122" s="24">
        <v>1195.0508864687845</v>
      </c>
      <c r="E122" s="24">
        <v>1046.3882344184092</v>
      </c>
      <c r="F122" s="24">
        <v>1007.8865177880514</v>
      </c>
      <c r="G122" s="24">
        <v>489.36035788919281</v>
      </c>
      <c r="H122" s="24">
        <v>489.36035788919281</v>
      </c>
      <c r="R122" s="49">
        <v>47058</v>
      </c>
      <c r="S122" s="24">
        <v>1510.2676001915174</v>
      </c>
      <c r="T122" s="24">
        <v>1195.0508864687845</v>
      </c>
      <c r="U122" s="24">
        <v>1046.3882344184092</v>
      </c>
      <c r="V122" s="24">
        <v>1007.8865177880514</v>
      </c>
      <c r="W122" s="24">
        <v>1058.0403578891928</v>
      </c>
      <c r="X122" s="24">
        <v>659.36035788919276</v>
      </c>
      <c r="Y122" s="24">
        <v>1058.0403578891928</v>
      </c>
      <c r="AL122" s="49">
        <v>47058</v>
      </c>
      <c r="AM122" s="24">
        <v>1510.2676001915174</v>
      </c>
      <c r="AN122" s="24">
        <v>1195.0508864687845</v>
      </c>
      <c r="AO122" s="24">
        <v>1046.3882344184092</v>
      </c>
      <c r="AP122" s="24">
        <v>1007.8865177880514</v>
      </c>
      <c r="AQ122" s="24">
        <v>1456.7203578891931</v>
      </c>
      <c r="AR122" s="24">
        <v>1456.7203578891931</v>
      </c>
      <c r="BE122" s="49">
        <v>47058</v>
      </c>
      <c r="BF122" s="24">
        <v>555.21718242470888</v>
      </c>
      <c r="BG122" s="24">
        <v>380.28205487253456</v>
      </c>
      <c r="BH122" s="24">
        <v>231.61940282215934</v>
      </c>
      <c r="BI122" s="24">
        <v>231.61940280722254</v>
      </c>
      <c r="BJ122" s="24">
        <v>316.91738299999997</v>
      </c>
      <c r="BK122" s="24">
        <v>316.91738299999997</v>
      </c>
      <c r="BL122" s="82">
        <v>136.56238300000001</v>
      </c>
      <c r="BM122" s="82">
        <v>136.56238300000001</v>
      </c>
      <c r="BX122" s="49">
        <v>47058</v>
      </c>
      <c r="BY122" s="24">
        <v>955.05041776680866</v>
      </c>
      <c r="BZ122" s="24">
        <v>814.76883159625004</v>
      </c>
      <c r="CA122" s="24">
        <v>776.26711498082898</v>
      </c>
      <c r="CB122" s="24">
        <v>741.12297488919273</v>
      </c>
      <c r="CC122" s="82">
        <v>257.12897488919288</v>
      </c>
      <c r="CD122" s="82">
        <f t="shared" si="2"/>
        <v>657.12897488919293</v>
      </c>
      <c r="CE122" s="83">
        <f t="shared" si="3"/>
        <v>-557.63985670705711</v>
      </c>
      <c r="CQ122" s="49"/>
    </row>
    <row r="123" spans="2:95" ht="16" x14ac:dyDescent="0.2">
      <c r="B123" s="49">
        <v>47088</v>
      </c>
      <c r="C123" s="24">
        <v>1506.6500477759434</v>
      </c>
      <c r="D123" s="24">
        <v>1183.7223160545589</v>
      </c>
      <c r="E123" s="24">
        <v>1030.6201617006595</v>
      </c>
      <c r="F123" s="24">
        <v>992.45646396613188</v>
      </c>
      <c r="G123" s="24">
        <v>485.61835788919274</v>
      </c>
      <c r="H123" s="24">
        <v>485.61835788919274</v>
      </c>
      <c r="R123" s="49">
        <v>47088</v>
      </c>
      <c r="S123" s="24">
        <v>1506.6500477759434</v>
      </c>
      <c r="T123" s="24">
        <v>1183.7223160545589</v>
      </c>
      <c r="U123" s="24">
        <v>1030.6201617006595</v>
      </c>
      <c r="V123" s="24">
        <v>992.45646396613188</v>
      </c>
      <c r="W123" s="24">
        <v>1054.2983578891929</v>
      </c>
      <c r="X123" s="24">
        <v>655.61835788919279</v>
      </c>
      <c r="Y123" s="24">
        <v>1054.2983578891929</v>
      </c>
      <c r="AL123" s="49">
        <v>47088</v>
      </c>
      <c r="AM123" s="24">
        <v>1506.6500477759434</v>
      </c>
      <c r="AN123" s="24">
        <v>1183.7223160545589</v>
      </c>
      <c r="AO123" s="24">
        <v>1030.6201617006595</v>
      </c>
      <c r="AP123" s="24">
        <v>992.45646396613188</v>
      </c>
      <c r="AQ123" s="24">
        <v>1452.9783578891929</v>
      </c>
      <c r="AR123" s="24">
        <v>1452.9783578891929</v>
      </c>
      <c r="BE123" s="49">
        <v>47088</v>
      </c>
      <c r="BF123" s="24">
        <v>546.01325241862833</v>
      </c>
      <c r="BG123" s="24">
        <v>381.95750909294571</v>
      </c>
      <c r="BH123" s="24">
        <v>228.85535473904642</v>
      </c>
      <c r="BI123" s="24">
        <v>228.85535472871987</v>
      </c>
      <c r="BJ123" s="24">
        <v>315.11938299999997</v>
      </c>
      <c r="BK123" s="24">
        <v>315.11938299999997</v>
      </c>
      <c r="BL123" s="82">
        <v>134.655383</v>
      </c>
      <c r="BM123" s="82">
        <v>134.655383</v>
      </c>
      <c r="BX123" s="49">
        <v>47088</v>
      </c>
      <c r="BY123" s="24">
        <v>960.6367953573149</v>
      </c>
      <c r="BZ123" s="24">
        <v>801.76480696161286</v>
      </c>
      <c r="CA123" s="24">
        <v>763.60110923741172</v>
      </c>
      <c r="CB123" s="24">
        <v>739.17897488919266</v>
      </c>
      <c r="CC123" s="82">
        <v>255.51197488919283</v>
      </c>
      <c r="CD123" s="82">
        <f t="shared" si="2"/>
        <v>655.51197488919286</v>
      </c>
      <c r="CE123" s="83">
        <f t="shared" si="3"/>
        <v>-546.25283207242001</v>
      </c>
      <c r="CQ123" s="49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9B627-D021-984D-B1E3-DD9712AD258D}">
  <dimension ref="A1:AZ338"/>
  <sheetViews>
    <sheetView showGridLines="0" topLeftCell="AJ1" zoomScale="85" zoomScaleNormal="70" workbookViewId="0">
      <selection activeCell="BG32" sqref="BG32"/>
    </sheetView>
  </sheetViews>
  <sheetFormatPr baseColWidth="10" defaultColWidth="11.5" defaultRowHeight="16" x14ac:dyDescent="0.2"/>
  <cols>
    <col min="1" max="6" width="11.6640625" style="24" bestFit="1" customWidth="1"/>
    <col min="7" max="16" width="11.5" style="24"/>
    <col min="17" max="19" width="11.6640625" style="24" bestFit="1" customWidth="1"/>
    <col min="20" max="20" width="11.5" style="24"/>
    <col min="21" max="21" width="17.33203125" style="24" bestFit="1" customWidth="1"/>
    <col min="22" max="22" width="19.83203125" style="84" bestFit="1" customWidth="1"/>
    <col min="23" max="23" width="24" style="84" bestFit="1" customWidth="1"/>
    <col min="24" max="24" width="24.33203125" style="84" bestFit="1" customWidth="1"/>
    <col min="25" max="25" width="15.5" style="84" bestFit="1" customWidth="1"/>
    <col min="26" max="16384" width="11.5" style="24"/>
  </cols>
  <sheetData>
    <row r="1" spans="1:52" x14ac:dyDescent="0.2">
      <c r="A1" s="24" t="s">
        <v>136</v>
      </c>
      <c r="V1" s="24"/>
      <c r="W1" s="24"/>
      <c r="X1" s="24"/>
      <c r="Y1" s="24" t="s">
        <v>137</v>
      </c>
      <c r="Z1" s="84" t="s">
        <v>191</v>
      </c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 t="s">
        <v>192</v>
      </c>
      <c r="AL1" s="84"/>
      <c r="AM1" s="84"/>
      <c r="AW1" t="s">
        <v>197</v>
      </c>
      <c r="AX1"/>
      <c r="AY1"/>
      <c r="AZ1"/>
    </row>
    <row r="2" spans="1:52" x14ac:dyDescent="0.2">
      <c r="B2" s="24" t="s">
        <v>193</v>
      </c>
      <c r="C2" s="24" t="s">
        <v>194</v>
      </c>
      <c r="D2" s="24" t="s">
        <v>195</v>
      </c>
      <c r="E2" s="24" t="s">
        <v>143</v>
      </c>
      <c r="F2" s="24" t="s">
        <v>196</v>
      </c>
      <c r="Q2" t="s">
        <v>144</v>
      </c>
      <c r="R2" t="s">
        <v>145</v>
      </c>
      <c r="S2" t="s">
        <v>146</v>
      </c>
      <c r="V2" s="24"/>
      <c r="W2" s="24"/>
      <c r="X2" s="24"/>
      <c r="Y2" s="24"/>
      <c r="Z2" s="84" t="s">
        <v>141</v>
      </c>
      <c r="AA2" s="84" t="s">
        <v>147</v>
      </c>
      <c r="AB2" s="84" t="s">
        <v>148</v>
      </c>
      <c r="AC2" s="84"/>
      <c r="AD2" s="84"/>
      <c r="AE2" s="84"/>
      <c r="AF2" s="84"/>
      <c r="AG2" s="84"/>
      <c r="AH2" s="84"/>
      <c r="AI2" s="84"/>
      <c r="AJ2" s="84"/>
      <c r="AK2" s="84" t="s">
        <v>141</v>
      </c>
      <c r="AL2" s="84" t="s">
        <v>147</v>
      </c>
      <c r="AM2" s="84" t="s">
        <v>148</v>
      </c>
      <c r="AW2"/>
      <c r="AX2" t="s">
        <v>198</v>
      </c>
      <c r="AY2" t="s">
        <v>199</v>
      </c>
      <c r="AZ2" t="s">
        <v>200</v>
      </c>
    </row>
    <row r="3" spans="1:52" x14ac:dyDescent="0.2">
      <c r="A3" s="24">
        <v>2015</v>
      </c>
      <c r="C3" s="24">
        <v>3.0285709999999999</v>
      </c>
      <c r="D3" s="24">
        <v>0.3769441651622113</v>
      </c>
      <c r="E3" s="24">
        <v>0.5</v>
      </c>
      <c r="F3" s="24">
        <v>0.2</v>
      </c>
      <c r="P3" s="49">
        <v>43466</v>
      </c>
      <c r="Q3">
        <v>6.6622649734955406</v>
      </c>
      <c r="R3">
        <v>8.8420043318288908</v>
      </c>
      <c r="S3">
        <v>5.968121315162211</v>
      </c>
      <c r="V3" s="24"/>
      <c r="W3" s="24"/>
      <c r="X3" s="24"/>
      <c r="Y3" s="49">
        <v>43466</v>
      </c>
      <c r="Z3" s="84">
        <v>15.855903776369248</v>
      </c>
      <c r="AA3" s="84">
        <v>18.338855874720842</v>
      </c>
      <c r="AB3" s="84">
        <v>15.120761249393153</v>
      </c>
      <c r="AC3" s="84"/>
      <c r="AD3" s="84"/>
      <c r="AE3" s="84"/>
      <c r="AF3" s="84"/>
      <c r="AG3" s="84"/>
      <c r="AH3" s="84"/>
      <c r="AI3" s="84"/>
      <c r="AJ3" s="49">
        <v>43466</v>
      </c>
      <c r="AK3" s="84">
        <f>+Z3*1737.483</f>
        <v>27549.363261077367</v>
      </c>
      <c r="AL3" s="84">
        <f>+AA3*1737.483</f>
        <v>31863.450321777593</v>
      </c>
      <c r="AM3" s="84">
        <f>+AB3*1737.483</f>
        <v>26272.065617879362</v>
      </c>
      <c r="AW3" s="22">
        <v>43466</v>
      </c>
      <c r="AX3">
        <v>9.7149961359827284</v>
      </c>
      <c r="AY3">
        <v>1.8481140873566071</v>
      </c>
      <c r="AZ3">
        <v>4.2927935530299113</v>
      </c>
    </row>
    <row r="4" spans="1:52" x14ac:dyDescent="0.2">
      <c r="A4" s="24">
        <v>2016</v>
      </c>
      <c r="C4" s="24">
        <v>3.0051060499999998</v>
      </c>
      <c r="D4" s="24">
        <v>0.3769441651622113</v>
      </c>
      <c r="E4" s="24">
        <v>0.5</v>
      </c>
      <c r="F4" s="24">
        <v>0.2</v>
      </c>
      <c r="P4" s="49">
        <v>43497</v>
      </c>
      <c r="Q4">
        <v>6.65801829016221</v>
      </c>
      <c r="R4">
        <v>8.855989365162209</v>
      </c>
      <c r="S4">
        <v>5.9663843151622107</v>
      </c>
      <c r="V4" s="24"/>
      <c r="W4" s="24"/>
      <c r="X4" s="24"/>
      <c r="Y4" s="49">
        <v>43497</v>
      </c>
      <c r="Z4" s="84">
        <v>15.876287791086476</v>
      </c>
      <c r="AA4" s="84">
        <v>18.372748195722597</v>
      </c>
      <c r="AB4" s="84">
        <v>15.141541502609252</v>
      </c>
      <c r="AC4" s="84"/>
      <c r="AD4" s="84"/>
      <c r="AE4" s="84"/>
      <c r="AF4" s="84"/>
      <c r="AG4" s="84"/>
      <c r="AH4" s="84"/>
      <c r="AI4" s="84"/>
      <c r="AJ4" s="49">
        <v>43497</v>
      </c>
      <c r="AK4" s="84">
        <f t="shared" ref="AK4:AM67" si="0">+Z4*1737.483</f>
        <v>27584.780140120303</v>
      </c>
      <c r="AL4" s="84">
        <f t="shared" si="0"/>
        <v>31922.337653348684</v>
      </c>
      <c r="AM4" s="84">
        <f t="shared" si="0"/>
        <v>26308.170954578029</v>
      </c>
      <c r="AW4" s="22">
        <v>43497</v>
      </c>
      <c r="AX4">
        <v>9.7089325348479605</v>
      </c>
      <c r="AY4">
        <v>1.8684188411826377</v>
      </c>
      <c r="AZ4">
        <v>4.2989364150558744</v>
      </c>
    </row>
    <row r="5" spans="1:52" x14ac:dyDescent="0.2">
      <c r="A5" s="24">
        <v>2017</v>
      </c>
      <c r="C5" s="24">
        <v>3.07938965</v>
      </c>
      <c r="D5" s="24">
        <v>0.3769441651622113</v>
      </c>
      <c r="E5" s="24">
        <v>0.5</v>
      </c>
      <c r="F5" s="24">
        <v>0.2</v>
      </c>
      <c r="P5" s="49">
        <v>43525</v>
      </c>
      <c r="Q5">
        <v>6.6537716068288804</v>
      </c>
      <c r="R5">
        <v>8.8699743984955273</v>
      </c>
      <c r="S5">
        <v>5.9646473151622112</v>
      </c>
      <c r="V5" s="24"/>
      <c r="W5" s="24"/>
      <c r="X5" s="24"/>
      <c r="Y5" s="49">
        <v>43525</v>
      </c>
      <c r="Z5" s="84">
        <v>15.864328347972275</v>
      </c>
      <c r="AA5" s="84">
        <v>18.36205390300908</v>
      </c>
      <c r="AB5" s="84">
        <v>15.132636975836657</v>
      </c>
      <c r="AC5" s="84"/>
      <c r="AD5" s="84"/>
      <c r="AE5" s="84"/>
      <c r="AF5" s="84"/>
      <c r="AG5" s="84"/>
      <c r="AH5" s="84"/>
      <c r="AI5" s="84"/>
      <c r="AJ5" s="49">
        <v>43525</v>
      </c>
      <c r="AK5" s="84">
        <f t="shared" si="0"/>
        <v>27564.000811019912</v>
      </c>
      <c r="AL5" s="84">
        <f t="shared" si="0"/>
        <v>31903.756501561926</v>
      </c>
      <c r="AM5" s="84">
        <f t="shared" si="0"/>
        <v>26292.699490687603</v>
      </c>
      <c r="AW5" s="22">
        <v>43525</v>
      </c>
      <c r="AX5">
        <v>9.7137054816106776</v>
      </c>
      <c r="AY5">
        <v>1.9643076051254413</v>
      </c>
      <c r="AZ5">
        <v>4.186315261236162</v>
      </c>
    </row>
    <row r="6" spans="1:52" x14ac:dyDescent="0.2">
      <c r="A6" s="24">
        <v>2018</v>
      </c>
      <c r="C6" s="24">
        <v>3.1404832999999996</v>
      </c>
      <c r="D6" s="24">
        <v>0.3769441651622113</v>
      </c>
      <c r="E6" s="24">
        <v>0.5</v>
      </c>
      <c r="F6" s="24">
        <v>0.2</v>
      </c>
      <c r="P6" s="49">
        <v>43556</v>
      </c>
      <c r="Q6">
        <v>6.6495249234955409</v>
      </c>
      <c r="R6">
        <v>8.8839594318288899</v>
      </c>
      <c r="S6">
        <v>5.96291031516221</v>
      </c>
      <c r="V6" s="24"/>
      <c r="W6" s="24"/>
      <c r="X6" s="24"/>
      <c r="Y6" s="49">
        <v>43556</v>
      </c>
      <c r="Z6" s="84">
        <v>15.824927679500147</v>
      </c>
      <c r="AA6" s="84">
        <v>18.340316954620238</v>
      </c>
      <c r="AB6" s="84">
        <v>15.096720757984109</v>
      </c>
      <c r="AC6" s="84"/>
      <c r="AD6" s="84"/>
      <c r="AE6" s="84"/>
      <c r="AF6" s="84"/>
      <c r="AG6" s="84"/>
      <c r="AH6" s="84"/>
      <c r="AI6" s="84"/>
      <c r="AJ6" s="49">
        <v>43556</v>
      </c>
      <c r="AK6" s="84">
        <f t="shared" si="0"/>
        <v>27495.542819360955</v>
      </c>
      <c r="AL6" s="84">
        <f t="shared" si="0"/>
        <v>31865.988923264435</v>
      </c>
      <c r="AM6" s="84">
        <f t="shared" si="0"/>
        <v>26230.295672744502</v>
      </c>
      <c r="AW6" s="22">
        <v>43556</v>
      </c>
      <c r="AX6">
        <v>9.7190474488983671</v>
      </c>
      <c r="AY6">
        <v>1.968062696056619</v>
      </c>
      <c r="AZ6">
        <v>4.1378175345451567</v>
      </c>
    </row>
    <row r="7" spans="1:52" x14ac:dyDescent="0.2">
      <c r="A7" s="24">
        <v>2019</v>
      </c>
      <c r="B7" s="24">
        <v>2.5672429999999999</v>
      </c>
      <c r="C7" s="24">
        <v>3.0150864500000001</v>
      </c>
      <c r="D7" s="24">
        <v>0.3769441651622113</v>
      </c>
      <c r="E7" s="24">
        <v>0.5</v>
      </c>
      <c r="F7" s="24">
        <v>0.2</v>
      </c>
      <c r="P7" s="49">
        <v>43586</v>
      </c>
      <c r="Q7">
        <v>6.6452782401622104</v>
      </c>
      <c r="R7">
        <v>8.8979444651622099</v>
      </c>
      <c r="S7">
        <v>5.9611733151622106</v>
      </c>
      <c r="V7" s="24"/>
      <c r="W7" s="24"/>
      <c r="X7" s="24"/>
      <c r="Y7" s="49">
        <v>43586</v>
      </c>
      <c r="Z7" s="84">
        <v>15.819490331660933</v>
      </c>
      <c r="AA7" s="84">
        <v>18.36358954600276</v>
      </c>
      <c r="AB7" s="84">
        <v>15.092148072065864</v>
      </c>
      <c r="AC7" s="84"/>
      <c r="AD7" s="84"/>
      <c r="AE7" s="84"/>
      <c r="AF7" s="84"/>
      <c r="AG7" s="84"/>
      <c r="AH7" s="84"/>
      <c r="AI7" s="84"/>
      <c r="AJ7" s="49">
        <v>43586</v>
      </c>
      <c r="AK7" s="84">
        <f t="shared" si="0"/>
        <v>27486.095519925231</v>
      </c>
      <c r="AL7" s="84">
        <f t="shared" si="0"/>
        <v>31906.424655157512</v>
      </c>
      <c r="AM7" s="84">
        <f t="shared" si="0"/>
        <v>26222.350708697213</v>
      </c>
      <c r="AW7" s="22">
        <v>43586</v>
      </c>
      <c r="AX7">
        <v>9.7137559626609686</v>
      </c>
      <c r="AY7">
        <v>1.9560830185438429</v>
      </c>
      <c r="AZ7">
        <v>4.1496513504561214</v>
      </c>
    </row>
    <row r="8" spans="1:52" x14ac:dyDescent="0.2">
      <c r="A8" s="24">
        <v>2020</v>
      </c>
      <c r="B8" s="24">
        <v>2.4352480000000001</v>
      </c>
      <c r="C8" s="24">
        <v>2.9952871999999999</v>
      </c>
      <c r="D8" s="24">
        <v>0.3769441651622113</v>
      </c>
      <c r="E8" s="24">
        <v>0.5</v>
      </c>
      <c r="F8" s="24">
        <v>0.2</v>
      </c>
      <c r="P8" s="49">
        <v>43617</v>
      </c>
      <c r="Q8">
        <v>6.6410315568288816</v>
      </c>
      <c r="R8">
        <v>8.91192949849553</v>
      </c>
      <c r="S8">
        <v>5.9594363151622129</v>
      </c>
      <c r="V8" s="24"/>
      <c r="W8" s="24"/>
      <c r="X8" s="24"/>
      <c r="Y8" s="49">
        <v>43617</v>
      </c>
      <c r="Z8" s="84">
        <v>15.83302594132549</v>
      </c>
      <c r="AA8" s="84">
        <v>18.388028385503016</v>
      </c>
      <c r="AB8" s="84">
        <v>15.106846146507083</v>
      </c>
      <c r="AC8" s="84"/>
      <c r="AD8" s="84"/>
      <c r="AE8" s="84"/>
      <c r="AF8" s="84"/>
      <c r="AG8" s="84"/>
      <c r="AH8" s="84"/>
      <c r="AI8" s="84"/>
      <c r="AJ8" s="49">
        <v>43617</v>
      </c>
      <c r="AK8" s="84">
        <f t="shared" si="0"/>
        <v>27509.613411612034</v>
      </c>
      <c r="AL8" s="84">
        <f t="shared" si="0"/>
        <v>31948.886723328935</v>
      </c>
      <c r="AM8" s="84">
        <f t="shared" si="0"/>
        <v>26247.888363171565</v>
      </c>
      <c r="AW8" s="22">
        <v>43617</v>
      </c>
      <c r="AX8">
        <v>9.7315257284450336</v>
      </c>
      <c r="AY8">
        <v>1.8805664881302759</v>
      </c>
      <c r="AZ8">
        <v>4.2209337247501786</v>
      </c>
    </row>
    <row r="9" spans="1:52" x14ac:dyDescent="0.2">
      <c r="A9" s="24">
        <v>2021</v>
      </c>
      <c r="B9" s="24">
        <v>2.493109</v>
      </c>
      <c r="C9" s="24">
        <v>3.0039663499999998</v>
      </c>
      <c r="D9" s="24">
        <v>0.3769441651622113</v>
      </c>
      <c r="E9" s="24">
        <v>0.5</v>
      </c>
      <c r="F9" s="24">
        <v>0.2</v>
      </c>
      <c r="P9" s="49">
        <v>43647</v>
      </c>
      <c r="Q9">
        <v>6.6367848734955395</v>
      </c>
      <c r="R9">
        <v>8.9259145318288891</v>
      </c>
      <c r="S9">
        <v>5.9576993151622091</v>
      </c>
      <c r="V9" s="24"/>
      <c r="W9" s="24"/>
      <c r="X9" s="24"/>
      <c r="Y9" s="49">
        <v>43647</v>
      </c>
      <c r="Z9" s="84">
        <v>15.820789500222919</v>
      </c>
      <c r="AA9" s="84">
        <v>18.388376059580178</v>
      </c>
      <c r="AB9" s="84">
        <v>15.091771378826317</v>
      </c>
      <c r="AC9" s="84"/>
      <c r="AD9" s="84"/>
      <c r="AE9" s="84"/>
      <c r="AF9" s="84"/>
      <c r="AG9" s="84"/>
      <c r="AH9" s="84"/>
      <c r="AI9" s="84"/>
      <c r="AJ9" s="49">
        <v>43647</v>
      </c>
      <c r="AK9" s="84">
        <f t="shared" si="0"/>
        <v>27488.352803215817</v>
      </c>
      <c r="AL9" s="84">
        <f t="shared" si="0"/>
        <v>31949.490801127547</v>
      </c>
      <c r="AM9" s="84">
        <f t="shared" si="0"/>
        <v>26221.696210597285</v>
      </c>
      <c r="AW9" s="22">
        <v>43647</v>
      </c>
      <c r="AX9">
        <v>9.7166943785638669</v>
      </c>
      <c r="AY9">
        <v>1.9597075072048489</v>
      </c>
      <c r="AZ9">
        <v>4.1443876144542067</v>
      </c>
    </row>
    <row r="10" spans="1:52" x14ac:dyDescent="0.2">
      <c r="A10" s="24">
        <v>2022</v>
      </c>
      <c r="B10" s="24">
        <v>2.4907490000000001</v>
      </c>
      <c r="C10" s="24">
        <v>3.00361235</v>
      </c>
      <c r="D10" s="24">
        <v>0.3769441651622113</v>
      </c>
      <c r="E10" s="24">
        <v>0.5</v>
      </c>
      <c r="F10" s="24">
        <v>0.2</v>
      </c>
      <c r="P10" s="49">
        <v>43678</v>
      </c>
      <c r="Q10">
        <v>6.6325381901622107</v>
      </c>
      <c r="R10">
        <v>8.9398995651622091</v>
      </c>
      <c r="S10">
        <v>5.9559623151622114</v>
      </c>
      <c r="V10" s="24"/>
      <c r="W10" s="24"/>
      <c r="X10" s="24"/>
      <c r="Y10" s="49">
        <v>43678</v>
      </c>
      <c r="Z10" s="84">
        <v>15.815129517238482</v>
      </c>
      <c r="AA10" s="84">
        <v>18.398877932375264</v>
      </c>
      <c r="AB10" s="84">
        <v>15.089006061895244</v>
      </c>
      <c r="AC10" s="84"/>
      <c r="AD10" s="84"/>
      <c r="AE10" s="84"/>
      <c r="AF10" s="84"/>
      <c r="AG10" s="84"/>
      <c r="AH10" s="84"/>
      <c r="AI10" s="84"/>
      <c r="AJ10" s="49">
        <v>43678</v>
      </c>
      <c r="AK10" s="84">
        <f t="shared" si="0"/>
        <v>27478.51867900007</v>
      </c>
      <c r="AL10" s="84">
        <f t="shared" si="0"/>
        <v>31967.737626577171</v>
      </c>
      <c r="AM10" s="84">
        <f t="shared" si="0"/>
        <v>26216.891519439934</v>
      </c>
      <c r="AW10" s="22">
        <v>43678</v>
      </c>
      <c r="AX10">
        <v>9.7166943785639965</v>
      </c>
      <c r="AY10">
        <v>1.9625117502371254</v>
      </c>
      <c r="AZ10">
        <v>4.1359233884373623</v>
      </c>
    </row>
    <row r="11" spans="1:52" x14ac:dyDescent="0.2">
      <c r="A11" s="24">
        <v>2023</v>
      </c>
      <c r="B11" s="24">
        <v>2.5230329999999999</v>
      </c>
      <c r="C11" s="24">
        <v>3.00845495</v>
      </c>
      <c r="D11" s="24">
        <v>0.3769441651622113</v>
      </c>
      <c r="E11" s="24">
        <v>0.5</v>
      </c>
      <c r="F11" s="24">
        <v>0.2</v>
      </c>
      <c r="P11" s="49">
        <v>43709</v>
      </c>
      <c r="Q11">
        <v>6.628291506828881</v>
      </c>
      <c r="R11">
        <v>8.9538845984955309</v>
      </c>
      <c r="S11">
        <v>5.9542253151622129</v>
      </c>
      <c r="V11" s="24"/>
      <c r="W11" s="24"/>
      <c r="X11" s="24"/>
      <c r="Y11" s="49">
        <v>43709</v>
      </c>
      <c r="Z11" s="84">
        <v>15.812417752010591</v>
      </c>
      <c r="AA11" s="84">
        <v>18.408755586702998</v>
      </c>
      <c r="AB11" s="84">
        <v>15.089327492052535</v>
      </c>
      <c r="AC11" s="84"/>
      <c r="AD11" s="84"/>
      <c r="AE11" s="84"/>
      <c r="AF11" s="84"/>
      <c r="AG11" s="84"/>
      <c r="AH11" s="84"/>
      <c r="AI11" s="84"/>
      <c r="AJ11" s="49">
        <v>43709</v>
      </c>
      <c r="AK11" s="84">
        <f t="shared" si="0"/>
        <v>27473.807033016616</v>
      </c>
      <c r="AL11" s="84">
        <f t="shared" si="0"/>
        <v>31984.899883051487</v>
      </c>
      <c r="AM11" s="84">
        <f t="shared" si="0"/>
        <v>26217.449998873912</v>
      </c>
      <c r="AW11" s="22">
        <v>43709</v>
      </c>
      <c r="AX11">
        <v>9.7166943785639983</v>
      </c>
      <c r="AY11">
        <v>1.9778146533101761</v>
      </c>
      <c r="AZ11">
        <v>4.1179087201364126</v>
      </c>
    </row>
    <row r="12" spans="1:52" x14ac:dyDescent="0.2">
      <c r="A12" s="24">
        <v>2024</v>
      </c>
      <c r="B12" s="24">
        <v>2.6177380000000001</v>
      </c>
      <c r="C12" s="24">
        <v>3.0226606999999999</v>
      </c>
      <c r="D12" s="24">
        <v>0.3769441651622113</v>
      </c>
      <c r="E12" s="24">
        <v>0.5</v>
      </c>
      <c r="F12" s="24">
        <v>0.2</v>
      </c>
      <c r="P12" s="49">
        <v>43739</v>
      </c>
      <c r="Q12">
        <v>6.6240448234955398</v>
      </c>
      <c r="R12">
        <v>8.9678696318288882</v>
      </c>
      <c r="S12">
        <v>5.952488315162209</v>
      </c>
      <c r="V12" s="24"/>
      <c r="W12" s="24"/>
      <c r="X12" s="24"/>
      <c r="Y12" s="49">
        <v>43739</v>
      </c>
      <c r="Z12" s="84">
        <v>15.816129029100427</v>
      </c>
      <c r="AA12" s="84">
        <v>18.423059039106128</v>
      </c>
      <c r="AB12" s="84">
        <v>15.093910645151736</v>
      </c>
      <c r="AC12" s="84"/>
      <c r="AD12" s="84"/>
      <c r="AE12" s="84"/>
      <c r="AF12" s="84"/>
      <c r="AG12" s="84"/>
      <c r="AH12" s="84"/>
      <c r="AI12" s="84"/>
      <c r="AJ12" s="49">
        <v>43739</v>
      </c>
      <c r="AK12" s="84">
        <f t="shared" si="0"/>
        <v>27480.255313868496</v>
      </c>
      <c r="AL12" s="84">
        <f t="shared" si="0"/>
        <v>32009.751888443232</v>
      </c>
      <c r="AM12" s="84">
        <f t="shared" si="0"/>
        <v>26225.413149470172</v>
      </c>
      <c r="AW12" s="22">
        <v>43739</v>
      </c>
      <c r="AX12">
        <v>9.7153578760498807</v>
      </c>
      <c r="AY12">
        <v>1.930437438164101</v>
      </c>
      <c r="AZ12">
        <v>4.1703337148864499</v>
      </c>
    </row>
    <row r="13" spans="1:52" x14ac:dyDescent="0.2">
      <c r="A13" s="24">
        <v>2025</v>
      </c>
      <c r="B13" s="24">
        <v>2.8399730000000001</v>
      </c>
      <c r="C13" s="24">
        <v>3.0559959499999998</v>
      </c>
      <c r="D13" s="24">
        <v>0.3769441651622113</v>
      </c>
      <c r="E13" s="24">
        <v>0.5</v>
      </c>
      <c r="F13" s="24">
        <v>0.2</v>
      </c>
      <c r="P13" s="49">
        <v>43770</v>
      </c>
      <c r="Q13">
        <v>6.6197981401622101</v>
      </c>
      <c r="R13">
        <v>8.9818546651622082</v>
      </c>
      <c r="S13">
        <v>5.9507513151622096</v>
      </c>
      <c r="V13" s="24"/>
      <c r="W13" s="24"/>
      <c r="X13" s="24"/>
      <c r="Y13" s="49">
        <v>43770</v>
      </c>
      <c r="Z13" s="84">
        <v>15.813217203627298</v>
      </c>
      <c r="AA13" s="84">
        <v>18.433034571474678</v>
      </c>
      <c r="AB13" s="84">
        <v>15.090213314144124</v>
      </c>
      <c r="AC13" s="84"/>
      <c r="AD13" s="84"/>
      <c r="AE13" s="84"/>
      <c r="AF13" s="84"/>
      <c r="AG13" s="84"/>
      <c r="AH13" s="84"/>
      <c r="AI13" s="84"/>
      <c r="AJ13" s="49">
        <v>43770</v>
      </c>
      <c r="AK13" s="84">
        <f t="shared" si="0"/>
        <v>27475.196066609969</v>
      </c>
      <c r="AL13" s="84">
        <f t="shared" si="0"/>
        <v>32027.084206349537</v>
      </c>
      <c r="AM13" s="84">
        <f t="shared" si="0"/>
        <v>26218.989099699076</v>
      </c>
      <c r="AW13" s="22">
        <v>43770</v>
      </c>
      <c r="AX13">
        <v>9.7159842381678789</v>
      </c>
      <c r="AY13">
        <v>1.9467739230021557</v>
      </c>
      <c r="AZ13">
        <v>4.1504590424572623</v>
      </c>
    </row>
    <row r="14" spans="1:52" x14ac:dyDescent="0.2">
      <c r="A14" s="24">
        <v>2026</v>
      </c>
      <c r="B14" s="24">
        <v>3.0810759999999999</v>
      </c>
      <c r="C14" s="24">
        <v>3.0921613999999997</v>
      </c>
      <c r="D14" s="24">
        <v>0.3769441651622113</v>
      </c>
      <c r="E14" s="24">
        <v>0.5</v>
      </c>
      <c r="F14" s="24">
        <v>0.2</v>
      </c>
      <c r="P14" s="49">
        <v>43800</v>
      </c>
      <c r="Q14">
        <v>6.6155514568288805</v>
      </c>
      <c r="R14">
        <v>8.9958396984955282</v>
      </c>
      <c r="S14">
        <v>5.949014315162211</v>
      </c>
      <c r="V14" s="24"/>
      <c r="W14" s="24"/>
      <c r="X14" s="24"/>
      <c r="Y14" s="49">
        <v>43800</v>
      </c>
      <c r="Z14" s="84">
        <v>15.886791667227959</v>
      </c>
      <c r="AA14" s="84">
        <v>18.429683581067948</v>
      </c>
      <c r="AB14" s="84">
        <v>15.168787624593669</v>
      </c>
      <c r="AC14" s="84"/>
      <c r="AD14" s="84"/>
      <c r="AE14" s="84"/>
      <c r="AF14" s="84"/>
      <c r="AG14" s="84"/>
      <c r="AH14" s="84"/>
      <c r="AI14" s="84"/>
      <c r="AJ14" s="49">
        <v>43800</v>
      </c>
      <c r="AK14" s="84">
        <f t="shared" si="0"/>
        <v>27603.030446350236</v>
      </c>
      <c r="AL14" s="84">
        <f t="shared" si="0"/>
        <v>32021.26191748468</v>
      </c>
      <c r="AM14" s="84">
        <f t="shared" si="0"/>
        <v>26355.510628341883</v>
      </c>
      <c r="AW14" s="22">
        <v>43800</v>
      </c>
      <c r="AX14">
        <v>9.7049249087652232</v>
      </c>
      <c r="AY14">
        <v>1.7705312018885619</v>
      </c>
      <c r="AZ14">
        <v>4.4113355565741736</v>
      </c>
    </row>
    <row r="15" spans="1:52" x14ac:dyDescent="0.2">
      <c r="A15" s="24">
        <v>2027</v>
      </c>
      <c r="B15" s="24">
        <v>3.2320419999999999</v>
      </c>
      <c r="C15" s="24">
        <v>3.1148062999999997</v>
      </c>
      <c r="D15" s="24">
        <v>0.3769441651622113</v>
      </c>
      <c r="E15" s="24">
        <v>0.5</v>
      </c>
      <c r="F15" s="24">
        <v>0.2</v>
      </c>
      <c r="P15" s="49">
        <v>43831</v>
      </c>
      <c r="Q15">
        <v>6.6113047734955401</v>
      </c>
      <c r="R15">
        <v>9.0098247318288891</v>
      </c>
      <c r="S15">
        <v>5.9472773151622098</v>
      </c>
      <c r="V15" s="24"/>
      <c r="W15" s="24"/>
      <c r="X15" s="24"/>
      <c r="Y15" s="49">
        <v>43831</v>
      </c>
      <c r="Z15" s="84">
        <v>15.927796718740748</v>
      </c>
      <c r="AA15" s="84">
        <v>18.556447724245686</v>
      </c>
      <c r="AB15" s="84">
        <v>15.191997034108661</v>
      </c>
      <c r="AC15" s="84"/>
      <c r="AD15" s="84"/>
      <c r="AE15" s="84"/>
      <c r="AF15" s="84"/>
      <c r="AG15" s="84"/>
      <c r="AH15" s="84"/>
      <c r="AI15" s="84"/>
      <c r="AJ15" s="49">
        <v>43831</v>
      </c>
      <c r="AK15" s="84">
        <f t="shared" si="0"/>
        <v>27674.276026267831</v>
      </c>
      <c r="AL15" s="84">
        <f t="shared" si="0"/>
        <v>32241.512461265567</v>
      </c>
      <c r="AM15" s="84">
        <f t="shared" si="0"/>
        <v>26395.83658281422</v>
      </c>
      <c r="AW15" s="22">
        <v>43831</v>
      </c>
      <c r="AX15">
        <v>9.7063907587452789</v>
      </c>
      <c r="AY15">
        <v>1.8205275583669993</v>
      </c>
      <c r="AZ15">
        <v>4.4008784016284723</v>
      </c>
    </row>
    <row r="16" spans="1:52" x14ac:dyDescent="0.2">
      <c r="A16" s="24">
        <v>2028</v>
      </c>
      <c r="B16" s="24">
        <v>3.3193589999999999</v>
      </c>
      <c r="C16" s="24">
        <v>3.12790385</v>
      </c>
      <c r="D16" s="24">
        <v>0.3769441651622113</v>
      </c>
      <c r="E16" s="24">
        <v>0.5</v>
      </c>
      <c r="F16" s="24">
        <v>0.2</v>
      </c>
      <c r="P16" s="49">
        <v>43862</v>
      </c>
      <c r="Q16">
        <v>6.6070580901622105</v>
      </c>
      <c r="R16">
        <v>9.0238097651622091</v>
      </c>
      <c r="S16">
        <v>5.9455403151622104</v>
      </c>
      <c r="V16" s="24"/>
      <c r="W16" s="24"/>
      <c r="X16" s="24"/>
      <c r="Y16" s="49">
        <v>43862</v>
      </c>
      <c r="Z16" s="84">
        <v>15.809792085494532</v>
      </c>
      <c r="AA16" s="84">
        <v>18.471391770770484</v>
      </c>
      <c r="AB16" s="84">
        <v>15.089828143154527</v>
      </c>
      <c r="AC16" s="84"/>
      <c r="AD16" s="84"/>
      <c r="AE16" s="84"/>
      <c r="AF16" s="84"/>
      <c r="AG16" s="84"/>
      <c r="AH16" s="84"/>
      <c r="AI16" s="84"/>
      <c r="AJ16" s="49">
        <v>43862</v>
      </c>
      <c r="AK16" s="84">
        <f t="shared" si="0"/>
        <v>27469.244982081294</v>
      </c>
      <c r="AL16" s="84">
        <f t="shared" si="0"/>
        <v>32093.729188053614</v>
      </c>
      <c r="AM16" s="84">
        <f t="shared" si="0"/>
        <v>26218.319871652555</v>
      </c>
      <c r="AW16" s="22">
        <v>43862</v>
      </c>
      <c r="AX16">
        <v>9.7104316764995815</v>
      </c>
      <c r="AY16">
        <v>1.7796910691101089</v>
      </c>
      <c r="AZ16">
        <v>4.3196693398848449</v>
      </c>
    </row>
    <row r="17" spans="1:52" x14ac:dyDescent="0.2">
      <c r="A17" s="24">
        <v>2029</v>
      </c>
      <c r="B17" s="24">
        <v>3.331645</v>
      </c>
      <c r="C17" s="24">
        <v>3.1297467499999998</v>
      </c>
      <c r="D17" s="24">
        <v>0.3769441651622113</v>
      </c>
      <c r="E17" s="24">
        <v>0.5</v>
      </c>
      <c r="F17" s="24">
        <v>0.2</v>
      </c>
      <c r="P17" s="49">
        <v>43891</v>
      </c>
      <c r="Q17">
        <v>6.6028114068288808</v>
      </c>
      <c r="R17">
        <v>9.0377947984955291</v>
      </c>
      <c r="S17">
        <v>5.9438033151622118</v>
      </c>
      <c r="V17" s="24"/>
      <c r="W17" s="24"/>
      <c r="X17" s="24"/>
      <c r="Y17" s="49">
        <v>43891</v>
      </c>
      <c r="Z17" s="84">
        <v>15.427974180093441</v>
      </c>
      <c r="AA17" s="84">
        <v>17.828318423414036</v>
      </c>
      <c r="AB17" s="84">
        <v>14.733362418668989</v>
      </c>
      <c r="AC17" s="84"/>
      <c r="AD17" s="84"/>
      <c r="AE17" s="84"/>
      <c r="AF17" s="84"/>
      <c r="AG17" s="84"/>
      <c r="AH17" s="84"/>
      <c r="AI17" s="84"/>
      <c r="AJ17" s="49">
        <v>43891</v>
      </c>
      <c r="AK17" s="84">
        <f t="shared" si="0"/>
        <v>26805.842862351292</v>
      </c>
      <c r="AL17" s="84">
        <f t="shared" si="0"/>
        <v>30976.400179268687</v>
      </c>
      <c r="AM17" s="84">
        <f t="shared" si="0"/>
        <v>25598.966735276252</v>
      </c>
      <c r="AW17" s="22">
        <v>43891</v>
      </c>
      <c r="AX17">
        <v>9.7166943785640569</v>
      </c>
      <c r="AY17">
        <v>1.9640228531148438</v>
      </c>
      <c r="AZ17">
        <v>3.7472569484145368</v>
      </c>
    </row>
    <row r="18" spans="1:52" x14ac:dyDescent="0.2">
      <c r="A18" s="24">
        <v>2030</v>
      </c>
      <c r="B18" s="24">
        <v>3.2858550000000002</v>
      </c>
      <c r="C18" s="24">
        <v>3.1228782499999999</v>
      </c>
      <c r="D18" s="24">
        <v>0.3769441651622113</v>
      </c>
      <c r="E18" s="24">
        <v>0.5</v>
      </c>
      <c r="F18" s="24">
        <v>0.2</v>
      </c>
      <c r="P18" s="49">
        <v>43922</v>
      </c>
      <c r="Q18">
        <v>6.5985647234955396</v>
      </c>
      <c r="R18">
        <v>9.0517798318288882</v>
      </c>
      <c r="S18">
        <v>5.942066315162208</v>
      </c>
      <c r="V18" s="24"/>
      <c r="W18" s="24"/>
      <c r="X18" s="24"/>
      <c r="Y18" s="49">
        <v>43922</v>
      </c>
      <c r="Z18" s="84">
        <v>15.544943441470403</v>
      </c>
      <c r="AA18" s="84">
        <v>17.954173519937072</v>
      </c>
      <c r="AB18" s="84">
        <v>14.85052559312474</v>
      </c>
      <c r="AC18" s="84"/>
      <c r="AD18" s="84"/>
      <c r="AE18" s="84"/>
      <c r="AF18" s="84"/>
      <c r="AG18" s="84"/>
      <c r="AH18" s="84"/>
      <c r="AI18" s="84"/>
      <c r="AJ18" s="49">
        <v>43922</v>
      </c>
      <c r="AK18" s="84">
        <f t="shared" si="0"/>
        <v>27009.07496551632</v>
      </c>
      <c r="AL18" s="84">
        <f t="shared" si="0"/>
        <v>31195.071269940821</v>
      </c>
      <c r="AM18" s="84">
        <f t="shared" si="0"/>
        <v>25802.53575911915</v>
      </c>
      <c r="AW18" s="22">
        <v>43922</v>
      </c>
      <c r="AX18">
        <v>9.7092231807100653</v>
      </c>
      <c r="AY18">
        <v>1.8358261605391288</v>
      </c>
      <c r="AZ18">
        <v>3.9998941002212116</v>
      </c>
    </row>
    <row r="19" spans="1:52" x14ac:dyDescent="0.2">
      <c r="A19" s="24">
        <v>2031</v>
      </c>
      <c r="B19" s="24">
        <v>3.239649</v>
      </c>
      <c r="C19" s="24">
        <v>3.1159473499999999</v>
      </c>
      <c r="D19" s="24">
        <v>0.3769441651622113</v>
      </c>
      <c r="E19" s="24">
        <v>0.5</v>
      </c>
      <c r="F19" s="24">
        <v>0.2</v>
      </c>
      <c r="P19" s="49">
        <v>43952</v>
      </c>
      <c r="Q19">
        <v>6.5943180401622099</v>
      </c>
      <c r="R19">
        <v>9.0657648651622083</v>
      </c>
      <c r="S19">
        <v>5.9403293151622094</v>
      </c>
      <c r="V19" s="24"/>
      <c r="W19" s="24"/>
      <c r="X19" s="24"/>
      <c r="Y19" s="49">
        <v>43952</v>
      </c>
      <c r="Z19" s="84">
        <v>15.423564059336446</v>
      </c>
      <c r="AA19" s="84">
        <v>17.848842904323817</v>
      </c>
      <c r="AB19" s="84">
        <v>14.728458209875384</v>
      </c>
      <c r="AC19" s="84"/>
      <c r="AD19" s="84"/>
      <c r="AE19" s="84"/>
      <c r="AF19" s="84"/>
      <c r="AG19" s="84"/>
      <c r="AH19" s="84"/>
      <c r="AI19" s="84"/>
      <c r="AJ19" s="49">
        <v>43952</v>
      </c>
      <c r="AK19" s="84">
        <f t="shared" si="0"/>
        <v>26798.180352508065</v>
      </c>
      <c r="AL19" s="84">
        <f t="shared" si="0"/>
        <v>31012.061115933258</v>
      </c>
      <c r="AM19" s="84">
        <f t="shared" si="0"/>
        <v>25590.44575586891</v>
      </c>
      <c r="AW19" s="22">
        <v>43952</v>
      </c>
      <c r="AX19">
        <v>9.7155134893302328</v>
      </c>
      <c r="AY19">
        <v>1.9441553007445469</v>
      </c>
      <c r="AZ19">
        <v>3.7638952692616652</v>
      </c>
    </row>
    <row r="20" spans="1:52" x14ac:dyDescent="0.2">
      <c r="A20" s="24">
        <v>2032</v>
      </c>
      <c r="B20" s="24">
        <v>3.258222</v>
      </c>
      <c r="C20" s="24">
        <v>3.1187332999999997</v>
      </c>
      <c r="D20" s="24">
        <v>0.3769441651622113</v>
      </c>
      <c r="E20" s="24">
        <v>0.5</v>
      </c>
      <c r="F20" s="24">
        <v>0.2</v>
      </c>
      <c r="P20" s="49">
        <v>43983</v>
      </c>
      <c r="Q20">
        <v>6.5900713568288811</v>
      </c>
      <c r="R20">
        <v>9.07974989849553</v>
      </c>
      <c r="S20">
        <v>5.9385923151622126</v>
      </c>
      <c r="V20" s="24"/>
      <c r="W20" s="24"/>
      <c r="X20" s="24"/>
      <c r="Y20" s="49">
        <v>43983</v>
      </c>
      <c r="Z20" s="84">
        <v>15.444621642947444</v>
      </c>
      <c r="AA20" s="84">
        <v>17.890159868695111</v>
      </c>
      <c r="AB20" s="84">
        <v>14.79914676392486</v>
      </c>
      <c r="AC20" s="84"/>
      <c r="AD20" s="84"/>
      <c r="AE20" s="84"/>
      <c r="AF20" s="84"/>
      <c r="AG20" s="84"/>
      <c r="AH20" s="84"/>
      <c r="AI20" s="84"/>
      <c r="AJ20" s="49">
        <v>43983</v>
      </c>
      <c r="AK20" s="84">
        <f t="shared" si="0"/>
        <v>26834.767546053252</v>
      </c>
      <c r="AL20" s="84">
        <f t="shared" si="0"/>
        <v>31083.848639139986</v>
      </c>
      <c r="AM20" s="84">
        <f t="shared" si="0"/>
        <v>25713.265916824457</v>
      </c>
      <c r="AW20" s="22">
        <v>43983</v>
      </c>
      <c r="AX20">
        <v>9.7166943785639965</v>
      </c>
      <c r="AY20">
        <v>1.9145161632130745</v>
      </c>
      <c r="AZ20">
        <v>3.813411101170376</v>
      </c>
    </row>
    <row r="21" spans="1:52" x14ac:dyDescent="0.2">
      <c r="A21" s="24">
        <v>2033</v>
      </c>
      <c r="B21" s="24">
        <v>3.3201719999999999</v>
      </c>
      <c r="C21" s="24">
        <v>3.1280257999999996</v>
      </c>
      <c r="D21" s="24">
        <v>0.3769441651622113</v>
      </c>
      <c r="E21" s="24">
        <v>0.5</v>
      </c>
      <c r="F21" s="24">
        <v>0.2</v>
      </c>
      <c r="P21" s="49">
        <v>44013</v>
      </c>
      <c r="Q21">
        <v>6.5896487276622135</v>
      </c>
      <c r="R21">
        <v>9.0956221943288913</v>
      </c>
      <c r="S21">
        <v>5.9326942005788679</v>
      </c>
      <c r="V21" s="24"/>
      <c r="W21" s="24"/>
      <c r="X21" s="24"/>
      <c r="Y21" s="49">
        <v>44013</v>
      </c>
      <c r="Z21" s="84">
        <v>16.476108809524934</v>
      </c>
      <c r="AA21" s="84">
        <v>19.339363346208657</v>
      </c>
      <c r="AB21" s="84">
        <v>15.539842463056257</v>
      </c>
      <c r="AC21" s="84"/>
      <c r="AD21" s="84"/>
      <c r="AE21" s="84"/>
      <c r="AF21" s="84"/>
      <c r="AG21" s="84"/>
      <c r="AH21" s="84"/>
      <c r="AI21" s="84"/>
      <c r="AJ21" s="49">
        <v>44013</v>
      </c>
      <c r="AK21" s="84">
        <f t="shared" si="0"/>
        <v>28626.958962699809</v>
      </c>
      <c r="AL21" s="84">
        <f t="shared" si="0"/>
        <v>33601.815044860654</v>
      </c>
      <c r="AM21" s="84">
        <f t="shared" si="0"/>
        <v>27000.212102238373</v>
      </c>
      <c r="AW21" s="22">
        <v>44013</v>
      </c>
      <c r="AX21">
        <v>9.69116138514444</v>
      </c>
      <c r="AY21">
        <v>1.8266111016583648</v>
      </c>
      <c r="AZ21">
        <v>4.9583363227221442</v>
      </c>
    </row>
    <row r="22" spans="1:52" x14ac:dyDescent="0.2">
      <c r="A22" s="24">
        <v>2034</v>
      </c>
      <c r="B22" s="24">
        <v>3.3677199999999998</v>
      </c>
      <c r="C22" s="24">
        <v>3.1351579999999997</v>
      </c>
      <c r="D22" s="24">
        <v>0.3769441651622113</v>
      </c>
      <c r="E22" s="24">
        <v>0.5</v>
      </c>
      <c r="F22" s="24">
        <v>0.2</v>
      </c>
      <c r="P22" s="49">
        <v>44044</v>
      </c>
      <c r="Q22">
        <v>6.5930501526622098</v>
      </c>
      <c r="R22">
        <v>9.1133817526622085</v>
      </c>
      <c r="S22">
        <v>5.9226349714122097</v>
      </c>
      <c r="V22" s="24"/>
      <c r="W22" s="24"/>
      <c r="X22" s="24"/>
      <c r="Y22" s="49">
        <v>44044</v>
      </c>
      <c r="Z22" s="84">
        <v>16.460734151301494</v>
      </c>
      <c r="AA22" s="84">
        <v>19.329668065914976</v>
      </c>
      <c r="AB22" s="84">
        <v>15.554439563569463</v>
      </c>
      <c r="AC22" s="84"/>
      <c r="AD22" s="84"/>
      <c r="AE22" s="84"/>
      <c r="AF22" s="84"/>
      <c r="AG22" s="84"/>
      <c r="AH22" s="84"/>
      <c r="AI22" s="84"/>
      <c r="AJ22" s="49">
        <v>44044</v>
      </c>
      <c r="AK22" s="84">
        <f t="shared" si="0"/>
        <v>28600.245755405773</v>
      </c>
      <c r="AL22" s="84">
        <f t="shared" si="0"/>
        <v>33584.969660170151</v>
      </c>
      <c r="AM22" s="84">
        <f t="shared" si="0"/>
        <v>27025.574316229362</v>
      </c>
      <c r="AW22" s="22">
        <v>44044</v>
      </c>
      <c r="AX22">
        <v>9.691083753222788</v>
      </c>
      <c r="AY22">
        <v>1.8256292540280266</v>
      </c>
      <c r="AZ22">
        <v>4.9440211440506792</v>
      </c>
    </row>
    <row r="23" spans="1:52" x14ac:dyDescent="0.2">
      <c r="A23" s="24">
        <v>2035</v>
      </c>
      <c r="B23" s="24">
        <v>3.3625099999999999</v>
      </c>
      <c r="C23" s="24">
        <v>3.1343765000000001</v>
      </c>
      <c r="D23" s="24">
        <v>0.3769441651622113</v>
      </c>
      <c r="E23" s="24">
        <v>0.5</v>
      </c>
      <c r="F23" s="24">
        <v>0.2</v>
      </c>
      <c r="P23" s="49">
        <v>44075</v>
      </c>
      <c r="Q23">
        <v>6.596451577662207</v>
      </c>
      <c r="R23">
        <v>9.1311413109955257</v>
      </c>
      <c r="S23">
        <v>5.9125757422455534</v>
      </c>
      <c r="V23" s="24"/>
      <c r="W23" s="24"/>
      <c r="X23" s="24"/>
      <c r="Y23" s="49">
        <v>44075</v>
      </c>
      <c r="Z23" s="84">
        <v>15.982872247238733</v>
      </c>
      <c r="AA23" s="84">
        <v>18.38778735150694</v>
      </c>
      <c r="AB23" s="84">
        <v>15.142144111166786</v>
      </c>
      <c r="AC23" s="84"/>
      <c r="AD23" s="84"/>
      <c r="AE23" s="84"/>
      <c r="AF23" s="84"/>
      <c r="AG23" s="84"/>
      <c r="AH23" s="84"/>
      <c r="AI23" s="84"/>
      <c r="AJ23" s="49">
        <v>44075</v>
      </c>
      <c r="AK23" s="84">
        <f t="shared" si="0"/>
        <v>27769.968820749094</v>
      </c>
      <c r="AL23" s="84">
        <f t="shared" si="0"/>
        <v>31948.467930858333</v>
      </c>
      <c r="AM23" s="84">
        <f t="shared" si="0"/>
        <v>26309.217976702399</v>
      </c>
      <c r="AW23" s="22">
        <v>44075</v>
      </c>
      <c r="AX23">
        <v>9.6994582095208841</v>
      </c>
      <c r="AY23">
        <v>1.7338529964406799</v>
      </c>
      <c r="AZ23">
        <v>4.5495610412771779</v>
      </c>
    </row>
    <row r="24" spans="1:52" x14ac:dyDescent="0.2">
      <c r="A24" s="24">
        <v>2036</v>
      </c>
      <c r="B24" s="24">
        <v>3.3583240000000001</v>
      </c>
      <c r="C24" s="24">
        <v>3.1337485999999997</v>
      </c>
      <c r="D24" s="24">
        <v>0.3769441651622113</v>
      </c>
      <c r="E24" s="24">
        <v>0.5</v>
      </c>
      <c r="F24" s="24">
        <v>0.2</v>
      </c>
      <c r="P24" s="49">
        <v>44105</v>
      </c>
      <c r="Q24">
        <v>6.5998530026622131</v>
      </c>
      <c r="R24">
        <v>9.1489008693288909</v>
      </c>
      <c r="S24">
        <v>5.9025165130788677</v>
      </c>
      <c r="V24" s="24"/>
      <c r="W24" s="24"/>
      <c r="X24" s="24"/>
      <c r="Y24" s="49">
        <v>44105</v>
      </c>
      <c r="Z24" s="84">
        <v>16.009309769290311</v>
      </c>
      <c r="AA24" s="84">
        <v>18.397488754181133</v>
      </c>
      <c r="AB24" s="84">
        <v>15.157168131982534</v>
      </c>
      <c r="AC24" s="84"/>
      <c r="AD24" s="84"/>
      <c r="AE24" s="84"/>
      <c r="AF24" s="84"/>
      <c r="AG24" s="84"/>
      <c r="AH24" s="84"/>
      <c r="AI24" s="84"/>
      <c r="AJ24" s="49">
        <v>44105</v>
      </c>
      <c r="AK24" s="84">
        <f t="shared" si="0"/>
        <v>27815.903565875837</v>
      </c>
      <c r="AL24" s="84">
        <f t="shared" si="0"/>
        <v>31965.323953080897</v>
      </c>
      <c r="AM24" s="84">
        <f t="shared" si="0"/>
        <v>26335.321957461409</v>
      </c>
      <c r="AW24" s="22">
        <v>44105</v>
      </c>
      <c r="AX24">
        <v>9.7005615188921652</v>
      </c>
      <c r="AY24">
        <v>1.7538915387768192</v>
      </c>
      <c r="AZ24">
        <v>4.5548567116213237</v>
      </c>
    </row>
    <row r="25" spans="1:52" x14ac:dyDescent="0.2">
      <c r="A25" s="24">
        <v>2037</v>
      </c>
      <c r="B25" s="24">
        <v>3.403626</v>
      </c>
      <c r="C25" s="24">
        <v>3.1405438999999999</v>
      </c>
      <c r="D25" s="24">
        <v>0.3769441651622113</v>
      </c>
      <c r="E25" s="24">
        <v>0.5</v>
      </c>
      <c r="F25" s="24">
        <v>0.2</v>
      </c>
      <c r="P25" s="49">
        <v>44136</v>
      </c>
      <c r="Q25">
        <v>6.6032544276622103</v>
      </c>
      <c r="R25">
        <v>9.1666604276622081</v>
      </c>
      <c r="S25">
        <v>5.8924572839122105</v>
      </c>
      <c r="V25" s="24"/>
      <c r="W25" s="24"/>
      <c r="X25" s="24"/>
      <c r="Y25" s="49">
        <v>44136</v>
      </c>
      <c r="Z25" s="84">
        <v>15.556346783412584</v>
      </c>
      <c r="AA25" s="84">
        <v>18.036774708211745</v>
      </c>
      <c r="AB25" s="84">
        <v>14.82422975047176</v>
      </c>
      <c r="AC25" s="84"/>
      <c r="AD25" s="84"/>
      <c r="AE25" s="84"/>
      <c r="AF25" s="84"/>
      <c r="AG25" s="84"/>
      <c r="AH25" s="84"/>
      <c r="AI25" s="84"/>
      <c r="AJ25" s="49">
        <v>44136</v>
      </c>
      <c r="AK25" s="84">
        <f t="shared" si="0"/>
        <v>27028.888078284046</v>
      </c>
      <c r="AL25" s="84">
        <f t="shared" si="0"/>
        <v>31338.589430347867</v>
      </c>
      <c r="AM25" s="84">
        <f t="shared" si="0"/>
        <v>25756.847179538923</v>
      </c>
      <c r="AW25" s="22">
        <v>44136</v>
      </c>
      <c r="AX25">
        <v>9.711586551436346</v>
      </c>
      <c r="AY25">
        <v>1.8725183457299526</v>
      </c>
      <c r="AZ25">
        <v>3.9722418862462892</v>
      </c>
    </row>
    <row r="26" spans="1:52" x14ac:dyDescent="0.2">
      <c r="A26" s="24">
        <v>2038</v>
      </c>
      <c r="B26" s="24">
        <v>3.431597</v>
      </c>
      <c r="C26" s="24">
        <v>3.1447395499999997</v>
      </c>
      <c r="D26" s="24">
        <v>0.3769441651622113</v>
      </c>
      <c r="E26" s="24">
        <v>0.5</v>
      </c>
      <c r="F26" s="24">
        <v>0.2</v>
      </c>
      <c r="P26" s="49">
        <v>44166</v>
      </c>
      <c r="Q26">
        <v>6.6066558526622075</v>
      </c>
      <c r="R26">
        <v>9.1844199859955271</v>
      </c>
      <c r="S26">
        <v>5.8823980547455532</v>
      </c>
      <c r="V26" s="24"/>
      <c r="W26" s="24"/>
      <c r="X26" s="24"/>
      <c r="Y26" s="49">
        <v>44166</v>
      </c>
      <c r="Z26" s="84">
        <v>16.488273970878286</v>
      </c>
      <c r="AA26" s="84">
        <v>19.416497584306313</v>
      </c>
      <c r="AB26" s="84">
        <v>15.506022239285372</v>
      </c>
      <c r="AC26" s="84"/>
      <c r="AD26" s="84"/>
      <c r="AE26" s="84"/>
      <c r="AF26" s="84"/>
      <c r="AG26" s="84"/>
      <c r="AH26" s="84"/>
      <c r="AI26" s="84"/>
      <c r="AJ26" s="49">
        <v>44166</v>
      </c>
      <c r="AK26" s="84">
        <f t="shared" si="0"/>
        <v>28648.095723743514</v>
      </c>
      <c r="AL26" s="84">
        <f t="shared" si="0"/>
        <v>33735.834472273287</v>
      </c>
      <c r="AM26" s="84">
        <f t="shared" si="0"/>
        <v>26941.450038380266</v>
      </c>
      <c r="AW26" s="22">
        <v>44166</v>
      </c>
      <c r="AX26">
        <v>9.6903863268630452</v>
      </c>
      <c r="AY26">
        <v>1.8340773729328235</v>
      </c>
      <c r="AZ26">
        <v>4.9638102710824166</v>
      </c>
    </row>
    <row r="27" spans="1:52" x14ac:dyDescent="0.2">
      <c r="A27" s="24">
        <v>2039</v>
      </c>
      <c r="B27" s="24">
        <v>3.4409930000000002</v>
      </c>
      <c r="C27" s="24">
        <v>3.1461489499999997</v>
      </c>
      <c r="D27" s="24">
        <v>0.3769441651622113</v>
      </c>
      <c r="E27" s="24">
        <v>0.5</v>
      </c>
      <c r="F27" s="24">
        <v>0.2</v>
      </c>
      <c r="P27" s="49">
        <v>44197</v>
      </c>
      <c r="Q27">
        <v>6.6100572776622126</v>
      </c>
      <c r="R27">
        <v>9.2021795443288923</v>
      </c>
      <c r="S27">
        <v>5.8723388255788684</v>
      </c>
      <c r="V27" s="24"/>
      <c r="W27" s="24"/>
      <c r="X27" s="24"/>
      <c r="Y27" s="49">
        <v>44197</v>
      </c>
      <c r="Z27" s="84">
        <v>16.629497011656422</v>
      </c>
      <c r="AA27" s="84">
        <v>19.311457120446391</v>
      </c>
      <c r="AB27" s="84">
        <v>16.009818800684684</v>
      </c>
      <c r="AC27" s="84"/>
      <c r="AD27" s="84"/>
      <c r="AE27" s="84"/>
      <c r="AF27" s="84"/>
      <c r="AG27" s="84"/>
      <c r="AH27" s="84"/>
      <c r="AI27" s="84"/>
      <c r="AJ27" s="49">
        <v>44197</v>
      </c>
      <c r="AK27" s="84">
        <f t="shared" si="0"/>
        <v>28893.468356303834</v>
      </c>
      <c r="AL27" s="84">
        <f t="shared" si="0"/>
        <v>33553.328452004556</v>
      </c>
      <c r="AM27" s="84">
        <f t="shared" si="0"/>
        <v>27816.787999270025</v>
      </c>
      <c r="AW27" s="22">
        <v>44197</v>
      </c>
      <c r="AX27">
        <v>9.7049845753104016</v>
      </c>
      <c r="AY27">
        <v>1.5769399262980117</v>
      </c>
      <c r="AZ27">
        <v>5.3475725100480025</v>
      </c>
    </row>
    <row r="28" spans="1:52" x14ac:dyDescent="0.2">
      <c r="A28" s="24">
        <v>2040</v>
      </c>
      <c r="B28" s="24">
        <v>3.4448949999999998</v>
      </c>
      <c r="C28" s="24">
        <v>3.1467342499999997</v>
      </c>
      <c r="D28" s="24">
        <v>0.3769441651622113</v>
      </c>
      <c r="E28" s="24">
        <v>0.5</v>
      </c>
      <c r="F28" s="24">
        <v>0.2</v>
      </c>
      <c r="P28" s="49">
        <v>44228</v>
      </c>
      <c r="Q28">
        <v>6.6134587026622098</v>
      </c>
      <c r="R28">
        <v>9.2199391026622077</v>
      </c>
      <c r="S28">
        <v>5.8622795964122103</v>
      </c>
      <c r="V28" s="24"/>
      <c r="W28" s="24"/>
      <c r="X28" s="24"/>
      <c r="Y28" s="49">
        <v>44228</v>
      </c>
      <c r="Z28" s="84">
        <v>16.598584900177464</v>
      </c>
      <c r="AA28" s="84">
        <v>19.240291366206339</v>
      </c>
      <c r="AB28" s="84">
        <v>15.692616566488834</v>
      </c>
      <c r="AC28" s="84"/>
      <c r="AD28" s="84"/>
      <c r="AE28" s="84"/>
      <c r="AF28" s="84"/>
      <c r="AG28" s="84"/>
      <c r="AH28" s="84"/>
      <c r="AI28" s="84"/>
      <c r="AJ28" s="49">
        <v>44228</v>
      </c>
      <c r="AK28" s="84">
        <f t="shared" si="0"/>
        <v>28839.759088115039</v>
      </c>
      <c r="AL28" s="84">
        <f t="shared" si="0"/>
        <v>33429.679163830289</v>
      </c>
      <c r="AM28" s="84">
        <f t="shared" si="0"/>
        <v>27265.654509792719</v>
      </c>
      <c r="AW28" s="22">
        <v>44228</v>
      </c>
      <c r="AX28">
        <v>9.7045932985100531</v>
      </c>
      <c r="AY28">
        <v>1.6011618345319498</v>
      </c>
      <c r="AZ28">
        <v>5.2928297671354647</v>
      </c>
    </row>
    <row r="29" spans="1:52" x14ac:dyDescent="0.2">
      <c r="A29" s="24">
        <v>2041</v>
      </c>
      <c r="B29" s="24">
        <v>3.4431210000000001</v>
      </c>
      <c r="C29" s="24">
        <v>3.14646815</v>
      </c>
      <c r="D29" s="24">
        <v>0.3769441651622113</v>
      </c>
      <c r="E29" s="24">
        <v>0.5</v>
      </c>
      <c r="F29" s="24">
        <v>0.2</v>
      </c>
      <c r="P29" s="49">
        <v>44256</v>
      </c>
      <c r="Q29">
        <v>6.616860127662207</v>
      </c>
      <c r="R29">
        <v>9.2376986609955267</v>
      </c>
      <c r="S29">
        <v>5.8522203672455522</v>
      </c>
      <c r="V29" s="24"/>
      <c r="W29" s="24"/>
      <c r="X29" s="24"/>
      <c r="Y29" s="49">
        <v>44256</v>
      </c>
      <c r="Z29" s="84">
        <v>18.650500631712031</v>
      </c>
      <c r="AA29" s="84">
        <v>21.533240323226121</v>
      </c>
      <c r="AB29" s="84">
        <v>17.809450197269669</v>
      </c>
      <c r="AC29" s="84"/>
      <c r="AD29" s="84"/>
      <c r="AE29" s="84"/>
      <c r="AF29" s="84"/>
      <c r="AG29" s="84"/>
      <c r="AH29" s="84"/>
      <c r="AI29" s="84"/>
      <c r="AJ29" s="49">
        <v>44256</v>
      </c>
      <c r="AK29" s="84">
        <f t="shared" si="0"/>
        <v>32404.927789088913</v>
      </c>
      <c r="AL29" s="84">
        <f t="shared" si="0"/>
        <v>37413.63899651989</v>
      </c>
      <c r="AM29" s="84">
        <f t="shared" si="0"/>
        <v>30943.616957102695</v>
      </c>
      <c r="AW29" s="22">
        <v>44256</v>
      </c>
      <c r="AX29">
        <v>9.7078048705214304</v>
      </c>
      <c r="AY29">
        <v>1.664610873241088</v>
      </c>
      <c r="AZ29">
        <v>7.278084887949511</v>
      </c>
    </row>
    <row r="30" spans="1:52" x14ac:dyDescent="0.2">
      <c r="A30" s="24">
        <v>2042</v>
      </c>
      <c r="B30" s="24">
        <v>3.4656790000000002</v>
      </c>
      <c r="C30" s="24">
        <v>3.1498518500000001</v>
      </c>
      <c r="D30" s="24">
        <v>0.3769441651622113</v>
      </c>
      <c r="E30" s="24">
        <v>0.5</v>
      </c>
      <c r="F30" s="24">
        <v>0.2</v>
      </c>
      <c r="P30" s="49">
        <v>44287</v>
      </c>
      <c r="Q30">
        <v>6.6202615526622131</v>
      </c>
      <c r="R30">
        <v>9.2554582193288919</v>
      </c>
      <c r="S30">
        <v>5.8421611380788674</v>
      </c>
      <c r="V30" s="24"/>
      <c r="W30" s="24"/>
      <c r="X30" s="24"/>
      <c r="Y30" s="49">
        <v>44287</v>
      </c>
      <c r="Z30" s="84">
        <v>15.833196783745022</v>
      </c>
      <c r="AA30" s="84">
        <v>18.660084080853395</v>
      </c>
      <c r="AB30" s="84">
        <v>15.040393504951901</v>
      </c>
      <c r="AC30" s="84"/>
      <c r="AD30" s="84"/>
      <c r="AE30" s="84"/>
      <c r="AF30" s="84"/>
      <c r="AG30" s="84"/>
      <c r="AH30" s="84"/>
      <c r="AI30" s="84"/>
      <c r="AJ30" s="49">
        <v>44287</v>
      </c>
      <c r="AK30" s="84">
        <f t="shared" si="0"/>
        <v>27509.910247411652</v>
      </c>
      <c r="AL30" s="84">
        <f t="shared" si="0"/>
        <v>32421.578869053399</v>
      </c>
      <c r="AM30" s="84">
        <f t="shared" si="0"/>
        <v>26132.428028164344</v>
      </c>
      <c r="AW30" s="22">
        <v>44287</v>
      </c>
      <c r="AX30">
        <v>9.7066896840384427</v>
      </c>
      <c r="AY30">
        <v>1.7277329900931047</v>
      </c>
      <c r="AZ30">
        <v>4.398774109613476</v>
      </c>
    </row>
    <row r="31" spans="1:52" x14ac:dyDescent="0.2">
      <c r="A31" s="24">
        <v>2043</v>
      </c>
      <c r="B31" s="24">
        <v>3.4823499999999998</v>
      </c>
      <c r="C31" s="24">
        <v>3.1523525000000001</v>
      </c>
      <c r="D31" s="24">
        <v>0.3769441651622113</v>
      </c>
      <c r="E31" s="24">
        <v>0.5</v>
      </c>
      <c r="F31" s="24">
        <v>0.2</v>
      </c>
      <c r="P31" s="49">
        <v>44317</v>
      </c>
      <c r="Q31">
        <v>6.6236629776622102</v>
      </c>
      <c r="R31">
        <v>9.2732177776622091</v>
      </c>
      <c r="S31">
        <v>5.8321019089122101</v>
      </c>
      <c r="V31" s="24"/>
      <c r="W31" s="24"/>
      <c r="X31" s="24"/>
      <c r="Y31" s="49">
        <v>44317</v>
      </c>
      <c r="Z31" s="84">
        <v>16.709915587041479</v>
      </c>
      <c r="AA31" s="84">
        <v>19.459465482033721</v>
      </c>
      <c r="AB31" s="84">
        <v>16.041123310396781</v>
      </c>
      <c r="AC31" s="84"/>
      <c r="AD31" s="84"/>
      <c r="AE31" s="84"/>
      <c r="AF31" s="84"/>
      <c r="AG31" s="84"/>
      <c r="AH31" s="84"/>
      <c r="AI31" s="84"/>
      <c r="AJ31" s="49">
        <v>44317</v>
      </c>
      <c r="AK31" s="84">
        <f t="shared" si="0"/>
        <v>29033.194263919588</v>
      </c>
      <c r="AL31" s="84">
        <f t="shared" si="0"/>
        <v>33810.490464120398</v>
      </c>
      <c r="AM31" s="84">
        <f t="shared" si="0"/>
        <v>27871.179052718129</v>
      </c>
      <c r="AW31" s="22">
        <v>44317</v>
      </c>
      <c r="AX31">
        <v>9.7070917266584775</v>
      </c>
      <c r="AY31">
        <v>1.6579654903414065</v>
      </c>
      <c r="AZ31">
        <v>5.3448583700415977</v>
      </c>
    </row>
    <row r="32" spans="1:52" x14ac:dyDescent="0.2">
      <c r="A32" s="24">
        <v>2044</v>
      </c>
      <c r="B32" s="24">
        <v>3.4958070000000001</v>
      </c>
      <c r="C32" s="24">
        <v>3.15437105</v>
      </c>
      <c r="D32" s="24">
        <v>0.3769441651622113</v>
      </c>
      <c r="E32" s="24">
        <v>0.5</v>
      </c>
      <c r="F32" s="24">
        <v>0.2</v>
      </c>
      <c r="P32" s="49">
        <v>44348</v>
      </c>
      <c r="Q32">
        <v>6.6270644026622065</v>
      </c>
      <c r="R32">
        <v>9.2909773359955246</v>
      </c>
      <c r="S32">
        <v>5.8220426797455511</v>
      </c>
      <c r="V32" s="24"/>
      <c r="W32" s="24"/>
      <c r="X32" s="24"/>
      <c r="Y32" s="49">
        <v>44348</v>
      </c>
      <c r="Z32" s="84">
        <v>16.245895716756831</v>
      </c>
      <c r="AA32" s="84">
        <v>19.269785515719423</v>
      </c>
      <c r="AB32" s="84">
        <v>15.35478980483078</v>
      </c>
      <c r="AC32" s="84"/>
      <c r="AD32" s="84"/>
      <c r="AE32" s="84"/>
      <c r="AF32" s="84"/>
      <c r="AG32" s="84"/>
      <c r="AH32" s="84"/>
      <c r="AI32" s="84"/>
      <c r="AJ32" s="49">
        <v>44348</v>
      </c>
      <c r="AK32" s="84">
        <f t="shared" si="0"/>
        <v>28226.967627637809</v>
      </c>
      <c r="AL32" s="84">
        <f t="shared" si="0"/>
        <v>33480.92474720873</v>
      </c>
      <c r="AM32" s="84">
        <f t="shared" si="0"/>
        <v>26678.686254466797</v>
      </c>
      <c r="AW32" s="22">
        <v>44348</v>
      </c>
      <c r="AX32">
        <v>9.705824096561825</v>
      </c>
      <c r="AY32">
        <v>1.6815215674351083</v>
      </c>
      <c r="AZ32">
        <v>4.8585500527598979</v>
      </c>
    </row>
    <row r="33" spans="1:52" x14ac:dyDescent="0.2">
      <c r="A33" s="24">
        <v>2045</v>
      </c>
      <c r="B33" s="24">
        <v>3.5175200000000002</v>
      </c>
      <c r="C33" s="24">
        <v>3.1576279999999999</v>
      </c>
      <c r="D33" s="24">
        <v>0.3769441651622113</v>
      </c>
      <c r="E33" s="24">
        <v>0.5</v>
      </c>
      <c r="F33" s="24">
        <v>0.2</v>
      </c>
      <c r="P33" s="49">
        <v>44378</v>
      </c>
      <c r="Q33">
        <v>6.6278182755788748</v>
      </c>
      <c r="R33">
        <v>9.3046992318288844</v>
      </c>
      <c r="S33">
        <v>5.8108630505788659</v>
      </c>
      <c r="V33" s="24"/>
      <c r="W33" s="24"/>
      <c r="X33" s="24"/>
      <c r="Y33" s="49">
        <v>44378</v>
      </c>
      <c r="Z33" s="84">
        <v>15.836086057159964</v>
      </c>
      <c r="AA33" s="84">
        <v>18.697519787295793</v>
      </c>
      <c r="AB33" s="84">
        <v>15.017451001756285</v>
      </c>
      <c r="AC33" s="84"/>
      <c r="AD33" s="84"/>
      <c r="AE33" s="84"/>
      <c r="AF33" s="84"/>
      <c r="AG33" s="84"/>
      <c r="AH33" s="84"/>
      <c r="AI33" s="84"/>
      <c r="AJ33" s="49">
        <v>44378</v>
      </c>
      <c r="AK33" s="84">
        <f t="shared" si="0"/>
        <v>27514.930310852465</v>
      </c>
      <c r="AL33" s="84">
        <f t="shared" si="0"/>
        <v>32486.622772590054</v>
      </c>
      <c r="AM33" s="84">
        <f t="shared" si="0"/>
        <v>26092.565818884515</v>
      </c>
      <c r="AW33" s="22">
        <v>44378</v>
      </c>
      <c r="AX33">
        <v>9.7105294010220309</v>
      </c>
      <c r="AY33">
        <v>1.7815101895809338</v>
      </c>
      <c r="AZ33">
        <v>4.3440464665570024</v>
      </c>
    </row>
    <row r="34" spans="1:52" x14ac:dyDescent="0.2">
      <c r="A34" s="24">
        <v>2046</v>
      </c>
      <c r="B34" s="24">
        <v>3.552241</v>
      </c>
      <c r="C34" s="24">
        <v>3.16283615</v>
      </c>
      <c r="D34" s="24">
        <v>0.3769441651622113</v>
      </c>
      <c r="E34" s="24">
        <v>0.5</v>
      </c>
      <c r="F34" s="24">
        <v>0.2</v>
      </c>
      <c r="P34" s="49">
        <v>44409</v>
      </c>
      <c r="Q34">
        <v>6.6259245964122098</v>
      </c>
      <c r="R34">
        <v>9.3143834651622086</v>
      </c>
      <c r="S34">
        <v>5.7985630214122104</v>
      </c>
      <c r="V34" s="24"/>
      <c r="W34" s="24"/>
      <c r="X34" s="24"/>
      <c r="Y34" s="49">
        <v>44409</v>
      </c>
      <c r="Z34" s="84">
        <v>15.834456697339604</v>
      </c>
      <c r="AA34" s="84">
        <v>18.704678313342345</v>
      </c>
      <c r="AB34" s="84">
        <v>15.011472786138929</v>
      </c>
      <c r="AC34" s="84"/>
      <c r="AD34" s="84"/>
      <c r="AE34" s="84"/>
      <c r="AF34" s="84"/>
      <c r="AG34" s="84"/>
      <c r="AH34" s="84"/>
      <c r="AI34" s="84"/>
      <c r="AJ34" s="49">
        <v>44409</v>
      </c>
      <c r="AK34" s="84">
        <f t="shared" si="0"/>
        <v>27512.099325863706</v>
      </c>
      <c r="AL34" s="84">
        <f t="shared" si="0"/>
        <v>32499.060589900997</v>
      </c>
      <c r="AM34" s="84">
        <f t="shared" si="0"/>
        <v>26082.178770879025</v>
      </c>
      <c r="AW34" s="22">
        <v>44409</v>
      </c>
      <c r="AX34">
        <v>9.710753365566843</v>
      </c>
      <c r="AY34">
        <v>1.7839106245377587</v>
      </c>
      <c r="AZ34">
        <v>4.339792707235004</v>
      </c>
    </row>
    <row r="35" spans="1:52" x14ac:dyDescent="0.2">
      <c r="A35" s="24">
        <v>2047</v>
      </c>
      <c r="B35" s="24">
        <v>3.5966490000000002</v>
      </c>
      <c r="C35" s="24">
        <v>3.1694973499999999</v>
      </c>
      <c r="D35" s="24">
        <v>0.3769441651622113</v>
      </c>
      <c r="E35" s="24">
        <v>0.5</v>
      </c>
      <c r="F35" s="24">
        <v>0.2</v>
      </c>
      <c r="P35" s="49">
        <v>44440</v>
      </c>
      <c r="Q35">
        <v>6.6240309172455456</v>
      </c>
      <c r="R35">
        <v>9.3240676984955329</v>
      </c>
      <c r="S35">
        <v>5.7862629922455548</v>
      </c>
      <c r="V35" s="24"/>
      <c r="W35" s="24"/>
      <c r="X35" s="24"/>
      <c r="Y35" s="49">
        <v>44440</v>
      </c>
      <c r="Z35" s="84">
        <v>15.826816889743512</v>
      </c>
      <c r="AA35" s="84">
        <v>18.72219254736649</v>
      </c>
      <c r="AB35" s="84">
        <v>15.005969134847055</v>
      </c>
      <c r="AC35" s="84"/>
      <c r="AD35" s="84"/>
      <c r="AE35" s="84"/>
      <c r="AF35" s="84"/>
      <c r="AG35" s="84"/>
      <c r="AH35" s="84"/>
      <c r="AI35" s="84"/>
      <c r="AJ35" s="49">
        <v>44440</v>
      </c>
      <c r="AK35" s="84">
        <f t="shared" si="0"/>
        <v>27498.825290042227</v>
      </c>
      <c r="AL35" s="84">
        <f t="shared" si="0"/>
        <v>32529.49127377597</v>
      </c>
      <c r="AM35" s="84">
        <f t="shared" si="0"/>
        <v>26072.616270321465</v>
      </c>
      <c r="AW35" s="22">
        <v>44440</v>
      </c>
      <c r="AX35">
        <v>9.7047126685062324</v>
      </c>
      <c r="AY35">
        <v>1.679746681354628</v>
      </c>
      <c r="AZ35">
        <v>4.4423575398826554</v>
      </c>
    </row>
    <row r="36" spans="1:52" x14ac:dyDescent="0.2">
      <c r="A36" s="24">
        <v>2048</v>
      </c>
      <c r="B36" s="24">
        <v>3.6275210000000002</v>
      </c>
      <c r="C36" s="24">
        <v>3.17412815</v>
      </c>
      <c r="D36" s="24">
        <v>0.3769441651622113</v>
      </c>
      <c r="E36" s="24">
        <v>0.5</v>
      </c>
      <c r="F36" s="24">
        <v>0.2</v>
      </c>
      <c r="P36" s="49">
        <v>44470</v>
      </c>
      <c r="Q36">
        <v>6.6221372380788752</v>
      </c>
      <c r="R36">
        <v>9.3337519318288837</v>
      </c>
      <c r="S36">
        <v>5.7739629630788656</v>
      </c>
      <c r="V36" s="24"/>
      <c r="W36" s="24"/>
      <c r="X36" s="24"/>
      <c r="Y36" s="49">
        <v>44470</v>
      </c>
      <c r="Z36" s="84">
        <v>18.548851914942112</v>
      </c>
      <c r="AA36" s="84">
        <v>21.529407382719533</v>
      </c>
      <c r="AB36" s="84">
        <v>17.616554830549049</v>
      </c>
      <c r="AC36" s="84"/>
      <c r="AD36" s="84"/>
      <c r="AE36" s="84"/>
      <c r="AF36" s="84"/>
      <c r="AG36" s="84"/>
      <c r="AH36" s="84"/>
      <c r="AI36" s="84"/>
      <c r="AJ36" s="49">
        <v>44470</v>
      </c>
      <c r="AK36" s="84">
        <f t="shared" si="0"/>
        <v>32228.314871729366</v>
      </c>
      <c r="AL36" s="84">
        <f t="shared" si="0"/>
        <v>37406.979327549685</v>
      </c>
      <c r="AM36" s="84">
        <f t="shared" si="0"/>
        <v>30608.464536646854</v>
      </c>
      <c r="AW36" s="22">
        <v>44470</v>
      </c>
      <c r="AX36">
        <v>9.6944032869507186</v>
      </c>
      <c r="AY36">
        <v>1.5755209105628281</v>
      </c>
      <c r="AZ36">
        <v>7.278927717428564</v>
      </c>
    </row>
    <row r="37" spans="1:52" x14ac:dyDescent="0.2">
      <c r="A37" s="24">
        <v>2049</v>
      </c>
      <c r="B37" s="24">
        <v>3.6473209999999998</v>
      </c>
      <c r="C37" s="24">
        <v>3.17709815</v>
      </c>
      <c r="D37" s="24">
        <v>0.3769441651622113</v>
      </c>
      <c r="E37" s="24">
        <v>0.5</v>
      </c>
      <c r="F37" s="24">
        <v>0.2</v>
      </c>
      <c r="P37" s="49">
        <v>44501</v>
      </c>
      <c r="Q37">
        <v>6.6202435589122111</v>
      </c>
      <c r="R37">
        <v>9.3434361651622098</v>
      </c>
      <c r="S37">
        <v>5.761662933912211</v>
      </c>
      <c r="V37" s="24"/>
      <c r="W37" s="24"/>
      <c r="X37" s="24"/>
      <c r="Y37" s="49">
        <v>44501</v>
      </c>
      <c r="Z37" s="84">
        <v>16.688933866443335</v>
      </c>
      <c r="AA37" s="84">
        <v>19.476996071576654</v>
      </c>
      <c r="AB37" s="84">
        <v>15.693528616837407</v>
      </c>
      <c r="AC37" s="84"/>
      <c r="AD37" s="84"/>
      <c r="AE37" s="84"/>
      <c r="AF37" s="84"/>
      <c r="AG37" s="84"/>
      <c r="AH37" s="84"/>
      <c r="AI37" s="84"/>
      <c r="AJ37" s="49">
        <v>44501</v>
      </c>
      <c r="AK37" s="84">
        <f t="shared" si="0"/>
        <v>28996.738881069563</v>
      </c>
      <c r="AL37" s="84">
        <f t="shared" si="0"/>
        <v>33840.94956543122</v>
      </c>
      <c r="AM37" s="84">
        <f t="shared" si="0"/>
        <v>27267.239181768506</v>
      </c>
      <c r="AW37" s="22">
        <v>44501</v>
      </c>
      <c r="AX37">
        <v>9.707151484361658</v>
      </c>
      <c r="AY37">
        <v>1.6669251766875026</v>
      </c>
      <c r="AZ37">
        <v>5.3148572053941727</v>
      </c>
    </row>
    <row r="38" spans="1:52" x14ac:dyDescent="0.2">
      <c r="A38" s="24">
        <v>2050</v>
      </c>
      <c r="B38" s="24">
        <v>3.6941130000000002</v>
      </c>
      <c r="C38" s="24">
        <v>3.1841169499999999</v>
      </c>
      <c r="D38" s="24">
        <v>0.3769441651622113</v>
      </c>
      <c r="E38" s="24">
        <v>0.5</v>
      </c>
      <c r="F38" s="24">
        <v>0.2</v>
      </c>
      <c r="P38" s="49">
        <v>44531</v>
      </c>
      <c r="Q38">
        <v>6.618349879745546</v>
      </c>
      <c r="R38">
        <v>9.3531203984955358</v>
      </c>
      <c r="S38">
        <v>5.7493629047455563</v>
      </c>
      <c r="V38" s="24"/>
      <c r="W38" s="24"/>
      <c r="X38" s="24"/>
      <c r="Y38" s="49">
        <v>44531</v>
      </c>
      <c r="Z38" s="84">
        <v>17.011905192088129</v>
      </c>
      <c r="AA38" s="84">
        <v>19.961384517127165</v>
      </c>
      <c r="AB38" s="84">
        <v>16.244750684290807</v>
      </c>
      <c r="AC38" s="84"/>
      <c r="AD38" s="84"/>
      <c r="AE38" s="84"/>
      <c r="AF38" s="84"/>
      <c r="AG38" s="84"/>
      <c r="AH38" s="84"/>
      <c r="AI38" s="84"/>
      <c r="AJ38" s="49">
        <v>44531</v>
      </c>
      <c r="AK38" s="84">
        <f t="shared" si="0"/>
        <v>29557.896068864859</v>
      </c>
      <c r="AL38" s="84">
        <f t="shared" si="0"/>
        <v>34682.566254971658</v>
      </c>
      <c r="AM38" s="84">
        <f t="shared" si="0"/>
        <v>28224.978153193642</v>
      </c>
      <c r="AW38" s="22">
        <v>44531</v>
      </c>
      <c r="AX38">
        <v>9.7048817530382099</v>
      </c>
      <c r="AY38">
        <v>1.5782223735794387</v>
      </c>
      <c r="AZ38">
        <v>5.728801065470484</v>
      </c>
    </row>
    <row r="39" spans="1:52" x14ac:dyDescent="0.2">
      <c r="A39" s="49"/>
      <c r="P39" s="49">
        <v>44562</v>
      </c>
      <c r="Q39">
        <v>6.6164562005788756</v>
      </c>
      <c r="R39">
        <v>9.3628046318288849</v>
      </c>
      <c r="S39">
        <v>5.7370628755788662</v>
      </c>
      <c r="V39" s="24"/>
      <c r="W39" s="24"/>
      <c r="X39" s="24"/>
      <c r="Y39" s="49">
        <v>44562</v>
      </c>
      <c r="Z39" s="84">
        <v>18.548318001441839</v>
      </c>
      <c r="AA39" s="84">
        <v>21.546278579003133</v>
      </c>
      <c r="AB39" s="84">
        <v>17.588357316730054</v>
      </c>
      <c r="AC39" s="84"/>
      <c r="AD39" s="84"/>
      <c r="AE39" s="84"/>
      <c r="AF39" s="84"/>
      <c r="AG39" s="84"/>
      <c r="AH39" s="84"/>
      <c r="AI39" s="84"/>
      <c r="AJ39" s="49">
        <v>44562</v>
      </c>
      <c r="AK39" s="84">
        <f t="shared" si="0"/>
        <v>32227.387206099171</v>
      </c>
      <c r="AL39" s="84">
        <f t="shared" si="0"/>
        <v>37436.292744282102</v>
      </c>
      <c r="AM39" s="84">
        <f t="shared" si="0"/>
        <v>30559.471835744083</v>
      </c>
      <c r="AW39" s="22">
        <v>44562</v>
      </c>
      <c r="AX39">
        <v>9.6798926231098612</v>
      </c>
      <c r="AY39">
        <v>1.6457894495509</v>
      </c>
      <c r="AZ39">
        <v>7.2226359287810888</v>
      </c>
    </row>
    <row r="40" spans="1:52" x14ac:dyDescent="0.2">
      <c r="A40" s="49"/>
      <c r="P40" s="49">
        <v>44593</v>
      </c>
      <c r="Q40">
        <v>6.6145625214122106</v>
      </c>
      <c r="R40">
        <v>9.3724888651622091</v>
      </c>
      <c r="S40">
        <v>5.7247628464122107</v>
      </c>
      <c r="V40" s="24"/>
      <c r="W40" s="24"/>
      <c r="X40" s="24"/>
      <c r="Y40" s="49">
        <v>44593</v>
      </c>
      <c r="Z40" s="84">
        <v>18.537569190858523</v>
      </c>
      <c r="AA40" s="84">
        <v>21.556464561284375</v>
      </c>
      <c r="AB40" s="84">
        <v>17.563572142115163</v>
      </c>
      <c r="AC40" s="84"/>
      <c r="AD40" s="84"/>
      <c r="AE40" s="84"/>
      <c r="AF40" s="84"/>
      <c r="AG40" s="84"/>
      <c r="AH40" s="84"/>
      <c r="AI40" s="84"/>
      <c r="AJ40" s="49">
        <v>44593</v>
      </c>
      <c r="AK40" s="84">
        <f t="shared" si="0"/>
        <v>32208.711330440437</v>
      </c>
      <c r="AL40" s="84">
        <f t="shared" si="0"/>
        <v>37453.990715334061</v>
      </c>
      <c r="AM40" s="84">
        <f t="shared" si="0"/>
        <v>30516.408016198679</v>
      </c>
      <c r="AW40" s="22">
        <v>44593</v>
      </c>
      <c r="AX40">
        <v>9.6820471815052773</v>
      </c>
      <c r="AY40">
        <v>1.615055918394785</v>
      </c>
      <c r="AZ40">
        <v>7.2404660909584582</v>
      </c>
    </row>
    <row r="41" spans="1:52" x14ac:dyDescent="0.2">
      <c r="A41" s="49"/>
      <c r="P41" s="49">
        <v>44621</v>
      </c>
      <c r="Q41">
        <v>6.6126688422455464</v>
      </c>
      <c r="R41">
        <v>9.3821730984955352</v>
      </c>
      <c r="S41">
        <v>5.712462817245556</v>
      </c>
      <c r="V41" s="24"/>
      <c r="W41" s="24"/>
      <c r="X41" s="24"/>
      <c r="Y41" s="49">
        <v>44621</v>
      </c>
      <c r="Z41" s="84">
        <v>18.555133155854421</v>
      </c>
      <c r="AA41" s="84">
        <v>21.575129848952972</v>
      </c>
      <c r="AB41" s="84">
        <v>17.573506494306059</v>
      </c>
      <c r="AC41" s="84"/>
      <c r="AD41" s="84"/>
      <c r="AE41" s="84"/>
      <c r="AF41" s="84"/>
      <c r="AG41" s="84"/>
      <c r="AH41" s="84"/>
      <c r="AI41" s="84"/>
      <c r="AJ41" s="49">
        <v>44621</v>
      </c>
      <c r="AK41" s="84">
        <f t="shared" si="0"/>
        <v>32239.228421033404</v>
      </c>
      <c r="AL41" s="84">
        <f t="shared" si="0"/>
        <v>37486.421335348357</v>
      </c>
      <c r="AM41" s="84">
        <f t="shared" si="0"/>
        <v>30533.668784246373</v>
      </c>
      <c r="AW41" s="22">
        <v>44621</v>
      </c>
      <c r="AX41">
        <v>9.6790121524435691</v>
      </c>
      <c r="AY41">
        <v>1.6653582861688625</v>
      </c>
      <c r="AZ41">
        <v>7.2107627172419875</v>
      </c>
    </row>
    <row r="42" spans="1:52" x14ac:dyDescent="0.2">
      <c r="A42" s="49"/>
      <c r="P42" s="49">
        <v>44652</v>
      </c>
      <c r="Q42">
        <v>6.610775163078876</v>
      </c>
      <c r="R42">
        <v>9.391857331828886</v>
      </c>
      <c r="S42">
        <v>5.7001627880788677</v>
      </c>
      <c r="V42" s="24"/>
      <c r="W42" s="24"/>
      <c r="X42" s="24"/>
      <c r="Y42" s="49">
        <v>44652</v>
      </c>
      <c r="Z42" s="84">
        <v>18.53023908849709</v>
      </c>
      <c r="AA42" s="84">
        <v>21.581409558036139</v>
      </c>
      <c r="AB42" s="84">
        <v>17.531191444735434</v>
      </c>
      <c r="AC42" s="84"/>
      <c r="AD42" s="84"/>
      <c r="AE42" s="84"/>
      <c r="AF42" s="84"/>
      <c r="AG42" s="84"/>
      <c r="AH42" s="84"/>
      <c r="AI42" s="84"/>
      <c r="AJ42" s="49">
        <v>44652</v>
      </c>
      <c r="AK42" s="84">
        <f t="shared" si="0"/>
        <v>32195.97540219919</v>
      </c>
      <c r="AL42" s="84">
        <f t="shared" si="0"/>
        <v>37497.332223125304</v>
      </c>
      <c r="AM42" s="84">
        <f t="shared" si="0"/>
        <v>30460.147104973254</v>
      </c>
      <c r="AW42" s="22">
        <v>44652</v>
      </c>
      <c r="AX42">
        <v>9.6896259967485783</v>
      </c>
      <c r="AY42">
        <v>1.5878241648339884</v>
      </c>
      <c r="AZ42">
        <v>7.2527889269145271</v>
      </c>
    </row>
    <row r="43" spans="1:52" x14ac:dyDescent="0.2">
      <c r="A43" s="49"/>
      <c r="P43" s="49">
        <v>44682</v>
      </c>
      <c r="Q43">
        <v>6.6088814839122119</v>
      </c>
      <c r="R43">
        <v>9.4015415651622103</v>
      </c>
      <c r="S43">
        <v>5.6878627589122122</v>
      </c>
      <c r="V43" s="24"/>
      <c r="W43" s="24"/>
      <c r="X43" s="24"/>
      <c r="Y43" s="49">
        <v>44682</v>
      </c>
      <c r="Z43" s="84">
        <v>18.531947789707484</v>
      </c>
      <c r="AA43" s="84">
        <v>21.601303518368145</v>
      </c>
      <c r="AB43" s="84">
        <v>17.519674896646531</v>
      </c>
      <c r="AC43" s="84"/>
      <c r="AD43" s="84"/>
      <c r="AE43" s="84"/>
      <c r="AF43" s="84"/>
      <c r="AG43" s="84"/>
      <c r="AH43" s="84"/>
      <c r="AI43" s="84"/>
      <c r="AJ43" s="49">
        <v>44682</v>
      </c>
      <c r="AK43" s="84">
        <f t="shared" si="0"/>
        <v>32198.944241504327</v>
      </c>
      <c r="AL43" s="84">
        <f t="shared" si="0"/>
        <v>37531.897641004834</v>
      </c>
      <c r="AM43" s="84">
        <f t="shared" si="0"/>
        <v>30440.137298450103</v>
      </c>
      <c r="AW43" s="22">
        <v>44682</v>
      </c>
      <c r="AX43">
        <v>9.697976261815521</v>
      </c>
      <c r="AY43">
        <v>1.5702847015286299</v>
      </c>
      <c r="AZ43">
        <v>7.2636868263633332</v>
      </c>
    </row>
    <row r="44" spans="1:52" x14ac:dyDescent="0.2">
      <c r="A44" s="49"/>
      <c r="P44" s="49">
        <v>44713</v>
      </c>
      <c r="Q44">
        <v>6.6069878047455468</v>
      </c>
      <c r="R44">
        <v>9.4112257984955345</v>
      </c>
      <c r="S44">
        <v>5.6755627297455566</v>
      </c>
      <c r="V44" s="24"/>
      <c r="W44" s="24"/>
      <c r="X44" s="24"/>
      <c r="Y44" s="49">
        <v>44713</v>
      </c>
      <c r="Z44" s="84">
        <v>18.53536384214727</v>
      </c>
      <c r="AA44" s="84">
        <v>21.61771315259578</v>
      </c>
      <c r="AB44" s="84">
        <v>17.51156434864529</v>
      </c>
      <c r="AC44" s="84"/>
      <c r="AD44" s="84"/>
      <c r="AE44" s="84"/>
      <c r="AF44" s="84"/>
      <c r="AG44" s="84"/>
      <c r="AH44" s="84"/>
      <c r="AI44" s="84"/>
      <c r="AJ44" s="49">
        <v>44713</v>
      </c>
      <c r="AK44" s="84">
        <f t="shared" si="0"/>
        <v>32204.879574545565</v>
      </c>
      <c r="AL44" s="84">
        <f t="shared" si="0"/>
        <v>37560.40910151157</v>
      </c>
      <c r="AM44" s="84">
        <f t="shared" si="0"/>
        <v>30426.045359177264</v>
      </c>
      <c r="AW44" s="22">
        <v>44713</v>
      </c>
      <c r="AX44">
        <v>9.6976339651758714</v>
      </c>
      <c r="AY44">
        <v>1.5754916684144518</v>
      </c>
      <c r="AZ44">
        <v>7.2622382085569432</v>
      </c>
    </row>
    <row r="45" spans="1:52" x14ac:dyDescent="0.2">
      <c r="A45" s="49"/>
      <c r="P45" s="49">
        <v>44743</v>
      </c>
      <c r="Q45">
        <v>6.6075443318288816</v>
      </c>
      <c r="R45">
        <v>9.4231805505788913</v>
      </c>
      <c r="S45">
        <v>5.6669467130788735</v>
      </c>
      <c r="V45" s="24"/>
      <c r="W45" s="24"/>
      <c r="X45" s="24"/>
      <c r="Y45" s="49">
        <v>44743</v>
      </c>
      <c r="Z45" s="84">
        <v>16.113498766210174</v>
      </c>
      <c r="AA45" s="84">
        <v>18.838958778966411</v>
      </c>
      <c r="AB45" s="84">
        <v>15.134653427945214</v>
      </c>
      <c r="AC45" s="84"/>
      <c r="AD45" s="84"/>
      <c r="AE45" s="84"/>
      <c r="AF45" s="84"/>
      <c r="AG45" s="84"/>
      <c r="AH45" s="84"/>
      <c r="AI45" s="84"/>
      <c r="AJ45" s="49">
        <v>44743</v>
      </c>
      <c r="AK45" s="84">
        <f t="shared" si="0"/>
        <v>27996.930176811151</v>
      </c>
      <c r="AL45" s="84">
        <f t="shared" si="0"/>
        <v>32732.370616154894</v>
      </c>
      <c r="AM45" s="84">
        <f t="shared" si="0"/>
        <v>26296.203041946534</v>
      </c>
      <c r="AW45" s="22">
        <v>44743</v>
      </c>
      <c r="AX45">
        <v>9.7072953685370287</v>
      </c>
      <c r="AY45">
        <v>1.6847425869712127</v>
      </c>
      <c r="AZ45">
        <v>4.7214608107019265</v>
      </c>
    </row>
    <row r="46" spans="1:52" x14ac:dyDescent="0.2">
      <c r="A46" s="49"/>
      <c r="P46" s="49">
        <v>44774</v>
      </c>
      <c r="Q46">
        <v>6.6105510651622117</v>
      </c>
      <c r="R46">
        <v>9.4374058214122112</v>
      </c>
      <c r="S46">
        <v>5.6620147089122126</v>
      </c>
      <c r="V46" s="24"/>
      <c r="W46" s="24"/>
      <c r="X46" s="24"/>
      <c r="Y46" s="49">
        <v>44774</v>
      </c>
      <c r="Z46" s="84">
        <v>16.534009896006552</v>
      </c>
      <c r="AA46" s="84">
        <v>19.434303249443847</v>
      </c>
      <c r="AB46" s="84">
        <v>15.478827131710744</v>
      </c>
      <c r="AC46" s="84"/>
      <c r="AD46" s="84"/>
      <c r="AE46" s="84"/>
      <c r="AF46" s="84"/>
      <c r="AG46" s="84"/>
      <c r="AH46" s="84"/>
      <c r="AI46" s="84"/>
      <c r="AJ46" s="49">
        <v>44774</v>
      </c>
      <c r="AK46" s="84">
        <f t="shared" si="0"/>
        <v>28727.561116143152</v>
      </c>
      <c r="AL46" s="84">
        <f t="shared" si="0"/>
        <v>33766.771512753439</v>
      </c>
      <c r="AM46" s="84">
        <f t="shared" si="0"/>
        <v>26894.199001286179</v>
      </c>
      <c r="AW46" s="22">
        <v>44774</v>
      </c>
      <c r="AX46">
        <v>9.7066983819231876</v>
      </c>
      <c r="AY46">
        <v>1.6281428228190347</v>
      </c>
      <c r="AZ46">
        <v>5.1991686912643322</v>
      </c>
    </row>
    <row r="47" spans="1:52" x14ac:dyDescent="0.2">
      <c r="A47" s="49"/>
      <c r="P47" s="49">
        <v>44805</v>
      </c>
      <c r="Q47">
        <v>6.6135577984955418</v>
      </c>
      <c r="R47">
        <v>9.4516310922455311</v>
      </c>
      <c r="S47">
        <v>5.657082704745549</v>
      </c>
      <c r="V47" s="24"/>
      <c r="W47" s="24"/>
      <c r="X47" s="24"/>
      <c r="Y47" s="49">
        <v>44805</v>
      </c>
      <c r="Z47" s="84">
        <v>16.919916105524027</v>
      </c>
      <c r="AA47" s="84">
        <v>20.049578378170356</v>
      </c>
      <c r="AB47" s="84">
        <v>15.770637698233198</v>
      </c>
      <c r="AC47" s="84"/>
      <c r="AD47" s="84"/>
      <c r="AE47" s="84"/>
      <c r="AF47" s="84"/>
      <c r="AG47" s="84"/>
      <c r="AH47" s="84"/>
      <c r="AI47" s="84"/>
      <c r="AJ47" s="49">
        <v>44805</v>
      </c>
      <c r="AK47" s="84">
        <f t="shared" si="0"/>
        <v>29398.066594774202</v>
      </c>
      <c r="AL47" s="84">
        <f t="shared" si="0"/>
        <v>34835.801589238567</v>
      </c>
      <c r="AM47" s="84">
        <f t="shared" si="0"/>
        <v>27401.21489983931</v>
      </c>
      <c r="AW47" s="22">
        <v>44805</v>
      </c>
      <c r="AX47">
        <v>9.7067933782821676</v>
      </c>
      <c r="AY47">
        <v>1.6138977730360344</v>
      </c>
      <c r="AZ47">
        <v>5.5992249542058214</v>
      </c>
    </row>
    <row r="48" spans="1:52" x14ac:dyDescent="0.2">
      <c r="A48" s="49"/>
      <c r="P48" s="49">
        <v>44835</v>
      </c>
      <c r="Q48">
        <v>6.6165645318288808</v>
      </c>
      <c r="R48">
        <v>9.4658563630788901</v>
      </c>
      <c r="S48">
        <v>5.6521507005788738</v>
      </c>
      <c r="V48" s="24"/>
      <c r="W48" s="24"/>
      <c r="X48" s="24"/>
      <c r="Y48" s="49">
        <v>44835</v>
      </c>
      <c r="Z48" s="84">
        <v>16.919490388107327</v>
      </c>
      <c r="AA48" s="84">
        <v>20.062084778905763</v>
      </c>
      <c r="AB48" s="84">
        <v>15.769042429411707</v>
      </c>
      <c r="AC48" s="84"/>
      <c r="AD48" s="84"/>
      <c r="AE48" s="84"/>
      <c r="AF48" s="84"/>
      <c r="AG48" s="84"/>
      <c r="AH48" s="84"/>
      <c r="AI48" s="84"/>
      <c r="AJ48" s="49">
        <v>44835</v>
      </c>
      <c r="AK48" s="84">
        <f t="shared" si="0"/>
        <v>29397.326917999882</v>
      </c>
      <c r="AL48" s="84">
        <f t="shared" si="0"/>
        <v>34857.531247907522</v>
      </c>
      <c r="AM48" s="84">
        <f t="shared" si="0"/>
        <v>27398.443147381538</v>
      </c>
      <c r="AW48" s="22">
        <v>44835</v>
      </c>
      <c r="AX48">
        <v>9.7067623923027977</v>
      </c>
      <c r="AY48">
        <v>1.6076656593497565</v>
      </c>
      <c r="AZ48">
        <v>5.6050623364547638</v>
      </c>
    </row>
    <row r="49" spans="1:52" x14ac:dyDescent="0.2">
      <c r="A49" s="49"/>
      <c r="P49" s="49">
        <v>44866</v>
      </c>
      <c r="Q49">
        <v>6.6195712651622109</v>
      </c>
      <c r="R49">
        <v>9.48008163391221</v>
      </c>
      <c r="S49">
        <v>5.6472186964122111</v>
      </c>
      <c r="V49" s="24"/>
      <c r="W49" s="24"/>
      <c r="X49" s="24"/>
      <c r="Y49" s="49">
        <v>44866</v>
      </c>
      <c r="Z49" s="84">
        <v>16.960660631917872</v>
      </c>
      <c r="AA49" s="84">
        <v>20.116408654760114</v>
      </c>
      <c r="AB49" s="84">
        <v>16.112966384615593</v>
      </c>
      <c r="AC49" s="84"/>
      <c r="AD49" s="84"/>
      <c r="AE49" s="84"/>
      <c r="AF49" s="84"/>
      <c r="AG49" s="84"/>
      <c r="AH49" s="84"/>
      <c r="AI49" s="84"/>
      <c r="AJ49" s="49">
        <v>44866</v>
      </c>
      <c r="AK49" s="84">
        <f t="shared" si="0"/>
        <v>29468.859516726559</v>
      </c>
      <c r="AL49" s="84">
        <f t="shared" si="0"/>
        <v>34951.918058698568</v>
      </c>
      <c r="AM49" s="84">
        <f t="shared" si="0"/>
        <v>27996.005172841054</v>
      </c>
      <c r="AW49" s="22">
        <v>44866</v>
      </c>
      <c r="AX49">
        <v>9.7066189789975308</v>
      </c>
      <c r="AY49">
        <v>1.6110169417878089</v>
      </c>
      <c r="AZ49">
        <v>5.64302471113254</v>
      </c>
    </row>
    <row r="50" spans="1:52" x14ac:dyDescent="0.2">
      <c r="A50" s="49"/>
      <c r="P50" s="49">
        <v>44896</v>
      </c>
      <c r="Q50">
        <v>6.622577998495542</v>
      </c>
      <c r="R50">
        <v>9.49430690474553</v>
      </c>
      <c r="S50">
        <v>5.6422866922455492</v>
      </c>
      <c r="V50" s="24"/>
      <c r="W50" s="24"/>
      <c r="X50" s="24"/>
      <c r="Y50" s="49">
        <v>44896</v>
      </c>
      <c r="Z50" s="84">
        <v>16.54930433104817</v>
      </c>
      <c r="AA50" s="84">
        <v>19.52464669815549</v>
      </c>
      <c r="AB50" s="84">
        <v>15.755908189345059</v>
      </c>
      <c r="AC50" s="84"/>
      <c r="AD50" s="84"/>
      <c r="AE50" s="84"/>
      <c r="AF50" s="84"/>
      <c r="AG50" s="84"/>
      <c r="AH50" s="84"/>
      <c r="AI50" s="84"/>
      <c r="AJ50" s="49">
        <v>44896</v>
      </c>
      <c r="AK50" s="84">
        <f t="shared" si="0"/>
        <v>28754.134937022565</v>
      </c>
      <c r="AL50" s="84">
        <f t="shared" si="0"/>
        <v>33923.741719051293</v>
      </c>
      <c r="AM50" s="84">
        <f t="shared" si="0"/>
        <v>27375.622628547819</v>
      </c>
      <c r="AW50" s="22">
        <v>44896</v>
      </c>
      <c r="AX50">
        <v>9.7068123490717948</v>
      </c>
      <c r="AY50">
        <v>1.6202284437216001</v>
      </c>
      <c r="AZ50">
        <v>5.2222635382547669</v>
      </c>
    </row>
    <row r="51" spans="1:52" x14ac:dyDescent="0.2">
      <c r="A51" s="49"/>
      <c r="P51" s="49">
        <v>44927</v>
      </c>
      <c r="Q51">
        <v>6.6255847318288801</v>
      </c>
      <c r="R51">
        <v>9.508532175578889</v>
      </c>
      <c r="S51">
        <v>5.6373546880788732</v>
      </c>
      <c r="V51" s="24"/>
      <c r="W51" s="24"/>
      <c r="X51" s="24"/>
      <c r="Y51" s="49">
        <v>44927</v>
      </c>
      <c r="Z51" s="84">
        <v>16.554056105470803</v>
      </c>
      <c r="AA51" s="84">
        <v>19.500255719144299</v>
      </c>
      <c r="AB51" s="84">
        <v>15.465321932737288</v>
      </c>
      <c r="AC51" s="84"/>
      <c r="AD51" s="84"/>
      <c r="AE51" s="84"/>
      <c r="AF51" s="84"/>
      <c r="AG51" s="84"/>
      <c r="AH51" s="84"/>
      <c r="AI51" s="84"/>
      <c r="AJ51" s="49">
        <v>44927</v>
      </c>
      <c r="AK51" s="84">
        <f t="shared" si="0"/>
        <v>28762.391064301726</v>
      </c>
      <c r="AL51" s="84">
        <f t="shared" si="0"/>
        <v>33881.362807665995</v>
      </c>
      <c r="AM51" s="84">
        <f t="shared" si="0"/>
        <v>26870.73394765818</v>
      </c>
      <c r="AW51" s="22">
        <v>44927</v>
      </c>
      <c r="AX51">
        <v>9.7068024271098157</v>
      </c>
      <c r="AY51">
        <v>1.6234415189873008</v>
      </c>
      <c r="AZ51">
        <v>5.2238121593736881</v>
      </c>
    </row>
    <row r="52" spans="1:52" x14ac:dyDescent="0.2">
      <c r="A52" s="49"/>
      <c r="P52" s="49">
        <v>44958</v>
      </c>
      <c r="Q52">
        <v>6.6285914651622111</v>
      </c>
      <c r="R52">
        <v>9.5227574464122107</v>
      </c>
      <c r="S52">
        <v>5.6324226839122113</v>
      </c>
      <c r="V52" s="24"/>
      <c r="W52" s="24"/>
      <c r="X52" s="24"/>
      <c r="Y52" s="49">
        <v>44958</v>
      </c>
      <c r="Z52" s="84">
        <v>17.395756735374921</v>
      </c>
      <c r="AA52" s="84">
        <v>20.192429054335214</v>
      </c>
      <c r="AB52" s="84">
        <v>16.467202976650228</v>
      </c>
      <c r="AC52" s="84"/>
      <c r="AD52" s="84"/>
      <c r="AE52" s="84"/>
      <c r="AF52" s="84"/>
      <c r="AG52" s="84"/>
      <c r="AH52" s="84"/>
      <c r="AI52" s="84"/>
      <c r="AJ52" s="49">
        <v>44958</v>
      </c>
      <c r="AK52" s="84">
        <f t="shared" si="0"/>
        <v>30224.831599849422</v>
      </c>
      <c r="AL52" s="84">
        <f t="shared" si="0"/>
        <v>35084.002210613507</v>
      </c>
      <c r="AM52" s="84">
        <f t="shared" si="0"/>
        <v>28611.485229479167</v>
      </c>
      <c r="AW52" s="22">
        <v>44958</v>
      </c>
      <c r="AX52">
        <v>9.7065425771702767</v>
      </c>
      <c r="AY52">
        <v>1.6189271223648836</v>
      </c>
      <c r="AZ52">
        <v>6.0702870358397583</v>
      </c>
    </row>
    <row r="53" spans="1:52" x14ac:dyDescent="0.2">
      <c r="A53" s="49"/>
      <c r="P53" s="49">
        <v>44986</v>
      </c>
      <c r="Q53">
        <v>6.6315981984955412</v>
      </c>
      <c r="R53">
        <v>9.5369827172455306</v>
      </c>
      <c r="S53">
        <v>5.6274906797455486</v>
      </c>
      <c r="V53" s="24"/>
      <c r="W53" s="24"/>
      <c r="X53" s="24"/>
      <c r="Y53" s="49">
        <v>44986</v>
      </c>
      <c r="Z53" s="84">
        <v>16.948791201293862</v>
      </c>
      <c r="AA53" s="84">
        <v>20.135648712160204</v>
      </c>
      <c r="AB53" s="84">
        <v>15.780503025753323</v>
      </c>
      <c r="AC53" s="84"/>
      <c r="AD53" s="84"/>
      <c r="AE53" s="84"/>
      <c r="AF53" s="84"/>
      <c r="AG53" s="84"/>
      <c r="AH53" s="84"/>
      <c r="AI53" s="84"/>
      <c r="AJ53" s="49">
        <v>44986</v>
      </c>
      <c r="AK53" s="84">
        <f t="shared" si="0"/>
        <v>29448.236582797661</v>
      </c>
      <c r="AL53" s="84">
        <f t="shared" si="0"/>
        <v>34985.347331350247</v>
      </c>
      <c r="AM53" s="84">
        <f t="shared" si="0"/>
        <v>27418.355738694958</v>
      </c>
      <c r="AW53" s="22">
        <v>44986</v>
      </c>
      <c r="AX53">
        <v>9.7066988160324126</v>
      </c>
      <c r="AY53">
        <v>1.605989485225557</v>
      </c>
      <c r="AZ53">
        <v>5.6361029000358869</v>
      </c>
    </row>
    <row r="54" spans="1:52" x14ac:dyDescent="0.2">
      <c r="A54" s="49"/>
      <c r="P54" s="49">
        <v>45017</v>
      </c>
      <c r="Q54">
        <v>6.6346049318288802</v>
      </c>
      <c r="R54">
        <v>9.5512079880788896</v>
      </c>
      <c r="S54">
        <v>5.6225586755788735</v>
      </c>
      <c r="V54" s="24"/>
      <c r="W54" s="24"/>
      <c r="X54" s="24"/>
      <c r="Y54" s="49">
        <v>45017</v>
      </c>
      <c r="Z54" s="84">
        <v>17.413102285314995</v>
      </c>
      <c r="AA54" s="84">
        <v>20.221908316086228</v>
      </c>
      <c r="AB54" s="84">
        <v>16.466602226923968</v>
      </c>
      <c r="AC54" s="84"/>
      <c r="AD54" s="84"/>
      <c r="AE54" s="84"/>
      <c r="AF54" s="84"/>
      <c r="AG54" s="84"/>
      <c r="AH54" s="84"/>
      <c r="AI54" s="84"/>
      <c r="AJ54" s="49">
        <v>45017</v>
      </c>
      <c r="AK54" s="84">
        <f t="shared" si="0"/>
        <v>30254.969197995953</v>
      </c>
      <c r="AL54" s="84">
        <f t="shared" si="0"/>
        <v>35135.221926758444</v>
      </c>
      <c r="AM54" s="84">
        <f t="shared" si="0"/>
        <v>28610.441437042537</v>
      </c>
      <c r="AW54" s="22">
        <v>45017</v>
      </c>
      <c r="AX54">
        <v>9.7064978724672848</v>
      </c>
      <c r="AY54">
        <v>1.6083276067492014</v>
      </c>
      <c r="AZ54">
        <v>6.0982768060985144</v>
      </c>
    </row>
    <row r="55" spans="1:52" x14ac:dyDescent="0.2">
      <c r="A55" s="49"/>
      <c r="P55" s="49">
        <v>45047</v>
      </c>
      <c r="Q55">
        <v>6.6376116651622112</v>
      </c>
      <c r="R55">
        <v>9.5654332589122113</v>
      </c>
      <c r="S55">
        <v>5.6176266714122116</v>
      </c>
      <c r="V55" s="24"/>
      <c r="W55" s="24"/>
      <c r="X55" s="24"/>
      <c r="Y55" s="49">
        <v>45047</v>
      </c>
      <c r="Z55" s="84">
        <v>16.988615466958596</v>
      </c>
      <c r="AA55" s="84">
        <v>20.197162537186621</v>
      </c>
      <c r="AB55" s="84">
        <v>16.097644014004526</v>
      </c>
      <c r="AC55" s="84"/>
      <c r="AD55" s="84"/>
      <c r="AE55" s="84"/>
      <c r="AF55" s="84"/>
      <c r="AG55" s="84"/>
      <c r="AH55" s="84"/>
      <c r="AI55" s="84"/>
      <c r="AJ55" s="49">
        <v>45047</v>
      </c>
      <c r="AK55" s="84">
        <f t="shared" si="0"/>
        <v>29517.430567377622</v>
      </c>
      <c r="AL55" s="84">
        <f t="shared" si="0"/>
        <v>35092.226556598624</v>
      </c>
      <c r="AM55" s="84">
        <f t="shared" si="0"/>
        <v>27969.382814384626</v>
      </c>
      <c r="AW55" s="22">
        <v>45047</v>
      </c>
      <c r="AX55">
        <v>9.7065951413389335</v>
      </c>
      <c r="AY55">
        <v>1.6145914729885118</v>
      </c>
      <c r="AZ55">
        <v>5.6674288526311543</v>
      </c>
    </row>
    <row r="56" spans="1:52" x14ac:dyDescent="0.2">
      <c r="A56" s="49"/>
      <c r="P56" s="49">
        <v>45078</v>
      </c>
      <c r="Q56">
        <v>6.6406183984955405</v>
      </c>
      <c r="R56">
        <v>9.5796585297455294</v>
      </c>
      <c r="S56">
        <v>5.6126946672455489</v>
      </c>
      <c r="V56" s="24"/>
      <c r="W56" s="24"/>
      <c r="X56" s="24"/>
      <c r="Y56" s="49">
        <v>45078</v>
      </c>
      <c r="Z56" s="84">
        <v>17.438673714704436</v>
      </c>
      <c r="AA56" s="84">
        <v>20.881036488074596</v>
      </c>
      <c r="AB56" s="84">
        <v>16.471059472839013</v>
      </c>
      <c r="AC56" s="84"/>
      <c r="AD56" s="84"/>
      <c r="AE56" s="84"/>
      <c r="AF56" s="84"/>
      <c r="AG56" s="84"/>
      <c r="AH56" s="84"/>
      <c r="AI56" s="84"/>
      <c r="AJ56" s="49">
        <v>45078</v>
      </c>
      <c r="AK56" s="84">
        <f t="shared" si="0"/>
        <v>30299.399121845807</v>
      </c>
      <c r="AL56" s="84">
        <f t="shared" si="0"/>
        <v>36280.445920409315</v>
      </c>
      <c r="AM56" s="84">
        <f t="shared" si="0"/>
        <v>28618.185826046745</v>
      </c>
      <c r="AW56" s="22">
        <v>45078</v>
      </c>
      <c r="AX56">
        <v>9.7031207388737091</v>
      </c>
      <c r="AY56">
        <v>1.6112106139113769</v>
      </c>
      <c r="AZ56">
        <v>6.1243423619193456</v>
      </c>
    </row>
    <row r="57" spans="1:52" x14ac:dyDescent="0.2">
      <c r="A57" s="49"/>
      <c r="P57" s="49">
        <v>45108</v>
      </c>
      <c r="Q57">
        <v>6.6468960568288855</v>
      </c>
      <c r="R57">
        <v>9.5970001464122277</v>
      </c>
      <c r="S57">
        <v>5.6111868734955461</v>
      </c>
      <c r="V57" s="24"/>
      <c r="W57" s="24"/>
      <c r="X57" s="24"/>
      <c r="Y57" s="49">
        <v>45108</v>
      </c>
      <c r="Z57" s="84">
        <v>17.423543169716627</v>
      </c>
      <c r="AA57" s="84">
        <v>20.893381273221326</v>
      </c>
      <c r="AB57" s="84">
        <v>16.459753483133607</v>
      </c>
      <c r="AC57" s="84"/>
      <c r="AD57" s="84"/>
      <c r="AE57" s="84"/>
      <c r="AF57" s="84"/>
      <c r="AG57" s="84"/>
      <c r="AH57" s="84"/>
      <c r="AI57" s="84"/>
      <c r="AJ57" s="49">
        <v>45108</v>
      </c>
      <c r="AK57" s="84">
        <f t="shared" si="0"/>
        <v>30273.110057148755</v>
      </c>
      <c r="AL57" s="84">
        <f t="shared" si="0"/>
        <v>36301.894774740409</v>
      </c>
      <c r="AM57" s="84">
        <f t="shared" si="0"/>
        <v>28598.541861135429</v>
      </c>
      <c r="AW57" s="22">
        <v>45108</v>
      </c>
      <c r="AX57">
        <v>9.705658617202479</v>
      </c>
      <c r="AY57">
        <v>1.6177063205410123</v>
      </c>
      <c r="AZ57">
        <v>6.1001782319731284</v>
      </c>
    </row>
    <row r="58" spans="1:52" x14ac:dyDescent="0.2">
      <c r="A58" s="49"/>
      <c r="P58" s="49">
        <v>45139</v>
      </c>
      <c r="Q58">
        <v>6.6564446401622108</v>
      </c>
      <c r="R58">
        <v>9.61745810891221</v>
      </c>
      <c r="S58">
        <v>5.6131032901622113</v>
      </c>
      <c r="V58" s="24"/>
      <c r="W58" s="24"/>
      <c r="X58" s="24"/>
      <c r="Y58" s="49">
        <v>45139</v>
      </c>
      <c r="Z58" s="84">
        <v>17.4510781570132</v>
      </c>
      <c r="AA58" s="84">
        <v>20.917854800354014</v>
      </c>
      <c r="AB58" s="84">
        <v>16.470842154129073</v>
      </c>
      <c r="AC58" s="84"/>
      <c r="AD58" s="84"/>
      <c r="AE58" s="84"/>
      <c r="AF58" s="84"/>
      <c r="AG58" s="84"/>
      <c r="AH58" s="84"/>
      <c r="AI58" s="84"/>
      <c r="AJ58" s="49">
        <v>45139</v>
      </c>
      <c r="AK58" s="84">
        <f t="shared" si="0"/>
        <v>30320.951629481766</v>
      </c>
      <c r="AL58" s="84">
        <f t="shared" si="0"/>
        <v>36344.417112083494</v>
      </c>
      <c r="AM58" s="84">
        <f t="shared" si="0"/>
        <v>28617.808238482645</v>
      </c>
      <c r="AW58" s="22">
        <v>45139</v>
      </c>
      <c r="AX58">
        <v>9.7012218848950997</v>
      </c>
      <c r="AY58">
        <v>1.6205244468779867</v>
      </c>
      <c r="AZ58">
        <v>6.1293318252401203</v>
      </c>
    </row>
    <row r="59" spans="1:52" x14ac:dyDescent="0.2">
      <c r="A59" s="49"/>
      <c r="P59" s="49">
        <v>45170</v>
      </c>
      <c r="Q59">
        <v>6.6659932234955352</v>
      </c>
      <c r="R59">
        <v>9.6379160714121905</v>
      </c>
      <c r="S59">
        <v>5.6150197068288765</v>
      </c>
      <c r="V59" s="24"/>
      <c r="W59" s="24"/>
      <c r="X59" s="24"/>
      <c r="Y59" s="49">
        <v>45170</v>
      </c>
      <c r="Z59" s="84">
        <v>17.899792869910801</v>
      </c>
      <c r="AA59" s="84">
        <v>20.945869002800546</v>
      </c>
      <c r="AB59" s="84">
        <v>16.494706419305395</v>
      </c>
      <c r="AC59" s="84"/>
      <c r="AD59" s="84"/>
      <c r="AE59" s="84"/>
      <c r="AF59" s="84"/>
      <c r="AG59" s="84"/>
      <c r="AH59" s="84"/>
      <c r="AI59" s="84"/>
      <c r="AJ59" s="49">
        <v>45170</v>
      </c>
      <c r="AK59" s="84">
        <f t="shared" si="0"/>
        <v>31100.585814991227</v>
      </c>
      <c r="AL59" s="84">
        <f t="shared" si="0"/>
        <v>36393.0913125929</v>
      </c>
      <c r="AM59" s="84">
        <f t="shared" si="0"/>
        <v>28659.271993533996</v>
      </c>
      <c r="AW59" s="22">
        <v>45170</v>
      </c>
      <c r="AX59">
        <v>9.6976724310207523</v>
      </c>
      <c r="AY59">
        <v>1.6336687161389836</v>
      </c>
      <c r="AZ59">
        <v>6.5684517227510613</v>
      </c>
    </row>
    <row r="60" spans="1:52" x14ac:dyDescent="0.2">
      <c r="A60" s="49"/>
      <c r="P60" s="49">
        <v>45200</v>
      </c>
      <c r="Q60">
        <v>6.6755418068288863</v>
      </c>
      <c r="R60">
        <v>9.6583740339122279</v>
      </c>
      <c r="S60">
        <v>5.6169361234955462</v>
      </c>
      <c r="V60" s="24"/>
      <c r="W60" s="24"/>
      <c r="X60" s="24"/>
      <c r="Y60" s="49">
        <v>45200</v>
      </c>
      <c r="Z60" s="84">
        <v>17.91206077984376</v>
      </c>
      <c r="AA60" s="84">
        <v>20.970803079070443</v>
      </c>
      <c r="AB60" s="84">
        <v>16.497447567923484</v>
      </c>
      <c r="AC60" s="84"/>
      <c r="AD60" s="84"/>
      <c r="AE60" s="84"/>
      <c r="AF60" s="84"/>
      <c r="AG60" s="84"/>
      <c r="AH60" s="84"/>
      <c r="AI60" s="84"/>
      <c r="AJ60" s="49">
        <v>45200</v>
      </c>
      <c r="AK60" s="84">
        <f t="shared" si="0"/>
        <v>31121.901099945273</v>
      </c>
      <c r="AL60" s="84">
        <f t="shared" si="0"/>
        <v>36436.41384623255</v>
      </c>
      <c r="AM60" s="84">
        <f t="shared" si="0"/>
        <v>28664.034692658399</v>
      </c>
      <c r="AW60" s="22">
        <v>45200</v>
      </c>
      <c r="AX60">
        <v>9.6976356914856705</v>
      </c>
      <c r="AY60">
        <v>1.6206251837434575</v>
      </c>
      <c r="AZ60">
        <v>6.593799904614623</v>
      </c>
    </row>
    <row r="61" spans="1:52" x14ac:dyDescent="0.2">
      <c r="A61" s="49"/>
      <c r="P61" s="49">
        <v>45231</v>
      </c>
      <c r="Q61">
        <v>6.6850903901622107</v>
      </c>
      <c r="R61">
        <v>9.6788319964122103</v>
      </c>
      <c r="S61">
        <v>5.6188525401622114</v>
      </c>
      <c r="V61" s="24"/>
      <c r="W61" s="24"/>
      <c r="X61" s="24"/>
      <c r="Y61" s="49">
        <v>45231</v>
      </c>
      <c r="Z61" s="84">
        <v>18.68265261497071</v>
      </c>
      <c r="AA61" s="84">
        <v>21.97569587904573</v>
      </c>
      <c r="AB61" s="84">
        <v>17.509816802249247</v>
      </c>
      <c r="AC61" s="84"/>
      <c r="AD61" s="84"/>
      <c r="AE61" s="84"/>
      <c r="AF61" s="84"/>
      <c r="AG61" s="84"/>
      <c r="AH61" s="84"/>
      <c r="AI61" s="84"/>
      <c r="AJ61" s="49">
        <v>45231</v>
      </c>
      <c r="AK61" s="84">
        <f t="shared" si="0"/>
        <v>32460.791313417154</v>
      </c>
      <c r="AL61" s="84">
        <f t="shared" si="0"/>
        <v>38182.398003012015</v>
      </c>
      <c r="AM61" s="84">
        <f t="shared" si="0"/>
        <v>30423.009027022428</v>
      </c>
      <c r="AW61" s="22">
        <v>45231</v>
      </c>
      <c r="AX61">
        <v>9.6962148946205353</v>
      </c>
      <c r="AY61">
        <v>1.6330001915080687</v>
      </c>
      <c r="AZ61">
        <v>7.3534375288421083</v>
      </c>
    </row>
    <row r="62" spans="1:52" x14ac:dyDescent="0.2">
      <c r="A62" s="49"/>
      <c r="P62" s="49">
        <v>45261</v>
      </c>
      <c r="Q62">
        <v>6.694638973495536</v>
      </c>
      <c r="R62">
        <v>9.6992899589121926</v>
      </c>
      <c r="S62">
        <v>5.6207689568288774</v>
      </c>
      <c r="V62" s="24"/>
      <c r="W62" s="24"/>
      <c r="X62" s="24"/>
      <c r="Y62" s="49">
        <v>45261</v>
      </c>
      <c r="Z62" s="84">
        <v>18.676219874485568</v>
      </c>
      <c r="AA62" s="84">
        <v>21.980007375915413</v>
      </c>
      <c r="AB62" s="84">
        <v>17.495437694976729</v>
      </c>
      <c r="AC62" s="84"/>
      <c r="AD62" s="84"/>
      <c r="AE62" s="84"/>
      <c r="AF62" s="84"/>
      <c r="AG62" s="84"/>
      <c r="AH62" s="84"/>
      <c r="AI62" s="84"/>
      <c r="AJ62" s="49">
        <v>45261</v>
      </c>
      <c r="AK62" s="84">
        <f t="shared" si="0"/>
        <v>32449.614536180808</v>
      </c>
      <c r="AL62" s="84">
        <f t="shared" si="0"/>
        <v>38189.889155527635</v>
      </c>
      <c r="AM62" s="84">
        <f t="shared" si="0"/>
        <v>30398.025572581253</v>
      </c>
      <c r="AW62" s="22">
        <v>45261</v>
      </c>
      <c r="AX62">
        <v>9.6966284174436179</v>
      </c>
      <c r="AY62">
        <v>1.6184487903663538</v>
      </c>
      <c r="AZ62">
        <v>7.3611426666755975</v>
      </c>
    </row>
    <row r="63" spans="1:52" x14ac:dyDescent="0.2">
      <c r="A63" s="49"/>
      <c r="P63" s="49">
        <v>45292</v>
      </c>
      <c r="Q63">
        <v>6.7041875568288862</v>
      </c>
      <c r="R63">
        <v>9.7197479214122282</v>
      </c>
      <c r="S63">
        <v>5.6226853734955462</v>
      </c>
      <c r="V63" s="24"/>
      <c r="W63" s="24"/>
      <c r="X63" s="24"/>
      <c r="Y63" s="49">
        <v>45292</v>
      </c>
      <c r="Z63" s="84">
        <v>18.489514591860253</v>
      </c>
      <c r="AA63" s="84">
        <v>21.752180197049228</v>
      </c>
      <c r="AB63" s="84">
        <v>17.337334765181797</v>
      </c>
      <c r="AC63" s="84"/>
      <c r="AD63" s="84"/>
      <c r="AE63" s="84"/>
      <c r="AF63" s="84"/>
      <c r="AG63" s="84"/>
      <c r="AH63" s="84"/>
      <c r="AI63" s="84"/>
      <c r="AJ63" s="49">
        <v>45292</v>
      </c>
      <c r="AK63" s="84">
        <f t="shared" si="0"/>
        <v>32125.217281609126</v>
      </c>
      <c r="AL63" s="84">
        <f t="shared" si="0"/>
        <v>37794.043305309679</v>
      </c>
      <c r="AM63" s="84">
        <f t="shared" si="0"/>
        <v>30123.324419812365</v>
      </c>
      <c r="AW63" s="22">
        <v>45292</v>
      </c>
      <c r="AX63">
        <v>9.7487088527957422</v>
      </c>
      <c r="AY63">
        <v>1.4737296886614657</v>
      </c>
      <c r="AZ63">
        <v>7.2670760504030429</v>
      </c>
    </row>
    <row r="64" spans="1:52" x14ac:dyDescent="0.2">
      <c r="A64" s="49"/>
      <c r="P64" s="49">
        <v>45323</v>
      </c>
      <c r="Q64">
        <v>6.7137361401622115</v>
      </c>
      <c r="R64">
        <v>9.7402058839122105</v>
      </c>
      <c r="S64">
        <v>5.6246017901622114</v>
      </c>
      <c r="V64" s="24"/>
      <c r="W64" s="24"/>
      <c r="X64" s="24"/>
      <c r="Y64" s="49">
        <v>45323</v>
      </c>
      <c r="Z64" s="84">
        <v>18.522407730325849</v>
      </c>
      <c r="AA64" s="84">
        <v>21.79123475209478</v>
      </c>
      <c r="AB64" s="84">
        <v>17.364071563842071</v>
      </c>
      <c r="AC64" s="84"/>
      <c r="AD64" s="84"/>
      <c r="AE64" s="84"/>
      <c r="AF64" s="84"/>
      <c r="AG64" s="84"/>
      <c r="AH64" s="84"/>
      <c r="AI64" s="84"/>
      <c r="AJ64" s="49">
        <v>45323</v>
      </c>
      <c r="AK64" s="84">
        <f t="shared" si="0"/>
        <v>32182.368550509746</v>
      </c>
      <c r="AL64" s="84">
        <f t="shared" si="0"/>
        <v>37861.899930773892</v>
      </c>
      <c r="AM64" s="84">
        <f t="shared" si="0"/>
        <v>30169.77915295901</v>
      </c>
      <c r="AW64" s="22">
        <v>45323</v>
      </c>
      <c r="AX64">
        <v>9.7455045550326549</v>
      </c>
      <c r="AY64">
        <v>1.5025384177443761</v>
      </c>
      <c r="AZ64">
        <v>7.2743647575488231</v>
      </c>
    </row>
    <row r="65" spans="1:52" x14ac:dyDescent="0.2">
      <c r="A65" s="49"/>
      <c r="P65" s="49">
        <v>45352</v>
      </c>
      <c r="Q65">
        <v>6.723284723495536</v>
      </c>
      <c r="R65">
        <v>9.7606638464121911</v>
      </c>
      <c r="S65">
        <v>5.6265182068288775</v>
      </c>
      <c r="V65" s="24"/>
      <c r="W65" s="24"/>
      <c r="X65" s="24"/>
      <c r="Y65" s="49">
        <v>45352</v>
      </c>
      <c r="Z65" s="84">
        <v>18.490988975899263</v>
      </c>
      <c r="AA65" s="84">
        <v>21.766677184839466</v>
      </c>
      <c r="AB65" s="84">
        <v>17.323478449415909</v>
      </c>
      <c r="AC65" s="84"/>
      <c r="AD65" s="84"/>
      <c r="AE65" s="84"/>
      <c r="AF65" s="84"/>
      <c r="AG65" s="84"/>
      <c r="AH65" s="84"/>
      <c r="AI65" s="84"/>
      <c r="AJ65" s="49">
        <v>45352</v>
      </c>
      <c r="AK65" s="84">
        <f t="shared" si="0"/>
        <v>32127.77899881238</v>
      </c>
      <c r="AL65" s="84">
        <f t="shared" si="0"/>
        <v>37819.231575146427</v>
      </c>
      <c r="AM65" s="84">
        <f t="shared" si="0"/>
        <v>30099.249306726499</v>
      </c>
      <c r="AW65" s="22">
        <v>45352</v>
      </c>
      <c r="AX65">
        <v>9.7458161929344254</v>
      </c>
      <c r="AY65">
        <v>1.4580704040670829</v>
      </c>
      <c r="AZ65">
        <v>7.2871023788977531</v>
      </c>
    </row>
    <row r="66" spans="1:52" x14ac:dyDescent="0.2">
      <c r="A66" s="49"/>
      <c r="P66" s="49">
        <v>45383</v>
      </c>
      <c r="Q66">
        <v>6.732833306828887</v>
      </c>
      <c r="R66">
        <v>9.7811218089122285</v>
      </c>
      <c r="S66">
        <v>5.6284346234955471</v>
      </c>
      <c r="V66" s="24"/>
      <c r="W66" s="24"/>
      <c r="X66" s="24"/>
      <c r="Y66" s="49">
        <v>45383</v>
      </c>
      <c r="Z66" s="84">
        <v>18.572532618275179</v>
      </c>
      <c r="AA66" s="84">
        <v>21.858549245180548</v>
      </c>
      <c r="AB66" s="84">
        <v>17.400330884190989</v>
      </c>
      <c r="AC66" s="84"/>
      <c r="AD66" s="84"/>
      <c r="AE66" s="84"/>
      <c r="AF66" s="84"/>
      <c r="AG66" s="84"/>
      <c r="AH66" s="84"/>
      <c r="AI66" s="84"/>
      <c r="AJ66" s="49">
        <v>45383</v>
      </c>
      <c r="AK66" s="84">
        <f t="shared" si="0"/>
        <v>32269.459691198612</v>
      </c>
      <c r="AL66" s="84">
        <f t="shared" si="0"/>
        <v>37978.857718164036</v>
      </c>
      <c r="AM66" s="84">
        <f t="shared" si="0"/>
        <v>30232.779105656813</v>
      </c>
      <c r="AW66" s="22">
        <v>45383</v>
      </c>
      <c r="AX66">
        <v>9.7414511928231331</v>
      </c>
      <c r="AY66">
        <v>1.5403037393139314</v>
      </c>
      <c r="AZ66">
        <v>7.2907776861381208</v>
      </c>
    </row>
    <row r="67" spans="1:52" x14ac:dyDescent="0.2">
      <c r="A67" s="49"/>
      <c r="P67" s="49">
        <v>45413</v>
      </c>
      <c r="Q67">
        <v>6.7423818901622115</v>
      </c>
      <c r="R67">
        <v>9.801579771412209</v>
      </c>
      <c r="S67">
        <v>5.6303510401622114</v>
      </c>
      <c r="V67" s="24"/>
      <c r="W67" s="24"/>
      <c r="X67" s="24"/>
      <c r="Y67" s="49">
        <v>45413</v>
      </c>
      <c r="Z67" s="84">
        <v>18.572856479506783</v>
      </c>
      <c r="AA67" s="84">
        <v>21.869583825789366</v>
      </c>
      <c r="AB67" s="84">
        <v>17.392858520658542</v>
      </c>
      <c r="AC67" s="84"/>
      <c r="AD67" s="84"/>
      <c r="AE67" s="84"/>
      <c r="AF67" s="84"/>
      <c r="AG67" s="84"/>
      <c r="AH67" s="84"/>
      <c r="AI67" s="84"/>
      <c r="AJ67" s="49">
        <v>45413</v>
      </c>
      <c r="AK67" s="84">
        <f t="shared" si="0"/>
        <v>32270.022394582884</v>
      </c>
      <c r="AL67" s="84">
        <f t="shared" si="0"/>
        <v>37998.030114383982</v>
      </c>
      <c r="AM67" s="84">
        <f t="shared" si="0"/>
        <v>30219.796001049366</v>
      </c>
      <c r="AW67" s="22">
        <v>45413</v>
      </c>
      <c r="AX67">
        <v>9.7402949858058179</v>
      </c>
      <c r="AY67">
        <v>1.5319571149662488</v>
      </c>
      <c r="AZ67">
        <v>7.3006043787347137</v>
      </c>
    </row>
    <row r="68" spans="1:52" x14ac:dyDescent="0.2">
      <c r="A68" s="49"/>
      <c r="P68" s="49">
        <v>45444</v>
      </c>
      <c r="Q68">
        <v>6.7519304734955368</v>
      </c>
      <c r="R68">
        <v>9.8220377339121914</v>
      </c>
      <c r="S68">
        <v>5.6322674568288766</v>
      </c>
      <c r="V68" s="24"/>
      <c r="W68" s="24"/>
      <c r="X68" s="24"/>
      <c r="Y68" s="49">
        <v>45444</v>
      </c>
      <c r="Z68" s="84">
        <v>18.593245995411475</v>
      </c>
      <c r="AA68" s="84">
        <v>21.898938127720459</v>
      </c>
      <c r="AB68" s="84">
        <v>17.406098052612041</v>
      </c>
      <c r="AC68" s="84"/>
      <c r="AD68" s="84"/>
      <c r="AE68" s="84"/>
      <c r="AF68" s="84"/>
      <c r="AG68" s="84"/>
      <c r="AH68" s="84"/>
      <c r="AI68" s="84"/>
      <c r="AJ68" s="49">
        <v>45444</v>
      </c>
      <c r="AK68" s="84">
        <f t="shared" ref="AK68:AM131" si="1">+Z68*1737.483</f>
        <v>32305.448831845515</v>
      </c>
      <c r="AL68" s="84">
        <f t="shared" si="1"/>
        <v>38049.032714966124</v>
      </c>
      <c r="AM68" s="84">
        <f t="shared" si="1"/>
        <v>30242.799462746527</v>
      </c>
      <c r="AW68" s="22">
        <v>45444</v>
      </c>
      <c r="AX68">
        <v>9.738666481466776</v>
      </c>
      <c r="AY68">
        <v>1.54513800405256</v>
      </c>
      <c r="AZ68">
        <v>7.3094415098921433</v>
      </c>
    </row>
    <row r="69" spans="1:52" x14ac:dyDescent="0.2">
      <c r="A69" s="49"/>
      <c r="P69" s="49">
        <v>45474</v>
      </c>
      <c r="Q69">
        <v>6.7665404755788963</v>
      </c>
      <c r="R69">
        <v>9.8491845089122414</v>
      </c>
      <c r="S69">
        <v>5.6400402776622238</v>
      </c>
      <c r="V69" s="24"/>
      <c r="W69" s="24"/>
      <c r="X69" s="24"/>
      <c r="Y69" s="49">
        <v>45474</v>
      </c>
      <c r="Z69" s="84">
        <v>18.639979216553527</v>
      </c>
      <c r="AA69" s="84">
        <v>21.950644354190178</v>
      </c>
      <c r="AB69" s="84">
        <v>17.448809602611796</v>
      </c>
      <c r="AC69" s="84"/>
      <c r="AD69" s="84"/>
      <c r="AE69" s="84"/>
      <c r="AF69" s="84"/>
      <c r="AG69" s="84"/>
      <c r="AH69" s="84"/>
      <c r="AI69" s="84"/>
      <c r="AJ69" s="49">
        <v>45474</v>
      </c>
      <c r="AK69" s="84">
        <f t="shared" si="1"/>
        <v>32386.647009115073</v>
      </c>
      <c r="AL69" s="84">
        <f t="shared" si="1"/>
        <v>38138.871404451413</v>
      </c>
      <c r="AM69" s="84">
        <f t="shared" si="1"/>
        <v>30317.01005477475</v>
      </c>
      <c r="AW69" s="22">
        <v>45474</v>
      </c>
      <c r="AX69">
        <v>9.7327838221355094</v>
      </c>
      <c r="AY69">
        <v>1.5875163163629951</v>
      </c>
      <c r="AZ69">
        <v>7.31967907805502</v>
      </c>
    </row>
    <row r="70" spans="1:52" x14ac:dyDescent="0.2">
      <c r="A70" s="49"/>
      <c r="P70" s="49">
        <v>45505</v>
      </c>
      <c r="Q70">
        <v>6.7862118964122118</v>
      </c>
      <c r="R70">
        <v>9.8830200964122099</v>
      </c>
      <c r="S70">
        <v>5.6536695026622121</v>
      </c>
      <c r="V70" s="24"/>
      <c r="W70" s="24"/>
      <c r="X70" s="24"/>
      <c r="Y70" s="49">
        <v>45505</v>
      </c>
      <c r="Z70" s="84">
        <v>18.671268571423692</v>
      </c>
      <c r="AA70" s="84">
        <v>21.990785517869693</v>
      </c>
      <c r="AB70" s="84">
        <v>17.473524717094161</v>
      </c>
      <c r="AC70" s="84"/>
      <c r="AD70" s="84"/>
      <c r="AE70" s="84"/>
      <c r="AF70" s="84"/>
      <c r="AG70" s="84"/>
      <c r="AH70" s="84"/>
      <c r="AI70" s="84"/>
      <c r="AJ70" s="49">
        <v>45505</v>
      </c>
      <c r="AK70" s="84">
        <f t="shared" si="1"/>
        <v>32441.01173128295</v>
      </c>
      <c r="AL70" s="84">
        <f t="shared" si="1"/>
        <v>38208.615993944783</v>
      </c>
      <c r="AM70" s="84">
        <f t="shared" si="1"/>
        <v>30359.952146030915</v>
      </c>
      <c r="AW70" s="22">
        <v>45505</v>
      </c>
      <c r="AX70">
        <v>9.7338023090487624</v>
      </c>
      <c r="AY70">
        <v>1.5968149197284915</v>
      </c>
      <c r="AZ70">
        <v>7.3406513426464235</v>
      </c>
    </row>
    <row r="71" spans="1:52" x14ac:dyDescent="0.2">
      <c r="A71" s="49"/>
      <c r="P71" s="49">
        <v>45536</v>
      </c>
      <c r="Q71">
        <v>6.8058833172455273</v>
      </c>
      <c r="R71">
        <v>9.9168556839121802</v>
      </c>
      <c r="S71">
        <v>5.6672987276621996</v>
      </c>
      <c r="V71" s="24"/>
      <c r="W71" s="24"/>
      <c r="X71" s="24"/>
      <c r="Y71" s="49">
        <v>45536</v>
      </c>
      <c r="Z71" s="84">
        <v>18.717166489465445</v>
      </c>
      <c r="AA71" s="84">
        <v>22.051877658968905</v>
      </c>
      <c r="AB71" s="84">
        <v>17.515514097119812</v>
      </c>
      <c r="AC71" s="84"/>
      <c r="AD71" s="84"/>
      <c r="AE71" s="84"/>
      <c r="AF71" s="84"/>
      <c r="AG71" s="84"/>
      <c r="AH71" s="84"/>
      <c r="AI71" s="84"/>
      <c r="AJ71" s="49">
        <v>45536</v>
      </c>
      <c r="AK71" s="84">
        <f t="shared" si="1"/>
        <v>32520.758583615887</v>
      </c>
      <c r="AL71" s="84">
        <f t="shared" si="1"/>
        <v>38314.762550538268</v>
      </c>
      <c r="AM71" s="84">
        <f t="shared" si="1"/>
        <v>30432.907980006021</v>
      </c>
      <c r="AW71" s="22">
        <v>45536</v>
      </c>
      <c r="AX71">
        <v>9.7296161210988181</v>
      </c>
      <c r="AY71">
        <v>1.6297720204582182</v>
      </c>
      <c r="AZ71">
        <v>7.3577783479084093</v>
      </c>
    </row>
    <row r="72" spans="1:52" x14ac:dyDescent="0.2">
      <c r="A72" s="49"/>
      <c r="P72" s="49">
        <v>45566</v>
      </c>
      <c r="Q72">
        <v>6.8255547380788961</v>
      </c>
      <c r="R72">
        <v>9.9506912714122411</v>
      </c>
      <c r="S72">
        <v>5.6809279526622243</v>
      </c>
      <c r="V72" s="24"/>
      <c r="W72" s="24"/>
      <c r="X72" s="24"/>
      <c r="Y72" s="49">
        <v>45566</v>
      </c>
      <c r="Z72" s="84">
        <v>18.750247579727031</v>
      </c>
      <c r="AA72" s="84">
        <v>22.097482210675107</v>
      </c>
      <c r="AB72" s="84">
        <v>17.543230177630608</v>
      </c>
      <c r="AC72" s="84"/>
      <c r="AD72" s="84"/>
      <c r="AE72" s="84"/>
      <c r="AF72" s="84"/>
      <c r="AG72" s="84"/>
      <c r="AH72" s="84"/>
      <c r="AI72" s="84"/>
      <c r="AJ72" s="49">
        <v>45566</v>
      </c>
      <c r="AK72" s="84">
        <f t="shared" si="1"/>
        <v>32578.236415566858</v>
      </c>
      <c r="AL72" s="84">
        <f t="shared" si="1"/>
        <v>38393.999683850416</v>
      </c>
      <c r="AM72" s="84">
        <f t="shared" si="1"/>
        <v>30481.06419872016</v>
      </c>
      <c r="AW72" s="22">
        <v>45566</v>
      </c>
      <c r="AX72">
        <v>9.7278599840727065</v>
      </c>
      <c r="AY72">
        <v>1.6455697728227099</v>
      </c>
      <c r="AZ72">
        <v>7.3768178228316081</v>
      </c>
    </row>
    <row r="73" spans="1:52" x14ac:dyDescent="0.2">
      <c r="A73" s="49"/>
      <c r="P73" s="49">
        <v>45597</v>
      </c>
      <c r="Q73">
        <v>6.8452261589122116</v>
      </c>
      <c r="R73">
        <v>9.9845268589122096</v>
      </c>
      <c r="S73">
        <v>5.6945571776622117</v>
      </c>
      <c r="V73" s="24"/>
      <c r="W73" s="24"/>
      <c r="X73" s="24"/>
      <c r="Y73" s="49">
        <v>45597</v>
      </c>
      <c r="Z73" s="84">
        <v>18.771743779735502</v>
      </c>
      <c r="AA73" s="84">
        <v>22.133356956866486</v>
      </c>
      <c r="AB73" s="84">
        <v>17.558573206388438</v>
      </c>
      <c r="AC73" s="84"/>
      <c r="AD73" s="84"/>
      <c r="AE73" s="84"/>
      <c r="AF73" s="84"/>
      <c r="AG73" s="84"/>
      <c r="AH73" s="84"/>
      <c r="AI73" s="84"/>
      <c r="AJ73" s="49">
        <v>45597</v>
      </c>
      <c r="AK73" s="84">
        <f t="shared" si="1"/>
        <v>32615.585697646176</v>
      </c>
      <c r="AL73" s="84">
        <f t="shared" si="1"/>
        <v>38456.331445487252</v>
      </c>
      <c r="AM73" s="84">
        <f t="shared" si="1"/>
        <v>30507.722450355403</v>
      </c>
      <c r="AW73" s="22">
        <v>45597</v>
      </c>
      <c r="AX73">
        <v>9.7276719559818421</v>
      </c>
      <c r="AY73">
        <v>1.6466989419785687</v>
      </c>
      <c r="AZ73">
        <v>7.3973728817751017</v>
      </c>
    </row>
    <row r="74" spans="1:52" x14ac:dyDescent="0.2">
      <c r="A74" s="49"/>
      <c r="P74" s="49">
        <v>45627</v>
      </c>
      <c r="Q74">
        <v>6.8648975797455272</v>
      </c>
      <c r="R74">
        <v>10.01836244641218</v>
      </c>
      <c r="S74">
        <v>5.7081864026622</v>
      </c>
      <c r="V74" s="24"/>
      <c r="W74" s="24"/>
      <c r="X74" s="24"/>
      <c r="Y74" s="49">
        <v>45627</v>
      </c>
      <c r="Z74" s="84">
        <v>18.780991210521446</v>
      </c>
      <c r="AA74" s="84">
        <v>22.15931470480346</v>
      </c>
      <c r="AB74" s="84">
        <v>17.560932257783016</v>
      </c>
      <c r="AC74" s="84"/>
      <c r="AD74" s="84"/>
      <c r="AE74" s="84"/>
      <c r="AF74" s="84"/>
      <c r="AG74" s="84"/>
      <c r="AH74" s="84"/>
      <c r="AI74" s="84"/>
      <c r="AJ74" s="49">
        <v>45627</v>
      </c>
      <c r="AK74" s="84">
        <f t="shared" si="1"/>
        <v>32631.652951430431</v>
      </c>
      <c r="AL74" s="84">
        <f t="shared" si="1"/>
        <v>38501.432591246026</v>
      </c>
      <c r="AM74" s="84">
        <f t="shared" si="1"/>
        <v>30511.821262049605</v>
      </c>
      <c r="AW74" s="22">
        <v>45627</v>
      </c>
      <c r="AX74">
        <v>9.7283738137038824</v>
      </c>
      <c r="AY74">
        <v>1.6339050809201638</v>
      </c>
      <c r="AZ74">
        <v>7.418712315897416</v>
      </c>
    </row>
    <row r="75" spans="1:52" x14ac:dyDescent="0.2">
      <c r="A75" s="49"/>
      <c r="P75" s="49">
        <v>45658</v>
      </c>
      <c r="Q75">
        <v>6.884569000578896</v>
      </c>
      <c r="R75">
        <v>10.052198033912241</v>
      </c>
      <c r="S75">
        <v>5.7218156276622247</v>
      </c>
      <c r="V75" s="24"/>
      <c r="W75" s="24"/>
      <c r="X75" s="24"/>
      <c r="Y75" s="49">
        <v>45658</v>
      </c>
      <c r="Z75" s="84">
        <v>18.640517815819337</v>
      </c>
      <c r="AA75" s="84">
        <v>22.016225767270821</v>
      </c>
      <c r="AB75" s="84">
        <v>17.401384140370869</v>
      </c>
      <c r="AC75" s="84"/>
      <c r="AD75" s="84"/>
      <c r="AE75" s="84"/>
      <c r="AF75" s="84"/>
      <c r="AG75" s="84"/>
      <c r="AH75" s="84"/>
      <c r="AI75" s="84"/>
      <c r="AJ75" s="49">
        <v>45658</v>
      </c>
      <c r="AK75" s="84">
        <f t="shared" si="1"/>
        <v>32387.582816183229</v>
      </c>
      <c r="AL75" s="84">
        <f t="shared" si="1"/>
        <v>38252.817994795005</v>
      </c>
      <c r="AM75" s="84">
        <f t="shared" si="1"/>
        <v>30234.609120363999</v>
      </c>
      <c r="AW75" s="22">
        <v>45658</v>
      </c>
      <c r="AX75">
        <v>9.7285346661233358</v>
      </c>
      <c r="AY75">
        <v>1.4130363741920662</v>
      </c>
      <c r="AZ75">
        <v>7.4989467755039314</v>
      </c>
    </row>
    <row r="76" spans="1:52" x14ac:dyDescent="0.2">
      <c r="A76" s="49"/>
      <c r="P76" s="49">
        <v>45689</v>
      </c>
      <c r="Q76">
        <v>6.9042404214122115</v>
      </c>
      <c r="R76">
        <v>10.086033621412209</v>
      </c>
      <c r="S76">
        <v>5.7354448526622122</v>
      </c>
      <c r="V76" s="24"/>
      <c r="W76" s="24"/>
      <c r="X76" s="24"/>
      <c r="Y76" s="49">
        <v>45689</v>
      </c>
      <c r="Z76" s="84">
        <v>18.761537757077246</v>
      </c>
      <c r="AA76" s="84">
        <v>22.146406711939342</v>
      </c>
      <c r="AB76" s="84">
        <v>17.518144617874881</v>
      </c>
      <c r="AC76" s="84"/>
      <c r="AD76" s="84"/>
      <c r="AE76" s="84"/>
      <c r="AF76" s="84"/>
      <c r="AG76" s="84"/>
      <c r="AH76" s="84"/>
      <c r="AI76" s="84"/>
      <c r="AJ76" s="49">
        <v>45689</v>
      </c>
      <c r="AK76" s="84">
        <f t="shared" si="1"/>
        <v>32597.852906779844</v>
      </c>
      <c r="AL76" s="84">
        <f t="shared" si="1"/>
        <v>38479.005173080499</v>
      </c>
      <c r="AM76" s="84">
        <f t="shared" si="1"/>
        <v>30437.478465099102</v>
      </c>
      <c r="AW76" s="22">
        <v>45689</v>
      </c>
      <c r="AX76">
        <v>9.7262271361688875</v>
      </c>
      <c r="AY76">
        <v>1.5164552766370112</v>
      </c>
      <c r="AZ76">
        <v>7.5188553442713486</v>
      </c>
    </row>
    <row r="77" spans="1:52" x14ac:dyDescent="0.2">
      <c r="A77" s="49"/>
      <c r="P77" s="49">
        <v>45717</v>
      </c>
      <c r="Q77">
        <v>6.923911842245527</v>
      </c>
      <c r="R77">
        <v>10.11986920891218</v>
      </c>
      <c r="S77">
        <v>5.7490740776621996</v>
      </c>
      <c r="V77" s="24"/>
      <c r="W77" s="24"/>
      <c r="X77" s="24"/>
      <c r="Y77" s="49">
        <v>45717</v>
      </c>
      <c r="Z77" s="84">
        <v>18.823553591938158</v>
      </c>
      <c r="AA77" s="84">
        <v>22.226410161140542</v>
      </c>
      <c r="AB77" s="84">
        <v>17.572659432129825</v>
      </c>
      <c r="AC77" s="84"/>
      <c r="AD77" s="84"/>
      <c r="AE77" s="84"/>
      <c r="AF77" s="84"/>
      <c r="AG77" s="84"/>
      <c r="AH77" s="84"/>
      <c r="AI77" s="84"/>
      <c r="AJ77" s="49">
        <v>45717</v>
      </c>
      <c r="AK77" s="84">
        <f t="shared" si="1"/>
        <v>32705.604365581486</v>
      </c>
      <c r="AL77" s="84">
        <f t="shared" si="1"/>
        <v>38618.009806008951</v>
      </c>
      <c r="AM77" s="84">
        <f t="shared" si="1"/>
        <v>30532.197028115224</v>
      </c>
      <c r="AW77" s="22">
        <v>45717</v>
      </c>
      <c r="AX77">
        <v>9.7259246940670092</v>
      </c>
      <c r="AY77">
        <v>1.5499770219533568</v>
      </c>
      <c r="AZ77">
        <v>7.547651875917798</v>
      </c>
    </row>
    <row r="78" spans="1:52" x14ac:dyDescent="0.2">
      <c r="A78" s="49"/>
      <c r="P78" s="49">
        <v>45748</v>
      </c>
      <c r="Q78">
        <v>6.9435832630788958</v>
      </c>
      <c r="R78">
        <v>10.15370479641224</v>
      </c>
      <c r="S78">
        <v>5.7627033026622243</v>
      </c>
      <c r="V78" s="24"/>
      <c r="W78" s="24"/>
      <c r="X78" s="24"/>
      <c r="Y78" s="49">
        <v>45748</v>
      </c>
      <c r="Z78" s="84">
        <v>18.917245253727121</v>
      </c>
      <c r="AA78" s="84">
        <v>22.327563158538151</v>
      </c>
      <c r="AB78" s="84">
        <v>17.662720765907011</v>
      </c>
      <c r="AC78" s="84"/>
      <c r="AD78" s="84"/>
      <c r="AE78" s="84"/>
      <c r="AF78" s="84"/>
      <c r="AG78" s="84"/>
      <c r="AH78" s="84"/>
      <c r="AI78" s="84"/>
      <c r="AJ78" s="49">
        <v>45748</v>
      </c>
      <c r="AK78" s="84">
        <f t="shared" si="1"/>
        <v>32868.392035181554</v>
      </c>
      <c r="AL78" s="84">
        <f t="shared" si="1"/>
        <v>38793.761419386341</v>
      </c>
      <c r="AM78" s="84">
        <f t="shared" si="1"/>
        <v>30688.677064510412</v>
      </c>
      <c r="AW78" s="22">
        <v>45748</v>
      </c>
      <c r="AX78">
        <v>9.7231993038230708</v>
      </c>
      <c r="AY78">
        <v>1.6300885409756678</v>
      </c>
      <c r="AZ78">
        <v>7.5639574089283821</v>
      </c>
    </row>
    <row r="79" spans="1:52" x14ac:dyDescent="0.2">
      <c r="A79" s="49"/>
      <c r="P79" s="49">
        <v>45778</v>
      </c>
      <c r="Q79">
        <v>6.9632546839122114</v>
      </c>
      <c r="R79">
        <v>10.187540383912211</v>
      </c>
      <c r="S79">
        <v>5.7763325276622117</v>
      </c>
      <c r="V79" s="24"/>
      <c r="W79" s="24"/>
      <c r="X79" s="24"/>
      <c r="Y79" s="49">
        <v>45778</v>
      </c>
      <c r="Z79" s="84">
        <v>18.933270243854455</v>
      </c>
      <c r="AA79" s="84">
        <v>22.376795306595692</v>
      </c>
      <c r="AB79" s="84">
        <v>17.685166341129094</v>
      </c>
      <c r="AC79" s="84"/>
      <c r="AD79" s="84"/>
      <c r="AE79" s="84"/>
      <c r="AF79" s="84"/>
      <c r="AG79" s="84"/>
      <c r="AH79" s="84"/>
      <c r="AI79" s="84"/>
      <c r="AJ79" s="49">
        <v>45778</v>
      </c>
      <c r="AK79" s="84">
        <f t="shared" si="1"/>
        <v>32896.235183102966</v>
      </c>
      <c r="AL79" s="84">
        <f t="shared" si="1"/>
        <v>38879.3014396898</v>
      </c>
      <c r="AM79" s="84">
        <f t="shared" si="1"/>
        <v>30727.675869883999</v>
      </c>
      <c r="AW79" s="22">
        <v>45778</v>
      </c>
      <c r="AX79">
        <v>9.722512892633965</v>
      </c>
      <c r="AY79">
        <v>1.6943794038588849</v>
      </c>
      <c r="AZ79">
        <v>7.5163779473616081</v>
      </c>
    </row>
    <row r="80" spans="1:52" x14ac:dyDescent="0.2">
      <c r="A80" s="49"/>
      <c r="P80" s="49">
        <v>45809</v>
      </c>
      <c r="Q80">
        <v>6.9829261047455269</v>
      </c>
      <c r="R80">
        <v>10.221375971412181</v>
      </c>
      <c r="S80">
        <v>5.7899617526622009</v>
      </c>
      <c r="V80" s="24"/>
      <c r="W80" s="24"/>
      <c r="X80" s="24"/>
      <c r="Y80" s="49">
        <v>45809</v>
      </c>
      <c r="Z80" s="84">
        <v>18.928847016253847</v>
      </c>
      <c r="AA80" s="84">
        <v>22.368536936814589</v>
      </c>
      <c r="AB80" s="84">
        <v>17.661750835551157</v>
      </c>
      <c r="AC80" s="84"/>
      <c r="AD80" s="84"/>
      <c r="AE80" s="84"/>
      <c r="AF80" s="84"/>
      <c r="AG80" s="84"/>
      <c r="AH80" s="84"/>
      <c r="AI80" s="84"/>
      <c r="AJ80" s="49">
        <v>45809</v>
      </c>
      <c r="AK80" s="84">
        <f t="shared" si="1"/>
        <v>32888.549900341779</v>
      </c>
      <c r="AL80" s="84">
        <f t="shared" si="1"/>
        <v>38864.95266258742</v>
      </c>
      <c r="AM80" s="84">
        <f t="shared" si="1"/>
        <v>30686.991827005928</v>
      </c>
      <c r="AW80" s="22">
        <v>45809</v>
      </c>
      <c r="AX80">
        <v>9.7221711859630702</v>
      </c>
      <c r="AY80">
        <v>1.6023754345040853</v>
      </c>
      <c r="AZ80">
        <v>7.6043003957866988</v>
      </c>
    </row>
    <row r="81" spans="1:52" x14ac:dyDescent="0.2">
      <c r="A81" s="49"/>
      <c r="P81" s="49">
        <v>45839</v>
      </c>
      <c r="Q81">
        <v>7.0036561797455645</v>
      </c>
      <c r="R81">
        <v>10.251581663078902</v>
      </c>
      <c r="S81">
        <v>5.8057858318288948</v>
      </c>
      <c r="V81" s="24"/>
      <c r="W81" s="24"/>
      <c r="X81" s="24"/>
      <c r="Y81" s="49">
        <v>45839</v>
      </c>
      <c r="Z81" s="84">
        <v>18.978584743370856</v>
      </c>
      <c r="AA81" s="84">
        <v>22.444649477678166</v>
      </c>
      <c r="AB81" s="84">
        <v>17.719945617158331</v>
      </c>
      <c r="AC81" s="84"/>
      <c r="AD81" s="84"/>
      <c r="AE81" s="84"/>
      <c r="AF81" s="84"/>
      <c r="AG81" s="84"/>
      <c r="AH81" s="84"/>
      <c r="AI81" s="84"/>
      <c r="AJ81" s="49">
        <v>45839</v>
      </c>
      <c r="AK81" s="84">
        <f t="shared" si="1"/>
        <v>32974.968355666228</v>
      </c>
      <c r="AL81" s="84">
        <f t="shared" si="1"/>
        <v>38997.196908424688</v>
      </c>
      <c r="AM81" s="84">
        <f t="shared" si="1"/>
        <v>30788.104270737105</v>
      </c>
      <c r="AW81" s="22">
        <v>45839</v>
      </c>
      <c r="AX81">
        <v>9.7206791055769983</v>
      </c>
      <c r="AY81">
        <v>1.7006155360890811</v>
      </c>
      <c r="AZ81">
        <v>7.5572901017047833</v>
      </c>
    </row>
    <row r="82" spans="1:52" x14ac:dyDescent="0.2">
      <c r="A82" s="49"/>
      <c r="P82" s="49">
        <v>45870</v>
      </c>
      <c r="Q82">
        <v>7.0254449089122115</v>
      </c>
      <c r="R82">
        <v>10.27815745891221</v>
      </c>
      <c r="S82">
        <v>5.8238047651622118</v>
      </c>
      <c r="V82" s="24"/>
      <c r="W82" s="24"/>
      <c r="X82" s="24"/>
      <c r="Y82" s="49">
        <v>45870</v>
      </c>
      <c r="Z82" s="84">
        <v>19.017180669457289</v>
      </c>
      <c r="AA82" s="84">
        <v>22.485696743987162</v>
      </c>
      <c r="AB82" s="84">
        <v>17.755599714239317</v>
      </c>
      <c r="AC82" s="84"/>
      <c r="AD82" s="84"/>
      <c r="AE82" s="84"/>
      <c r="AF82" s="84"/>
      <c r="AG82" s="84"/>
      <c r="AH82" s="84"/>
      <c r="AI82" s="84"/>
      <c r="AJ82" s="49">
        <v>45870</v>
      </c>
      <c r="AK82" s="84">
        <f t="shared" si="1"/>
        <v>33042.028121110656</v>
      </c>
      <c r="AL82" s="84">
        <f t="shared" si="1"/>
        <v>39068.515835833045</v>
      </c>
      <c r="AM82" s="84">
        <f t="shared" si="1"/>
        <v>30850.05265829567</v>
      </c>
      <c r="AW82" s="22">
        <v>45870</v>
      </c>
      <c r="AX82">
        <v>9.719542876866841</v>
      </c>
      <c r="AY82">
        <v>1.7191511882510531</v>
      </c>
      <c r="AZ82">
        <v>7.5784866043393961</v>
      </c>
    </row>
    <row r="83" spans="1:52" x14ac:dyDescent="0.2">
      <c r="A83" s="49"/>
      <c r="P83" s="49">
        <v>45901</v>
      </c>
      <c r="Q83">
        <v>7.0472336380788576</v>
      </c>
      <c r="R83">
        <v>10.304733254745518</v>
      </c>
      <c r="S83">
        <v>5.8418236984955279</v>
      </c>
      <c r="V83" s="24"/>
      <c r="W83" s="24"/>
      <c r="X83" s="24"/>
      <c r="Y83" s="49">
        <v>45901</v>
      </c>
      <c r="Z83" s="84">
        <v>19.04252574596164</v>
      </c>
      <c r="AA83" s="84">
        <v>22.515693185563066</v>
      </c>
      <c r="AB83" s="84">
        <v>17.777035708057515</v>
      </c>
      <c r="AC83" s="84"/>
      <c r="AD83" s="84"/>
      <c r="AE83" s="84"/>
      <c r="AF83" s="84"/>
      <c r="AG83" s="84"/>
      <c r="AH83" s="84"/>
      <c r="AI83" s="84"/>
      <c r="AJ83" s="49">
        <v>45901</v>
      </c>
      <c r="AK83" s="84">
        <f t="shared" si="1"/>
        <v>33086.06476067067</v>
      </c>
      <c r="AL83" s="84">
        <f t="shared" si="1"/>
        <v>39120.634143131669</v>
      </c>
      <c r="AM83" s="84">
        <f t="shared" si="1"/>
        <v>30887.297333142895</v>
      </c>
      <c r="AW83" s="22">
        <v>45901</v>
      </c>
      <c r="AX83">
        <v>9.7194251902815605</v>
      </c>
      <c r="AY83">
        <v>1.721422246174801</v>
      </c>
      <c r="AZ83">
        <v>7.601678309505278</v>
      </c>
    </row>
    <row r="84" spans="1:52" x14ac:dyDescent="0.2">
      <c r="A84" s="49"/>
      <c r="P84" s="49">
        <v>45931</v>
      </c>
      <c r="Q84">
        <v>7.0690223672455641</v>
      </c>
      <c r="R84">
        <v>10.3313090505789</v>
      </c>
      <c r="S84">
        <v>5.8598426318288945</v>
      </c>
      <c r="V84" s="24"/>
      <c r="W84" s="24"/>
      <c r="X84" s="24"/>
      <c r="Y84" s="49">
        <v>45931</v>
      </c>
      <c r="Z84" s="84">
        <v>19.051460577603102</v>
      </c>
      <c r="AA84" s="84">
        <v>22.530998399514942</v>
      </c>
      <c r="AB84" s="84">
        <v>17.781492194757231</v>
      </c>
      <c r="AC84" s="84"/>
      <c r="AD84" s="84"/>
      <c r="AE84" s="84"/>
      <c r="AF84" s="84"/>
      <c r="AG84" s="84"/>
      <c r="AH84" s="84"/>
      <c r="AI84" s="84"/>
      <c r="AJ84" s="49">
        <v>45931</v>
      </c>
      <c r="AK84" s="84">
        <f t="shared" si="1"/>
        <v>33101.588878755567</v>
      </c>
      <c r="AL84" s="84">
        <f t="shared" si="1"/>
        <v>39147.22669218442</v>
      </c>
      <c r="AM84" s="84">
        <f t="shared" si="1"/>
        <v>30895.040403023377</v>
      </c>
      <c r="AW84" s="22">
        <v>45931</v>
      </c>
      <c r="AX84">
        <v>9.7197482120151477</v>
      </c>
      <c r="AY84">
        <v>1.7060963546210615</v>
      </c>
      <c r="AZ84">
        <v>7.6256160109668976</v>
      </c>
    </row>
    <row r="85" spans="1:52" x14ac:dyDescent="0.2">
      <c r="A85" s="49"/>
      <c r="P85" s="49">
        <v>45962</v>
      </c>
      <c r="Q85">
        <v>7.0908110964122111</v>
      </c>
      <c r="R85">
        <v>10.35788484641221</v>
      </c>
      <c r="S85">
        <v>5.8778615651622106</v>
      </c>
      <c r="V85" s="24"/>
      <c r="W85" s="24"/>
      <c r="X85" s="24"/>
      <c r="Y85" s="49">
        <v>45962</v>
      </c>
      <c r="Z85" s="84">
        <v>19.099034460960041</v>
      </c>
      <c r="AA85" s="84">
        <v>22.581159709489064</v>
      </c>
      <c r="AB85" s="84">
        <v>17.82593387532874</v>
      </c>
      <c r="AC85" s="84"/>
      <c r="AD85" s="84"/>
      <c r="AE85" s="84"/>
      <c r="AF85" s="84"/>
      <c r="AG85" s="84"/>
      <c r="AH85" s="84"/>
      <c r="AI85" s="84"/>
      <c r="AJ85" s="49">
        <v>45962</v>
      </c>
      <c r="AK85" s="84">
        <f t="shared" si="1"/>
        <v>33184.247692332232</v>
      </c>
      <c r="AL85" s="84">
        <f t="shared" si="1"/>
        <v>39234.381115522185</v>
      </c>
      <c r="AM85" s="84">
        <f t="shared" si="1"/>
        <v>30972.257067507806</v>
      </c>
      <c r="AW85" s="22">
        <v>45962</v>
      </c>
      <c r="AX85">
        <v>9.7191787908642784</v>
      </c>
      <c r="AY85">
        <v>1.7323678499322992</v>
      </c>
      <c r="AZ85">
        <v>7.6474878201634695</v>
      </c>
    </row>
    <row r="86" spans="1:52" x14ac:dyDescent="0.2">
      <c r="A86" s="49"/>
      <c r="P86" s="49">
        <v>45992</v>
      </c>
      <c r="Q86">
        <v>7.1125998255788581</v>
      </c>
      <c r="R86">
        <v>10.384460642245518</v>
      </c>
      <c r="S86">
        <v>5.8958804984955275</v>
      </c>
      <c r="V86" s="24"/>
      <c r="W86" s="24"/>
      <c r="X86" s="24"/>
      <c r="Y86" s="49">
        <v>45992</v>
      </c>
      <c r="Z86" s="84">
        <v>19.230636088789833</v>
      </c>
      <c r="AA86" s="84">
        <v>22.692839583463034</v>
      </c>
      <c r="AB86" s="84">
        <v>17.943133306028535</v>
      </c>
      <c r="AC86" s="84"/>
      <c r="AD86" s="84"/>
      <c r="AE86" s="84"/>
      <c r="AF86" s="84"/>
      <c r="AG86" s="84"/>
      <c r="AH86" s="84"/>
      <c r="AI86" s="84"/>
      <c r="AJ86" s="49">
        <v>45992</v>
      </c>
      <c r="AK86" s="84">
        <f t="shared" si="1"/>
        <v>33412.903283458822</v>
      </c>
      <c r="AL86" s="84">
        <f t="shared" si="1"/>
        <v>39428.422997994101</v>
      </c>
      <c r="AM86" s="84">
        <f t="shared" si="1"/>
        <v>31175.889085958377</v>
      </c>
      <c r="AW86" s="22">
        <v>45992</v>
      </c>
      <c r="AX86">
        <v>9.7185178130665761</v>
      </c>
      <c r="AY86">
        <v>1.7745735643197038</v>
      </c>
      <c r="AZ86">
        <v>7.73754471140355</v>
      </c>
    </row>
    <row r="87" spans="1:52" x14ac:dyDescent="0.2">
      <c r="A87" s="49"/>
      <c r="P87" s="49">
        <v>46023</v>
      </c>
      <c r="Q87">
        <v>7.1343885547455645</v>
      </c>
      <c r="R87">
        <v>10.4110364380789</v>
      </c>
      <c r="S87">
        <v>5.9138994318288951</v>
      </c>
      <c r="V87" s="24"/>
      <c r="W87" s="24"/>
      <c r="X87" s="24"/>
      <c r="Y87" s="49">
        <v>46023</v>
      </c>
      <c r="Z87" s="84">
        <v>18.913916624254679</v>
      </c>
      <c r="AA87" s="84">
        <v>22.398042148539517</v>
      </c>
      <c r="AB87" s="84">
        <v>17.61614601945584</v>
      </c>
      <c r="AC87" s="84"/>
      <c r="AD87" s="84"/>
      <c r="AE87" s="84"/>
      <c r="AF87" s="84"/>
      <c r="AG87" s="84"/>
      <c r="AH87" s="84"/>
      <c r="AI87" s="84"/>
      <c r="AJ87" s="49">
        <v>46023</v>
      </c>
      <c r="AK87" s="84">
        <f t="shared" si="1"/>
        <v>32862.608598059887</v>
      </c>
      <c r="AL87" s="84">
        <f t="shared" si="1"/>
        <v>38916.217466370887</v>
      </c>
      <c r="AM87" s="84">
        <f t="shared" si="1"/>
        <v>30607.75423432219</v>
      </c>
      <c r="AW87" s="22">
        <v>46023</v>
      </c>
      <c r="AX87">
        <v>9.7184993905081196</v>
      </c>
      <c r="AY87">
        <v>1.4369471285563822</v>
      </c>
      <c r="AZ87">
        <v>7.7584701051901765</v>
      </c>
    </row>
    <row r="88" spans="1:52" x14ac:dyDescent="0.2">
      <c r="A88" s="49"/>
      <c r="P88" s="49">
        <v>46054</v>
      </c>
      <c r="Q88">
        <v>7.1561772839122115</v>
      </c>
      <c r="R88">
        <v>10.43761223391221</v>
      </c>
      <c r="S88">
        <v>5.931918365162212</v>
      </c>
      <c r="V88" s="24"/>
      <c r="W88" s="24"/>
      <c r="X88" s="24"/>
      <c r="Y88" s="49">
        <v>46054</v>
      </c>
      <c r="Z88" s="84">
        <v>19.06725902705303</v>
      </c>
      <c r="AA88" s="84">
        <v>22.545613454640044</v>
      </c>
      <c r="AB88" s="84">
        <v>17.769532119333046</v>
      </c>
      <c r="AC88" s="84"/>
      <c r="AD88" s="84"/>
      <c r="AE88" s="84"/>
      <c r="AF88" s="84"/>
      <c r="AG88" s="84"/>
      <c r="AH88" s="84"/>
      <c r="AI88" s="84"/>
      <c r="AJ88" s="49">
        <v>46054</v>
      </c>
      <c r="AK88" s="84">
        <f t="shared" si="1"/>
        <v>33129.038416101175</v>
      </c>
      <c r="AL88" s="84">
        <f t="shared" si="1"/>
        <v>39172.620102008346</v>
      </c>
      <c r="AM88" s="84">
        <f t="shared" si="1"/>
        <v>30874.259975295139</v>
      </c>
      <c r="AW88" s="22">
        <v>46054</v>
      </c>
      <c r="AX88">
        <v>9.72103776626202</v>
      </c>
      <c r="AY88">
        <v>1.5710987472550455</v>
      </c>
      <c r="AZ88">
        <v>7.7751225135359707</v>
      </c>
    </row>
    <row r="89" spans="1:52" x14ac:dyDescent="0.2">
      <c r="A89" s="49"/>
      <c r="P89" s="49">
        <v>46082</v>
      </c>
      <c r="Q89">
        <v>7.1779660130788585</v>
      </c>
      <c r="R89">
        <v>10.46418802974552</v>
      </c>
      <c r="S89">
        <v>5.949937298495529</v>
      </c>
      <c r="V89" s="24"/>
      <c r="W89" s="24"/>
      <c r="X89" s="24"/>
      <c r="Y89" s="49">
        <v>46082</v>
      </c>
      <c r="Z89" s="84">
        <v>19.092046831060188</v>
      </c>
      <c r="AA89" s="84">
        <v>22.576425194182587</v>
      </c>
      <c r="AB89" s="84">
        <v>17.789969046696758</v>
      </c>
      <c r="AC89" s="84"/>
      <c r="AD89" s="84"/>
      <c r="AE89" s="84"/>
      <c r="AF89" s="84"/>
      <c r="AG89" s="84"/>
      <c r="AH89" s="84"/>
      <c r="AI89" s="84"/>
      <c r="AJ89" s="49">
        <v>46082</v>
      </c>
      <c r="AK89" s="84">
        <f t="shared" si="1"/>
        <v>33172.106804170944</v>
      </c>
      <c r="AL89" s="84">
        <f t="shared" si="1"/>
        <v>39226.154975663943</v>
      </c>
      <c r="AM89" s="84">
        <f t="shared" si="1"/>
        <v>30909.768789161822</v>
      </c>
      <c r="AW89" s="22">
        <v>46082</v>
      </c>
      <c r="AX89">
        <v>9.7209372608455489</v>
      </c>
      <c r="AY89">
        <v>1.5711712550501116</v>
      </c>
      <c r="AZ89">
        <v>7.7999383151645265</v>
      </c>
    </row>
    <row r="90" spans="1:52" x14ac:dyDescent="0.2">
      <c r="A90" s="49"/>
      <c r="P90" s="49">
        <v>46113</v>
      </c>
      <c r="Q90">
        <v>7.1997547422455641</v>
      </c>
      <c r="R90">
        <v>10.490763825578901</v>
      </c>
      <c r="S90">
        <v>5.9679562318288939</v>
      </c>
      <c r="V90" s="24"/>
      <c r="W90" s="24"/>
      <c r="X90" s="24"/>
      <c r="Y90" s="49">
        <v>46113</v>
      </c>
      <c r="Z90" s="84">
        <v>19.17463322390639</v>
      </c>
      <c r="AA90" s="84">
        <v>22.658671749315602</v>
      </c>
      <c r="AB90" s="84">
        <v>17.870585329427076</v>
      </c>
      <c r="AC90" s="84"/>
      <c r="AD90" s="84"/>
      <c r="AE90" s="84"/>
      <c r="AF90" s="84"/>
      <c r="AG90" s="84"/>
      <c r="AH90" s="84"/>
      <c r="AI90" s="84"/>
      <c r="AJ90" s="49">
        <v>46113</v>
      </c>
      <c r="AK90" s="84">
        <f t="shared" si="1"/>
        <v>33315.599257772548</v>
      </c>
      <c r="AL90" s="84">
        <f t="shared" si="1"/>
        <v>39369.05696701612</v>
      </c>
      <c r="AM90" s="84">
        <f t="shared" si="1"/>
        <v>31049.838209928945</v>
      </c>
      <c r="AW90" s="22">
        <v>46113</v>
      </c>
      <c r="AX90">
        <v>9.7196398469870786</v>
      </c>
      <c r="AY90">
        <v>1.6355364388810147</v>
      </c>
      <c r="AZ90">
        <v>7.819456938038293</v>
      </c>
    </row>
    <row r="91" spans="1:52" x14ac:dyDescent="0.2">
      <c r="A91" s="49"/>
      <c r="P91" s="49">
        <v>46143</v>
      </c>
      <c r="Q91">
        <v>7.2215434714122111</v>
      </c>
      <c r="R91">
        <v>10.51733962141221</v>
      </c>
      <c r="S91">
        <v>5.9859751651622117</v>
      </c>
      <c r="V91" s="24"/>
      <c r="W91" s="24"/>
      <c r="X91" s="24"/>
      <c r="Y91" s="49">
        <v>46143</v>
      </c>
      <c r="Z91" s="84">
        <v>19.152748799849828</v>
      </c>
      <c r="AA91" s="84">
        <v>22.645763192343008</v>
      </c>
      <c r="AB91" s="84">
        <v>17.843244910587245</v>
      </c>
      <c r="AC91" s="84"/>
      <c r="AD91" s="84"/>
      <c r="AE91" s="84"/>
      <c r="AF91" s="84"/>
      <c r="AG91" s="84"/>
      <c r="AH91" s="84"/>
      <c r="AI91" s="84"/>
      <c r="AJ91" s="49">
        <v>46143</v>
      </c>
      <c r="AK91" s="84">
        <f t="shared" si="1"/>
        <v>33277.575443009475</v>
      </c>
      <c r="AL91" s="84">
        <f t="shared" si="1"/>
        <v>39346.628568721702</v>
      </c>
      <c r="AM91" s="84">
        <f t="shared" si="1"/>
        <v>31002.334696981856</v>
      </c>
      <c r="AW91" s="22">
        <v>46143</v>
      </c>
      <c r="AX91">
        <v>9.7206282632116974</v>
      </c>
      <c r="AY91">
        <v>1.587045594222555</v>
      </c>
      <c r="AZ91">
        <v>7.8450749424155672</v>
      </c>
    </row>
    <row r="92" spans="1:52" x14ac:dyDescent="0.2">
      <c r="A92" s="49"/>
      <c r="P92" s="49">
        <v>46174</v>
      </c>
      <c r="Q92">
        <v>7.2433322005788581</v>
      </c>
      <c r="R92">
        <v>10.54391541724552</v>
      </c>
      <c r="S92">
        <v>6.0039940984955296</v>
      </c>
      <c r="V92" s="24"/>
      <c r="W92" s="24"/>
      <c r="X92" s="24"/>
      <c r="Y92" s="49">
        <v>46174</v>
      </c>
      <c r="Z92" s="84">
        <v>19.129638337184055</v>
      </c>
      <c r="AA92" s="84">
        <v>22.63100038969953</v>
      </c>
      <c r="AB92" s="84">
        <v>17.81490966167004</v>
      </c>
      <c r="AC92" s="84"/>
      <c r="AD92" s="84"/>
      <c r="AE92" s="84"/>
      <c r="AF92" s="84"/>
      <c r="AG92" s="84"/>
      <c r="AH92" s="84"/>
      <c r="AI92" s="84"/>
      <c r="AJ92" s="49">
        <v>46174</v>
      </c>
      <c r="AK92" s="84">
        <f t="shared" si="1"/>
        <v>33237.42140700556</v>
      </c>
      <c r="AL92" s="84">
        <f t="shared" si="1"/>
        <v>39320.978450096307</v>
      </c>
      <c r="AM92" s="84">
        <f t="shared" si="1"/>
        <v>30953.102683687444</v>
      </c>
      <c r="AW92" s="22">
        <v>46174</v>
      </c>
      <c r="AX92">
        <v>9.7217373257369246</v>
      </c>
      <c r="AY92">
        <v>1.5381879999988348</v>
      </c>
      <c r="AZ92">
        <v>7.8697130114483054</v>
      </c>
    </row>
    <row r="93" spans="1:52" x14ac:dyDescent="0.2">
      <c r="A93" s="49"/>
      <c r="P93" s="49">
        <v>46204</v>
      </c>
      <c r="Q93">
        <v>7.261210771412224</v>
      </c>
      <c r="R93">
        <v>10.56616374849556</v>
      </c>
      <c r="S93">
        <v>6.0170346193288857</v>
      </c>
      <c r="V93" s="24"/>
      <c r="W93" s="24"/>
      <c r="X93" s="24"/>
      <c r="Y93" s="49">
        <v>46204</v>
      </c>
      <c r="Z93" s="84">
        <v>19.242224505208892</v>
      </c>
      <c r="AA93" s="84">
        <v>22.7434628753985</v>
      </c>
      <c r="AB93" s="84">
        <v>17.924155136853255</v>
      </c>
      <c r="AC93" s="84"/>
      <c r="AD93" s="84"/>
      <c r="AE93" s="84"/>
      <c r="AF93" s="84"/>
      <c r="AG93" s="84"/>
      <c r="AH93" s="84"/>
      <c r="AI93" s="84"/>
      <c r="AJ93" s="49">
        <v>46204</v>
      </c>
      <c r="AK93" s="84">
        <f t="shared" si="1"/>
        <v>33433.037959983863</v>
      </c>
      <c r="AL93" s="84">
        <f t="shared" si="1"/>
        <v>39516.380107136007</v>
      </c>
      <c r="AM93" s="84">
        <f t="shared" si="1"/>
        <v>31142.914839645204</v>
      </c>
      <c r="AW93" s="22">
        <v>46204</v>
      </c>
      <c r="AX93">
        <v>9.7196770239558496</v>
      </c>
      <c r="AY93">
        <v>1.6334809049220549</v>
      </c>
      <c r="AZ93">
        <v>7.88906657633098</v>
      </c>
    </row>
    <row r="94" spans="1:52" x14ac:dyDescent="0.2">
      <c r="A94" s="49"/>
      <c r="P94" s="49">
        <v>46235</v>
      </c>
      <c r="Q94">
        <v>7.2751791839122113</v>
      </c>
      <c r="R94">
        <v>10.58408461516221</v>
      </c>
      <c r="S94">
        <v>6.0250967276622109</v>
      </c>
      <c r="V94" s="24"/>
      <c r="W94" s="24"/>
      <c r="X94" s="24"/>
      <c r="Y94" s="49">
        <v>46235</v>
      </c>
      <c r="Z94" s="84">
        <v>19.238001199936765</v>
      </c>
      <c r="AA94" s="84">
        <v>22.744294640595246</v>
      </c>
      <c r="AB94" s="84">
        <v>17.913346867046258</v>
      </c>
      <c r="AC94" s="84"/>
      <c r="AD94" s="84"/>
      <c r="AE94" s="84"/>
      <c r="AF94" s="84"/>
      <c r="AG94" s="84"/>
      <c r="AH94" s="84"/>
      <c r="AI94" s="84"/>
      <c r="AJ94" s="49">
        <v>46235</v>
      </c>
      <c r="AK94" s="84">
        <f t="shared" si="1"/>
        <v>33425.700038869727</v>
      </c>
      <c r="AL94" s="84">
        <f t="shared" si="1"/>
        <v>39517.825285025348</v>
      </c>
      <c r="AM94" s="84">
        <f t="shared" si="1"/>
        <v>31124.135654596132</v>
      </c>
      <c r="AW94" s="22">
        <v>46235</v>
      </c>
      <c r="AX94">
        <v>9.7201263839536818</v>
      </c>
      <c r="AY94">
        <v>1.6141395526411171</v>
      </c>
      <c r="AZ94">
        <v>7.9037352633419635</v>
      </c>
    </row>
    <row r="95" spans="1:52" x14ac:dyDescent="0.2">
      <c r="A95" s="49"/>
      <c r="P95" s="49">
        <v>46266</v>
      </c>
      <c r="Q95">
        <v>7.2891475964121977</v>
      </c>
      <c r="R95">
        <v>10.60200548182886</v>
      </c>
      <c r="S95">
        <v>6.0331588359955362</v>
      </c>
      <c r="V95" s="24"/>
      <c r="W95" s="24"/>
      <c r="X95" s="24"/>
      <c r="Y95" s="49">
        <v>46266</v>
      </c>
      <c r="Z95" s="84">
        <v>19.216692188909413</v>
      </c>
      <c r="AA95" s="84">
        <v>22.728066908628829</v>
      </c>
      <c r="AB95" s="84">
        <v>17.885440642927097</v>
      </c>
      <c r="AC95" s="84"/>
      <c r="AD95" s="84"/>
      <c r="AE95" s="84"/>
      <c r="AF95" s="84"/>
      <c r="AG95" s="84"/>
      <c r="AH95" s="84"/>
      <c r="AI95" s="84"/>
      <c r="AJ95" s="49">
        <v>46266</v>
      </c>
      <c r="AK95" s="84">
        <f t="shared" si="1"/>
        <v>33388.675994462894</v>
      </c>
      <c r="AL95" s="84">
        <f t="shared" si="1"/>
        <v>39489.62987660514</v>
      </c>
      <c r="AM95" s="84">
        <f t="shared" si="1"/>
        <v>31075.649064594902</v>
      </c>
      <c r="AW95" s="22">
        <v>46266</v>
      </c>
      <c r="AX95">
        <v>9.7208396287519871</v>
      </c>
      <c r="AY95">
        <v>1.5789820346207459</v>
      </c>
      <c r="AZ95">
        <v>7.9168705255366776</v>
      </c>
    </row>
    <row r="96" spans="1:52" x14ac:dyDescent="0.2">
      <c r="A96" s="49"/>
      <c r="P96" s="49">
        <v>46296</v>
      </c>
      <c r="Q96">
        <v>7.3031160089122249</v>
      </c>
      <c r="R96">
        <v>10.619926348495561</v>
      </c>
      <c r="S96">
        <v>6.0412209443288862</v>
      </c>
      <c r="V96" s="24"/>
      <c r="W96" s="24"/>
      <c r="X96" s="24"/>
      <c r="Y96" s="49">
        <v>46296</v>
      </c>
      <c r="Z96" s="84">
        <v>19.2485534665662</v>
      </c>
      <c r="AA96" s="84">
        <v>22.764181290507146</v>
      </c>
      <c r="AB96" s="84">
        <v>17.911017416645823</v>
      </c>
      <c r="AC96" s="84"/>
      <c r="AD96" s="84"/>
      <c r="AE96" s="84"/>
      <c r="AF96" s="84"/>
      <c r="AG96" s="84"/>
      <c r="AH96" s="84"/>
      <c r="AI96" s="84"/>
      <c r="AJ96" s="49">
        <v>46296</v>
      </c>
      <c r="AK96" s="84">
        <f t="shared" si="1"/>
        <v>33444.034422749843</v>
      </c>
      <c r="AL96" s="84">
        <f t="shared" si="1"/>
        <v>39552.378001174227</v>
      </c>
      <c r="AM96" s="84">
        <f t="shared" si="1"/>
        <v>31120.088274126032</v>
      </c>
      <c r="AW96" s="22">
        <v>46296</v>
      </c>
      <c r="AX96">
        <v>9.7205085451764699</v>
      </c>
      <c r="AY96">
        <v>1.5946960876590082</v>
      </c>
      <c r="AZ96">
        <v>7.9333488337307179</v>
      </c>
    </row>
    <row r="97" spans="1:52" x14ac:dyDescent="0.2">
      <c r="A97" s="49"/>
      <c r="P97" s="49">
        <v>46327</v>
      </c>
      <c r="Q97">
        <v>7.3170844214122113</v>
      </c>
      <c r="R97">
        <v>10.637847215162211</v>
      </c>
      <c r="S97">
        <v>6.0492830526622114</v>
      </c>
      <c r="V97" s="24"/>
      <c r="W97" s="24"/>
      <c r="X97" s="24"/>
      <c r="Y97" s="49">
        <v>46327</v>
      </c>
      <c r="Z97" s="84">
        <v>19.216982749687052</v>
      </c>
      <c r="AA97" s="84">
        <v>22.739297688851753</v>
      </c>
      <c r="AB97" s="84">
        <v>17.872232769518249</v>
      </c>
      <c r="AC97" s="84"/>
      <c r="AD97" s="84"/>
      <c r="AE97" s="84"/>
      <c r="AF97" s="84"/>
      <c r="AG97" s="84"/>
      <c r="AH97" s="84"/>
      <c r="AI97" s="84"/>
      <c r="AJ97" s="49">
        <v>46327</v>
      </c>
      <c r="AK97" s="84">
        <f t="shared" si="1"/>
        <v>33389.180838874505</v>
      </c>
      <c r="AL97" s="84">
        <f t="shared" si="1"/>
        <v>39509.143166319212</v>
      </c>
      <c r="AM97" s="84">
        <f t="shared" si="1"/>
        <v>31052.700609080875</v>
      </c>
      <c r="AW97" s="22">
        <v>46327</v>
      </c>
      <c r="AX97">
        <v>9.7215778264895807</v>
      </c>
      <c r="AY97">
        <v>1.5470705691384352</v>
      </c>
      <c r="AZ97">
        <v>7.9483343540590363</v>
      </c>
    </row>
    <row r="98" spans="1:52" x14ac:dyDescent="0.2">
      <c r="A98" s="49"/>
      <c r="P98" s="49">
        <v>46357</v>
      </c>
      <c r="Q98">
        <v>7.3310528339121985</v>
      </c>
      <c r="R98">
        <v>10.65576808182886</v>
      </c>
      <c r="S98">
        <v>6.0573451609955375</v>
      </c>
      <c r="V98" s="24"/>
      <c r="W98" s="24"/>
      <c r="X98" s="24"/>
      <c r="Y98" s="49">
        <v>46357</v>
      </c>
      <c r="Z98" s="84">
        <v>19.257682053285194</v>
      </c>
      <c r="AA98" s="84">
        <v>22.782847069027511</v>
      </c>
      <c r="AB98" s="84">
        <v>17.907181515935161</v>
      </c>
      <c r="AC98" s="84"/>
      <c r="AD98" s="84"/>
      <c r="AE98" s="84"/>
      <c r="AF98" s="84"/>
      <c r="AG98" s="84"/>
      <c r="AH98" s="84"/>
      <c r="AI98" s="84"/>
      <c r="AJ98" s="49">
        <v>46357</v>
      </c>
      <c r="AK98" s="84">
        <f t="shared" si="1"/>
        <v>33459.89518698812</v>
      </c>
      <c r="AL98" s="84">
        <f t="shared" si="1"/>
        <v>39584.809474035123</v>
      </c>
      <c r="AM98" s="84">
        <f t="shared" si="1"/>
        <v>31113.423461851569</v>
      </c>
      <c r="AW98" s="22">
        <v>46357</v>
      </c>
      <c r="AX98">
        <v>9.7210096886523409</v>
      </c>
      <c r="AY98">
        <v>1.5735276363588702</v>
      </c>
      <c r="AZ98">
        <v>7.963144728273976</v>
      </c>
    </row>
    <row r="99" spans="1:52" x14ac:dyDescent="0.2">
      <c r="A99" s="49"/>
      <c r="P99" s="49">
        <v>46388</v>
      </c>
      <c r="Q99">
        <v>7.345021246412224</v>
      </c>
      <c r="R99">
        <v>10.67368894849556</v>
      </c>
      <c r="S99">
        <v>6.0654072693288859</v>
      </c>
      <c r="V99" s="24"/>
      <c r="W99" s="24"/>
      <c r="X99" s="24"/>
      <c r="Y99" s="49">
        <v>46388</v>
      </c>
      <c r="Z99" s="84">
        <v>18.91518316921805</v>
      </c>
      <c r="AA99" s="84">
        <v>22.395464005803454</v>
      </c>
      <c r="AB99" s="84">
        <v>17.595203293130467</v>
      </c>
      <c r="AC99" s="84"/>
      <c r="AD99" s="84"/>
      <c r="AE99" s="84"/>
      <c r="AF99" s="84"/>
      <c r="AG99" s="84"/>
      <c r="AH99" s="84"/>
      <c r="AI99" s="84"/>
      <c r="AJ99" s="49">
        <v>46388</v>
      </c>
      <c r="AK99" s="84">
        <f t="shared" si="1"/>
        <v>32864.809198402487</v>
      </c>
      <c r="AL99" s="84">
        <f t="shared" si="1"/>
        <v>38911.737987195404</v>
      </c>
      <c r="AM99" s="84">
        <f t="shared" si="1"/>
        <v>30571.366603358201</v>
      </c>
      <c r="AW99" s="22">
        <v>46388</v>
      </c>
      <c r="AX99">
        <v>9.7135204942432711</v>
      </c>
      <c r="AY99">
        <v>1.4538336476749056</v>
      </c>
      <c r="AZ99">
        <v>7.747829027299872</v>
      </c>
    </row>
    <row r="100" spans="1:52" x14ac:dyDescent="0.2">
      <c r="A100" s="49"/>
      <c r="P100" s="49">
        <v>46419</v>
      </c>
      <c r="Q100">
        <v>7.3589896589122112</v>
      </c>
      <c r="R100">
        <v>10.691609815162209</v>
      </c>
      <c r="S100">
        <v>6.0734693776622111</v>
      </c>
      <c r="V100" s="24"/>
      <c r="W100" s="24"/>
      <c r="X100" s="24"/>
      <c r="Y100" s="49">
        <v>46419</v>
      </c>
      <c r="Z100" s="84">
        <v>18.932208945839111</v>
      </c>
      <c r="AA100" s="84">
        <v>22.415292752140683</v>
      </c>
      <c r="AB100" s="84">
        <v>17.606626671435755</v>
      </c>
      <c r="AC100" s="84"/>
      <c r="AD100" s="84"/>
      <c r="AE100" s="84"/>
      <c r="AF100" s="84"/>
      <c r="AG100" s="84"/>
      <c r="AH100" s="84"/>
      <c r="AI100" s="84"/>
      <c r="AJ100" s="49">
        <v>46419</v>
      </c>
      <c r="AK100" s="84">
        <f t="shared" si="1"/>
        <v>32894.391195843375</v>
      </c>
      <c r="AL100" s="84">
        <f t="shared" si="1"/>
        <v>38946.190096867649</v>
      </c>
      <c r="AM100" s="84">
        <f t="shared" si="1"/>
        <v>30591.214528966211</v>
      </c>
      <c r="AW100" s="22">
        <v>46419</v>
      </c>
      <c r="AX100">
        <v>9.7130914698797124</v>
      </c>
      <c r="AY100">
        <v>1.4595184121932929</v>
      </c>
      <c r="AZ100">
        <v>7.7595990637660996</v>
      </c>
    </row>
    <row r="101" spans="1:52" x14ac:dyDescent="0.2">
      <c r="A101" s="49"/>
      <c r="P101" s="49">
        <v>46447</v>
      </c>
      <c r="Q101">
        <v>7.3729580714121994</v>
      </c>
      <c r="R101">
        <v>10.709530681828861</v>
      </c>
      <c r="S101">
        <v>6.0815314859955389</v>
      </c>
      <c r="V101" s="24"/>
      <c r="W101" s="24"/>
      <c r="X101" s="24"/>
      <c r="Y101" s="49">
        <v>46447</v>
      </c>
      <c r="Z101" s="84">
        <v>18.975453889222234</v>
      </c>
      <c r="AA101" s="84">
        <v>22.431759510238884</v>
      </c>
      <c r="AB101" s="84">
        <v>17.611164053794109</v>
      </c>
      <c r="AC101" s="84"/>
      <c r="AD101" s="84"/>
      <c r="AE101" s="84"/>
      <c r="AF101" s="84"/>
      <c r="AG101" s="84"/>
      <c r="AH101" s="84"/>
      <c r="AI101" s="84"/>
      <c r="AJ101" s="49">
        <v>46447</v>
      </c>
      <c r="AK101" s="84">
        <f t="shared" si="1"/>
        <v>32969.52854980751</v>
      </c>
      <c r="AL101" s="84">
        <f t="shared" si="1"/>
        <v>38974.800809128385</v>
      </c>
      <c r="AM101" s="84">
        <f t="shared" si="1"/>
        <v>30599.098153678351</v>
      </c>
      <c r="AW101" s="22">
        <v>46447</v>
      </c>
      <c r="AX101">
        <v>9.7131892537843445</v>
      </c>
      <c r="AY101">
        <v>1.4533706095124501</v>
      </c>
      <c r="AZ101">
        <v>7.8088940259254374</v>
      </c>
    </row>
    <row r="102" spans="1:52" x14ac:dyDescent="0.2">
      <c r="A102" s="49"/>
      <c r="P102" s="49">
        <v>46478</v>
      </c>
      <c r="Q102">
        <v>7.3869264839122231</v>
      </c>
      <c r="R102">
        <v>10.727451548495559</v>
      </c>
      <c r="S102">
        <v>6.0895935943288846</v>
      </c>
      <c r="V102" s="24"/>
      <c r="W102" s="24"/>
      <c r="X102" s="24"/>
      <c r="Y102" s="49">
        <v>46478</v>
      </c>
      <c r="Z102" s="84">
        <v>18.861145158959808</v>
      </c>
      <c r="AA102" s="84">
        <v>22.355209103835751</v>
      </c>
      <c r="AB102" s="84">
        <v>17.51875627287426</v>
      </c>
      <c r="AC102" s="84"/>
      <c r="AD102" s="84"/>
      <c r="AE102" s="84"/>
      <c r="AF102" s="84"/>
      <c r="AG102" s="84"/>
      <c r="AH102" s="84"/>
      <c r="AI102" s="84"/>
      <c r="AJ102" s="49">
        <v>46478</v>
      </c>
      <c r="AK102" s="84">
        <f t="shared" si="1"/>
        <v>32770.919074224963</v>
      </c>
      <c r="AL102" s="84">
        <f t="shared" si="1"/>
        <v>38841.795779359854</v>
      </c>
      <c r="AM102" s="84">
        <f t="shared" si="1"/>
        <v>30438.541205262387</v>
      </c>
      <c r="AW102" s="22">
        <v>46478</v>
      </c>
      <c r="AX102">
        <v>9.7142579440020764</v>
      </c>
      <c r="AY102">
        <v>1.4612990630064702</v>
      </c>
      <c r="AZ102">
        <v>7.6855881519512694</v>
      </c>
    </row>
    <row r="103" spans="1:52" x14ac:dyDescent="0.2">
      <c r="A103" s="49"/>
      <c r="P103" s="49">
        <v>46508</v>
      </c>
      <c r="Q103">
        <v>7.4008948964122112</v>
      </c>
      <c r="R103">
        <v>10.74537241516221</v>
      </c>
      <c r="S103">
        <v>6.0976557026622116</v>
      </c>
      <c r="V103" s="24"/>
      <c r="W103" s="24"/>
      <c r="X103" s="24"/>
      <c r="Y103" s="49">
        <v>46508</v>
      </c>
      <c r="Z103" s="84">
        <v>19.007934245230103</v>
      </c>
      <c r="AA103" s="84">
        <v>22.470176473298295</v>
      </c>
      <c r="AB103" s="84">
        <v>17.636458694885992</v>
      </c>
      <c r="AC103" s="84"/>
      <c r="AD103" s="84"/>
      <c r="AE103" s="84"/>
      <c r="AF103" s="84"/>
      <c r="AG103" s="84"/>
      <c r="AH103" s="84"/>
      <c r="AI103" s="84"/>
      <c r="AJ103" s="49">
        <v>46508</v>
      </c>
      <c r="AK103" s="84">
        <f t="shared" si="1"/>
        <v>33025.962616205135</v>
      </c>
      <c r="AL103" s="84">
        <f t="shared" si="1"/>
        <v>39041.549629355737</v>
      </c>
      <c r="AM103" s="84">
        <f t="shared" si="1"/>
        <v>30643.047162566596</v>
      </c>
      <c r="AW103" s="22">
        <v>46508</v>
      </c>
      <c r="AX103">
        <v>9.7128692035818425</v>
      </c>
      <c r="AY103">
        <v>1.4625110450225609</v>
      </c>
      <c r="AZ103">
        <v>7.8325539966257045</v>
      </c>
    </row>
    <row r="104" spans="1:52" x14ac:dyDescent="0.2">
      <c r="A104" s="49"/>
      <c r="P104" s="49">
        <v>46539</v>
      </c>
      <c r="Q104">
        <v>7.4148633089121985</v>
      </c>
      <c r="R104">
        <v>10.76329328182886</v>
      </c>
      <c r="S104">
        <v>6.1057178109955368</v>
      </c>
      <c r="V104" s="24"/>
      <c r="W104" s="24"/>
      <c r="X104" s="24"/>
      <c r="Y104" s="49">
        <v>46539</v>
      </c>
      <c r="Z104" s="84">
        <v>18.699931154188491</v>
      </c>
      <c r="AA104" s="84">
        <v>22.169018384739477</v>
      </c>
      <c r="AB104" s="84">
        <v>17.353642903800079</v>
      </c>
      <c r="AC104" s="84"/>
      <c r="AD104" s="84"/>
      <c r="AE104" s="84"/>
      <c r="AF104" s="84"/>
      <c r="AG104" s="84"/>
      <c r="AH104" s="84"/>
      <c r="AI104" s="84"/>
      <c r="AJ104" s="49">
        <v>46539</v>
      </c>
      <c r="AK104" s="84">
        <f t="shared" si="1"/>
        <v>32490.812481572881</v>
      </c>
      <c r="AL104" s="84">
        <f t="shared" si="1"/>
        <v>38518.2925701723</v>
      </c>
      <c r="AM104" s="84">
        <f t="shared" si="1"/>
        <v>30151.659533423273</v>
      </c>
      <c r="AW104" s="22">
        <v>46539</v>
      </c>
      <c r="AX104">
        <v>9.7174690434151412</v>
      </c>
      <c r="AY104">
        <v>1.3549456719294524</v>
      </c>
      <c r="AZ104">
        <v>7.627516438843899</v>
      </c>
    </row>
    <row r="105" spans="1:52" x14ac:dyDescent="0.2">
      <c r="A105" s="49"/>
      <c r="P105" s="49">
        <v>46569</v>
      </c>
      <c r="Q105">
        <v>7.4261789109955521</v>
      </c>
      <c r="R105">
        <v>10.781349992245559</v>
      </c>
      <c r="S105">
        <v>6.1098818984955452</v>
      </c>
      <c r="V105" s="24"/>
      <c r="W105" s="24"/>
      <c r="X105" s="24"/>
      <c r="Y105" s="49">
        <v>46569</v>
      </c>
      <c r="Z105" s="84">
        <v>18.70619874368295</v>
      </c>
      <c r="AA105" s="84">
        <v>22.184737758663911</v>
      </c>
      <c r="AB105" s="84">
        <v>17.354496462288466</v>
      </c>
      <c r="AC105" s="84"/>
      <c r="AD105" s="84"/>
      <c r="AE105" s="84"/>
      <c r="AF105" s="84"/>
      <c r="AG105" s="84"/>
      <c r="AH105" s="84"/>
      <c r="AI105" s="84"/>
      <c r="AJ105" s="49">
        <v>46569</v>
      </c>
      <c r="AK105" s="84">
        <f t="shared" si="1"/>
        <v>32501.702311770481</v>
      </c>
      <c r="AL105" s="84">
        <f t="shared" si="1"/>
        <v>38545.604715136644</v>
      </c>
      <c r="AM105" s="84">
        <f t="shared" si="1"/>
        <v>30153.142576786351</v>
      </c>
      <c r="AW105" s="22">
        <v>46569</v>
      </c>
      <c r="AX105">
        <v>9.7174899572189464</v>
      </c>
      <c r="AY105">
        <v>1.3604726257314388</v>
      </c>
      <c r="AZ105">
        <v>7.6282361607325688</v>
      </c>
    </row>
    <row r="106" spans="1:52" x14ac:dyDescent="0.2">
      <c r="A106" s="49"/>
      <c r="P106" s="49">
        <v>46600</v>
      </c>
      <c r="Q106">
        <v>7.4348417026622107</v>
      </c>
      <c r="R106">
        <v>10.799542546412209</v>
      </c>
      <c r="S106">
        <v>6.1101479651622119</v>
      </c>
      <c r="V106" s="24"/>
      <c r="W106" s="24"/>
      <c r="X106" s="24"/>
      <c r="Y106" s="49">
        <v>46600</v>
      </c>
      <c r="Z106" s="84">
        <v>18.72176295573156</v>
      </c>
      <c r="AA106" s="84">
        <v>22.212381568911415</v>
      </c>
      <c r="AB106" s="84">
        <v>17.364577357236865</v>
      </c>
      <c r="AC106" s="84"/>
      <c r="AD106" s="84"/>
      <c r="AE106" s="84"/>
      <c r="AF106" s="84"/>
      <c r="AG106" s="84"/>
      <c r="AH106" s="84"/>
      <c r="AI106" s="84"/>
      <c r="AJ106" s="49">
        <v>46600</v>
      </c>
      <c r="AK106" s="84">
        <f t="shared" si="1"/>
        <v>32528.744865613338</v>
      </c>
      <c r="AL106" s="84">
        <f t="shared" si="1"/>
        <v>38593.635365496913</v>
      </c>
      <c r="AM106" s="84">
        <f t="shared" si="1"/>
        <v>30170.657960383978</v>
      </c>
      <c r="AW106" s="22">
        <v>46600</v>
      </c>
      <c r="AX106">
        <v>9.7174197890520979</v>
      </c>
      <c r="AY106">
        <v>1.3619797081139902</v>
      </c>
      <c r="AZ106">
        <v>7.6423634585654758</v>
      </c>
    </row>
    <row r="107" spans="1:52" x14ac:dyDescent="0.2">
      <c r="A107" s="49"/>
      <c r="P107" s="49">
        <v>46631</v>
      </c>
      <c r="Q107">
        <v>7.4435044943288693</v>
      </c>
      <c r="R107">
        <v>10.81773510057886</v>
      </c>
      <c r="S107">
        <v>6.1104140318288769</v>
      </c>
      <c r="V107" s="24"/>
      <c r="W107" s="24"/>
      <c r="X107" s="24"/>
      <c r="Y107" s="49">
        <v>46631</v>
      </c>
      <c r="Z107" s="84">
        <v>18.734383470559113</v>
      </c>
      <c r="AA107" s="84">
        <v>22.233489158152196</v>
      </c>
      <c r="AB107" s="84">
        <v>17.367668975129483</v>
      </c>
      <c r="AC107" s="84"/>
      <c r="AD107" s="84"/>
      <c r="AE107" s="84"/>
      <c r="AF107" s="84"/>
      <c r="AG107" s="84"/>
      <c r="AH107" s="84"/>
      <c r="AI107" s="84"/>
      <c r="AJ107" s="49">
        <v>46631</v>
      </c>
      <c r="AK107" s="84">
        <f t="shared" si="1"/>
        <v>32550.672795577459</v>
      </c>
      <c r="AL107" s="84">
        <f t="shared" si="1"/>
        <v>38630.309442973754</v>
      </c>
      <c r="AM107" s="84">
        <f t="shared" si="1"/>
        <v>30176.0295939149</v>
      </c>
      <c r="AW107" s="22">
        <v>46631</v>
      </c>
      <c r="AX107">
        <v>9.7173500804348798</v>
      </c>
      <c r="AY107">
        <v>1.3590350856941105</v>
      </c>
      <c r="AZ107">
        <v>7.6579983044301301</v>
      </c>
    </row>
    <row r="108" spans="1:52" x14ac:dyDescent="0.2">
      <c r="A108" s="49"/>
      <c r="P108" s="49">
        <v>46661</v>
      </c>
      <c r="Q108">
        <v>7.4521672859955528</v>
      </c>
      <c r="R108">
        <v>10.835927654745561</v>
      </c>
      <c r="S108">
        <v>6.1106800984955454</v>
      </c>
      <c r="V108" s="24"/>
      <c r="W108" s="24"/>
      <c r="X108" s="24"/>
      <c r="Y108" s="49">
        <v>46661</v>
      </c>
      <c r="Z108" s="84">
        <v>18.838212074755901</v>
      </c>
      <c r="AA108" s="84">
        <v>22.327310457236074</v>
      </c>
      <c r="AB108" s="84">
        <v>17.471715677634929</v>
      </c>
      <c r="AC108" s="84"/>
      <c r="AD108" s="84"/>
      <c r="AE108" s="84"/>
      <c r="AF108" s="84"/>
      <c r="AG108" s="84"/>
      <c r="AH108" s="84"/>
      <c r="AI108" s="84"/>
      <c r="AJ108" s="49">
        <v>46661</v>
      </c>
      <c r="AK108" s="84">
        <f t="shared" si="1"/>
        <v>32731.073230283106</v>
      </c>
      <c r="AL108" s="84">
        <f t="shared" si="1"/>
        <v>38793.322355169905</v>
      </c>
      <c r="AM108" s="84">
        <f t="shared" si="1"/>
        <v>30356.808970724167</v>
      </c>
      <c r="AW108" s="22">
        <v>46661</v>
      </c>
      <c r="AX108">
        <v>9.7218456315154214</v>
      </c>
      <c r="AY108">
        <v>1.4776297621805732</v>
      </c>
      <c r="AZ108">
        <v>7.6387366810599051</v>
      </c>
    </row>
    <row r="109" spans="1:52" x14ac:dyDescent="0.2">
      <c r="A109" s="49"/>
      <c r="P109" s="49">
        <v>46692</v>
      </c>
      <c r="Q109">
        <v>7.4608300776622114</v>
      </c>
      <c r="R109">
        <v>10.85412020891221</v>
      </c>
      <c r="S109">
        <v>6.1109461651622112</v>
      </c>
      <c r="V109" s="24"/>
      <c r="W109" s="24"/>
      <c r="X109" s="24"/>
      <c r="Y109" s="49">
        <v>46692</v>
      </c>
      <c r="Z109" s="84">
        <v>18.860571161759907</v>
      </c>
      <c r="AA109" s="84">
        <v>22.357213719034494</v>
      </c>
      <c r="AB109" s="84">
        <v>17.488186358634675</v>
      </c>
      <c r="AC109" s="84"/>
      <c r="AD109" s="84"/>
      <c r="AE109" s="84"/>
      <c r="AF109" s="84"/>
      <c r="AG109" s="84"/>
      <c r="AH109" s="84"/>
      <c r="AI109" s="84"/>
      <c r="AJ109" s="49">
        <v>46692</v>
      </c>
      <c r="AK109" s="84">
        <f t="shared" si="1"/>
        <v>32769.921763848084</v>
      </c>
      <c r="AL109" s="84">
        <f t="shared" si="1"/>
        <v>38845.278764189206</v>
      </c>
      <c r="AM109" s="84">
        <f t="shared" si="1"/>
        <v>30385.426498959649</v>
      </c>
      <c r="AW109" s="22">
        <v>46692</v>
      </c>
      <c r="AX109">
        <v>9.7226982467310865</v>
      </c>
      <c r="AY109">
        <v>1.4981166381115898</v>
      </c>
      <c r="AZ109">
        <v>7.63975627691722</v>
      </c>
    </row>
    <row r="110" spans="1:52" x14ac:dyDescent="0.2">
      <c r="A110" s="49"/>
      <c r="P110" s="49">
        <v>46722</v>
      </c>
      <c r="Q110">
        <v>7.4694928693288691</v>
      </c>
      <c r="R110">
        <v>10.87231276307886</v>
      </c>
      <c r="S110">
        <v>6.1112122318288771</v>
      </c>
      <c r="V110" s="24"/>
      <c r="W110" s="24"/>
      <c r="X110" s="24"/>
      <c r="Y110" s="49">
        <v>46722</v>
      </c>
      <c r="Z110" s="84">
        <v>18.86649636845738</v>
      </c>
      <c r="AA110" s="84">
        <v>22.372757865388117</v>
      </c>
      <c r="AB110" s="84">
        <v>17.482980726528137</v>
      </c>
      <c r="AC110" s="84"/>
      <c r="AD110" s="84"/>
      <c r="AE110" s="84"/>
      <c r="AF110" s="84"/>
      <c r="AG110" s="84"/>
      <c r="AH110" s="84"/>
      <c r="AI110" s="84"/>
      <c r="AJ110" s="49">
        <v>46722</v>
      </c>
      <c r="AK110" s="84">
        <f t="shared" si="1"/>
        <v>32780.216709756431</v>
      </c>
      <c r="AL110" s="84">
        <f t="shared" si="1"/>
        <v>38872.286454228139</v>
      </c>
      <c r="AM110" s="84">
        <f t="shared" si="1"/>
        <v>30376.381801670286</v>
      </c>
      <c r="AW110" s="22">
        <v>46722</v>
      </c>
      <c r="AX110">
        <v>9.722239498184333</v>
      </c>
      <c r="AY110">
        <v>1.4842959374713611</v>
      </c>
      <c r="AZ110">
        <v>7.6599609328016891</v>
      </c>
    </row>
    <row r="111" spans="1:52" x14ac:dyDescent="0.2">
      <c r="A111" s="49"/>
      <c r="P111" s="49">
        <v>46753</v>
      </c>
      <c r="Q111">
        <v>7.4781556609955517</v>
      </c>
      <c r="R111">
        <v>10.890505317245561</v>
      </c>
      <c r="S111">
        <v>6.1114782984955456</v>
      </c>
      <c r="V111" s="24"/>
      <c r="W111" s="24"/>
      <c r="X111" s="24"/>
      <c r="Y111" s="49">
        <v>46753</v>
      </c>
      <c r="Z111" s="84">
        <v>18.782121445590022</v>
      </c>
      <c r="AA111" s="84">
        <v>22.237755281994474</v>
      </c>
      <c r="AB111" s="84">
        <v>17.38192028652325</v>
      </c>
      <c r="AC111" s="84"/>
      <c r="AD111" s="84"/>
      <c r="AE111" s="84"/>
      <c r="AF111" s="84"/>
      <c r="AG111" s="84"/>
      <c r="AH111" s="84"/>
      <c r="AI111" s="84"/>
      <c r="AJ111" s="49">
        <v>46753</v>
      </c>
      <c r="AK111" s="84">
        <f t="shared" si="1"/>
        <v>32633.616715648088</v>
      </c>
      <c r="AL111" s="84">
        <f t="shared" si="1"/>
        <v>38637.721760625602</v>
      </c>
      <c r="AM111" s="84">
        <f t="shared" si="1"/>
        <v>30200.791005189276</v>
      </c>
      <c r="AW111" s="22">
        <v>46753</v>
      </c>
      <c r="AX111">
        <v>9.7175257533338826</v>
      </c>
      <c r="AY111">
        <v>1.3431183988839623</v>
      </c>
      <c r="AZ111">
        <v>7.7214772933721827</v>
      </c>
    </row>
    <row r="112" spans="1:52" x14ac:dyDescent="0.2">
      <c r="A112" s="49"/>
      <c r="P112" s="49">
        <v>46784</v>
      </c>
      <c r="Q112">
        <v>7.4868184526622104</v>
      </c>
      <c r="R112">
        <v>10.90869787141221</v>
      </c>
      <c r="S112">
        <v>6.1117443651622114</v>
      </c>
      <c r="V112" s="24"/>
      <c r="W112" s="24"/>
      <c r="X112" s="24"/>
      <c r="Y112" s="49">
        <v>46784</v>
      </c>
      <c r="Z112" s="84">
        <v>18.786949266021928</v>
      </c>
      <c r="AA112" s="84">
        <v>22.256116742636763</v>
      </c>
      <c r="AB112" s="84">
        <v>17.379660949129836</v>
      </c>
      <c r="AC112" s="84"/>
      <c r="AD112" s="84"/>
      <c r="AE112" s="84"/>
      <c r="AF112" s="84"/>
      <c r="AG112" s="84"/>
      <c r="AH112" s="84"/>
      <c r="AI112" s="84"/>
      <c r="AJ112" s="49">
        <v>46784</v>
      </c>
      <c r="AK112" s="84">
        <f t="shared" si="1"/>
        <v>32642.004971575578</v>
      </c>
      <c r="AL112" s="84">
        <f t="shared" si="1"/>
        <v>38669.624486346751</v>
      </c>
      <c r="AM112" s="84">
        <f t="shared" si="1"/>
        <v>30196.865444876952</v>
      </c>
      <c r="AW112" s="22">
        <v>46784</v>
      </c>
      <c r="AX112">
        <v>9.7184286764086227</v>
      </c>
      <c r="AY112">
        <v>1.348730243768673</v>
      </c>
      <c r="AZ112">
        <v>7.7197903458446255</v>
      </c>
    </row>
    <row r="113" spans="1:52" x14ac:dyDescent="0.2">
      <c r="A113" s="49"/>
      <c r="P113" s="49">
        <v>46813</v>
      </c>
      <c r="Q113">
        <v>7.4954812443288699</v>
      </c>
      <c r="R113">
        <v>10.926890425578859</v>
      </c>
      <c r="S113">
        <v>6.1120104318288782</v>
      </c>
      <c r="V113" s="24"/>
      <c r="W113" s="24"/>
      <c r="X113" s="24"/>
      <c r="Y113" s="49">
        <v>46813</v>
      </c>
      <c r="Z113" s="84">
        <v>18.749839549503044</v>
      </c>
      <c r="AA113" s="84">
        <v>22.232632055551633</v>
      </c>
      <c r="AB113" s="84">
        <v>17.329922346398948</v>
      </c>
      <c r="AC113" s="84"/>
      <c r="AD113" s="84"/>
      <c r="AE113" s="84"/>
      <c r="AF113" s="84"/>
      <c r="AG113" s="84"/>
      <c r="AH113" s="84"/>
      <c r="AI113" s="84"/>
      <c r="AJ113" s="49">
        <v>46813</v>
      </c>
      <c r="AK113" s="84">
        <f t="shared" si="1"/>
        <v>32577.527469989196</v>
      </c>
      <c r="AL113" s="84">
        <f t="shared" si="1"/>
        <v>38628.820241776019</v>
      </c>
      <c r="AM113" s="84">
        <f t="shared" si="1"/>
        <v>30110.445468188282</v>
      </c>
      <c r="AW113" s="22">
        <v>46813</v>
      </c>
      <c r="AX113">
        <v>9.7175174698441289</v>
      </c>
      <c r="AY113">
        <v>1.2983526216482169</v>
      </c>
      <c r="AZ113">
        <v>7.7339694580107015</v>
      </c>
    </row>
    <row r="114" spans="1:52" x14ac:dyDescent="0.2">
      <c r="A114" s="49"/>
      <c r="P114" s="49">
        <v>46844</v>
      </c>
      <c r="Q114">
        <v>7.5041440359955516</v>
      </c>
      <c r="R114">
        <v>10.945082979745559</v>
      </c>
      <c r="S114">
        <v>6.1122764984955449</v>
      </c>
      <c r="V114" s="24"/>
      <c r="W114" s="24"/>
      <c r="X114" s="24"/>
      <c r="Y114" s="49">
        <v>46844</v>
      </c>
      <c r="Z114" s="84">
        <v>18.910049088213434</v>
      </c>
      <c r="AA114" s="84">
        <v>22.41456325506627</v>
      </c>
      <c r="AB114" s="84">
        <v>17.495438417790687</v>
      </c>
      <c r="AC114" s="84"/>
      <c r="AD114" s="84"/>
      <c r="AE114" s="84"/>
      <c r="AF114" s="84"/>
      <c r="AG114" s="84"/>
      <c r="AH114" s="84"/>
      <c r="AI114" s="84"/>
      <c r="AJ114" s="49">
        <v>46844</v>
      </c>
      <c r="AK114" s="84">
        <f t="shared" si="1"/>
        <v>32855.888819936343</v>
      </c>
      <c r="AL114" s="84">
        <f t="shared" si="1"/>
        <v>38944.922608102308</v>
      </c>
      <c r="AM114" s="84">
        <f t="shared" si="1"/>
        <v>30398.026828458216</v>
      </c>
      <c r="AW114" s="22">
        <v>46844</v>
      </c>
      <c r="AX114">
        <v>9.7117760020742541</v>
      </c>
      <c r="AY114">
        <v>1.4121278825796508</v>
      </c>
      <c r="AZ114">
        <v>7.7861452035595349</v>
      </c>
    </row>
    <row r="115" spans="1:52" x14ac:dyDescent="0.2">
      <c r="A115" s="49"/>
      <c r="P115" s="49">
        <v>46874</v>
      </c>
      <c r="Q115">
        <v>7.5128068276622111</v>
      </c>
      <c r="R115">
        <v>10.963275533912208</v>
      </c>
      <c r="S115">
        <v>6.1125425651622107</v>
      </c>
      <c r="V115" s="24"/>
      <c r="W115" s="24"/>
      <c r="X115" s="24"/>
      <c r="Y115" s="49">
        <v>46874</v>
      </c>
      <c r="Z115" s="84">
        <v>18.871970478947013</v>
      </c>
      <c r="AA115" s="84">
        <v>22.397361244667849</v>
      </c>
      <c r="AB115" s="84">
        <v>17.44458697572388</v>
      </c>
      <c r="AC115" s="84"/>
      <c r="AD115" s="84"/>
      <c r="AE115" s="84"/>
      <c r="AF115" s="84"/>
      <c r="AG115" s="84"/>
      <c r="AH115" s="84"/>
      <c r="AI115" s="84"/>
      <c r="AJ115" s="49">
        <v>46874</v>
      </c>
      <c r="AK115" s="84">
        <f t="shared" si="1"/>
        <v>32789.727883672291</v>
      </c>
      <c r="AL115" s="84">
        <f t="shared" si="1"/>
        <v>38915.034407469226</v>
      </c>
      <c r="AM115" s="84">
        <f t="shared" si="1"/>
        <v>30309.673312341652</v>
      </c>
      <c r="AW115" s="22">
        <v>46874</v>
      </c>
      <c r="AX115">
        <v>9.7111347418573164</v>
      </c>
      <c r="AY115">
        <v>1.3530048429880004</v>
      </c>
      <c r="AZ115">
        <v>7.8078308941016941</v>
      </c>
    </row>
    <row r="116" spans="1:52" x14ac:dyDescent="0.2">
      <c r="A116" s="49"/>
      <c r="P116" s="49">
        <v>46905</v>
      </c>
      <c r="Q116">
        <v>7.5214696193288697</v>
      </c>
      <c r="R116">
        <v>10.981468088078859</v>
      </c>
      <c r="S116">
        <v>6.1128086318288775</v>
      </c>
      <c r="V116" s="24"/>
      <c r="W116" s="24"/>
      <c r="X116" s="24"/>
      <c r="Y116" s="49">
        <v>46905</v>
      </c>
      <c r="Z116" s="84">
        <v>18.886735669197375</v>
      </c>
      <c r="AA116" s="84">
        <v>22.405746543511736</v>
      </c>
      <c r="AB116" s="84">
        <v>17.457364551918527</v>
      </c>
      <c r="AC116" s="84"/>
      <c r="AD116" s="84"/>
      <c r="AE116" s="84"/>
      <c r="AF116" s="84"/>
      <c r="AG116" s="84"/>
      <c r="AH116" s="84"/>
      <c r="AI116" s="84"/>
      <c r="AJ116" s="49">
        <v>46905</v>
      </c>
      <c r="AK116" s="84">
        <f t="shared" si="1"/>
        <v>32815.382150724065</v>
      </c>
      <c r="AL116" s="84">
        <f t="shared" si="1"/>
        <v>38929.603721660402</v>
      </c>
      <c r="AM116" s="84">
        <f t="shared" si="1"/>
        <v>30331.874133761055</v>
      </c>
      <c r="AW116" s="22">
        <v>46905</v>
      </c>
      <c r="AX116">
        <v>9.7118156951305767</v>
      </c>
      <c r="AY116">
        <v>1.3993360891345541</v>
      </c>
      <c r="AZ116">
        <v>7.7755838849322441</v>
      </c>
    </row>
    <row r="117" spans="1:52" x14ac:dyDescent="0.2">
      <c r="A117" s="49"/>
      <c r="P117" s="49">
        <v>46935</v>
      </c>
      <c r="Q117">
        <v>7.52692986932888</v>
      </c>
      <c r="R117">
        <v>10.999397452662226</v>
      </c>
      <c r="S117">
        <v>6.1112466464122086</v>
      </c>
      <c r="V117" s="24"/>
      <c r="W117" s="24"/>
      <c r="X117" s="24"/>
      <c r="Y117" s="49">
        <v>46935</v>
      </c>
      <c r="Z117" s="84">
        <v>18.970641194739546</v>
      </c>
      <c r="AA117" s="84">
        <v>22.486722330591689</v>
      </c>
      <c r="AB117" s="84">
        <v>17.540791923989918</v>
      </c>
      <c r="AC117" s="84"/>
      <c r="AD117" s="84"/>
      <c r="AE117" s="84"/>
      <c r="AF117" s="84"/>
      <c r="AG117" s="84"/>
      <c r="AH117" s="84"/>
      <c r="AI117" s="84"/>
      <c r="AJ117" s="49">
        <v>46935</v>
      </c>
      <c r="AK117" s="84">
        <f t="shared" si="1"/>
        <v>32961.16657495965</v>
      </c>
      <c r="AL117" s="84">
        <f t="shared" si="1"/>
        <v>39070.297775123436</v>
      </c>
      <c r="AM117" s="84">
        <f t="shared" si="1"/>
        <v>30476.827774469773</v>
      </c>
      <c r="AW117" s="22">
        <v>46935</v>
      </c>
      <c r="AX117">
        <v>9.7156416701056845</v>
      </c>
      <c r="AY117">
        <v>1.4961911409808728</v>
      </c>
      <c r="AZ117">
        <v>7.7588083836529869</v>
      </c>
    </row>
    <row r="118" spans="1:52" x14ac:dyDescent="0.2">
      <c r="A118" s="49"/>
      <c r="P118" s="49">
        <v>46966</v>
      </c>
      <c r="Q118">
        <v>7.5291875776622108</v>
      </c>
      <c r="R118">
        <v>11.017063627662209</v>
      </c>
      <c r="S118">
        <v>6.1078566089122104</v>
      </c>
      <c r="V118" s="24"/>
      <c r="W118" s="24"/>
      <c r="X118" s="24"/>
      <c r="Y118" s="49">
        <v>46966</v>
      </c>
      <c r="Z118" s="84">
        <v>18.987288493079742</v>
      </c>
      <c r="AA118" s="84">
        <v>22.516699557777084</v>
      </c>
      <c r="AB118" s="84">
        <v>17.552638240629111</v>
      </c>
      <c r="AC118" s="84"/>
      <c r="AD118" s="84"/>
      <c r="AE118" s="84"/>
      <c r="AF118" s="84"/>
      <c r="AG118" s="84"/>
      <c r="AH118" s="84"/>
      <c r="AI118" s="84"/>
      <c r="AJ118" s="49">
        <v>46966</v>
      </c>
      <c r="AK118" s="84">
        <f t="shared" si="1"/>
        <v>32990.090972821665</v>
      </c>
      <c r="AL118" s="84">
        <f t="shared" si="1"/>
        <v>39122.382697745197</v>
      </c>
      <c r="AM118" s="84">
        <f t="shared" si="1"/>
        <v>30497.410548242988</v>
      </c>
      <c r="AW118" s="22">
        <v>46966</v>
      </c>
      <c r="AX118">
        <v>9.716205041175181</v>
      </c>
      <c r="AY118">
        <v>1.5113637722065849</v>
      </c>
      <c r="AZ118">
        <v>7.7597196796979802</v>
      </c>
    </row>
    <row r="119" spans="1:52" x14ac:dyDescent="0.2">
      <c r="A119" s="49"/>
      <c r="P119" s="49">
        <v>46997</v>
      </c>
      <c r="Q119">
        <v>7.5314452859955416</v>
      </c>
      <c r="R119">
        <v>11.034729802662193</v>
      </c>
      <c r="S119">
        <v>6.1044665714122139</v>
      </c>
      <c r="V119" s="24"/>
      <c r="W119" s="24"/>
      <c r="X119" s="24"/>
      <c r="Y119" s="49">
        <v>46997</v>
      </c>
      <c r="Z119" s="84">
        <v>19.004672217588478</v>
      </c>
      <c r="AA119" s="84">
        <v>22.547294665760113</v>
      </c>
      <c r="AB119" s="84">
        <v>17.565272329232247</v>
      </c>
      <c r="AC119" s="84"/>
      <c r="AD119" s="84"/>
      <c r="AE119" s="84"/>
      <c r="AF119" s="84"/>
      <c r="AG119" s="84"/>
      <c r="AH119" s="84"/>
      <c r="AI119" s="84"/>
      <c r="AJ119" s="49">
        <v>46997</v>
      </c>
      <c r="AK119" s="84">
        <f t="shared" si="1"/>
        <v>33020.294898632281</v>
      </c>
      <c r="AL119" s="84">
        <f t="shared" si="1"/>
        <v>39175.541177748877</v>
      </c>
      <c r="AM119" s="84">
        <f t="shared" si="1"/>
        <v>30519.36206241143</v>
      </c>
      <c r="AW119" s="22">
        <v>46997</v>
      </c>
      <c r="AX119">
        <v>9.7168276798910664</v>
      </c>
      <c r="AY119">
        <v>1.5272428828251203</v>
      </c>
      <c r="AZ119">
        <v>7.7606016548722847</v>
      </c>
    </row>
    <row r="120" spans="1:52" x14ac:dyDescent="0.2">
      <c r="A120" s="49"/>
      <c r="P120" s="49">
        <v>47027</v>
      </c>
      <c r="Q120">
        <v>7.5337029943288787</v>
      </c>
      <c r="R120">
        <v>11.052395977662226</v>
      </c>
      <c r="S120">
        <v>6.1010765339122077</v>
      </c>
      <c r="V120" s="24"/>
      <c r="W120" s="24"/>
      <c r="X120" s="24"/>
      <c r="Y120" s="49">
        <v>47027</v>
      </c>
      <c r="Z120" s="84">
        <v>19.002916111162197</v>
      </c>
      <c r="AA120" s="84">
        <v>22.561180081263604</v>
      </c>
      <c r="AB120" s="84">
        <v>17.557770148148357</v>
      </c>
      <c r="AC120" s="84"/>
      <c r="AD120" s="84"/>
      <c r="AE120" s="84"/>
      <c r="AF120" s="84"/>
      <c r="AG120" s="84"/>
      <c r="AH120" s="84"/>
      <c r="AI120" s="84"/>
      <c r="AJ120" s="49">
        <v>47027</v>
      </c>
      <c r="AK120" s="84">
        <f t="shared" si="1"/>
        <v>33017.243693570425</v>
      </c>
      <c r="AL120" s="84">
        <f t="shared" si="1"/>
        <v>39199.666851134127</v>
      </c>
      <c r="AM120" s="84">
        <f t="shared" si="1"/>
        <v>30506.32715031525</v>
      </c>
      <c r="AW120" s="22">
        <v>47027</v>
      </c>
      <c r="AX120">
        <v>9.7167457016932044</v>
      </c>
      <c r="AY120">
        <v>1.5251780550598464</v>
      </c>
      <c r="AZ120">
        <v>7.760992354409141</v>
      </c>
    </row>
    <row r="121" spans="1:52" x14ac:dyDescent="0.2">
      <c r="A121" s="49"/>
      <c r="P121" s="49">
        <v>47058</v>
      </c>
      <c r="Q121">
        <v>7.5359607026622104</v>
      </c>
      <c r="R121">
        <v>11.07006215266221</v>
      </c>
      <c r="S121">
        <v>6.0976864964122122</v>
      </c>
      <c r="V121" s="24"/>
      <c r="W121" s="24"/>
      <c r="X121" s="24"/>
      <c r="Y121" s="49">
        <v>47058</v>
      </c>
      <c r="Z121" s="84">
        <v>19.023189949734753</v>
      </c>
      <c r="AA121" s="84">
        <v>22.594351923732315</v>
      </c>
      <c r="AB121" s="84">
        <v>17.573411461461703</v>
      </c>
      <c r="AC121" s="84"/>
      <c r="AD121" s="84"/>
      <c r="AE121" s="84"/>
      <c r="AF121" s="84"/>
      <c r="AG121" s="84"/>
      <c r="AH121" s="84"/>
      <c r="AI121" s="84"/>
      <c r="AJ121" s="49">
        <v>47058</v>
      </c>
      <c r="AK121" s="84">
        <f t="shared" si="1"/>
        <v>33052.469143434988</v>
      </c>
      <c r="AL121" s="84">
        <f t="shared" si="1"/>
        <v>39257.302363502196</v>
      </c>
      <c r="AM121" s="84">
        <f t="shared" si="1"/>
        <v>30533.503666294862</v>
      </c>
      <c r="AW121" s="22">
        <v>47058</v>
      </c>
      <c r="AX121">
        <v>9.7174721467005245</v>
      </c>
      <c r="AY121">
        <v>1.5433735846250602</v>
      </c>
      <c r="AZ121">
        <v>7.7623442184091695</v>
      </c>
    </row>
    <row r="122" spans="1:52" x14ac:dyDescent="0.2">
      <c r="A122" s="49"/>
      <c r="P122" s="49">
        <v>47088</v>
      </c>
      <c r="Q122">
        <v>7.5382184109955421</v>
      </c>
      <c r="R122">
        <v>11.087728327662193</v>
      </c>
      <c r="S122">
        <v>6.0942964589122139</v>
      </c>
      <c r="V122" s="24"/>
      <c r="W122" s="24"/>
      <c r="X122" s="24"/>
      <c r="Y122" s="49">
        <v>47088</v>
      </c>
      <c r="Z122" s="84">
        <v>19.015485329990195</v>
      </c>
      <c r="AA122" s="84">
        <v>22.603332918331613</v>
      </c>
      <c r="AB122" s="84">
        <v>17.559519378155478</v>
      </c>
      <c r="AC122" s="84"/>
      <c r="AD122" s="84"/>
      <c r="AE122" s="84"/>
      <c r="AF122" s="84"/>
      <c r="AG122" s="84"/>
      <c r="AH122" s="84"/>
      <c r="AI122" s="84"/>
      <c r="AJ122" s="49">
        <v>47088</v>
      </c>
      <c r="AK122" s="84">
        <f t="shared" si="1"/>
        <v>33039.082497607356</v>
      </c>
      <c r="AL122" s="84">
        <f t="shared" si="1"/>
        <v>39272.906688941563</v>
      </c>
      <c r="AM122" s="84">
        <f t="shared" si="1"/>
        <v>30509.366407715715</v>
      </c>
      <c r="AW122" s="22">
        <v>47088</v>
      </c>
      <c r="AX122">
        <v>9.7171258189215521</v>
      </c>
      <c r="AY122">
        <v>1.5343199054772434</v>
      </c>
      <c r="AZ122">
        <v>7.7640396055913952</v>
      </c>
    </row>
    <row r="123" spans="1:52" x14ac:dyDescent="0.2">
      <c r="A123" s="49"/>
      <c r="P123" s="49">
        <v>47119</v>
      </c>
      <c r="Q123">
        <v>7.5404761193288792</v>
      </c>
      <c r="R123">
        <v>11.105394502662225</v>
      </c>
      <c r="S123">
        <v>6.0909064214122068</v>
      </c>
      <c r="V123" s="24"/>
      <c r="W123" s="24"/>
      <c r="X123" s="24"/>
      <c r="Y123" s="49">
        <v>47119</v>
      </c>
      <c r="Z123" s="84">
        <v>19.066438126398186</v>
      </c>
      <c r="AA123" s="84">
        <v>22.683856517969584</v>
      </c>
      <c r="AB123" s="84">
        <v>17.598639526846519</v>
      </c>
      <c r="AC123" s="84"/>
      <c r="AD123" s="84"/>
      <c r="AE123" s="84"/>
      <c r="AF123" s="84"/>
      <c r="AG123" s="84"/>
      <c r="AH123" s="84"/>
      <c r="AI123" s="84"/>
      <c r="AJ123" s="49">
        <v>47119</v>
      </c>
      <c r="AK123" s="84">
        <f t="shared" si="1"/>
        <v>33127.612115168697</v>
      </c>
      <c r="AL123" s="84">
        <f t="shared" si="1"/>
        <v>39412.815074411345</v>
      </c>
      <c r="AM123" s="84">
        <f t="shared" si="1"/>
        <v>30577.337001023869</v>
      </c>
      <c r="AW123" s="22">
        <v>47119</v>
      </c>
      <c r="AX123">
        <v>9.7176437562466713</v>
      </c>
      <c r="AY123">
        <v>1.5261400590037812</v>
      </c>
      <c r="AZ123">
        <v>7.8226543111477289</v>
      </c>
    </row>
    <row r="124" spans="1:52" x14ac:dyDescent="0.2">
      <c r="A124" s="49"/>
      <c r="P124" s="49">
        <v>47150</v>
      </c>
      <c r="Q124">
        <v>7.5427338276622109</v>
      </c>
      <c r="R124">
        <v>11.12306067766221</v>
      </c>
      <c r="S124">
        <v>6.0875163839122113</v>
      </c>
      <c r="V124" s="24"/>
      <c r="W124" s="24"/>
      <c r="X124" s="24"/>
      <c r="Y124" s="49">
        <v>47150</v>
      </c>
      <c r="Z124" s="84">
        <v>19.065453833227846</v>
      </c>
      <c r="AA124" s="84">
        <v>22.678422011216817</v>
      </c>
      <c r="AB124" s="84">
        <v>17.600507584010607</v>
      </c>
      <c r="AC124" s="84"/>
      <c r="AD124" s="84"/>
      <c r="AE124" s="84"/>
      <c r="AF124" s="84"/>
      <c r="AG124" s="84"/>
      <c r="AH124" s="84"/>
      <c r="AI124" s="84"/>
      <c r="AJ124" s="49">
        <v>47150</v>
      </c>
      <c r="AK124" s="84">
        <f t="shared" si="1"/>
        <v>33125.901922518213</v>
      </c>
      <c r="AL124" s="84">
        <f t="shared" si="1"/>
        <v>39403.372711315031</v>
      </c>
      <c r="AM124" s="84">
        <f t="shared" si="1"/>
        <v>30580.5827185895</v>
      </c>
      <c r="AW124" s="22">
        <v>47150</v>
      </c>
      <c r="AX124">
        <v>9.7189738401889194</v>
      </c>
      <c r="AY124">
        <v>1.577100304808764</v>
      </c>
      <c r="AZ124">
        <v>7.769379688230158</v>
      </c>
    </row>
    <row r="125" spans="1:52" x14ac:dyDescent="0.2">
      <c r="A125" s="49"/>
      <c r="P125" s="49">
        <v>47178</v>
      </c>
      <c r="Q125">
        <v>7.5449915359955417</v>
      </c>
      <c r="R125">
        <v>11.140726852662192</v>
      </c>
      <c r="S125">
        <v>6.0841263464122139</v>
      </c>
      <c r="V125" s="24"/>
      <c r="W125" s="24"/>
      <c r="X125" s="24"/>
      <c r="Y125" s="49">
        <v>47178</v>
      </c>
      <c r="Z125" s="84">
        <v>19.054424778457268</v>
      </c>
      <c r="AA125" s="84">
        <v>22.686447834671025</v>
      </c>
      <c r="AB125" s="84">
        <v>17.582336900359877</v>
      </c>
      <c r="AC125" s="84"/>
      <c r="AD125" s="84"/>
      <c r="AE125" s="84"/>
      <c r="AF125" s="84"/>
      <c r="AG125" s="84"/>
      <c r="AH125" s="84"/>
      <c r="AI125" s="84"/>
      <c r="AJ125" s="49">
        <v>47178</v>
      </c>
      <c r="AK125" s="84">
        <f t="shared" si="1"/>
        <v>33106.739127348264</v>
      </c>
      <c r="AL125" s="84">
        <f t="shared" si="1"/>
        <v>39417.317443127715</v>
      </c>
      <c r="AM125" s="84">
        <f t="shared" si="1"/>
        <v>30549.011464647978</v>
      </c>
      <c r="AW125" s="22">
        <v>47178</v>
      </c>
      <c r="AX125">
        <v>9.7184769302507323</v>
      </c>
      <c r="AY125">
        <v>1.5594236649482289</v>
      </c>
      <c r="AZ125">
        <v>7.7765241832583127</v>
      </c>
    </row>
    <row r="126" spans="1:52" x14ac:dyDescent="0.2">
      <c r="A126" s="49"/>
      <c r="P126" s="49">
        <v>47209</v>
      </c>
      <c r="Q126">
        <v>7.5472492443288797</v>
      </c>
      <c r="R126">
        <v>11.158393027662227</v>
      </c>
      <c r="S126">
        <v>6.0807363089122086</v>
      </c>
      <c r="V126" s="24"/>
      <c r="W126" s="24"/>
      <c r="X126" s="24"/>
      <c r="Y126" s="49">
        <v>47209</v>
      </c>
      <c r="Z126" s="84">
        <v>19.077750715798569</v>
      </c>
      <c r="AA126" s="84">
        <v>22.728312705814773</v>
      </c>
      <c r="AB126" s="84">
        <v>17.598722675887487</v>
      </c>
      <c r="AC126" s="84"/>
      <c r="AD126" s="84"/>
      <c r="AE126" s="84"/>
      <c r="AF126" s="84"/>
      <c r="AG126" s="84"/>
      <c r="AH126" s="84"/>
      <c r="AI126" s="84"/>
      <c r="AJ126" s="49">
        <v>47209</v>
      </c>
      <c r="AK126" s="84">
        <f t="shared" si="1"/>
        <v>33147.267546937845</v>
      </c>
      <c r="AL126" s="84">
        <f t="shared" si="1"/>
        <v>39490.056945037169</v>
      </c>
      <c r="AM126" s="84">
        <f t="shared" si="1"/>
        <v>30577.481471069019</v>
      </c>
      <c r="AW126" s="22">
        <v>47209</v>
      </c>
      <c r="AX126">
        <v>9.7191288928008142</v>
      </c>
      <c r="AY126">
        <v>1.5622055776731731</v>
      </c>
      <c r="AZ126">
        <v>7.7964162453245818</v>
      </c>
    </row>
    <row r="127" spans="1:52" x14ac:dyDescent="0.2">
      <c r="A127" s="49"/>
      <c r="P127" s="49">
        <v>47239</v>
      </c>
      <c r="Q127">
        <v>7.5495069526622105</v>
      </c>
      <c r="R127">
        <v>11.176059202662209</v>
      </c>
      <c r="S127">
        <v>6.0773462714122113</v>
      </c>
      <c r="V127" s="24"/>
      <c r="W127" s="24"/>
      <c r="X127" s="24"/>
      <c r="Y127" s="49">
        <v>47239</v>
      </c>
      <c r="Z127" s="84">
        <v>19.077732591019593</v>
      </c>
      <c r="AA127" s="84">
        <v>22.746919161331402</v>
      </c>
      <c r="AB127" s="84">
        <v>17.591737227949771</v>
      </c>
      <c r="AC127" s="84"/>
      <c r="AD127" s="84"/>
      <c r="AE127" s="84"/>
      <c r="AF127" s="84"/>
      <c r="AG127" s="84"/>
      <c r="AH127" s="84"/>
      <c r="AI127" s="84"/>
      <c r="AJ127" s="49">
        <v>47239</v>
      </c>
      <c r="AK127" s="84">
        <f t="shared" si="1"/>
        <v>33147.236055442496</v>
      </c>
      <c r="AL127" s="84">
        <f t="shared" si="1"/>
        <v>39522.385345187569</v>
      </c>
      <c r="AM127" s="84">
        <f t="shared" si="1"/>
        <v>30565.34437402985</v>
      </c>
      <c r="AW127" s="22">
        <v>47239</v>
      </c>
      <c r="AX127">
        <v>9.7189716361849836</v>
      </c>
      <c r="AY127">
        <v>1.5530695248044148</v>
      </c>
      <c r="AZ127">
        <v>7.8056914300301976</v>
      </c>
    </row>
    <row r="128" spans="1:52" x14ac:dyDescent="0.2">
      <c r="A128" s="49"/>
      <c r="P128" s="49">
        <v>47270</v>
      </c>
      <c r="Q128">
        <v>7.5517646609955413</v>
      </c>
      <c r="R128">
        <v>11.193725377662192</v>
      </c>
      <c r="S128">
        <v>6.0739562339122131</v>
      </c>
      <c r="V128" s="24"/>
      <c r="W128" s="24"/>
      <c r="X128" s="24"/>
      <c r="Y128" s="49">
        <v>47270</v>
      </c>
      <c r="Z128" s="84">
        <v>19.092908748787728</v>
      </c>
      <c r="AA128" s="84">
        <v>22.762834345209409</v>
      </c>
      <c r="AB128" s="84">
        <v>17.607210299124105</v>
      </c>
      <c r="AC128" s="84"/>
      <c r="AD128" s="84"/>
      <c r="AE128" s="84"/>
      <c r="AF128" s="84"/>
      <c r="AG128" s="84"/>
      <c r="AH128" s="84"/>
      <c r="AI128" s="84"/>
      <c r="AJ128" s="49">
        <v>47270</v>
      </c>
      <c r="AK128" s="84">
        <f t="shared" si="1"/>
        <v>33173.604371569949</v>
      </c>
      <c r="AL128" s="84">
        <f t="shared" si="1"/>
        <v>39550.037706617477</v>
      </c>
      <c r="AM128" s="84">
        <f t="shared" si="1"/>
        <v>30592.228572153046</v>
      </c>
      <c r="AW128" s="22">
        <v>47270</v>
      </c>
      <c r="AX128">
        <v>9.7198434737274102</v>
      </c>
      <c r="AY128">
        <v>1.6013950751706429</v>
      </c>
      <c r="AZ128">
        <v>7.7716701998896811</v>
      </c>
    </row>
    <row r="129" spans="1:52" x14ac:dyDescent="0.2">
      <c r="A129" s="49"/>
      <c r="P129" s="49">
        <v>47300</v>
      </c>
      <c r="Q129">
        <v>7.5512513047455405</v>
      </c>
      <c r="R129">
        <v>11.208369165162219</v>
      </c>
      <c r="S129">
        <v>6.0705295922455393</v>
      </c>
      <c r="V129" s="24"/>
      <c r="W129" s="24"/>
      <c r="X129" s="24"/>
      <c r="Y129" s="49">
        <v>47300</v>
      </c>
      <c r="Z129" s="84">
        <v>19.086863866176259</v>
      </c>
      <c r="AA129" s="84">
        <v>22.772334602464525</v>
      </c>
      <c r="AB129" s="84">
        <v>17.598104450909432</v>
      </c>
      <c r="AC129" s="84"/>
      <c r="AD129" s="84"/>
      <c r="AE129" s="84"/>
      <c r="AF129" s="84"/>
      <c r="AG129" s="84"/>
      <c r="AH129" s="84"/>
      <c r="AI129" s="84"/>
      <c r="AJ129" s="49">
        <v>47300</v>
      </c>
      <c r="AK129" s="84">
        <f t="shared" si="1"/>
        <v>33163.101490795525</v>
      </c>
      <c r="AL129" s="84">
        <f t="shared" si="1"/>
        <v>39566.544242093871</v>
      </c>
      <c r="AM129" s="84">
        <f t="shared" si="1"/>
        <v>30576.407315679473</v>
      </c>
      <c r="AW129" s="22">
        <v>47300</v>
      </c>
      <c r="AX129">
        <v>9.7197099710538382</v>
      </c>
      <c r="AY129">
        <v>1.5974290670592206</v>
      </c>
      <c r="AZ129">
        <v>7.7697248280632039</v>
      </c>
    </row>
    <row r="130" spans="1:52" x14ac:dyDescent="0.2">
      <c r="A130" s="49"/>
      <c r="P130" s="49">
        <v>47331</v>
      </c>
      <c r="Q130">
        <v>7.5479668839122107</v>
      </c>
      <c r="R130">
        <v>11.21999056516221</v>
      </c>
      <c r="S130">
        <v>6.0670663464122105</v>
      </c>
      <c r="V130" s="24"/>
      <c r="W130" s="24"/>
      <c r="X130" s="24"/>
      <c r="Y130" s="49">
        <v>47331</v>
      </c>
      <c r="Z130" s="84">
        <v>19.081653059598011</v>
      </c>
      <c r="AA130" s="84">
        <v>22.78341939669442</v>
      </c>
      <c r="AB130" s="84">
        <v>17.592142029312789</v>
      </c>
      <c r="AC130" s="84"/>
      <c r="AD130" s="84"/>
      <c r="AE130" s="84"/>
      <c r="AF130" s="84"/>
      <c r="AG130" s="84"/>
      <c r="AH130" s="84"/>
      <c r="AI130" s="84"/>
      <c r="AJ130" s="49">
        <v>47331</v>
      </c>
      <c r="AK130" s="84">
        <f t="shared" si="1"/>
        <v>33154.047802949528</v>
      </c>
      <c r="AL130" s="84">
        <f t="shared" si="1"/>
        <v>39585.80388362681</v>
      </c>
      <c r="AM130" s="84">
        <f t="shared" si="1"/>
        <v>30566.047709516472</v>
      </c>
      <c r="AW130" s="22">
        <v>47331</v>
      </c>
      <c r="AX130">
        <v>9.7195114534433475</v>
      </c>
      <c r="AY130">
        <v>1.5922877480140578</v>
      </c>
      <c r="AZ130">
        <v>7.7698538581405954</v>
      </c>
    </row>
    <row r="131" spans="1:52" x14ac:dyDescent="0.2">
      <c r="A131" s="49"/>
      <c r="P131" s="49">
        <v>47362</v>
      </c>
      <c r="Q131">
        <v>7.5446824630788809</v>
      </c>
      <c r="R131">
        <v>11.231611965162198</v>
      </c>
      <c r="S131">
        <v>6.0636031005788817</v>
      </c>
      <c r="V131" s="24"/>
      <c r="W131" s="24"/>
      <c r="X131" s="24"/>
      <c r="Y131" s="49">
        <v>47362</v>
      </c>
      <c r="Z131" s="84">
        <v>19.104836748031811</v>
      </c>
      <c r="AA131" s="84">
        <v>22.816990884169883</v>
      </c>
      <c r="AB131" s="84">
        <v>17.617006483980809</v>
      </c>
      <c r="AC131" s="84"/>
      <c r="AD131" s="84"/>
      <c r="AE131" s="84"/>
      <c r="AF131" s="84"/>
      <c r="AG131" s="84"/>
      <c r="AH131" s="84"/>
      <c r="AI131" s="84"/>
      <c r="AJ131" s="49">
        <v>47362</v>
      </c>
      <c r="AK131" s="84">
        <f t="shared" si="1"/>
        <v>33194.329067480554</v>
      </c>
      <c r="AL131" s="84">
        <f t="shared" si="1"/>
        <v>39644.133772400142</v>
      </c>
      <c r="AM131" s="84">
        <f t="shared" si="1"/>
        <v>30609.249276806426</v>
      </c>
      <c r="AW131" s="22">
        <v>47362</v>
      </c>
      <c r="AX131">
        <v>9.7206048374287004</v>
      </c>
      <c r="AY131">
        <v>1.6199352213029106</v>
      </c>
      <c r="AZ131">
        <v>7.7642966893001972</v>
      </c>
    </row>
    <row r="132" spans="1:52" x14ac:dyDescent="0.2">
      <c r="A132" s="49"/>
      <c r="P132" s="49">
        <v>47392</v>
      </c>
      <c r="Q132">
        <v>7.5413980422455404</v>
      </c>
      <c r="R132">
        <v>11.243233365162219</v>
      </c>
      <c r="S132">
        <v>6.0601398547455405</v>
      </c>
      <c r="V132" s="24"/>
      <c r="W132" s="24"/>
      <c r="X132" s="24"/>
      <c r="Y132" s="49">
        <v>47392</v>
      </c>
      <c r="Z132" s="84">
        <v>19.096342010881745</v>
      </c>
      <c r="AA132" s="84">
        <v>22.823734872680866</v>
      </c>
      <c r="AB132" s="84">
        <v>17.60822779291388</v>
      </c>
      <c r="AC132" s="84"/>
      <c r="AD132" s="84"/>
      <c r="AE132" s="84"/>
      <c r="AF132" s="84"/>
      <c r="AG132" s="84"/>
      <c r="AH132" s="84"/>
      <c r="AI132" s="84"/>
      <c r="AJ132" s="49">
        <v>47392</v>
      </c>
      <c r="AK132" s="84">
        <f t="shared" ref="AK132:AM195" si="2">+Z132*1737.483</f>
        <v>33179.569606092846</v>
      </c>
      <c r="AL132" s="84">
        <f t="shared" si="2"/>
        <v>39655.851337790169</v>
      </c>
      <c r="AM132" s="84">
        <f t="shared" si="2"/>
        <v>30593.996450315386</v>
      </c>
      <c r="AW132" s="22">
        <v>47392</v>
      </c>
      <c r="AX132">
        <v>9.7204695230875089</v>
      </c>
      <c r="AY132">
        <v>1.6164158796696844</v>
      </c>
      <c r="AZ132">
        <v>7.7594566081245517</v>
      </c>
    </row>
    <row r="133" spans="1:52" x14ac:dyDescent="0.2">
      <c r="A133" s="49"/>
      <c r="P133" s="49">
        <v>47423</v>
      </c>
      <c r="Q133">
        <v>7.5381136214122106</v>
      </c>
      <c r="R133">
        <v>11.254854765162209</v>
      </c>
      <c r="S133">
        <v>6.0566766089122108</v>
      </c>
      <c r="V133" s="24"/>
      <c r="W133" s="24"/>
      <c r="X133" s="24"/>
      <c r="Y133" s="49">
        <v>47423</v>
      </c>
      <c r="Z133" s="84">
        <v>19.106340758732209</v>
      </c>
      <c r="AA133" s="84">
        <v>22.84716802274589</v>
      </c>
      <c r="AB133" s="84">
        <v>17.618634261453838</v>
      </c>
      <c r="AC133" s="84"/>
      <c r="AD133" s="84"/>
      <c r="AE133" s="84"/>
      <c r="AF133" s="84"/>
      <c r="AG133" s="84"/>
      <c r="AH133" s="84"/>
      <c r="AI133" s="84"/>
      <c r="AJ133" s="49">
        <v>47423</v>
      </c>
      <c r="AK133" s="84">
        <f t="shared" si="2"/>
        <v>33196.942260504315</v>
      </c>
      <c r="AL133" s="84">
        <f t="shared" si="2"/>
        <v>39696.566037664597</v>
      </c>
      <c r="AM133" s="84">
        <f t="shared" si="2"/>
        <v>30612.077512493597</v>
      </c>
      <c r="AW133" s="22">
        <v>47423</v>
      </c>
      <c r="AX133">
        <v>9.7209190549793885</v>
      </c>
      <c r="AY133">
        <v>1.627731590706156</v>
      </c>
      <c r="AZ133">
        <v>7.7576901130466585</v>
      </c>
    </row>
    <row r="134" spans="1:52" x14ac:dyDescent="0.2">
      <c r="A134" s="49"/>
      <c r="P134" s="49">
        <v>47453</v>
      </c>
      <c r="Q134">
        <v>7.5348292005788808</v>
      </c>
      <c r="R134">
        <v>11.266476165162199</v>
      </c>
      <c r="S134">
        <v>6.0532133630788811</v>
      </c>
      <c r="V134" s="24"/>
      <c r="W134" s="24"/>
      <c r="X134" s="24"/>
      <c r="Y134" s="49">
        <v>47453</v>
      </c>
      <c r="Z134" s="84">
        <v>19.099044605302502</v>
      </c>
      <c r="AA134" s="84">
        <v>22.854513813598214</v>
      </c>
      <c r="AB134" s="84">
        <v>17.611300572203501</v>
      </c>
      <c r="AC134" s="84"/>
      <c r="AD134" s="84"/>
      <c r="AE134" s="84"/>
      <c r="AF134" s="84"/>
      <c r="AG134" s="84"/>
      <c r="AH134" s="84"/>
      <c r="AI134" s="84"/>
      <c r="AJ134" s="49">
        <v>47453</v>
      </c>
      <c r="AK134" s="84">
        <f t="shared" si="2"/>
        <v>33184.265317954807</v>
      </c>
      <c r="AL134" s="84">
        <f t="shared" si="2"/>
        <v>39709.329224392066</v>
      </c>
      <c r="AM134" s="84">
        <f t="shared" si="2"/>
        <v>30599.335352093854</v>
      </c>
      <c r="AW134" s="22">
        <v>47453</v>
      </c>
      <c r="AX134">
        <v>9.7208939055840169</v>
      </c>
      <c r="AY134">
        <v>1.6265825525313555</v>
      </c>
      <c r="AZ134">
        <v>7.7515681471871325</v>
      </c>
    </row>
    <row r="135" spans="1:52" x14ac:dyDescent="0.2">
      <c r="A135" s="49"/>
      <c r="P135" s="49">
        <v>47484</v>
      </c>
      <c r="Q135">
        <v>7.5315447797455413</v>
      </c>
      <c r="R135">
        <v>11.27809756516222</v>
      </c>
      <c r="S135">
        <v>6.0497501172455408</v>
      </c>
      <c r="V135" s="24"/>
      <c r="W135" s="24"/>
      <c r="X135" s="24"/>
      <c r="Y135" s="49">
        <v>47484</v>
      </c>
      <c r="Z135" s="84">
        <v>19.114128472685046</v>
      </c>
      <c r="AA135" s="84">
        <v>22.891040074100193</v>
      </c>
      <c r="AB135" s="84">
        <v>17.623500499301112</v>
      </c>
      <c r="AC135" s="84"/>
      <c r="AD135" s="84"/>
      <c r="AE135" s="84"/>
      <c r="AF135" s="84"/>
      <c r="AG135" s="84"/>
      <c r="AH135" s="84"/>
      <c r="AI135" s="84"/>
      <c r="AJ135" s="49">
        <v>47484</v>
      </c>
      <c r="AK135" s="84">
        <f t="shared" si="2"/>
        <v>33210.473281106228</v>
      </c>
      <c r="AL135" s="84">
        <f t="shared" si="2"/>
        <v>39772.792981067825</v>
      </c>
      <c r="AM135" s="84">
        <f t="shared" si="2"/>
        <v>30620.532518027194</v>
      </c>
      <c r="AW135" s="22">
        <v>47484</v>
      </c>
      <c r="AX135">
        <v>9.7211602845928997</v>
      </c>
      <c r="AY135">
        <v>1.6181274315624303</v>
      </c>
      <c r="AZ135">
        <v>7.774840756529712</v>
      </c>
    </row>
    <row r="136" spans="1:52" x14ac:dyDescent="0.2">
      <c r="A136" s="49"/>
      <c r="P136" s="49">
        <v>47515</v>
      </c>
      <c r="Q136">
        <v>7.5282603589122106</v>
      </c>
      <c r="R136">
        <v>11.289718965162209</v>
      </c>
      <c r="S136">
        <v>6.0462868714122111</v>
      </c>
      <c r="V136" s="24"/>
      <c r="W136" s="24"/>
      <c r="X136" s="24"/>
      <c r="Y136" s="49">
        <v>47515</v>
      </c>
      <c r="Z136" s="84">
        <v>19.154753566884828</v>
      </c>
      <c r="AA136" s="84">
        <v>22.942439642912117</v>
      </c>
      <c r="AB136" s="84">
        <v>17.665619230587691</v>
      </c>
      <c r="AC136" s="84"/>
      <c r="AD136" s="84"/>
      <c r="AE136" s="84"/>
      <c r="AF136" s="84"/>
      <c r="AG136" s="84"/>
      <c r="AH136" s="84"/>
      <c r="AI136" s="84"/>
      <c r="AJ136" s="49">
        <v>47515</v>
      </c>
      <c r="AK136" s="84">
        <f t="shared" si="2"/>
        <v>33281.05869165175</v>
      </c>
      <c r="AL136" s="84">
        <f t="shared" si="2"/>
        <v>39862.098858085868</v>
      </c>
      <c r="AM136" s="84">
        <f t="shared" si="2"/>
        <v>30693.713097619191</v>
      </c>
      <c r="AW136" s="22">
        <v>47515</v>
      </c>
      <c r="AX136">
        <v>9.721979470734377</v>
      </c>
      <c r="AY136">
        <v>1.665355008101133</v>
      </c>
      <c r="AZ136">
        <v>7.767419088049329</v>
      </c>
    </row>
    <row r="137" spans="1:52" x14ac:dyDescent="0.2">
      <c r="A137" s="49"/>
      <c r="P137" s="49">
        <v>47543</v>
      </c>
      <c r="Q137">
        <v>7.5249759380788799</v>
      </c>
      <c r="R137">
        <v>11.301340365162199</v>
      </c>
      <c r="S137">
        <v>6.0428236255788805</v>
      </c>
      <c r="V137" s="24"/>
      <c r="W137" s="24"/>
      <c r="X137" s="24"/>
      <c r="Y137" s="49">
        <v>47543</v>
      </c>
      <c r="Z137" s="84">
        <v>19.168896335223096</v>
      </c>
      <c r="AA137" s="84">
        <v>22.970536266299408</v>
      </c>
      <c r="AB137" s="84">
        <v>17.679716154824149</v>
      </c>
      <c r="AC137" s="84"/>
      <c r="AD137" s="84"/>
      <c r="AE137" s="84"/>
      <c r="AF137" s="84"/>
      <c r="AG137" s="84"/>
      <c r="AH137" s="84"/>
      <c r="AI137" s="84"/>
      <c r="AJ137" s="49">
        <v>47543</v>
      </c>
      <c r="AK137" s="84">
        <f t="shared" si="2"/>
        <v>33305.631511212428</v>
      </c>
      <c r="AL137" s="84">
        <f t="shared" si="2"/>
        <v>39910.916263578692</v>
      </c>
      <c r="AM137" s="84">
        <f t="shared" si="2"/>
        <v>30718.206263832326</v>
      </c>
      <c r="AW137" s="22">
        <v>47543</v>
      </c>
      <c r="AX137">
        <v>9.7224459986435239</v>
      </c>
      <c r="AY137">
        <v>1.6745379171676744</v>
      </c>
      <c r="AZ137">
        <v>7.771912419411894</v>
      </c>
    </row>
    <row r="138" spans="1:52" x14ac:dyDescent="0.2">
      <c r="A138" s="49"/>
      <c r="P138" s="49">
        <v>47574</v>
      </c>
      <c r="Q138">
        <v>7.5216915172455412</v>
      </c>
      <c r="R138">
        <v>11.312961765162218</v>
      </c>
      <c r="S138">
        <v>6.0393603797455402</v>
      </c>
      <c r="V138" s="24"/>
      <c r="W138" s="24"/>
      <c r="X138" s="24"/>
      <c r="Y138" s="49">
        <v>47574</v>
      </c>
      <c r="Z138" s="84">
        <v>19.153654927825436</v>
      </c>
      <c r="AA138" s="84">
        <v>22.968189944224783</v>
      </c>
      <c r="AB138" s="84">
        <v>17.665460755186118</v>
      </c>
      <c r="AC138" s="84"/>
      <c r="AD138" s="84"/>
      <c r="AE138" s="84"/>
      <c r="AF138" s="84"/>
      <c r="AG138" s="84"/>
      <c r="AH138" s="84"/>
      <c r="AI138" s="84"/>
      <c r="AJ138" s="49">
        <v>47574</v>
      </c>
      <c r="AK138" s="84">
        <f t="shared" si="2"/>
        <v>33279.149824962922</v>
      </c>
      <c r="AL138" s="84">
        <f t="shared" si="2"/>
        <v>39906.839568861506</v>
      </c>
      <c r="AM138" s="84">
        <f t="shared" si="2"/>
        <v>30693.437749303041</v>
      </c>
      <c r="AW138" s="22">
        <v>47574</v>
      </c>
      <c r="AX138">
        <v>9.7223434783834186</v>
      </c>
      <c r="AY138">
        <v>1.6777648177286368</v>
      </c>
      <c r="AZ138">
        <v>7.7535466317133857</v>
      </c>
    </row>
    <row r="139" spans="1:52" x14ac:dyDescent="0.2">
      <c r="A139" s="49"/>
      <c r="P139" s="49">
        <v>47604</v>
      </c>
      <c r="Q139">
        <v>7.5184070964122105</v>
      </c>
      <c r="R139">
        <v>11.324583165162208</v>
      </c>
      <c r="S139">
        <v>6.0358971339122105</v>
      </c>
      <c r="V139" s="24"/>
      <c r="W139" s="24"/>
      <c r="X139" s="24"/>
      <c r="Y139" s="49">
        <v>47604</v>
      </c>
      <c r="Z139" s="84">
        <v>19.136492403643746</v>
      </c>
      <c r="AA139" s="84">
        <v>22.966547216571733</v>
      </c>
      <c r="AB139" s="84">
        <v>17.647789094282199</v>
      </c>
      <c r="AC139" s="84"/>
      <c r="AD139" s="84"/>
      <c r="AE139" s="84"/>
      <c r="AF139" s="84"/>
      <c r="AG139" s="84"/>
      <c r="AH139" s="84"/>
      <c r="AI139" s="84"/>
      <c r="AJ139" s="49">
        <v>47604</v>
      </c>
      <c r="AK139" s="84">
        <f t="shared" si="2"/>
        <v>33249.330230960149</v>
      </c>
      <c r="AL139" s="84">
        <f t="shared" si="2"/>
        <v>39903.985357490703</v>
      </c>
      <c r="AM139" s="84">
        <f t="shared" si="2"/>
        <v>30662.733538900717</v>
      </c>
      <c r="AW139" s="22">
        <v>47604</v>
      </c>
      <c r="AX139">
        <v>9.7221674158590545</v>
      </c>
      <c r="AY139">
        <v>1.6614747482882088</v>
      </c>
      <c r="AZ139">
        <v>7.7528502394964827</v>
      </c>
    </row>
    <row r="140" spans="1:52" x14ac:dyDescent="0.2">
      <c r="A140" s="49"/>
      <c r="P140" s="49">
        <v>47635</v>
      </c>
      <c r="Q140">
        <v>7.5151226755788798</v>
      </c>
      <c r="R140">
        <v>11.336204565162198</v>
      </c>
      <c r="S140">
        <v>6.0324338880788808</v>
      </c>
      <c r="V140" s="24"/>
      <c r="W140" s="24"/>
      <c r="X140" s="24"/>
      <c r="Y140" s="49">
        <v>47635</v>
      </c>
      <c r="Z140" s="84">
        <v>19.16818663331459</v>
      </c>
      <c r="AA140" s="84">
        <v>23.008512875722566</v>
      </c>
      <c r="AB140" s="84">
        <v>17.681093205591957</v>
      </c>
      <c r="AC140" s="84"/>
      <c r="AD140" s="84"/>
      <c r="AE140" s="84"/>
      <c r="AF140" s="84"/>
      <c r="AG140" s="84"/>
      <c r="AH140" s="84"/>
      <c r="AI140" s="84"/>
      <c r="AJ140" s="49">
        <v>47635</v>
      </c>
      <c r="AK140" s="84">
        <f t="shared" si="2"/>
        <v>33304.398416211334</v>
      </c>
      <c r="AL140" s="84">
        <f t="shared" si="2"/>
        <v>39976.899976849068</v>
      </c>
      <c r="AM140" s="84">
        <f t="shared" si="2"/>
        <v>30720.598866131528</v>
      </c>
      <c r="AW140" s="22">
        <v>47635</v>
      </c>
      <c r="AX140">
        <v>9.723086490791232</v>
      </c>
      <c r="AY140">
        <v>1.6985935618222208</v>
      </c>
      <c r="AZ140">
        <v>7.7465065807011388</v>
      </c>
    </row>
    <row r="141" spans="1:52" x14ac:dyDescent="0.2">
      <c r="A141" s="49"/>
      <c r="P141" s="49">
        <v>47665</v>
      </c>
      <c r="Q141">
        <v>7.5121856839122083</v>
      </c>
      <c r="R141">
        <v>11.347175865162217</v>
      </c>
      <c r="S141">
        <v>6.0312729276622123</v>
      </c>
      <c r="V141" s="24"/>
      <c r="W141" s="24"/>
      <c r="X141" s="24"/>
      <c r="Y141" s="49">
        <v>47665</v>
      </c>
      <c r="Z141" s="84">
        <v>19.120684934162163</v>
      </c>
      <c r="AA141" s="84">
        <v>22.97159462603727</v>
      </c>
      <c r="AB141" s="84">
        <v>17.636793819865758</v>
      </c>
      <c r="AC141" s="84"/>
      <c r="AD141" s="84"/>
      <c r="AE141" s="84"/>
      <c r="AF141" s="84"/>
      <c r="AG141" s="84"/>
      <c r="AH141" s="84"/>
      <c r="AI141" s="84"/>
      <c r="AJ141" s="49">
        <v>47665</v>
      </c>
      <c r="AK141" s="84">
        <f t="shared" si="2"/>
        <v>33221.86502146288</v>
      </c>
      <c r="AL141" s="84">
        <f t="shared" si="2"/>
        <v>39912.755145631112</v>
      </c>
      <c r="AM141" s="84">
        <f t="shared" si="2"/>
        <v>30643.629436521816</v>
      </c>
      <c r="AW141" s="22">
        <v>47665</v>
      </c>
      <c r="AX141">
        <v>9.7227170982465498</v>
      </c>
      <c r="AY141">
        <v>1.6722529382678324</v>
      </c>
      <c r="AZ141">
        <v>7.7257148976477836</v>
      </c>
    </row>
    <row r="142" spans="1:52" x14ac:dyDescent="0.2">
      <c r="A142" s="49"/>
      <c r="P142" s="49">
        <v>47696</v>
      </c>
      <c r="Q142">
        <v>7.5095961214122102</v>
      </c>
      <c r="R142">
        <v>11.357497065162208</v>
      </c>
      <c r="S142">
        <v>6.0324142526622104</v>
      </c>
      <c r="V142" s="24"/>
      <c r="W142" s="24"/>
      <c r="X142" s="24"/>
      <c r="Y142" s="49">
        <v>47696</v>
      </c>
      <c r="Z142" s="84">
        <v>19.156546034775502</v>
      </c>
      <c r="AA142" s="84">
        <v>23.021572309458392</v>
      </c>
      <c r="AB142" s="84">
        <v>17.675931479088739</v>
      </c>
      <c r="AC142" s="84"/>
      <c r="AD142" s="84"/>
      <c r="AE142" s="84"/>
      <c r="AF142" s="84"/>
      <c r="AG142" s="84"/>
      <c r="AH142" s="84"/>
      <c r="AI142" s="84"/>
      <c r="AJ142" s="49">
        <v>47696</v>
      </c>
      <c r="AK142" s="84">
        <f t="shared" si="2"/>
        <v>33284.173074139842</v>
      </c>
      <c r="AL142" s="84">
        <f t="shared" si="2"/>
        <v>39999.590520954691</v>
      </c>
      <c r="AM142" s="84">
        <f t="shared" si="2"/>
        <v>30711.63045408154</v>
      </c>
      <c r="AW142" s="22">
        <v>47696</v>
      </c>
      <c r="AX142">
        <v>9.7232433212274429</v>
      </c>
      <c r="AY142">
        <v>1.6997450479296194</v>
      </c>
      <c r="AZ142">
        <v>7.7335576656184362</v>
      </c>
    </row>
    <row r="143" spans="1:52" x14ac:dyDescent="0.2">
      <c r="A143" s="49"/>
      <c r="P143" s="49">
        <v>47727</v>
      </c>
      <c r="Q143">
        <v>7.507006558912213</v>
      </c>
      <c r="R143">
        <v>11.3678182651622</v>
      </c>
      <c r="S143">
        <v>6.0335555776622112</v>
      </c>
      <c r="V143" s="24"/>
      <c r="W143" s="24"/>
      <c r="X143" s="24"/>
      <c r="Y143" s="49">
        <v>47727</v>
      </c>
      <c r="Z143" s="84">
        <v>19.151664796765878</v>
      </c>
      <c r="AA143" s="84">
        <v>23.028388459546097</v>
      </c>
      <c r="AB143" s="84">
        <v>17.675234157495712</v>
      </c>
      <c r="AC143" s="84"/>
      <c r="AD143" s="84"/>
      <c r="AE143" s="84"/>
      <c r="AF143" s="84"/>
      <c r="AG143" s="84"/>
      <c r="AH143" s="84"/>
      <c r="AI143" s="84"/>
      <c r="AJ143" s="49">
        <v>47727</v>
      </c>
      <c r="AK143" s="84">
        <f t="shared" si="2"/>
        <v>33275.692006079167</v>
      </c>
      <c r="AL143" s="84">
        <f t="shared" si="2"/>
        <v>40011.433465857532</v>
      </c>
      <c r="AM143" s="84">
        <f t="shared" si="2"/>
        <v>30710.418869668123</v>
      </c>
      <c r="AW143" s="22">
        <v>47727</v>
      </c>
      <c r="AX143">
        <v>9.7233070979262752</v>
      </c>
      <c r="AY143">
        <v>1.6985344439865895</v>
      </c>
      <c r="AZ143">
        <v>7.729823254853013</v>
      </c>
    </row>
    <row r="144" spans="1:52" x14ac:dyDescent="0.2">
      <c r="A144" s="49"/>
      <c r="P144" s="49">
        <v>47757</v>
      </c>
      <c r="Q144">
        <v>7.5044169964122087</v>
      </c>
      <c r="R144">
        <v>11.378139465162219</v>
      </c>
      <c r="S144">
        <v>6.0346969026622119</v>
      </c>
      <c r="V144" s="24"/>
      <c r="W144" s="24"/>
      <c r="X144" s="24"/>
      <c r="Y144" s="49">
        <v>47757</v>
      </c>
      <c r="Z144" s="84">
        <v>19.163102025814304</v>
      </c>
      <c r="AA144" s="84">
        <v>23.051803772302101</v>
      </c>
      <c r="AB144" s="84">
        <v>17.690798663921054</v>
      </c>
      <c r="AC144" s="84"/>
      <c r="AD144" s="84"/>
      <c r="AE144" s="84"/>
      <c r="AF144" s="84"/>
      <c r="AG144" s="84"/>
      <c r="AH144" s="84"/>
      <c r="AI144" s="84"/>
      <c r="AJ144" s="49">
        <v>47757</v>
      </c>
      <c r="AK144" s="84">
        <f t="shared" si="2"/>
        <v>33295.563997117912</v>
      </c>
      <c r="AL144" s="84">
        <f t="shared" si="2"/>
        <v>40052.117173710772</v>
      </c>
      <c r="AM144" s="84">
        <f t="shared" si="2"/>
        <v>30737.461934985546</v>
      </c>
      <c r="AW144" s="22">
        <v>47757</v>
      </c>
      <c r="AX144">
        <v>9.7235137827363793</v>
      </c>
      <c r="AY144">
        <v>1.7141041575823224</v>
      </c>
      <c r="AZ144">
        <v>7.725484085495598</v>
      </c>
    </row>
    <row r="145" spans="1:52" x14ac:dyDescent="0.2">
      <c r="A145" s="49"/>
      <c r="P145" s="49">
        <v>47788</v>
      </c>
      <c r="Q145">
        <v>7.5018274339122106</v>
      </c>
      <c r="R145">
        <v>11.388460665162208</v>
      </c>
      <c r="S145">
        <v>6.0358382276622109</v>
      </c>
      <c r="V145" s="24"/>
      <c r="W145" s="24"/>
      <c r="X145" s="24"/>
      <c r="Y145" s="49">
        <v>47788</v>
      </c>
      <c r="Z145" s="84">
        <v>19.169916176043461</v>
      </c>
      <c r="AA145" s="84">
        <v>23.068155811614453</v>
      </c>
      <c r="AB145" s="84">
        <v>17.702614799663166</v>
      </c>
      <c r="AC145" s="84"/>
      <c r="AD145" s="84"/>
      <c r="AE145" s="84"/>
      <c r="AF145" s="84"/>
      <c r="AG145" s="84"/>
      <c r="AH145" s="84"/>
      <c r="AI145" s="84"/>
      <c r="AJ145" s="49">
        <v>47788</v>
      </c>
      <c r="AK145" s="84">
        <f t="shared" si="2"/>
        <v>33307.403467300523</v>
      </c>
      <c r="AL145" s="84">
        <f t="shared" si="2"/>
        <v>40080.528564031316</v>
      </c>
      <c r="AM145" s="84">
        <f t="shared" si="2"/>
        <v>30757.992269963157</v>
      </c>
      <c r="AW145" s="22">
        <v>47788</v>
      </c>
      <c r="AX145">
        <v>9.7240428602173345</v>
      </c>
      <c r="AY145">
        <v>1.7258311325359263</v>
      </c>
      <c r="AZ145">
        <v>7.7200421832902046</v>
      </c>
    </row>
    <row r="146" spans="1:52" x14ac:dyDescent="0.2">
      <c r="A146" s="49"/>
      <c r="P146" s="49">
        <v>47818</v>
      </c>
      <c r="Q146">
        <v>7.4992378714122125</v>
      </c>
      <c r="R146">
        <v>11.398781865162197</v>
      </c>
      <c r="S146">
        <v>6.0369795526622099</v>
      </c>
      <c r="V146" s="24"/>
      <c r="W146" s="24"/>
      <c r="X146" s="24"/>
      <c r="Y146" s="49">
        <v>47818</v>
      </c>
      <c r="Z146" s="84">
        <v>19.156370342718883</v>
      </c>
      <c r="AA146" s="84">
        <v>23.069298761846422</v>
      </c>
      <c r="AB146" s="84">
        <v>17.692155849583912</v>
      </c>
      <c r="AC146" s="84"/>
      <c r="AD146" s="84"/>
      <c r="AE146" s="84"/>
      <c r="AF146" s="84"/>
      <c r="AG146" s="84"/>
      <c r="AH146" s="84"/>
      <c r="AI146" s="84"/>
      <c r="AJ146" s="49">
        <v>47818</v>
      </c>
      <c r="AK146" s="84">
        <f t="shared" si="2"/>
        <v>33283.867812178236</v>
      </c>
      <c r="AL146" s="84">
        <f t="shared" si="2"/>
        <v>40082.514420629203</v>
      </c>
      <c r="AM146" s="84">
        <f t="shared" si="2"/>
        <v>30739.820022002605</v>
      </c>
      <c r="AW146" s="22">
        <v>47818</v>
      </c>
      <c r="AX146">
        <v>9.723677275693051</v>
      </c>
      <c r="AY146">
        <v>1.7150775982191611</v>
      </c>
      <c r="AZ146">
        <v>7.7176154688066632</v>
      </c>
    </row>
    <row r="147" spans="1:52" x14ac:dyDescent="0.2">
      <c r="A147" s="49"/>
      <c r="P147" s="49">
        <v>47849</v>
      </c>
      <c r="Q147">
        <v>7.4966483089122082</v>
      </c>
      <c r="R147">
        <v>11.409103065162219</v>
      </c>
      <c r="S147">
        <v>6.0381208776622115</v>
      </c>
      <c r="V147" s="24"/>
      <c r="W147" s="24"/>
      <c r="X147" s="24"/>
      <c r="Y147" s="49">
        <v>47849</v>
      </c>
      <c r="Z147" s="84">
        <v>19.441140059979276</v>
      </c>
      <c r="AA147" s="84">
        <v>23.41305717377956</v>
      </c>
      <c r="AB147" s="84">
        <v>17.998083760663611</v>
      </c>
      <c r="AC147" s="84"/>
      <c r="AD147" s="84"/>
      <c r="AE147" s="84"/>
      <c r="AF147" s="84"/>
      <c r="AG147" s="84"/>
      <c r="AH147" s="84"/>
      <c r="AI147" s="84"/>
      <c r="AJ147" s="49">
        <v>47849</v>
      </c>
      <c r="AK147" s="84">
        <f t="shared" si="2"/>
        <v>33778.650354832971</v>
      </c>
      <c r="AL147" s="84">
        <f t="shared" si="2"/>
        <v>40679.788817470027</v>
      </c>
      <c r="AM147" s="84">
        <f t="shared" si="2"/>
        <v>31271.364566729091</v>
      </c>
      <c r="AW147" s="22">
        <v>47849</v>
      </c>
      <c r="AX147">
        <v>9.7260641705764908</v>
      </c>
      <c r="AY147">
        <v>1.8819075668474092</v>
      </c>
      <c r="AZ147">
        <v>7.8331683225553785</v>
      </c>
    </row>
    <row r="148" spans="1:52" x14ac:dyDescent="0.2">
      <c r="A148" s="49"/>
      <c r="P148" s="49">
        <v>47880</v>
      </c>
      <c r="Q148">
        <v>7.4940587464122101</v>
      </c>
      <c r="R148">
        <v>11.419424265162208</v>
      </c>
      <c r="S148">
        <v>6.0392622026622105</v>
      </c>
      <c r="V148" s="24"/>
      <c r="W148" s="24"/>
      <c r="X148" s="24"/>
      <c r="Y148" s="49">
        <v>47880</v>
      </c>
      <c r="Z148" s="84">
        <v>19.328576228775152</v>
      </c>
      <c r="AA148" s="84">
        <v>23.326367885852186</v>
      </c>
      <c r="AB148" s="84">
        <v>17.903094884261861</v>
      </c>
      <c r="AC148" s="84"/>
      <c r="AD148" s="84"/>
      <c r="AE148" s="84"/>
      <c r="AF148" s="84"/>
      <c r="AG148" s="84"/>
      <c r="AH148" s="84"/>
      <c r="AI148" s="84"/>
      <c r="AJ148" s="49">
        <v>47880</v>
      </c>
      <c r="AK148" s="84">
        <f t="shared" si="2"/>
        <v>33583.072611700933</v>
      </c>
      <c r="AL148" s="84">
        <f t="shared" si="2"/>
        <v>40529.167653414115</v>
      </c>
      <c r="AM148" s="84">
        <f t="shared" si="2"/>
        <v>31106.323008791951</v>
      </c>
      <c r="AW148" s="22">
        <v>47880</v>
      </c>
      <c r="AX148">
        <v>9.7246719299576583</v>
      </c>
      <c r="AY148">
        <v>1.7582038151885981</v>
      </c>
      <c r="AZ148">
        <v>7.8457004836289004</v>
      </c>
    </row>
    <row r="149" spans="1:52" x14ac:dyDescent="0.2">
      <c r="A149" s="49"/>
      <c r="P149" s="49">
        <v>47908</v>
      </c>
      <c r="Q149">
        <v>7.4914691839122129</v>
      </c>
      <c r="R149">
        <v>11.429745465162199</v>
      </c>
      <c r="S149">
        <v>6.0404035276622094</v>
      </c>
      <c r="V149" s="24"/>
      <c r="W149" s="24"/>
      <c r="X149" s="24"/>
      <c r="Y149" s="49">
        <v>47908</v>
      </c>
      <c r="Z149" s="84">
        <v>19.398566055860584</v>
      </c>
      <c r="AA149" s="84">
        <v>23.399816523199103</v>
      </c>
      <c r="AB149" s="84">
        <v>17.967758445790771</v>
      </c>
      <c r="AC149" s="84"/>
      <c r="AD149" s="84"/>
      <c r="AE149" s="84"/>
      <c r="AF149" s="84"/>
      <c r="AG149" s="84"/>
      <c r="AH149" s="84"/>
      <c r="AI149" s="84"/>
      <c r="AJ149" s="49">
        <v>47908</v>
      </c>
      <c r="AK149" s="84">
        <f t="shared" si="2"/>
        <v>33704.678746434816</v>
      </c>
      <c r="AL149" s="84">
        <f t="shared" si="2"/>
        <v>40656.783412177545</v>
      </c>
      <c r="AM149" s="84">
        <f t="shared" si="2"/>
        <v>31218.674847667884</v>
      </c>
      <c r="AW149" s="22">
        <v>47908</v>
      </c>
      <c r="AX149">
        <v>9.7257198743968978</v>
      </c>
      <c r="AY149">
        <v>1.8332984297671169</v>
      </c>
      <c r="AZ149">
        <v>7.8395477516965641</v>
      </c>
    </row>
    <row r="150" spans="1:52" x14ac:dyDescent="0.2">
      <c r="A150" s="49"/>
      <c r="P150" s="49">
        <v>47939</v>
      </c>
      <c r="Q150">
        <v>7.4888796214122078</v>
      </c>
      <c r="R150">
        <v>11.440066665162218</v>
      </c>
      <c r="S150">
        <v>6.041544852662212</v>
      </c>
      <c r="V150" s="24"/>
      <c r="W150" s="24"/>
      <c r="X150" s="24"/>
      <c r="Y150" s="49">
        <v>47939</v>
      </c>
      <c r="Z150" s="84">
        <v>19.315039832071367</v>
      </c>
      <c r="AA150" s="84">
        <v>23.335355295009009</v>
      </c>
      <c r="AB150" s="84">
        <v>17.910586221132508</v>
      </c>
      <c r="AC150" s="84"/>
      <c r="AD150" s="84"/>
      <c r="AE150" s="84"/>
      <c r="AF150" s="84"/>
      <c r="AG150" s="84"/>
      <c r="AH150" s="84"/>
      <c r="AI150" s="84"/>
      <c r="AJ150" s="49">
        <v>47939</v>
      </c>
      <c r="AK150" s="84">
        <f t="shared" si="2"/>
        <v>33559.553352546856</v>
      </c>
      <c r="AL150" s="84">
        <f t="shared" si="2"/>
        <v>40544.783124038135</v>
      </c>
      <c r="AM150" s="84">
        <f t="shared" si="2"/>
        <v>31119.339079251971</v>
      </c>
      <c r="AW150" s="22">
        <v>47939</v>
      </c>
      <c r="AX150">
        <v>9.7257430049301909</v>
      </c>
      <c r="AY150">
        <v>1.7581682549154967</v>
      </c>
      <c r="AZ150">
        <v>7.8311285722256834</v>
      </c>
    </row>
    <row r="151" spans="1:52" x14ac:dyDescent="0.2">
      <c r="A151" s="49"/>
      <c r="P151" s="49">
        <v>47969</v>
      </c>
      <c r="Q151">
        <v>7.4862900589122106</v>
      </c>
      <c r="R151">
        <v>11.45038786516221</v>
      </c>
      <c r="S151">
        <v>6.0426861776622109</v>
      </c>
      <c r="V151" s="24"/>
      <c r="W151" s="24"/>
      <c r="X151" s="24"/>
      <c r="Y151" s="49">
        <v>47969</v>
      </c>
      <c r="Z151" s="84">
        <v>19.275345527028751</v>
      </c>
      <c r="AA151" s="84">
        <v>23.233681910650933</v>
      </c>
      <c r="AB151" s="84">
        <v>17.808331709743502</v>
      </c>
      <c r="AC151" s="84"/>
      <c r="AD151" s="84"/>
      <c r="AE151" s="84"/>
      <c r="AF151" s="84"/>
      <c r="AG151" s="84"/>
      <c r="AH151" s="84"/>
      <c r="AI151" s="84"/>
      <c r="AJ151" s="49">
        <v>47969</v>
      </c>
      <c r="AK151" s="84">
        <f t="shared" si="2"/>
        <v>33490.585172338491</v>
      </c>
      <c r="AL151" s="84">
        <f t="shared" si="2"/>
        <v>40368.127347163514</v>
      </c>
      <c r="AM151" s="84">
        <f t="shared" si="2"/>
        <v>30941.673604040268</v>
      </c>
      <c r="AW151" s="22">
        <v>47969</v>
      </c>
      <c r="AX151">
        <v>9.7248266463616577</v>
      </c>
      <c r="AY151">
        <v>1.7280698909782874</v>
      </c>
      <c r="AZ151">
        <v>7.8224489896887937</v>
      </c>
    </row>
    <row r="152" spans="1:52" x14ac:dyDescent="0.2">
      <c r="A152" s="49"/>
      <c r="P152" s="49">
        <v>48000</v>
      </c>
      <c r="Q152">
        <v>7.4837004964122125</v>
      </c>
      <c r="R152">
        <v>11.460709065162199</v>
      </c>
      <c r="S152">
        <v>6.0438275026622081</v>
      </c>
      <c r="V152" s="24"/>
      <c r="W152" s="24"/>
      <c r="X152" s="24"/>
      <c r="Y152" s="49">
        <v>48000</v>
      </c>
      <c r="Z152" s="84">
        <v>19.279405279690177</v>
      </c>
      <c r="AA152" s="84">
        <v>23.251531580017957</v>
      </c>
      <c r="AB152" s="84">
        <v>17.811995540878858</v>
      </c>
      <c r="AC152" s="84"/>
      <c r="AD152" s="84"/>
      <c r="AE152" s="84"/>
      <c r="AF152" s="84"/>
      <c r="AG152" s="84"/>
      <c r="AH152" s="84"/>
      <c r="AI152" s="84"/>
      <c r="AJ152" s="49">
        <v>48000</v>
      </c>
      <c r="AK152" s="84">
        <f t="shared" si="2"/>
        <v>33497.638923571925</v>
      </c>
      <c r="AL152" s="84">
        <f t="shared" si="2"/>
        <v>40399.140844244343</v>
      </c>
      <c r="AM152" s="84">
        <f t="shared" si="2"/>
        <v>30948.039448352818</v>
      </c>
      <c r="AW152" s="22">
        <v>48000</v>
      </c>
      <c r="AX152">
        <v>9.7246463875534594</v>
      </c>
      <c r="AY152">
        <v>1.7283090784755444</v>
      </c>
      <c r="AZ152">
        <v>7.8264498136611689</v>
      </c>
    </row>
    <row r="153" spans="1:52" x14ac:dyDescent="0.2">
      <c r="A153" s="49"/>
      <c r="P153" s="49">
        <v>48030</v>
      </c>
      <c r="Q153">
        <v>7.4831864151622121</v>
      </c>
      <c r="R153">
        <v>11.471299240162219</v>
      </c>
      <c r="S153">
        <v>6.045067554745545</v>
      </c>
      <c r="V153" s="24"/>
      <c r="W153" s="24"/>
      <c r="X153" s="24"/>
      <c r="Y153" s="49">
        <v>48030</v>
      </c>
      <c r="Z153" s="84">
        <v>19.272787368858491</v>
      </c>
      <c r="AA153" s="84">
        <v>23.257004034024575</v>
      </c>
      <c r="AB153" s="84">
        <v>17.806904216723439</v>
      </c>
      <c r="AC153" s="84"/>
      <c r="AD153" s="84"/>
      <c r="AE153" s="84"/>
      <c r="AF153" s="84"/>
      <c r="AG153" s="84"/>
      <c r="AH153" s="84"/>
      <c r="AI153" s="84"/>
      <c r="AJ153" s="49">
        <v>48030</v>
      </c>
      <c r="AK153" s="84">
        <f t="shared" si="2"/>
        <v>33486.140416006354</v>
      </c>
      <c r="AL153" s="84">
        <f t="shared" si="2"/>
        <v>40408.649140049121</v>
      </c>
      <c r="AM153" s="84">
        <f t="shared" si="2"/>
        <v>30939.19335918529</v>
      </c>
      <c r="AW153" s="22">
        <v>48030</v>
      </c>
      <c r="AX153">
        <v>9.7245011264079775</v>
      </c>
      <c r="AY153">
        <v>1.7227538221544358</v>
      </c>
      <c r="AZ153">
        <v>7.8255324202960859</v>
      </c>
    </row>
    <row r="154" spans="1:52" x14ac:dyDescent="0.2">
      <c r="A154" s="49"/>
      <c r="P154" s="49">
        <v>48061</v>
      </c>
      <c r="Q154">
        <v>7.4847478151622102</v>
      </c>
      <c r="R154">
        <v>11.482158390162207</v>
      </c>
      <c r="S154">
        <v>6.0464063339122109</v>
      </c>
      <c r="V154" s="24"/>
      <c r="W154" s="24"/>
      <c r="X154" s="24"/>
      <c r="Y154" s="49">
        <v>48061</v>
      </c>
      <c r="Z154" s="84">
        <v>19.281761698421551</v>
      </c>
      <c r="AA154" s="84">
        <v>23.27609086182806</v>
      </c>
      <c r="AB154" s="84">
        <v>17.81627465970401</v>
      </c>
      <c r="AC154" s="84"/>
      <c r="AD154" s="84"/>
      <c r="AE154" s="84"/>
      <c r="AF154" s="84"/>
      <c r="AG154" s="84"/>
      <c r="AH154" s="84"/>
      <c r="AI154" s="84"/>
      <c r="AJ154" s="49">
        <v>48061</v>
      </c>
      <c r="AK154" s="84">
        <f t="shared" si="2"/>
        <v>33501.733161058568</v>
      </c>
      <c r="AL154" s="84">
        <f t="shared" si="2"/>
        <v>40441.812178881599</v>
      </c>
      <c r="AM154" s="84">
        <f t="shared" si="2"/>
        <v>30955.474344566501</v>
      </c>
      <c r="AW154" s="22">
        <v>48061</v>
      </c>
      <c r="AX154">
        <v>9.7246664224244164</v>
      </c>
      <c r="AY154">
        <v>1.7313757614961554</v>
      </c>
      <c r="AZ154">
        <v>7.8257195145009879</v>
      </c>
    </row>
    <row r="155" spans="1:52" x14ac:dyDescent="0.2">
      <c r="A155" s="49"/>
      <c r="P155" s="49">
        <v>48092</v>
      </c>
      <c r="Q155">
        <v>7.4863092151622084</v>
      </c>
      <c r="R155">
        <v>11.493017540162198</v>
      </c>
      <c r="S155">
        <v>6.0477451130788751</v>
      </c>
      <c r="V155" s="24"/>
      <c r="W155" s="24"/>
      <c r="X155" s="24"/>
      <c r="Y155" s="49">
        <v>48092</v>
      </c>
      <c r="Z155" s="84">
        <v>19.303739780669133</v>
      </c>
      <c r="AA155" s="84">
        <v>23.305676173094227</v>
      </c>
      <c r="AB155" s="84">
        <v>17.839628563476502</v>
      </c>
      <c r="AC155" s="84"/>
      <c r="AD155" s="84"/>
      <c r="AE155" s="84"/>
      <c r="AF155" s="84"/>
      <c r="AG155" s="84"/>
      <c r="AH155" s="84"/>
      <c r="AI155" s="84"/>
      <c r="AJ155" s="49">
        <v>48092</v>
      </c>
      <c r="AK155" s="84">
        <f t="shared" si="2"/>
        <v>33539.919705336346</v>
      </c>
      <c r="AL155" s="84">
        <f t="shared" si="2"/>
        <v>40493.216154256275</v>
      </c>
      <c r="AM155" s="84">
        <f t="shared" si="2"/>
        <v>30996.051355354841</v>
      </c>
      <c r="AW155" s="22">
        <v>48092</v>
      </c>
      <c r="AX155">
        <v>9.7254066585621004</v>
      </c>
      <c r="AY155">
        <v>1.754093726454653</v>
      </c>
      <c r="AZ155">
        <v>7.8242393956523779</v>
      </c>
    </row>
    <row r="156" spans="1:52" x14ac:dyDescent="0.2">
      <c r="A156" s="49"/>
      <c r="P156" s="49">
        <v>48122</v>
      </c>
      <c r="Q156">
        <v>7.4878706151622119</v>
      </c>
      <c r="R156">
        <v>11.503876690162217</v>
      </c>
      <c r="S156">
        <v>6.0490838922455454</v>
      </c>
      <c r="V156" s="24"/>
      <c r="W156" s="24"/>
      <c r="X156" s="24"/>
      <c r="Y156" s="49">
        <v>48122</v>
      </c>
      <c r="Z156" s="84">
        <v>19.297529597704752</v>
      </c>
      <c r="AA156" s="84">
        <v>23.310148370318469</v>
      </c>
      <c r="AB156" s="84">
        <v>17.832758968192799</v>
      </c>
      <c r="AC156" s="84"/>
      <c r="AD156" s="84"/>
      <c r="AE156" s="84"/>
      <c r="AF156" s="84"/>
      <c r="AG156" s="84"/>
      <c r="AH156" s="84"/>
      <c r="AI156" s="84"/>
      <c r="AJ156" s="49">
        <v>48122</v>
      </c>
      <c r="AK156" s="84">
        <f t="shared" si="2"/>
        <v>33529.129618008847</v>
      </c>
      <c r="AL156" s="84">
        <f t="shared" si="2"/>
        <v>40500.986520906044</v>
      </c>
      <c r="AM156" s="84">
        <f t="shared" si="2"/>
        <v>30984.115550332528</v>
      </c>
      <c r="AW156" s="22">
        <v>48122</v>
      </c>
      <c r="AX156">
        <v>9.7251599788462926</v>
      </c>
      <c r="AY156">
        <v>1.746430015789264</v>
      </c>
      <c r="AZ156">
        <v>7.8259396030691946</v>
      </c>
    </row>
    <row r="157" spans="1:52" x14ac:dyDescent="0.2">
      <c r="A157" s="49"/>
      <c r="P157" s="49">
        <v>48153</v>
      </c>
      <c r="Q157">
        <v>7.48943201516221</v>
      </c>
      <c r="R157">
        <v>11.514735840162208</v>
      </c>
      <c r="S157">
        <v>6.0504226714122105</v>
      </c>
      <c r="V157" s="24"/>
      <c r="W157" s="24"/>
      <c r="X157" s="24"/>
      <c r="Y157" s="49">
        <v>48153</v>
      </c>
      <c r="Z157" s="84">
        <v>19.326107615841231</v>
      </c>
      <c r="AA157" s="84">
        <v>23.345093846458706</v>
      </c>
      <c r="AB157" s="84">
        <v>17.863201148184785</v>
      </c>
      <c r="AC157" s="84"/>
      <c r="AD157" s="84"/>
      <c r="AE157" s="84"/>
      <c r="AF157" s="84"/>
      <c r="AG157" s="84"/>
      <c r="AH157" s="84"/>
      <c r="AI157" s="84"/>
      <c r="AJ157" s="49">
        <v>48153</v>
      </c>
      <c r="AK157" s="84">
        <f t="shared" si="2"/>
        <v>33578.783438694671</v>
      </c>
      <c r="AL157" s="84">
        <f t="shared" si="2"/>
        <v>40561.703691626608</v>
      </c>
      <c r="AM157" s="84">
        <f t="shared" si="2"/>
        <v>31037.008320551544</v>
      </c>
      <c r="AW157" s="22">
        <v>48153</v>
      </c>
      <c r="AX157">
        <v>9.72617546256987</v>
      </c>
      <c r="AY157">
        <v>1.7763141962201245</v>
      </c>
      <c r="AZ157">
        <v>7.8236179570512343</v>
      </c>
    </row>
    <row r="158" spans="1:52" x14ac:dyDescent="0.2">
      <c r="A158" s="49"/>
      <c r="P158" s="49">
        <v>48183</v>
      </c>
      <c r="Q158">
        <v>7.49099341516221</v>
      </c>
      <c r="R158">
        <v>11.525594990162199</v>
      </c>
      <c r="S158">
        <v>6.0517614505788782</v>
      </c>
      <c r="V158" s="24"/>
      <c r="W158" s="24"/>
      <c r="X158" s="24"/>
      <c r="Y158" s="49">
        <v>48183</v>
      </c>
      <c r="Z158" s="84">
        <v>19.325145529713339</v>
      </c>
      <c r="AA158" s="84">
        <v>23.353104762409256</v>
      </c>
      <c r="AB158" s="84">
        <v>17.862052401991608</v>
      </c>
      <c r="AC158" s="84"/>
      <c r="AD158" s="84"/>
      <c r="AE158" s="84"/>
      <c r="AF158" s="84"/>
      <c r="AG158" s="84"/>
      <c r="AH158" s="84"/>
      <c r="AI158" s="84"/>
      <c r="AJ158" s="49">
        <v>48183</v>
      </c>
      <c r="AK158" s="84">
        <f t="shared" si="2"/>
        <v>33577.111830402922</v>
      </c>
      <c r="AL158" s="84">
        <f t="shared" si="2"/>
        <v>40575.622521905119</v>
      </c>
      <c r="AM158" s="84">
        <f t="shared" si="2"/>
        <v>31035.012393569585</v>
      </c>
      <c r="AW158" s="22">
        <v>48183</v>
      </c>
      <c r="AX158">
        <v>9.7262215175485114</v>
      </c>
      <c r="AY158">
        <v>1.7749064154042644</v>
      </c>
      <c r="AZ158">
        <v>7.8240175967605694</v>
      </c>
    </row>
    <row r="159" spans="1:52" x14ac:dyDescent="0.2">
      <c r="A159" s="49"/>
      <c r="P159" s="49">
        <v>48214</v>
      </c>
      <c r="Q159">
        <v>7.4925548151622126</v>
      </c>
      <c r="R159">
        <v>11.536454140162219</v>
      </c>
      <c r="S159">
        <v>6.0531002297455458</v>
      </c>
      <c r="V159" s="24"/>
      <c r="W159" s="24"/>
      <c r="X159" s="24"/>
      <c r="Y159" s="49">
        <v>48214</v>
      </c>
      <c r="Z159" s="84">
        <v>19.320417643715455</v>
      </c>
      <c r="AA159" s="84">
        <v>23.359500130137974</v>
      </c>
      <c r="AB159" s="84">
        <v>17.85672016201136</v>
      </c>
      <c r="AC159" s="84"/>
      <c r="AD159" s="84"/>
      <c r="AE159" s="84"/>
      <c r="AF159" s="84"/>
      <c r="AG159" s="84"/>
      <c r="AH159" s="84"/>
      <c r="AI159" s="84"/>
      <c r="AJ159" s="49">
        <v>48214</v>
      </c>
      <c r="AK159" s="84">
        <f t="shared" si="2"/>
        <v>33568.897208855662</v>
      </c>
      <c r="AL159" s="84">
        <f t="shared" si="2"/>
        <v>40586.734364612515</v>
      </c>
      <c r="AM159" s="84">
        <f t="shared" si="2"/>
        <v>31025.747717251983</v>
      </c>
      <c r="AW159" s="22">
        <v>48214</v>
      </c>
      <c r="AX159">
        <v>9.725943185973998</v>
      </c>
      <c r="AY159">
        <v>1.7685245038914821</v>
      </c>
      <c r="AZ159">
        <v>7.8259499538499719</v>
      </c>
    </row>
    <row r="160" spans="1:52" x14ac:dyDescent="0.2">
      <c r="A160" s="49"/>
      <c r="P160" s="49">
        <v>48245</v>
      </c>
      <c r="Q160">
        <v>7.4941162151622116</v>
      </c>
      <c r="R160">
        <v>11.54731329016221</v>
      </c>
      <c r="S160">
        <v>6.0544390089122118</v>
      </c>
      <c r="V160" s="24"/>
      <c r="W160" s="24"/>
      <c r="X160" s="24"/>
      <c r="Y160" s="49">
        <v>48245</v>
      </c>
      <c r="Z160" s="84">
        <v>19.331969098315298</v>
      </c>
      <c r="AA160" s="84">
        <v>23.381865734447398</v>
      </c>
      <c r="AB160" s="84">
        <v>17.868732338683177</v>
      </c>
      <c r="AC160" s="84"/>
      <c r="AD160" s="84"/>
      <c r="AE160" s="84"/>
      <c r="AF160" s="84"/>
      <c r="AG160" s="84"/>
      <c r="AH160" s="84"/>
      <c r="AI160" s="84"/>
      <c r="AJ160" s="49">
        <v>48245</v>
      </c>
      <c r="AK160" s="84">
        <f t="shared" si="2"/>
        <v>33588.967664848155</v>
      </c>
      <c r="AL160" s="84">
        <f t="shared" si="2"/>
        <v>40625.594221884865</v>
      </c>
      <c r="AM160" s="84">
        <f t="shared" si="2"/>
        <v>31046.618670012263</v>
      </c>
      <c r="AW160" s="22">
        <v>48245</v>
      </c>
      <c r="AX160">
        <v>9.7261326018057677</v>
      </c>
      <c r="AY160">
        <v>1.7790003673174639</v>
      </c>
      <c r="AZ160">
        <v>7.8268361291920732</v>
      </c>
    </row>
    <row r="161" spans="1:52" x14ac:dyDescent="0.2">
      <c r="A161" s="49"/>
      <c r="P161" s="49">
        <v>48274</v>
      </c>
      <c r="Q161">
        <v>7.4956776151622098</v>
      </c>
      <c r="R161">
        <v>11.558172440162201</v>
      </c>
      <c r="S161">
        <v>6.0557777880788777</v>
      </c>
      <c r="V161" s="24"/>
      <c r="W161" s="24"/>
      <c r="X161" s="24"/>
      <c r="Y161" s="49">
        <v>48274</v>
      </c>
      <c r="Z161" s="84">
        <v>19.338959975539527</v>
      </c>
      <c r="AA161" s="84">
        <v>23.395857383748972</v>
      </c>
      <c r="AB161" s="84">
        <v>17.876179117137838</v>
      </c>
      <c r="AC161" s="84"/>
      <c r="AD161" s="84"/>
      <c r="AE161" s="84"/>
      <c r="AF161" s="84"/>
      <c r="AG161" s="84"/>
      <c r="AH161" s="84"/>
      <c r="AI161" s="84"/>
      <c r="AJ161" s="49">
        <v>48274</v>
      </c>
      <c r="AK161" s="84">
        <f t="shared" si="2"/>
        <v>33601.114195180344</v>
      </c>
      <c r="AL161" s="84">
        <f t="shared" si="2"/>
        <v>40649.904474688316</v>
      </c>
      <c r="AM161" s="84">
        <f t="shared" si="2"/>
        <v>31059.557320982</v>
      </c>
      <c r="AW161" s="22">
        <v>48274</v>
      </c>
      <c r="AX161">
        <v>9.7265761628440828</v>
      </c>
      <c r="AY161">
        <v>1.7865495230941675</v>
      </c>
      <c r="AZ161">
        <v>7.8258342896012767</v>
      </c>
    </row>
    <row r="162" spans="1:52" x14ac:dyDescent="0.2">
      <c r="A162" s="49"/>
      <c r="P162" s="49">
        <v>48305</v>
      </c>
      <c r="Q162">
        <v>7.4972390151622132</v>
      </c>
      <c r="R162">
        <v>11.56903159016222</v>
      </c>
      <c r="S162">
        <v>6.0571165672455471</v>
      </c>
      <c r="V162" s="24"/>
      <c r="W162" s="24"/>
      <c r="X162" s="24"/>
      <c r="Y162" s="49">
        <v>48305</v>
      </c>
      <c r="Z162" s="84">
        <v>19.361818642414118</v>
      </c>
      <c r="AA162" s="84">
        <v>23.428395911788652</v>
      </c>
      <c r="AB162" s="84">
        <v>17.899824433288273</v>
      </c>
      <c r="AC162" s="84"/>
      <c r="AD162" s="84"/>
      <c r="AE162" s="84"/>
      <c r="AF162" s="84"/>
      <c r="AG162" s="84"/>
      <c r="AH162" s="84"/>
      <c r="AI162" s="84"/>
      <c r="AJ162" s="49">
        <v>48305</v>
      </c>
      <c r="AK162" s="84">
        <f t="shared" si="2"/>
        <v>33640.830740277604</v>
      </c>
      <c r="AL162" s="84">
        <f t="shared" si="2"/>
        <v>40706.43961400228</v>
      </c>
      <c r="AM162" s="84">
        <f t="shared" si="2"/>
        <v>31100.640655823008</v>
      </c>
      <c r="AW162" s="22">
        <v>48305</v>
      </c>
      <c r="AX162">
        <v>9.7270114919171267</v>
      </c>
      <c r="AY162">
        <v>1.8037811682151519</v>
      </c>
      <c r="AZ162">
        <v>7.8310259822818411</v>
      </c>
    </row>
    <row r="163" spans="1:52" x14ac:dyDescent="0.2">
      <c r="A163" s="49"/>
      <c r="P163" s="49">
        <v>48335</v>
      </c>
      <c r="Q163">
        <v>7.4988004151622105</v>
      </c>
      <c r="R163">
        <v>11.57989074016221</v>
      </c>
      <c r="S163">
        <v>6.0584553464122104</v>
      </c>
      <c r="V163" s="24"/>
      <c r="W163" s="24"/>
      <c r="X163" s="24"/>
      <c r="Y163" s="49">
        <v>48335</v>
      </c>
      <c r="Z163" s="84">
        <v>19.354707504037826</v>
      </c>
      <c r="AA163" s="84">
        <v>23.430762571550314</v>
      </c>
      <c r="AB163" s="84">
        <v>17.892568031808683</v>
      </c>
      <c r="AC163" s="84"/>
      <c r="AD163" s="84"/>
      <c r="AE163" s="84"/>
      <c r="AF163" s="84"/>
      <c r="AG163" s="84"/>
      <c r="AH163" s="84"/>
      <c r="AI163" s="84"/>
      <c r="AJ163" s="49">
        <v>48335</v>
      </c>
      <c r="AK163" s="84">
        <f t="shared" si="2"/>
        <v>33628.475258238155</v>
      </c>
      <c r="AL163" s="84">
        <f t="shared" si="2"/>
        <v>40710.551645104955</v>
      </c>
      <c r="AM163" s="84">
        <f t="shared" si="2"/>
        <v>31088.032781611044</v>
      </c>
      <c r="AW163" s="22">
        <v>48335</v>
      </c>
      <c r="AX163">
        <v>9.7269493851567628</v>
      </c>
      <c r="AY163">
        <v>1.8012694820817521</v>
      </c>
      <c r="AZ163">
        <v>7.8264886367993052</v>
      </c>
    </row>
    <row r="164" spans="1:52" x14ac:dyDescent="0.2">
      <c r="A164" s="49"/>
      <c r="P164" s="49">
        <v>48366</v>
      </c>
      <c r="Q164">
        <v>7.5003618151622096</v>
      </c>
      <c r="R164">
        <v>11.590749890162199</v>
      </c>
      <c r="S164">
        <v>6.0597941255788772</v>
      </c>
      <c r="V164" s="24"/>
      <c r="W164" s="24"/>
      <c r="X164" s="24"/>
      <c r="Y164" s="49">
        <v>48366</v>
      </c>
      <c r="Z164" s="84">
        <v>19.366753534853853</v>
      </c>
      <c r="AA164" s="84">
        <v>23.452281781445041</v>
      </c>
      <c r="AB164" s="84">
        <v>17.905172454851787</v>
      </c>
      <c r="AC164" s="84"/>
      <c r="AD164" s="84"/>
      <c r="AE164" s="84"/>
      <c r="AF164" s="84"/>
      <c r="AG164" s="84"/>
      <c r="AH164" s="84"/>
      <c r="AI164" s="84"/>
      <c r="AJ164" s="49">
        <v>48366</v>
      </c>
      <c r="AK164" s="84">
        <f t="shared" si="2"/>
        <v>33649.405031998474</v>
      </c>
      <c r="AL164" s="84">
        <f t="shared" si="2"/>
        <v>40747.940906470474</v>
      </c>
      <c r="AM164" s="84">
        <f t="shared" si="2"/>
        <v>31109.932752373246</v>
      </c>
      <c r="AW164" s="22">
        <v>48366</v>
      </c>
      <c r="AX164">
        <v>9.7272271829500383</v>
      </c>
      <c r="AY164">
        <v>1.812647641925357</v>
      </c>
      <c r="AZ164">
        <v>7.8268787099784607</v>
      </c>
    </row>
    <row r="165" spans="1:52" x14ac:dyDescent="0.2">
      <c r="A165" s="49"/>
      <c r="P165" s="49">
        <v>48396</v>
      </c>
      <c r="Q165">
        <v>7.5032410214122152</v>
      </c>
      <c r="R165">
        <v>11.602069425578888</v>
      </c>
      <c r="S165">
        <v>6.0603277151622112</v>
      </c>
      <c r="V165" s="24"/>
      <c r="W165" s="24"/>
      <c r="X165" s="24"/>
      <c r="Y165" s="49">
        <v>48396</v>
      </c>
      <c r="Z165" s="84">
        <v>19.366179367783182</v>
      </c>
      <c r="AA165" s="84">
        <v>23.460507014223818</v>
      </c>
      <c r="AB165" s="84">
        <v>17.90214799969289</v>
      </c>
      <c r="AC165" s="84"/>
      <c r="AD165" s="84"/>
      <c r="AE165" s="84"/>
      <c r="AF165" s="84"/>
      <c r="AG165" s="84"/>
      <c r="AH165" s="84"/>
      <c r="AI165" s="84"/>
      <c r="AJ165" s="49">
        <v>48396</v>
      </c>
      <c r="AK165" s="84">
        <f t="shared" si="2"/>
        <v>33648.407426474027</v>
      </c>
      <c r="AL165" s="84">
        <f t="shared" si="2"/>
        <v>40762.232108594639</v>
      </c>
      <c r="AM165" s="84">
        <f t="shared" si="2"/>
        <v>31104.677812950398</v>
      </c>
      <c r="AW165" s="22">
        <v>48396</v>
      </c>
      <c r="AX165">
        <v>9.7272058893398761</v>
      </c>
      <c r="AY165">
        <v>1.8099419369396248</v>
      </c>
      <c r="AZ165">
        <v>7.8290315415036797</v>
      </c>
    </row>
    <row r="166" spans="1:52" x14ac:dyDescent="0.2">
      <c r="A166" s="49"/>
      <c r="P166" s="49">
        <v>48427</v>
      </c>
      <c r="Q166">
        <v>7.5074380339122104</v>
      </c>
      <c r="R166">
        <v>11.613849346412209</v>
      </c>
      <c r="S166">
        <v>6.0600561151622108</v>
      </c>
      <c r="V166" s="24"/>
      <c r="W166" s="24"/>
      <c r="X166" s="24"/>
      <c r="Y166" s="49">
        <v>48427</v>
      </c>
      <c r="Z166" s="84">
        <v>19.381259289773872</v>
      </c>
      <c r="AA166" s="84">
        <v>23.482730044775209</v>
      </c>
      <c r="AB166" s="84">
        <v>17.913551098971645</v>
      </c>
      <c r="AC166" s="84"/>
      <c r="AD166" s="84"/>
      <c r="AE166" s="84"/>
      <c r="AF166" s="84"/>
      <c r="AG166" s="84"/>
      <c r="AH166" s="84"/>
      <c r="AI166" s="84"/>
      <c r="AJ166" s="49">
        <v>48427</v>
      </c>
      <c r="AK166" s="84">
        <f t="shared" si="2"/>
        <v>33674.608534574174</v>
      </c>
      <c r="AL166" s="84">
        <f t="shared" si="2"/>
        <v>40800.844246386165</v>
      </c>
      <c r="AM166" s="84">
        <f t="shared" si="2"/>
        <v>31124.490504094549</v>
      </c>
      <c r="AW166" s="22">
        <v>48427</v>
      </c>
      <c r="AX166">
        <v>9.7275493015202503</v>
      </c>
      <c r="AY166">
        <v>1.8220604123490454</v>
      </c>
      <c r="AZ166">
        <v>7.831649575904577</v>
      </c>
    </row>
    <row r="167" spans="1:52" x14ac:dyDescent="0.2">
      <c r="A167" s="49"/>
      <c r="P167" s="49">
        <v>48458</v>
      </c>
      <c r="Q167">
        <v>7.5116350464122075</v>
      </c>
      <c r="R167">
        <v>11.625629267245534</v>
      </c>
      <c r="S167">
        <v>6.0597845151622129</v>
      </c>
      <c r="V167" s="24"/>
      <c r="W167" s="24"/>
      <c r="X167" s="24"/>
      <c r="Y167" s="49">
        <v>48458</v>
      </c>
      <c r="Z167" s="84">
        <v>19.397086968082704</v>
      </c>
      <c r="AA167" s="84">
        <v>23.505723702480349</v>
      </c>
      <c r="AB167" s="84">
        <v>17.925746786337477</v>
      </c>
      <c r="AC167" s="84"/>
      <c r="AD167" s="84"/>
      <c r="AE167" s="84"/>
      <c r="AF167" s="84"/>
      <c r="AG167" s="84"/>
      <c r="AH167" s="84"/>
      <c r="AI167" s="84"/>
      <c r="AJ167" s="49">
        <v>48458</v>
      </c>
      <c r="AK167" s="84">
        <f t="shared" si="2"/>
        <v>33702.108856565239</v>
      </c>
      <c r="AL167" s="84">
        <f t="shared" si="2"/>
        <v>40840.795335756666</v>
      </c>
      <c r="AM167" s="84">
        <f t="shared" si="2"/>
        <v>31145.680303565998</v>
      </c>
      <c r="AW167" s="22">
        <v>48458</v>
      </c>
      <c r="AX167">
        <v>9.7279078475046941</v>
      </c>
      <c r="AY167">
        <v>1.8348685586326361</v>
      </c>
      <c r="AZ167">
        <v>7.8343105619453723</v>
      </c>
    </row>
    <row r="168" spans="1:52" x14ac:dyDescent="0.2">
      <c r="A168" s="49"/>
      <c r="P168" s="49">
        <v>48488</v>
      </c>
      <c r="Q168">
        <v>7.5158320589122152</v>
      </c>
      <c r="R168">
        <v>11.637409188078889</v>
      </c>
      <c r="S168">
        <v>6.0595129151622116</v>
      </c>
      <c r="V168" s="24"/>
      <c r="W168" s="24"/>
      <c r="X168" s="24"/>
      <c r="Y168" s="49">
        <v>48488</v>
      </c>
      <c r="Z168" s="84">
        <v>19.393329700308332</v>
      </c>
      <c r="AA168" s="84">
        <v>23.510855095172158</v>
      </c>
      <c r="AB168" s="84">
        <v>17.917034086354519</v>
      </c>
      <c r="AC168" s="84"/>
      <c r="AD168" s="84"/>
      <c r="AE168" s="84"/>
      <c r="AF168" s="84"/>
      <c r="AG168" s="84"/>
      <c r="AH168" s="84"/>
      <c r="AI168" s="84"/>
      <c r="AJ168" s="49">
        <v>48488</v>
      </c>
      <c r="AK168" s="84">
        <f t="shared" si="2"/>
        <v>33695.580667680821</v>
      </c>
      <c r="AL168" s="84">
        <f t="shared" si="2"/>
        <v>40849.711043325005</v>
      </c>
      <c r="AM168" s="84">
        <f t="shared" si="2"/>
        <v>31130.542135461506</v>
      </c>
      <c r="AW168" s="22">
        <v>48488</v>
      </c>
      <c r="AX168">
        <v>9.7276569772963715</v>
      </c>
      <c r="AY168">
        <v>1.8273154860032332</v>
      </c>
      <c r="AZ168">
        <v>7.8383572370087231</v>
      </c>
    </row>
    <row r="169" spans="1:52" x14ac:dyDescent="0.2">
      <c r="A169" s="49"/>
      <c r="P169" s="49">
        <v>48519</v>
      </c>
      <c r="Q169">
        <v>7.5200290714122122</v>
      </c>
      <c r="R169">
        <v>11.649189108912209</v>
      </c>
      <c r="S169">
        <v>6.0592413151622129</v>
      </c>
      <c r="V169" s="24"/>
      <c r="W169" s="24"/>
      <c r="X169" s="24"/>
      <c r="Y169" s="49">
        <v>48519</v>
      </c>
      <c r="Z169" s="84">
        <v>19.415849935841543</v>
      </c>
      <c r="AA169" s="84">
        <v>23.539269927259184</v>
      </c>
      <c r="AB169" s="84">
        <v>17.936424065319848</v>
      </c>
      <c r="AC169" s="84"/>
      <c r="AD169" s="84"/>
      <c r="AE169" s="84"/>
      <c r="AF169" s="84"/>
      <c r="AG169" s="84"/>
      <c r="AH169" s="84"/>
      <c r="AI169" s="84"/>
      <c r="AJ169" s="49">
        <v>48519</v>
      </c>
      <c r="AK169" s="84">
        <f t="shared" si="2"/>
        <v>33734.709194075767</v>
      </c>
      <c r="AL169" s="84">
        <f t="shared" si="2"/>
        <v>40899.08133102407</v>
      </c>
      <c r="AM169" s="84">
        <f t="shared" si="2"/>
        <v>31164.231894284123</v>
      </c>
      <c r="AW169" s="22">
        <v>48519</v>
      </c>
      <c r="AX169">
        <v>9.7282934315549738</v>
      </c>
      <c r="AY169">
        <v>1.8473184724109992</v>
      </c>
      <c r="AZ169">
        <v>7.840238031875562</v>
      </c>
    </row>
    <row r="170" spans="1:52" x14ac:dyDescent="0.2">
      <c r="A170" s="49"/>
      <c r="P170" s="49">
        <v>48549</v>
      </c>
      <c r="Q170">
        <v>7.5242260839122075</v>
      </c>
      <c r="R170">
        <v>11.660969029745532</v>
      </c>
      <c r="S170">
        <v>6.0589697151622124</v>
      </c>
      <c r="V170" s="24"/>
      <c r="W170" s="24"/>
      <c r="X170" s="24"/>
      <c r="Y170" s="49">
        <v>48549</v>
      </c>
      <c r="Z170" s="84">
        <v>19.408513125654164</v>
      </c>
      <c r="AA170" s="84">
        <v>23.541153104424669</v>
      </c>
      <c r="AB170" s="84">
        <v>17.923895954634187</v>
      </c>
      <c r="AC170" s="84"/>
      <c r="AD170" s="84"/>
      <c r="AE170" s="84"/>
      <c r="AF170" s="84"/>
      <c r="AG170" s="84"/>
      <c r="AH170" s="84"/>
      <c r="AI170" s="84"/>
      <c r="AJ170" s="49">
        <v>48549</v>
      </c>
      <c r="AK170" s="84">
        <f t="shared" si="2"/>
        <v>33721.961611100975</v>
      </c>
      <c r="AL170" s="84">
        <f t="shared" si="2"/>
        <v>40902.353319335089</v>
      </c>
      <c r="AM170" s="84">
        <f t="shared" si="2"/>
        <v>31142.46451494567</v>
      </c>
      <c r="AW170" s="22">
        <v>48549</v>
      </c>
      <c r="AX170">
        <v>9.7279477092469264</v>
      </c>
      <c r="AY170">
        <v>1.8360765068976248</v>
      </c>
      <c r="AZ170">
        <v>7.8444889095096118</v>
      </c>
    </row>
    <row r="171" spans="1:52" x14ac:dyDescent="0.2">
      <c r="A171" s="49"/>
      <c r="P171" s="49">
        <v>48580</v>
      </c>
      <c r="Q171">
        <v>7.5284230964122152</v>
      </c>
      <c r="R171">
        <v>11.672748950578887</v>
      </c>
      <c r="S171">
        <v>6.058698115162211</v>
      </c>
      <c r="V171" s="24"/>
      <c r="W171" s="24"/>
      <c r="X171" s="24"/>
      <c r="Y171" s="49">
        <v>48580</v>
      </c>
      <c r="Z171" s="84">
        <v>19.412475897185452</v>
      </c>
      <c r="AA171" s="84">
        <v>23.552885602873676</v>
      </c>
      <c r="AB171" s="84">
        <v>17.92345788493909</v>
      </c>
      <c r="AC171" s="84"/>
      <c r="AD171" s="84"/>
      <c r="AE171" s="84"/>
      <c r="AF171" s="84"/>
      <c r="AG171" s="84"/>
      <c r="AH171" s="84"/>
      <c r="AI171" s="84"/>
      <c r="AJ171" s="49">
        <v>48580</v>
      </c>
      <c r="AK171" s="84">
        <f t="shared" si="2"/>
        <v>33728.84685926947</v>
      </c>
      <c r="AL171" s="84">
        <f t="shared" si="2"/>
        <v>40922.738335937764</v>
      </c>
      <c r="AM171" s="84">
        <f t="shared" si="2"/>
        <v>31141.703376297624</v>
      </c>
      <c r="AW171" s="22">
        <v>48580</v>
      </c>
      <c r="AX171">
        <v>9.7279554378826223</v>
      </c>
      <c r="AY171">
        <v>1.8367192279410764</v>
      </c>
      <c r="AZ171">
        <v>7.8478012313617498</v>
      </c>
    </row>
    <row r="172" spans="1:52" x14ac:dyDescent="0.2">
      <c r="A172" s="49"/>
      <c r="P172" s="49">
        <v>48611</v>
      </c>
      <c r="Q172">
        <v>7.5326201089122105</v>
      </c>
      <c r="R172">
        <v>11.68452887141221</v>
      </c>
      <c r="S172">
        <v>6.0584265151622105</v>
      </c>
      <c r="V172" s="24"/>
      <c r="W172" s="24"/>
      <c r="X172" s="24"/>
      <c r="Y172" s="49">
        <v>48611</v>
      </c>
      <c r="Z172" s="84">
        <v>19.440635531872189</v>
      </c>
      <c r="AA172" s="84">
        <v>23.638570695827184</v>
      </c>
      <c r="AB172" s="84">
        <v>18.009242024248469</v>
      </c>
      <c r="AC172" s="84"/>
      <c r="AD172" s="84"/>
      <c r="AE172" s="84"/>
      <c r="AF172" s="84"/>
      <c r="AG172" s="84"/>
      <c r="AH172" s="84"/>
      <c r="AI172" s="84"/>
      <c r="AJ172" s="49">
        <v>48611</v>
      </c>
      <c r="AK172" s="84">
        <f t="shared" si="2"/>
        <v>33777.773745823884</v>
      </c>
      <c r="AL172" s="84">
        <f t="shared" si="2"/>
        <v>41071.6147282979</v>
      </c>
      <c r="AM172" s="84">
        <f t="shared" si="2"/>
        <v>31290.751860017303</v>
      </c>
      <c r="AW172" s="22">
        <v>48611</v>
      </c>
      <c r="AX172">
        <v>9.7287650267534964</v>
      </c>
      <c r="AY172">
        <v>1.8590358120931458</v>
      </c>
      <c r="AZ172">
        <v>7.8528346930255397</v>
      </c>
    </row>
    <row r="173" spans="1:52" x14ac:dyDescent="0.2">
      <c r="A173" s="49"/>
      <c r="P173" s="49">
        <v>48639</v>
      </c>
      <c r="Q173">
        <v>7.5368171214122075</v>
      </c>
      <c r="R173">
        <v>11.696308792245533</v>
      </c>
      <c r="S173">
        <v>6.0581549151622118</v>
      </c>
      <c r="V173" s="24"/>
      <c r="W173" s="24"/>
      <c r="X173" s="24"/>
      <c r="Y173" s="49">
        <v>48639</v>
      </c>
      <c r="Z173" s="84">
        <v>19.434932957488492</v>
      </c>
      <c r="AA173" s="84">
        <v>23.589263966638775</v>
      </c>
      <c r="AB173" s="84">
        <v>17.938141452675215</v>
      </c>
      <c r="AC173" s="84"/>
      <c r="AD173" s="84"/>
      <c r="AE173" s="84"/>
      <c r="AF173" s="84"/>
      <c r="AG173" s="84"/>
      <c r="AH173" s="84"/>
      <c r="AI173" s="84"/>
      <c r="AJ173" s="49">
        <v>48639</v>
      </c>
      <c r="AK173" s="84">
        <f t="shared" si="2"/>
        <v>33767.865619775977</v>
      </c>
      <c r="AL173" s="84">
        <f t="shared" si="2"/>
        <v>40985.945124547441</v>
      </c>
      <c r="AM173" s="84">
        <f t="shared" si="2"/>
        <v>31167.215825618488</v>
      </c>
      <c r="AW173" s="22">
        <v>48639</v>
      </c>
      <c r="AX173">
        <v>9.7285508208446299</v>
      </c>
      <c r="AY173">
        <v>1.8532533322479698</v>
      </c>
      <c r="AZ173">
        <v>7.8531288043958831</v>
      </c>
    </row>
    <row r="174" spans="1:52" x14ac:dyDescent="0.2">
      <c r="A174" s="49"/>
      <c r="P174" s="49">
        <v>48670</v>
      </c>
      <c r="Q174">
        <v>7.5410141339122152</v>
      </c>
      <c r="R174">
        <v>11.708088713078888</v>
      </c>
      <c r="S174">
        <v>6.0578833151622113</v>
      </c>
      <c r="V174" s="24"/>
      <c r="W174" s="24"/>
      <c r="X174" s="24"/>
      <c r="Y174" s="49">
        <v>48670</v>
      </c>
      <c r="Z174" s="84">
        <v>19.441245690803473</v>
      </c>
      <c r="AA174" s="84">
        <v>23.605288705710276</v>
      </c>
      <c r="AB174" s="84">
        <v>17.940006269363113</v>
      </c>
      <c r="AC174" s="84"/>
      <c r="AD174" s="84"/>
      <c r="AE174" s="84"/>
      <c r="AF174" s="84"/>
      <c r="AG174" s="84"/>
      <c r="AH174" s="84"/>
      <c r="AI174" s="84"/>
      <c r="AJ174" s="49">
        <v>48670</v>
      </c>
      <c r="AK174" s="84">
        <f t="shared" si="2"/>
        <v>33778.833886594293</v>
      </c>
      <c r="AL174" s="84">
        <f t="shared" si="2"/>
        <v>41013.787836263604</v>
      </c>
      <c r="AM174" s="84">
        <f t="shared" si="2"/>
        <v>31170.455912911828</v>
      </c>
      <c r="AW174" s="22">
        <v>48670</v>
      </c>
      <c r="AX174">
        <v>9.7283946133279198</v>
      </c>
      <c r="AY174">
        <v>1.8550605532491777</v>
      </c>
      <c r="AZ174">
        <v>7.8577905242263739</v>
      </c>
    </row>
    <row r="175" spans="1:52" x14ac:dyDescent="0.2">
      <c r="A175" s="49"/>
      <c r="P175" s="49">
        <v>48700</v>
      </c>
      <c r="Q175">
        <v>7.5452111464122122</v>
      </c>
      <c r="R175">
        <v>11.719868633912212</v>
      </c>
      <c r="S175">
        <v>6.0576117151622126</v>
      </c>
      <c r="V175" s="24"/>
      <c r="W175" s="24"/>
      <c r="X175" s="24"/>
      <c r="Y175" s="49">
        <v>48700</v>
      </c>
      <c r="Z175" s="84">
        <v>19.475411287525681</v>
      </c>
      <c r="AA175" s="84">
        <v>23.699659942799887</v>
      </c>
      <c r="AB175" s="84">
        <v>18.030234102549404</v>
      </c>
      <c r="AC175" s="84"/>
      <c r="AD175" s="84"/>
      <c r="AE175" s="84"/>
      <c r="AF175" s="84"/>
      <c r="AG175" s="84"/>
      <c r="AH175" s="84"/>
      <c r="AI175" s="84"/>
      <c r="AJ175" s="49">
        <v>48700</v>
      </c>
      <c r="AK175" s="84">
        <f t="shared" si="2"/>
        <v>33838.196030083978</v>
      </c>
      <c r="AL175" s="84">
        <f t="shared" si="2"/>
        <v>41177.756256395776</v>
      </c>
      <c r="AM175" s="84">
        <f t="shared" si="2"/>
        <v>31327.225239199845</v>
      </c>
      <c r="AW175" s="22">
        <v>48700</v>
      </c>
      <c r="AX175">
        <v>9.7290762308555827</v>
      </c>
      <c r="AY175">
        <v>1.8792139622198023</v>
      </c>
      <c r="AZ175">
        <v>7.8671210944502956</v>
      </c>
    </row>
    <row r="176" spans="1:52" x14ac:dyDescent="0.2">
      <c r="A176" s="49"/>
      <c r="P176" s="49">
        <v>48731</v>
      </c>
      <c r="Q176">
        <v>7.5494081589122075</v>
      </c>
      <c r="R176">
        <v>11.731648554745531</v>
      </c>
      <c r="S176">
        <v>6.0573401151622122</v>
      </c>
      <c r="V176" s="24"/>
      <c r="W176" s="24"/>
      <c r="X176" s="24"/>
      <c r="Y176" s="49">
        <v>48731</v>
      </c>
      <c r="Z176" s="84">
        <v>19.462997943820032</v>
      </c>
      <c r="AA176" s="84">
        <v>23.641205765279253</v>
      </c>
      <c r="AB176" s="84">
        <v>17.953914095755948</v>
      </c>
      <c r="AC176" s="84"/>
      <c r="AD176" s="84"/>
      <c r="AE176" s="84"/>
      <c r="AF176" s="84"/>
      <c r="AG176" s="84"/>
      <c r="AH176" s="84"/>
      <c r="AI176" s="84"/>
      <c r="AJ176" s="49">
        <v>48731</v>
      </c>
      <c r="AK176" s="84">
        <f t="shared" si="2"/>
        <v>33816.628056422262</v>
      </c>
      <c r="AL176" s="84">
        <f t="shared" si="2"/>
        <v>41076.193116674687</v>
      </c>
      <c r="AM176" s="84">
        <f t="shared" si="2"/>
        <v>31194.620524836329</v>
      </c>
      <c r="AW176" s="22">
        <v>48731</v>
      </c>
      <c r="AX176">
        <v>9.7289177157047266</v>
      </c>
      <c r="AY176">
        <v>1.8706354566162389</v>
      </c>
      <c r="AZ176">
        <v>7.8634447714990614</v>
      </c>
    </row>
    <row r="177" spans="1:52" x14ac:dyDescent="0.2">
      <c r="A177" s="49"/>
      <c r="P177" s="49">
        <v>48761</v>
      </c>
      <c r="Q177">
        <v>7.553330550578881</v>
      </c>
      <c r="R177">
        <v>11.742492269328887</v>
      </c>
      <c r="S177">
        <v>6.0569635672455453</v>
      </c>
      <c r="V177" s="24"/>
      <c r="W177" s="24"/>
      <c r="X177" s="24"/>
      <c r="Y177" s="49">
        <v>48761</v>
      </c>
      <c r="Z177" s="84">
        <v>19.457662558960514</v>
      </c>
      <c r="AA177" s="84">
        <v>23.644335164627012</v>
      </c>
      <c r="AB177" s="84">
        <v>17.943709179258093</v>
      </c>
      <c r="AC177" s="84"/>
      <c r="AD177" s="84"/>
      <c r="AE177" s="84"/>
      <c r="AF177" s="84"/>
      <c r="AG177" s="84"/>
      <c r="AH177" s="84"/>
      <c r="AI177" s="84"/>
      <c r="AJ177" s="49">
        <v>48761</v>
      </c>
      <c r="AK177" s="84">
        <f t="shared" si="2"/>
        <v>33807.357915930392</v>
      </c>
      <c r="AL177" s="84">
        <f t="shared" si="2"/>
        <v>41081.630394841632</v>
      </c>
      <c r="AM177" s="84">
        <f t="shared" si="2"/>
        <v>31176.889655904888</v>
      </c>
      <c r="AW177" s="22">
        <v>48761</v>
      </c>
      <c r="AX177">
        <v>9.7286545992187801</v>
      </c>
      <c r="AY177">
        <v>1.8617889376683585</v>
      </c>
      <c r="AZ177">
        <v>7.8672190220733782</v>
      </c>
    </row>
    <row r="178" spans="1:52" x14ac:dyDescent="0.2">
      <c r="A178" s="49"/>
      <c r="P178" s="49">
        <v>48792</v>
      </c>
      <c r="Q178">
        <v>7.5569783214122115</v>
      </c>
      <c r="R178">
        <v>11.752399777662207</v>
      </c>
      <c r="S178">
        <v>6.0564820714122121</v>
      </c>
      <c r="V178" s="24"/>
      <c r="W178" s="24"/>
      <c r="X178" s="24"/>
      <c r="Y178" s="49">
        <v>48792</v>
      </c>
      <c r="Z178" s="84">
        <v>19.470552563698625</v>
      </c>
      <c r="AA178" s="84">
        <v>23.66299250407064</v>
      </c>
      <c r="AB178" s="84">
        <v>17.953160909804456</v>
      </c>
      <c r="AC178" s="84"/>
      <c r="AD178" s="84"/>
      <c r="AE178" s="84"/>
      <c r="AF178" s="84"/>
      <c r="AG178" s="84"/>
      <c r="AH178" s="84"/>
      <c r="AI178" s="84"/>
      <c r="AJ178" s="49">
        <v>48792</v>
      </c>
      <c r="AK178" s="84">
        <f t="shared" si="2"/>
        <v>33829.754080032777</v>
      </c>
      <c r="AL178" s="84">
        <f t="shared" si="2"/>
        <v>41114.04720495017</v>
      </c>
      <c r="AM178" s="84">
        <f t="shared" si="2"/>
        <v>31193.311877049775</v>
      </c>
      <c r="AW178" s="22">
        <v>48792</v>
      </c>
      <c r="AX178">
        <v>9.728924836475727</v>
      </c>
      <c r="AY178">
        <v>1.8720122490753728</v>
      </c>
      <c r="AZ178">
        <v>7.8696154781475371</v>
      </c>
    </row>
    <row r="179" spans="1:52" x14ac:dyDescent="0.2">
      <c r="A179" s="49"/>
      <c r="P179" s="49">
        <v>48823</v>
      </c>
      <c r="Q179">
        <v>7.5606260922455419</v>
      </c>
      <c r="R179">
        <v>11.762307285995535</v>
      </c>
      <c r="S179">
        <v>6.0560005755788797</v>
      </c>
      <c r="V179" s="24"/>
      <c r="W179" s="24"/>
      <c r="X179" s="24"/>
      <c r="Y179" s="49">
        <v>48823</v>
      </c>
      <c r="Z179" s="84">
        <v>19.493125452914811</v>
      </c>
      <c r="AA179" s="84">
        <v>23.689415020410976</v>
      </c>
      <c r="AB179" s="84">
        <v>17.973034355675907</v>
      </c>
      <c r="AC179" s="84"/>
      <c r="AD179" s="84"/>
      <c r="AE179" s="84"/>
      <c r="AF179" s="84"/>
      <c r="AG179" s="84"/>
      <c r="AH179" s="84"/>
      <c r="AI179" s="84"/>
      <c r="AJ179" s="49">
        <v>48823</v>
      </c>
      <c r="AK179" s="84">
        <f t="shared" si="2"/>
        <v>33868.97409130678</v>
      </c>
      <c r="AL179" s="84">
        <f t="shared" si="2"/>
        <v>41159.955877908724</v>
      </c>
      <c r="AM179" s="84">
        <f t="shared" si="2"/>
        <v>31227.841651402839</v>
      </c>
      <c r="AW179" s="22">
        <v>48823</v>
      </c>
      <c r="AX179">
        <v>9.7296344289001251</v>
      </c>
      <c r="AY179">
        <v>1.8925252945118045</v>
      </c>
      <c r="AZ179">
        <v>7.8709657295028812</v>
      </c>
    </row>
    <row r="180" spans="1:52" x14ac:dyDescent="0.2">
      <c r="A180" s="49"/>
      <c r="P180" s="49">
        <v>48853</v>
      </c>
      <c r="Q180">
        <v>7.5642738630788813</v>
      </c>
      <c r="R180">
        <v>11.772214794328887</v>
      </c>
      <c r="S180">
        <v>6.0555190797455456</v>
      </c>
      <c r="V180" s="24"/>
      <c r="W180" s="24"/>
      <c r="X180" s="24"/>
      <c r="Y180" s="49">
        <v>48853</v>
      </c>
      <c r="Z180" s="84">
        <v>19.502847635223347</v>
      </c>
      <c r="AA180" s="84">
        <v>23.748757053703201</v>
      </c>
      <c r="AB180" s="84">
        <v>18.039206154955497</v>
      </c>
      <c r="AC180" s="84"/>
      <c r="AD180" s="84"/>
      <c r="AE180" s="84"/>
      <c r="AF180" s="84"/>
      <c r="AG180" s="84"/>
      <c r="AH180" s="84"/>
      <c r="AI180" s="84"/>
      <c r="AJ180" s="49">
        <v>48853</v>
      </c>
      <c r="AK180" s="84">
        <f t="shared" si="2"/>
        <v>33885.866217790768</v>
      </c>
      <c r="AL180" s="84">
        <f t="shared" si="2"/>
        <v>41263.061651939395</v>
      </c>
      <c r="AM180" s="84">
        <f t="shared" si="2"/>
        <v>31342.814027730543</v>
      </c>
      <c r="AW180" s="22">
        <v>48853</v>
      </c>
      <c r="AX180">
        <v>9.7299853315099032</v>
      </c>
      <c r="AY180">
        <v>1.8974668809375925</v>
      </c>
      <c r="AZ180">
        <v>7.8753954227758536</v>
      </c>
    </row>
    <row r="181" spans="1:52" x14ac:dyDescent="0.2">
      <c r="A181" s="49"/>
      <c r="P181" s="49">
        <v>48884</v>
      </c>
      <c r="Q181">
        <v>7.5679216339122108</v>
      </c>
      <c r="R181">
        <v>11.782122302662209</v>
      </c>
      <c r="S181">
        <v>6.0550375839122106</v>
      </c>
      <c r="V181" s="24"/>
      <c r="W181" s="24"/>
      <c r="X181" s="24"/>
      <c r="Y181" s="49">
        <v>48884</v>
      </c>
      <c r="Z181" s="84">
        <v>19.505944225896691</v>
      </c>
      <c r="AA181" s="84">
        <v>23.715019406447045</v>
      </c>
      <c r="AB181" s="84">
        <v>17.978083858409054</v>
      </c>
      <c r="AC181" s="84"/>
      <c r="AD181" s="84"/>
      <c r="AE181" s="84"/>
      <c r="AF181" s="84"/>
      <c r="AG181" s="84"/>
      <c r="AH181" s="84"/>
      <c r="AI181" s="84"/>
      <c r="AJ181" s="49">
        <v>48884</v>
      </c>
      <c r="AK181" s="84">
        <f t="shared" si="2"/>
        <v>33891.246491443657</v>
      </c>
      <c r="AL181" s="84">
        <f t="shared" si="2"/>
        <v>41204.443063371829</v>
      </c>
      <c r="AM181" s="84">
        <f t="shared" si="2"/>
        <v>31236.615076560138</v>
      </c>
      <c r="AW181" s="22">
        <v>48884</v>
      </c>
      <c r="AX181">
        <v>9.7298105797025674</v>
      </c>
      <c r="AY181">
        <v>1.8994002407103363</v>
      </c>
      <c r="AZ181">
        <v>7.876733405483793</v>
      </c>
    </row>
    <row r="182" spans="1:52" x14ac:dyDescent="0.2">
      <c r="A182" s="49"/>
      <c r="P182" s="49">
        <v>48914</v>
      </c>
      <c r="Q182">
        <v>7.5715694047455413</v>
      </c>
      <c r="R182">
        <v>11.792029810995533</v>
      </c>
      <c r="S182">
        <v>6.0545560880788791</v>
      </c>
      <c r="V182" s="24"/>
      <c r="W182" s="24"/>
      <c r="X182" s="24"/>
      <c r="Y182" s="49">
        <v>48914</v>
      </c>
      <c r="Z182" s="84">
        <v>19.502306156655063</v>
      </c>
      <c r="AA182" s="84">
        <v>23.718332071197402</v>
      </c>
      <c r="AB182" s="84">
        <v>17.969955759705403</v>
      </c>
      <c r="AC182" s="84"/>
      <c r="AD182" s="84"/>
      <c r="AE182" s="84"/>
      <c r="AF182" s="84"/>
      <c r="AG182" s="84"/>
      <c r="AH182" s="84"/>
      <c r="AI182" s="84"/>
      <c r="AJ182" s="49">
        <v>48914</v>
      </c>
      <c r="AK182" s="84">
        <f t="shared" si="2"/>
        <v>33884.925407983508</v>
      </c>
      <c r="AL182" s="84">
        <f t="shared" si="2"/>
        <v>41210.198762060274</v>
      </c>
      <c r="AM182" s="84">
        <f t="shared" si="2"/>
        <v>31222.492643240221</v>
      </c>
      <c r="AW182" s="22">
        <v>48914</v>
      </c>
      <c r="AX182">
        <v>9.7296515156081895</v>
      </c>
      <c r="AY182">
        <v>1.8931070310285296</v>
      </c>
      <c r="AZ182">
        <v>7.8795476100183466</v>
      </c>
    </row>
    <row r="183" spans="1:52" x14ac:dyDescent="0.2">
      <c r="A183" s="49"/>
      <c r="P183" s="49">
        <v>48945</v>
      </c>
      <c r="Q183">
        <v>7.5752171755788815</v>
      </c>
      <c r="R183">
        <v>11.801937319328886</v>
      </c>
      <c r="S183">
        <v>6.0540745922455441</v>
      </c>
      <c r="V183" s="24"/>
      <c r="W183" s="24"/>
      <c r="X183" s="24"/>
      <c r="Y183" s="49">
        <v>48945</v>
      </c>
      <c r="Z183" s="84">
        <v>19.604608880984376</v>
      </c>
      <c r="AA183" s="84">
        <v>23.864572946937653</v>
      </c>
      <c r="AB183" s="84">
        <v>18.129002247124262</v>
      </c>
      <c r="AC183" s="84"/>
      <c r="AD183" s="84"/>
      <c r="AE183" s="84"/>
      <c r="AF183" s="84"/>
      <c r="AG183" s="84"/>
      <c r="AH183" s="84"/>
      <c r="AI183" s="84"/>
      <c r="AJ183" s="49">
        <v>48945</v>
      </c>
      <c r="AK183" s="84">
        <f t="shared" si="2"/>
        <v>34062.674652359376</v>
      </c>
      <c r="AL183" s="84">
        <f t="shared" si="2"/>
        <v>41464.289797564074</v>
      </c>
      <c r="AM183" s="84">
        <f t="shared" si="2"/>
        <v>31498.833211340203</v>
      </c>
      <c r="AW183" s="22">
        <v>48945</v>
      </c>
      <c r="AX183">
        <v>9.7320672156321173</v>
      </c>
      <c r="AY183">
        <v>1.9770494941306997</v>
      </c>
      <c r="AZ183">
        <v>7.895492171221564</v>
      </c>
    </row>
    <row r="184" spans="1:52" x14ac:dyDescent="0.2">
      <c r="A184" s="49"/>
      <c r="P184" s="49">
        <v>48976</v>
      </c>
      <c r="Q184">
        <v>7.5788649464122102</v>
      </c>
      <c r="R184">
        <v>11.811844827662208</v>
      </c>
      <c r="S184">
        <v>6.0535930964122109</v>
      </c>
      <c r="V184" s="24"/>
      <c r="W184" s="24"/>
      <c r="X184" s="24"/>
      <c r="Y184" s="49">
        <v>48976</v>
      </c>
      <c r="Z184" s="84">
        <v>19.624643314491596</v>
      </c>
      <c r="AA184" s="84">
        <v>23.8893865381247</v>
      </c>
      <c r="AB184" s="84">
        <v>18.140581936775437</v>
      </c>
      <c r="AC184" s="84"/>
      <c r="AD184" s="84"/>
      <c r="AE184" s="84"/>
      <c r="AF184" s="84"/>
      <c r="AG184" s="84"/>
      <c r="AH184" s="84"/>
      <c r="AI184" s="84"/>
      <c r="AJ184" s="49">
        <v>48976</v>
      </c>
      <c r="AK184" s="84">
        <f t="shared" si="2"/>
        <v>34097.484139992805</v>
      </c>
      <c r="AL184" s="84">
        <f t="shared" si="2"/>
        <v>41507.402990420516</v>
      </c>
      <c r="AM184" s="84">
        <f t="shared" si="2"/>
        <v>31518.952725254396</v>
      </c>
      <c r="AW184" s="22">
        <v>48976</v>
      </c>
      <c r="AX184">
        <v>9.7320382290366805</v>
      </c>
      <c r="AY184">
        <v>2.0027593309919007</v>
      </c>
      <c r="AZ184">
        <v>7.8898457544630114</v>
      </c>
    </row>
    <row r="185" spans="1:52" x14ac:dyDescent="0.2">
      <c r="A185" s="49"/>
      <c r="P185" s="49">
        <v>49004</v>
      </c>
      <c r="Q185">
        <v>7.5825127172455407</v>
      </c>
      <c r="R185">
        <v>11.821752335995532</v>
      </c>
      <c r="S185">
        <v>6.0531116005788785</v>
      </c>
      <c r="V185" s="24"/>
      <c r="W185" s="24"/>
      <c r="X185" s="24"/>
      <c r="Y185" s="49">
        <v>49004</v>
      </c>
      <c r="Z185" s="84">
        <v>19.597748636490039</v>
      </c>
      <c r="AA185" s="84">
        <v>23.825242517970548</v>
      </c>
      <c r="AB185" s="84">
        <v>18.056320423843236</v>
      </c>
      <c r="AC185" s="84"/>
      <c r="AD185" s="84"/>
      <c r="AE185" s="84"/>
      <c r="AF185" s="84"/>
      <c r="AG185" s="84"/>
      <c r="AH185" s="84"/>
      <c r="AI185" s="84"/>
      <c r="AJ185" s="49">
        <v>49004</v>
      </c>
      <c r="AK185" s="84">
        <f t="shared" si="2"/>
        <v>34050.755094174623</v>
      </c>
      <c r="AL185" s="84">
        <f t="shared" si="2"/>
        <v>41395.953845851021</v>
      </c>
      <c r="AM185" s="84">
        <f t="shared" si="2"/>
        <v>31372.549778980414</v>
      </c>
      <c r="AW185" s="22">
        <v>49004</v>
      </c>
      <c r="AX185">
        <v>9.7320595916910992</v>
      </c>
      <c r="AY185">
        <v>1.9605057841318301</v>
      </c>
      <c r="AZ185">
        <v>7.9051832606671244</v>
      </c>
    </row>
    <row r="186" spans="1:52" x14ac:dyDescent="0.2">
      <c r="A186" s="49"/>
      <c r="P186" s="49">
        <v>49035</v>
      </c>
      <c r="Q186">
        <v>7.58616048807888</v>
      </c>
      <c r="R186">
        <v>11.831659844328884</v>
      </c>
      <c r="S186">
        <v>6.0526301047455444</v>
      </c>
      <c r="V186" s="24"/>
      <c r="W186" s="24"/>
      <c r="X186" s="24"/>
      <c r="Y186" s="49">
        <v>49035</v>
      </c>
      <c r="Z186" s="84">
        <v>19.605635855108194</v>
      </c>
      <c r="AA186" s="84">
        <v>23.841453094126472</v>
      </c>
      <c r="AB186" s="84">
        <v>18.06041239544361</v>
      </c>
      <c r="AC186" s="84"/>
      <c r="AD186" s="84"/>
      <c r="AE186" s="84"/>
      <c r="AF186" s="84"/>
      <c r="AG186" s="84"/>
      <c r="AH186" s="84"/>
      <c r="AI186" s="84"/>
      <c r="AJ186" s="49">
        <v>49035</v>
      </c>
      <c r="AK186" s="84">
        <f t="shared" si="2"/>
        <v>34064.459002440948</v>
      </c>
      <c r="AL186" s="84">
        <f t="shared" si="2"/>
        <v>41424.119446342142</v>
      </c>
      <c r="AM186" s="84">
        <f t="shared" si="2"/>
        <v>31379.65951007255</v>
      </c>
      <c r="AW186" s="22">
        <v>49035</v>
      </c>
      <c r="AX186">
        <v>9.731989224459884</v>
      </c>
      <c r="AY186">
        <v>1.9694296789537538</v>
      </c>
      <c r="AZ186">
        <v>7.9042169516945604</v>
      </c>
    </row>
    <row r="187" spans="1:52" x14ac:dyDescent="0.2">
      <c r="A187" s="49"/>
      <c r="P187" s="49">
        <v>49065</v>
      </c>
      <c r="Q187">
        <v>7.5898082589122104</v>
      </c>
      <c r="R187">
        <v>11.841567352662208</v>
      </c>
      <c r="S187">
        <v>6.0521486089122103</v>
      </c>
      <c r="V187" s="24"/>
      <c r="W187" s="24"/>
      <c r="X187" s="24"/>
      <c r="Y187" s="49">
        <v>49065</v>
      </c>
      <c r="Z187" s="84">
        <v>19.597771437351739</v>
      </c>
      <c r="AA187" s="84">
        <v>23.838726371585356</v>
      </c>
      <c r="AB187" s="84">
        <v>18.048795494693707</v>
      </c>
      <c r="AC187" s="84"/>
      <c r="AD187" s="84"/>
      <c r="AE187" s="84"/>
      <c r="AF187" s="84"/>
      <c r="AG187" s="84"/>
      <c r="AH187" s="84"/>
      <c r="AI187" s="84"/>
      <c r="AJ187" s="49">
        <v>49065</v>
      </c>
      <c r="AK187" s="84">
        <f t="shared" si="2"/>
        <v>34050.794710284208</v>
      </c>
      <c r="AL187" s="84">
        <f t="shared" si="2"/>
        <v>41419.381812281237</v>
      </c>
      <c r="AM187" s="84">
        <f t="shared" si="2"/>
        <v>31359.475342506903</v>
      </c>
      <c r="AW187" s="22">
        <v>49065</v>
      </c>
      <c r="AX187">
        <v>9.731922874905246</v>
      </c>
      <c r="AY187">
        <v>1.9596187641362983</v>
      </c>
      <c r="AZ187">
        <v>7.9062297983101937</v>
      </c>
    </row>
    <row r="188" spans="1:52" x14ac:dyDescent="0.2">
      <c r="A188" s="49"/>
      <c r="P188" s="49">
        <v>49096</v>
      </c>
      <c r="Q188">
        <v>7.5934560297455409</v>
      </c>
      <c r="R188">
        <v>11.851474860995532</v>
      </c>
      <c r="S188">
        <v>6.0516671130788788</v>
      </c>
      <c r="V188" s="24"/>
      <c r="W188" s="24"/>
      <c r="X188" s="24"/>
      <c r="Y188" s="49">
        <v>49096</v>
      </c>
      <c r="Z188" s="84">
        <v>19.609869500062675</v>
      </c>
      <c r="AA188" s="84">
        <v>23.858473012447977</v>
      </c>
      <c r="AB188" s="84">
        <v>18.056432345400228</v>
      </c>
      <c r="AC188" s="84"/>
      <c r="AD188" s="84"/>
      <c r="AE188" s="84"/>
      <c r="AF188" s="84"/>
      <c r="AG188" s="84"/>
      <c r="AH188" s="84"/>
      <c r="AI188" s="84"/>
      <c r="AJ188" s="49">
        <v>49096</v>
      </c>
      <c r="AK188" s="84">
        <f t="shared" si="2"/>
        <v>34071.814888577399</v>
      </c>
      <c r="AL188" s="84">
        <f t="shared" si="2"/>
        <v>41453.691265087145</v>
      </c>
      <c r="AM188" s="84">
        <f t="shared" si="2"/>
        <v>31372.744240783024</v>
      </c>
      <c r="AW188" s="22">
        <v>49096</v>
      </c>
      <c r="AX188">
        <v>9.7319713898856062</v>
      </c>
      <c r="AY188">
        <v>1.9650768853431415</v>
      </c>
      <c r="AZ188">
        <v>7.9128212248339356</v>
      </c>
    </row>
    <row r="189" spans="1:52" x14ac:dyDescent="0.2">
      <c r="A189" s="49"/>
      <c r="P189" s="49">
        <v>49126</v>
      </c>
      <c r="Q189">
        <v>7.5956056255788775</v>
      </c>
      <c r="R189">
        <v>11.859832013078881</v>
      </c>
      <c r="S189">
        <v>6.0514677859955448</v>
      </c>
      <c r="V189" s="24"/>
      <c r="W189" s="24"/>
      <c r="X189" s="24"/>
      <c r="Y189" s="49">
        <v>49126</v>
      </c>
      <c r="Z189" s="84">
        <v>19.574002969571559</v>
      </c>
      <c r="AA189" s="84">
        <v>23.832479688301909</v>
      </c>
      <c r="AB189" s="84">
        <v>18.017066998098301</v>
      </c>
      <c r="AC189" s="84"/>
      <c r="AD189" s="84"/>
      <c r="AE189" s="84"/>
      <c r="AF189" s="84"/>
      <c r="AG189" s="84"/>
      <c r="AH189" s="84"/>
      <c r="AI189" s="84"/>
      <c r="AJ189" s="49">
        <v>49126</v>
      </c>
      <c r="AK189" s="84">
        <f t="shared" si="2"/>
        <v>34009.497401580098</v>
      </c>
      <c r="AL189" s="84">
        <f t="shared" si="2"/>
        <v>41408.528306269865</v>
      </c>
      <c r="AM189" s="84">
        <f t="shared" si="2"/>
        <v>31304.347619056829</v>
      </c>
      <c r="AW189" s="22">
        <v>49126</v>
      </c>
      <c r="AX189">
        <v>9.7309819259058479</v>
      </c>
      <c r="AY189">
        <v>1.9332217428087826</v>
      </c>
      <c r="AZ189">
        <v>7.9097993008569238</v>
      </c>
    </row>
    <row r="190" spans="1:52" x14ac:dyDescent="0.2">
      <c r="A190" s="49"/>
      <c r="P190" s="49">
        <v>49157</v>
      </c>
      <c r="Q190">
        <v>7.5962570464122106</v>
      </c>
      <c r="R190">
        <v>11.866638808912208</v>
      </c>
      <c r="S190">
        <v>6.0515506276622109</v>
      </c>
      <c r="V190" s="24"/>
      <c r="W190" s="24"/>
      <c r="X190" s="24"/>
      <c r="Y190" s="49">
        <v>49157</v>
      </c>
      <c r="Z190" s="84">
        <v>19.591744410994039</v>
      </c>
      <c r="AA190" s="84">
        <v>23.854581684326046</v>
      </c>
      <c r="AB190" s="84">
        <v>18.035411529617686</v>
      </c>
      <c r="AC190" s="84"/>
      <c r="AD190" s="84"/>
      <c r="AE190" s="84"/>
      <c r="AF190" s="84"/>
      <c r="AG190" s="84"/>
      <c r="AH190" s="84"/>
      <c r="AI190" s="84"/>
      <c r="AJ190" s="49">
        <v>49157</v>
      </c>
      <c r="AK190" s="84">
        <f t="shared" si="2"/>
        <v>34040.322854447157</v>
      </c>
      <c r="AL190" s="84">
        <f t="shared" si="2"/>
        <v>41446.930148627871</v>
      </c>
      <c r="AM190" s="84">
        <f t="shared" si="2"/>
        <v>31336.220930714724</v>
      </c>
      <c r="AW190" s="22">
        <v>49157</v>
      </c>
      <c r="AX190">
        <v>9.731518695521185</v>
      </c>
      <c r="AY190">
        <v>1.9511021330852487</v>
      </c>
      <c r="AZ190">
        <v>7.9091235823876058</v>
      </c>
    </row>
    <row r="191" spans="1:52" x14ac:dyDescent="0.2">
      <c r="A191" s="49"/>
      <c r="P191" s="49">
        <v>49188</v>
      </c>
      <c r="Q191">
        <v>7.5969084672455427</v>
      </c>
      <c r="R191">
        <v>11.873445604745536</v>
      </c>
      <c r="S191">
        <v>6.0516334693288778</v>
      </c>
      <c r="V191" s="24"/>
      <c r="W191" s="24"/>
      <c r="X191" s="24"/>
      <c r="Y191" s="49">
        <v>49188</v>
      </c>
      <c r="Z191" s="84">
        <v>19.60554789089392</v>
      </c>
      <c r="AA191" s="84">
        <v>23.873943827504789</v>
      </c>
      <c r="AB191" s="84">
        <v>18.049361656441842</v>
      </c>
      <c r="AC191" s="84"/>
      <c r="AD191" s="84"/>
      <c r="AE191" s="84"/>
      <c r="AF191" s="84"/>
      <c r="AG191" s="84"/>
      <c r="AH191" s="84"/>
      <c r="AI191" s="84"/>
      <c r="AJ191" s="49">
        <v>49188</v>
      </c>
      <c r="AK191" s="84">
        <f t="shared" si="2"/>
        <v>34064.306166114038</v>
      </c>
      <c r="AL191" s="84">
        <f t="shared" si="2"/>
        <v>41480.571543244499</v>
      </c>
      <c r="AM191" s="84">
        <f t="shared" si="2"/>
        <v>31360.45903891954</v>
      </c>
      <c r="AW191" s="22">
        <v>49188</v>
      </c>
      <c r="AX191">
        <v>9.7318264382335311</v>
      </c>
      <c r="AY191">
        <v>1.9637879514533032</v>
      </c>
      <c r="AZ191">
        <v>7.9099335012070853</v>
      </c>
    </row>
    <row r="192" spans="1:52" x14ac:dyDescent="0.2">
      <c r="A192" s="49"/>
      <c r="P192" s="49">
        <v>49218</v>
      </c>
      <c r="Q192">
        <v>7.5975598880788784</v>
      </c>
      <c r="R192">
        <v>11.880252400578881</v>
      </c>
      <c r="S192">
        <v>6.0517163109955456</v>
      </c>
      <c r="V192" s="24"/>
      <c r="W192" s="24"/>
      <c r="X192" s="24"/>
      <c r="Y192" s="49">
        <v>49218</v>
      </c>
      <c r="Z192" s="84">
        <v>19.606632074655902</v>
      </c>
      <c r="AA192" s="84">
        <v>23.881055169514486</v>
      </c>
      <c r="AB192" s="84">
        <v>18.049944311115308</v>
      </c>
      <c r="AC192" s="84"/>
      <c r="AD192" s="84"/>
      <c r="AE192" s="84"/>
      <c r="AF192" s="84"/>
      <c r="AG192" s="84"/>
      <c r="AH192" s="84"/>
      <c r="AI192" s="84"/>
      <c r="AJ192" s="49">
        <v>49218</v>
      </c>
      <c r="AK192" s="84">
        <f t="shared" si="2"/>
        <v>34066.189916969357</v>
      </c>
      <c r="AL192" s="84">
        <f t="shared" si="2"/>
        <v>41492.927379093533</v>
      </c>
      <c r="AM192" s="84">
        <f t="shared" si="2"/>
        <v>31361.471391509556</v>
      </c>
      <c r="AW192" s="22">
        <v>49218</v>
      </c>
      <c r="AX192">
        <v>9.7318827395105867</v>
      </c>
      <c r="AY192">
        <v>1.964253167287161</v>
      </c>
      <c r="AZ192">
        <v>7.9104961678581525</v>
      </c>
    </row>
    <row r="193" spans="1:52" x14ac:dyDescent="0.2">
      <c r="A193" s="49"/>
      <c r="P193" s="49">
        <v>49249</v>
      </c>
      <c r="Q193">
        <v>7.5982113089122105</v>
      </c>
      <c r="R193">
        <v>11.887059196412208</v>
      </c>
      <c r="S193">
        <v>6.0517991526622108</v>
      </c>
      <c r="V193" s="24"/>
      <c r="W193" s="24"/>
      <c r="X193" s="24"/>
      <c r="Y193" s="49">
        <v>49249</v>
      </c>
      <c r="Z193" s="84">
        <v>19.610220109797584</v>
      </c>
      <c r="AA193" s="84">
        <v>23.891659860315375</v>
      </c>
      <c r="AB193" s="84">
        <v>18.053185855377425</v>
      </c>
      <c r="AC193" s="84"/>
      <c r="AD193" s="84"/>
      <c r="AE193" s="84"/>
      <c r="AF193" s="84"/>
      <c r="AG193" s="84"/>
      <c r="AH193" s="84"/>
      <c r="AI193" s="84"/>
      <c r="AJ193" s="49">
        <v>49249</v>
      </c>
      <c r="AK193" s="84">
        <f t="shared" si="2"/>
        <v>34072.424067031432</v>
      </c>
      <c r="AL193" s="84">
        <f t="shared" si="2"/>
        <v>41511.352849080336</v>
      </c>
      <c r="AM193" s="84">
        <f t="shared" si="2"/>
        <v>31367.103519558732</v>
      </c>
      <c r="AW193" s="22">
        <v>49249</v>
      </c>
      <c r="AX193">
        <v>9.7318784089732855</v>
      </c>
      <c r="AY193">
        <v>1.9676876360583646</v>
      </c>
      <c r="AZ193">
        <v>7.9106540647659367</v>
      </c>
    </row>
    <row r="194" spans="1:52" x14ac:dyDescent="0.2">
      <c r="A194" s="49"/>
      <c r="P194" s="49">
        <v>49279</v>
      </c>
      <c r="Q194">
        <v>7.5988627297455436</v>
      </c>
      <c r="R194">
        <v>11.893865992245535</v>
      </c>
      <c r="S194">
        <v>6.0518819943288777</v>
      </c>
      <c r="V194" s="24"/>
      <c r="W194" s="24"/>
      <c r="X194" s="24"/>
      <c r="Y194" s="49">
        <v>49279</v>
      </c>
      <c r="Z194" s="84">
        <v>19.604398951341128</v>
      </c>
      <c r="AA194" s="84">
        <v>23.892012068510748</v>
      </c>
      <c r="AB194" s="84">
        <v>18.046612585743873</v>
      </c>
      <c r="AC194" s="84"/>
      <c r="AD194" s="84"/>
      <c r="AE194" s="84"/>
      <c r="AF194" s="84"/>
      <c r="AG194" s="84"/>
      <c r="AH194" s="84"/>
      <c r="AI194" s="84"/>
      <c r="AJ194" s="49">
        <v>49279</v>
      </c>
      <c r="AK194" s="84">
        <f t="shared" si="2"/>
        <v>34062.309903173038</v>
      </c>
      <c r="AL194" s="84">
        <f t="shared" si="2"/>
        <v>41511.964804832256</v>
      </c>
      <c r="AM194" s="84">
        <f t="shared" si="2"/>
        <v>31355.682575316019</v>
      </c>
      <c r="AW194" s="22">
        <v>49279</v>
      </c>
      <c r="AX194">
        <v>9.7318138037553439</v>
      </c>
      <c r="AY194">
        <v>1.9627700642874426</v>
      </c>
      <c r="AZ194">
        <v>7.9098150832983505</v>
      </c>
    </row>
    <row r="195" spans="1:52" x14ac:dyDescent="0.2">
      <c r="A195" s="49"/>
      <c r="P195" s="49">
        <v>49310</v>
      </c>
      <c r="Q195">
        <v>7.5995141505788775</v>
      </c>
      <c r="R195">
        <v>11.900672788078882</v>
      </c>
      <c r="S195">
        <v>6.0519648359955447</v>
      </c>
      <c r="V195" s="24"/>
      <c r="W195" s="24"/>
      <c r="X195" s="24"/>
      <c r="Y195" s="49">
        <v>49310</v>
      </c>
      <c r="Z195" s="84">
        <v>19.649527669596925</v>
      </c>
      <c r="AA195" s="84">
        <v>23.980494374318752</v>
      </c>
      <c r="AB195" s="84">
        <v>18.14597811516645</v>
      </c>
      <c r="AC195" s="84"/>
      <c r="AD195" s="84"/>
      <c r="AE195" s="84"/>
      <c r="AF195" s="84"/>
      <c r="AG195" s="84"/>
      <c r="AH195" s="84"/>
      <c r="AI195" s="84"/>
      <c r="AJ195" s="49">
        <v>49310</v>
      </c>
      <c r="AK195" s="84">
        <f t="shared" si="2"/>
        <v>34140.720283954273</v>
      </c>
      <c r="AL195" s="84">
        <f t="shared" si="2"/>
        <v>41665.701306974464</v>
      </c>
      <c r="AM195" s="84">
        <f t="shared" si="2"/>
        <v>31528.328493473749</v>
      </c>
      <c r="AW195" s="22">
        <v>49310</v>
      </c>
      <c r="AX195">
        <v>9.7321310221493533</v>
      </c>
      <c r="AY195">
        <v>2.0053545632853824</v>
      </c>
      <c r="AZ195">
        <v>7.9120420841621897</v>
      </c>
    </row>
    <row r="196" spans="1:52" x14ac:dyDescent="0.2">
      <c r="A196" s="49"/>
      <c r="P196" s="49">
        <v>49341</v>
      </c>
      <c r="Q196">
        <v>7.6001655714122105</v>
      </c>
      <c r="R196">
        <v>11.907479583912208</v>
      </c>
      <c r="S196">
        <v>6.0520476776622107</v>
      </c>
      <c r="V196" s="24"/>
      <c r="W196" s="24"/>
      <c r="X196" s="24"/>
      <c r="Y196" s="49">
        <v>49341</v>
      </c>
      <c r="Z196" s="84">
        <v>19.661823387842297</v>
      </c>
      <c r="AA196" s="84">
        <v>23.997903471732545</v>
      </c>
      <c r="AB196" s="84">
        <v>18.153999968415494</v>
      </c>
      <c r="AC196" s="84"/>
      <c r="AD196" s="84"/>
      <c r="AE196" s="84"/>
      <c r="AF196" s="84"/>
      <c r="AG196" s="84"/>
      <c r="AH196" s="84"/>
      <c r="AI196" s="84"/>
      <c r="AJ196" s="49">
        <v>49341</v>
      </c>
      <c r="AK196" s="84">
        <f t="shared" ref="AK196:AM259" si="3">+Z196*1737.483</f>
        <v>34162.083885378393</v>
      </c>
      <c r="AL196" s="84">
        <f t="shared" si="3"/>
        <v>41695.949317776278</v>
      </c>
      <c r="AM196" s="84">
        <f t="shared" si="3"/>
        <v>31542.266327122456</v>
      </c>
      <c r="AW196" s="22">
        <v>49341</v>
      </c>
      <c r="AX196">
        <v>9.7321008569512024</v>
      </c>
      <c r="AY196">
        <v>2.025521685337536</v>
      </c>
      <c r="AZ196">
        <v>7.9042008455535715</v>
      </c>
    </row>
    <row r="197" spans="1:52" x14ac:dyDescent="0.2">
      <c r="A197" s="49"/>
      <c r="P197" s="49">
        <v>49369</v>
      </c>
      <c r="Q197">
        <v>7.6008169922455426</v>
      </c>
      <c r="R197">
        <v>11.914286379745535</v>
      </c>
      <c r="S197">
        <v>6.0521305193288768</v>
      </c>
      <c r="V197" s="24"/>
      <c r="W197" s="24"/>
      <c r="X197" s="24"/>
      <c r="Y197" s="49">
        <v>49369</v>
      </c>
      <c r="Z197" s="84">
        <v>19.631440397564656</v>
      </c>
      <c r="AA197" s="84">
        <v>23.974753793520762</v>
      </c>
      <c r="AB197" s="84">
        <v>18.128150181423727</v>
      </c>
      <c r="AC197" s="84"/>
      <c r="AD197" s="84"/>
      <c r="AE197" s="84"/>
      <c r="AF197" s="84"/>
      <c r="AG197" s="84"/>
      <c r="AH197" s="84"/>
      <c r="AI197" s="84"/>
      <c r="AJ197" s="49">
        <v>49369</v>
      </c>
      <c r="AK197" s="84">
        <f t="shared" si="3"/>
        <v>34109.293956281828</v>
      </c>
      <c r="AL197" s="84">
        <f t="shared" si="3"/>
        <v>41655.727145427831</v>
      </c>
      <c r="AM197" s="84">
        <f t="shared" si="3"/>
        <v>31497.352761670641</v>
      </c>
      <c r="AW197" s="22">
        <v>49369</v>
      </c>
      <c r="AX197">
        <v>9.7321302926075983</v>
      </c>
      <c r="AY197">
        <v>1.9835687451714752</v>
      </c>
      <c r="AZ197">
        <v>7.9157413597855779</v>
      </c>
    </row>
    <row r="198" spans="1:52" x14ac:dyDescent="0.2">
      <c r="A198" s="49"/>
      <c r="P198" s="49">
        <v>49400</v>
      </c>
      <c r="Q198">
        <v>7.6014684130788783</v>
      </c>
      <c r="R198">
        <v>11.921093175578884</v>
      </c>
      <c r="S198">
        <v>6.0522133609955455</v>
      </c>
      <c r="V198" s="24"/>
      <c r="W198" s="24"/>
      <c r="X198" s="24"/>
      <c r="Y198" s="49">
        <v>49400</v>
      </c>
      <c r="Z198" s="84">
        <v>19.634338130737312</v>
      </c>
      <c r="AA198" s="84">
        <v>23.949675023229414</v>
      </c>
      <c r="AB198" s="84">
        <v>18.074636305106441</v>
      </c>
      <c r="AC198" s="84"/>
      <c r="AD198" s="84"/>
      <c r="AE198" s="84"/>
      <c r="AF198" s="84"/>
      <c r="AG198" s="84"/>
      <c r="AH198" s="84"/>
      <c r="AI198" s="84"/>
      <c r="AJ198" s="49">
        <v>49400</v>
      </c>
      <c r="AK198" s="84">
        <f t="shared" si="3"/>
        <v>34114.328718407858</v>
      </c>
      <c r="AL198" s="84">
        <f t="shared" si="3"/>
        <v>41612.153208385709</v>
      </c>
      <c r="AM198" s="84">
        <f t="shared" si="3"/>
        <v>31404.373311305255</v>
      </c>
      <c r="AW198" s="22">
        <v>49400</v>
      </c>
      <c r="AX198">
        <v>9.7320685554489206</v>
      </c>
      <c r="AY198">
        <v>1.9900167178051607</v>
      </c>
      <c r="AZ198">
        <v>7.9122528574832227</v>
      </c>
    </row>
    <row r="199" spans="1:52" x14ac:dyDescent="0.2">
      <c r="A199" s="49"/>
      <c r="P199" s="49">
        <v>49430</v>
      </c>
      <c r="Q199">
        <v>7.6021198339122105</v>
      </c>
      <c r="R199">
        <v>11.927899971412208</v>
      </c>
      <c r="S199">
        <v>6.0522962026622107</v>
      </c>
      <c r="V199" s="24"/>
      <c r="W199" s="24"/>
      <c r="X199" s="24"/>
      <c r="Y199" s="49">
        <v>49430</v>
      </c>
      <c r="Z199" s="84">
        <v>19.621770846602256</v>
      </c>
      <c r="AA199" s="84">
        <v>23.941764185256673</v>
      </c>
      <c r="AB199" s="84">
        <v>18.061922810588054</v>
      </c>
      <c r="AC199" s="84"/>
      <c r="AD199" s="84"/>
      <c r="AE199" s="84"/>
      <c r="AF199" s="84"/>
      <c r="AG199" s="84"/>
      <c r="AH199" s="84"/>
      <c r="AI199" s="84"/>
      <c r="AJ199" s="49">
        <v>49430</v>
      </c>
      <c r="AK199" s="84">
        <f t="shared" si="3"/>
        <v>34092.493275867026</v>
      </c>
      <c r="AL199" s="84">
        <f t="shared" si="3"/>
        <v>41598.40826189232</v>
      </c>
      <c r="AM199" s="84">
        <f t="shared" si="3"/>
        <v>31382.283830708962</v>
      </c>
      <c r="AW199" s="22">
        <v>49430</v>
      </c>
      <c r="AX199">
        <v>9.7320614810117512</v>
      </c>
      <c r="AY199">
        <v>1.9752017468926999</v>
      </c>
      <c r="AZ199">
        <v>7.9145076186978134</v>
      </c>
    </row>
    <row r="200" spans="1:52" x14ac:dyDescent="0.2">
      <c r="A200" s="49"/>
      <c r="P200" s="49">
        <v>49461</v>
      </c>
      <c r="Q200">
        <v>7.6027712547455435</v>
      </c>
      <c r="R200">
        <v>11.934706767245538</v>
      </c>
      <c r="S200">
        <v>6.0523790443288776</v>
      </c>
      <c r="V200" s="24"/>
      <c r="W200" s="24"/>
      <c r="X200" s="24"/>
      <c r="Y200" s="49">
        <v>49461</v>
      </c>
      <c r="Z200" s="84">
        <v>19.632435654839473</v>
      </c>
      <c r="AA200" s="84">
        <v>23.960308908149567</v>
      </c>
      <c r="AB200" s="84">
        <v>18.071693119269749</v>
      </c>
      <c r="AC200" s="84"/>
      <c r="AD200" s="84"/>
      <c r="AE200" s="84"/>
      <c r="AF200" s="84"/>
      <c r="AG200" s="84"/>
      <c r="AH200" s="84"/>
      <c r="AI200" s="84"/>
      <c r="AJ200" s="49">
        <v>49461</v>
      </c>
      <c r="AK200" s="84">
        <f t="shared" si="3"/>
        <v>34111.023198877447</v>
      </c>
      <c r="AL200" s="84">
        <f t="shared" si="3"/>
        <v>41630.629402658436</v>
      </c>
      <c r="AM200" s="84">
        <f t="shared" si="3"/>
        <v>31399.259575948163</v>
      </c>
      <c r="AW200" s="22">
        <v>49461</v>
      </c>
      <c r="AX200">
        <v>9.7320560555599407</v>
      </c>
      <c r="AY200">
        <v>1.9854301617326497</v>
      </c>
      <c r="AZ200">
        <v>7.9149494375468832</v>
      </c>
    </row>
    <row r="201" spans="1:52" x14ac:dyDescent="0.2">
      <c r="A201" s="49"/>
      <c r="P201" s="49">
        <v>49491</v>
      </c>
      <c r="Q201">
        <v>7.6028003172455438</v>
      </c>
      <c r="R201">
        <v>11.941440425578884</v>
      </c>
      <c r="S201">
        <v>6.0527632172455448</v>
      </c>
      <c r="V201" s="24"/>
      <c r="W201" s="24"/>
      <c r="X201" s="24"/>
      <c r="Y201" s="49">
        <v>49491</v>
      </c>
      <c r="Z201" s="84">
        <v>19.612038412881567</v>
      </c>
      <c r="AA201" s="84">
        <v>23.946006935798028</v>
      </c>
      <c r="AB201" s="84">
        <v>18.051899154926744</v>
      </c>
      <c r="AC201" s="84"/>
      <c r="AD201" s="84"/>
      <c r="AE201" s="84"/>
      <c r="AF201" s="84"/>
      <c r="AG201" s="84"/>
      <c r="AH201" s="84"/>
      <c r="AI201" s="84"/>
      <c r="AJ201" s="49">
        <v>49491</v>
      </c>
      <c r="AK201" s="84">
        <f t="shared" si="3"/>
        <v>34075.583337728705</v>
      </c>
      <c r="AL201" s="84">
        <f t="shared" si="3"/>
        <v>41605.779968831164</v>
      </c>
      <c r="AM201" s="84">
        <f t="shared" si="3"/>
        <v>31364.867899399582</v>
      </c>
      <c r="AW201" s="22">
        <v>49491</v>
      </c>
      <c r="AX201">
        <v>9.7318664798214503</v>
      </c>
      <c r="AY201">
        <v>1.9700827797234171</v>
      </c>
      <c r="AZ201">
        <v>7.9100891533366955</v>
      </c>
    </row>
    <row r="202" spans="1:52" x14ac:dyDescent="0.2">
      <c r="A202" s="49"/>
      <c r="P202" s="49">
        <v>49522</v>
      </c>
      <c r="Q202">
        <v>7.6022070214122106</v>
      </c>
      <c r="R202">
        <v>11.948100946412209</v>
      </c>
      <c r="S202">
        <v>6.0534487214122112</v>
      </c>
      <c r="V202" s="24"/>
      <c r="W202" s="24"/>
      <c r="X202" s="24"/>
      <c r="Y202" s="49">
        <v>49522</v>
      </c>
      <c r="Z202" s="84">
        <v>19.616795594584733</v>
      </c>
      <c r="AA202" s="84">
        <v>23.958472113976153</v>
      </c>
      <c r="AB202" s="84">
        <v>18.058193156364709</v>
      </c>
      <c r="AC202" s="84"/>
      <c r="AD202" s="84"/>
      <c r="AE202" s="84"/>
      <c r="AF202" s="84"/>
      <c r="AG202" s="84"/>
      <c r="AH202" s="84"/>
      <c r="AI202" s="84"/>
      <c r="AJ202" s="49">
        <v>49522</v>
      </c>
      <c r="AK202" s="84">
        <f t="shared" si="3"/>
        <v>34083.848860065867</v>
      </c>
      <c r="AL202" s="84">
        <f t="shared" si="3"/>
        <v>41627.438004007628</v>
      </c>
      <c r="AM202" s="84">
        <f t="shared" si="3"/>
        <v>31375.803619900023</v>
      </c>
      <c r="AW202" s="22">
        <v>49522</v>
      </c>
      <c r="AX202">
        <v>9.7319251019790993</v>
      </c>
      <c r="AY202">
        <v>1.9746807447396184</v>
      </c>
      <c r="AZ202">
        <v>7.9101897478660161</v>
      </c>
    </row>
    <row r="203" spans="1:52" x14ac:dyDescent="0.2">
      <c r="A203" s="49"/>
      <c r="P203" s="49">
        <v>49553</v>
      </c>
      <c r="Q203">
        <v>7.6016137255788783</v>
      </c>
      <c r="R203">
        <v>11.954761467245538</v>
      </c>
      <c r="S203">
        <v>6.0541342255788777</v>
      </c>
      <c r="V203" s="24"/>
      <c r="W203" s="24"/>
      <c r="X203" s="24"/>
      <c r="Y203" s="49">
        <v>49553</v>
      </c>
      <c r="Z203" s="84">
        <v>19.62217550638319</v>
      </c>
      <c r="AA203" s="84">
        <v>23.971545926666231</v>
      </c>
      <c r="AB203" s="84">
        <v>18.06509920960719</v>
      </c>
      <c r="AC203" s="84"/>
      <c r="AD203" s="84"/>
      <c r="AE203" s="84"/>
      <c r="AF203" s="84"/>
      <c r="AG203" s="84"/>
      <c r="AH203" s="84"/>
      <c r="AI203" s="84"/>
      <c r="AJ203" s="49">
        <v>49553</v>
      </c>
      <c r="AK203" s="84">
        <f t="shared" si="3"/>
        <v>34093.19636535718</v>
      </c>
      <c r="AL203" s="84">
        <f t="shared" si="3"/>
        <v>41650.153531301825</v>
      </c>
      <c r="AM203" s="84">
        <f t="shared" si="3"/>
        <v>31387.802770005928</v>
      </c>
      <c r="AW203" s="22">
        <v>49553</v>
      </c>
      <c r="AX203">
        <v>9.7319928143581205</v>
      </c>
      <c r="AY203">
        <v>1.9793607527800394</v>
      </c>
      <c r="AZ203">
        <v>7.9108219392450358</v>
      </c>
    </row>
    <row r="204" spans="1:52" x14ac:dyDescent="0.2">
      <c r="A204" s="49"/>
      <c r="P204" s="49">
        <v>49583</v>
      </c>
      <c r="Q204">
        <v>7.6010204297455433</v>
      </c>
      <c r="R204">
        <v>11.961421988078881</v>
      </c>
      <c r="S204">
        <v>6.0548197297455451</v>
      </c>
      <c r="V204" s="24"/>
      <c r="W204" s="24"/>
      <c r="X204" s="24"/>
      <c r="Y204" s="49">
        <v>49583</v>
      </c>
      <c r="Z204" s="84">
        <v>19.621102609561305</v>
      </c>
      <c r="AA204" s="84">
        <v>23.977760012723145</v>
      </c>
      <c r="AB204" s="84">
        <v>18.065324298270468</v>
      </c>
      <c r="AC204" s="84"/>
      <c r="AD204" s="84"/>
      <c r="AE204" s="84"/>
      <c r="AF204" s="84"/>
      <c r="AG204" s="84"/>
      <c r="AH204" s="84"/>
      <c r="AI204" s="84"/>
      <c r="AJ204" s="49">
        <v>49583</v>
      </c>
      <c r="AK204" s="84">
        <f t="shared" si="3"/>
        <v>34091.332225368402</v>
      </c>
      <c r="AL204" s="84">
        <f t="shared" si="3"/>
        <v>41660.950400186244</v>
      </c>
      <c r="AM204" s="84">
        <f t="shared" si="3"/>
        <v>31388.193857731869</v>
      </c>
      <c r="AW204" s="22">
        <v>49583</v>
      </c>
      <c r="AX204">
        <v>9.7320189349210668</v>
      </c>
      <c r="AY204">
        <v>1.9788081609688752</v>
      </c>
      <c r="AZ204">
        <v>7.9102755136713521</v>
      </c>
    </row>
    <row r="205" spans="1:52" x14ac:dyDescent="0.2">
      <c r="A205" s="49"/>
      <c r="P205" s="49">
        <v>49614</v>
      </c>
      <c r="Q205">
        <v>7.6004271339122109</v>
      </c>
      <c r="R205">
        <v>11.968082508912209</v>
      </c>
      <c r="S205">
        <v>6.0555052339122115</v>
      </c>
      <c r="V205" s="24"/>
      <c r="W205" s="24"/>
      <c r="X205" s="24"/>
      <c r="Y205" s="49">
        <v>49614</v>
      </c>
      <c r="Z205" s="84">
        <v>19.623134822309915</v>
      </c>
      <c r="AA205" s="84">
        <v>23.987723290841892</v>
      </c>
      <c r="AB205" s="84">
        <v>18.068825379539895</v>
      </c>
      <c r="AC205" s="84"/>
      <c r="AD205" s="84"/>
      <c r="AE205" s="84"/>
      <c r="AF205" s="84"/>
      <c r="AG205" s="84"/>
      <c r="AH205" s="84"/>
      <c r="AI205" s="84"/>
      <c r="AJ205" s="49">
        <v>49614</v>
      </c>
      <c r="AK205" s="84">
        <f t="shared" si="3"/>
        <v>34094.863160471497</v>
      </c>
      <c r="AL205" s="84">
        <f t="shared" si="3"/>
        <v>41678.261426541838</v>
      </c>
      <c r="AM205" s="84">
        <f t="shared" si="3"/>
        <v>31394.276926919116</v>
      </c>
      <c r="AW205" s="22">
        <v>49614</v>
      </c>
      <c r="AX205">
        <v>9.7320107249913637</v>
      </c>
      <c r="AY205">
        <v>1.9817830855746732</v>
      </c>
      <c r="AZ205">
        <v>7.9093410117438792</v>
      </c>
    </row>
    <row r="206" spans="1:52" x14ac:dyDescent="0.2">
      <c r="A206" s="49"/>
      <c r="P206" s="49">
        <v>49644</v>
      </c>
      <c r="Q206">
        <v>7.5998338380788777</v>
      </c>
      <c r="R206">
        <v>11.974743029745536</v>
      </c>
      <c r="S206">
        <v>6.0561907380788771</v>
      </c>
      <c r="V206" s="24"/>
      <c r="W206" s="24"/>
      <c r="X206" s="24"/>
      <c r="Y206" s="49">
        <v>49644</v>
      </c>
      <c r="Z206" s="84">
        <v>19.617188384292785</v>
      </c>
      <c r="AA206" s="84">
        <v>23.988957144810819</v>
      </c>
      <c r="AB206" s="84">
        <v>18.064059874899545</v>
      </c>
      <c r="AC206" s="84"/>
      <c r="AD206" s="84"/>
      <c r="AE206" s="84"/>
      <c r="AF206" s="84"/>
      <c r="AG206" s="84"/>
      <c r="AH206" s="84"/>
      <c r="AI206" s="84"/>
      <c r="AJ206" s="49">
        <v>49644</v>
      </c>
      <c r="AK206" s="84">
        <f t="shared" si="3"/>
        <v>34084.531325506177</v>
      </c>
      <c r="AL206" s="84">
        <f t="shared" si="3"/>
        <v>41680.405226837334</v>
      </c>
      <c r="AM206" s="84">
        <f t="shared" si="3"/>
        <v>31385.996943620084</v>
      </c>
      <c r="AW206" s="22">
        <v>49644</v>
      </c>
      <c r="AX206">
        <v>9.7319813166757747</v>
      </c>
      <c r="AY206">
        <v>1.9781057697954338</v>
      </c>
      <c r="AZ206">
        <v>7.9071012978215665</v>
      </c>
    </row>
    <row r="207" spans="1:52" x14ac:dyDescent="0.2">
      <c r="A207" s="49"/>
      <c r="P207" s="49">
        <v>49675</v>
      </c>
      <c r="Q207">
        <v>7.5992405422455445</v>
      </c>
      <c r="R207">
        <v>11.981403550578884</v>
      </c>
      <c r="S207">
        <v>6.0568762422455453</v>
      </c>
      <c r="V207" s="24"/>
      <c r="W207" s="24"/>
      <c r="X207" s="24"/>
      <c r="Y207" s="49">
        <v>49675</v>
      </c>
      <c r="Z207" s="84">
        <v>19.672175547071795</v>
      </c>
      <c r="AA207" s="84">
        <v>24.081056427849308</v>
      </c>
      <c r="AB207" s="84">
        <v>18.17300188010686</v>
      </c>
      <c r="AC207" s="84"/>
      <c r="AD207" s="84"/>
      <c r="AE207" s="84"/>
      <c r="AF207" s="84"/>
      <c r="AG207" s="84"/>
      <c r="AH207" s="84"/>
      <c r="AI207" s="84"/>
      <c r="AJ207" s="49">
        <v>49675</v>
      </c>
      <c r="AK207" s="84">
        <f t="shared" si="3"/>
        <v>34180.070586052942</v>
      </c>
      <c r="AL207" s="84">
        <f t="shared" si="3"/>
        <v>41840.4261654289</v>
      </c>
      <c r="AM207" s="84">
        <f t="shared" si="3"/>
        <v>31575.281825653707</v>
      </c>
      <c r="AW207" s="22">
        <v>49675</v>
      </c>
      <c r="AX207">
        <v>9.7322780686496575</v>
      </c>
      <c r="AY207">
        <v>2.0349529834291409</v>
      </c>
      <c r="AZ207">
        <v>7.904944494993007</v>
      </c>
    </row>
    <row r="208" spans="1:52" x14ac:dyDescent="0.2">
      <c r="A208" s="49"/>
      <c r="P208" s="49">
        <v>49706</v>
      </c>
      <c r="Q208">
        <v>7.5986472464122112</v>
      </c>
      <c r="R208">
        <v>11.988064071412209</v>
      </c>
      <c r="S208">
        <v>6.0575617464122109</v>
      </c>
      <c r="V208" s="24"/>
      <c r="W208" s="24"/>
      <c r="X208" s="24"/>
      <c r="Y208" s="49">
        <v>49706</v>
      </c>
      <c r="Z208" s="84">
        <v>19.686397167399676</v>
      </c>
      <c r="AA208" s="84">
        <v>24.101823441722878</v>
      </c>
      <c r="AB208" s="84">
        <v>18.185240240041743</v>
      </c>
      <c r="AC208" s="84"/>
      <c r="AD208" s="84"/>
      <c r="AE208" s="84"/>
      <c r="AF208" s="84"/>
      <c r="AG208" s="84"/>
      <c r="AH208" s="84"/>
      <c r="AI208" s="84"/>
      <c r="AJ208" s="49">
        <v>49706</v>
      </c>
      <c r="AK208" s="84">
        <f t="shared" si="3"/>
        <v>34204.78040960509</v>
      </c>
      <c r="AL208" s="84">
        <f t="shared" si="3"/>
        <v>41876.50849899499</v>
      </c>
      <c r="AM208" s="84">
        <f t="shared" si="3"/>
        <v>31596.545767988446</v>
      </c>
      <c r="AW208" s="22">
        <v>49706</v>
      </c>
      <c r="AX208">
        <v>9.7322351950811417</v>
      </c>
      <c r="AY208">
        <v>2.0577963317298957</v>
      </c>
      <c r="AZ208">
        <v>7.8963656405886393</v>
      </c>
    </row>
    <row r="209" spans="1:52" x14ac:dyDescent="0.2">
      <c r="A209" s="49"/>
      <c r="P209" s="49">
        <v>49735</v>
      </c>
      <c r="Q209">
        <v>7.598053950578878</v>
      </c>
      <c r="R209">
        <v>11.994724592245534</v>
      </c>
      <c r="S209">
        <v>6.0582472505788774</v>
      </c>
      <c r="V209" s="24"/>
      <c r="W209" s="24"/>
      <c r="X209" s="24"/>
      <c r="Y209" s="49">
        <v>49735</v>
      </c>
      <c r="Z209" s="84">
        <v>19.650553847471336</v>
      </c>
      <c r="AA209" s="84">
        <v>24.07416435743793</v>
      </c>
      <c r="AB209" s="84">
        <v>18.155130810669508</v>
      </c>
      <c r="AC209" s="84"/>
      <c r="AD209" s="84"/>
      <c r="AE209" s="84"/>
      <c r="AF209" s="84"/>
      <c r="AG209" s="84"/>
      <c r="AH209" s="84"/>
      <c r="AI209" s="84"/>
      <c r="AJ209" s="49">
        <v>49735</v>
      </c>
      <c r="AK209" s="84">
        <f t="shared" si="3"/>
        <v>34142.503250566042</v>
      </c>
      <c r="AL209" s="84">
        <f t="shared" si="3"/>
        <v>41828.451310254328</v>
      </c>
      <c r="AM209" s="84">
        <f t="shared" si="3"/>
        <v>31544.231146314487</v>
      </c>
      <c r="AW209" s="22">
        <v>49735</v>
      </c>
      <c r="AX209">
        <v>9.7322380278873197</v>
      </c>
      <c r="AY209">
        <v>2.0120678968567329</v>
      </c>
      <c r="AZ209">
        <v>7.9062479227272791</v>
      </c>
    </row>
    <row r="210" spans="1:52" x14ac:dyDescent="0.2">
      <c r="A210" s="49"/>
      <c r="P210" s="49">
        <v>49766</v>
      </c>
      <c r="Q210">
        <v>7.5974606547455439</v>
      </c>
      <c r="R210">
        <v>12.001385113078882</v>
      </c>
      <c r="S210">
        <v>6.0589327547455456</v>
      </c>
      <c r="V210" s="24"/>
      <c r="W210" s="24"/>
      <c r="X210" s="24"/>
      <c r="Y210" s="49">
        <v>49766</v>
      </c>
      <c r="Z210" s="84">
        <v>19.647731845030307</v>
      </c>
      <c r="AA210" s="84">
        <v>24.078228862793146</v>
      </c>
      <c r="AB210" s="84">
        <v>18.151644282912411</v>
      </c>
      <c r="AC210" s="84"/>
      <c r="AD210" s="84"/>
      <c r="AE210" s="84"/>
      <c r="AF210" s="84"/>
      <c r="AG210" s="84"/>
      <c r="AH210" s="84"/>
      <c r="AI210" s="84"/>
      <c r="AJ210" s="49">
        <v>49766</v>
      </c>
      <c r="AK210" s="84">
        <f t="shared" si="3"/>
        <v>34137.600069298795</v>
      </c>
      <c r="AL210" s="84">
        <f t="shared" si="3"/>
        <v>41835.513319212427</v>
      </c>
      <c r="AM210" s="84">
        <f t="shared" si="3"/>
        <v>31538.173363607504</v>
      </c>
      <c r="AW210" s="22">
        <v>49766</v>
      </c>
      <c r="AX210">
        <v>9.7321436610561491</v>
      </c>
      <c r="AY210">
        <v>2.0137478593427947</v>
      </c>
      <c r="AZ210">
        <v>7.9018403246313627</v>
      </c>
    </row>
    <row r="211" spans="1:52" x14ac:dyDescent="0.2">
      <c r="A211" s="49"/>
      <c r="P211" s="49">
        <v>49796</v>
      </c>
      <c r="Q211">
        <v>7.5968673589122115</v>
      </c>
      <c r="R211">
        <v>12.008045633912209</v>
      </c>
      <c r="S211">
        <v>6.0596182589122112</v>
      </c>
      <c r="V211" s="24"/>
      <c r="W211" s="24"/>
      <c r="X211" s="24"/>
      <c r="Y211" s="49">
        <v>49796</v>
      </c>
      <c r="Z211" s="84">
        <v>19.628624974982756</v>
      </c>
      <c r="AA211" s="84">
        <v>24.038555539012624</v>
      </c>
      <c r="AB211" s="84">
        <v>18.081854612912199</v>
      </c>
      <c r="AC211" s="84"/>
      <c r="AD211" s="84"/>
      <c r="AE211" s="84"/>
      <c r="AF211" s="84"/>
      <c r="AG211" s="84"/>
      <c r="AH211" s="84"/>
      <c r="AI211" s="84"/>
      <c r="AJ211" s="49">
        <v>49796</v>
      </c>
      <c r="AK211" s="84">
        <f t="shared" si="3"/>
        <v>34104.402207407962</v>
      </c>
      <c r="AL211" s="84">
        <f t="shared" si="3"/>
        <v>41766.581593590272</v>
      </c>
      <c r="AM211" s="84">
        <f t="shared" si="3"/>
        <v>31416.914998406526</v>
      </c>
      <c r="AW211" s="22">
        <v>49796</v>
      </c>
      <c r="AX211">
        <v>9.7321265353527959</v>
      </c>
      <c r="AY211">
        <v>1.9880275271158698</v>
      </c>
      <c r="AZ211">
        <v>7.9084709125140824</v>
      </c>
    </row>
    <row r="212" spans="1:52" x14ac:dyDescent="0.2">
      <c r="A212" s="49"/>
      <c r="P212" s="49">
        <v>49827</v>
      </c>
      <c r="Q212">
        <v>7.5962740630788783</v>
      </c>
      <c r="R212">
        <v>12.014706154745534</v>
      </c>
      <c r="S212">
        <v>6.0603037630788776</v>
      </c>
      <c r="V212" s="24"/>
      <c r="W212" s="24"/>
      <c r="X212" s="24"/>
      <c r="Y212" s="49">
        <v>49827</v>
      </c>
      <c r="Z212" s="84">
        <v>19.63764798281985</v>
      </c>
      <c r="AA212" s="84">
        <v>24.056232047634325</v>
      </c>
      <c r="AB212" s="84">
        <v>18.092451178046343</v>
      </c>
      <c r="AC212" s="84"/>
      <c r="AD212" s="84"/>
      <c r="AE212" s="84"/>
      <c r="AF212" s="84"/>
      <c r="AG212" s="84"/>
      <c r="AH212" s="84"/>
      <c r="AI212" s="84"/>
      <c r="AJ212" s="49">
        <v>49827</v>
      </c>
      <c r="AK212" s="84">
        <f t="shared" si="3"/>
        <v>34120.079530133778</v>
      </c>
      <c r="AL212" s="84">
        <f t="shared" si="3"/>
        <v>41797.294226819831</v>
      </c>
      <c r="AM212" s="84">
        <f t="shared" si="3"/>
        <v>31435.326350185493</v>
      </c>
      <c r="AW212" s="22">
        <v>49827</v>
      </c>
      <c r="AX212">
        <v>9.732109190015942</v>
      </c>
      <c r="AY212">
        <v>2.0035819899117722</v>
      </c>
      <c r="AZ212">
        <v>7.9019568028921281</v>
      </c>
    </row>
    <row r="213" spans="1:52" x14ac:dyDescent="0.2">
      <c r="A213" s="49"/>
      <c r="P213" s="49">
        <v>49857</v>
      </c>
      <c r="Q213">
        <v>7.5978669922455477</v>
      </c>
      <c r="R213">
        <v>12.022038781828883</v>
      </c>
      <c r="S213">
        <v>6.0614398068288793</v>
      </c>
      <c r="V213" s="24"/>
      <c r="W213" s="24"/>
      <c r="X213" s="24"/>
      <c r="Y213" s="49">
        <v>49857</v>
      </c>
      <c r="Z213" s="84">
        <v>19.616933569105441</v>
      </c>
      <c r="AA213" s="84">
        <v>24.040318388639882</v>
      </c>
      <c r="AB213" s="84">
        <v>18.071573196258786</v>
      </c>
      <c r="AC213" s="84"/>
      <c r="AD213" s="84"/>
      <c r="AE213" s="84"/>
      <c r="AF213" s="84"/>
      <c r="AG213" s="84"/>
      <c r="AH213" s="84"/>
      <c r="AI213" s="84"/>
      <c r="AJ213" s="49">
        <v>49857</v>
      </c>
      <c r="AK213" s="84">
        <f t="shared" si="3"/>
        <v>34084.088588450031</v>
      </c>
      <c r="AL213" s="84">
        <f t="shared" si="3"/>
        <v>41769.644514849184</v>
      </c>
      <c r="AM213" s="84">
        <f t="shared" si="3"/>
        <v>31399.051211755304</v>
      </c>
      <c r="AW213" s="22">
        <v>49857</v>
      </c>
      <c r="AX213">
        <v>9.7319882642842845</v>
      </c>
      <c r="AY213">
        <v>1.9827632134085948</v>
      </c>
      <c r="AZ213">
        <v>7.9021820914125662</v>
      </c>
    </row>
    <row r="214" spans="1:52" x14ac:dyDescent="0.2">
      <c r="A214" s="49"/>
      <c r="P214" s="49">
        <v>49888</v>
      </c>
      <c r="Q214">
        <v>7.6016461464122118</v>
      </c>
      <c r="R214">
        <v>12.030043515162209</v>
      </c>
      <c r="S214">
        <v>6.0630263901622117</v>
      </c>
      <c r="V214" s="24"/>
      <c r="W214" s="24"/>
      <c r="X214" s="24"/>
      <c r="Y214" s="49">
        <v>49888</v>
      </c>
      <c r="Z214" s="84">
        <v>19.625179345624364</v>
      </c>
      <c r="AA214" s="84">
        <v>24.053199217663902</v>
      </c>
      <c r="AB214" s="84">
        <v>18.077785036589578</v>
      </c>
      <c r="AC214" s="84"/>
      <c r="AD214" s="84"/>
      <c r="AE214" s="84"/>
      <c r="AF214" s="84"/>
      <c r="AG214" s="84"/>
      <c r="AH214" s="84"/>
      <c r="AI214" s="84"/>
      <c r="AJ214" s="49">
        <v>49888</v>
      </c>
      <c r="AK214" s="84">
        <f t="shared" si="3"/>
        <v>34098.415484973455</v>
      </c>
      <c r="AL214" s="84">
        <f t="shared" si="3"/>
        <v>41792.024736304331</v>
      </c>
      <c r="AM214" s="84">
        <f t="shared" si="3"/>
        <v>31409.84417872877</v>
      </c>
      <c r="AW214" s="22">
        <v>49888</v>
      </c>
      <c r="AX214">
        <v>9.7320204842532192</v>
      </c>
      <c r="AY214">
        <v>1.9862500409360175</v>
      </c>
      <c r="AZ214">
        <v>7.9069088204351283</v>
      </c>
    </row>
    <row r="215" spans="1:52" x14ac:dyDescent="0.2">
      <c r="A215" s="49"/>
      <c r="P215" s="49">
        <v>49919</v>
      </c>
      <c r="Q215">
        <v>7.6054253005788741</v>
      </c>
      <c r="R215">
        <v>12.038048248495533</v>
      </c>
      <c r="S215">
        <v>6.0646129734955432</v>
      </c>
      <c r="V215" s="24"/>
      <c r="W215" s="24"/>
      <c r="X215" s="24"/>
      <c r="Y215" s="49">
        <v>49919</v>
      </c>
      <c r="Z215" s="84">
        <v>19.637478856606197</v>
      </c>
      <c r="AA215" s="84">
        <v>24.070412660319832</v>
      </c>
      <c r="AB215" s="84">
        <v>18.087480480792042</v>
      </c>
      <c r="AC215" s="84"/>
      <c r="AD215" s="84"/>
      <c r="AE215" s="84"/>
      <c r="AF215" s="84"/>
      <c r="AG215" s="84"/>
      <c r="AH215" s="84"/>
      <c r="AI215" s="84"/>
      <c r="AJ215" s="49">
        <v>49919</v>
      </c>
      <c r="AK215" s="84">
        <f t="shared" si="3"/>
        <v>34119.785676212705</v>
      </c>
      <c r="AL215" s="84">
        <f t="shared" si="3"/>
        <v>41821.93280029048</v>
      </c>
      <c r="AM215" s="84">
        <f t="shared" si="3"/>
        <v>31426.689848208</v>
      </c>
      <c r="AW215" s="22">
        <v>49919</v>
      </c>
      <c r="AX215">
        <v>9.7320632336269917</v>
      </c>
      <c r="AY215">
        <v>1.9909544521771534</v>
      </c>
      <c r="AZ215">
        <v>7.9144611708020465</v>
      </c>
    </row>
    <row r="216" spans="1:52" x14ac:dyDescent="0.2">
      <c r="A216" s="49"/>
      <c r="P216" s="49">
        <v>49949</v>
      </c>
      <c r="Q216">
        <v>7.609204454745548</v>
      </c>
      <c r="R216">
        <v>12.046052981828884</v>
      </c>
      <c r="S216">
        <v>6.06619955682888</v>
      </c>
      <c r="V216" s="24"/>
      <c r="W216" s="24"/>
      <c r="X216" s="24"/>
      <c r="Y216" s="49">
        <v>49949</v>
      </c>
      <c r="Z216" s="84">
        <v>19.637457194304627</v>
      </c>
      <c r="AA216" s="84">
        <v>24.07432306521056</v>
      </c>
      <c r="AB216" s="84">
        <v>18.08583052997416</v>
      </c>
      <c r="AC216" s="84"/>
      <c r="AD216" s="84"/>
      <c r="AE216" s="84"/>
      <c r="AF216" s="84"/>
      <c r="AG216" s="84"/>
      <c r="AH216" s="84"/>
      <c r="AI216" s="84"/>
      <c r="AJ216" s="49">
        <v>49949</v>
      </c>
      <c r="AK216" s="84">
        <f t="shared" si="3"/>
        <v>34119.748038331985</v>
      </c>
      <c r="AL216" s="84">
        <f t="shared" si="3"/>
        <v>41828.727062311242</v>
      </c>
      <c r="AM216" s="84">
        <f t="shared" si="3"/>
        <v>31423.823086711094</v>
      </c>
      <c r="AW216" s="22">
        <v>49949</v>
      </c>
      <c r="AX216">
        <v>9.7320906109807872</v>
      </c>
      <c r="AY216">
        <v>1.9893781602215845</v>
      </c>
      <c r="AZ216">
        <v>7.9159884231022595</v>
      </c>
    </row>
    <row r="217" spans="1:52" x14ac:dyDescent="0.2">
      <c r="A217" s="49"/>
      <c r="P217" s="49">
        <v>49980</v>
      </c>
      <c r="Q217">
        <v>7.6129836089122112</v>
      </c>
      <c r="R217">
        <v>12.054057715162211</v>
      </c>
      <c r="S217">
        <v>6.0677861401622106</v>
      </c>
      <c r="V217" s="24"/>
      <c r="W217" s="24"/>
      <c r="X217" s="24"/>
      <c r="Y217" s="49">
        <v>49980</v>
      </c>
      <c r="Z217" s="84">
        <v>19.648367868211984</v>
      </c>
      <c r="AA217" s="84">
        <v>24.090512308468522</v>
      </c>
      <c r="AB217" s="84">
        <v>18.094133440203695</v>
      </c>
      <c r="AC217" s="84"/>
      <c r="AD217" s="84"/>
      <c r="AE217" s="84"/>
      <c r="AF217" s="84"/>
      <c r="AG217" s="84"/>
      <c r="AH217" s="84"/>
      <c r="AI217" s="84"/>
      <c r="AJ217" s="49">
        <v>49980</v>
      </c>
      <c r="AK217" s="84">
        <f t="shared" si="3"/>
        <v>34138.705148764566</v>
      </c>
      <c r="AL217" s="84">
        <f t="shared" si="3"/>
        <v>41856.855597254813</v>
      </c>
      <c r="AM217" s="84">
        <f t="shared" si="3"/>
        <v>31438.249252085436</v>
      </c>
      <c r="AW217" s="22">
        <v>49980</v>
      </c>
      <c r="AX217">
        <v>9.7320630712629512</v>
      </c>
      <c r="AY217">
        <v>1.9961540136318918</v>
      </c>
      <c r="AZ217">
        <v>7.9201507833171485</v>
      </c>
    </row>
    <row r="218" spans="1:52" x14ac:dyDescent="0.2">
      <c r="A218" s="49"/>
      <c r="P218" s="49">
        <v>50010</v>
      </c>
      <c r="Q218">
        <v>7.6167627630788743</v>
      </c>
      <c r="R218">
        <v>12.062062448495537</v>
      </c>
      <c r="S218">
        <v>6.0693727234955439</v>
      </c>
      <c r="V218" s="24"/>
      <c r="W218" s="24"/>
      <c r="X218" s="24"/>
      <c r="Y218" s="49">
        <v>50010</v>
      </c>
      <c r="Z218" s="84">
        <v>19.642443559162707</v>
      </c>
      <c r="AA218" s="84">
        <v>24.088188781693891</v>
      </c>
      <c r="AB218" s="84">
        <v>18.086474029988537</v>
      </c>
      <c r="AC218" s="84"/>
      <c r="AD218" s="84"/>
      <c r="AE218" s="84"/>
      <c r="AF218" s="84"/>
      <c r="AG218" s="84"/>
      <c r="AH218" s="84"/>
      <c r="AI218" s="84"/>
      <c r="AJ218" s="49">
        <v>50010</v>
      </c>
      <c r="AK218" s="84">
        <f t="shared" si="3"/>
        <v>34128.4117625047</v>
      </c>
      <c r="AL218" s="84">
        <f t="shared" si="3"/>
        <v>41852.818508983844</v>
      </c>
      <c r="AM218" s="84">
        <f t="shared" si="3"/>
        <v>31424.941157046571</v>
      </c>
      <c r="AW218" s="22">
        <v>50010</v>
      </c>
      <c r="AX218">
        <v>9.7320599092597764</v>
      </c>
      <c r="AY218">
        <v>1.9886939255186182</v>
      </c>
      <c r="AZ218">
        <v>7.9216897243843087</v>
      </c>
    </row>
    <row r="219" spans="1:52" x14ac:dyDescent="0.2">
      <c r="A219" s="49"/>
      <c r="P219" s="49">
        <v>50041</v>
      </c>
      <c r="Q219">
        <v>7.6205419172455482</v>
      </c>
      <c r="R219">
        <v>12.070067181828882</v>
      </c>
      <c r="S219">
        <v>6.0709593068288799</v>
      </c>
      <c r="V219" s="24"/>
      <c r="W219" s="24"/>
      <c r="X219" s="24"/>
      <c r="Y219" s="49">
        <v>50041</v>
      </c>
      <c r="Z219" s="84">
        <v>19.713172609135224</v>
      </c>
      <c r="AA219" s="84">
        <v>24.186771607654904</v>
      </c>
      <c r="AB219" s="84">
        <v>18.20593697997792</v>
      </c>
      <c r="AC219" s="84"/>
      <c r="AD219" s="84"/>
      <c r="AE219" s="84"/>
      <c r="AF219" s="84"/>
      <c r="AG219" s="84"/>
      <c r="AH219" s="84"/>
      <c r="AI219" s="84"/>
      <c r="AJ219" s="49">
        <v>50041</v>
      </c>
      <c r="AK219" s="84">
        <f t="shared" si="3"/>
        <v>34251.302284438098</v>
      </c>
      <c r="AL219" s="84">
        <f t="shared" si="3"/>
        <v>42024.104493183062</v>
      </c>
      <c r="AM219" s="84">
        <f t="shared" si="3"/>
        <v>31632.506001782975</v>
      </c>
      <c r="AW219" s="22">
        <v>50041</v>
      </c>
      <c r="AX219">
        <v>9.7324275828990956</v>
      </c>
      <c r="AY219">
        <v>2.060835083622981</v>
      </c>
      <c r="AZ219">
        <v>7.9199099426131374</v>
      </c>
    </row>
    <row r="220" spans="1:52" x14ac:dyDescent="0.2">
      <c r="A220" s="49"/>
      <c r="P220" s="49">
        <v>50072</v>
      </c>
      <c r="Q220">
        <v>7.6243210714122114</v>
      </c>
      <c r="R220">
        <v>12.078071915162207</v>
      </c>
      <c r="S220">
        <v>6.0725458901622114</v>
      </c>
      <c r="V220" s="24"/>
      <c r="W220" s="24"/>
      <c r="X220" s="24"/>
      <c r="Y220" s="49">
        <v>50072</v>
      </c>
      <c r="Z220" s="84">
        <v>19.728240561033033</v>
      </c>
      <c r="AA220" s="84">
        <v>24.205549978714092</v>
      </c>
      <c r="AB220" s="84">
        <v>18.215924919895905</v>
      </c>
      <c r="AC220" s="84"/>
      <c r="AD220" s="84"/>
      <c r="AE220" s="84"/>
      <c r="AF220" s="84"/>
      <c r="AG220" s="84"/>
      <c r="AH220" s="84"/>
      <c r="AI220" s="84"/>
      <c r="AJ220" s="49">
        <v>50072</v>
      </c>
      <c r="AK220" s="84">
        <f t="shared" si="3"/>
        <v>34277.482594705354</v>
      </c>
      <c r="AL220" s="84">
        <f t="shared" si="3"/>
        <v>42056.731593666096</v>
      </c>
      <c r="AM220" s="84">
        <f t="shared" si="3"/>
        <v>31649.859877595496</v>
      </c>
      <c r="AW220" s="22">
        <v>50072</v>
      </c>
      <c r="AX220">
        <v>9.7323884525055533</v>
      </c>
      <c r="AY220">
        <v>2.0798112889291085</v>
      </c>
      <c r="AZ220">
        <v>7.9160408195983756</v>
      </c>
    </row>
    <row r="221" spans="1:52" x14ac:dyDescent="0.2">
      <c r="A221" s="49"/>
      <c r="P221" s="49">
        <v>50100</v>
      </c>
      <c r="Q221">
        <v>7.6281002255788746</v>
      </c>
      <c r="R221">
        <v>12.086076648495537</v>
      </c>
      <c r="S221">
        <v>6.0741324734955437</v>
      </c>
      <c r="V221" s="24"/>
      <c r="W221" s="24"/>
      <c r="X221" s="24"/>
      <c r="Y221" s="49">
        <v>50100</v>
      </c>
      <c r="Z221" s="84">
        <v>19.693396399285753</v>
      </c>
      <c r="AA221" s="84">
        <v>24.175624913976012</v>
      </c>
      <c r="AB221" s="84">
        <v>18.182718933416567</v>
      </c>
      <c r="AC221" s="84"/>
      <c r="AD221" s="84"/>
      <c r="AE221" s="84"/>
      <c r="AF221" s="84"/>
      <c r="AG221" s="84"/>
      <c r="AH221" s="84"/>
      <c r="AI221" s="84"/>
      <c r="AJ221" s="49">
        <v>50100</v>
      </c>
      <c r="AK221" s="84">
        <f t="shared" si="3"/>
        <v>34216.941456020206</v>
      </c>
      <c r="AL221" s="84">
        <f t="shared" si="3"/>
        <v>42004.737302409783</v>
      </c>
      <c r="AM221" s="84">
        <f t="shared" si="3"/>
        <v>31592.165040589414</v>
      </c>
      <c r="AW221" s="22">
        <v>50100</v>
      </c>
      <c r="AX221">
        <v>9.7323879755486864</v>
      </c>
      <c r="AY221">
        <v>2.0311772868606455</v>
      </c>
      <c r="AZ221">
        <v>7.929831136876424</v>
      </c>
    </row>
    <row r="222" spans="1:52" x14ac:dyDescent="0.2">
      <c r="A222" s="49"/>
      <c r="P222" s="49">
        <v>50131</v>
      </c>
      <c r="Q222">
        <v>7.6318793797455475</v>
      </c>
      <c r="R222">
        <v>12.094081381828884</v>
      </c>
      <c r="S222">
        <v>6.0757190568288788</v>
      </c>
      <c r="V222" s="24"/>
      <c r="W222" s="24"/>
      <c r="X222" s="24"/>
      <c r="Y222" s="49">
        <v>50131</v>
      </c>
      <c r="Z222" s="84">
        <v>19.704585304564134</v>
      </c>
      <c r="AA222" s="84">
        <v>24.190717340969254</v>
      </c>
      <c r="AB222" s="84">
        <v>18.190039194672909</v>
      </c>
      <c r="AC222" s="84"/>
      <c r="AD222" s="84"/>
      <c r="AE222" s="84"/>
      <c r="AF222" s="84"/>
      <c r="AG222" s="84"/>
      <c r="AH222" s="84"/>
      <c r="AI222" s="84"/>
      <c r="AJ222" s="49">
        <v>50131</v>
      </c>
      <c r="AK222" s="84">
        <f t="shared" si="3"/>
        <v>34236.381988730005</v>
      </c>
      <c r="AL222" s="84">
        <f t="shared" si="3"/>
        <v>42030.960137739283</v>
      </c>
      <c r="AM222" s="84">
        <f t="shared" si="3"/>
        <v>31604.883870077869</v>
      </c>
      <c r="AW222" s="22">
        <v>50131</v>
      </c>
      <c r="AX222">
        <v>9.7322989006101377</v>
      </c>
      <c r="AY222">
        <v>2.0423903273986364</v>
      </c>
      <c r="AZ222">
        <v>7.9298960765553606</v>
      </c>
    </row>
    <row r="223" spans="1:52" x14ac:dyDescent="0.2">
      <c r="A223" s="49"/>
      <c r="P223" s="49">
        <v>50161</v>
      </c>
      <c r="Q223">
        <v>7.6356585339122107</v>
      </c>
      <c r="R223">
        <v>12.102086115162209</v>
      </c>
      <c r="S223">
        <v>6.0773056401622112</v>
      </c>
      <c r="V223" s="24"/>
      <c r="W223" s="24"/>
      <c r="X223" s="24"/>
      <c r="Y223" s="49">
        <v>50161</v>
      </c>
      <c r="Z223" s="84">
        <v>19.6831000324512</v>
      </c>
      <c r="AA223" s="84">
        <v>24.15121311231367</v>
      </c>
      <c r="AB223" s="84">
        <v>18.116169724002894</v>
      </c>
      <c r="AC223" s="84"/>
      <c r="AD223" s="84"/>
      <c r="AE223" s="84"/>
      <c r="AF223" s="84"/>
      <c r="AG223" s="84"/>
      <c r="AH223" s="84"/>
      <c r="AI223" s="84"/>
      <c r="AJ223" s="49">
        <v>50161</v>
      </c>
      <c r="AK223" s="84">
        <f t="shared" si="3"/>
        <v>34199.05169368341</v>
      </c>
      <c r="AL223" s="84">
        <f t="shared" si="3"/>
        <v>41962.322212022089</v>
      </c>
      <c r="AM223" s="84">
        <f t="shared" si="3"/>
        <v>31476.536920569721</v>
      </c>
      <c r="AW223" s="22">
        <v>50161</v>
      </c>
      <c r="AX223">
        <v>9.7322660922286239</v>
      </c>
      <c r="AY223">
        <v>2.0101628909150984</v>
      </c>
      <c r="AZ223">
        <v>7.9406710493074861</v>
      </c>
    </row>
    <row r="224" spans="1:52" x14ac:dyDescent="0.2">
      <c r="A224" s="49"/>
      <c r="P224" s="49">
        <v>50192</v>
      </c>
      <c r="Q224">
        <v>7.6394376880788748</v>
      </c>
      <c r="R224">
        <v>12.110090848495537</v>
      </c>
      <c r="S224">
        <v>6.0788922234955436</v>
      </c>
      <c r="V224" s="24"/>
      <c r="W224" s="24"/>
      <c r="X224" s="24"/>
      <c r="Y224" s="49">
        <v>50192</v>
      </c>
      <c r="Z224" s="84">
        <v>19.699608954358411</v>
      </c>
      <c r="AA224" s="84">
        <v>24.194145637898238</v>
      </c>
      <c r="AB224" s="84">
        <v>18.181277604669742</v>
      </c>
      <c r="AC224" s="84"/>
      <c r="AD224" s="84"/>
      <c r="AE224" s="84"/>
      <c r="AF224" s="84"/>
      <c r="AG224" s="84"/>
      <c r="AH224" s="84"/>
      <c r="AI224" s="84"/>
      <c r="AJ224" s="49">
        <v>50192</v>
      </c>
      <c r="AK224" s="84">
        <f t="shared" si="3"/>
        <v>34227.73566484551</v>
      </c>
      <c r="AL224" s="84">
        <f t="shared" si="3"/>
        <v>42036.916745372342</v>
      </c>
      <c r="AM224" s="84">
        <f t="shared" si="3"/>
        <v>31589.660756394394</v>
      </c>
      <c r="AW224" s="22">
        <v>50192</v>
      </c>
      <c r="AX224">
        <v>9.7322647323920837</v>
      </c>
      <c r="AY224">
        <v>2.0285366247133796</v>
      </c>
      <c r="AZ224">
        <v>7.9388075972529526</v>
      </c>
    </row>
    <row r="225" spans="1:52" x14ac:dyDescent="0.2">
      <c r="A225" s="49"/>
      <c r="P225" s="49">
        <v>50222</v>
      </c>
      <c r="Q225">
        <v>7.6423839797455466</v>
      </c>
      <c r="R225">
        <v>12.117528465162215</v>
      </c>
      <c r="S225">
        <v>6.079897410995545</v>
      </c>
      <c r="V225" s="24"/>
      <c r="W225" s="24"/>
      <c r="X225" s="24"/>
      <c r="Y225" s="49">
        <v>50222</v>
      </c>
      <c r="Z225" s="84">
        <v>19.669176250472123</v>
      </c>
      <c r="AA225" s="84">
        <v>24.146552727940296</v>
      </c>
      <c r="AB225" s="84">
        <v>18.098427436112992</v>
      </c>
      <c r="AC225" s="84"/>
      <c r="AD225" s="84"/>
      <c r="AE225" s="84"/>
      <c r="AF225" s="84"/>
      <c r="AG225" s="84"/>
      <c r="AH225" s="84"/>
      <c r="AI225" s="84"/>
      <c r="AJ225" s="49">
        <v>50222</v>
      </c>
      <c r="AK225" s="84">
        <f t="shared" si="3"/>
        <v>34174.859359199058</v>
      </c>
      <c r="AL225" s="84">
        <f t="shared" si="3"/>
        <v>41954.224873399886</v>
      </c>
      <c r="AM225" s="84">
        <f t="shared" si="3"/>
        <v>31445.709996979909</v>
      </c>
      <c r="AW225" s="22">
        <v>50222</v>
      </c>
      <c r="AX225">
        <v>9.7320587238442027</v>
      </c>
      <c r="AY225">
        <v>1.9921762281792426</v>
      </c>
      <c r="AZ225">
        <v>7.9449412984486765</v>
      </c>
    </row>
    <row r="226" spans="1:52" x14ac:dyDescent="0.2">
      <c r="A226" s="49"/>
      <c r="P226" s="49">
        <v>50253</v>
      </c>
      <c r="Q226">
        <v>7.6444974089122111</v>
      </c>
      <c r="R226">
        <v>12.124398965162211</v>
      </c>
      <c r="S226">
        <v>6.0803212026622129</v>
      </c>
      <c r="V226" s="24"/>
      <c r="W226" s="24"/>
      <c r="X226" s="24"/>
      <c r="Y226" s="49">
        <v>50253</v>
      </c>
      <c r="Z226" s="84">
        <v>19.675896007952812</v>
      </c>
      <c r="AA226" s="84">
        <v>24.158300336919083</v>
      </c>
      <c r="AB226" s="84">
        <v>18.103607956945211</v>
      </c>
      <c r="AC226" s="84"/>
      <c r="AD226" s="84"/>
      <c r="AE226" s="84"/>
      <c r="AF226" s="84"/>
      <c r="AG226" s="84"/>
      <c r="AH226" s="84"/>
      <c r="AI226" s="84"/>
      <c r="AJ226" s="49">
        <v>50253</v>
      </c>
      <c r="AK226" s="84">
        <f t="shared" si="3"/>
        <v>34186.534823585876</v>
      </c>
      <c r="AL226" s="84">
        <f t="shared" si="3"/>
        <v>41974.63614429118</v>
      </c>
      <c r="AM226" s="84">
        <f t="shared" si="3"/>
        <v>31454.711063857034</v>
      </c>
      <c r="AW226" s="22">
        <v>50253</v>
      </c>
      <c r="AX226">
        <v>9.7320946377603672</v>
      </c>
      <c r="AY226">
        <v>1.9957507144808533</v>
      </c>
      <c r="AZ226">
        <v>7.9480506557115946</v>
      </c>
    </row>
    <row r="227" spans="1:52" x14ac:dyDescent="0.2">
      <c r="A227" s="49"/>
      <c r="P227" s="49">
        <v>50284</v>
      </c>
      <c r="Q227">
        <v>7.6466108380788755</v>
      </c>
      <c r="R227">
        <v>12.131269465162204</v>
      </c>
      <c r="S227">
        <v>6.0807449943288772</v>
      </c>
      <c r="V227" s="24"/>
      <c r="W227" s="24"/>
      <c r="X227" s="24"/>
      <c r="Y227" s="49">
        <v>50284</v>
      </c>
      <c r="Z227" s="84">
        <v>19.692134991412502</v>
      </c>
      <c r="AA227" s="84">
        <v>24.179893901953164</v>
      </c>
      <c r="AB227" s="84">
        <v>18.117840667187028</v>
      </c>
      <c r="AC227" s="84"/>
      <c r="AD227" s="84"/>
      <c r="AE227" s="84"/>
      <c r="AF227" s="84"/>
      <c r="AG227" s="84"/>
      <c r="AH227" s="84"/>
      <c r="AI227" s="84"/>
      <c r="AJ227" s="49">
        <v>50284</v>
      </c>
      <c r="AK227" s="84">
        <f t="shared" si="3"/>
        <v>34214.749781284365</v>
      </c>
      <c r="AL227" s="84">
        <f t="shared" si="3"/>
        <v>42012.15459644729</v>
      </c>
      <c r="AM227" s="84">
        <f t="shared" si="3"/>
        <v>31479.440155946118</v>
      </c>
      <c r="AW227" s="22">
        <v>50284</v>
      </c>
      <c r="AX227">
        <v>9.7321535165317261</v>
      </c>
      <c r="AY227">
        <v>2.0104212412811893</v>
      </c>
      <c r="AZ227">
        <v>7.949560233599585</v>
      </c>
    </row>
    <row r="228" spans="1:52" x14ac:dyDescent="0.2">
      <c r="A228" s="49"/>
      <c r="P228" s="49">
        <v>50314</v>
      </c>
      <c r="Q228">
        <v>7.6487242672455462</v>
      </c>
      <c r="R228">
        <v>12.138139965162216</v>
      </c>
      <c r="S228">
        <v>6.081168785995545</v>
      </c>
      <c r="V228" s="24"/>
      <c r="W228" s="24"/>
      <c r="X228" s="24"/>
      <c r="Y228" s="49">
        <v>50314</v>
      </c>
      <c r="Z228" s="84">
        <v>19.692909002368939</v>
      </c>
      <c r="AA228" s="84">
        <v>24.184849412724962</v>
      </c>
      <c r="AB228" s="84">
        <v>18.116950128513448</v>
      </c>
      <c r="AC228" s="84"/>
      <c r="AD228" s="84"/>
      <c r="AE228" s="84"/>
      <c r="AF228" s="84"/>
      <c r="AG228" s="84"/>
      <c r="AH228" s="84"/>
      <c r="AI228" s="84"/>
      <c r="AJ228" s="49">
        <v>50314</v>
      </c>
      <c r="AK228" s="84">
        <f t="shared" si="3"/>
        <v>34216.09461216299</v>
      </c>
      <c r="AL228" s="84">
        <f t="shared" si="3"/>
        <v>42020.764712169606</v>
      </c>
      <c r="AM228" s="84">
        <f t="shared" si="3"/>
        <v>31477.892860139931</v>
      </c>
      <c r="AW228" s="22">
        <v>50314</v>
      </c>
      <c r="AX228">
        <v>9.7322320948160908</v>
      </c>
      <c r="AY228">
        <v>2.0062258367359305</v>
      </c>
      <c r="AZ228">
        <v>7.9544510708169174</v>
      </c>
    </row>
    <row r="229" spans="1:52" x14ac:dyDescent="0.2">
      <c r="A229" s="49"/>
      <c r="P229" s="49">
        <v>50345</v>
      </c>
      <c r="Q229">
        <v>7.6508376964122107</v>
      </c>
      <c r="R229">
        <v>12.14501046516221</v>
      </c>
      <c r="S229">
        <v>6.081592577662212</v>
      </c>
      <c r="V229" s="24"/>
      <c r="W229" s="24"/>
      <c r="X229" s="24"/>
      <c r="Y229" s="49">
        <v>50345</v>
      </c>
      <c r="Z229" s="84">
        <v>19.700925824766323</v>
      </c>
      <c r="AA229" s="84">
        <v>24.198628669801106</v>
      </c>
      <c r="AB229" s="84">
        <v>18.123421814481322</v>
      </c>
      <c r="AC229" s="84"/>
      <c r="AD229" s="84"/>
      <c r="AE229" s="84"/>
      <c r="AF229" s="84"/>
      <c r="AG229" s="84"/>
      <c r="AH229" s="84"/>
      <c r="AI229" s="84"/>
      <c r="AJ229" s="49">
        <v>50345</v>
      </c>
      <c r="AK229" s="84">
        <f t="shared" si="3"/>
        <v>34230.02370479246</v>
      </c>
      <c r="AL229" s="84">
        <f t="shared" si="3"/>
        <v>42044.705937092032</v>
      </c>
      <c r="AM229" s="84">
        <f t="shared" si="3"/>
        <v>31489.13730449045</v>
      </c>
      <c r="AW229" s="22">
        <v>50345</v>
      </c>
      <c r="AX229">
        <v>9.732179611356278</v>
      </c>
      <c r="AY229">
        <v>2.0169369709734482</v>
      </c>
      <c r="AZ229">
        <v>7.9518092424366031</v>
      </c>
    </row>
    <row r="230" spans="1:52" x14ac:dyDescent="0.2">
      <c r="A230" s="49"/>
      <c r="P230" s="49">
        <v>50375</v>
      </c>
      <c r="Q230">
        <v>7.6529511255788751</v>
      </c>
      <c r="R230">
        <v>12.151880965162201</v>
      </c>
      <c r="S230">
        <v>6.0820163693288762</v>
      </c>
      <c r="V230" s="24"/>
      <c r="W230" s="24"/>
      <c r="X230" s="24"/>
      <c r="Y230" s="49">
        <v>50375</v>
      </c>
      <c r="Z230" s="84">
        <v>19.688893655691235</v>
      </c>
      <c r="AA230" s="84">
        <v>24.190655426234006</v>
      </c>
      <c r="AB230" s="84">
        <v>18.110131481059529</v>
      </c>
      <c r="AC230" s="84"/>
      <c r="AD230" s="84"/>
      <c r="AE230" s="84"/>
      <c r="AF230" s="84"/>
      <c r="AG230" s="84"/>
      <c r="AH230" s="84"/>
      <c r="AI230" s="84"/>
      <c r="AJ230" s="49">
        <v>50375</v>
      </c>
      <c r="AK230" s="84">
        <f t="shared" si="3"/>
        <v>34209.118015571374</v>
      </c>
      <c r="AL230" s="84">
        <f t="shared" si="3"/>
        <v>42030.85256193934</v>
      </c>
      <c r="AM230" s="84">
        <f t="shared" si="3"/>
        <v>31466.045576105753</v>
      </c>
      <c r="AW230" s="22">
        <v>50375</v>
      </c>
      <c r="AX230">
        <v>9.7321937382682613</v>
      </c>
      <c r="AY230">
        <v>2.0005939469946812</v>
      </c>
      <c r="AZ230">
        <v>7.9561059704283013</v>
      </c>
    </row>
    <row r="231" spans="1:52" x14ac:dyDescent="0.2">
      <c r="A231" s="49"/>
      <c r="P231" s="49">
        <v>50406</v>
      </c>
      <c r="Q231">
        <v>7.6550645547455467</v>
      </c>
      <c r="R231">
        <v>12.158751465162217</v>
      </c>
      <c r="S231">
        <v>6.0824401609955459</v>
      </c>
      <c r="V231" s="24"/>
      <c r="W231" s="24"/>
      <c r="X231" s="24"/>
      <c r="Y231" s="49">
        <v>50406</v>
      </c>
      <c r="Z231" s="84">
        <v>19.762937174842591</v>
      </c>
      <c r="AA231" s="84">
        <v>24.288493168248269</v>
      </c>
      <c r="AB231" s="84">
        <v>18.231747242751101</v>
      </c>
      <c r="AC231" s="84"/>
      <c r="AD231" s="84"/>
      <c r="AE231" s="84"/>
      <c r="AF231" s="84"/>
      <c r="AG231" s="84"/>
      <c r="AH231" s="84"/>
      <c r="AI231" s="84"/>
      <c r="AJ231" s="49">
        <v>50406</v>
      </c>
      <c r="AK231" s="84">
        <f t="shared" si="3"/>
        <v>34337.767371357026</v>
      </c>
      <c r="AL231" s="84">
        <f t="shared" si="3"/>
        <v>42200.843975447504</v>
      </c>
      <c r="AM231" s="84">
        <f t="shared" si="3"/>
        <v>31677.35089457691</v>
      </c>
      <c r="AW231" s="22">
        <v>50406</v>
      </c>
      <c r="AX231">
        <v>9.7325634063894935</v>
      </c>
      <c r="AY231">
        <v>2.081874753127114</v>
      </c>
      <c r="AZ231">
        <v>7.9484990153259858</v>
      </c>
    </row>
    <row r="232" spans="1:52" x14ac:dyDescent="0.2">
      <c r="A232" s="49"/>
      <c r="P232" s="49">
        <v>50437</v>
      </c>
      <c r="Q232">
        <v>7.6571779839122112</v>
      </c>
      <c r="R232">
        <v>12.165621965162208</v>
      </c>
      <c r="S232">
        <v>6.0828639526622119</v>
      </c>
      <c r="V232" s="24"/>
      <c r="W232" s="24"/>
      <c r="X232" s="24"/>
      <c r="Y232" s="49">
        <v>50437</v>
      </c>
      <c r="Z232" s="84">
        <v>19.776562894642971</v>
      </c>
      <c r="AA232" s="84">
        <v>24.306471961634372</v>
      </c>
      <c r="AB232" s="84">
        <v>18.241161832638905</v>
      </c>
      <c r="AC232" s="84"/>
      <c r="AD232" s="84"/>
      <c r="AE232" s="84"/>
      <c r="AF232" s="84"/>
      <c r="AG232" s="84"/>
      <c r="AH232" s="84"/>
      <c r="AI232" s="84"/>
      <c r="AJ232" s="49">
        <v>50437</v>
      </c>
      <c r="AK232" s="84">
        <f t="shared" si="3"/>
        <v>34361.44182787295</v>
      </c>
      <c r="AL232" s="84">
        <f t="shared" si="3"/>
        <v>42232.081823316374</v>
      </c>
      <c r="AM232" s="84">
        <f t="shared" si="3"/>
        <v>31693.708584458942</v>
      </c>
      <c r="AW232" s="22">
        <v>50437</v>
      </c>
      <c r="AX232">
        <v>9.7325284312095359</v>
      </c>
      <c r="AY232">
        <v>2.1008298077007415</v>
      </c>
      <c r="AZ232">
        <v>7.9432046557326892</v>
      </c>
    </row>
    <row r="233" spans="1:52" x14ac:dyDescent="0.2">
      <c r="A233" s="49"/>
      <c r="P233" s="49">
        <v>50465</v>
      </c>
      <c r="Q233">
        <v>7.6592914130788756</v>
      </c>
      <c r="R233">
        <v>12.172492465162202</v>
      </c>
      <c r="S233">
        <v>6.0832877443288771</v>
      </c>
      <c r="V233" s="24"/>
      <c r="W233" s="24"/>
      <c r="X233" s="24"/>
      <c r="Y233" s="49">
        <v>50465</v>
      </c>
      <c r="Z233" s="84">
        <v>19.756372065587698</v>
      </c>
      <c r="AA233" s="84">
        <v>24.291520859170021</v>
      </c>
      <c r="AB233" s="84">
        <v>18.2226239771039</v>
      </c>
      <c r="AC233" s="84"/>
      <c r="AD233" s="84"/>
      <c r="AE233" s="84"/>
      <c r="AF233" s="84"/>
      <c r="AG233" s="84"/>
      <c r="AH233" s="84"/>
      <c r="AI233" s="84"/>
      <c r="AJ233" s="49">
        <v>50465</v>
      </c>
      <c r="AK233" s="84">
        <f t="shared" si="3"/>
        <v>34326.360605633512</v>
      </c>
      <c r="AL233" s="84">
        <f t="shared" si="3"/>
        <v>42206.104536953302</v>
      </c>
      <c r="AM233" s="84">
        <f t="shared" si="3"/>
        <v>31661.499375610416</v>
      </c>
      <c r="AW233" s="22">
        <v>50465</v>
      </c>
      <c r="AX233">
        <v>9.7325250220358708</v>
      </c>
      <c r="AY233">
        <v>2.0690159521305853</v>
      </c>
      <c r="AZ233">
        <v>7.9548310914212346</v>
      </c>
    </row>
    <row r="234" spans="1:52" x14ac:dyDescent="0.2">
      <c r="A234" s="49"/>
      <c r="P234" s="49">
        <v>50496</v>
      </c>
      <c r="Q234">
        <v>7.6614048422455454</v>
      </c>
      <c r="R234">
        <v>12.179362965162214</v>
      </c>
      <c r="S234">
        <v>6.083711535995544</v>
      </c>
      <c r="V234" s="24"/>
      <c r="W234" s="24"/>
      <c r="X234" s="24"/>
      <c r="Y234" s="49">
        <v>50496</v>
      </c>
      <c r="Z234" s="84">
        <v>19.756592938337583</v>
      </c>
      <c r="AA234" s="84">
        <v>24.296299449817475</v>
      </c>
      <c r="AB234" s="84">
        <v>18.219684056479533</v>
      </c>
      <c r="AC234" s="84"/>
      <c r="AD234" s="84"/>
      <c r="AE234" s="84"/>
      <c r="AF234" s="84"/>
      <c r="AG234" s="84"/>
      <c r="AH234" s="84"/>
      <c r="AI234" s="84"/>
      <c r="AJ234" s="49">
        <v>50496</v>
      </c>
      <c r="AK234" s="84">
        <f t="shared" si="3"/>
        <v>34326.744368281601</v>
      </c>
      <c r="AL234" s="84">
        <f t="shared" si="3"/>
        <v>42214.407256967213</v>
      </c>
      <c r="AM234" s="84">
        <f t="shared" si="3"/>
        <v>31656.391313504228</v>
      </c>
      <c r="AW234" s="22">
        <v>50496</v>
      </c>
      <c r="AX234">
        <v>9.732441132617133</v>
      </c>
      <c r="AY234">
        <v>2.0707314247711501</v>
      </c>
      <c r="AZ234">
        <v>7.9534203809492992</v>
      </c>
    </row>
    <row r="235" spans="1:52" x14ac:dyDescent="0.2">
      <c r="A235" s="49"/>
      <c r="P235" s="49">
        <v>50526</v>
      </c>
      <c r="Q235">
        <v>7.6635182714122108</v>
      </c>
      <c r="R235">
        <v>12.186233465162209</v>
      </c>
      <c r="S235">
        <v>6.084135327662211</v>
      </c>
      <c r="V235" s="24"/>
      <c r="W235" s="24"/>
      <c r="X235" s="24"/>
      <c r="Y235" s="49">
        <v>50526</v>
      </c>
      <c r="Z235" s="84">
        <v>19.727474882470414</v>
      </c>
      <c r="AA235" s="84">
        <v>24.26775130187</v>
      </c>
      <c r="AB235" s="84">
        <v>18.140305286900119</v>
      </c>
      <c r="AC235" s="84"/>
      <c r="AD235" s="84"/>
      <c r="AE235" s="84"/>
      <c r="AF235" s="84"/>
      <c r="AG235" s="84"/>
      <c r="AH235" s="84"/>
      <c r="AI235" s="84"/>
      <c r="AJ235" s="49">
        <v>50526</v>
      </c>
      <c r="AK235" s="84">
        <f t="shared" si="3"/>
        <v>34276.152241219344</v>
      </c>
      <c r="AL235" s="84">
        <f t="shared" si="3"/>
        <v>42164.805335226993</v>
      </c>
      <c r="AM235" s="84">
        <f t="shared" si="3"/>
        <v>31518.472050799079</v>
      </c>
      <c r="AW235" s="22">
        <v>50526</v>
      </c>
      <c r="AX235">
        <v>9.7324067455960073</v>
      </c>
      <c r="AY235">
        <v>2.0328407162283137</v>
      </c>
      <c r="AZ235">
        <v>7.962227420646089</v>
      </c>
    </row>
    <row r="236" spans="1:52" x14ac:dyDescent="0.2">
      <c r="A236" s="49"/>
      <c r="P236" s="49">
        <v>50557</v>
      </c>
      <c r="Q236">
        <v>7.6656317005788752</v>
      </c>
      <c r="R236">
        <v>12.193103965162203</v>
      </c>
      <c r="S236">
        <v>6.0845591193288771</v>
      </c>
      <c r="V236" s="24"/>
      <c r="W236" s="24"/>
      <c r="X236" s="24"/>
      <c r="Y236" s="49">
        <v>50557</v>
      </c>
      <c r="Z236" s="84">
        <v>19.748472030073454</v>
      </c>
      <c r="AA236" s="84">
        <v>24.297665377547251</v>
      </c>
      <c r="AB236" s="84">
        <v>18.208654879369149</v>
      </c>
      <c r="AC236" s="84"/>
      <c r="AD236" s="84"/>
      <c r="AE236" s="84"/>
      <c r="AF236" s="84"/>
      <c r="AG236" s="84"/>
      <c r="AH236" s="84"/>
      <c r="AI236" s="84"/>
      <c r="AJ236" s="49">
        <v>50557</v>
      </c>
      <c r="AK236" s="84">
        <f t="shared" si="3"/>
        <v>34312.634428228113</v>
      </c>
      <c r="AL236" s="84">
        <f t="shared" si="3"/>
        <v>42216.780533176927</v>
      </c>
      <c r="AM236" s="84">
        <f t="shared" si="3"/>
        <v>31637.228305770946</v>
      </c>
      <c r="AW236" s="22">
        <v>50557</v>
      </c>
      <c r="AX236">
        <v>9.7324072656234506</v>
      </c>
      <c r="AY236">
        <v>2.0572166452828631</v>
      </c>
      <c r="AZ236">
        <v>7.9588481191671407</v>
      </c>
    </row>
    <row r="237" spans="1:52" x14ac:dyDescent="0.2">
      <c r="A237" s="49"/>
      <c r="P237" s="49">
        <v>50587</v>
      </c>
      <c r="Q237">
        <v>7.6672503464122119</v>
      </c>
      <c r="R237">
        <v>12.200586221412218</v>
      </c>
      <c r="S237">
        <v>6.0849974339122115</v>
      </c>
      <c r="V237" s="24"/>
      <c r="W237" s="24"/>
      <c r="X237" s="24"/>
      <c r="Y237" s="49">
        <v>50587</v>
      </c>
      <c r="Z237" s="84">
        <v>19.704988205032738</v>
      </c>
      <c r="AA237" s="84">
        <v>24.242458483506987</v>
      </c>
      <c r="AB237" s="84">
        <v>18.115226819846132</v>
      </c>
      <c r="AC237" s="84"/>
      <c r="AD237" s="84"/>
      <c r="AE237" s="84"/>
      <c r="AF237" s="84"/>
      <c r="AG237" s="84"/>
      <c r="AH237" s="84"/>
      <c r="AI237" s="84"/>
      <c r="AJ237" s="49">
        <v>50587</v>
      </c>
      <c r="AK237" s="84">
        <f t="shared" si="3"/>
        <v>34237.082021444898</v>
      </c>
      <c r="AL237" s="84">
        <f t="shared" si="3"/>
        <v>42120.859493299169</v>
      </c>
      <c r="AM237" s="84">
        <f t="shared" si="3"/>
        <v>31474.898640626718</v>
      </c>
      <c r="AW237" s="22">
        <v>50587</v>
      </c>
      <c r="AX237">
        <v>9.7322190636195085</v>
      </c>
      <c r="AY237">
        <v>2.0045606949151176</v>
      </c>
      <c r="AZ237">
        <v>7.9682084464981155</v>
      </c>
    </row>
    <row r="238" spans="1:52" x14ac:dyDescent="0.2">
      <c r="A238" s="49"/>
      <c r="P238" s="49">
        <v>50618</v>
      </c>
      <c r="Q238">
        <v>7.6683742089122111</v>
      </c>
      <c r="R238">
        <v>12.20868023391221</v>
      </c>
      <c r="S238">
        <v>6.0854502714122107</v>
      </c>
      <c r="V238" s="24"/>
      <c r="W238" s="24"/>
      <c r="X238" s="24"/>
      <c r="Y238" s="49">
        <v>50618</v>
      </c>
      <c r="Z238" s="84">
        <v>19.71535869891057</v>
      </c>
      <c r="AA238" s="84">
        <v>24.259789832486366</v>
      </c>
      <c r="AB238" s="84">
        <v>18.124504156993858</v>
      </c>
      <c r="AC238" s="84"/>
      <c r="AD238" s="84"/>
      <c r="AE238" s="84"/>
      <c r="AF238" s="84"/>
      <c r="AG238" s="84"/>
      <c r="AH238" s="84"/>
      <c r="AI238" s="84"/>
      <c r="AJ238" s="49">
        <v>50618</v>
      </c>
      <c r="AK238" s="84">
        <f t="shared" si="3"/>
        <v>34255.100578259233</v>
      </c>
      <c r="AL238" s="84">
        <f t="shared" si="3"/>
        <v>42150.972417517907</v>
      </c>
      <c r="AM238" s="84">
        <f t="shared" si="3"/>
        <v>31491.017856206159</v>
      </c>
      <c r="AW238" s="22">
        <v>50618</v>
      </c>
      <c r="AX238">
        <v>9.7322658376970441</v>
      </c>
      <c r="AY238">
        <v>2.0109896822059148</v>
      </c>
      <c r="AZ238">
        <v>7.972103179007612</v>
      </c>
    </row>
    <row r="239" spans="1:52" x14ac:dyDescent="0.2">
      <c r="A239" s="49"/>
      <c r="P239" s="49">
        <v>50649</v>
      </c>
      <c r="Q239">
        <v>7.6694980714122103</v>
      </c>
      <c r="R239">
        <v>12.216774246412202</v>
      </c>
      <c r="S239">
        <v>6.08590310891221</v>
      </c>
      <c r="V239" s="24"/>
      <c r="W239" s="24"/>
      <c r="X239" s="24"/>
      <c r="Y239" s="49">
        <v>50649</v>
      </c>
      <c r="Z239" s="84">
        <v>19.731346972671293</v>
      </c>
      <c r="AA239" s="84">
        <v>24.283488051408828</v>
      </c>
      <c r="AB239" s="84">
        <v>18.140082296495823</v>
      </c>
      <c r="AC239" s="84"/>
      <c r="AD239" s="84"/>
      <c r="AE239" s="84"/>
      <c r="AF239" s="84"/>
      <c r="AG239" s="84"/>
      <c r="AH239" s="84"/>
      <c r="AI239" s="84"/>
      <c r="AJ239" s="49">
        <v>50649</v>
      </c>
      <c r="AK239" s="84">
        <f t="shared" si="3"/>
        <v>34282.879932117838</v>
      </c>
      <c r="AL239" s="84">
        <f t="shared" si="3"/>
        <v>42192.147670025966</v>
      </c>
      <c r="AM239" s="84">
        <f t="shared" si="3"/>
        <v>31518.084608762452</v>
      </c>
      <c r="AW239" s="22">
        <v>50649</v>
      </c>
      <c r="AX239">
        <v>9.732298642718618</v>
      </c>
      <c r="AY239">
        <v>2.0331298217461953</v>
      </c>
      <c r="AZ239">
        <v>7.9659185082064736</v>
      </c>
    </row>
    <row r="240" spans="1:52" x14ac:dyDescent="0.2">
      <c r="A240" s="49"/>
      <c r="P240" s="49">
        <v>50679</v>
      </c>
      <c r="Q240">
        <v>7.6706219339122121</v>
      </c>
      <c r="R240">
        <v>12.224868258912215</v>
      </c>
      <c r="S240">
        <v>6.086355946412211</v>
      </c>
      <c r="V240" s="24"/>
      <c r="W240" s="24"/>
      <c r="X240" s="24"/>
      <c r="Y240" s="49">
        <v>50679</v>
      </c>
      <c r="Z240" s="84">
        <v>19.73077131254437</v>
      </c>
      <c r="AA240" s="84">
        <v>24.289475582327409</v>
      </c>
      <c r="AB240" s="84">
        <v>18.1388741584786</v>
      </c>
      <c r="AC240" s="84"/>
      <c r="AD240" s="84"/>
      <c r="AE240" s="84"/>
      <c r="AF240" s="84"/>
      <c r="AG240" s="84"/>
      <c r="AH240" s="84"/>
      <c r="AI240" s="84"/>
      <c r="AJ240" s="49">
        <v>50679</v>
      </c>
      <c r="AK240" s="84">
        <f t="shared" si="3"/>
        <v>34281.879732433525</v>
      </c>
      <c r="AL240" s="84">
        <f t="shared" si="3"/>
        <v>42202.550903208969</v>
      </c>
      <c r="AM240" s="84">
        <f t="shared" si="3"/>
        <v>31515.985489495873</v>
      </c>
      <c r="AW240" s="22">
        <v>50679</v>
      </c>
      <c r="AX240">
        <v>9.7323694899431885</v>
      </c>
      <c r="AY240">
        <v>2.0288163391465779</v>
      </c>
      <c r="AZ240">
        <v>7.9695854834545994</v>
      </c>
    </row>
    <row r="241" spans="1:52" x14ac:dyDescent="0.2">
      <c r="A241" s="49"/>
      <c r="P241" s="49">
        <v>50710</v>
      </c>
      <c r="Q241">
        <v>7.6717457964122113</v>
      </c>
      <c r="R241">
        <v>12.232962271412211</v>
      </c>
      <c r="S241">
        <v>6.0868087839122111</v>
      </c>
      <c r="V241" s="24"/>
      <c r="W241" s="24"/>
      <c r="X241" s="24"/>
      <c r="Y241" s="49">
        <v>50710</v>
      </c>
      <c r="Z241" s="84">
        <v>19.738283087331325</v>
      </c>
      <c r="AA241" s="84">
        <v>24.304668694331394</v>
      </c>
      <c r="AB241" s="84">
        <v>18.145825935300955</v>
      </c>
      <c r="AC241" s="84"/>
      <c r="AD241" s="84"/>
      <c r="AE241" s="84"/>
      <c r="AF241" s="84"/>
      <c r="AG241" s="84"/>
      <c r="AH241" s="84"/>
      <c r="AI241" s="84"/>
      <c r="AJ241" s="49">
        <v>50710</v>
      </c>
      <c r="AK241" s="84">
        <f t="shared" si="3"/>
        <v>34294.931313425695</v>
      </c>
      <c r="AL241" s="84">
        <f t="shared" si="3"/>
        <v>42228.94867703299</v>
      </c>
      <c r="AM241" s="84">
        <f t="shared" si="3"/>
        <v>31528.064083544508</v>
      </c>
      <c r="AW241" s="22">
        <v>50710</v>
      </c>
      <c r="AX241">
        <v>9.7323232921064449</v>
      </c>
      <c r="AY241">
        <v>2.0397934787923311</v>
      </c>
      <c r="AZ241">
        <v>7.9661663164325596</v>
      </c>
    </row>
    <row r="242" spans="1:52" x14ac:dyDescent="0.2">
      <c r="A242" s="49"/>
      <c r="P242" s="49">
        <v>50740</v>
      </c>
      <c r="Q242">
        <v>7.6728696589122105</v>
      </c>
      <c r="R242">
        <v>12.241056283912203</v>
      </c>
      <c r="S242">
        <v>6.0872616214122122</v>
      </c>
      <c r="V242" s="24"/>
      <c r="W242" s="24"/>
      <c r="X242" s="24"/>
      <c r="Y242" s="49">
        <v>50740</v>
      </c>
      <c r="Z242" s="84">
        <v>19.724668421478306</v>
      </c>
      <c r="AA242" s="84">
        <v>24.297202117835791</v>
      </c>
      <c r="AB242" s="84">
        <v>18.131389681515383</v>
      </c>
      <c r="AC242" s="84"/>
      <c r="AD242" s="84"/>
      <c r="AE242" s="84"/>
      <c r="AF242" s="84"/>
      <c r="AG242" s="84"/>
      <c r="AH242" s="84"/>
      <c r="AI242" s="84"/>
      <c r="AJ242" s="49">
        <v>50740</v>
      </c>
      <c r="AK242" s="84">
        <f t="shared" si="3"/>
        <v>34271.276062955389</v>
      </c>
      <c r="AL242" s="84">
        <f t="shared" si="3"/>
        <v>42215.975627303684</v>
      </c>
      <c r="AM242" s="84">
        <f t="shared" si="3"/>
        <v>31502.981338008391</v>
      </c>
      <c r="AW242" s="22">
        <v>50740</v>
      </c>
      <c r="AX242">
        <v>9.7323540721353794</v>
      </c>
      <c r="AY242">
        <v>2.0166377721388802</v>
      </c>
      <c r="AZ242">
        <v>7.9756765772040428</v>
      </c>
    </row>
    <row r="243" spans="1:52" x14ac:dyDescent="0.2">
      <c r="A243" s="49"/>
      <c r="P243" s="49">
        <v>50771</v>
      </c>
      <c r="Q243">
        <v>7.6739935214122124</v>
      </c>
      <c r="R243">
        <v>12.249150296412216</v>
      </c>
      <c r="S243">
        <v>6.0877144589122123</v>
      </c>
      <c r="V243" s="24"/>
      <c r="W243" s="24"/>
      <c r="X243" s="24"/>
      <c r="Y243" s="49">
        <v>50771</v>
      </c>
      <c r="Z243" s="84">
        <v>19.79719061120073</v>
      </c>
      <c r="AA243" s="84">
        <v>24.392475803111338</v>
      </c>
      <c r="AB243" s="84">
        <v>18.251412071696208</v>
      </c>
      <c r="AC243" s="84"/>
      <c r="AD243" s="84"/>
      <c r="AE243" s="84"/>
      <c r="AF243" s="84"/>
      <c r="AG243" s="84"/>
      <c r="AH243" s="84"/>
      <c r="AI243" s="84"/>
      <c r="AJ243" s="49">
        <v>50771</v>
      </c>
      <c r="AK243" s="84">
        <f t="shared" si="3"/>
        <v>34397.282134720874</v>
      </c>
      <c r="AL243" s="84">
        <f t="shared" si="3"/>
        <v>42381.512035817294</v>
      </c>
      <c r="AM243" s="84">
        <f t="shared" si="3"/>
        <v>31711.518200566941</v>
      </c>
      <c r="AW243" s="22">
        <v>50771</v>
      </c>
      <c r="AX243">
        <v>9.7326878632012086</v>
      </c>
      <c r="AY243">
        <v>2.1032425850066359</v>
      </c>
      <c r="AZ243">
        <v>7.9612601629928941</v>
      </c>
    </row>
    <row r="244" spans="1:52" x14ac:dyDescent="0.2">
      <c r="A244" s="49"/>
      <c r="P244" s="49">
        <v>50802</v>
      </c>
      <c r="Q244">
        <v>7.6751173839122115</v>
      </c>
      <c r="R244">
        <v>12.25724430891221</v>
      </c>
      <c r="S244">
        <v>6.0881672964122115</v>
      </c>
      <c r="V244" s="24"/>
      <c r="W244" s="24"/>
      <c r="X244" s="24"/>
      <c r="Y244" s="49">
        <v>50802</v>
      </c>
      <c r="Z244" s="84">
        <v>19.810156413897225</v>
      </c>
      <c r="AA244" s="84">
        <v>24.412110360069484</v>
      </c>
      <c r="AB244" s="84">
        <v>18.261511946617382</v>
      </c>
      <c r="AC244" s="84"/>
      <c r="AD244" s="84"/>
      <c r="AE244" s="84"/>
      <c r="AF244" s="84"/>
      <c r="AG244" s="84"/>
      <c r="AH244" s="84"/>
      <c r="AI244" s="84"/>
      <c r="AJ244" s="49">
        <v>50802</v>
      </c>
      <c r="AK244" s="84">
        <f t="shared" si="3"/>
        <v>34419.809996487391</v>
      </c>
      <c r="AL244" s="84">
        <f t="shared" si="3"/>
        <v>42415.626744744608</v>
      </c>
      <c r="AM244" s="84">
        <f t="shared" si="3"/>
        <v>31729.066561544609</v>
      </c>
      <c r="AW244" s="22">
        <v>50802</v>
      </c>
      <c r="AX244">
        <v>9.7326572446693422</v>
      </c>
      <c r="AY244">
        <v>2.1222554523978427</v>
      </c>
      <c r="AZ244">
        <v>7.9552437168300409</v>
      </c>
    </row>
    <row r="245" spans="1:52" x14ac:dyDescent="0.2">
      <c r="A245" s="49"/>
      <c r="P245" s="49">
        <v>50830</v>
      </c>
      <c r="Q245">
        <v>7.6762412464122107</v>
      </c>
      <c r="R245">
        <v>12.265338321412203</v>
      </c>
      <c r="S245">
        <v>6.0886201339122117</v>
      </c>
      <c r="V245" s="24"/>
      <c r="W245" s="24"/>
      <c r="X245" s="24"/>
      <c r="Y245" s="49">
        <v>50830</v>
      </c>
      <c r="Z245" s="84">
        <v>19.792785949770742</v>
      </c>
      <c r="AA245" s="84">
        <v>24.402087140294892</v>
      </c>
      <c r="AB245" s="84">
        <v>18.246372601162683</v>
      </c>
      <c r="AC245" s="84"/>
      <c r="AD245" s="84"/>
      <c r="AE245" s="84"/>
      <c r="AF245" s="84"/>
      <c r="AG245" s="84"/>
      <c r="AH245" s="84"/>
      <c r="AI245" s="84"/>
      <c r="AJ245" s="49">
        <v>50830</v>
      </c>
      <c r="AK245" s="84">
        <f t="shared" si="3"/>
        <v>34389.629110365517</v>
      </c>
      <c r="AL245" s="84">
        <f t="shared" si="3"/>
        <v>42398.211570780986</v>
      </c>
      <c r="AM245" s="84">
        <f t="shared" si="3"/>
        <v>31702.76220618594</v>
      </c>
      <c r="AW245" s="22">
        <v>50830</v>
      </c>
      <c r="AX245">
        <v>9.7326507473218324</v>
      </c>
      <c r="AY245">
        <v>2.0946776971079157</v>
      </c>
      <c r="AZ245">
        <v>7.9654575053409973</v>
      </c>
    </row>
    <row r="246" spans="1:52" x14ac:dyDescent="0.2">
      <c r="A246" s="49"/>
      <c r="P246" s="49">
        <v>50861</v>
      </c>
      <c r="Q246">
        <v>7.6773651089122126</v>
      </c>
      <c r="R246">
        <v>12.273432333912217</v>
      </c>
      <c r="S246">
        <v>6.0890729714122127</v>
      </c>
      <c r="V246" s="24"/>
      <c r="W246" s="24"/>
      <c r="X246" s="24"/>
      <c r="Y246" s="49">
        <v>50861</v>
      </c>
      <c r="Z246" s="84">
        <v>19.795588310647911</v>
      </c>
      <c r="AA246" s="84">
        <v>24.411690443280033</v>
      </c>
      <c r="AB246" s="84">
        <v>18.247259442268742</v>
      </c>
      <c r="AC246" s="84"/>
      <c r="AD246" s="84"/>
      <c r="AE246" s="84"/>
      <c r="AF246" s="84"/>
      <c r="AG246" s="84"/>
      <c r="AH246" s="84"/>
      <c r="AI246" s="84"/>
      <c r="AJ246" s="49">
        <v>50861</v>
      </c>
      <c r="AK246" s="84">
        <f t="shared" si="3"/>
        <v>34394.498164749464</v>
      </c>
      <c r="AL246" s="84">
        <f t="shared" si="3"/>
        <v>42414.897146461524</v>
      </c>
      <c r="AM246" s="84">
        <f t="shared" si="3"/>
        <v>31704.303077531418</v>
      </c>
      <c r="AW246" s="22">
        <v>50861</v>
      </c>
      <c r="AX246">
        <v>9.7325721765396267</v>
      </c>
      <c r="AY246">
        <v>2.0998698600955783</v>
      </c>
      <c r="AZ246">
        <v>7.9631462740127015</v>
      </c>
    </row>
    <row r="247" spans="1:52" x14ac:dyDescent="0.2">
      <c r="A247" s="49"/>
      <c r="P247" s="49">
        <v>50891</v>
      </c>
      <c r="Q247">
        <v>7.6784889714122118</v>
      </c>
      <c r="R247">
        <v>12.28152634641221</v>
      </c>
      <c r="S247">
        <v>6.089525808912212</v>
      </c>
      <c r="V247" s="24"/>
      <c r="W247" s="24"/>
      <c r="X247" s="24"/>
      <c r="Y247" s="49">
        <v>50891</v>
      </c>
      <c r="Z247" s="84">
        <v>19.76535914586001</v>
      </c>
      <c r="AA247" s="84">
        <v>24.388907813660886</v>
      </c>
      <c r="AB247" s="84">
        <v>18.218492226389856</v>
      </c>
      <c r="AC247" s="84"/>
      <c r="AD247" s="84"/>
      <c r="AE247" s="84"/>
      <c r="AF247" s="84"/>
      <c r="AG247" s="84"/>
      <c r="AH247" s="84"/>
      <c r="AI247" s="84"/>
      <c r="AJ247" s="49">
        <v>50891</v>
      </c>
      <c r="AK247" s="84">
        <f t="shared" si="3"/>
        <v>34341.975504826289</v>
      </c>
      <c r="AL247" s="84">
        <f t="shared" si="3"/>
        <v>42375.312714802953</v>
      </c>
      <c r="AM247" s="84">
        <f t="shared" si="3"/>
        <v>31654.320528984525</v>
      </c>
      <c r="AW247" s="22">
        <v>50891</v>
      </c>
      <c r="AX247">
        <v>9.7325365319331016</v>
      </c>
      <c r="AY247">
        <v>2.0621412762171687</v>
      </c>
      <c r="AZ247">
        <v>7.9706813377097472</v>
      </c>
    </row>
    <row r="248" spans="1:52" x14ac:dyDescent="0.2">
      <c r="A248" s="49"/>
      <c r="P248" s="49">
        <v>50922</v>
      </c>
      <c r="Q248">
        <v>7.6796128339122109</v>
      </c>
      <c r="R248">
        <v>12.289620358912204</v>
      </c>
      <c r="S248">
        <v>6.0899786464122112</v>
      </c>
      <c r="V248" s="24"/>
      <c r="W248" s="24"/>
      <c r="X248" s="24"/>
      <c r="Y248" s="49">
        <v>50922</v>
      </c>
      <c r="Z248" s="84">
        <v>19.785470329981752</v>
      </c>
      <c r="AA248" s="84">
        <v>24.415518942122773</v>
      </c>
      <c r="AB248" s="84">
        <v>18.236211098543048</v>
      </c>
      <c r="AC248" s="84"/>
      <c r="AD248" s="84"/>
      <c r="AE248" s="84"/>
      <c r="AF248" s="84"/>
      <c r="AG248" s="84"/>
      <c r="AH248" s="84"/>
      <c r="AI248" s="84"/>
      <c r="AJ248" s="49">
        <v>50922</v>
      </c>
      <c r="AK248" s="84">
        <f t="shared" si="3"/>
        <v>34376.918345347687</v>
      </c>
      <c r="AL248" s="84">
        <f t="shared" si="3"/>
        <v>42421.549098116302</v>
      </c>
      <c r="AM248" s="84">
        <f t="shared" si="3"/>
        <v>31685.10676812987</v>
      </c>
      <c r="AW248" s="22">
        <v>50922</v>
      </c>
      <c r="AX248">
        <v>9.7325391593617727</v>
      </c>
      <c r="AY248">
        <v>2.0863781009003031</v>
      </c>
      <c r="AZ248">
        <v>7.9665530697196676</v>
      </c>
    </row>
    <row r="249" spans="1:52" x14ac:dyDescent="0.2">
      <c r="A249" s="49"/>
      <c r="P249" s="49">
        <v>50952</v>
      </c>
      <c r="Q249">
        <v>7.680244579745545</v>
      </c>
      <c r="R249">
        <v>12.296688127662216</v>
      </c>
      <c r="S249">
        <v>6.089870510995544</v>
      </c>
      <c r="V249" s="24"/>
      <c r="W249" s="24"/>
      <c r="X249" s="24"/>
      <c r="Y249" s="49">
        <v>50952</v>
      </c>
      <c r="Z249" s="84">
        <v>19.728804610753873</v>
      </c>
      <c r="AA249" s="84">
        <v>24.350760302255829</v>
      </c>
      <c r="AB249" s="84">
        <v>18.1316487486759</v>
      </c>
      <c r="AC249" s="84"/>
      <c r="AD249" s="84"/>
      <c r="AE249" s="84"/>
      <c r="AF249" s="84"/>
      <c r="AG249" s="84"/>
      <c r="AH249" s="84"/>
      <c r="AI249" s="84"/>
      <c r="AJ249" s="49">
        <v>50952</v>
      </c>
      <c r="AK249" s="84">
        <f t="shared" si="3"/>
        <v>34278.462621506471</v>
      </c>
      <c r="AL249" s="84">
        <f t="shared" si="3"/>
        <v>42309.032062244361</v>
      </c>
      <c r="AM249" s="84">
        <f t="shared" si="3"/>
        <v>31503.431462795648</v>
      </c>
      <c r="AW249" s="22">
        <v>50952</v>
      </c>
      <c r="AX249">
        <v>9.732388993933295</v>
      </c>
      <c r="AY249">
        <v>2.0164309405475267</v>
      </c>
      <c r="AZ249">
        <v>7.9799846762730438</v>
      </c>
    </row>
    <row r="250" spans="1:52" x14ac:dyDescent="0.2">
      <c r="A250" s="49"/>
      <c r="P250" s="49">
        <v>50983</v>
      </c>
      <c r="Q250">
        <v>7.6803842089122112</v>
      </c>
      <c r="R250">
        <v>12.302729652662208</v>
      </c>
      <c r="S250">
        <v>6.0892014026622112</v>
      </c>
      <c r="V250" s="24"/>
      <c r="W250" s="24"/>
      <c r="X250" s="24"/>
      <c r="Y250" s="49">
        <v>50983</v>
      </c>
      <c r="Z250" s="84">
        <v>19.742925660800303</v>
      </c>
      <c r="AA250" s="84">
        <v>24.370959690940484</v>
      </c>
      <c r="AB250" s="84">
        <v>18.144527855126974</v>
      </c>
      <c r="AC250" s="84"/>
      <c r="AD250" s="84"/>
      <c r="AE250" s="84"/>
      <c r="AF250" s="84"/>
      <c r="AG250" s="84"/>
      <c r="AH250" s="84"/>
      <c r="AI250" s="84"/>
      <c r="AJ250" s="49">
        <v>50983</v>
      </c>
      <c r="AK250" s="84">
        <f t="shared" si="3"/>
        <v>34302.997705904294</v>
      </c>
      <c r="AL250" s="84">
        <f t="shared" si="3"/>
        <v>42344.128156694343</v>
      </c>
      <c r="AM250" s="84">
        <f t="shared" si="3"/>
        <v>31525.808691309579</v>
      </c>
      <c r="AW250" s="22">
        <v>50983</v>
      </c>
      <c r="AX250">
        <v>9.7323989484830005</v>
      </c>
      <c r="AY250">
        <v>2.0329724053380951</v>
      </c>
      <c r="AZ250">
        <v>7.977554306979199</v>
      </c>
    </row>
    <row r="251" spans="1:52" x14ac:dyDescent="0.2">
      <c r="A251" s="49"/>
      <c r="P251" s="49">
        <v>51014</v>
      </c>
      <c r="Q251">
        <v>7.6805238380788774</v>
      </c>
      <c r="R251">
        <v>12.308771177662203</v>
      </c>
      <c r="S251">
        <v>6.0885322943288775</v>
      </c>
      <c r="V251" s="24"/>
      <c r="W251" s="24"/>
      <c r="X251" s="24"/>
      <c r="Y251" s="49">
        <v>51014</v>
      </c>
      <c r="Z251" s="84">
        <v>19.758166387898505</v>
      </c>
      <c r="AA251" s="84">
        <v>24.392521023859718</v>
      </c>
      <c r="AB251" s="84">
        <v>18.159171522690617</v>
      </c>
      <c r="AC251" s="84"/>
      <c r="AD251" s="84"/>
      <c r="AE251" s="84"/>
      <c r="AF251" s="84"/>
      <c r="AG251" s="84"/>
      <c r="AH251" s="84"/>
      <c r="AI251" s="84"/>
      <c r="AJ251" s="49">
        <v>51014</v>
      </c>
      <c r="AK251" s="84">
        <f t="shared" si="3"/>
        <v>34329.478210145055</v>
      </c>
      <c r="AL251" s="84">
        <f t="shared" si="3"/>
        <v>42381.590606098856</v>
      </c>
      <c r="AM251" s="84">
        <f t="shared" si="3"/>
        <v>31551.25181475906</v>
      </c>
      <c r="AW251" s="22">
        <v>51014</v>
      </c>
      <c r="AX251">
        <v>9.7324350620120867</v>
      </c>
      <c r="AY251">
        <v>2.0549842298118213</v>
      </c>
      <c r="AZ251">
        <v>7.9707470960746001</v>
      </c>
    </row>
    <row r="252" spans="1:52" x14ac:dyDescent="0.2">
      <c r="A252" s="49"/>
      <c r="P252" s="49">
        <v>51044</v>
      </c>
      <c r="Q252">
        <v>7.6806634672455454</v>
      </c>
      <c r="R252">
        <v>12.314812702662215</v>
      </c>
      <c r="S252">
        <v>6.0878631859955448</v>
      </c>
      <c r="V252" s="24"/>
      <c r="W252" s="24"/>
      <c r="X252" s="24"/>
      <c r="Y252" s="49">
        <v>51044</v>
      </c>
      <c r="Z252" s="84">
        <v>19.75619090061063</v>
      </c>
      <c r="AA252" s="84">
        <v>24.396120325221222</v>
      </c>
      <c r="AB252" s="84">
        <v>18.156425572966182</v>
      </c>
      <c r="AC252" s="84"/>
      <c r="AD252" s="84"/>
      <c r="AE252" s="84"/>
      <c r="AF252" s="84"/>
      <c r="AG252" s="84"/>
      <c r="AH252" s="84"/>
      <c r="AI252" s="84"/>
      <c r="AJ252" s="49">
        <v>51044</v>
      </c>
      <c r="AK252" s="84">
        <f t="shared" si="3"/>
        <v>34326.045834565659</v>
      </c>
      <c r="AL252" s="84">
        <f t="shared" si="3"/>
        <v>42387.844331026346</v>
      </c>
      <c r="AM252" s="84">
        <f t="shared" si="3"/>
        <v>31546.480773793999</v>
      </c>
      <c r="AW252" s="22">
        <v>51044</v>
      </c>
      <c r="AX252">
        <v>9.7324999559330063</v>
      </c>
      <c r="AY252">
        <v>2.0503542468719487</v>
      </c>
      <c r="AZ252">
        <v>7.9733366978056788</v>
      </c>
    </row>
    <row r="253" spans="1:52" x14ac:dyDescent="0.2">
      <c r="A253" s="49"/>
      <c r="P253" s="49">
        <v>51075</v>
      </c>
      <c r="Q253">
        <v>7.6808030964122116</v>
      </c>
      <c r="R253">
        <v>12.320854227662211</v>
      </c>
      <c r="S253">
        <v>6.0871940776622111</v>
      </c>
      <c r="V253" s="24"/>
      <c r="W253" s="24"/>
      <c r="X253" s="24"/>
      <c r="Y253" s="49">
        <v>51075</v>
      </c>
      <c r="Z253" s="84">
        <v>19.763089409593963</v>
      </c>
      <c r="AA253" s="84">
        <v>24.409439541370269</v>
      </c>
      <c r="AB253" s="84">
        <v>18.162601416146686</v>
      </c>
      <c r="AC253" s="84"/>
      <c r="AD253" s="84"/>
      <c r="AE253" s="84"/>
      <c r="AF253" s="84"/>
      <c r="AG253" s="84"/>
      <c r="AH253" s="84"/>
      <c r="AI253" s="84"/>
      <c r="AJ253" s="49">
        <v>51075</v>
      </c>
      <c r="AK253" s="84">
        <f t="shared" si="3"/>
        <v>34338.031876649547</v>
      </c>
      <c r="AL253" s="84">
        <f t="shared" si="3"/>
        <v>42410.986242658641</v>
      </c>
      <c r="AM253" s="84">
        <f t="shared" si="3"/>
        <v>31557.211196330791</v>
      </c>
      <c r="AW253" s="22">
        <v>51075</v>
      </c>
      <c r="AX253">
        <v>9.7324586595803417</v>
      </c>
      <c r="AY253">
        <v>2.061524901352771</v>
      </c>
      <c r="AZ253">
        <v>7.9691058486608473</v>
      </c>
    </row>
    <row r="254" spans="1:52" x14ac:dyDescent="0.2">
      <c r="A254" s="49"/>
      <c r="P254" s="49">
        <v>51105</v>
      </c>
      <c r="Q254">
        <v>7.6809427255788769</v>
      </c>
      <c r="R254">
        <v>12.326895752662205</v>
      </c>
      <c r="S254">
        <v>6.0865249693288783</v>
      </c>
      <c r="V254" s="24"/>
      <c r="W254" s="24"/>
      <c r="X254" s="24"/>
      <c r="Y254" s="49">
        <v>51105</v>
      </c>
      <c r="Z254" s="84">
        <v>19.747930833630818</v>
      </c>
      <c r="AA254" s="84">
        <v>24.399666238107546</v>
      </c>
      <c r="AB254" s="84">
        <v>18.146516436004596</v>
      </c>
      <c r="AC254" s="84"/>
      <c r="AD254" s="84"/>
      <c r="AE254" s="84"/>
      <c r="AF254" s="84"/>
      <c r="AG254" s="84"/>
      <c r="AH254" s="84"/>
      <c r="AI254" s="84"/>
      <c r="AJ254" s="49">
        <v>51105</v>
      </c>
      <c r="AK254" s="84">
        <f t="shared" si="3"/>
        <v>34311.694108609372</v>
      </c>
      <c r="AL254" s="84">
        <f t="shared" si="3"/>
        <v>42394.00529438581</v>
      </c>
      <c r="AM254" s="84">
        <f t="shared" si="3"/>
        <v>31529.263816778574</v>
      </c>
      <c r="AW254" s="22">
        <v>51105</v>
      </c>
      <c r="AX254">
        <v>9.7324812531090679</v>
      </c>
      <c r="AY254">
        <v>2.0381959148916997</v>
      </c>
      <c r="AZ254">
        <v>7.9772536656300534</v>
      </c>
    </row>
    <row r="255" spans="1:52" x14ac:dyDescent="0.2">
      <c r="A255" s="49"/>
      <c r="P255" s="49">
        <v>51136</v>
      </c>
      <c r="Q255">
        <v>7.681082354745544</v>
      </c>
      <c r="R255">
        <v>12.332937277662214</v>
      </c>
      <c r="S255">
        <v>6.0858558609955438</v>
      </c>
      <c r="V255" s="24"/>
      <c r="W255" s="24"/>
      <c r="X255" s="24"/>
      <c r="Y255" s="49">
        <v>51136</v>
      </c>
      <c r="Z255" s="84">
        <v>19.789568153346458</v>
      </c>
      <c r="AA255" s="84">
        <v>24.455904899414904</v>
      </c>
      <c r="AB255" s="84">
        <v>18.243619670959209</v>
      </c>
      <c r="AC255" s="84"/>
      <c r="AD255" s="84"/>
      <c r="AE255" s="84"/>
      <c r="AF255" s="84"/>
      <c r="AG255" s="84"/>
      <c r="AH255" s="84"/>
      <c r="AI255" s="84"/>
      <c r="AJ255" s="49">
        <v>51136</v>
      </c>
      <c r="AK255" s="84">
        <f t="shared" si="3"/>
        <v>34384.038243780866</v>
      </c>
      <c r="AL255" s="84">
        <f t="shared" si="3"/>
        <v>42491.719012350106</v>
      </c>
      <c r="AM255" s="84">
        <f t="shared" si="3"/>
        <v>31697.979036757217</v>
      </c>
      <c r="AW255" s="22">
        <v>51136</v>
      </c>
      <c r="AX255">
        <v>9.733093179477569</v>
      </c>
      <c r="AY255">
        <v>2.0658142655960492</v>
      </c>
      <c r="AZ255">
        <v>7.9906607082728449</v>
      </c>
    </row>
    <row r="256" spans="1:52" x14ac:dyDescent="0.2">
      <c r="A256" s="49"/>
      <c r="P256" s="49">
        <v>51167</v>
      </c>
      <c r="Q256">
        <v>7.6812219839122102</v>
      </c>
      <c r="R256">
        <v>12.338978802662208</v>
      </c>
      <c r="S256">
        <v>6.085186752662211</v>
      </c>
      <c r="V256" s="24"/>
      <c r="W256" s="24"/>
      <c r="X256" s="24"/>
      <c r="Y256" s="49">
        <v>51167</v>
      </c>
      <c r="Z256" s="84">
        <v>19.787096195453415</v>
      </c>
      <c r="AA256" s="84">
        <v>24.459190609028532</v>
      </c>
      <c r="AB256" s="84">
        <v>18.238323002640506</v>
      </c>
      <c r="AC256" s="84"/>
      <c r="AD256" s="84"/>
      <c r="AE256" s="84"/>
      <c r="AF256" s="84"/>
      <c r="AG256" s="84"/>
      <c r="AH256" s="84"/>
      <c r="AI256" s="84"/>
      <c r="AJ256" s="49">
        <v>51167</v>
      </c>
      <c r="AK256" s="84">
        <f t="shared" si="3"/>
        <v>34379.743258964983</v>
      </c>
      <c r="AL256" s="84">
        <f t="shared" si="3"/>
        <v>42497.42787694672</v>
      </c>
      <c r="AM256" s="84">
        <f t="shared" si="3"/>
        <v>31688.776165596832</v>
      </c>
      <c r="AW256" s="22">
        <v>51167</v>
      </c>
      <c r="AX256">
        <v>9.7330760034420081</v>
      </c>
      <c r="AY256">
        <v>2.0631629314553512</v>
      </c>
      <c r="AZ256">
        <v>7.9908572605560515</v>
      </c>
    </row>
    <row r="257" spans="1:52" x14ac:dyDescent="0.2">
      <c r="A257" s="49"/>
      <c r="P257" s="49">
        <v>51196</v>
      </c>
      <c r="Q257">
        <v>7.6813616130788773</v>
      </c>
      <c r="R257">
        <v>12.345020327662203</v>
      </c>
      <c r="S257">
        <v>6.0845176443288791</v>
      </c>
      <c r="V257" s="24"/>
      <c r="W257" s="24"/>
      <c r="X257" s="24"/>
      <c r="Y257" s="49">
        <v>51196</v>
      </c>
      <c r="Z257" s="84">
        <v>19.7750524478265</v>
      </c>
      <c r="AA257" s="84">
        <v>24.453327729384618</v>
      </c>
      <c r="AB257" s="84">
        <v>18.227062956523515</v>
      </c>
      <c r="AC257" s="84"/>
      <c r="AD257" s="84"/>
      <c r="AE257" s="84"/>
      <c r="AF257" s="84"/>
      <c r="AG257" s="84"/>
      <c r="AH257" s="84"/>
      <c r="AI257" s="84"/>
      <c r="AJ257" s="49">
        <v>51196</v>
      </c>
      <c r="AK257" s="84">
        <f t="shared" si="3"/>
        <v>34358.817452206931</v>
      </c>
      <c r="AL257" s="84">
        <f t="shared" si="3"/>
        <v>42487.24122323437</v>
      </c>
      <c r="AM257" s="84">
        <f t="shared" si="3"/>
        <v>31669.212026889345</v>
      </c>
      <c r="AW257" s="22">
        <v>51196</v>
      </c>
      <c r="AX257">
        <v>9.7330348235918596</v>
      </c>
      <c r="AY257">
        <v>2.05276013313257</v>
      </c>
      <c r="AZ257">
        <v>7.9892574911020775</v>
      </c>
    </row>
    <row r="258" spans="1:52" x14ac:dyDescent="0.2">
      <c r="A258" s="49"/>
      <c r="P258" s="49">
        <v>51227</v>
      </c>
      <c r="Q258">
        <v>7.6815012422455435</v>
      </c>
      <c r="R258">
        <v>12.351061852662214</v>
      </c>
      <c r="S258">
        <v>6.0838485359955428</v>
      </c>
      <c r="V258" s="24"/>
      <c r="W258" s="24"/>
      <c r="X258" s="24"/>
      <c r="Y258" s="49">
        <v>51227</v>
      </c>
      <c r="Z258" s="84">
        <v>19.767171969357815</v>
      </c>
      <c r="AA258" s="84">
        <v>24.451348821287414</v>
      </c>
      <c r="AB258" s="84">
        <v>18.216951881527976</v>
      </c>
      <c r="AC258" s="84"/>
      <c r="AD258" s="84"/>
      <c r="AE258" s="84"/>
      <c r="AF258" s="84"/>
      <c r="AG258" s="84"/>
      <c r="AH258" s="84"/>
      <c r="AI258" s="84"/>
      <c r="AJ258" s="49">
        <v>51227</v>
      </c>
      <c r="AK258" s="84">
        <f t="shared" si="3"/>
        <v>34345.125254835722</v>
      </c>
      <c r="AL258" s="84">
        <f t="shared" si="3"/>
        <v>42483.802904056916</v>
      </c>
      <c r="AM258" s="84">
        <f t="shared" si="3"/>
        <v>31651.644205972872</v>
      </c>
      <c r="AW258" s="22">
        <v>51227</v>
      </c>
      <c r="AX258">
        <v>9.7329597922436637</v>
      </c>
      <c r="AY258">
        <v>2.0453411847465728</v>
      </c>
      <c r="AZ258">
        <v>7.9888709923675796</v>
      </c>
    </row>
    <row r="259" spans="1:52" x14ac:dyDescent="0.2">
      <c r="A259" s="49"/>
      <c r="P259" s="49">
        <v>51257</v>
      </c>
      <c r="Q259">
        <v>7.6816408714122106</v>
      </c>
      <c r="R259">
        <v>12.357103377662209</v>
      </c>
      <c r="S259">
        <v>6.0831794276622109</v>
      </c>
      <c r="V259" s="24"/>
      <c r="W259" s="24"/>
      <c r="X259" s="24"/>
      <c r="Y259" s="49">
        <v>51257</v>
      </c>
      <c r="Z259" s="84">
        <v>19.753060174559653</v>
      </c>
      <c r="AA259" s="84">
        <v>24.433993286111008</v>
      </c>
      <c r="AB259" s="84">
        <v>18.148671209809176</v>
      </c>
      <c r="AC259" s="84"/>
      <c r="AD259" s="84"/>
      <c r="AE259" s="84"/>
      <c r="AF259" s="84"/>
      <c r="AG259" s="84"/>
      <c r="AH259" s="84"/>
      <c r="AI259" s="84"/>
      <c r="AJ259" s="49">
        <v>51257</v>
      </c>
      <c r="AK259" s="84">
        <f t="shared" si="3"/>
        <v>34320.606251274432</v>
      </c>
      <c r="AL259" s="84">
        <f t="shared" si="3"/>
        <v>42453.647956732013</v>
      </c>
      <c r="AM259" s="84">
        <f t="shared" si="3"/>
        <v>31533.007699632875</v>
      </c>
      <c r="AW259" s="22">
        <v>51257</v>
      </c>
      <c r="AX259">
        <v>9.7327672126557072</v>
      </c>
      <c r="AY259">
        <v>2.0354524322093224</v>
      </c>
      <c r="AZ259">
        <v>7.9848405296946279</v>
      </c>
    </row>
    <row r="260" spans="1:52" x14ac:dyDescent="0.2">
      <c r="A260" s="49"/>
      <c r="P260" s="49">
        <v>51288</v>
      </c>
      <c r="Q260">
        <v>7.6817805005788768</v>
      </c>
      <c r="R260">
        <v>12.363144902662205</v>
      </c>
      <c r="S260">
        <v>6.0825103193288781</v>
      </c>
      <c r="V260" s="24"/>
      <c r="W260" s="24"/>
      <c r="X260" s="24"/>
      <c r="Y260" s="49">
        <v>51288</v>
      </c>
      <c r="Z260" s="84">
        <v>19.759095054278802</v>
      </c>
      <c r="AA260" s="84">
        <v>24.455082969147135</v>
      </c>
      <c r="AB260" s="84">
        <v>18.206735963372246</v>
      </c>
      <c r="AC260" s="84"/>
      <c r="AD260" s="84"/>
      <c r="AE260" s="84"/>
      <c r="AF260" s="84"/>
      <c r="AG260" s="84"/>
      <c r="AH260" s="84"/>
      <c r="AI260" s="84"/>
      <c r="AJ260" s="49">
        <v>51288</v>
      </c>
      <c r="AK260" s="84">
        <f t="shared" ref="AK260:AM323" si="4">+Z260*1737.483</f>
        <v>34331.091752193497</v>
      </c>
      <c r="AL260" s="84">
        <f t="shared" si="4"/>
        <v>42490.290922482673</v>
      </c>
      <c r="AM260" s="84">
        <f t="shared" si="4"/>
        <v>31633.894221847899</v>
      </c>
      <c r="AW260" s="22">
        <v>51288</v>
      </c>
      <c r="AX260">
        <v>9.7328608291273682</v>
      </c>
      <c r="AY260">
        <v>2.0391338844876787</v>
      </c>
      <c r="AZ260">
        <v>7.9871003406637566</v>
      </c>
    </row>
    <row r="261" spans="1:52" x14ac:dyDescent="0.2">
      <c r="A261" s="49"/>
      <c r="P261" s="49">
        <v>51318</v>
      </c>
      <c r="Q261">
        <v>7.6818979234955433</v>
      </c>
      <c r="R261">
        <v>12.368032429745545</v>
      </c>
      <c r="S261">
        <v>6.0819652943288762</v>
      </c>
      <c r="V261" s="24"/>
      <c r="W261" s="24"/>
      <c r="X261" s="24"/>
      <c r="Y261" s="49">
        <v>51318</v>
      </c>
      <c r="Z261" s="84">
        <v>19.740159408570769</v>
      </c>
      <c r="AA261" s="84">
        <v>24.432762244119914</v>
      </c>
      <c r="AB261" s="84">
        <v>18.134057206280445</v>
      </c>
      <c r="AC261" s="84"/>
      <c r="AD261" s="84"/>
      <c r="AE261" s="84"/>
      <c r="AF261" s="84"/>
      <c r="AG261" s="84"/>
      <c r="AH261" s="84"/>
      <c r="AI261" s="84"/>
      <c r="AJ261" s="49">
        <v>51318</v>
      </c>
      <c r="AK261" s="84">
        <f t="shared" si="4"/>
        <v>34298.191389681764</v>
      </c>
      <c r="AL261" s="84">
        <f t="shared" si="4"/>
        <v>42451.509042200196</v>
      </c>
      <c r="AM261" s="84">
        <f t="shared" si="4"/>
        <v>31507.616116939767</v>
      </c>
      <c r="AW261" s="22">
        <v>51318</v>
      </c>
      <c r="AX261">
        <v>9.732544677872113</v>
      </c>
      <c r="AY261">
        <v>2.0269108469776396</v>
      </c>
      <c r="AZ261">
        <v>7.9807038837210138</v>
      </c>
    </row>
    <row r="262" spans="1:52" x14ac:dyDescent="0.2">
      <c r="A262" s="49"/>
      <c r="P262" s="49">
        <v>51349</v>
      </c>
      <c r="Q262">
        <v>7.6819931401622101</v>
      </c>
      <c r="R262">
        <v>12.371765958912208</v>
      </c>
      <c r="S262">
        <v>6.0815443526622097</v>
      </c>
      <c r="V262" s="24"/>
      <c r="W262" s="24"/>
      <c r="X262" s="24"/>
      <c r="Y262" s="49">
        <v>51349</v>
      </c>
      <c r="Z262" s="84">
        <v>19.745043495882815</v>
      </c>
      <c r="AA262" s="84">
        <v>24.441257876385592</v>
      </c>
      <c r="AB262" s="84">
        <v>18.138559367275377</v>
      </c>
      <c r="AC262" s="84"/>
      <c r="AD262" s="84"/>
      <c r="AE262" s="84"/>
      <c r="AF262" s="84"/>
      <c r="AG262" s="84"/>
      <c r="AH262" s="84"/>
      <c r="AI262" s="84"/>
      <c r="AJ262" s="49">
        <v>51349</v>
      </c>
      <c r="AK262" s="84">
        <f t="shared" si="4"/>
        <v>34306.677408356962</v>
      </c>
      <c r="AL262" s="84">
        <f t="shared" si="4"/>
        <v>42466.270058836068</v>
      </c>
      <c r="AM262" s="84">
        <f t="shared" si="4"/>
        <v>31515.438545131725</v>
      </c>
      <c r="AW262" s="22">
        <v>51349</v>
      </c>
      <c r="AX262">
        <v>9.7325890115069047</v>
      </c>
      <c r="AY262">
        <v>2.03059472230425</v>
      </c>
      <c r="AZ262">
        <v>7.9818597620716583</v>
      </c>
    </row>
    <row r="263" spans="1:52" x14ac:dyDescent="0.2">
      <c r="A263" s="49"/>
      <c r="P263" s="49">
        <v>51380</v>
      </c>
      <c r="Q263">
        <v>7.6820883568288769</v>
      </c>
      <c r="R263">
        <v>12.375499488078871</v>
      </c>
      <c r="S263">
        <v>6.0811234109955441</v>
      </c>
      <c r="V263" s="24"/>
      <c r="W263" s="24"/>
      <c r="X263" s="24"/>
      <c r="Y263" s="49">
        <v>51380</v>
      </c>
      <c r="Z263" s="84">
        <v>19.751199639248867</v>
      </c>
      <c r="AA263" s="84">
        <v>24.450930354287969</v>
      </c>
      <c r="AB263" s="84">
        <v>18.144360631865286</v>
      </c>
      <c r="AC263" s="84"/>
      <c r="AD263" s="84"/>
      <c r="AE263" s="84"/>
      <c r="AF263" s="84"/>
      <c r="AG263" s="84"/>
      <c r="AH263" s="84"/>
      <c r="AI263" s="84"/>
      <c r="AJ263" s="49">
        <v>51380</v>
      </c>
      <c r="AK263" s="84">
        <f t="shared" si="4"/>
        <v>34317.373602801039</v>
      </c>
      <c r="AL263" s="84">
        <f t="shared" si="4"/>
        <v>42483.075824759326</v>
      </c>
      <c r="AM263" s="84">
        <f t="shared" si="4"/>
        <v>31525.518143735193</v>
      </c>
      <c r="AW263" s="22">
        <v>51380</v>
      </c>
      <c r="AX263">
        <v>9.7326583765751984</v>
      </c>
      <c r="AY263">
        <v>2.0351186000515749</v>
      </c>
      <c r="AZ263">
        <v>7.9834226626220879</v>
      </c>
    </row>
    <row r="264" spans="1:52" x14ac:dyDescent="0.2">
      <c r="A264" s="49"/>
      <c r="P264" s="49">
        <v>51410</v>
      </c>
      <c r="Q264">
        <v>7.6821835734955437</v>
      </c>
      <c r="R264">
        <v>12.379233017245545</v>
      </c>
      <c r="S264">
        <v>6.0807024693288776</v>
      </c>
      <c r="V264" s="24"/>
      <c r="W264" s="24"/>
      <c r="X264" s="24"/>
      <c r="Y264" s="49">
        <v>51410</v>
      </c>
      <c r="Z264" s="84">
        <v>19.752197779398156</v>
      </c>
      <c r="AA264" s="84">
        <v>24.455404242782283</v>
      </c>
      <c r="AB264" s="84">
        <v>18.14490247876315</v>
      </c>
      <c r="AC264" s="84"/>
      <c r="AD264" s="84"/>
      <c r="AE264" s="84"/>
      <c r="AF264" s="84"/>
      <c r="AG264" s="84"/>
      <c r="AH264" s="84"/>
      <c r="AI264" s="84"/>
      <c r="AJ264" s="49">
        <v>51410</v>
      </c>
      <c r="AK264" s="84">
        <f t="shared" si="4"/>
        <v>34319.107854342044</v>
      </c>
      <c r="AL264" s="84">
        <f t="shared" si="4"/>
        <v>42490.849129962087</v>
      </c>
      <c r="AM264" s="84">
        <f t="shared" si="4"/>
        <v>31526.459593508833</v>
      </c>
      <c r="AW264" s="22">
        <v>51410</v>
      </c>
      <c r="AX264">
        <v>9.7327147746602769</v>
      </c>
      <c r="AY264">
        <v>2.0359396757921697</v>
      </c>
      <c r="AZ264">
        <v>7.9835433289457187</v>
      </c>
    </row>
    <row r="265" spans="1:52" x14ac:dyDescent="0.2">
      <c r="A265" s="49"/>
      <c r="P265" s="49">
        <v>51441</v>
      </c>
      <c r="Q265">
        <v>7.6822787901622105</v>
      </c>
      <c r="R265">
        <v>12.382966546412208</v>
      </c>
      <c r="S265">
        <v>6.0802815276622111</v>
      </c>
      <c r="V265" s="24"/>
      <c r="W265" s="24"/>
      <c r="X265" s="24"/>
      <c r="Y265" s="49">
        <v>51441</v>
      </c>
      <c r="Z265" s="84">
        <v>19.753616420086519</v>
      </c>
      <c r="AA265" s="84">
        <v>24.460700617139903</v>
      </c>
      <c r="AB265" s="84">
        <v>18.145852568637512</v>
      </c>
      <c r="AC265" s="84"/>
      <c r="AD265" s="84"/>
      <c r="AE265" s="84"/>
      <c r="AF265" s="84"/>
      <c r="AG265" s="84"/>
      <c r="AH265" s="84"/>
      <c r="AI265" s="84"/>
      <c r="AJ265" s="49">
        <v>51441</v>
      </c>
      <c r="AK265" s="84">
        <f t="shared" si="4"/>
        <v>34321.572718421186</v>
      </c>
      <c r="AL265" s="84">
        <f t="shared" si="4"/>
        <v>42500.05149037009</v>
      </c>
      <c r="AM265" s="84">
        <f t="shared" si="4"/>
        <v>31528.110358514008</v>
      </c>
      <c r="AW265" s="22">
        <v>51441</v>
      </c>
      <c r="AX265">
        <v>9.7326869348896441</v>
      </c>
      <c r="AY265">
        <v>2.0372141840061735</v>
      </c>
      <c r="AZ265">
        <v>7.9837153011906992</v>
      </c>
    </row>
    <row r="266" spans="1:52" x14ac:dyDescent="0.2">
      <c r="A266" s="49"/>
      <c r="P266" s="49">
        <v>51471</v>
      </c>
      <c r="Q266">
        <v>7.6823740068288764</v>
      </c>
      <c r="R266">
        <v>12.386700075578871</v>
      </c>
      <c r="S266">
        <v>6.0798605859955437</v>
      </c>
      <c r="V266" s="24"/>
      <c r="W266" s="24"/>
      <c r="X266" s="24"/>
      <c r="Y266" s="49">
        <v>51471</v>
      </c>
      <c r="Z266" s="84">
        <v>19.748922925941176</v>
      </c>
      <c r="AA266" s="84">
        <v>24.459703392405221</v>
      </c>
      <c r="AB266" s="84">
        <v>18.140579290513728</v>
      </c>
      <c r="AC266" s="84"/>
      <c r="AD266" s="84"/>
      <c r="AE266" s="84"/>
      <c r="AF266" s="84"/>
      <c r="AG266" s="84"/>
      <c r="AH266" s="84"/>
      <c r="AI266" s="84"/>
      <c r="AJ266" s="49">
        <v>51471</v>
      </c>
      <c r="AK266" s="84">
        <f t="shared" si="4"/>
        <v>34313.417852133054</v>
      </c>
      <c r="AL266" s="84">
        <f t="shared" si="4"/>
        <v>42498.318829346397</v>
      </c>
      <c r="AM266" s="84">
        <f t="shared" si="4"/>
        <v>31518.948127419662</v>
      </c>
      <c r="AW266" s="22">
        <v>51471</v>
      </c>
      <c r="AX266">
        <v>9.7326709753690483</v>
      </c>
      <c r="AY266">
        <v>2.034061217367447</v>
      </c>
      <c r="AZ266">
        <v>7.982190733204682</v>
      </c>
    </row>
    <row r="267" spans="1:52" x14ac:dyDescent="0.2">
      <c r="A267" s="49"/>
      <c r="P267" s="49">
        <v>51502</v>
      </c>
      <c r="Q267">
        <v>7.6824692234955432</v>
      </c>
      <c r="R267">
        <v>12.390433604745544</v>
      </c>
      <c r="S267">
        <v>6.0794396443288763</v>
      </c>
      <c r="V267" s="24"/>
      <c r="W267" s="24"/>
      <c r="X267" s="24"/>
      <c r="Y267" s="49">
        <v>51502</v>
      </c>
      <c r="Z267" s="84">
        <v>19.800272754846688</v>
      </c>
      <c r="AA267" s="84">
        <v>24.521406955431285</v>
      </c>
      <c r="AB267" s="84">
        <v>18.24642528376733</v>
      </c>
      <c r="AC267" s="84"/>
      <c r="AD267" s="84"/>
      <c r="AE267" s="84"/>
      <c r="AF267" s="84"/>
      <c r="AG267" s="84"/>
      <c r="AH267" s="84"/>
      <c r="AI267" s="84"/>
      <c r="AJ267" s="49">
        <v>51502</v>
      </c>
      <c r="AK267" s="84">
        <f t="shared" si="4"/>
        <v>34402.637306909288</v>
      </c>
      <c r="AL267" s="84">
        <f t="shared" si="4"/>
        <v>42605.527721143611</v>
      </c>
      <c r="AM267" s="84">
        <f t="shared" si="4"/>
        <v>31702.85374131591</v>
      </c>
      <c r="AW267" s="22">
        <v>51502</v>
      </c>
      <c r="AX267">
        <v>9.7332091819751554</v>
      </c>
      <c r="AY267">
        <v>2.0758960351625531</v>
      </c>
      <c r="AZ267">
        <v>7.9911675377089848</v>
      </c>
    </row>
    <row r="268" spans="1:52" x14ac:dyDescent="0.2">
      <c r="A268" s="49"/>
      <c r="P268" s="49">
        <v>51533</v>
      </c>
      <c r="Q268">
        <v>7.6825644401622109</v>
      </c>
      <c r="R268">
        <v>12.394167133912211</v>
      </c>
      <c r="S268">
        <v>6.0790187026622116</v>
      </c>
      <c r="V268" s="24"/>
      <c r="W268" s="24"/>
      <c r="X268" s="24"/>
      <c r="Y268" s="49">
        <v>51533</v>
      </c>
      <c r="Z268" s="84">
        <v>19.79877745732167</v>
      </c>
      <c r="AA268" s="84">
        <v>24.523434546569735</v>
      </c>
      <c r="AB268" s="84">
        <v>18.242417900971439</v>
      </c>
      <c r="AC268" s="84"/>
      <c r="AD268" s="84"/>
      <c r="AE268" s="84"/>
      <c r="AF268" s="84"/>
      <c r="AG268" s="84"/>
      <c r="AH268" s="84"/>
      <c r="AI268" s="84"/>
      <c r="AJ268" s="49">
        <v>51533</v>
      </c>
      <c r="AK268" s="84">
        <f t="shared" si="4"/>
        <v>34400.039252879629</v>
      </c>
      <c r="AL268" s="84">
        <f t="shared" si="4"/>
        <v>42609.050626277625</v>
      </c>
      <c r="AM268" s="84">
        <f t="shared" si="4"/>
        <v>31695.89098183356</v>
      </c>
      <c r="AW268" s="22">
        <v>51533</v>
      </c>
      <c r="AX268">
        <v>9.7331906929320358</v>
      </c>
      <c r="AY268">
        <v>2.0742408665543586</v>
      </c>
      <c r="AZ268">
        <v>7.9913458978352603</v>
      </c>
    </row>
    <row r="269" spans="1:52" x14ac:dyDescent="0.2">
      <c r="A269" s="49"/>
      <c r="P269" s="49">
        <v>51561</v>
      </c>
      <c r="Q269">
        <v>7.6826596568288776</v>
      </c>
      <c r="R269">
        <v>12.397900663078872</v>
      </c>
      <c r="S269">
        <v>6.0785977609955451</v>
      </c>
      <c r="V269" s="24"/>
      <c r="W269" s="24"/>
      <c r="X269" s="24"/>
      <c r="Y269" s="49">
        <v>51561</v>
      </c>
      <c r="Z269" s="84">
        <v>19.78693170812782</v>
      </c>
      <c r="AA269" s="84">
        <v>24.515469653725511</v>
      </c>
      <c r="AB269" s="84">
        <v>18.231645723335678</v>
      </c>
      <c r="AC269" s="84"/>
      <c r="AD269" s="84"/>
      <c r="AE269" s="84"/>
      <c r="AF269" s="84"/>
      <c r="AG269" s="84"/>
      <c r="AH269" s="84"/>
      <c r="AI269" s="84"/>
      <c r="AJ269" s="49">
        <v>51561</v>
      </c>
      <c r="AK269" s="84">
        <f t="shared" si="4"/>
        <v>34379.457465033047</v>
      </c>
      <c r="AL269" s="84">
        <f t="shared" si="4"/>
        <v>42595.211760363964</v>
      </c>
      <c r="AM269" s="84">
        <f t="shared" si="4"/>
        <v>31677.174506318443</v>
      </c>
      <c r="AW269" s="22">
        <v>51561</v>
      </c>
      <c r="AX269">
        <v>9.7331541635742642</v>
      </c>
      <c r="AY269">
        <v>2.0640710453491184</v>
      </c>
      <c r="AZ269">
        <v>7.9897064992044395</v>
      </c>
    </row>
    <row r="270" spans="1:52" x14ac:dyDescent="0.2">
      <c r="A270" s="49"/>
      <c r="P270" s="49">
        <v>51592</v>
      </c>
      <c r="Q270">
        <v>7.6827548734955444</v>
      </c>
      <c r="R270">
        <v>12.401634192245545</v>
      </c>
      <c r="S270">
        <v>6.0781768193288768</v>
      </c>
      <c r="V270" s="24"/>
      <c r="W270" s="24"/>
      <c r="X270" s="24"/>
      <c r="Y270" s="49">
        <v>51592</v>
      </c>
      <c r="Z270" s="84">
        <v>19.778871150116725</v>
      </c>
      <c r="AA270" s="84">
        <v>24.511065834435708</v>
      </c>
      <c r="AB270" s="84">
        <v>18.221661349943151</v>
      </c>
      <c r="AC270" s="84"/>
      <c r="AD270" s="84"/>
      <c r="AE270" s="84"/>
      <c r="AF270" s="84"/>
      <c r="AG270" s="84"/>
      <c r="AH270" s="84"/>
      <c r="AI270" s="84"/>
      <c r="AJ270" s="49">
        <v>51592</v>
      </c>
      <c r="AK270" s="84">
        <f t="shared" si="4"/>
        <v>34365.452382518255</v>
      </c>
      <c r="AL270" s="84">
        <f t="shared" si="4"/>
        <v>42587.560199212858</v>
      </c>
      <c r="AM270" s="84">
        <f t="shared" si="4"/>
        <v>31659.826827283276</v>
      </c>
      <c r="AW270" s="22">
        <v>51592</v>
      </c>
      <c r="AX270">
        <v>9.7330807949549207</v>
      </c>
      <c r="AY270">
        <v>2.0564810941236304</v>
      </c>
      <c r="AZ270">
        <v>7.9893092610381737</v>
      </c>
    </row>
    <row r="271" spans="1:52" x14ac:dyDescent="0.2">
      <c r="A271" s="49"/>
      <c r="P271" s="49">
        <v>51622</v>
      </c>
      <c r="Q271">
        <v>7.6828500901622112</v>
      </c>
      <c r="R271">
        <v>12.40536772141221</v>
      </c>
      <c r="S271">
        <v>6.077755877662212</v>
      </c>
      <c r="V271" s="24"/>
      <c r="W271" s="24"/>
      <c r="X271" s="24"/>
      <c r="Y271" s="49">
        <v>51622</v>
      </c>
      <c r="Z271" s="84">
        <v>19.763780364794556</v>
      </c>
      <c r="AA271" s="84">
        <v>24.499908955152343</v>
      </c>
      <c r="AB271" s="84">
        <v>18.205905005895271</v>
      </c>
      <c r="AC271" s="84"/>
      <c r="AD271" s="84"/>
      <c r="AE271" s="84"/>
      <c r="AF271" s="84"/>
      <c r="AG271" s="84"/>
      <c r="AH271" s="84"/>
      <c r="AI271" s="84"/>
      <c r="AJ271" s="49">
        <v>51622</v>
      </c>
      <c r="AK271" s="84">
        <f t="shared" si="4"/>
        <v>34339.232399564338</v>
      </c>
      <c r="AL271" s="84">
        <f t="shared" si="4"/>
        <v>42568.175311124956</v>
      </c>
      <c r="AM271" s="84">
        <f t="shared" si="4"/>
        <v>31632.450447357933</v>
      </c>
      <c r="AW271" s="22">
        <v>51622</v>
      </c>
      <c r="AX271">
        <v>9.7329061737106279</v>
      </c>
      <c r="AY271">
        <v>2.0454245306283747</v>
      </c>
      <c r="AZ271">
        <v>7.9854496604555489</v>
      </c>
    </row>
    <row r="272" spans="1:52" x14ac:dyDescent="0.2">
      <c r="A272" s="49"/>
      <c r="P272" s="49">
        <v>51653</v>
      </c>
      <c r="Q272">
        <v>7.682945306828878</v>
      </c>
      <c r="R272">
        <v>12.409101250578873</v>
      </c>
      <c r="S272">
        <v>6.0773349359955464</v>
      </c>
      <c r="V272" s="24"/>
      <c r="W272" s="24"/>
      <c r="X272" s="24"/>
      <c r="Y272" s="49">
        <v>51653</v>
      </c>
      <c r="Z272" s="84">
        <v>19.770454231868172</v>
      </c>
      <c r="AA272" s="84">
        <v>24.509944506673481</v>
      </c>
      <c r="AB272" s="84">
        <v>18.212048582435198</v>
      </c>
      <c r="AC272" s="84"/>
      <c r="AD272" s="84"/>
      <c r="AE272" s="84"/>
      <c r="AF272" s="84"/>
      <c r="AG272" s="84"/>
      <c r="AH272" s="84"/>
      <c r="AI272" s="84"/>
      <c r="AJ272" s="49">
        <v>51653</v>
      </c>
      <c r="AK272" s="84">
        <f t="shared" si="4"/>
        <v>34350.828130149006</v>
      </c>
      <c r="AL272" s="84">
        <f t="shared" si="4"/>
        <v>42585.611911288557</v>
      </c>
      <c r="AM272" s="84">
        <f t="shared" si="4"/>
        <v>31643.124807155255</v>
      </c>
      <c r="AW272" s="22">
        <v>51653</v>
      </c>
      <c r="AX272">
        <v>9.7330373095999185</v>
      </c>
      <c r="AY272">
        <v>2.0489441563242057</v>
      </c>
      <c r="AZ272">
        <v>7.9884727659440493</v>
      </c>
    </row>
    <row r="273" spans="1:52" x14ac:dyDescent="0.2">
      <c r="A273" s="49"/>
      <c r="P273" s="49">
        <v>51683</v>
      </c>
      <c r="Q273">
        <v>7.6845143130788811</v>
      </c>
      <c r="R273">
        <v>12.414587635995549</v>
      </c>
      <c r="S273">
        <v>6.0774179505788792</v>
      </c>
      <c r="V273" s="24"/>
      <c r="W273" s="24"/>
      <c r="X273" s="24"/>
      <c r="Y273" s="49">
        <v>51683</v>
      </c>
      <c r="Z273" s="84">
        <v>19.751453097199395</v>
      </c>
      <c r="AA273" s="84">
        <v>24.488575097522634</v>
      </c>
      <c r="AB273" s="84">
        <v>18.138720000164152</v>
      </c>
      <c r="AC273" s="84"/>
      <c r="AD273" s="84"/>
      <c r="AE273" s="84"/>
      <c r="AF273" s="84"/>
      <c r="AG273" s="84"/>
      <c r="AH273" s="84"/>
      <c r="AI273" s="84"/>
      <c r="AJ273" s="49">
        <v>51683</v>
      </c>
      <c r="AK273" s="84">
        <f t="shared" si="4"/>
        <v>34317.813981681298</v>
      </c>
      <c r="AL273" s="84">
        <f t="shared" si="4"/>
        <v>42548.482926168916</v>
      </c>
      <c r="AM273" s="84">
        <f t="shared" si="4"/>
        <v>31515.717642045212</v>
      </c>
      <c r="AW273" s="22">
        <v>51683</v>
      </c>
      <c r="AX273">
        <v>9.7326864831170283</v>
      </c>
      <c r="AY273">
        <v>2.0361800214581351</v>
      </c>
      <c r="AZ273">
        <v>7.9825865926242239</v>
      </c>
    </row>
    <row r="274" spans="1:52" x14ac:dyDescent="0.2">
      <c r="A274" s="49"/>
      <c r="P274" s="49">
        <v>51714</v>
      </c>
      <c r="Q274">
        <v>7.6875571089122117</v>
      </c>
      <c r="R274">
        <v>12.421826877662211</v>
      </c>
      <c r="S274">
        <v>6.0780049214122123</v>
      </c>
      <c r="V274" s="24"/>
      <c r="W274" s="24"/>
      <c r="X274" s="24"/>
      <c r="Y274" s="49">
        <v>51714</v>
      </c>
      <c r="Z274" s="84">
        <v>19.759054152097448</v>
      </c>
      <c r="AA274" s="84">
        <v>24.500316599780071</v>
      </c>
      <c r="AB274" s="84">
        <v>18.143976706236113</v>
      </c>
      <c r="AC274" s="84"/>
      <c r="AD274" s="84"/>
      <c r="AE274" s="84"/>
      <c r="AF274" s="84"/>
      <c r="AG274" s="84"/>
      <c r="AH274" s="84"/>
      <c r="AI274" s="84"/>
      <c r="AJ274" s="49">
        <v>51714</v>
      </c>
      <c r="AK274" s="84">
        <f t="shared" si="4"/>
        <v>34331.020685348733</v>
      </c>
      <c r="AL274" s="84">
        <f t="shared" si="4"/>
        <v>42568.883586735676</v>
      </c>
      <c r="AM274" s="84">
        <f t="shared" si="4"/>
        <v>31524.851079481239</v>
      </c>
      <c r="AW274" s="22">
        <v>51714</v>
      </c>
      <c r="AX274">
        <v>9.7327265464447077</v>
      </c>
      <c r="AY274">
        <v>2.0396113606213748</v>
      </c>
      <c r="AZ274">
        <v>7.9867162450313609</v>
      </c>
    </row>
    <row r="275" spans="1:52" x14ac:dyDescent="0.2">
      <c r="A275" s="49"/>
      <c r="P275" s="49">
        <v>51745</v>
      </c>
      <c r="Q275">
        <v>7.6905999047455422</v>
      </c>
      <c r="R275">
        <v>12.429066119328871</v>
      </c>
      <c r="S275">
        <v>6.0785918922455453</v>
      </c>
      <c r="V275" s="24"/>
      <c r="W275" s="24"/>
      <c r="X275" s="24"/>
      <c r="Y275" s="49">
        <v>51745</v>
      </c>
      <c r="Z275" s="84">
        <v>19.767877900387866</v>
      </c>
      <c r="AA275" s="84">
        <v>24.513192432723219</v>
      </c>
      <c r="AB275" s="84">
        <v>18.150481826463565</v>
      </c>
      <c r="AC275" s="84"/>
      <c r="AD275" s="84"/>
      <c r="AE275" s="84"/>
      <c r="AF275" s="84"/>
      <c r="AG275" s="84"/>
      <c r="AH275" s="84"/>
      <c r="AI275" s="84"/>
      <c r="AJ275" s="49">
        <v>51745</v>
      </c>
      <c r="AK275" s="84">
        <f t="shared" si="4"/>
        <v>34346.35179799961</v>
      </c>
      <c r="AL275" s="84">
        <f t="shared" si="4"/>
        <v>42591.255127585238</v>
      </c>
      <c r="AM275" s="84">
        <f t="shared" si="4"/>
        <v>31536.153615289393</v>
      </c>
      <c r="AW275" s="22">
        <v>51745</v>
      </c>
      <c r="AX275">
        <v>9.7327902832759889</v>
      </c>
      <c r="AY275">
        <v>2.0438385900073039</v>
      </c>
      <c r="AZ275">
        <v>7.9912490271045753</v>
      </c>
    </row>
    <row r="276" spans="1:52" x14ac:dyDescent="0.2">
      <c r="A276" s="49"/>
      <c r="P276" s="49">
        <v>51775</v>
      </c>
      <c r="Q276">
        <v>7.6936427005788808</v>
      </c>
      <c r="R276">
        <v>12.436305360995549</v>
      </c>
      <c r="S276">
        <v>6.0791788630788792</v>
      </c>
      <c r="V276" s="24"/>
      <c r="W276" s="24"/>
      <c r="X276" s="24"/>
      <c r="Y276" s="49">
        <v>51775</v>
      </c>
      <c r="Z276" s="84">
        <v>19.771748881418521</v>
      </c>
      <c r="AA276" s="84">
        <v>24.521102346487588</v>
      </c>
      <c r="AB276" s="84">
        <v>18.151947107266054</v>
      </c>
      <c r="AC276" s="84"/>
      <c r="AD276" s="84"/>
      <c r="AE276" s="84"/>
      <c r="AF276" s="84"/>
      <c r="AG276" s="84"/>
      <c r="AH276" s="84"/>
      <c r="AI276" s="84"/>
      <c r="AJ276" s="49">
        <v>51775</v>
      </c>
      <c r="AK276" s="84">
        <f t="shared" si="4"/>
        <v>34353.077561733699</v>
      </c>
      <c r="AL276" s="84">
        <f t="shared" si="4"/>
        <v>42604.998468282291</v>
      </c>
      <c r="AM276" s="84">
        <f t="shared" si="4"/>
        <v>31538.699515773944</v>
      </c>
      <c r="AW276" s="22">
        <v>51775</v>
      </c>
      <c r="AX276">
        <v>9.7328445855053705</v>
      </c>
      <c r="AY276">
        <v>2.0445741785597944</v>
      </c>
      <c r="AZ276">
        <v>7.9943301173533472</v>
      </c>
    </row>
    <row r="277" spans="1:52" x14ac:dyDescent="0.2">
      <c r="A277" s="49"/>
      <c r="P277" s="49">
        <v>51806</v>
      </c>
      <c r="Q277">
        <v>7.6966854964122113</v>
      </c>
      <c r="R277">
        <v>12.443544602662209</v>
      </c>
      <c r="S277">
        <v>6.0797658339122114</v>
      </c>
      <c r="V277" s="24"/>
      <c r="W277" s="24"/>
      <c r="X277" s="24"/>
      <c r="Y277" s="49">
        <v>51806</v>
      </c>
      <c r="Z277" s="84">
        <v>19.77604174750693</v>
      </c>
      <c r="AA277" s="84">
        <v>24.529785579845043</v>
      </c>
      <c r="AB277" s="84">
        <v>18.153815056753011</v>
      </c>
      <c r="AC277" s="84"/>
      <c r="AD277" s="84"/>
      <c r="AE277" s="84"/>
      <c r="AF277" s="84"/>
      <c r="AG277" s="84"/>
      <c r="AH277" s="84"/>
      <c r="AI277" s="84"/>
      <c r="AJ277" s="49">
        <v>51806</v>
      </c>
      <c r="AK277" s="84">
        <f t="shared" si="4"/>
        <v>34360.536343583582</v>
      </c>
      <c r="AL277" s="84">
        <f t="shared" si="4"/>
        <v>42620.085438625902</v>
      </c>
      <c r="AM277" s="84">
        <f t="shared" si="4"/>
        <v>31541.945046252389</v>
      </c>
      <c r="AW277" s="22">
        <v>51806</v>
      </c>
      <c r="AX277">
        <v>9.7328164275915725</v>
      </c>
      <c r="AY277">
        <v>2.0457398810599496</v>
      </c>
      <c r="AZ277">
        <v>7.9974854388554162</v>
      </c>
    </row>
    <row r="278" spans="1:52" x14ac:dyDescent="0.2">
      <c r="A278" s="49"/>
      <c r="P278" s="49">
        <v>51836</v>
      </c>
      <c r="Q278">
        <v>7.6997282922455419</v>
      </c>
      <c r="R278">
        <v>12.450783844328869</v>
      </c>
      <c r="S278">
        <v>6.0803528047455444</v>
      </c>
      <c r="V278" s="24"/>
      <c r="W278" s="24"/>
      <c r="X278" s="24"/>
      <c r="Y278" s="49">
        <v>51836</v>
      </c>
      <c r="Z278" s="84">
        <v>19.774443992394964</v>
      </c>
      <c r="AA278" s="84">
        <v>24.532444815341581</v>
      </c>
      <c r="AB278" s="84">
        <v>18.149699099376267</v>
      </c>
      <c r="AC278" s="84"/>
      <c r="AD278" s="84"/>
      <c r="AE278" s="84"/>
      <c r="AF278" s="84"/>
      <c r="AG278" s="84"/>
      <c r="AH278" s="84"/>
      <c r="AI278" s="84"/>
      <c r="AJ278" s="49">
        <v>51836</v>
      </c>
      <c r="AK278" s="84">
        <f t="shared" si="4"/>
        <v>34357.760271238381</v>
      </c>
      <c r="AL278" s="84">
        <f t="shared" si="4"/>
        <v>42624.705815094138</v>
      </c>
      <c r="AM278" s="84">
        <f t="shared" si="4"/>
        <v>31534.793640281576</v>
      </c>
      <c r="AW278" s="22">
        <v>51836</v>
      </c>
      <c r="AX278">
        <v>9.7328032157403666</v>
      </c>
      <c r="AY278">
        <v>2.0427220887833752</v>
      </c>
      <c r="AZ278">
        <v>7.9989186878712211</v>
      </c>
    </row>
    <row r="279" spans="1:52" x14ac:dyDescent="0.2">
      <c r="A279" s="49"/>
      <c r="P279" s="49">
        <v>51867</v>
      </c>
      <c r="Q279">
        <v>7.7027710880788813</v>
      </c>
      <c r="R279">
        <v>12.458023085995551</v>
      </c>
      <c r="S279">
        <v>6.0809397755788792</v>
      </c>
      <c r="V279" s="24"/>
      <c r="W279" s="24"/>
      <c r="X279" s="24"/>
      <c r="Y279" s="49">
        <v>51867</v>
      </c>
      <c r="Z279" s="84">
        <v>19.827812015258129</v>
      </c>
      <c r="AA279" s="84">
        <v>24.595088406345667</v>
      </c>
      <c r="AB279" s="84">
        <v>18.255096210118619</v>
      </c>
      <c r="AC279" s="84"/>
      <c r="AD279" s="84"/>
      <c r="AE279" s="84"/>
      <c r="AF279" s="84"/>
      <c r="AG279" s="84"/>
      <c r="AH279" s="84"/>
      <c r="AI279" s="84"/>
      <c r="AJ279" s="49">
        <v>51867</v>
      </c>
      <c r="AK279" s="84">
        <f t="shared" si="4"/>
        <v>34450.486303706741</v>
      </c>
      <c r="AL279" s="84">
        <f t="shared" si="4"/>
        <v>42733.547989522689</v>
      </c>
      <c r="AM279" s="84">
        <f t="shared" si="4"/>
        <v>31717.919328445529</v>
      </c>
      <c r="AW279" s="22">
        <v>51867</v>
      </c>
      <c r="AX279">
        <v>9.7333153613859302</v>
      </c>
      <c r="AY279">
        <v>2.0836616930700136</v>
      </c>
      <c r="AZ279">
        <v>8.0108349608021836</v>
      </c>
    </row>
    <row r="280" spans="1:52" x14ac:dyDescent="0.2">
      <c r="A280" s="49"/>
      <c r="P280" s="49">
        <v>51898</v>
      </c>
      <c r="Q280">
        <v>7.7058138839122119</v>
      </c>
      <c r="R280">
        <v>12.465262327662211</v>
      </c>
      <c r="S280">
        <v>6.0815267464122122</v>
      </c>
      <c r="V280" s="24"/>
      <c r="W280" s="24"/>
      <c r="X280" s="24"/>
      <c r="Y280" s="49">
        <v>51898</v>
      </c>
      <c r="Z280" s="84">
        <v>19.831351647928798</v>
      </c>
      <c r="AA280" s="84">
        <v>24.602732846213346</v>
      </c>
      <c r="AB280" s="84">
        <v>18.254202078970309</v>
      </c>
      <c r="AC280" s="84"/>
      <c r="AD280" s="84"/>
      <c r="AE280" s="84"/>
      <c r="AF280" s="84"/>
      <c r="AG280" s="84"/>
      <c r="AH280" s="84"/>
      <c r="AI280" s="84"/>
      <c r="AJ280" s="49">
        <v>51898</v>
      </c>
      <c r="AK280" s="84">
        <f t="shared" si="4"/>
        <v>34456.636355298273</v>
      </c>
      <c r="AL280" s="84">
        <f t="shared" si="4"/>
        <v>42746.8300738373</v>
      </c>
      <c r="AM280" s="84">
        <f t="shared" si="4"/>
        <v>31716.36579077557</v>
      </c>
      <c r="AW280" s="22">
        <v>51898</v>
      </c>
      <c r="AX280">
        <v>9.7332958178875462</v>
      </c>
      <c r="AY280">
        <v>2.0840826202774205</v>
      </c>
      <c r="AZ280">
        <v>8.0139732097638312</v>
      </c>
    </row>
    <row r="281" spans="1:52" x14ac:dyDescent="0.2">
      <c r="A281" s="49"/>
      <c r="P281" s="49">
        <v>51926</v>
      </c>
      <c r="Q281">
        <v>7.7088566797455425</v>
      </c>
      <c r="R281">
        <v>12.472501569328871</v>
      </c>
      <c r="S281">
        <v>6.0821137172455444</v>
      </c>
      <c r="V281" s="24"/>
      <c r="W281" s="24"/>
      <c r="X281" s="24"/>
      <c r="Y281" s="49">
        <v>51926</v>
      </c>
      <c r="Z281" s="84">
        <v>19.822658240858953</v>
      </c>
      <c r="AA281" s="84">
        <v>24.598453778316912</v>
      </c>
      <c r="AB281" s="84">
        <v>18.244642276018283</v>
      </c>
      <c r="AC281" s="84"/>
      <c r="AD281" s="84"/>
      <c r="AE281" s="84"/>
      <c r="AF281" s="84"/>
      <c r="AG281" s="84"/>
      <c r="AH281" s="84"/>
      <c r="AI281" s="84"/>
      <c r="AJ281" s="49">
        <v>51926</v>
      </c>
      <c r="AK281" s="84">
        <f t="shared" si="4"/>
        <v>34441.531708302333</v>
      </c>
      <c r="AL281" s="84">
        <f t="shared" si="4"/>
        <v>42739.395266111402</v>
      </c>
      <c r="AM281" s="84">
        <f t="shared" si="4"/>
        <v>31699.755795663074</v>
      </c>
      <c r="AW281" s="22">
        <v>51926</v>
      </c>
      <c r="AX281">
        <v>9.7332631131251475</v>
      </c>
      <c r="AY281">
        <v>2.0741134784646635</v>
      </c>
      <c r="AZ281">
        <v>8.0152816492691521</v>
      </c>
    </row>
    <row r="282" spans="1:52" x14ac:dyDescent="0.2">
      <c r="A282" s="49"/>
      <c r="P282" s="49">
        <v>51957</v>
      </c>
      <c r="Q282">
        <v>7.711899475578881</v>
      </c>
      <c r="R282">
        <v>12.479740810995549</v>
      </c>
      <c r="S282">
        <v>6.0827006880788792</v>
      </c>
      <c r="V282" s="24"/>
      <c r="W282" s="24"/>
      <c r="X282" s="24"/>
      <c r="Y282" s="49">
        <v>51957</v>
      </c>
      <c r="Z282" s="84">
        <v>19.817429676245528</v>
      </c>
      <c r="AA282" s="84">
        <v>24.597461693890903</v>
      </c>
      <c r="AB282" s="84">
        <v>18.235560856782463</v>
      </c>
      <c r="AC282" s="84"/>
      <c r="AD282" s="84"/>
      <c r="AE282" s="84"/>
      <c r="AF282" s="84"/>
      <c r="AG282" s="84"/>
      <c r="AH282" s="84"/>
      <c r="AI282" s="84"/>
      <c r="AJ282" s="49">
        <v>51957</v>
      </c>
      <c r="AK282" s="84">
        <f t="shared" si="4"/>
        <v>34432.447166172111</v>
      </c>
      <c r="AL282" s="84">
        <f t="shared" si="4"/>
        <v>42737.671536286645</v>
      </c>
      <c r="AM282" s="84">
        <f t="shared" si="4"/>
        <v>31683.976984124962</v>
      </c>
      <c r="AW282" s="22">
        <v>51957</v>
      </c>
      <c r="AX282">
        <v>9.7331913486239205</v>
      </c>
      <c r="AY282">
        <v>2.0663788478081555</v>
      </c>
      <c r="AZ282">
        <v>8.0178594798134384</v>
      </c>
    </row>
    <row r="283" spans="1:52" x14ac:dyDescent="0.2">
      <c r="A283" s="49"/>
      <c r="P283" s="49">
        <v>51987</v>
      </c>
      <c r="Q283">
        <v>7.7149422714122116</v>
      </c>
      <c r="R283">
        <v>12.48698005266221</v>
      </c>
      <c r="S283">
        <v>6.0832876589122113</v>
      </c>
      <c r="V283" s="24"/>
      <c r="W283" s="24"/>
      <c r="X283" s="24"/>
      <c r="Y283" s="49">
        <v>51987</v>
      </c>
      <c r="Z283" s="84">
        <v>19.80506909104669</v>
      </c>
      <c r="AA283" s="84">
        <v>24.589581798367945</v>
      </c>
      <c r="AB283" s="84">
        <v>18.221349188828821</v>
      </c>
      <c r="AC283" s="84"/>
      <c r="AD283" s="84"/>
      <c r="AE283" s="84"/>
      <c r="AF283" s="84"/>
      <c r="AG283" s="84"/>
      <c r="AH283" s="84"/>
      <c r="AI283" s="84"/>
      <c r="AJ283" s="49">
        <v>51987</v>
      </c>
      <c r="AK283" s="84">
        <f t="shared" si="4"/>
        <v>34410.970859519075</v>
      </c>
      <c r="AL283" s="84">
        <f t="shared" si="4"/>
        <v>42723.980351773731</v>
      </c>
      <c r="AM283" s="84">
        <f t="shared" si="4"/>
        <v>31659.284452653865</v>
      </c>
      <c r="AW283" s="22">
        <v>51987</v>
      </c>
      <c r="AX283">
        <v>9.7331326273927949</v>
      </c>
      <c r="AY283">
        <v>2.0528728409851968</v>
      </c>
      <c r="AZ283">
        <v>8.0190636226687033</v>
      </c>
    </row>
    <row r="284" spans="1:52" x14ac:dyDescent="0.2">
      <c r="A284" s="49"/>
      <c r="P284" s="49">
        <v>52018</v>
      </c>
      <c r="Q284">
        <v>7.7179850672455421</v>
      </c>
      <c r="R284">
        <v>12.49421929432887</v>
      </c>
      <c r="S284">
        <v>6.0838746297455444</v>
      </c>
      <c r="V284" s="24"/>
      <c r="W284" s="24"/>
      <c r="X284" s="24"/>
      <c r="Y284" s="49">
        <v>52018</v>
      </c>
      <c r="Z284" s="84">
        <v>19.814884973502902</v>
      </c>
      <c r="AA284" s="84">
        <v>24.603345000884211</v>
      </c>
      <c r="AB284" s="84">
        <v>18.22794821489747</v>
      </c>
      <c r="AC284" s="84"/>
      <c r="AD284" s="84"/>
      <c r="AE284" s="84"/>
      <c r="AF284" s="84"/>
      <c r="AG284" s="84"/>
      <c r="AH284" s="84"/>
      <c r="AI284" s="84"/>
      <c r="AJ284" s="49">
        <v>52018</v>
      </c>
      <c r="AK284" s="84">
        <f t="shared" si="4"/>
        <v>34428.025788416744</v>
      </c>
      <c r="AL284" s="84">
        <f t="shared" si="4"/>
        <v>42747.8936821713</v>
      </c>
      <c r="AM284" s="84">
        <f t="shared" si="4"/>
        <v>31670.750148264699</v>
      </c>
      <c r="AW284" s="22">
        <v>52018</v>
      </c>
      <c r="AX284">
        <v>9.73314971540999</v>
      </c>
      <c r="AY284">
        <v>2.0587682309935151</v>
      </c>
      <c r="AZ284">
        <v>8.022967027099396</v>
      </c>
    </row>
    <row r="285" spans="1:52" x14ac:dyDescent="0.2">
      <c r="A285" s="49"/>
      <c r="P285" s="49">
        <v>52048</v>
      </c>
      <c r="Q285">
        <v>7.7210149901622147</v>
      </c>
      <c r="R285">
        <v>12.499886646412213</v>
      </c>
      <c r="S285">
        <v>6.083579519328878</v>
      </c>
      <c r="V285" s="24"/>
      <c r="W285" s="24"/>
      <c r="X285" s="24"/>
      <c r="Y285" s="49">
        <v>52048</v>
      </c>
      <c r="Z285" s="84">
        <v>19.795820854582228</v>
      </c>
      <c r="AA285" s="84">
        <v>24.582087161361141</v>
      </c>
      <c r="AB285" s="84">
        <v>18.153134025883293</v>
      </c>
      <c r="AC285" s="84"/>
      <c r="AD285" s="84"/>
      <c r="AE285" s="84"/>
      <c r="AF285" s="84"/>
      <c r="AG285" s="84"/>
      <c r="AH285" s="84"/>
      <c r="AI285" s="84"/>
      <c r="AJ285" s="49">
        <v>52048</v>
      </c>
      <c r="AK285" s="84">
        <f t="shared" si="4"/>
        <v>34394.902205882092</v>
      </c>
      <c r="AL285" s="84">
        <f t="shared" si="4"/>
        <v>42710.958547383241</v>
      </c>
      <c r="AM285" s="84">
        <f t="shared" si="4"/>
        <v>31540.76176669378</v>
      </c>
      <c r="AW285" s="22">
        <v>52048</v>
      </c>
      <c r="AX285">
        <v>9.732815877702512</v>
      </c>
      <c r="AY285">
        <v>2.0444148243917342</v>
      </c>
      <c r="AZ285">
        <v>8.0185901524879846</v>
      </c>
    </row>
    <row r="286" spans="1:52" x14ac:dyDescent="0.2">
      <c r="A286" s="49"/>
      <c r="P286" s="49">
        <v>52079</v>
      </c>
      <c r="Q286">
        <v>7.7240320401622116</v>
      </c>
      <c r="R286">
        <v>12.50398210891221</v>
      </c>
      <c r="S286">
        <v>6.0824023276622121</v>
      </c>
      <c r="V286" s="24"/>
      <c r="W286" s="24"/>
      <c r="X286" s="24"/>
      <c r="Y286" s="49">
        <v>52079</v>
      </c>
      <c r="Z286" s="84">
        <v>19.80319878230679</v>
      </c>
      <c r="AA286" s="84">
        <v>24.590460408779201</v>
      </c>
      <c r="AB286" s="84">
        <v>18.156412145314359</v>
      </c>
      <c r="AC286" s="84"/>
      <c r="AD286" s="84"/>
      <c r="AE286" s="84"/>
      <c r="AF286" s="84"/>
      <c r="AG286" s="84"/>
      <c r="AH286" s="84"/>
      <c r="AI286" s="84"/>
      <c r="AJ286" s="49">
        <v>52079</v>
      </c>
      <c r="AK286" s="84">
        <f t="shared" si="4"/>
        <v>34407.721229878749</v>
      </c>
      <c r="AL286" s="84">
        <f t="shared" si="4"/>
        <v>42725.50692242691</v>
      </c>
      <c r="AM286" s="84">
        <f t="shared" si="4"/>
        <v>31546.457443477229</v>
      </c>
      <c r="AW286" s="22">
        <v>52079</v>
      </c>
      <c r="AX286">
        <v>9.7328523824861097</v>
      </c>
      <c r="AY286">
        <v>2.0476314485873623</v>
      </c>
      <c r="AZ286">
        <v>8.0227149512333149</v>
      </c>
    </row>
    <row r="287" spans="1:52" x14ac:dyDescent="0.2">
      <c r="A287" s="49"/>
      <c r="P287" s="49">
        <v>52110</v>
      </c>
      <c r="Q287">
        <v>7.7270490901622093</v>
      </c>
      <c r="R287">
        <v>12.508077571412207</v>
      </c>
      <c r="S287">
        <v>6.0812251359955463</v>
      </c>
      <c r="V287" s="24"/>
      <c r="W287" s="24"/>
      <c r="X287" s="24"/>
      <c r="Y287" s="49">
        <v>52110</v>
      </c>
      <c r="Z287" s="84">
        <v>19.811763614827598</v>
      </c>
      <c r="AA287" s="84">
        <v>24.599938579727315</v>
      </c>
      <c r="AB287" s="84">
        <v>18.160901857261301</v>
      </c>
      <c r="AC287" s="84"/>
      <c r="AD287" s="84"/>
      <c r="AE287" s="84"/>
      <c r="AF287" s="84"/>
      <c r="AG287" s="84"/>
      <c r="AH287" s="84"/>
      <c r="AI287" s="84"/>
      <c r="AJ287" s="49">
        <v>52110</v>
      </c>
      <c r="AK287" s="84">
        <f t="shared" si="4"/>
        <v>34422.602480781497</v>
      </c>
      <c r="AL287" s="84">
        <f t="shared" si="4"/>
        <v>42741.975083320351</v>
      </c>
      <c r="AM287" s="84">
        <f t="shared" si="4"/>
        <v>31554.258241659936</v>
      </c>
      <c r="AW287" s="22">
        <v>52110</v>
      </c>
      <c r="AX287">
        <v>9.7329114110316493</v>
      </c>
      <c r="AY287">
        <v>2.0516058182469847</v>
      </c>
      <c r="AZ287">
        <v>8.0272463855489704</v>
      </c>
    </row>
    <row r="288" spans="1:52" x14ac:dyDescent="0.2">
      <c r="A288" s="49"/>
      <c r="P288" s="49">
        <v>52140</v>
      </c>
      <c r="Q288">
        <v>7.730066140162215</v>
      </c>
      <c r="R288">
        <v>12.512173033912214</v>
      </c>
      <c r="S288">
        <v>6.0800479443288777</v>
      </c>
      <c r="V288" s="24"/>
      <c r="W288" s="24"/>
      <c r="X288" s="24"/>
      <c r="Y288" s="49">
        <v>52140</v>
      </c>
      <c r="Z288" s="84">
        <v>19.815543782645641</v>
      </c>
      <c r="AA288" s="84">
        <v>24.604638049339552</v>
      </c>
      <c r="AB288" s="84">
        <v>18.160530908615055</v>
      </c>
      <c r="AC288" s="84"/>
      <c r="AD288" s="84"/>
      <c r="AE288" s="84"/>
      <c r="AF288" s="84"/>
      <c r="AG288" s="84"/>
      <c r="AH288" s="84"/>
      <c r="AI288" s="84"/>
      <c r="AJ288" s="49">
        <v>52140</v>
      </c>
      <c r="AK288" s="84">
        <f t="shared" si="4"/>
        <v>34429.170458102497</v>
      </c>
      <c r="AL288" s="84">
        <f t="shared" si="4"/>
        <v>42750.140331880633</v>
      </c>
      <c r="AM288" s="84">
        <f t="shared" si="4"/>
        <v>31553.613724693212</v>
      </c>
      <c r="AW288" s="22">
        <v>52140</v>
      </c>
      <c r="AX288">
        <v>9.7329638651873704</v>
      </c>
      <c r="AY288">
        <v>2.0522667024560128</v>
      </c>
      <c r="AZ288">
        <v>8.0303132150022556</v>
      </c>
    </row>
    <row r="289" spans="1:52" x14ac:dyDescent="0.2">
      <c r="A289" s="49"/>
      <c r="P289" s="49">
        <v>52171</v>
      </c>
      <c r="Q289">
        <v>7.7330831901622119</v>
      </c>
      <c r="R289">
        <v>12.516268496412211</v>
      </c>
      <c r="S289">
        <v>6.0788707526622128</v>
      </c>
      <c r="V289" s="24"/>
      <c r="W289" s="24"/>
      <c r="X289" s="24"/>
      <c r="Y289" s="49">
        <v>52171</v>
      </c>
      <c r="Z289" s="84">
        <v>19.81973947071641</v>
      </c>
      <c r="AA289" s="84">
        <v>24.61006426352002</v>
      </c>
      <c r="AB289" s="84">
        <v>18.16055063522095</v>
      </c>
      <c r="AC289" s="84"/>
      <c r="AD289" s="84"/>
      <c r="AE289" s="84"/>
      <c r="AF289" s="84"/>
      <c r="AG289" s="84"/>
      <c r="AH289" s="84"/>
      <c r="AI289" s="84"/>
      <c r="AJ289" s="49">
        <v>52171</v>
      </c>
      <c r="AK289" s="84">
        <f t="shared" si="4"/>
        <v>34436.460394798756</v>
      </c>
      <c r="AL289" s="84">
        <f t="shared" si="4"/>
        <v>42759.568286773552</v>
      </c>
      <c r="AM289" s="84">
        <f t="shared" si="4"/>
        <v>31553.647999335601</v>
      </c>
      <c r="AW289" s="22">
        <v>52171</v>
      </c>
      <c r="AX289">
        <v>9.7329355458292728</v>
      </c>
      <c r="AY289">
        <v>2.0533441966717851</v>
      </c>
      <c r="AZ289">
        <v>8.0334597282153499</v>
      </c>
    </row>
    <row r="290" spans="1:52" x14ac:dyDescent="0.2">
      <c r="A290" s="49"/>
      <c r="P290" s="49">
        <v>52201</v>
      </c>
      <c r="Q290">
        <v>7.7361002401622088</v>
      </c>
      <c r="R290">
        <v>12.520363958912204</v>
      </c>
      <c r="S290">
        <v>6.0776935609955451</v>
      </c>
      <c r="V290" s="24"/>
      <c r="W290" s="24"/>
      <c r="X290" s="24"/>
      <c r="Y290" s="49">
        <v>52201</v>
      </c>
      <c r="Z290" s="84">
        <v>19.818245150431508</v>
      </c>
      <c r="AA290" s="84">
        <v>24.609701877265046</v>
      </c>
      <c r="AB290" s="84">
        <v>18.154801031140195</v>
      </c>
      <c r="AC290" s="84"/>
      <c r="AD290" s="84"/>
      <c r="AE290" s="84"/>
      <c r="AF290" s="84"/>
      <c r="AG290" s="84"/>
      <c r="AH290" s="84"/>
      <c r="AI290" s="84"/>
      <c r="AJ290" s="49">
        <v>52201</v>
      </c>
      <c r="AK290" s="84">
        <f t="shared" si="4"/>
        <v>34433.864038707186</v>
      </c>
      <c r="AL290" s="84">
        <f t="shared" si="4"/>
        <v>42758.938646816103</v>
      </c>
      <c r="AM290" s="84">
        <f t="shared" si="4"/>
        <v>31543.658159988558</v>
      </c>
      <c r="AW290" s="22">
        <v>52201</v>
      </c>
      <c r="AX290">
        <v>9.7329247488066208</v>
      </c>
      <c r="AY290">
        <v>2.0504481962922871</v>
      </c>
      <c r="AZ290">
        <v>8.0348722053325954</v>
      </c>
    </row>
    <row r="291" spans="1:52" x14ac:dyDescent="0.2">
      <c r="A291" s="49"/>
      <c r="P291" s="49">
        <v>52232</v>
      </c>
      <c r="Q291">
        <v>7.7391172901622145</v>
      </c>
      <c r="R291">
        <v>12.524459421412214</v>
      </c>
      <c r="S291">
        <v>6.0765163693288775</v>
      </c>
      <c r="V291" s="24"/>
      <c r="W291" s="24"/>
      <c r="X291" s="24"/>
      <c r="Y291" s="49">
        <v>52232</v>
      </c>
      <c r="Z291" s="84">
        <v>19.870730482973869</v>
      </c>
      <c r="AA291" s="84">
        <v>24.667061122289955</v>
      </c>
      <c r="AB291" s="84">
        <v>18.257067916994096</v>
      </c>
      <c r="AC291" s="84"/>
      <c r="AD291" s="84"/>
      <c r="AE291" s="84"/>
      <c r="AF291" s="84"/>
      <c r="AG291" s="84"/>
      <c r="AH291" s="84"/>
      <c r="AI291" s="84"/>
      <c r="AJ291" s="49">
        <v>52232</v>
      </c>
      <c r="AK291" s="84">
        <f t="shared" si="4"/>
        <v>34525.056411748883</v>
      </c>
      <c r="AL291" s="84">
        <f t="shared" si="4"/>
        <v>42858.599359939719</v>
      </c>
      <c r="AM291" s="84">
        <f t="shared" si="4"/>
        <v>31721.345135622651</v>
      </c>
      <c r="AW291" s="22">
        <v>52232</v>
      </c>
      <c r="AX291">
        <v>9.7334134579585285</v>
      </c>
      <c r="AY291">
        <v>2.0905678443228046</v>
      </c>
      <c r="AZ291">
        <v>8.0467491806925331</v>
      </c>
    </row>
    <row r="292" spans="1:52" x14ac:dyDescent="0.2">
      <c r="A292" s="49"/>
      <c r="P292" s="49">
        <v>52263</v>
      </c>
      <c r="Q292">
        <v>7.7421343401622114</v>
      </c>
      <c r="R292">
        <v>12.528554883912209</v>
      </c>
      <c r="S292">
        <v>6.0753391776622117</v>
      </c>
      <c r="V292" s="24"/>
      <c r="W292" s="24"/>
      <c r="X292" s="24"/>
      <c r="Y292" s="49">
        <v>52263</v>
      </c>
      <c r="Z292" s="84">
        <v>19.875534589265687</v>
      </c>
      <c r="AA292" s="84">
        <v>24.672867132070426</v>
      </c>
      <c r="AB292" s="84">
        <v>18.255694653232393</v>
      </c>
      <c r="AC292" s="84"/>
      <c r="AD292" s="84"/>
      <c r="AE292" s="84"/>
      <c r="AF292" s="84"/>
      <c r="AG292" s="84"/>
      <c r="AH292" s="84"/>
      <c r="AI292" s="84"/>
      <c r="AJ292" s="49">
        <v>52263</v>
      </c>
      <c r="AK292" s="84">
        <f t="shared" si="4"/>
        <v>34533.403464761112</v>
      </c>
      <c r="AL292" s="84">
        <f t="shared" si="4"/>
        <v>42868.687203231115</v>
      </c>
      <c r="AM292" s="84">
        <f t="shared" si="4"/>
        <v>31718.959113182176</v>
      </c>
      <c r="AW292" s="22">
        <v>52263</v>
      </c>
      <c r="AX292">
        <v>9.733393169600145</v>
      </c>
      <c r="AY292">
        <v>2.0922689422526948</v>
      </c>
      <c r="AZ292">
        <v>8.0498724774128441</v>
      </c>
    </row>
    <row r="293" spans="1:52" x14ac:dyDescent="0.2">
      <c r="A293" s="49"/>
      <c r="P293" s="49">
        <v>52291</v>
      </c>
      <c r="Q293">
        <v>7.7451513901622091</v>
      </c>
      <c r="R293">
        <v>12.532650346412206</v>
      </c>
      <c r="S293">
        <v>6.0741619859955476</v>
      </c>
      <c r="V293" s="24"/>
      <c r="W293" s="24"/>
      <c r="X293" s="24"/>
      <c r="Y293" s="49">
        <v>52291</v>
      </c>
      <c r="Z293" s="84">
        <v>19.867630661797286</v>
      </c>
      <c r="AA293" s="84">
        <v>24.666224052981605</v>
      </c>
      <c r="AB293" s="84">
        <v>18.245161552452551</v>
      </c>
      <c r="AC293" s="84"/>
      <c r="AD293" s="84"/>
      <c r="AE293" s="84"/>
      <c r="AF293" s="84"/>
      <c r="AG293" s="84"/>
      <c r="AH293" s="84"/>
      <c r="AI293" s="84"/>
      <c r="AJ293" s="49">
        <v>52291</v>
      </c>
      <c r="AK293" s="84">
        <f t="shared" si="4"/>
        <v>34519.67052515153</v>
      </c>
      <c r="AL293" s="84">
        <f t="shared" si="4"/>
        <v>42857.144966246633</v>
      </c>
      <c r="AM293" s="84">
        <f t="shared" si="4"/>
        <v>31700.658029639915</v>
      </c>
      <c r="AW293" s="22">
        <v>52291</v>
      </c>
      <c r="AX293">
        <v>9.7333639999348645</v>
      </c>
      <c r="AY293">
        <v>2.0831131088549397</v>
      </c>
      <c r="AZ293">
        <v>8.0511535530074898</v>
      </c>
    </row>
    <row r="294" spans="1:52" x14ac:dyDescent="0.2">
      <c r="A294" s="49"/>
      <c r="P294" s="49">
        <v>52322</v>
      </c>
      <c r="Q294">
        <v>7.748168440162214</v>
      </c>
      <c r="R294">
        <v>12.536745808912213</v>
      </c>
      <c r="S294">
        <v>6.0729847943288764</v>
      </c>
      <c r="V294" s="24"/>
      <c r="W294" s="24"/>
      <c r="X294" s="24"/>
      <c r="Y294" s="49">
        <v>52322</v>
      </c>
      <c r="Z294" s="84">
        <v>19.86227757303001</v>
      </c>
      <c r="AA294" s="84">
        <v>24.661996925790088</v>
      </c>
      <c r="AB294" s="84">
        <v>18.234207146859731</v>
      </c>
      <c r="AC294" s="84"/>
      <c r="AD294" s="84"/>
      <c r="AE294" s="84"/>
      <c r="AF294" s="84"/>
      <c r="AG294" s="84"/>
      <c r="AH294" s="84"/>
      <c r="AI294" s="84"/>
      <c r="AJ294" s="49">
        <v>52322</v>
      </c>
      <c r="AK294" s="84">
        <f t="shared" si="4"/>
        <v>34510.369624420899</v>
      </c>
      <c r="AL294" s="84">
        <f t="shared" si="4"/>
        <v>42849.800404612542</v>
      </c>
      <c r="AM294" s="84">
        <f t="shared" si="4"/>
        <v>31681.624936147284</v>
      </c>
      <c r="AW294" s="22">
        <v>52322</v>
      </c>
      <c r="AX294">
        <v>9.7332939459867465</v>
      </c>
      <c r="AY294">
        <v>2.0752601965870277</v>
      </c>
      <c r="AZ294">
        <v>8.0537234304562375</v>
      </c>
    </row>
    <row r="295" spans="1:52" x14ac:dyDescent="0.2">
      <c r="A295" s="49"/>
      <c r="P295" s="49">
        <v>52352</v>
      </c>
      <c r="Q295">
        <v>7.7511854901622117</v>
      </c>
      <c r="R295">
        <v>12.54084127141221</v>
      </c>
      <c r="S295">
        <v>6.0718076026622114</v>
      </c>
      <c r="V295" s="24"/>
      <c r="W295" s="24"/>
      <c r="X295" s="24"/>
      <c r="Y295" s="49">
        <v>52352</v>
      </c>
      <c r="Z295" s="84">
        <v>19.850028746317935</v>
      </c>
      <c r="AA295" s="84">
        <v>24.65108311059037</v>
      </c>
      <c r="AB295" s="84">
        <v>18.218349783021758</v>
      </c>
      <c r="AC295" s="84"/>
      <c r="AD295" s="84"/>
      <c r="AE295" s="84"/>
      <c r="AF295" s="84"/>
      <c r="AG295" s="84"/>
      <c r="AH295" s="84"/>
      <c r="AI295" s="84"/>
      <c r="AJ295" s="49">
        <v>52352</v>
      </c>
      <c r="AK295" s="84">
        <f t="shared" si="4"/>
        <v>34489.087496238724</v>
      </c>
      <c r="AL295" s="84">
        <f t="shared" si="4"/>
        <v>42830.837836237886</v>
      </c>
      <c r="AM295" s="84">
        <f t="shared" si="4"/>
        <v>31654.073036053993</v>
      </c>
      <c r="AW295" s="22">
        <v>52352</v>
      </c>
      <c r="AX295">
        <v>9.73323924971465</v>
      </c>
      <c r="AY295">
        <v>2.0618810664057365</v>
      </c>
      <c r="AZ295">
        <v>8.0549084301975533</v>
      </c>
    </row>
    <row r="296" spans="1:52" x14ac:dyDescent="0.2">
      <c r="A296" s="49"/>
      <c r="P296" s="49">
        <v>52383</v>
      </c>
      <c r="Q296">
        <v>7.7542025401622086</v>
      </c>
      <c r="R296">
        <v>12.544936733912207</v>
      </c>
      <c r="S296">
        <v>6.0706304109955465</v>
      </c>
      <c r="V296" s="24"/>
      <c r="W296" s="24"/>
      <c r="X296" s="24"/>
      <c r="Y296" s="49">
        <v>52383</v>
      </c>
      <c r="Z296" s="84">
        <v>19.859650881375881</v>
      </c>
      <c r="AA296" s="84">
        <v>24.661555847324628</v>
      </c>
      <c r="AB296" s="84">
        <v>18.222998924987714</v>
      </c>
      <c r="AC296" s="84"/>
      <c r="AD296" s="84"/>
      <c r="AE296" s="84"/>
      <c r="AF296" s="84"/>
      <c r="AG296" s="84"/>
      <c r="AH296" s="84"/>
      <c r="AI296" s="84"/>
      <c r="AJ296" s="49">
        <v>52383</v>
      </c>
      <c r="AK296" s="84">
        <f t="shared" si="4"/>
        <v>34505.805792325606</v>
      </c>
      <c r="AL296" s="84">
        <f t="shared" si="4"/>
        <v>42849.034038277139</v>
      </c>
      <c r="AM296" s="84">
        <f t="shared" si="4"/>
        <v>31662.150841184426</v>
      </c>
      <c r="AW296" s="22">
        <v>52383</v>
      </c>
      <c r="AX296">
        <v>9.7332540550945605</v>
      </c>
      <c r="AY296">
        <v>2.0675931715752083</v>
      </c>
      <c r="AZ296">
        <v>8.0588036547061126</v>
      </c>
    </row>
    <row r="297" spans="1:52" x14ac:dyDescent="0.2">
      <c r="A297" s="49"/>
      <c r="P297" s="49">
        <v>52413</v>
      </c>
      <c r="Q297">
        <v>7.7565871109955467</v>
      </c>
      <c r="R297">
        <v>12.556521400578895</v>
      </c>
      <c r="S297">
        <v>6.0691850984955433</v>
      </c>
      <c r="V297" s="24"/>
      <c r="W297" s="24"/>
      <c r="X297" s="24"/>
      <c r="Y297" s="49">
        <v>52413</v>
      </c>
      <c r="Z297" s="84">
        <v>19.838578720158289</v>
      </c>
      <c r="AA297" s="84">
        <v>24.646022329735803</v>
      </c>
      <c r="AB297" s="84">
        <v>18.146204591559378</v>
      </c>
      <c r="AC297" s="84"/>
      <c r="AD297" s="84"/>
      <c r="AE297" s="84"/>
      <c r="AF297" s="84"/>
      <c r="AG297" s="84"/>
      <c r="AH297" s="84"/>
      <c r="AI297" s="84"/>
      <c r="AJ297" s="49">
        <v>52413</v>
      </c>
      <c r="AK297" s="84">
        <f t="shared" si="4"/>
        <v>34469.193270436779</v>
      </c>
      <c r="AL297" s="84">
        <f t="shared" si="4"/>
        <v>42822.044815536348</v>
      </c>
      <c r="AM297" s="84">
        <f t="shared" si="4"/>
        <v>31528.721992356361</v>
      </c>
      <c r="AW297" s="22">
        <v>52413</v>
      </c>
      <c r="AX297">
        <v>9.7329357388642386</v>
      </c>
      <c r="AY297">
        <v>2.0518109438256893</v>
      </c>
      <c r="AZ297">
        <v>8.0538320374683536</v>
      </c>
    </row>
    <row r="298" spans="1:52" x14ac:dyDescent="0.2">
      <c r="A298" s="49"/>
      <c r="P298" s="49">
        <v>52444</v>
      </c>
      <c r="Q298">
        <v>7.7583392026622118</v>
      </c>
      <c r="R298">
        <v>12.57559527141221</v>
      </c>
      <c r="S298">
        <v>6.0674716651622118</v>
      </c>
      <c r="V298" s="24"/>
      <c r="W298" s="24"/>
      <c r="X298" s="24"/>
      <c r="Y298" s="49">
        <v>52444</v>
      </c>
      <c r="Z298" s="84">
        <v>19.844504766909214</v>
      </c>
      <c r="AA298" s="84">
        <v>24.669214914876338</v>
      </c>
      <c r="AB298" s="84">
        <v>18.148753208336458</v>
      </c>
      <c r="AC298" s="84"/>
      <c r="AD298" s="84"/>
      <c r="AE298" s="84"/>
      <c r="AF298" s="84"/>
      <c r="AG298" s="84"/>
      <c r="AH298" s="84"/>
      <c r="AI298" s="84"/>
      <c r="AJ298" s="49">
        <v>52444</v>
      </c>
      <c r="AK298" s="84">
        <f t="shared" si="4"/>
        <v>34479.489675923724</v>
      </c>
      <c r="AL298" s="84">
        <f t="shared" si="4"/>
        <v>42862.341537944085</v>
      </c>
      <c r="AM298" s="84">
        <f t="shared" si="4"/>
        <v>31533.150170680055</v>
      </c>
      <c r="AW298" s="22">
        <v>52444</v>
      </c>
      <c r="AX298">
        <v>9.7329690048394326</v>
      </c>
      <c r="AY298">
        <v>2.0548360154606331</v>
      </c>
      <c r="AZ298">
        <v>8.0566997466091497</v>
      </c>
    </row>
    <row r="299" spans="1:52" x14ac:dyDescent="0.2">
      <c r="A299" s="49"/>
      <c r="P299" s="49">
        <v>52475</v>
      </c>
      <c r="Q299">
        <v>7.760091294328876</v>
      </c>
      <c r="R299">
        <v>12.594669142245525</v>
      </c>
      <c r="S299">
        <v>6.0657582318288794</v>
      </c>
      <c r="V299" s="24"/>
      <c r="W299" s="24"/>
      <c r="X299" s="24"/>
      <c r="Y299" s="49">
        <v>52475</v>
      </c>
      <c r="Z299" s="84">
        <v>19.851624719299654</v>
      </c>
      <c r="AA299" s="84">
        <v>24.695562685849261</v>
      </c>
      <c r="AB299" s="84">
        <v>18.152521242571737</v>
      </c>
      <c r="AC299" s="84"/>
      <c r="AD299" s="84"/>
      <c r="AE299" s="84"/>
      <c r="AF299" s="84"/>
      <c r="AG299" s="84"/>
      <c r="AH299" s="84"/>
      <c r="AI299" s="84"/>
      <c r="AJ299" s="49">
        <v>52475</v>
      </c>
      <c r="AK299" s="84">
        <f t="shared" si="4"/>
        <v>34491.860472162916</v>
      </c>
      <c r="AL299" s="84">
        <f t="shared" si="4"/>
        <v>42908.120342097427</v>
      </c>
      <c r="AM299" s="84">
        <f t="shared" si="4"/>
        <v>31539.69706610727</v>
      </c>
      <c r="AW299" s="22">
        <v>52475</v>
      </c>
      <c r="AX299">
        <v>9.7330478673770759</v>
      </c>
      <c r="AY299">
        <v>2.0586126281129271</v>
      </c>
      <c r="AZ299">
        <v>8.0599642238096543</v>
      </c>
    </row>
    <row r="300" spans="1:52" x14ac:dyDescent="0.2">
      <c r="A300" s="49"/>
      <c r="P300" s="49">
        <v>52505</v>
      </c>
      <c r="Q300">
        <v>7.7618433859955465</v>
      </c>
      <c r="R300">
        <v>12.613743013078894</v>
      </c>
      <c r="S300">
        <v>6.0640447984955435</v>
      </c>
      <c r="V300" s="24"/>
      <c r="W300" s="24"/>
      <c r="X300" s="24"/>
      <c r="Y300" s="49">
        <v>52505</v>
      </c>
      <c r="Z300" s="84">
        <v>19.854058025098677</v>
      </c>
      <c r="AA300" s="84">
        <v>24.715209185010593</v>
      </c>
      <c r="AB300" s="84">
        <v>18.151532877827027</v>
      </c>
      <c r="AC300" s="84"/>
      <c r="AD300" s="84"/>
      <c r="AE300" s="84"/>
      <c r="AF300" s="84"/>
      <c r="AG300" s="84"/>
      <c r="AH300" s="84"/>
      <c r="AI300" s="84"/>
      <c r="AJ300" s="49">
        <v>52505</v>
      </c>
      <c r="AK300" s="84">
        <f t="shared" si="4"/>
        <v>34496.088299622526</v>
      </c>
      <c r="AL300" s="84">
        <f t="shared" si="4"/>
        <v>42942.255800399762</v>
      </c>
      <c r="AM300" s="84">
        <f t="shared" si="4"/>
        <v>31537.979799165536</v>
      </c>
      <c r="AW300" s="22">
        <v>52505</v>
      </c>
      <c r="AX300">
        <v>9.733091454363926</v>
      </c>
      <c r="AY300">
        <v>2.0591932570210241</v>
      </c>
      <c r="AZ300">
        <v>8.0617733137137204</v>
      </c>
    </row>
    <row r="301" spans="1:52" x14ac:dyDescent="0.2">
      <c r="A301" s="49"/>
      <c r="P301" s="49">
        <v>52536</v>
      </c>
      <c r="Q301">
        <v>7.7635954776622107</v>
      </c>
      <c r="R301">
        <v>12.632816883912211</v>
      </c>
      <c r="S301">
        <v>6.062331365162211</v>
      </c>
      <c r="V301" s="24"/>
      <c r="W301" s="24"/>
      <c r="X301" s="24"/>
      <c r="Y301" s="49">
        <v>52536</v>
      </c>
      <c r="Z301" s="84">
        <v>19.857021744663303</v>
      </c>
      <c r="AA301" s="84">
        <v>24.735628472070111</v>
      </c>
      <c r="AB301" s="84">
        <v>18.151050560098696</v>
      </c>
      <c r="AC301" s="84"/>
      <c r="AD301" s="84"/>
      <c r="AE301" s="84"/>
      <c r="AF301" s="84"/>
      <c r="AG301" s="84"/>
      <c r="AH301" s="84"/>
      <c r="AI301" s="84"/>
      <c r="AJ301" s="49">
        <v>52536</v>
      </c>
      <c r="AK301" s="84">
        <f t="shared" si="4"/>
        <v>34501.237711982831</v>
      </c>
      <c r="AL301" s="84">
        <f t="shared" si="4"/>
        <v>42977.733964537794</v>
      </c>
      <c r="AM301" s="84">
        <f t="shared" si="4"/>
        <v>31537.141780311962</v>
      </c>
      <c r="AW301" s="22">
        <v>52536</v>
      </c>
      <c r="AX301">
        <v>9.7331205286639904</v>
      </c>
      <c r="AY301">
        <v>2.0602697619579642</v>
      </c>
      <c r="AZ301">
        <v>8.063631454041353</v>
      </c>
    </row>
    <row r="302" spans="1:52" x14ac:dyDescent="0.2">
      <c r="A302" s="49"/>
      <c r="P302" s="49">
        <v>52566</v>
      </c>
      <c r="Q302">
        <v>7.7653475693288758</v>
      </c>
      <c r="R302">
        <v>12.651890754745525</v>
      </c>
      <c r="S302">
        <v>6.0606179318288795</v>
      </c>
      <c r="V302" s="24"/>
      <c r="W302" s="24"/>
      <c r="X302" s="24"/>
      <c r="Y302" s="49">
        <v>52566</v>
      </c>
      <c r="Z302" s="84">
        <v>19.854303436915554</v>
      </c>
      <c r="AA302" s="84">
        <v>24.750349984916731</v>
      </c>
      <c r="AB302" s="84">
        <v>18.144810551008732</v>
      </c>
      <c r="AC302" s="84"/>
      <c r="AD302" s="84"/>
      <c r="AE302" s="84"/>
      <c r="AF302" s="84"/>
      <c r="AG302" s="84"/>
      <c r="AH302" s="84"/>
      <c r="AI302" s="84"/>
      <c r="AJ302" s="49">
        <v>52566</v>
      </c>
      <c r="AK302" s="84">
        <f t="shared" si="4"/>
        <v>34496.514698482344</v>
      </c>
      <c r="AL302" s="84">
        <f t="shared" si="4"/>
        <v>43003.312342843077</v>
      </c>
      <c r="AM302" s="84">
        <f t="shared" si="4"/>
        <v>31526.299870598305</v>
      </c>
      <c r="AW302" s="22">
        <v>52566</v>
      </c>
      <c r="AX302">
        <v>9.7330714302088932</v>
      </c>
      <c r="AY302">
        <v>2.0574316735390115</v>
      </c>
      <c r="AZ302">
        <v>8.0638003331676504</v>
      </c>
    </row>
    <row r="303" spans="1:52" x14ac:dyDescent="0.2">
      <c r="A303" s="49"/>
      <c r="P303" s="49">
        <v>52597</v>
      </c>
      <c r="Q303">
        <v>7.7670996609955463</v>
      </c>
      <c r="R303">
        <v>12.670964625578895</v>
      </c>
      <c r="S303">
        <v>6.0589044984955436</v>
      </c>
      <c r="V303" s="24"/>
      <c r="W303" s="24"/>
      <c r="X303" s="24"/>
      <c r="Y303" s="49">
        <v>52597</v>
      </c>
      <c r="Z303" s="84">
        <v>19.904712039081513</v>
      </c>
      <c r="AA303" s="84">
        <v>24.820918930399234</v>
      </c>
      <c r="AB303" s="84">
        <v>18.245168656542866</v>
      </c>
      <c r="AC303" s="84"/>
      <c r="AD303" s="84"/>
      <c r="AE303" s="84"/>
      <c r="AF303" s="84"/>
      <c r="AG303" s="84"/>
      <c r="AH303" s="84"/>
      <c r="AI303" s="84"/>
      <c r="AJ303" s="49">
        <v>52597</v>
      </c>
      <c r="AK303" s="84">
        <f t="shared" si="4"/>
        <v>34584.098787799463</v>
      </c>
      <c r="AL303" s="84">
        <f t="shared" si="4"/>
        <v>43125.924685946848</v>
      </c>
      <c r="AM303" s="84">
        <f t="shared" si="4"/>
        <v>31700.670372876066</v>
      </c>
      <c r="AW303" s="22">
        <v>52597</v>
      </c>
      <c r="AX303">
        <v>9.7335439498303842</v>
      </c>
      <c r="AY303">
        <v>2.0967934866202467</v>
      </c>
      <c r="AZ303">
        <v>8.074374602630872</v>
      </c>
    </row>
    <row r="304" spans="1:52" x14ac:dyDescent="0.2">
      <c r="A304" s="49"/>
      <c r="P304" s="49">
        <v>52628</v>
      </c>
      <c r="Q304">
        <v>7.7688517526622114</v>
      </c>
      <c r="R304">
        <v>12.69003849641221</v>
      </c>
      <c r="S304">
        <v>6.0571910651622112</v>
      </c>
      <c r="V304" s="24"/>
      <c r="W304" s="24"/>
      <c r="X304" s="24"/>
      <c r="Y304" s="49">
        <v>52628</v>
      </c>
      <c r="Z304" s="84">
        <v>19.908317459237306</v>
      </c>
      <c r="AA304" s="84">
        <v>24.841790619867904</v>
      </c>
      <c r="AB304" s="84">
        <v>18.243348352677131</v>
      </c>
      <c r="AC304" s="84"/>
      <c r="AD304" s="84"/>
      <c r="AE304" s="84"/>
      <c r="AF304" s="84"/>
      <c r="AG304" s="84"/>
      <c r="AH304" s="84"/>
      <c r="AI304" s="84"/>
      <c r="AJ304" s="49">
        <v>52628</v>
      </c>
      <c r="AK304" s="84">
        <f t="shared" si="4"/>
        <v>34590.363144028015</v>
      </c>
      <c r="AL304" s="84">
        <f t="shared" si="4"/>
        <v>43162.188891579943</v>
      </c>
      <c r="AM304" s="84">
        <f t="shared" si="4"/>
        <v>31697.50762585452</v>
      </c>
      <c r="AW304" s="22">
        <v>52628</v>
      </c>
      <c r="AX304">
        <v>9.7336070077735162</v>
      </c>
      <c r="AY304">
        <v>2.0985076753742056</v>
      </c>
      <c r="AZ304">
        <v>8.0762027760895787</v>
      </c>
    </row>
    <row r="305" spans="1:52" x14ac:dyDescent="0.2">
      <c r="A305" s="49"/>
      <c r="P305" s="49">
        <v>52657</v>
      </c>
      <c r="Q305">
        <v>7.7706038443288765</v>
      </c>
      <c r="R305">
        <v>12.709112367245526</v>
      </c>
      <c r="S305">
        <v>6.0554776318288805</v>
      </c>
      <c r="V305" s="24"/>
      <c r="W305" s="24"/>
      <c r="X305" s="24"/>
      <c r="Y305" s="49">
        <v>52657</v>
      </c>
      <c r="Z305" s="84">
        <v>19.901113353296335</v>
      </c>
      <c r="AA305" s="84">
        <v>24.852117344036582</v>
      </c>
      <c r="AB305" s="84">
        <v>18.234234440685697</v>
      </c>
      <c r="AC305" s="84"/>
      <c r="AD305" s="84"/>
      <c r="AE305" s="84"/>
      <c r="AF305" s="84"/>
      <c r="AG305" s="84"/>
      <c r="AH305" s="84"/>
      <c r="AI305" s="84"/>
      <c r="AJ305" s="49">
        <v>52657</v>
      </c>
      <c r="AK305" s="84">
        <f t="shared" si="4"/>
        <v>34577.846132425373</v>
      </c>
      <c r="AL305" s="84">
        <f t="shared" si="4"/>
        <v>43180.131399268714</v>
      </c>
      <c r="AM305" s="84">
        <f t="shared" si="4"/>
        <v>31681.672358705906</v>
      </c>
      <c r="AW305" s="22">
        <v>52657</v>
      </c>
      <c r="AX305">
        <v>9.7335595241575081</v>
      </c>
      <c r="AY305">
        <v>2.0913424026242957</v>
      </c>
      <c r="AZ305">
        <v>8.0762114265145311</v>
      </c>
    </row>
    <row r="306" spans="1:52" x14ac:dyDescent="0.2">
      <c r="A306" s="49"/>
      <c r="P306" s="49">
        <v>52688</v>
      </c>
      <c r="Q306">
        <v>7.7723559359955452</v>
      </c>
      <c r="R306">
        <v>12.728186238078893</v>
      </c>
      <c r="S306">
        <v>6.0537641984955428</v>
      </c>
      <c r="V306" s="24"/>
      <c r="W306" s="24"/>
      <c r="X306" s="24"/>
      <c r="Y306" s="49">
        <v>52688</v>
      </c>
      <c r="Z306" s="84">
        <v>19.894508855771534</v>
      </c>
      <c r="AA306" s="84">
        <v>24.862904774203191</v>
      </c>
      <c r="AB306" s="84">
        <v>18.222773503194929</v>
      </c>
      <c r="AC306" s="84"/>
      <c r="AD306" s="84"/>
      <c r="AE306" s="84"/>
      <c r="AF306" s="84"/>
      <c r="AG306" s="84"/>
      <c r="AH306" s="84"/>
      <c r="AI306" s="84"/>
      <c r="AJ306" s="49">
        <v>52688</v>
      </c>
      <c r="AK306" s="84">
        <f t="shared" si="4"/>
        <v>34566.370930252488</v>
      </c>
      <c r="AL306" s="84">
        <f t="shared" si="4"/>
        <v>43198.874375796884</v>
      </c>
      <c r="AM306" s="84">
        <f t="shared" si="4"/>
        <v>31661.759174651634</v>
      </c>
      <c r="AW306" s="22">
        <v>52688</v>
      </c>
      <c r="AX306">
        <v>9.7335497659950878</v>
      </c>
      <c r="AY306">
        <v>2.0834633175097212</v>
      </c>
      <c r="AZ306">
        <v>8.0774957722667242</v>
      </c>
    </row>
    <row r="307" spans="1:52" x14ac:dyDescent="0.2">
      <c r="A307" s="49"/>
      <c r="P307" s="49">
        <v>52718</v>
      </c>
      <c r="Q307">
        <v>7.7741080276622103</v>
      </c>
      <c r="R307">
        <v>12.74726010891221</v>
      </c>
      <c r="S307">
        <v>6.0520507651622113</v>
      </c>
      <c r="V307" s="24"/>
      <c r="W307" s="24"/>
      <c r="X307" s="24"/>
      <c r="Y307" s="49">
        <v>52718</v>
      </c>
      <c r="Z307" s="84">
        <v>19.881109457598516</v>
      </c>
      <c r="AA307" s="84">
        <v>24.867113168359232</v>
      </c>
      <c r="AB307" s="84">
        <v>18.206492811068607</v>
      </c>
      <c r="AC307" s="84"/>
      <c r="AD307" s="84"/>
      <c r="AE307" s="84"/>
      <c r="AF307" s="84"/>
      <c r="AG307" s="84"/>
      <c r="AH307" s="84"/>
      <c r="AI307" s="84"/>
      <c r="AJ307" s="49">
        <v>52718</v>
      </c>
      <c r="AK307" s="84">
        <f t="shared" si="4"/>
        <v>34543.089703716643</v>
      </c>
      <c r="AL307" s="84">
        <f t="shared" si="4"/>
        <v>43206.186389100301</v>
      </c>
      <c r="AM307" s="84">
        <f t="shared" si="4"/>
        <v>31633.471748853914</v>
      </c>
      <c r="AW307" s="22">
        <v>52718</v>
      </c>
      <c r="AX307">
        <v>9.7335022657479584</v>
      </c>
      <c r="AY307">
        <v>2.0701999104434576</v>
      </c>
      <c r="AZ307">
        <v>8.0774072814070976</v>
      </c>
    </row>
    <row r="308" spans="1:52" x14ac:dyDescent="0.2">
      <c r="A308" s="49"/>
      <c r="P308" s="49">
        <v>52749</v>
      </c>
      <c r="Q308">
        <v>7.7758601193288754</v>
      </c>
      <c r="R308">
        <v>12.766333979745523</v>
      </c>
      <c r="S308">
        <v>6.0503373318288789</v>
      </c>
      <c r="V308" s="24"/>
      <c r="W308" s="24"/>
      <c r="X308" s="24"/>
      <c r="Y308" s="49">
        <v>52749</v>
      </c>
      <c r="Z308" s="84">
        <v>19.889386866199423</v>
      </c>
      <c r="AA308" s="84">
        <v>24.892522269524083</v>
      </c>
      <c r="AB308" s="84">
        <v>18.210531416152254</v>
      </c>
      <c r="AC308" s="84"/>
      <c r="AD308" s="84"/>
      <c r="AE308" s="84"/>
      <c r="AF308" s="84"/>
      <c r="AG308" s="84"/>
      <c r="AH308" s="84"/>
      <c r="AI308" s="84"/>
      <c r="AJ308" s="49">
        <v>52749</v>
      </c>
      <c r="AK308" s="84">
        <f t="shared" si="4"/>
        <v>34557.47156044477</v>
      </c>
      <c r="AL308" s="84">
        <f t="shared" si="4"/>
        <v>43250.334270419509</v>
      </c>
      <c r="AM308" s="84">
        <f t="shared" si="4"/>
        <v>31640.488756530463</v>
      </c>
      <c r="AW308" s="22">
        <v>52749</v>
      </c>
      <c r="AX308">
        <v>9.7335557781948303</v>
      </c>
      <c r="AY308">
        <v>2.0758036908366271</v>
      </c>
      <c r="AZ308">
        <v>8.0800273971679566</v>
      </c>
    </row>
    <row r="309" spans="1:52" x14ac:dyDescent="0.2">
      <c r="A309" s="49"/>
      <c r="P309" s="49">
        <v>52779</v>
      </c>
      <c r="Q309">
        <v>7.7780835859955459</v>
      </c>
      <c r="R309">
        <v>12.779764771412216</v>
      </c>
      <c r="S309">
        <v>6.0491262755788773</v>
      </c>
      <c r="V309" s="24"/>
      <c r="W309" s="24"/>
      <c r="X309" s="24"/>
      <c r="Y309" s="49">
        <v>52779</v>
      </c>
      <c r="Z309" s="84">
        <v>19.866857374448113</v>
      </c>
      <c r="AA309" s="84">
        <v>24.878432381371926</v>
      </c>
      <c r="AB309" s="84">
        <v>18.133214906324081</v>
      </c>
      <c r="AC309" s="84"/>
      <c r="AD309" s="84"/>
      <c r="AE309" s="84"/>
      <c r="AF309" s="84"/>
      <c r="AG309" s="84"/>
      <c r="AH309" s="84"/>
      <c r="AI309" s="84"/>
      <c r="AJ309" s="49">
        <v>52779</v>
      </c>
      <c r="AK309" s="84">
        <f t="shared" si="4"/>
        <v>34518.32695152823</v>
      </c>
      <c r="AL309" s="84">
        <f t="shared" si="4"/>
        <v>43225.853329283236</v>
      </c>
      <c r="AM309" s="84">
        <f t="shared" si="4"/>
        <v>31506.152635084683</v>
      </c>
      <c r="AW309" s="22">
        <v>52779</v>
      </c>
      <c r="AX309">
        <v>9.7332398726926002</v>
      </c>
      <c r="AY309">
        <v>2.0586937176851601</v>
      </c>
      <c r="AZ309">
        <v>8.0749237840703483</v>
      </c>
    </row>
    <row r="310" spans="1:52" x14ac:dyDescent="0.2">
      <c r="A310" s="49"/>
      <c r="P310" s="49">
        <v>52810</v>
      </c>
      <c r="Q310">
        <v>7.7807784276622103</v>
      </c>
      <c r="R310">
        <v>12.78755248391221</v>
      </c>
      <c r="S310">
        <v>6.0484175964122109</v>
      </c>
      <c r="V310" s="24"/>
      <c r="W310" s="24"/>
      <c r="X310" s="24"/>
      <c r="Y310" s="49">
        <v>52810</v>
      </c>
      <c r="Z310" s="84">
        <v>19.873659075585206</v>
      </c>
      <c r="AA310" s="84">
        <v>24.890199977149411</v>
      </c>
      <c r="AB310" s="84">
        <v>18.136697407556149</v>
      </c>
      <c r="AC310" s="84"/>
      <c r="AD310" s="84"/>
      <c r="AE310" s="84"/>
      <c r="AF310" s="84"/>
      <c r="AG310" s="84"/>
      <c r="AH310" s="84"/>
      <c r="AI310" s="84"/>
      <c r="AJ310" s="49">
        <v>52810</v>
      </c>
      <c r="AK310" s="84">
        <f t="shared" si="4"/>
        <v>34530.144791625011</v>
      </c>
      <c r="AL310" s="84">
        <f t="shared" si="4"/>
        <v>43246.29932689749</v>
      </c>
      <c r="AM310" s="84">
        <f t="shared" si="4"/>
        <v>31512.20342177288</v>
      </c>
      <c r="AW310" s="22">
        <v>52810</v>
      </c>
      <c r="AX310">
        <v>9.733319687943327</v>
      </c>
      <c r="AY310">
        <v>2.0616133249881177</v>
      </c>
      <c r="AZ310">
        <v>8.078726062653752</v>
      </c>
    </row>
    <row r="311" spans="1:52" x14ac:dyDescent="0.2">
      <c r="A311" s="49"/>
      <c r="P311" s="49">
        <v>52841</v>
      </c>
      <c r="Q311">
        <v>7.7834732693288746</v>
      </c>
      <c r="R311">
        <v>12.7953401964122</v>
      </c>
      <c r="S311">
        <v>6.0477089172455454</v>
      </c>
      <c r="V311" s="24"/>
      <c r="W311" s="24"/>
      <c r="X311" s="24"/>
      <c r="Y311" s="49">
        <v>52841</v>
      </c>
      <c r="Z311" s="84">
        <v>19.881552847141329</v>
      </c>
      <c r="AA311" s="84">
        <v>24.902990705492357</v>
      </c>
      <c r="AB311" s="84">
        <v>18.141293999976448</v>
      </c>
      <c r="AC311" s="84"/>
      <c r="AD311" s="84"/>
      <c r="AE311" s="84"/>
      <c r="AF311" s="84"/>
      <c r="AG311" s="84"/>
      <c r="AH311" s="84"/>
      <c r="AI311" s="84"/>
      <c r="AJ311" s="49">
        <v>52841</v>
      </c>
      <c r="AK311" s="84">
        <f t="shared" si="4"/>
        <v>34543.860085509659</v>
      </c>
      <c r="AL311" s="84">
        <f t="shared" si="4"/>
        <v>43268.522999950976</v>
      </c>
      <c r="AM311" s="84">
        <f t="shared" si="4"/>
        <v>31520.189922961075</v>
      </c>
      <c r="AW311" s="22">
        <v>52841</v>
      </c>
      <c r="AX311">
        <v>9.733412462069607</v>
      </c>
      <c r="AY311">
        <v>2.0652072064354061</v>
      </c>
      <c r="AZ311">
        <v>8.0829331786363205</v>
      </c>
    </row>
    <row r="312" spans="1:52" x14ac:dyDescent="0.2">
      <c r="A312" s="49"/>
      <c r="P312" s="49">
        <v>52871</v>
      </c>
      <c r="Q312">
        <v>7.786168110995547</v>
      </c>
      <c r="R312">
        <v>12.803127908912215</v>
      </c>
      <c r="S312">
        <v>6.0470002380788772</v>
      </c>
      <c r="V312" s="24"/>
      <c r="W312" s="24"/>
      <c r="X312" s="24"/>
      <c r="Y312" s="49">
        <v>52871</v>
      </c>
      <c r="Z312" s="84">
        <v>19.88488164046926</v>
      </c>
      <c r="AA312" s="84">
        <v>24.911275205621866</v>
      </c>
      <c r="AB312" s="84">
        <v>18.141262462242725</v>
      </c>
      <c r="AC312" s="84"/>
      <c r="AD312" s="84"/>
      <c r="AE312" s="84"/>
      <c r="AF312" s="84"/>
      <c r="AG312" s="84"/>
      <c r="AH312" s="84"/>
      <c r="AI312" s="84"/>
      <c r="AJ312" s="49">
        <v>52871</v>
      </c>
      <c r="AK312" s="84">
        <f t="shared" si="4"/>
        <v>34549.643807327448</v>
      </c>
      <c r="AL312" s="84">
        <f t="shared" si="4"/>
        <v>43282.917178089498</v>
      </c>
      <c r="AM312" s="84">
        <f t="shared" si="4"/>
        <v>31520.135126684876</v>
      </c>
      <c r="AW312" s="22">
        <v>52871</v>
      </c>
      <c r="AX312">
        <v>9.733455129372377</v>
      </c>
      <c r="AY312">
        <v>2.0657260705358178</v>
      </c>
      <c r="AZ312">
        <v>8.085700440561066</v>
      </c>
    </row>
    <row r="313" spans="1:52" x14ac:dyDescent="0.2">
      <c r="A313" s="49"/>
      <c r="P313" s="49">
        <v>52902</v>
      </c>
      <c r="Q313">
        <v>7.7888629526622113</v>
      </c>
      <c r="R313">
        <v>12.810915621412212</v>
      </c>
      <c r="S313">
        <v>6.0462915589122117</v>
      </c>
      <c r="V313" s="24"/>
      <c r="W313" s="24"/>
      <c r="X313" s="24"/>
      <c r="Y313" s="49">
        <v>52902</v>
      </c>
      <c r="Z313" s="84">
        <v>19.888734854830929</v>
      </c>
      <c r="AA313" s="84">
        <v>24.920306640160181</v>
      </c>
      <c r="AB313" s="84">
        <v>18.141726348319466</v>
      </c>
      <c r="AC313" s="84"/>
      <c r="AD313" s="84"/>
      <c r="AE313" s="84"/>
      <c r="AF313" s="84"/>
      <c r="AG313" s="84"/>
      <c r="AH313" s="84"/>
      <c r="AI313" s="84"/>
      <c r="AJ313" s="49">
        <v>52902</v>
      </c>
      <c r="AK313" s="84">
        <f t="shared" si="4"/>
        <v>34556.338701776207</v>
      </c>
      <c r="AL313" s="84">
        <f t="shared" si="4"/>
        <v>43298.609142065434</v>
      </c>
      <c r="AM313" s="84">
        <f t="shared" si="4"/>
        <v>31520.941120857151</v>
      </c>
      <c r="AW313" s="22">
        <v>52902</v>
      </c>
      <c r="AX313">
        <v>9.7334770865756219</v>
      </c>
      <c r="AY313">
        <v>2.0667369604066792</v>
      </c>
      <c r="AZ313">
        <v>8.0885208078486279</v>
      </c>
    </row>
    <row r="314" spans="1:52" x14ac:dyDescent="0.2">
      <c r="A314" s="49"/>
      <c r="P314" s="49">
        <v>52932</v>
      </c>
      <c r="Q314">
        <v>7.7915577943288756</v>
      </c>
      <c r="R314">
        <v>12.818703333912202</v>
      </c>
      <c r="S314">
        <v>6.0455828797455453</v>
      </c>
      <c r="V314" s="24"/>
      <c r="W314" s="24"/>
      <c r="X314" s="24"/>
      <c r="Y314" s="49">
        <v>52932</v>
      </c>
      <c r="Z314" s="84">
        <v>19.887086157621191</v>
      </c>
      <c r="AA314" s="84">
        <v>24.923835201168341</v>
      </c>
      <c r="AB314" s="84">
        <v>18.13662405494037</v>
      </c>
      <c r="AC314" s="84"/>
      <c r="AD314" s="84"/>
      <c r="AE314" s="84"/>
      <c r="AF314" s="84"/>
      <c r="AG314" s="84"/>
      <c r="AH314" s="84"/>
      <c r="AI314" s="84"/>
      <c r="AJ314" s="49">
        <v>52932</v>
      </c>
      <c r="AK314" s="84">
        <f t="shared" si="4"/>
        <v>34553.47411840214</v>
      </c>
      <c r="AL314" s="84">
        <f t="shared" si="4"/>
        <v>43304.739956831574</v>
      </c>
      <c r="AM314" s="84">
        <f t="shared" si="4"/>
        <v>31512.075972849958</v>
      </c>
      <c r="AW314" s="22">
        <v>52932</v>
      </c>
      <c r="AX314">
        <v>9.7334346836496479</v>
      </c>
      <c r="AY314">
        <v>2.064006123814349</v>
      </c>
      <c r="AZ314">
        <v>8.0896453501572037</v>
      </c>
    </row>
    <row r="315" spans="1:52" x14ac:dyDescent="0.2">
      <c r="A315" s="49"/>
      <c r="P315" s="49">
        <v>52963</v>
      </c>
      <c r="Q315">
        <v>7.7942526359955462</v>
      </c>
      <c r="R315">
        <v>12.826491046412217</v>
      </c>
      <c r="S315">
        <v>6.0448742005788763</v>
      </c>
      <c r="V315" s="24"/>
      <c r="W315" s="24"/>
      <c r="X315" s="24"/>
      <c r="Y315" s="49">
        <v>52963</v>
      </c>
      <c r="Z315" s="84">
        <v>19.937705689417637</v>
      </c>
      <c r="AA315" s="84">
        <v>24.981580668485783</v>
      </c>
      <c r="AB315" s="84">
        <v>18.236777545265948</v>
      </c>
      <c r="AC315" s="84"/>
      <c r="AD315" s="84"/>
      <c r="AE315" s="84"/>
      <c r="AF315" s="84"/>
      <c r="AG315" s="84"/>
      <c r="AH315" s="84"/>
      <c r="AI315" s="84"/>
      <c r="AJ315" s="49">
        <v>52963</v>
      </c>
      <c r="AK315" s="84">
        <f t="shared" si="4"/>
        <v>34641.424694366426</v>
      </c>
      <c r="AL315" s="84">
        <f t="shared" si="4"/>
        <v>43405.071724622685</v>
      </c>
      <c r="AM315" s="84">
        <f t="shared" si="4"/>
        <v>31686.090959681314</v>
      </c>
      <c r="AW315" s="22">
        <v>52963</v>
      </c>
      <c r="AX315">
        <v>9.733887516438422</v>
      </c>
      <c r="AY315">
        <v>2.1026756129647128</v>
      </c>
      <c r="AZ315">
        <v>8.1011425600145017</v>
      </c>
    </row>
    <row r="316" spans="1:52" x14ac:dyDescent="0.2">
      <c r="A316" s="49"/>
      <c r="P316" s="49">
        <v>52994</v>
      </c>
      <c r="Q316">
        <v>7.7969474776622105</v>
      </c>
      <c r="R316">
        <v>12.834278758912207</v>
      </c>
      <c r="S316">
        <v>6.0441655214122099</v>
      </c>
      <c r="V316" s="24"/>
      <c r="W316" s="24"/>
      <c r="X316" s="24"/>
      <c r="Y316" s="49">
        <v>52994</v>
      </c>
      <c r="Z316" s="84">
        <v>19.943662151421055</v>
      </c>
      <c r="AA316" s="84">
        <v>24.994420718276011</v>
      </c>
      <c r="AB316" s="84">
        <v>18.235602280516257</v>
      </c>
      <c r="AC316" s="84"/>
      <c r="AD316" s="84"/>
      <c r="AE316" s="84"/>
      <c r="AF316" s="84"/>
      <c r="AG316" s="84"/>
      <c r="AH316" s="84"/>
      <c r="AI316" s="84"/>
      <c r="AJ316" s="49">
        <v>52994</v>
      </c>
      <c r="AK316" s="84">
        <f t="shared" si="4"/>
        <v>34651.773945837507</v>
      </c>
      <c r="AL316" s="84">
        <f t="shared" si="4"/>
        <v>43427.38109285236</v>
      </c>
      <c r="AM316" s="84">
        <f t="shared" si="4"/>
        <v>31684.048957158229</v>
      </c>
      <c r="AW316" s="22">
        <v>52994</v>
      </c>
      <c r="AX316">
        <v>9.7338200482005082</v>
      </c>
      <c r="AY316">
        <v>2.1058901838759283</v>
      </c>
      <c r="AZ316">
        <v>8.1039519193446274</v>
      </c>
    </row>
    <row r="317" spans="1:52" x14ac:dyDescent="0.2">
      <c r="A317" s="49"/>
      <c r="P317" s="49">
        <v>53022</v>
      </c>
      <c r="Q317">
        <v>7.7996423193288749</v>
      </c>
      <c r="R317">
        <v>12.842066471412203</v>
      </c>
      <c r="S317">
        <v>6.0434568422455444</v>
      </c>
      <c r="V317" s="24"/>
      <c r="W317" s="24"/>
      <c r="X317" s="24"/>
      <c r="Y317" s="49">
        <v>53022</v>
      </c>
      <c r="Z317" s="84">
        <v>19.937776492588696</v>
      </c>
      <c r="AA317" s="84">
        <v>24.991926733665796</v>
      </c>
      <c r="AB317" s="84">
        <v>18.22966283619429</v>
      </c>
      <c r="AC317" s="84"/>
      <c r="AD317" s="84"/>
      <c r="AE317" s="84"/>
      <c r="AF317" s="84"/>
      <c r="AG317" s="84"/>
      <c r="AH317" s="84"/>
      <c r="AI317" s="84"/>
      <c r="AJ317" s="49">
        <v>53022</v>
      </c>
      <c r="AK317" s="84">
        <f t="shared" si="4"/>
        <v>34641.547713672488</v>
      </c>
      <c r="AL317" s="84">
        <f t="shared" si="4"/>
        <v>43423.047836989848</v>
      </c>
      <c r="AM317" s="84">
        <f t="shared" si="4"/>
        <v>31673.729273619363</v>
      </c>
      <c r="AW317" s="22">
        <v>53022</v>
      </c>
      <c r="AX317">
        <v>9.7338972690001864</v>
      </c>
      <c r="AY317">
        <v>2.0989940817690655</v>
      </c>
      <c r="AZ317">
        <v>8.1048851418194445</v>
      </c>
    </row>
    <row r="318" spans="1:52" x14ac:dyDescent="0.2">
      <c r="A318" s="49"/>
      <c r="P318" s="49">
        <v>53053</v>
      </c>
      <c r="Q318">
        <v>7.8023371609955472</v>
      </c>
      <c r="R318">
        <v>12.849854183912216</v>
      </c>
      <c r="S318">
        <v>6.042748163078878</v>
      </c>
      <c r="V318" s="24"/>
      <c r="W318" s="24"/>
      <c r="X318" s="24"/>
      <c r="Y318" s="49">
        <v>53053</v>
      </c>
      <c r="Z318" s="84">
        <v>19.9320348622492</v>
      </c>
      <c r="AA318" s="84">
        <v>24.991329016330152</v>
      </c>
      <c r="AB318" s="84">
        <v>18.219143212842773</v>
      </c>
      <c r="AC318" s="84"/>
      <c r="AD318" s="84"/>
      <c r="AE318" s="84"/>
      <c r="AF318" s="84"/>
      <c r="AG318" s="84"/>
      <c r="AH318" s="84"/>
      <c r="AI318" s="84"/>
      <c r="AJ318" s="49">
        <v>53053</v>
      </c>
      <c r="AK318" s="84">
        <f t="shared" si="4"/>
        <v>34631.571728565323</v>
      </c>
      <c r="AL318" s="84">
        <f t="shared" si="4"/>
        <v>43422.009313280359</v>
      </c>
      <c r="AM318" s="84">
        <f t="shared" si="4"/>
        <v>31655.451606879698</v>
      </c>
      <c r="AW318" s="22">
        <v>53053</v>
      </c>
      <c r="AX318">
        <v>9.7338818568224426</v>
      </c>
      <c r="AY318">
        <v>2.0910201999770477</v>
      </c>
      <c r="AZ318">
        <v>8.1071328054497176</v>
      </c>
    </row>
    <row r="319" spans="1:52" x14ac:dyDescent="0.2">
      <c r="A319" s="49"/>
      <c r="P319" s="49">
        <v>53083</v>
      </c>
      <c r="Q319">
        <v>7.8050320026622115</v>
      </c>
      <c r="R319">
        <v>12.857641896412209</v>
      </c>
      <c r="S319">
        <v>6.0420394839122125</v>
      </c>
      <c r="V319" s="24"/>
      <c r="W319" s="24"/>
      <c r="X319" s="24"/>
      <c r="Y319" s="49">
        <v>53083</v>
      </c>
      <c r="Z319" s="84">
        <v>19.919702914923651</v>
      </c>
      <c r="AA319" s="84">
        <v>24.984328564157472</v>
      </c>
      <c r="AB319" s="84">
        <v>18.204002240883767</v>
      </c>
      <c r="AC319" s="84"/>
      <c r="AD319" s="84"/>
      <c r="AE319" s="84"/>
      <c r="AF319" s="84"/>
      <c r="AG319" s="84"/>
      <c r="AH319" s="84"/>
      <c r="AI319" s="84"/>
      <c r="AJ319" s="49">
        <v>53083</v>
      </c>
      <c r="AK319" s="84">
        <f t="shared" si="4"/>
        <v>34610.145179730287</v>
      </c>
      <c r="AL319" s="84">
        <f t="shared" si="4"/>
        <v>43409.846146638018</v>
      </c>
      <c r="AM319" s="84">
        <f t="shared" si="4"/>
        <v>31629.144425497449</v>
      </c>
      <c r="AW319" s="22">
        <v>53083</v>
      </c>
      <c r="AX319">
        <v>9.7338369714393345</v>
      </c>
      <c r="AY319">
        <v>2.077864149621822</v>
      </c>
      <c r="AZ319">
        <v>8.1080017938624955</v>
      </c>
    </row>
    <row r="320" spans="1:52" x14ac:dyDescent="0.2">
      <c r="A320" s="49"/>
      <c r="P320" s="49">
        <v>53114</v>
      </c>
      <c r="Q320">
        <v>7.8077268443288759</v>
      </c>
      <c r="R320">
        <v>12.865429608912201</v>
      </c>
      <c r="S320">
        <v>6.0413308047455461</v>
      </c>
      <c r="V320" s="24"/>
      <c r="W320" s="24"/>
      <c r="X320" s="24"/>
      <c r="Y320" s="49">
        <v>53114</v>
      </c>
      <c r="Z320" s="84">
        <v>19.928787698573718</v>
      </c>
      <c r="AA320" s="84">
        <v>24.998307991055807</v>
      </c>
      <c r="AB320" s="84">
        <v>18.208919443765897</v>
      </c>
      <c r="AC320" s="84"/>
      <c r="AD320" s="84"/>
      <c r="AE320" s="84"/>
      <c r="AF320" s="84"/>
      <c r="AG320" s="84"/>
      <c r="AH320" s="84"/>
      <c r="AI320" s="84"/>
      <c r="AJ320" s="49">
        <v>53114</v>
      </c>
      <c r="AK320" s="84">
        <f t="shared" si="4"/>
        <v>34625.929836880961</v>
      </c>
      <c r="AL320" s="84">
        <f t="shared" si="4"/>
        <v>43434.135163223618</v>
      </c>
      <c r="AM320" s="84">
        <f t="shared" si="4"/>
        <v>31637.687981912699</v>
      </c>
      <c r="AW320" s="22">
        <v>53114</v>
      </c>
      <c r="AX320">
        <v>9.7338836756159939</v>
      </c>
      <c r="AY320">
        <v>2.0833219176293061</v>
      </c>
      <c r="AZ320">
        <v>8.1115821053284112</v>
      </c>
    </row>
    <row r="321" spans="1:52" x14ac:dyDescent="0.2">
      <c r="A321" s="49"/>
      <c r="P321" s="49">
        <v>53144</v>
      </c>
      <c r="Q321">
        <v>7.8109116109955483</v>
      </c>
      <c r="R321">
        <v>12.875538190162221</v>
      </c>
      <c r="S321">
        <v>6.0410890026622122</v>
      </c>
      <c r="V321" s="24"/>
      <c r="W321" s="24"/>
      <c r="X321" s="24"/>
      <c r="Y321" s="49">
        <v>53144</v>
      </c>
      <c r="Z321" s="84">
        <v>19.90610705774905</v>
      </c>
      <c r="AA321" s="84">
        <v>24.980478191654075</v>
      </c>
      <c r="AB321" s="84">
        <v>18.131862700025703</v>
      </c>
      <c r="AC321" s="84"/>
      <c r="AD321" s="84"/>
      <c r="AE321" s="84"/>
      <c r="AF321" s="84"/>
      <c r="AG321" s="84"/>
      <c r="AH321" s="84"/>
      <c r="AI321" s="84"/>
      <c r="AJ321" s="49">
        <v>53144</v>
      </c>
      <c r="AK321" s="84">
        <f t="shared" si="4"/>
        <v>34586.52260901899</v>
      </c>
      <c r="AL321" s="84">
        <f t="shared" si="4"/>
        <v>43403.156189869696</v>
      </c>
      <c r="AM321" s="84">
        <f t="shared" si="4"/>
        <v>31503.803199628757</v>
      </c>
      <c r="AW321" s="22">
        <v>53144</v>
      </c>
      <c r="AX321">
        <v>9.7335808222976379</v>
      </c>
      <c r="AY321">
        <v>2.0650253063101283</v>
      </c>
      <c r="AZ321">
        <v>8.1075009291412954</v>
      </c>
    </row>
    <row r="322" spans="1:52" x14ac:dyDescent="0.2">
      <c r="A322" s="49"/>
      <c r="P322" s="49">
        <v>53175</v>
      </c>
      <c r="Q322">
        <v>7.8145863026622111</v>
      </c>
      <c r="R322">
        <v>12.887967640162209</v>
      </c>
      <c r="S322">
        <v>6.0413140776622116</v>
      </c>
      <c r="V322" s="24"/>
      <c r="W322" s="24"/>
      <c r="X322" s="24"/>
      <c r="Y322" s="49">
        <v>53175</v>
      </c>
      <c r="Z322" s="84">
        <v>19.913738299982217</v>
      </c>
      <c r="AA322" s="84">
        <v>24.996744151354214</v>
      </c>
      <c r="AB322" s="84">
        <v>18.136120979552356</v>
      </c>
      <c r="AC322" s="84"/>
      <c r="AD322" s="84"/>
      <c r="AE322" s="84"/>
      <c r="AF322" s="84"/>
      <c r="AG322" s="84"/>
      <c r="AH322" s="84"/>
      <c r="AI322" s="84"/>
      <c r="AJ322" s="49">
        <v>53175</v>
      </c>
      <c r="AK322" s="84">
        <f t="shared" si="4"/>
        <v>34599.781762668004</v>
      </c>
      <c r="AL322" s="84">
        <f t="shared" si="4"/>
        <v>43431.418018327371</v>
      </c>
      <c r="AM322" s="84">
        <f t="shared" si="4"/>
        <v>31511.201887915566</v>
      </c>
      <c r="AW322" s="22">
        <v>53175</v>
      </c>
      <c r="AX322">
        <v>9.7336519541341939</v>
      </c>
      <c r="AY322">
        <v>2.0677879706998663</v>
      </c>
      <c r="AZ322">
        <v>8.1122983751481605</v>
      </c>
    </row>
    <row r="323" spans="1:52" x14ac:dyDescent="0.2">
      <c r="A323" s="49"/>
      <c r="P323" s="49">
        <v>53206</v>
      </c>
      <c r="Q323">
        <v>7.8182609943288748</v>
      </c>
      <c r="R323">
        <v>12.900397090162199</v>
      </c>
      <c r="S323">
        <v>6.0415391526622111</v>
      </c>
      <c r="V323" s="24"/>
      <c r="W323" s="24"/>
      <c r="X323" s="24"/>
      <c r="Y323" s="49">
        <v>53206</v>
      </c>
      <c r="Z323" s="84">
        <v>19.922431101344642</v>
      </c>
      <c r="AA323" s="84">
        <v>25.014006790245663</v>
      </c>
      <c r="AB323" s="84">
        <v>18.141461932222224</v>
      </c>
      <c r="AC323" s="84"/>
      <c r="AD323" s="84"/>
      <c r="AE323" s="84"/>
      <c r="AF323" s="84"/>
      <c r="AG323" s="84"/>
      <c r="AH323" s="84"/>
      <c r="AI323" s="84"/>
      <c r="AJ323" s="49">
        <v>53206</v>
      </c>
      <c r="AK323" s="84">
        <f t="shared" si="4"/>
        <v>34614.88535725759</v>
      </c>
      <c r="AL323" s="84">
        <f t="shared" si="4"/>
        <v>43461.411559936401</v>
      </c>
      <c r="AM323" s="84">
        <f t="shared" si="4"/>
        <v>31520.481702383266</v>
      </c>
      <c r="AW323" s="22">
        <v>53206</v>
      </c>
      <c r="AX323">
        <v>9.7337360698340838</v>
      </c>
      <c r="AY323">
        <v>2.0711941306167234</v>
      </c>
      <c r="AZ323">
        <v>8.1175009008938304</v>
      </c>
    </row>
    <row r="324" spans="1:52" x14ac:dyDescent="0.2">
      <c r="A324" s="49"/>
      <c r="P324" s="49">
        <v>53236</v>
      </c>
      <c r="Q324">
        <v>7.8219356859955473</v>
      </c>
      <c r="R324">
        <v>12.91282654016222</v>
      </c>
      <c r="S324">
        <v>6.0417642276622114</v>
      </c>
      <c r="V324" s="24"/>
      <c r="W324" s="24"/>
      <c r="X324" s="24"/>
      <c r="Y324" s="49">
        <v>53236</v>
      </c>
      <c r="Z324" s="84">
        <v>19.926690306082083</v>
      </c>
      <c r="AA324" s="84">
        <v>25.026895975716883</v>
      </c>
      <c r="AB324" s="84">
        <v>18.142313765578503</v>
      </c>
      <c r="AC324" s="84"/>
      <c r="AD324" s="84"/>
      <c r="AE324" s="84"/>
      <c r="AF324" s="84"/>
      <c r="AG324" s="84"/>
      <c r="AH324" s="84"/>
      <c r="AI324" s="84"/>
      <c r="AJ324" s="49">
        <v>53236</v>
      </c>
      <c r="AK324" s="84">
        <f t="shared" ref="AK324:AM338" si="5">+Z324*1737.483</f>
        <v>34622.285653082414</v>
      </c>
      <c r="AL324" s="84">
        <f t="shared" si="5"/>
        <v>43483.806300576493</v>
      </c>
      <c r="AM324" s="84">
        <f t="shared" si="5"/>
        <v>31521.961748358633</v>
      </c>
      <c r="AW324" s="22">
        <v>53236</v>
      </c>
      <c r="AX324">
        <v>9.7337777503365466</v>
      </c>
      <c r="AY324">
        <v>2.0716536789008768</v>
      </c>
      <c r="AZ324">
        <v>8.1212588768446601</v>
      </c>
    </row>
    <row r="325" spans="1:52" x14ac:dyDescent="0.2">
      <c r="A325" s="49"/>
      <c r="P325" s="49">
        <v>53267</v>
      </c>
      <c r="Q325">
        <v>7.825610377662211</v>
      </c>
      <c r="R325">
        <v>12.925255990162208</v>
      </c>
      <c r="S325">
        <v>6.0419893026622109</v>
      </c>
      <c r="V325" s="24"/>
      <c r="W325" s="24"/>
      <c r="X325" s="24"/>
      <c r="Y325" s="49">
        <v>53267</v>
      </c>
      <c r="Z325" s="84">
        <v>19.931477089733086</v>
      </c>
      <c r="AA325" s="84">
        <v>25.040517065436287</v>
      </c>
      <c r="AB325" s="84">
        <v>18.143660399025269</v>
      </c>
      <c r="AC325" s="84"/>
      <c r="AD325" s="84"/>
      <c r="AE325" s="84"/>
      <c r="AF325" s="84"/>
      <c r="AG325" s="84"/>
      <c r="AH325" s="84"/>
      <c r="AI325" s="84"/>
      <c r="AJ325" s="49">
        <v>53267</v>
      </c>
      <c r="AK325" s="84">
        <f t="shared" si="5"/>
        <v>34630.602608300709</v>
      </c>
      <c r="AL325" s="84">
        <f t="shared" si="5"/>
        <v>43507.472712405433</v>
      </c>
      <c r="AM325" s="84">
        <f t="shared" si="5"/>
        <v>31524.301501079619</v>
      </c>
      <c r="AW325" s="22">
        <v>53267</v>
      </c>
      <c r="AX325">
        <v>9.7337935878037634</v>
      </c>
      <c r="AY325">
        <v>2.072610143396914</v>
      </c>
      <c r="AZ325">
        <v>8.1250733585324113</v>
      </c>
    </row>
    <row r="326" spans="1:52" x14ac:dyDescent="0.2">
      <c r="A326" s="49"/>
      <c r="P326" s="49">
        <v>53297</v>
      </c>
      <c r="Q326">
        <v>7.8292850693288738</v>
      </c>
      <c r="R326">
        <v>12.937685440162197</v>
      </c>
      <c r="S326">
        <v>6.0422143776622104</v>
      </c>
      <c r="V326" s="24"/>
      <c r="W326" s="24"/>
      <c r="X326" s="24"/>
      <c r="Y326" s="49">
        <v>53297</v>
      </c>
      <c r="Z326" s="84">
        <v>19.930931607807079</v>
      </c>
      <c r="AA326" s="84">
        <v>25.048812742675764</v>
      </c>
      <c r="AB326" s="84">
        <v>18.13962050784027</v>
      </c>
      <c r="AC326" s="84"/>
      <c r="AD326" s="84"/>
      <c r="AE326" s="84"/>
      <c r="AF326" s="84"/>
      <c r="AG326" s="84"/>
      <c r="AH326" s="84"/>
      <c r="AI326" s="84"/>
      <c r="AJ326" s="49">
        <v>53297</v>
      </c>
      <c r="AK326" s="84">
        <f t="shared" si="5"/>
        <v>34629.654842727468</v>
      </c>
      <c r="AL326" s="84">
        <f t="shared" si="5"/>
        <v>43521.886310582515</v>
      </c>
      <c r="AM326" s="84">
        <f t="shared" si="5"/>
        <v>31517.282258823834</v>
      </c>
      <c r="AW326" s="22">
        <v>53297</v>
      </c>
      <c r="AX326">
        <v>9.7337570876523696</v>
      </c>
      <c r="AY326">
        <v>2.0699785249371323</v>
      </c>
      <c r="AZ326">
        <v>8.1271959952175763</v>
      </c>
    </row>
    <row r="327" spans="1:52" x14ac:dyDescent="0.2">
      <c r="A327" s="49"/>
      <c r="P327" s="49">
        <v>53328</v>
      </c>
      <c r="Q327">
        <v>7.8329597609955481</v>
      </c>
      <c r="R327">
        <v>12.950114890162221</v>
      </c>
      <c r="S327">
        <v>6.0424394526622116</v>
      </c>
      <c r="V327" s="24"/>
      <c r="W327" s="24"/>
      <c r="X327" s="24"/>
      <c r="Y327" s="49">
        <v>53328</v>
      </c>
      <c r="Z327" s="84">
        <v>19.981781499397567</v>
      </c>
      <c r="AA327" s="84">
        <v>25.109852519676984</v>
      </c>
      <c r="AB327" s="84">
        <v>18.239617761533733</v>
      </c>
      <c r="AC327" s="84"/>
      <c r="AD327" s="84"/>
      <c r="AE327" s="84"/>
      <c r="AF327" s="84"/>
      <c r="AG327" s="84"/>
      <c r="AH327" s="84"/>
      <c r="AI327" s="84"/>
      <c r="AJ327" s="49">
        <v>53328</v>
      </c>
      <c r="AK327" s="84">
        <f t="shared" si="5"/>
        <v>34718.005664917779</v>
      </c>
      <c r="AL327" s="84">
        <f t="shared" si="5"/>
        <v>43627.941885445922</v>
      </c>
      <c r="AM327" s="84">
        <f t="shared" si="5"/>
        <v>31691.025787162915</v>
      </c>
      <c r="AW327" s="22">
        <v>53328</v>
      </c>
      <c r="AX327">
        <v>9.7341913831127123</v>
      </c>
      <c r="AY327">
        <v>2.1079850047629738</v>
      </c>
      <c r="AZ327">
        <v>8.1396051115218917</v>
      </c>
    </row>
    <row r="328" spans="1:52" x14ac:dyDescent="0.2">
      <c r="A328" s="49"/>
      <c r="P328" s="49">
        <v>53359</v>
      </c>
      <c r="Q328">
        <v>7.8366344526622109</v>
      </c>
      <c r="R328">
        <v>12.962544340162209</v>
      </c>
      <c r="S328">
        <v>6.0426645276622111</v>
      </c>
      <c r="V328" s="24"/>
      <c r="W328" s="24"/>
      <c r="X328" s="24"/>
      <c r="Y328" s="49">
        <v>53359</v>
      </c>
      <c r="Z328" s="84">
        <v>19.989848187057998</v>
      </c>
      <c r="AA328" s="84">
        <v>25.12861097687502</v>
      </c>
      <c r="AB328" s="84">
        <v>18.238566855247708</v>
      </c>
      <c r="AC328" s="84"/>
      <c r="AD328" s="84"/>
      <c r="AE328" s="84"/>
      <c r="AF328" s="84"/>
      <c r="AG328" s="84"/>
      <c r="AH328" s="84"/>
      <c r="AI328" s="84"/>
      <c r="AJ328" s="49">
        <v>53359</v>
      </c>
      <c r="AK328" s="84">
        <f t="shared" si="5"/>
        <v>34732.021397594093</v>
      </c>
      <c r="AL328" s="84">
        <f t="shared" si="5"/>
        <v>43660.534385933737</v>
      </c>
      <c r="AM328" s="84">
        <f t="shared" si="5"/>
        <v>31689.199855356354</v>
      </c>
      <c r="AW328" s="22">
        <v>53359</v>
      </c>
      <c r="AX328">
        <v>9.7340798523182848</v>
      </c>
      <c r="AY328">
        <v>2.1161413603857588</v>
      </c>
      <c r="AZ328">
        <v>8.1396269743539555</v>
      </c>
    </row>
    <row r="329" spans="1:52" x14ac:dyDescent="0.2">
      <c r="A329" s="49"/>
      <c r="P329" s="49">
        <v>53387</v>
      </c>
      <c r="Q329">
        <v>7.8403091443288737</v>
      </c>
      <c r="R329">
        <v>12.974973790162197</v>
      </c>
      <c r="S329">
        <v>6.0428896026622114</v>
      </c>
      <c r="V329" s="24"/>
      <c r="W329" s="24"/>
      <c r="X329" s="24"/>
      <c r="Y329" s="49">
        <v>53387</v>
      </c>
      <c r="Z329" s="84">
        <v>19.985472229924586</v>
      </c>
      <c r="AA329" s="84">
        <v>25.131154900062569</v>
      </c>
      <c r="AB329" s="84">
        <v>18.236053390098618</v>
      </c>
      <c r="AC329" s="84"/>
      <c r="AD329" s="84"/>
      <c r="AE329" s="84"/>
      <c r="AF329" s="84"/>
      <c r="AG329" s="84"/>
      <c r="AH329" s="84"/>
      <c r="AI329" s="84"/>
      <c r="AJ329" s="49">
        <v>53387</v>
      </c>
      <c r="AK329" s="84">
        <f t="shared" si="5"/>
        <v>34724.418246466055</v>
      </c>
      <c r="AL329" s="84">
        <f t="shared" si="5"/>
        <v>43664.954409225415</v>
      </c>
      <c r="AM329" s="84">
        <f t="shared" si="5"/>
        <v>31684.832752388716</v>
      </c>
      <c r="AW329" s="22">
        <v>53387</v>
      </c>
      <c r="AX329">
        <v>9.7341962461032452</v>
      </c>
      <c r="AY329">
        <v>2.1059471531671661</v>
      </c>
      <c r="AZ329">
        <v>8.1453288306541776</v>
      </c>
    </row>
    <row r="330" spans="1:52" x14ac:dyDescent="0.2">
      <c r="A330" s="49"/>
      <c r="P330" s="49">
        <v>53418</v>
      </c>
      <c r="Q330">
        <v>7.843983835995548</v>
      </c>
      <c r="R330">
        <v>12.987403240162219</v>
      </c>
      <c r="S330">
        <v>6.0431146776622127</v>
      </c>
      <c r="V330" s="24"/>
      <c r="W330" s="24"/>
      <c r="X330" s="24"/>
      <c r="Y330" s="49">
        <v>53418</v>
      </c>
      <c r="Z330" s="84">
        <v>19.980638716596932</v>
      </c>
      <c r="AA330" s="84">
        <v>25.135144509732985</v>
      </c>
      <c r="AB330" s="84">
        <v>18.226408178511399</v>
      </c>
      <c r="AC330" s="84"/>
      <c r="AD330" s="84"/>
      <c r="AE330" s="84"/>
      <c r="AF330" s="84"/>
      <c r="AG330" s="84"/>
      <c r="AH330" s="84"/>
      <c r="AI330" s="84"/>
      <c r="AJ330" s="49">
        <v>53418</v>
      </c>
      <c r="AK330" s="84">
        <f t="shared" si="5"/>
        <v>34716.020099228983</v>
      </c>
      <c r="AL330" s="84">
        <f t="shared" si="5"/>
        <v>43671.886288204398</v>
      </c>
      <c r="AM330" s="84">
        <f t="shared" si="5"/>
        <v>31668.074361224521</v>
      </c>
      <c r="AW330" s="22">
        <v>53418</v>
      </c>
      <c r="AX330">
        <v>9.7341760663802184</v>
      </c>
      <c r="AY330">
        <v>2.0978910144041452</v>
      </c>
      <c r="AZ330">
        <v>8.148571635812571</v>
      </c>
    </row>
    <row r="331" spans="1:52" x14ac:dyDescent="0.2">
      <c r="A331" s="49"/>
      <c r="P331" s="49">
        <v>53448</v>
      </c>
      <c r="Q331">
        <v>7.8476585276622108</v>
      </c>
      <c r="R331">
        <v>12.99983269016221</v>
      </c>
      <c r="S331">
        <v>6.0433397526622104</v>
      </c>
      <c r="V331" s="24"/>
      <c r="W331" s="24"/>
      <c r="X331" s="24"/>
      <c r="Y331" s="49">
        <v>53448</v>
      </c>
      <c r="Z331" s="84">
        <v>19.969403900477321</v>
      </c>
      <c r="AA331" s="84">
        <v>25.132896250826146</v>
      </c>
      <c r="AB331" s="84">
        <v>18.212328833929739</v>
      </c>
      <c r="AC331" s="84"/>
      <c r="AD331" s="84"/>
      <c r="AE331" s="84"/>
      <c r="AF331" s="84"/>
      <c r="AG331" s="84"/>
      <c r="AH331" s="84"/>
      <c r="AI331" s="84"/>
      <c r="AJ331" s="49">
        <v>53448</v>
      </c>
      <c r="AK331" s="84">
        <f t="shared" si="5"/>
        <v>34696.499797213037</v>
      </c>
      <c r="AL331" s="84">
        <f t="shared" si="5"/>
        <v>43667.979976574163</v>
      </c>
      <c r="AM331" s="84">
        <f t="shared" si="5"/>
        <v>31643.611739362743</v>
      </c>
      <c r="AW331" s="22">
        <v>53448</v>
      </c>
      <c r="AX331">
        <v>9.7341336100399225</v>
      </c>
      <c r="AY331">
        <v>2.0848349062643643</v>
      </c>
      <c r="AZ331">
        <v>8.150435384173031</v>
      </c>
    </row>
    <row r="332" spans="1:52" x14ac:dyDescent="0.2">
      <c r="A332" s="49"/>
      <c r="P332" s="49">
        <v>53479</v>
      </c>
      <c r="Q332">
        <v>7.8513332193288736</v>
      </c>
      <c r="R332">
        <v>13.012262140162198</v>
      </c>
      <c r="S332">
        <v>6.0435648276622107</v>
      </c>
      <c r="V332" s="24"/>
      <c r="W332" s="24"/>
      <c r="X332" s="24"/>
      <c r="Y332" s="49">
        <v>53479</v>
      </c>
      <c r="Z332" s="84">
        <v>19.97933503282707</v>
      </c>
      <c r="AA332" s="84">
        <v>25.151411151218021</v>
      </c>
      <c r="AB332" s="84">
        <v>18.218052963956936</v>
      </c>
      <c r="AC332" s="84"/>
      <c r="AD332" s="84"/>
      <c r="AE332" s="84"/>
      <c r="AF332" s="84"/>
      <c r="AG332" s="84"/>
      <c r="AH332" s="84"/>
      <c r="AI332" s="84"/>
      <c r="AJ332" s="49">
        <v>53479</v>
      </c>
      <c r="AK332" s="84">
        <f t="shared" si="5"/>
        <v>34713.754970841474</v>
      </c>
      <c r="AL332" s="84">
        <f t="shared" si="5"/>
        <v>43700.149301251739</v>
      </c>
      <c r="AM332" s="84">
        <f t="shared" si="5"/>
        <v>31653.557317974788</v>
      </c>
      <c r="AW332" s="22">
        <v>53479</v>
      </c>
      <c r="AX332">
        <v>9.7341742364150665</v>
      </c>
      <c r="AY332">
        <v>2.090159454052285</v>
      </c>
      <c r="AZ332">
        <v>8.1550013423597196</v>
      </c>
    </row>
    <row r="333" spans="1:52" x14ac:dyDescent="0.2">
      <c r="A333" s="49"/>
      <c r="P333" s="49">
        <v>53509</v>
      </c>
      <c r="Q333">
        <v>7.855501592245548</v>
      </c>
      <c r="R333">
        <v>13.025381825578888</v>
      </c>
      <c r="S333">
        <v>6.043436513078877</v>
      </c>
      <c r="V333" s="24"/>
      <c r="W333" s="24"/>
      <c r="X333" s="24"/>
      <c r="Y333" s="49">
        <v>53509</v>
      </c>
      <c r="Z333" s="84">
        <v>19.956637559003426</v>
      </c>
      <c r="AA333" s="84">
        <v>25.13614588750276</v>
      </c>
      <c r="AB333" s="84">
        <v>18.140383795342682</v>
      </c>
      <c r="AC333" s="84"/>
      <c r="AD333" s="84"/>
      <c r="AE333" s="84"/>
      <c r="AF333" s="84"/>
      <c r="AG333" s="84"/>
      <c r="AH333" s="84"/>
      <c r="AI333" s="84"/>
      <c r="AJ333" s="49">
        <v>53509</v>
      </c>
      <c r="AK333" s="84">
        <f t="shared" si="5"/>
        <v>34674.318495929947</v>
      </c>
      <c r="AL333" s="84">
        <f t="shared" si="5"/>
        <v>43673.626165055954</v>
      </c>
      <c r="AM333" s="84">
        <f t="shared" si="5"/>
        <v>31518.608457883387</v>
      </c>
      <c r="AW333" s="22">
        <v>53509</v>
      </c>
      <c r="AX333">
        <v>9.733883470100281</v>
      </c>
      <c r="AY333">
        <v>2.0707779168159601</v>
      </c>
      <c r="AZ333">
        <v>8.1519761720871848</v>
      </c>
    </row>
    <row r="334" spans="1:52" x14ac:dyDescent="0.2">
      <c r="A334" s="49"/>
      <c r="P334" s="49">
        <v>53540</v>
      </c>
      <c r="Q334">
        <v>7.8601636464122109</v>
      </c>
      <c r="R334">
        <v>13.039191746412209</v>
      </c>
      <c r="S334">
        <v>6.0429548089122109</v>
      </c>
      <c r="V334" s="24"/>
      <c r="W334" s="24"/>
      <c r="X334" s="24"/>
      <c r="Y334" s="49">
        <v>53540</v>
      </c>
      <c r="Z334" s="84">
        <v>19.965105308331061</v>
      </c>
      <c r="AA334" s="84">
        <v>25.153641535219716</v>
      </c>
      <c r="AB334" s="84">
        <v>18.143773938214746</v>
      </c>
      <c r="AC334" s="84"/>
      <c r="AD334" s="84"/>
      <c r="AE334" s="84"/>
      <c r="AF334" s="84"/>
      <c r="AG334" s="84"/>
      <c r="AH334" s="84"/>
      <c r="AI334" s="84"/>
      <c r="AJ334" s="49">
        <v>53540</v>
      </c>
      <c r="AK334" s="84">
        <f t="shared" si="5"/>
        <v>34689.031066434974</v>
      </c>
      <c r="AL334" s="84">
        <f t="shared" si="5"/>
        <v>43704.024555538155</v>
      </c>
      <c r="AM334" s="84">
        <f t="shared" si="5"/>
        <v>31524.49877349117</v>
      </c>
      <c r="AW334" s="22">
        <v>53540</v>
      </c>
      <c r="AX334">
        <v>9.7339468275262355</v>
      </c>
      <c r="AY334">
        <v>2.0733954206595291</v>
      </c>
      <c r="AZ334">
        <v>8.1577630601452924</v>
      </c>
    </row>
    <row r="335" spans="1:52" x14ac:dyDescent="0.2">
      <c r="A335" s="49"/>
      <c r="P335" s="49">
        <v>53571</v>
      </c>
      <c r="Q335">
        <v>7.8648257005788729</v>
      </c>
      <c r="R335">
        <v>13.05300166724553</v>
      </c>
      <c r="S335">
        <v>6.0424731047455449</v>
      </c>
      <c r="V335" s="24"/>
      <c r="W335" s="24"/>
      <c r="X335" s="24"/>
      <c r="Y335" s="49">
        <v>53571</v>
      </c>
      <c r="Z335" s="84">
        <v>19.974598227531356</v>
      </c>
      <c r="AA335" s="84">
        <v>25.172101006770355</v>
      </c>
      <c r="AB335" s="84">
        <v>18.148209681808886</v>
      </c>
      <c r="AC335" s="84"/>
      <c r="AD335" s="84"/>
      <c r="AE335" s="84"/>
      <c r="AF335" s="84"/>
      <c r="AG335" s="84"/>
      <c r="AH335" s="84"/>
      <c r="AI335" s="84"/>
      <c r="AJ335" s="49">
        <v>53571</v>
      </c>
      <c r="AK335" s="84">
        <f t="shared" si="5"/>
        <v>34705.524852165865</v>
      </c>
      <c r="AL335" s="84">
        <f t="shared" si="5"/>
        <v>43736.097573546373</v>
      </c>
      <c r="AM335" s="84">
        <f t="shared" si="5"/>
        <v>31532.205802578348</v>
      </c>
      <c r="AW335" s="22">
        <v>53571</v>
      </c>
      <c r="AX335">
        <v>9.7340230571350421</v>
      </c>
      <c r="AY335">
        <v>2.0766251031627512</v>
      </c>
      <c r="AZ335">
        <v>8.1639500672335625</v>
      </c>
    </row>
    <row r="336" spans="1:52" x14ac:dyDescent="0.2">
      <c r="A336" s="49"/>
      <c r="P336" s="49">
        <v>53601</v>
      </c>
      <c r="Q336">
        <v>7.8694877547455491</v>
      </c>
      <c r="R336">
        <v>13.066811588078888</v>
      </c>
      <c r="S336">
        <v>6.041991400578878</v>
      </c>
      <c r="V336" s="24"/>
      <c r="W336" s="24"/>
      <c r="X336" s="24"/>
      <c r="Y336" s="49">
        <v>53601</v>
      </c>
      <c r="Z336" s="84">
        <v>19.979792069093293</v>
      </c>
      <c r="AA336" s="84">
        <v>25.186321569906035</v>
      </c>
      <c r="AB336" s="84">
        <v>18.148297632256135</v>
      </c>
      <c r="AC336" s="84"/>
      <c r="AD336" s="84"/>
      <c r="AE336" s="84"/>
      <c r="AF336" s="84"/>
      <c r="AG336" s="84"/>
      <c r="AH336" s="84"/>
      <c r="AI336" s="84"/>
      <c r="AJ336" s="49">
        <v>53601</v>
      </c>
      <c r="AK336" s="84">
        <f t="shared" si="5"/>
        <v>34714.549063584418</v>
      </c>
      <c r="AL336" s="84">
        <f t="shared" si="5"/>
        <v>43760.805560245048</v>
      </c>
      <c r="AM336" s="84">
        <f t="shared" si="5"/>
        <v>31532.358614985285</v>
      </c>
      <c r="AW336" s="22">
        <v>53601</v>
      </c>
      <c r="AX336">
        <v>9.7340636896350023</v>
      </c>
      <c r="AY336">
        <v>2.0770272760007673</v>
      </c>
      <c r="AZ336">
        <v>8.1687011034575239</v>
      </c>
    </row>
    <row r="337" spans="1:52" x14ac:dyDescent="0.2">
      <c r="A337" s="49"/>
      <c r="P337" s="49">
        <v>53632</v>
      </c>
      <c r="Q337">
        <v>7.8741498089122111</v>
      </c>
      <c r="R337">
        <v>13.080621508912209</v>
      </c>
      <c r="S337">
        <v>6.041509696412211</v>
      </c>
      <c r="V337" s="24"/>
      <c r="W337" s="24"/>
      <c r="X337" s="24"/>
      <c r="Y337" s="49">
        <v>53632</v>
      </c>
      <c r="Z337" s="84">
        <v>19.985521294308764</v>
      </c>
      <c r="AA337" s="84">
        <v>25.201268355619622</v>
      </c>
      <c r="AB337" s="84">
        <v>18.148885018232665</v>
      </c>
      <c r="AC337" s="84"/>
      <c r="AD337" s="84"/>
      <c r="AE337" s="84"/>
      <c r="AF337" s="84"/>
      <c r="AG337" s="84"/>
      <c r="AH337" s="84"/>
      <c r="AI337" s="84"/>
      <c r="AJ337" s="49">
        <v>53632</v>
      </c>
      <c r="AK337" s="84">
        <f t="shared" si="5"/>
        <v>34724.503494999473</v>
      </c>
      <c r="AL337" s="84">
        <f t="shared" si="5"/>
        <v>43786.775346327042</v>
      </c>
      <c r="AM337" s="84">
        <f t="shared" si="5"/>
        <v>31533.379188133946</v>
      </c>
      <c r="AW337" s="22">
        <v>53632</v>
      </c>
      <c r="AX337">
        <v>9.7340742200885675</v>
      </c>
      <c r="AY337">
        <v>2.0779370054987587</v>
      </c>
      <c r="AZ337">
        <v>8.1735100687214359</v>
      </c>
    </row>
    <row r="338" spans="1:52" x14ac:dyDescent="0.2">
      <c r="A338" s="49"/>
      <c r="P338" s="49">
        <v>53662</v>
      </c>
      <c r="Q338">
        <v>7.8788118630788739</v>
      </c>
      <c r="R338">
        <v>13.094431429745532</v>
      </c>
      <c r="S338">
        <v>6.041027992245545</v>
      </c>
      <c r="V338" s="24"/>
      <c r="W338" s="24"/>
      <c r="X338" s="24"/>
      <c r="Y338" s="49">
        <v>53662</v>
      </c>
      <c r="Z338" s="84">
        <v>19.986071834764982</v>
      </c>
      <c r="AA338" s="84">
        <v>25.21104746469431</v>
      </c>
      <c r="AB338" s="84">
        <v>18.144248107338996</v>
      </c>
      <c r="AC338" s="84"/>
      <c r="AD338" s="84"/>
      <c r="AE338" s="84"/>
      <c r="AF338" s="84"/>
      <c r="AG338" s="84"/>
      <c r="AH338" s="84"/>
      <c r="AI338" s="84"/>
      <c r="AJ338" s="49">
        <v>53662</v>
      </c>
      <c r="AK338" s="84">
        <f t="shared" si="5"/>
        <v>34725.460049682966</v>
      </c>
      <c r="AL338" s="84">
        <f t="shared" si="5"/>
        <v>43803.766382099464</v>
      </c>
      <c r="AM338" s="84">
        <f t="shared" si="5"/>
        <v>31525.322634283679</v>
      </c>
      <c r="AW338" s="22">
        <v>53662</v>
      </c>
      <c r="AX338">
        <v>9.7340428284910381</v>
      </c>
      <c r="AY338">
        <v>2.0753940453529811</v>
      </c>
      <c r="AZ338">
        <v>8.1766349609209605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D0B82-4B0D-D443-BE13-9CBCFE502280}">
  <dimension ref="A4:GJ341"/>
  <sheetViews>
    <sheetView showGridLines="0" topLeftCell="FC1" zoomScale="125" zoomScaleNormal="75" workbookViewId="0">
      <selection activeCell="FY5" sqref="FY5"/>
    </sheetView>
  </sheetViews>
  <sheetFormatPr baseColWidth="10" defaultColWidth="9.1640625" defaultRowHeight="16" x14ac:dyDescent="0.2"/>
  <cols>
    <col min="1" max="37" width="9.1640625" style="24"/>
    <col min="38" max="38" width="10.5" style="24" customWidth="1"/>
    <col min="39" max="39" width="36.33203125" style="24" bestFit="1" customWidth="1"/>
    <col min="40" max="40" width="36.33203125" style="24" customWidth="1"/>
    <col min="41" max="41" width="39.33203125" style="24" bestFit="1" customWidth="1"/>
    <col min="42" max="53" width="10.5" style="24" customWidth="1"/>
    <col min="54" max="71" width="9.1640625" style="24"/>
    <col min="72" max="72" width="12.5" style="24" customWidth="1"/>
    <col min="73" max="73" width="22.83203125" style="24" customWidth="1"/>
    <col min="74" max="74" width="19.6640625" style="24" customWidth="1"/>
    <col min="75" max="75" width="11.83203125" style="24" customWidth="1"/>
    <col min="76" max="87" width="9.1640625" style="24"/>
    <col min="88" max="88" width="10.33203125" style="24" customWidth="1"/>
    <col min="89" max="89" width="19.5" style="24" customWidth="1"/>
    <col min="90" max="90" width="18.1640625" style="24" customWidth="1"/>
    <col min="91" max="91" width="18.5" style="24" customWidth="1"/>
    <col min="92" max="103" width="9.1640625" style="24"/>
    <col min="104" max="104" width="9.33203125" style="24" bestFit="1" customWidth="1"/>
    <col min="105" max="105" width="18.83203125" style="24" customWidth="1"/>
    <col min="106" max="106" width="19.5" style="24" customWidth="1"/>
    <col min="107" max="107" width="14" style="24" customWidth="1"/>
    <col min="108" max="119" width="9.1640625" style="24"/>
    <col min="120" max="120" width="9.33203125" style="24" bestFit="1" customWidth="1"/>
    <col min="121" max="121" width="16.5" style="24" customWidth="1"/>
    <col min="122" max="122" width="19.6640625" style="24" customWidth="1"/>
    <col min="123" max="123" width="18.5" style="24" customWidth="1"/>
    <col min="124" max="135" width="9.1640625" style="24"/>
    <col min="136" max="136" width="9.6640625" style="24" bestFit="1" customWidth="1"/>
    <col min="137" max="137" width="12.33203125" style="24" bestFit="1" customWidth="1"/>
    <col min="138" max="138" width="12.6640625" style="24" bestFit="1" customWidth="1"/>
    <col min="139" max="139" width="12.1640625" style="24" bestFit="1" customWidth="1"/>
    <col min="140" max="140" width="12.6640625" style="24" bestFit="1" customWidth="1"/>
    <col min="141" max="141" width="14" style="24" bestFit="1" customWidth="1"/>
    <col min="142" max="142" width="9.6640625" style="24" bestFit="1" customWidth="1"/>
    <col min="143" max="155" width="9.1640625" style="24"/>
    <col min="156" max="158" width="9.33203125" bestFit="1" customWidth="1"/>
    <col min="173" max="173" width="9.33203125" bestFit="1" customWidth="1"/>
    <col min="174" max="177" width="9.5" bestFit="1" customWidth="1"/>
    <col min="178" max="178" width="13.1640625" bestFit="1" customWidth="1"/>
    <col min="179" max="179" width="9.5" bestFit="1" customWidth="1"/>
    <col min="193" max="16384" width="9.1640625" style="24"/>
  </cols>
  <sheetData>
    <row r="4" spans="1:179" x14ac:dyDescent="0.2">
      <c r="A4" s="53" t="s">
        <v>201</v>
      </c>
      <c r="R4" s="53" t="s">
        <v>208</v>
      </c>
      <c r="AL4" s="53" t="s">
        <v>209</v>
      </c>
      <c r="BA4" s="53" t="s">
        <v>210</v>
      </c>
      <c r="BT4" s="53" t="s">
        <v>211</v>
      </c>
      <c r="CJ4" s="24" t="s">
        <v>212</v>
      </c>
      <c r="CZ4" s="53" t="s">
        <v>213</v>
      </c>
      <c r="DP4" s="53" t="s">
        <v>214</v>
      </c>
      <c r="EF4" s="53" t="s">
        <v>215</v>
      </c>
      <c r="EZ4" s="23" t="s">
        <v>248</v>
      </c>
      <c r="FQ4" s="23" t="s">
        <v>249</v>
      </c>
    </row>
    <row r="5" spans="1:179" ht="14" customHeight="1" x14ac:dyDescent="0.2">
      <c r="A5" s="24" t="s">
        <v>247</v>
      </c>
      <c r="B5" s="24" t="s">
        <v>205</v>
      </c>
      <c r="C5" s="24" t="s">
        <v>206</v>
      </c>
      <c r="D5" s="24" t="s">
        <v>207</v>
      </c>
      <c r="R5" s="24" t="s">
        <v>247</v>
      </c>
      <c r="S5" s="24" t="s">
        <v>217</v>
      </c>
      <c r="T5" s="24" t="s">
        <v>218</v>
      </c>
      <c r="U5" s="24" t="s">
        <v>219</v>
      </c>
      <c r="V5" s="24" t="s">
        <v>220</v>
      </c>
      <c r="W5" s="24" t="s">
        <v>221</v>
      </c>
      <c r="X5" s="24" t="s">
        <v>222</v>
      </c>
      <c r="Y5" s="53"/>
      <c r="AL5" s="24" t="s">
        <v>247</v>
      </c>
      <c r="AM5" s="24" t="s">
        <v>223</v>
      </c>
      <c r="AN5" s="24" t="s">
        <v>224</v>
      </c>
      <c r="AO5" s="24" t="s">
        <v>225</v>
      </c>
      <c r="BA5" s="24" t="s">
        <v>247</v>
      </c>
      <c r="BB5" s="24" t="s">
        <v>217</v>
      </c>
      <c r="BC5" s="24" t="s">
        <v>218</v>
      </c>
      <c r="BD5" s="24" t="s">
        <v>219</v>
      </c>
      <c r="BE5" s="24" t="s">
        <v>220</v>
      </c>
      <c r="BF5" s="24" t="s">
        <v>221</v>
      </c>
      <c r="BG5" s="24" t="s">
        <v>222</v>
      </c>
      <c r="BT5" s="24" t="s">
        <v>247</v>
      </c>
      <c r="BU5" s="24" t="s">
        <v>226</v>
      </c>
      <c r="BV5" s="24" t="s">
        <v>227</v>
      </c>
      <c r="BW5" s="24" t="s">
        <v>228</v>
      </c>
      <c r="CJ5" s="24" t="s">
        <v>247</v>
      </c>
      <c r="CK5" s="24" t="s">
        <v>229</v>
      </c>
      <c r="CL5" s="24" t="s">
        <v>230</v>
      </c>
      <c r="CM5" s="24" t="s">
        <v>231</v>
      </c>
      <c r="CZ5" s="24" t="s">
        <v>247</v>
      </c>
      <c r="DA5" s="24" t="s">
        <v>232</v>
      </c>
      <c r="DB5" s="24" t="s">
        <v>233</v>
      </c>
      <c r="DC5" s="24" t="s">
        <v>234</v>
      </c>
      <c r="DP5" s="24" t="s">
        <v>247</v>
      </c>
      <c r="DQ5" s="24" t="s">
        <v>235</v>
      </c>
      <c r="DR5" s="24" t="s">
        <v>236</v>
      </c>
      <c r="DS5" s="24" t="s">
        <v>237</v>
      </c>
      <c r="EF5" s="24" t="s">
        <v>247</v>
      </c>
      <c r="EG5" s="24" t="s">
        <v>217</v>
      </c>
      <c r="EH5" s="24" t="s">
        <v>218</v>
      </c>
      <c r="EI5" s="24" t="s">
        <v>219</v>
      </c>
      <c r="EJ5" s="24" t="s">
        <v>220</v>
      </c>
      <c r="EK5" s="24" t="s">
        <v>221</v>
      </c>
      <c r="EL5" s="24" t="s">
        <v>222</v>
      </c>
      <c r="EZ5" s="24" t="s">
        <v>247</v>
      </c>
      <c r="FA5" t="s">
        <v>250</v>
      </c>
      <c r="FB5" t="s">
        <v>251</v>
      </c>
      <c r="FQ5" s="24" t="s">
        <v>247</v>
      </c>
      <c r="FR5" t="s">
        <v>217</v>
      </c>
      <c r="FS5" t="s">
        <v>218</v>
      </c>
      <c r="FT5" t="s">
        <v>219</v>
      </c>
      <c r="FU5" t="s">
        <v>220</v>
      </c>
      <c r="FV5" t="s">
        <v>221</v>
      </c>
      <c r="FW5" t="s">
        <v>222</v>
      </c>
    </row>
    <row r="6" spans="1:179" ht="18" customHeight="1" x14ac:dyDescent="0.2">
      <c r="A6" s="49">
        <v>43466</v>
      </c>
      <c r="B6" s="24">
        <v>-137.77858573634057</v>
      </c>
      <c r="C6" s="24">
        <v>-137.77858573634057</v>
      </c>
      <c r="D6" s="24">
        <v>250</v>
      </c>
      <c r="R6" s="49">
        <v>43466</v>
      </c>
      <c r="S6" s="24">
        <v>-84.272847865543639</v>
      </c>
      <c r="T6" s="24">
        <v>-84.272847865409375</v>
      </c>
      <c r="U6" s="24">
        <v>-97.768636500447371</v>
      </c>
      <c r="V6" s="24">
        <v>-84.272847865426058</v>
      </c>
      <c r="W6" s="24">
        <v>223.63579292182254</v>
      </c>
      <c r="X6" s="24">
        <v>-84.272847865543639</v>
      </c>
      <c r="AL6" s="49">
        <v>43466</v>
      </c>
      <c r="AM6" s="24">
        <v>119.58991421526298</v>
      </c>
      <c r="AN6" s="24">
        <v>119.58991421526298</v>
      </c>
      <c r="AO6" s="24">
        <v>300</v>
      </c>
      <c r="BA6" s="49">
        <v>43466</v>
      </c>
      <c r="BB6" s="24">
        <v>119.58991421521182</v>
      </c>
      <c r="BC6" s="24">
        <v>119.58991421521557</v>
      </c>
      <c r="BD6" s="24">
        <v>282.91192978793049</v>
      </c>
      <c r="BE6" s="24">
        <v>150.42053790338304</v>
      </c>
      <c r="BF6" s="24">
        <v>-38.492499634266693</v>
      </c>
      <c r="BG6" s="24">
        <v>119.58991421521182</v>
      </c>
      <c r="BT6" s="49">
        <v>43466</v>
      </c>
      <c r="BU6" s="24">
        <v>6.5607214380615915</v>
      </c>
      <c r="BV6" s="24">
        <v>6.5607214380615915</v>
      </c>
      <c r="BW6" s="24">
        <v>20</v>
      </c>
      <c r="CJ6" s="49">
        <v>43466</v>
      </c>
      <c r="CK6" s="24">
        <v>-0.7822807991233276</v>
      </c>
      <c r="CL6" s="24">
        <v>-0.7822807991233276</v>
      </c>
      <c r="CM6" s="24">
        <v>0</v>
      </c>
      <c r="CZ6" s="49">
        <v>43466</v>
      </c>
      <c r="DA6" s="24">
        <v>52.053436123009305</v>
      </c>
      <c r="DB6" s="24">
        <v>52.053436123009305</v>
      </c>
      <c r="DC6" s="24">
        <v>-300</v>
      </c>
      <c r="DP6" s="49">
        <v>43466</v>
      </c>
      <c r="DQ6" s="24">
        <v>92.033586540725082</v>
      </c>
      <c r="DR6" s="24">
        <v>92.033586540725082</v>
      </c>
      <c r="DS6" s="24">
        <v>-260</v>
      </c>
      <c r="EF6" s="49">
        <v>43466</v>
      </c>
      <c r="EG6" s="24">
        <v>-0.78228079911448667</v>
      </c>
      <c r="EH6" s="24">
        <v>-0.78228079911450976</v>
      </c>
      <c r="EI6" s="24">
        <v>-0.78228079911444581</v>
      </c>
      <c r="EJ6" s="24">
        <v>-0.78228079911450088</v>
      </c>
      <c r="EK6" s="24">
        <v>-5.964668758906555E-10</v>
      </c>
      <c r="EL6" s="24">
        <v>-0.78228079911448667</v>
      </c>
      <c r="EZ6" s="22">
        <v>43466</v>
      </c>
      <c r="FA6">
        <v>2.0826624407054624</v>
      </c>
      <c r="FB6">
        <v>2.0826624407054624</v>
      </c>
      <c r="FQ6" s="22">
        <v>43466</v>
      </c>
      <c r="FR6">
        <v>2.0826624407078498</v>
      </c>
      <c r="FS6">
        <v>2.0826624407081766</v>
      </c>
      <c r="FT6">
        <v>2.0826624407085035</v>
      </c>
      <c r="FU6">
        <v>2.0826624407078498</v>
      </c>
      <c r="FV6">
        <v>1.326583287664107E-10</v>
      </c>
      <c r="FW6">
        <v>2.0826624407078498</v>
      </c>
    </row>
    <row r="7" spans="1:179" ht="15.5" customHeight="1" x14ac:dyDescent="0.2">
      <c r="A7" s="49">
        <v>43497</v>
      </c>
      <c r="B7" s="24">
        <v>-168.74092678489876</v>
      </c>
      <c r="C7" s="24">
        <v>-168.74092678489876</v>
      </c>
      <c r="D7" s="24">
        <v>250</v>
      </c>
      <c r="R7" s="49">
        <v>43497</v>
      </c>
      <c r="S7" s="24">
        <v>-103.89968823003235</v>
      </c>
      <c r="T7" s="24">
        <v>-103.89968823003215</v>
      </c>
      <c r="U7" s="24">
        <v>-103.8996882300406</v>
      </c>
      <c r="V7" s="24">
        <v>-103.89968823025117</v>
      </c>
      <c r="W7" s="24">
        <v>222.47424530622703</v>
      </c>
      <c r="X7" s="24">
        <v>-103.89968823003235</v>
      </c>
      <c r="AL7" s="49">
        <v>43497</v>
      </c>
      <c r="AM7" s="24">
        <v>150.98602141145966</v>
      </c>
      <c r="AN7" s="24">
        <v>150.98602141145966</v>
      </c>
      <c r="AO7" s="24">
        <v>300</v>
      </c>
      <c r="BA7" s="49">
        <v>43497</v>
      </c>
      <c r="BB7" s="24">
        <v>150.98602141089953</v>
      </c>
      <c r="BC7" s="24">
        <v>150.98602141089992</v>
      </c>
      <c r="BD7" s="24">
        <v>283.39837397534268</v>
      </c>
      <c r="BE7" s="24">
        <v>173.42756862670871</v>
      </c>
      <c r="BF7" s="24">
        <v>-39.372851364973087</v>
      </c>
      <c r="BG7" s="24">
        <v>150.98602141089953</v>
      </c>
      <c r="BT7" s="49">
        <v>43497</v>
      </c>
      <c r="BU7" s="24">
        <v>6.8283735300610715</v>
      </c>
      <c r="BV7" s="24">
        <v>6.8283735300610715</v>
      </c>
      <c r="BW7" s="24">
        <v>20</v>
      </c>
      <c r="CJ7" s="49">
        <v>43497</v>
      </c>
      <c r="CK7" s="24">
        <v>-0.81205855121879722</v>
      </c>
      <c r="CL7" s="24">
        <v>-0.81205855121879722</v>
      </c>
      <c r="CM7" s="24">
        <v>0</v>
      </c>
      <c r="CZ7" s="49">
        <v>43497</v>
      </c>
      <c r="DA7" s="24">
        <v>57.369012651324738</v>
      </c>
      <c r="DB7" s="24">
        <v>57.369012651324738</v>
      </c>
      <c r="DC7" s="24">
        <v>-300</v>
      </c>
      <c r="DP7" s="49">
        <v>43497</v>
      </c>
      <c r="DQ7" s="24">
        <v>101.4674522249843</v>
      </c>
      <c r="DR7" s="24">
        <v>101.4674522249843</v>
      </c>
      <c r="DS7" s="24">
        <v>-260</v>
      </c>
      <c r="EF7" s="49">
        <v>43497</v>
      </c>
      <c r="EG7" s="24">
        <v>-0.81205855232435731</v>
      </c>
      <c r="EH7" s="24">
        <v>-0.81205855232434665</v>
      </c>
      <c r="EI7" s="24">
        <v>-0.81205855232434843</v>
      </c>
      <c r="EJ7" s="24">
        <v>-0.81205855232439461</v>
      </c>
      <c r="EK7" s="24">
        <v>-1.4054108987693326E-9</v>
      </c>
      <c r="EL7" s="24">
        <v>-0.81205855232435731</v>
      </c>
      <c r="EZ7" s="22">
        <v>43497</v>
      </c>
      <c r="FA7">
        <v>2.1878247792192269</v>
      </c>
      <c r="FB7">
        <v>2.1878247792192269</v>
      </c>
      <c r="FQ7" s="22">
        <v>43497</v>
      </c>
      <c r="FR7">
        <v>2.1878247796460073</v>
      </c>
      <c r="FS7">
        <v>2.1878247796459931</v>
      </c>
      <c r="FT7">
        <v>2.1878247796459931</v>
      </c>
      <c r="FU7">
        <v>2.1878247796460073</v>
      </c>
      <c r="FV7">
        <v>2.7723956463887589E-10</v>
      </c>
      <c r="FW7">
        <v>2.1878247796460073</v>
      </c>
    </row>
    <row r="8" spans="1:179" ht="17" customHeight="1" x14ac:dyDescent="0.2">
      <c r="A8" s="49">
        <v>43525</v>
      </c>
      <c r="B8" s="24">
        <v>-186.05873506185435</v>
      </c>
      <c r="C8" s="24">
        <v>-186.05873506185435</v>
      </c>
      <c r="D8" s="24">
        <v>250</v>
      </c>
      <c r="R8" s="49">
        <v>43525</v>
      </c>
      <c r="S8" s="24">
        <v>-115.32453917699274</v>
      </c>
      <c r="T8" s="24">
        <v>-115.32453917689853</v>
      </c>
      <c r="U8" s="24">
        <v>-115.32453917698584</v>
      </c>
      <c r="V8" s="24">
        <v>-115.32453917687209</v>
      </c>
      <c r="W8" s="24">
        <v>221.63571698735404</v>
      </c>
      <c r="X8" s="24">
        <v>-115.32453917699274</v>
      </c>
      <c r="AL8" s="49">
        <v>43525</v>
      </c>
      <c r="AM8" s="24">
        <v>105.74744927938445</v>
      </c>
      <c r="AN8" s="24">
        <v>105.74744927938445</v>
      </c>
      <c r="AO8" s="24">
        <v>300</v>
      </c>
      <c r="BA8" s="49">
        <v>43525</v>
      </c>
      <c r="BB8" s="24">
        <v>105.74744927882966</v>
      </c>
      <c r="BC8" s="24">
        <v>105.74744927888429</v>
      </c>
      <c r="BD8" s="24">
        <v>281.46575874000939</v>
      </c>
      <c r="BE8" s="24">
        <v>146.22415046780782</v>
      </c>
      <c r="BF8" s="24">
        <v>-48.155268395624091</v>
      </c>
      <c r="BG8" s="24">
        <v>105.74744927882966</v>
      </c>
      <c r="BT8" s="49">
        <v>43525</v>
      </c>
      <c r="BU8" s="24">
        <v>6.8866754155424132</v>
      </c>
      <c r="BV8" s="24">
        <v>6.8866754155424132</v>
      </c>
      <c r="BW8" s="24">
        <v>20</v>
      </c>
      <c r="CJ8" s="49">
        <v>43525</v>
      </c>
      <c r="CK8" s="24">
        <v>-0.68150603879621485</v>
      </c>
      <c r="CL8" s="24">
        <v>-0.68150603879621485</v>
      </c>
      <c r="CM8" s="24">
        <v>0</v>
      </c>
      <c r="CZ8" s="49">
        <v>43525</v>
      </c>
      <c r="DA8" s="24">
        <v>44.887837044312619</v>
      </c>
      <c r="DB8" s="24">
        <v>44.887837044312619</v>
      </c>
      <c r="DC8" s="24">
        <v>-300</v>
      </c>
      <c r="DP8" s="49">
        <v>43525</v>
      </c>
      <c r="DQ8" s="24">
        <v>85.811628290452063</v>
      </c>
      <c r="DR8" s="24">
        <v>85.811628290452063</v>
      </c>
      <c r="DS8" s="24">
        <v>-260</v>
      </c>
      <c r="EF8" s="49">
        <v>43525</v>
      </c>
      <c r="EG8" s="24">
        <v>-0.68150603891365868</v>
      </c>
      <c r="EH8" s="24">
        <v>-0.68150603891638895</v>
      </c>
      <c r="EI8" s="24">
        <v>-0.68150603891637118</v>
      </c>
      <c r="EJ8" s="24">
        <v>-0.68150603891637829</v>
      </c>
      <c r="EK8" s="24">
        <v>-1.822542117224657E-12</v>
      </c>
      <c r="EL8" s="24">
        <v>-0.68150603891365868</v>
      </c>
      <c r="EZ8" s="22">
        <v>43525</v>
      </c>
      <c r="FA8">
        <v>2.0981530238641426</v>
      </c>
      <c r="FB8">
        <v>2.0981530238641426</v>
      </c>
      <c r="FQ8" s="22">
        <v>43525</v>
      </c>
      <c r="FR8">
        <v>2.0981530239817516</v>
      </c>
      <c r="FS8">
        <v>2.0981530238937864</v>
      </c>
      <c r="FT8">
        <v>2.0981530238946675</v>
      </c>
      <c r="FU8">
        <v>2.0981530238941986</v>
      </c>
      <c r="FV8">
        <v>2.9132252166164108E-12</v>
      </c>
      <c r="FW8">
        <v>2.0981530239817516</v>
      </c>
    </row>
    <row r="9" spans="1:179" ht="14.5" customHeight="1" x14ac:dyDescent="0.2">
      <c r="A9" s="49">
        <v>43556</v>
      </c>
      <c r="B9" s="24">
        <v>-177.21376365403682</v>
      </c>
      <c r="C9" s="24">
        <v>-177.21376365403682</v>
      </c>
      <c r="D9" s="24">
        <v>250</v>
      </c>
      <c r="R9" s="49">
        <v>43556</v>
      </c>
      <c r="S9" s="24">
        <v>-108.07853277423078</v>
      </c>
      <c r="T9" s="24">
        <v>-108.07853277420895</v>
      </c>
      <c r="U9" s="24">
        <v>-114.80302655222746</v>
      </c>
      <c r="V9" s="24">
        <v>-114.80302654893353</v>
      </c>
      <c r="W9" s="24">
        <v>222.33350576992723</v>
      </c>
      <c r="X9" s="24">
        <v>-108.07853277423078</v>
      </c>
      <c r="AL9" s="49">
        <v>43556</v>
      </c>
      <c r="AM9" s="24">
        <v>90.958240104344441</v>
      </c>
      <c r="AN9" s="24">
        <v>90.958240104344441</v>
      </c>
      <c r="AO9" s="24">
        <v>300</v>
      </c>
      <c r="BA9" s="49">
        <v>43556</v>
      </c>
      <c r="BB9" s="24">
        <v>90.958240104319941</v>
      </c>
      <c r="BC9" s="24">
        <v>90.958240104298568</v>
      </c>
      <c r="BD9" s="24">
        <v>262.57541557033602</v>
      </c>
      <c r="BE9" s="24">
        <v>144.53602864849722</v>
      </c>
      <c r="BF9" s="24">
        <v>-51.620950040109761</v>
      </c>
      <c r="BG9" s="24">
        <v>90.958240104319941</v>
      </c>
      <c r="BT9" s="49">
        <v>43556</v>
      </c>
      <c r="BU9" s="24">
        <v>7.1307725637125259</v>
      </c>
      <c r="BV9" s="24">
        <v>7.1307725637125259</v>
      </c>
      <c r="BW9" s="24">
        <v>20</v>
      </c>
      <c r="CJ9" s="49">
        <v>43556</v>
      </c>
      <c r="CK9" s="24">
        <v>-0.70057784955679381</v>
      </c>
      <c r="CL9" s="24">
        <v>-0.70057784955679381</v>
      </c>
      <c r="CM9" s="24">
        <v>0</v>
      </c>
      <c r="CZ9" s="49">
        <v>43556</v>
      </c>
      <c r="DA9" s="24">
        <v>40.58022878319025</v>
      </c>
      <c r="DB9" s="24">
        <v>40.58022878319025</v>
      </c>
      <c r="DC9" s="24">
        <v>-300</v>
      </c>
      <c r="DP9" s="49">
        <v>43556</v>
      </c>
      <c r="DQ9" s="24">
        <v>83.137984310655156</v>
      </c>
      <c r="DR9" s="24">
        <v>83.137984310655156</v>
      </c>
      <c r="DS9" s="24">
        <v>-260</v>
      </c>
      <c r="EF9" s="49">
        <v>43556</v>
      </c>
      <c r="EG9" s="24">
        <v>-0.70057784955747948</v>
      </c>
      <c r="EH9" s="24">
        <v>-0.70057784955748126</v>
      </c>
      <c r="EI9" s="24">
        <v>-0.70057784955748481</v>
      </c>
      <c r="EJ9" s="24">
        <v>-0.70057784955748836</v>
      </c>
      <c r="EK9" s="24">
        <v>-1.5454304502782179E-13</v>
      </c>
      <c r="EL9" s="24">
        <v>-0.70057784955747948</v>
      </c>
      <c r="EZ9" s="22">
        <v>43556</v>
      </c>
      <c r="FA9">
        <v>2.2073361938091693</v>
      </c>
      <c r="FB9">
        <v>2.2073361938091693</v>
      </c>
      <c r="FQ9" s="22">
        <v>43556</v>
      </c>
      <c r="FR9">
        <v>2.2073361938054319</v>
      </c>
      <c r="FS9">
        <v>2.2073361938053893</v>
      </c>
      <c r="FT9">
        <v>2.2073361938053182</v>
      </c>
      <c r="FU9">
        <v>2.2073361938052329</v>
      </c>
      <c r="FV9">
        <v>0</v>
      </c>
      <c r="FW9">
        <v>2.2073361938054319</v>
      </c>
    </row>
    <row r="10" spans="1:179" ht="17.5" customHeight="1" x14ac:dyDescent="0.2">
      <c r="A10" s="49">
        <v>43586</v>
      </c>
      <c r="B10" s="24">
        <v>-162.29439196023122</v>
      </c>
      <c r="C10" s="24">
        <v>-162.29439196023122</v>
      </c>
      <c r="D10" s="24">
        <v>250</v>
      </c>
      <c r="R10" s="49">
        <v>43586</v>
      </c>
      <c r="S10" s="24">
        <v>-97.554959588548911</v>
      </c>
      <c r="T10" s="24">
        <v>-97.55495958914014</v>
      </c>
      <c r="U10" s="24">
        <v>-97.554959588478965</v>
      </c>
      <c r="V10" s="24">
        <v>-97.554959588547177</v>
      </c>
      <c r="W10" s="24">
        <v>222.4543316106101</v>
      </c>
      <c r="X10" s="24">
        <v>-97.554959588548911</v>
      </c>
      <c r="AL10" s="49">
        <v>43586</v>
      </c>
      <c r="AM10" s="24">
        <v>78.489425696228864</v>
      </c>
      <c r="AN10" s="24">
        <v>78.489425696228864</v>
      </c>
      <c r="AO10" s="24">
        <v>300</v>
      </c>
      <c r="BA10" s="49">
        <v>43586</v>
      </c>
      <c r="BB10" s="24">
        <v>78.489425696213857</v>
      </c>
      <c r="BC10" s="24">
        <v>78.489425695344721</v>
      </c>
      <c r="BD10" s="24">
        <v>243.97251537216619</v>
      </c>
      <c r="BE10" s="24">
        <v>127.24918374981218</v>
      </c>
      <c r="BF10" s="24">
        <v>-57.998474848444999</v>
      </c>
      <c r="BG10" s="24">
        <v>78.489425696213857</v>
      </c>
      <c r="BT10" s="49">
        <v>43586</v>
      </c>
      <c r="BU10" s="24">
        <v>6.9273348238930339</v>
      </c>
      <c r="BV10" s="24">
        <v>6.9273348238930339</v>
      </c>
      <c r="BW10" s="24">
        <v>20</v>
      </c>
      <c r="CJ10" s="49">
        <v>43586</v>
      </c>
      <c r="CK10" s="24">
        <v>-0.72545665398320125</v>
      </c>
      <c r="CL10" s="24">
        <v>-0.72545665398320125</v>
      </c>
      <c r="CM10" s="24">
        <v>0</v>
      </c>
      <c r="CZ10" s="49">
        <v>43586</v>
      </c>
      <c r="DA10" s="24">
        <v>36.273117378761526</v>
      </c>
      <c r="DB10" s="24">
        <v>36.273117378761526</v>
      </c>
      <c r="DC10" s="24">
        <v>-300</v>
      </c>
      <c r="DP10" s="49">
        <v>43586</v>
      </c>
      <c r="DQ10" s="24">
        <v>77.4390791990445</v>
      </c>
      <c r="DR10" s="24">
        <v>77.4390791990445</v>
      </c>
      <c r="DS10" s="24">
        <v>-260</v>
      </c>
      <c r="EF10" s="49">
        <v>43586</v>
      </c>
      <c r="EG10" s="24">
        <v>-0.72545665398224379</v>
      </c>
      <c r="EH10" s="24">
        <v>-0.72545665398201642</v>
      </c>
      <c r="EI10" s="24">
        <v>-0.72545665398224735</v>
      </c>
      <c r="EJ10" s="24">
        <v>-0.72545665398221715</v>
      </c>
      <c r="EK10" s="24">
        <v>-5.2207127509973361E-12</v>
      </c>
      <c r="EL10" s="24">
        <v>-0.72545665398224379</v>
      </c>
      <c r="EZ10" s="22">
        <v>43586</v>
      </c>
      <c r="FA10">
        <v>2.1155051601817831</v>
      </c>
      <c r="FB10">
        <v>2.1155051601817831</v>
      </c>
      <c r="FQ10" s="22">
        <v>43586</v>
      </c>
      <c r="FR10">
        <v>2.1155051601777757</v>
      </c>
      <c r="FS10">
        <v>2.115505160196534</v>
      </c>
      <c r="FT10">
        <v>2.1155051601775199</v>
      </c>
      <c r="FU10">
        <v>2.1155051601766814</v>
      </c>
      <c r="FV10">
        <v>2.1032064978498966E-12</v>
      </c>
      <c r="FW10">
        <v>2.1155051601777757</v>
      </c>
    </row>
    <row r="11" spans="1:179" ht="17.5" customHeight="1" x14ac:dyDescent="0.2">
      <c r="A11" s="49">
        <v>43617</v>
      </c>
      <c r="B11" s="24">
        <v>-157.88204090624993</v>
      </c>
      <c r="C11" s="24">
        <v>-157.88204090624993</v>
      </c>
      <c r="D11" s="24">
        <v>250</v>
      </c>
      <c r="R11" s="49">
        <v>43617</v>
      </c>
      <c r="S11" s="24">
        <v>-92.442300305364569</v>
      </c>
      <c r="T11" s="24">
        <v>-92.442300305513385</v>
      </c>
      <c r="U11" s="24">
        <v>-115.53645293414985</v>
      </c>
      <c r="V11" s="24">
        <v>-92.442300305300364</v>
      </c>
      <c r="W11" s="24">
        <v>221.76365927527706</v>
      </c>
      <c r="X11" s="24">
        <v>-92.442300305364569</v>
      </c>
      <c r="AL11" s="49">
        <v>43617</v>
      </c>
      <c r="AM11" s="24">
        <v>105.30316616638447</v>
      </c>
      <c r="AN11" s="24">
        <v>105.30316616638447</v>
      </c>
      <c r="AO11" s="24">
        <v>300</v>
      </c>
      <c r="BA11" s="49">
        <v>43617</v>
      </c>
      <c r="BB11" s="24">
        <v>105.30316616635315</v>
      </c>
      <c r="BC11" s="24">
        <v>105.30316616636998</v>
      </c>
      <c r="BD11" s="24">
        <v>274.25917232607867</v>
      </c>
      <c r="BE11" s="24">
        <v>135.85075866961142</v>
      </c>
      <c r="BF11" s="24">
        <v>-63.040939884163407</v>
      </c>
      <c r="BG11" s="24">
        <v>105.30316616635315</v>
      </c>
      <c r="BT11" s="49">
        <v>43617</v>
      </c>
      <c r="BU11" s="24">
        <v>7.697013155757304</v>
      </c>
      <c r="BV11" s="24">
        <v>7.697013155757304</v>
      </c>
      <c r="BW11" s="24">
        <v>20</v>
      </c>
      <c r="CJ11" s="49">
        <v>43617</v>
      </c>
      <c r="CK11" s="24">
        <v>-0.80867603539809352</v>
      </c>
      <c r="CL11" s="24">
        <v>-0.80867603539809352</v>
      </c>
      <c r="CM11" s="24">
        <v>0</v>
      </c>
      <c r="CZ11" s="49">
        <v>43617</v>
      </c>
      <c r="DA11" s="24">
        <v>33.273358131933492</v>
      </c>
      <c r="DB11" s="24">
        <v>33.273358131933492</v>
      </c>
      <c r="DC11" s="24">
        <v>-300</v>
      </c>
      <c r="DP11" s="49">
        <v>43617</v>
      </c>
      <c r="DQ11" s="24">
        <v>76.536842440807959</v>
      </c>
      <c r="DR11" s="24">
        <v>76.536842440807959</v>
      </c>
      <c r="DS11" s="24">
        <v>-260</v>
      </c>
      <c r="EF11" s="49">
        <v>43617</v>
      </c>
      <c r="EG11" s="24">
        <v>-0.8086760353982676</v>
      </c>
      <c r="EH11" s="24">
        <v>-0.80867603539827115</v>
      </c>
      <c r="EI11" s="24">
        <v>-0.80867603539811128</v>
      </c>
      <c r="EJ11" s="24">
        <v>-0.8086760353982676</v>
      </c>
      <c r="EK11" s="24">
        <v>-1.6313457251726504E-9</v>
      </c>
      <c r="EL11" s="24">
        <v>-0.8086760353982676</v>
      </c>
      <c r="EZ11" s="22">
        <v>43617</v>
      </c>
      <c r="FA11">
        <v>2.2540725831786403</v>
      </c>
      <c r="FB11">
        <v>2.2540725831786403</v>
      </c>
      <c r="FQ11" s="22">
        <v>43617</v>
      </c>
      <c r="FR11">
        <v>2.2540725831862289</v>
      </c>
      <c r="FS11">
        <v>2.2540725831861295</v>
      </c>
      <c r="FT11">
        <v>2.2540725831891706</v>
      </c>
      <c r="FU11">
        <v>2.2540725831861153</v>
      </c>
      <c r="FV11">
        <v>1.6018475434975699E-10</v>
      </c>
      <c r="FW11">
        <v>2.2540725831862289</v>
      </c>
    </row>
    <row r="12" spans="1:179" ht="15.5" customHeight="1" x14ac:dyDescent="0.2">
      <c r="A12" s="49">
        <v>43647</v>
      </c>
      <c r="B12" s="24">
        <v>-143.28206882280165</v>
      </c>
      <c r="C12" s="24">
        <v>-143.53447953178647</v>
      </c>
      <c r="D12" s="24">
        <v>250</v>
      </c>
      <c r="R12" s="49">
        <v>43647</v>
      </c>
      <c r="S12" s="24">
        <v>-62.420324416685389</v>
      </c>
      <c r="T12" s="24">
        <v>-62.420324416694996</v>
      </c>
      <c r="U12" s="24">
        <v>-104.27908459887681</v>
      </c>
      <c r="V12" s="24">
        <v>-67.246944442294136</v>
      </c>
      <c r="W12" s="24">
        <v>221.63909752968169</v>
      </c>
      <c r="X12" s="24">
        <v>-62.420324416685389</v>
      </c>
      <c r="AL12" s="49">
        <v>43647</v>
      </c>
      <c r="AM12" s="24">
        <v>53.324251672282116</v>
      </c>
      <c r="AN12" s="24">
        <v>53.32401952528744</v>
      </c>
      <c r="AO12" s="24">
        <v>300</v>
      </c>
      <c r="BA12" s="49">
        <v>43647</v>
      </c>
      <c r="BB12" s="24">
        <v>53.324251671159118</v>
      </c>
      <c r="BC12" s="24">
        <v>53.324251671164518</v>
      </c>
      <c r="BD12" s="24">
        <v>273.98806854040998</v>
      </c>
      <c r="BE12" s="24">
        <v>143.77752088190607</v>
      </c>
      <c r="BF12" s="24">
        <v>-51.930113588212265</v>
      </c>
      <c r="BG12" s="24">
        <v>53.324251671159118</v>
      </c>
      <c r="BT12" s="49">
        <v>43647</v>
      </c>
      <c r="BU12" s="24">
        <v>7.7076686016262101</v>
      </c>
      <c r="BV12" s="24">
        <v>7.7076685995161824</v>
      </c>
      <c r="BW12" s="24">
        <v>20</v>
      </c>
      <c r="CJ12" s="49">
        <v>43647</v>
      </c>
      <c r="CK12" s="24">
        <v>-0.79431719279637036</v>
      </c>
      <c r="CL12" s="24">
        <v>-0.79431719259991951</v>
      </c>
      <c r="CM12" s="24">
        <v>0</v>
      </c>
      <c r="CZ12" s="49">
        <v>43647</v>
      </c>
      <c r="DA12" s="24">
        <v>33.678593403077684</v>
      </c>
      <c r="DB12" s="24">
        <v>33.678593140561134</v>
      </c>
      <c r="DC12" s="24">
        <v>-300</v>
      </c>
      <c r="DP12" s="49">
        <v>43647</v>
      </c>
      <c r="DQ12" s="24">
        <v>72.77376961580012</v>
      </c>
      <c r="DR12" s="24">
        <v>72.773769353312673</v>
      </c>
      <c r="DS12" s="24">
        <v>-260</v>
      </c>
      <c r="EF12" s="49">
        <v>43647</v>
      </c>
      <c r="EG12" s="24">
        <v>-0.79431719279542001</v>
      </c>
      <c r="EH12" s="24">
        <v>-0.79431719279542001</v>
      </c>
      <c r="EI12" s="24">
        <v>-0.79431719279542179</v>
      </c>
      <c r="EJ12" s="24">
        <v>-0.79431719279542179</v>
      </c>
      <c r="EK12" s="24">
        <v>-2.2336781313470055E-9</v>
      </c>
      <c r="EL12" s="24">
        <v>-0.79431719279542001</v>
      </c>
      <c r="EZ12" s="22">
        <v>43647</v>
      </c>
      <c r="FA12">
        <v>2.0584927037125453</v>
      </c>
      <c r="FB12">
        <v>2.0584927037270973</v>
      </c>
      <c r="FQ12" s="22">
        <v>43647</v>
      </c>
      <c r="FR12">
        <v>2.0584927037217255</v>
      </c>
      <c r="FS12">
        <v>2.0584927037217255</v>
      </c>
      <c r="FT12">
        <v>2.0584927037217398</v>
      </c>
      <c r="FU12">
        <v>2.0584927037217255</v>
      </c>
      <c r="FV12">
        <v>1.144869088420819E-9</v>
      </c>
      <c r="FW12">
        <v>2.0584927037217255</v>
      </c>
    </row>
    <row r="13" spans="1:179" ht="16.25" customHeight="1" x14ac:dyDescent="0.2">
      <c r="A13" s="49">
        <v>43678</v>
      </c>
      <c r="B13" s="24">
        <v>-169.1745640099308</v>
      </c>
      <c r="C13" s="24">
        <v>-169.17456431632047</v>
      </c>
      <c r="D13" s="24">
        <v>250</v>
      </c>
      <c r="R13" s="49">
        <v>43678</v>
      </c>
      <c r="S13" s="24">
        <v>-81.273398436818553</v>
      </c>
      <c r="T13" s="24">
        <v>-81.273398436792348</v>
      </c>
      <c r="U13" s="24">
        <v>-124.48680646132243</v>
      </c>
      <c r="V13" s="24">
        <v>-90.721779040897331</v>
      </c>
      <c r="W13" s="24">
        <v>220.98376166758806</v>
      </c>
      <c r="X13" s="24">
        <v>-81.273398436818553</v>
      </c>
      <c r="AL13" s="49">
        <v>43678</v>
      </c>
      <c r="AM13" s="24">
        <v>72.039009902335238</v>
      </c>
      <c r="AN13" s="24">
        <v>72.039009920845274</v>
      </c>
      <c r="AO13" s="24">
        <v>300</v>
      </c>
      <c r="BA13" s="49">
        <v>43678</v>
      </c>
      <c r="BB13" s="24">
        <v>72.039009902374971</v>
      </c>
      <c r="BC13" s="24">
        <v>72.03900990233268</v>
      </c>
      <c r="BD13" s="24">
        <v>290.76561146554008</v>
      </c>
      <c r="BE13" s="24">
        <v>161.48636566996095</v>
      </c>
      <c r="BF13" s="24">
        <v>-54.704956663370268</v>
      </c>
      <c r="BG13" s="24">
        <v>72.039009902374971</v>
      </c>
      <c r="BT13" s="49">
        <v>43678</v>
      </c>
      <c r="BU13" s="24">
        <v>7.8231843443281832</v>
      </c>
      <c r="BV13" s="24">
        <v>7.8231843443099933</v>
      </c>
      <c r="BW13" s="24">
        <v>20</v>
      </c>
      <c r="CJ13" s="49">
        <v>43678</v>
      </c>
      <c r="CK13" s="24">
        <v>-0.81451090855989605</v>
      </c>
      <c r="CL13" s="24">
        <v>-0.81451090858172392</v>
      </c>
      <c r="CM13" s="24">
        <v>0</v>
      </c>
      <c r="CZ13" s="49">
        <v>43678</v>
      </c>
      <c r="DA13" s="24">
        <v>33.972981409169734</v>
      </c>
      <c r="DB13" s="24">
        <v>33.972981428320054</v>
      </c>
      <c r="DC13" s="24">
        <v>-300</v>
      </c>
      <c r="DP13" s="49">
        <v>43678</v>
      </c>
      <c r="DQ13" s="24">
        <v>73.650682306848466</v>
      </c>
      <c r="DR13" s="24">
        <v>73.650682325998787</v>
      </c>
      <c r="DS13" s="24">
        <v>-260</v>
      </c>
      <c r="EF13" s="49">
        <v>43678</v>
      </c>
      <c r="EG13" s="24">
        <v>-0.81451090856066521</v>
      </c>
      <c r="EH13" s="24">
        <v>-0.81451090856066877</v>
      </c>
      <c r="EI13" s="24">
        <v>-0.81451090856066699</v>
      </c>
      <c r="EJ13" s="24">
        <v>-0.81451090856065989</v>
      </c>
      <c r="EK13" s="24">
        <v>-2.0108359422010835E-12</v>
      </c>
      <c r="EL13" s="24">
        <v>-0.81451090856066521</v>
      </c>
      <c r="EZ13" s="22">
        <v>43678</v>
      </c>
      <c r="FA13">
        <v>2.1286275140446378</v>
      </c>
      <c r="FB13">
        <v>2.1286275140446378</v>
      </c>
      <c r="FQ13" s="22">
        <v>43678</v>
      </c>
      <c r="FR13">
        <v>2.1286275140450357</v>
      </c>
      <c r="FS13">
        <v>2.1286275140450215</v>
      </c>
      <c r="FT13">
        <v>2.1286275140450357</v>
      </c>
      <c r="FU13">
        <v>2.1286275140450215</v>
      </c>
      <c r="FV13">
        <v>6.3948846218409017E-13</v>
      </c>
      <c r="FW13">
        <v>2.1286275140450357</v>
      </c>
    </row>
    <row r="14" spans="1:179" ht="16.25" customHeight="1" x14ac:dyDescent="0.2">
      <c r="A14" s="49">
        <v>43709</v>
      </c>
      <c r="B14" s="24">
        <v>-164.65443238203102</v>
      </c>
      <c r="C14" s="24">
        <v>-164.65443208750753</v>
      </c>
      <c r="D14" s="24">
        <v>250</v>
      </c>
      <c r="R14" s="49">
        <v>43709</v>
      </c>
      <c r="S14" s="24">
        <v>-66.377380885469336</v>
      </c>
      <c r="T14" s="24">
        <v>-66.377380944821937</v>
      </c>
      <c r="U14" s="24">
        <v>-113.82013111724964</v>
      </c>
      <c r="V14" s="24">
        <v>-85.224540930323286</v>
      </c>
      <c r="W14" s="24">
        <v>219.11514862968369</v>
      </c>
      <c r="X14" s="24">
        <v>-66.377380885469336</v>
      </c>
      <c r="AL14" s="49">
        <v>43709</v>
      </c>
      <c r="AM14" s="24">
        <v>56.905140502785798</v>
      </c>
      <c r="AN14" s="24">
        <v>56.9051407345396</v>
      </c>
      <c r="AO14" s="24">
        <v>300</v>
      </c>
      <c r="BA14" s="49">
        <v>43709</v>
      </c>
      <c r="BB14" s="24">
        <v>56.905140454117543</v>
      </c>
      <c r="BC14" s="24">
        <v>56.905140513913466</v>
      </c>
      <c r="BD14" s="24">
        <v>276.65450250484395</v>
      </c>
      <c r="BE14" s="24">
        <v>144.65632706489004</v>
      </c>
      <c r="BF14" s="24">
        <v>-56.280777242089073</v>
      </c>
      <c r="BG14" s="24">
        <v>56.905140454117543</v>
      </c>
      <c r="BT14" s="49">
        <v>43709</v>
      </c>
      <c r="BU14" s="24">
        <v>8.0413961701815424</v>
      </c>
      <c r="BV14" s="24">
        <v>8.0413961463673331</v>
      </c>
      <c r="BW14" s="24">
        <v>20</v>
      </c>
      <c r="CJ14" s="49">
        <v>43709</v>
      </c>
      <c r="CK14" s="24">
        <v>-0.84103545059042517</v>
      </c>
      <c r="CL14" s="24">
        <v>-0.84103545059952012</v>
      </c>
      <c r="CM14" s="24">
        <v>0</v>
      </c>
      <c r="CZ14" s="49">
        <v>43709</v>
      </c>
      <c r="DA14" s="24">
        <v>34.748763124109246</v>
      </c>
      <c r="DB14" s="24">
        <v>34.748763174691703</v>
      </c>
      <c r="DC14" s="24">
        <v>-300</v>
      </c>
      <c r="DP14" s="49">
        <v>43709</v>
      </c>
      <c r="DQ14" s="24">
        <v>75.446849482163088</v>
      </c>
      <c r="DR14" s="24">
        <v>75.44684953277465</v>
      </c>
      <c r="DS14" s="24">
        <v>-260</v>
      </c>
      <c r="EF14" s="49">
        <v>43709</v>
      </c>
      <c r="EG14" s="24">
        <v>-0.84103545058944285</v>
      </c>
      <c r="EH14" s="24">
        <v>-0.84103545058989582</v>
      </c>
      <c r="EI14" s="24">
        <v>-0.84103545058991536</v>
      </c>
      <c r="EJ14" s="24">
        <v>-0.84103545058989759</v>
      </c>
      <c r="EK14" s="24">
        <v>-5.1432635927994852E-11</v>
      </c>
      <c r="EL14" s="24">
        <v>-0.84103545058944285</v>
      </c>
      <c r="EZ14" s="22">
        <v>43709</v>
      </c>
      <c r="FA14">
        <v>2.203382325838902</v>
      </c>
      <c r="FB14">
        <v>2.203382325838902</v>
      </c>
      <c r="FQ14" s="22">
        <v>43709</v>
      </c>
      <c r="FR14">
        <v>2.2033823258372252</v>
      </c>
      <c r="FS14">
        <v>2.2033823258375946</v>
      </c>
      <c r="FT14">
        <v>2.2033823258376088</v>
      </c>
      <c r="FU14">
        <v>2.2033823258375946</v>
      </c>
      <c r="FV14">
        <v>1.1425527191022411E-11</v>
      </c>
      <c r="FW14">
        <v>2.2033823258372252</v>
      </c>
    </row>
    <row r="15" spans="1:179" ht="15" customHeight="1" x14ac:dyDescent="0.2">
      <c r="A15" s="49">
        <v>43739</v>
      </c>
      <c r="B15" s="24">
        <v>-148.7190990188717</v>
      </c>
      <c r="C15" s="24">
        <v>-154.93563143800066</v>
      </c>
      <c r="D15" s="24">
        <v>250</v>
      </c>
      <c r="R15" s="49">
        <v>43739</v>
      </c>
      <c r="S15" s="24">
        <v>-67.397218741441748</v>
      </c>
      <c r="T15" s="24">
        <v>-67.397218741437314</v>
      </c>
      <c r="U15" s="24">
        <v>-115.01312836479863</v>
      </c>
      <c r="V15" s="24">
        <v>-67.397218737690082</v>
      </c>
      <c r="W15" s="24">
        <v>219.16938126122631</v>
      </c>
      <c r="X15" s="24">
        <v>-67.397218741441748</v>
      </c>
      <c r="AL15" s="49">
        <v>43739</v>
      </c>
      <c r="AM15" s="24">
        <v>64.962373994087102</v>
      </c>
      <c r="AN15" s="24">
        <v>64.240116364031564</v>
      </c>
      <c r="AO15" s="24">
        <v>300</v>
      </c>
      <c r="BA15" s="49">
        <v>43739</v>
      </c>
      <c r="BB15" s="24">
        <v>64.962373992515836</v>
      </c>
      <c r="BC15" s="24">
        <v>64.962373992515268</v>
      </c>
      <c r="BD15" s="24">
        <v>275.17146352605528</v>
      </c>
      <c r="BE15" s="24">
        <v>154.78605946270841</v>
      </c>
      <c r="BF15" s="24">
        <v>-59.0110460999704</v>
      </c>
      <c r="BG15" s="24">
        <v>64.962373992515836</v>
      </c>
      <c r="BT15" s="49">
        <v>43739</v>
      </c>
      <c r="BU15" s="24">
        <v>7.6300858147806139</v>
      </c>
      <c r="BV15" s="24">
        <v>7.6300858226059063</v>
      </c>
      <c r="BW15" s="24">
        <v>20</v>
      </c>
      <c r="CJ15" s="49">
        <v>43739</v>
      </c>
      <c r="CK15" s="24">
        <v>-0.80962627926601272</v>
      </c>
      <c r="CL15" s="24">
        <v>-0.80962627931512543</v>
      </c>
      <c r="CM15" s="24">
        <v>0</v>
      </c>
      <c r="CZ15" s="49">
        <v>43739</v>
      </c>
      <c r="DA15" s="24">
        <v>34.317753087496385</v>
      </c>
      <c r="DB15" s="24">
        <v>34.317753087903839</v>
      </c>
      <c r="DC15" s="24">
        <v>-300</v>
      </c>
      <c r="DP15" s="49">
        <v>43739</v>
      </c>
      <c r="DQ15" s="24">
        <v>74.276487944182009</v>
      </c>
      <c r="DR15" s="24">
        <v>74.276487944560358</v>
      </c>
      <c r="DS15" s="24">
        <v>-260</v>
      </c>
      <c r="EF15" s="49">
        <v>43739</v>
      </c>
      <c r="EG15" s="24">
        <v>-0.80962627926537678</v>
      </c>
      <c r="EH15" s="24">
        <v>-0.80962627926537678</v>
      </c>
      <c r="EI15" s="24">
        <v>-0.809626279265375</v>
      </c>
      <c r="EJ15" s="24">
        <v>-0.80962627926535902</v>
      </c>
      <c r="EK15" s="24">
        <v>-2.4336088699783431E-11</v>
      </c>
      <c r="EL15" s="24">
        <v>-0.80962627926537678</v>
      </c>
      <c r="EZ15" s="22">
        <v>43739</v>
      </c>
      <c r="FA15">
        <v>2.1217130629229359</v>
      </c>
      <c r="FB15">
        <v>2.1217130629229359</v>
      </c>
      <c r="FQ15" s="22">
        <v>43739</v>
      </c>
      <c r="FR15">
        <v>2.121713062922268</v>
      </c>
      <c r="FS15">
        <v>2.121713062922268</v>
      </c>
      <c r="FT15">
        <v>2.121713062922268</v>
      </c>
      <c r="FU15">
        <v>2.1217130629222538</v>
      </c>
      <c r="FV15">
        <v>1.1482370609883219E-11</v>
      </c>
      <c r="FW15">
        <v>2.121713062922268</v>
      </c>
    </row>
    <row r="16" spans="1:179" ht="14.5" customHeight="1" x14ac:dyDescent="0.2">
      <c r="A16" s="49">
        <v>43770</v>
      </c>
      <c r="B16" s="24">
        <v>-132.52403941062198</v>
      </c>
      <c r="C16" s="24">
        <v>-132.83523019886684</v>
      </c>
      <c r="D16" s="24">
        <v>250</v>
      </c>
      <c r="R16" s="49">
        <v>43770</v>
      </c>
      <c r="S16" s="24">
        <v>-57.453657883305425</v>
      </c>
      <c r="T16" s="24">
        <v>-57.453657883284848</v>
      </c>
      <c r="U16" s="24">
        <v>-104.83092941594126</v>
      </c>
      <c r="V16" s="24">
        <v>-57.453657881792253</v>
      </c>
      <c r="W16" s="24">
        <v>219.6634964000018</v>
      </c>
      <c r="X16" s="24">
        <v>-57.453657883305425</v>
      </c>
      <c r="AL16" s="49">
        <v>43770</v>
      </c>
      <c r="AM16" s="24">
        <v>50.857433124940144</v>
      </c>
      <c r="AN16" s="24">
        <v>50.822112896566978</v>
      </c>
      <c r="AO16" s="24">
        <v>300</v>
      </c>
      <c r="BA16" s="49">
        <v>43770</v>
      </c>
      <c r="BB16" s="24">
        <v>50.857433123942002</v>
      </c>
      <c r="BC16" s="24">
        <v>50.85743312394419</v>
      </c>
      <c r="BD16" s="24">
        <v>262.63640005801557</v>
      </c>
      <c r="BE16" s="24">
        <v>139.15804051234676</v>
      </c>
      <c r="BF16" s="24">
        <v>-61.858025757927265</v>
      </c>
      <c r="BG16" s="24">
        <v>50.857433123942002</v>
      </c>
      <c r="BT16" s="49">
        <v>43770</v>
      </c>
      <c r="BU16" s="24">
        <v>8.1401299198405468</v>
      </c>
      <c r="BV16" s="24">
        <v>8.1401299177814508</v>
      </c>
      <c r="BW16" s="24">
        <v>20</v>
      </c>
      <c r="CJ16" s="49">
        <v>43770</v>
      </c>
      <c r="CK16" s="24">
        <v>-0.8484130578199256</v>
      </c>
      <c r="CL16" s="24">
        <v>-0.8484130578017357</v>
      </c>
      <c r="CM16" s="24">
        <v>0</v>
      </c>
      <c r="CZ16" s="49">
        <v>43770</v>
      </c>
      <c r="DA16" s="24">
        <v>35.048006657278165</v>
      </c>
      <c r="DB16" s="24">
        <v>35.048006468743552</v>
      </c>
      <c r="DC16" s="24">
        <v>-300</v>
      </c>
      <c r="DP16" s="49">
        <v>43770</v>
      </c>
      <c r="DQ16" s="24">
        <v>76.116360057640122</v>
      </c>
      <c r="DR16" s="24">
        <v>76.116359869163716</v>
      </c>
      <c r="DS16" s="24">
        <v>-260</v>
      </c>
      <c r="EF16" s="49">
        <v>43770</v>
      </c>
      <c r="EG16" s="24">
        <v>-0.84841305781959697</v>
      </c>
      <c r="EH16" s="24">
        <v>-0.84841305781959697</v>
      </c>
      <c r="EI16" s="24">
        <v>-0.8484130578195952</v>
      </c>
      <c r="EJ16" s="24">
        <v>-0.84841305781957388</v>
      </c>
      <c r="EK16" s="24">
        <v>-1.127986593019159E-12</v>
      </c>
      <c r="EL16" s="24">
        <v>-0.84841305781959697</v>
      </c>
      <c r="EZ16" s="22">
        <v>43770</v>
      </c>
      <c r="FA16">
        <v>2.2254274095903384</v>
      </c>
      <c r="FB16">
        <v>2.2254274095903384</v>
      </c>
      <c r="FQ16" s="22">
        <v>43770</v>
      </c>
      <c r="FR16">
        <v>2.2254274095886899</v>
      </c>
      <c r="FS16">
        <v>2.2254274095887041</v>
      </c>
      <c r="FT16">
        <v>2.2254274095886899</v>
      </c>
      <c r="FU16">
        <v>2.2254274095886757</v>
      </c>
      <c r="FV16">
        <v>9.9475983006414026E-14</v>
      </c>
      <c r="FW16">
        <v>2.2254274095886899</v>
      </c>
    </row>
    <row r="17" spans="1:179" ht="17.5" customHeight="1" x14ac:dyDescent="0.2">
      <c r="A17" s="49">
        <v>43800</v>
      </c>
      <c r="B17" s="24">
        <v>-162.31026743798725</v>
      </c>
      <c r="C17" s="24">
        <v>-166.72834546136846</v>
      </c>
      <c r="D17" s="24">
        <v>250</v>
      </c>
      <c r="R17" s="49">
        <v>43800</v>
      </c>
      <c r="S17" s="24">
        <v>-8.8033833477111898</v>
      </c>
      <c r="T17" s="24">
        <v>-8.8033833477254859</v>
      </c>
      <c r="U17" s="24">
        <v>-123.96591407620899</v>
      </c>
      <c r="V17" s="24">
        <v>-11.597651609921286</v>
      </c>
      <c r="W17" s="24">
        <v>219.15315849967845</v>
      </c>
      <c r="X17" s="24">
        <v>-8.8033833477111898</v>
      </c>
      <c r="AL17" s="49">
        <v>43800</v>
      </c>
      <c r="AM17" s="24">
        <v>-0.41066214465536177</v>
      </c>
      <c r="AN17" s="24">
        <v>-0.41532756644301116</v>
      </c>
      <c r="AO17" s="24">
        <v>300</v>
      </c>
      <c r="BA17" s="49">
        <v>43800</v>
      </c>
      <c r="BB17" s="24">
        <v>-0.41066214476276741</v>
      </c>
      <c r="BC17" s="24">
        <v>-0.41066214474790286</v>
      </c>
      <c r="BD17" s="24">
        <v>279.48348291101473</v>
      </c>
      <c r="BE17" s="24">
        <v>148.70986574064602</v>
      </c>
      <c r="BF17" s="24">
        <v>-63.635589664872754</v>
      </c>
      <c r="BG17" s="24">
        <v>-0.41066214476276741</v>
      </c>
      <c r="BT17" s="49">
        <v>43800</v>
      </c>
      <c r="BU17" s="24">
        <v>7.6351898331049597</v>
      </c>
      <c r="BV17" s="24">
        <v>7.6351898345565132</v>
      </c>
      <c r="BW17" s="24">
        <v>20</v>
      </c>
      <c r="CJ17" s="49">
        <v>43800</v>
      </c>
      <c r="CK17" s="24">
        <v>-0.80941261316547752</v>
      </c>
      <c r="CL17" s="24">
        <v>-0.80941261314910662</v>
      </c>
      <c r="CM17" s="24">
        <v>0</v>
      </c>
      <c r="CZ17" s="49">
        <v>43800</v>
      </c>
      <c r="DA17" s="24">
        <v>33.766318270820193</v>
      </c>
      <c r="DB17" s="24">
        <v>33.766318107489496</v>
      </c>
      <c r="DC17" s="24">
        <v>-300</v>
      </c>
      <c r="DP17" s="49">
        <v>43800</v>
      </c>
      <c r="DQ17" s="24">
        <v>73.12792776428978</v>
      </c>
      <c r="DR17" s="24">
        <v>73.127927601017291</v>
      </c>
      <c r="DS17" s="24">
        <v>-260</v>
      </c>
      <c r="EF17" s="49">
        <v>43800</v>
      </c>
      <c r="EG17" s="24">
        <v>-0.80941261316685065</v>
      </c>
      <c r="EH17" s="24">
        <v>-0.80941261316684887</v>
      </c>
      <c r="EI17" s="24">
        <v>-0.80941261316685065</v>
      </c>
      <c r="EJ17" s="24">
        <v>-0.80941261316684709</v>
      </c>
      <c r="EK17" s="24">
        <v>-5.5937476872713887E-12</v>
      </c>
      <c r="EL17" s="24">
        <v>-0.80941261316685065</v>
      </c>
      <c r="EZ17" s="22">
        <v>43800</v>
      </c>
      <c r="FA17">
        <v>2.1022999701235676</v>
      </c>
      <c r="FB17">
        <v>2.1022999701235676</v>
      </c>
      <c r="FQ17" s="22">
        <v>43800</v>
      </c>
      <c r="FR17">
        <v>2.102299970124534</v>
      </c>
      <c r="FS17">
        <v>2.102299970124534</v>
      </c>
      <c r="FT17">
        <v>2.102299970124534</v>
      </c>
      <c r="FU17">
        <v>2.1022999701245197</v>
      </c>
      <c r="FV17">
        <v>6.5369931689929217E-13</v>
      </c>
      <c r="FW17">
        <v>2.102299970124534</v>
      </c>
    </row>
    <row r="18" spans="1:179" ht="16.25" customHeight="1" x14ac:dyDescent="0.2">
      <c r="A18" s="49">
        <v>43831</v>
      </c>
      <c r="B18" s="24">
        <v>-120.35568167411668</v>
      </c>
      <c r="C18" s="24">
        <v>-120.35568167411668</v>
      </c>
      <c r="D18" s="24">
        <v>250</v>
      </c>
      <c r="R18" s="49">
        <v>43831</v>
      </c>
      <c r="S18" s="24">
        <v>-19.444094884278002</v>
      </c>
      <c r="T18" s="24">
        <v>-19.444094884228548</v>
      </c>
      <c r="U18" s="24">
        <v>-112.20147760966509</v>
      </c>
      <c r="V18" s="24">
        <v>-34.101898937194051</v>
      </c>
      <c r="W18" s="24">
        <v>219.51859400348854</v>
      </c>
      <c r="X18" s="24">
        <v>-19.444094884278002</v>
      </c>
      <c r="AL18" s="49">
        <v>43831</v>
      </c>
      <c r="AM18" s="24">
        <v>4.0147411902144086</v>
      </c>
      <c r="AN18" s="24">
        <v>4.0147411902144086</v>
      </c>
      <c r="AO18" s="24">
        <v>300</v>
      </c>
      <c r="BA18" s="49">
        <v>43831</v>
      </c>
      <c r="BB18" s="24">
        <v>4.0147411904481203</v>
      </c>
      <c r="BC18" s="24">
        <v>4.0147411904130763</v>
      </c>
      <c r="BD18" s="24">
        <v>258.69647427199192</v>
      </c>
      <c r="BE18" s="24">
        <v>158.46029912523147</v>
      </c>
      <c r="BF18" s="24">
        <v>-73.02359734113854</v>
      </c>
      <c r="BG18" s="24">
        <v>4.0147411904481203</v>
      </c>
      <c r="BT18" s="49">
        <v>43831</v>
      </c>
      <c r="BU18" s="24">
        <v>6.7487983213686675</v>
      </c>
      <c r="BV18" s="24">
        <v>6.7487983213686675</v>
      </c>
      <c r="BW18" s="24">
        <v>20</v>
      </c>
      <c r="CJ18" s="49">
        <v>43831</v>
      </c>
      <c r="CK18" s="24">
        <v>-0.78868944459463819</v>
      </c>
      <c r="CL18" s="24">
        <v>-0.78868944459463819</v>
      </c>
      <c r="CM18" s="24">
        <v>0</v>
      </c>
      <c r="CZ18" s="49">
        <v>43831</v>
      </c>
      <c r="DA18" s="24">
        <v>48.094430173106957</v>
      </c>
      <c r="DB18" s="24">
        <v>48.094430173106957</v>
      </c>
      <c r="DC18" s="24">
        <v>-300</v>
      </c>
      <c r="DP18" s="49">
        <v>43831</v>
      </c>
      <c r="DQ18" s="24">
        <v>86.861470696254401</v>
      </c>
      <c r="DR18" s="24">
        <v>86.861470696254401</v>
      </c>
      <c r="DS18" s="24">
        <v>-260</v>
      </c>
      <c r="EF18" s="49">
        <v>43831</v>
      </c>
      <c r="EG18" s="24">
        <v>-0.78868944458709045</v>
      </c>
      <c r="EH18" s="24">
        <v>-0.78868944458714196</v>
      </c>
      <c r="EI18" s="24">
        <v>-0.78868944458704426</v>
      </c>
      <c r="EJ18" s="24">
        <v>-0.78868944458705492</v>
      </c>
      <c r="EK18" s="24">
        <v>-2.9230307063699001E-10</v>
      </c>
      <c r="EL18" s="24">
        <v>-0.78868944458709045</v>
      </c>
      <c r="EZ18" s="22">
        <v>43831</v>
      </c>
      <c r="FA18">
        <v>2.0731837762141367</v>
      </c>
      <c r="FB18">
        <v>2.0731837762141367</v>
      </c>
      <c r="FQ18" s="22">
        <v>43831</v>
      </c>
      <c r="FR18">
        <v>2.0731837762149183</v>
      </c>
      <c r="FS18">
        <v>2.0731837762151883</v>
      </c>
      <c r="FT18">
        <v>2.0731837762138525</v>
      </c>
      <c r="FU18">
        <v>2.0731837762152026</v>
      </c>
      <c r="FV18">
        <v>5.0860649025707971E-11</v>
      </c>
      <c r="FW18">
        <v>2.0731837762149183</v>
      </c>
    </row>
    <row r="19" spans="1:179" ht="15.5" customHeight="1" x14ac:dyDescent="0.2">
      <c r="A19" s="49">
        <v>43862</v>
      </c>
      <c r="B19" s="24">
        <v>-114.08030152317394</v>
      </c>
      <c r="C19" s="24">
        <v>-114.08030152317394</v>
      </c>
      <c r="D19" s="24">
        <v>250</v>
      </c>
      <c r="R19" s="49">
        <v>43862</v>
      </c>
      <c r="S19" s="24">
        <v>-47.0692759344889</v>
      </c>
      <c r="T19" s="24">
        <v>-47.069275916933634</v>
      </c>
      <c r="U19" s="24">
        <v>-74.366621067140812</v>
      </c>
      <c r="V19" s="24">
        <v>-56.72582260003685</v>
      </c>
      <c r="W19" s="24">
        <v>198.0072440389668</v>
      </c>
      <c r="X19" s="24">
        <v>-47.0692759344889</v>
      </c>
      <c r="AL19" s="49">
        <v>43862</v>
      </c>
      <c r="AM19" s="24">
        <v>99.9083388306899</v>
      </c>
      <c r="AN19" s="24">
        <v>99.9083388306899</v>
      </c>
      <c r="AO19" s="24">
        <v>300</v>
      </c>
      <c r="BA19" s="49">
        <v>43862</v>
      </c>
      <c r="BB19" s="24">
        <v>99.908338831201718</v>
      </c>
      <c r="BC19" s="24">
        <v>99.908338832329321</v>
      </c>
      <c r="BD19" s="24">
        <v>235.96146334328597</v>
      </c>
      <c r="BE19" s="24">
        <v>218.32066487620722</v>
      </c>
      <c r="BF19" s="24">
        <v>-55.661216757451683</v>
      </c>
      <c r="BG19" s="24">
        <v>99.908338831201718</v>
      </c>
      <c r="BT19" s="49">
        <v>43862</v>
      </c>
      <c r="BU19" s="24">
        <v>7.6635081532367622</v>
      </c>
      <c r="BV19" s="24">
        <v>7.6635081532367622</v>
      </c>
      <c r="BW19" s="24">
        <v>20</v>
      </c>
      <c r="CJ19" s="49">
        <v>43862</v>
      </c>
      <c r="CK19" s="24">
        <v>-0.84712277075414022</v>
      </c>
      <c r="CL19" s="24">
        <v>-0.84712277075414022</v>
      </c>
      <c r="CM19" s="24">
        <v>0</v>
      </c>
      <c r="CZ19" s="49">
        <v>43862</v>
      </c>
      <c r="DA19" s="24">
        <v>53.255164896545466</v>
      </c>
      <c r="DB19" s="24">
        <v>53.255164896545466</v>
      </c>
      <c r="DC19" s="24">
        <v>-300</v>
      </c>
      <c r="DP19" s="49">
        <v>43862</v>
      </c>
      <c r="DQ19" s="24">
        <v>94.452557005686685</v>
      </c>
      <c r="DR19" s="24">
        <v>94.452557005686685</v>
      </c>
      <c r="DS19" s="24">
        <v>-260</v>
      </c>
      <c r="EF19" s="49">
        <v>43862</v>
      </c>
      <c r="EG19" s="24">
        <v>-0.84712277076136822</v>
      </c>
      <c r="EH19" s="24">
        <v>-0.84712277076130249</v>
      </c>
      <c r="EI19" s="24">
        <v>-0.84712277076143216</v>
      </c>
      <c r="EJ19" s="24">
        <v>-0.84712277076128295</v>
      </c>
      <c r="EK19" s="24">
        <v>-6.8922645368729718E-13</v>
      </c>
      <c r="EL19" s="24">
        <v>-0.84712277076136822</v>
      </c>
      <c r="EZ19" s="22">
        <v>43862</v>
      </c>
      <c r="FA19">
        <v>2.1907231112127192</v>
      </c>
      <c r="FB19">
        <v>2.1907231112127192</v>
      </c>
      <c r="FQ19" s="22">
        <v>43862</v>
      </c>
      <c r="FR19">
        <v>2.1907231105604694</v>
      </c>
      <c r="FS19">
        <v>2.1907231105623453</v>
      </c>
      <c r="FT19">
        <v>2.1907231105600289</v>
      </c>
      <c r="FU19">
        <v>2.1907231105612368</v>
      </c>
      <c r="FV19">
        <v>1.4921397450962104E-12</v>
      </c>
      <c r="FW19">
        <v>2.1907231105604694</v>
      </c>
    </row>
    <row r="20" spans="1:179" ht="17.5" customHeight="1" x14ac:dyDescent="0.2">
      <c r="A20" s="49">
        <v>43891</v>
      </c>
      <c r="B20" s="24">
        <v>-126.76468909940843</v>
      </c>
      <c r="C20" s="24">
        <v>-126.76468909940843</v>
      </c>
      <c r="D20" s="24">
        <v>250</v>
      </c>
      <c r="R20" s="49">
        <v>43891</v>
      </c>
      <c r="S20" s="24">
        <v>-60.148480212883356</v>
      </c>
      <c r="T20" s="24">
        <v>-60.148480225934577</v>
      </c>
      <c r="U20" s="24">
        <v>-98.751561305708947</v>
      </c>
      <c r="V20" s="24">
        <v>-71.693154226025797</v>
      </c>
      <c r="W20" s="24">
        <v>220.39424468187048</v>
      </c>
      <c r="X20" s="24">
        <v>-60.148480212883356</v>
      </c>
      <c r="AL20" s="49">
        <v>43891</v>
      </c>
      <c r="AM20" s="24">
        <v>43.945240097411443</v>
      </c>
      <c r="AN20" s="24">
        <v>43.945240097411443</v>
      </c>
      <c r="AO20" s="24">
        <v>300</v>
      </c>
      <c r="BA20" s="49">
        <v>43891</v>
      </c>
      <c r="BB20" s="24">
        <v>43.945240111906912</v>
      </c>
      <c r="BC20" s="24">
        <v>43.945240097373357</v>
      </c>
      <c r="BD20" s="24">
        <v>258.1587350052323</v>
      </c>
      <c r="BE20" s="24">
        <v>192.4170178694265</v>
      </c>
      <c r="BF20" s="24">
        <v>-80.141179000412578</v>
      </c>
      <c r="BG20" s="24">
        <v>43.945240111906912</v>
      </c>
      <c r="BT20" s="49">
        <v>43891</v>
      </c>
      <c r="BU20" s="24">
        <v>6.9694604078758857</v>
      </c>
      <c r="BV20" s="24">
        <v>6.9694604078758857</v>
      </c>
      <c r="BW20" s="24">
        <v>20</v>
      </c>
      <c r="CJ20" s="49">
        <v>43891</v>
      </c>
      <c r="CK20" s="24">
        <v>-0.79397774484277761</v>
      </c>
      <c r="CL20" s="24">
        <v>-0.79397774484277761</v>
      </c>
      <c r="CM20" s="24">
        <v>0</v>
      </c>
      <c r="CZ20" s="49">
        <v>43891</v>
      </c>
      <c r="DA20" s="24">
        <v>43.723975869768765</v>
      </c>
      <c r="DB20" s="24">
        <v>43.723975869768765</v>
      </c>
      <c r="DC20" s="24">
        <v>-300</v>
      </c>
      <c r="DP20" s="49">
        <v>43891</v>
      </c>
      <c r="DQ20" s="24">
        <v>83.070260966138449</v>
      </c>
      <c r="DR20" s="24">
        <v>83.070260966138449</v>
      </c>
      <c r="DS20" s="24">
        <v>-260</v>
      </c>
      <c r="EF20" s="49">
        <v>43891</v>
      </c>
      <c r="EG20" s="24">
        <v>-0.79397774484141159</v>
      </c>
      <c r="EH20" s="24">
        <v>-0.79397774484289663</v>
      </c>
      <c r="EI20" s="24">
        <v>-0.7939777448428611</v>
      </c>
      <c r="EJ20" s="24">
        <v>-0.79397774484287353</v>
      </c>
      <c r="EK20" s="24">
        <v>-2.4232917894551065E-9</v>
      </c>
      <c r="EL20" s="24">
        <v>-0.79397774484141159</v>
      </c>
      <c r="EZ20" s="22">
        <v>43891</v>
      </c>
      <c r="FA20">
        <v>2.0661549531942001</v>
      </c>
      <c r="FB20">
        <v>2.0661549531942001</v>
      </c>
      <c r="FQ20" s="22">
        <v>43891</v>
      </c>
      <c r="FR20">
        <v>2.0661549531973264</v>
      </c>
      <c r="FS20">
        <v>2.0661549531990318</v>
      </c>
      <c r="FT20">
        <v>2.0661549532004813</v>
      </c>
      <c r="FU20">
        <v>2.0661549531986481</v>
      </c>
      <c r="FV20">
        <v>8.7338491994159995E-10</v>
      </c>
      <c r="FW20">
        <v>2.0661549531973264</v>
      </c>
    </row>
    <row r="21" spans="1:179" ht="20.5" customHeight="1" x14ac:dyDescent="0.2">
      <c r="A21" s="49">
        <v>43922</v>
      </c>
      <c r="B21" s="24">
        <v>-118.5865228340657</v>
      </c>
      <c r="C21" s="24">
        <v>-118.5865228340657</v>
      </c>
      <c r="D21" s="24">
        <v>250</v>
      </c>
      <c r="R21" s="49">
        <v>43922</v>
      </c>
      <c r="S21" s="24">
        <v>-36.422761692996119</v>
      </c>
      <c r="T21" s="24">
        <v>-36.422761690789088</v>
      </c>
      <c r="U21" s="24">
        <v>-91.661624394986433</v>
      </c>
      <c r="V21" s="24">
        <v>-38.645027729952062</v>
      </c>
      <c r="W21" s="24">
        <v>221.24280980248722</v>
      </c>
      <c r="X21" s="24">
        <v>-36.422761692996119</v>
      </c>
      <c r="AL21" s="49">
        <v>43922</v>
      </c>
      <c r="AM21" s="24">
        <v>14.016743036860134</v>
      </c>
      <c r="AN21" s="24">
        <v>14.016743036860134</v>
      </c>
      <c r="AO21" s="24">
        <v>300</v>
      </c>
      <c r="BA21" s="49">
        <v>43922</v>
      </c>
      <c r="BB21" s="24">
        <v>14.016743037004403</v>
      </c>
      <c r="BC21" s="24">
        <v>14.01674303484026</v>
      </c>
      <c r="BD21" s="24">
        <v>242.05304871725656</v>
      </c>
      <c r="BE21" s="24">
        <v>157.15758544392139</v>
      </c>
      <c r="BF21" s="24">
        <v>-89.855309847246403</v>
      </c>
      <c r="BG21" s="24">
        <v>14.016743037004403</v>
      </c>
      <c r="BT21" s="49">
        <v>43922</v>
      </c>
      <c r="BU21" s="24">
        <v>7.6825123893395357</v>
      </c>
      <c r="BV21" s="24">
        <v>7.6825123893395357</v>
      </c>
      <c r="BW21" s="24">
        <v>20</v>
      </c>
      <c r="CJ21" s="49">
        <v>43922</v>
      </c>
      <c r="CK21" s="24">
        <v>-0.83463698359446425</v>
      </c>
      <c r="CL21" s="24">
        <v>-0.83463698359446425</v>
      </c>
      <c r="CM21" s="24">
        <v>0</v>
      </c>
      <c r="CZ21" s="49">
        <v>43922</v>
      </c>
      <c r="DA21" s="24">
        <v>39.286303437547758</v>
      </c>
      <c r="DB21" s="24">
        <v>39.286303437547758</v>
      </c>
      <c r="DC21" s="24">
        <v>-300</v>
      </c>
      <c r="DP21" s="49">
        <v>43922</v>
      </c>
      <c r="DQ21" s="24">
        <v>80.292074805503944</v>
      </c>
      <c r="DR21" s="24">
        <v>80.292074805503944</v>
      </c>
      <c r="DS21" s="24">
        <v>-260</v>
      </c>
      <c r="EF21" s="49">
        <v>43922</v>
      </c>
      <c r="EG21" s="24">
        <v>-0.83463698359572192</v>
      </c>
      <c r="EH21" s="24">
        <v>-0.83463698359918759</v>
      </c>
      <c r="EI21" s="24">
        <v>-0.8346369836000207</v>
      </c>
      <c r="EJ21" s="24">
        <v>-0.83463698360000826</v>
      </c>
      <c r="EK21" s="24">
        <v>-8.0397910551255336E-12</v>
      </c>
      <c r="EL21" s="24">
        <v>-0.83463698359572192</v>
      </c>
      <c r="EZ21" s="22">
        <v>43922</v>
      </c>
      <c r="FA21">
        <v>2.1882234595250338</v>
      </c>
      <c r="FB21">
        <v>2.1882234595250338</v>
      </c>
      <c r="FQ21" s="22">
        <v>43922</v>
      </c>
      <c r="FR21">
        <v>2.1882234595457959</v>
      </c>
      <c r="FS21">
        <v>2.1882234595783956</v>
      </c>
      <c r="FT21">
        <v>2.188223459532793</v>
      </c>
      <c r="FU21">
        <v>2.1882234595329493</v>
      </c>
      <c r="FV21">
        <v>8.5265128291212022E-13</v>
      </c>
      <c r="FW21">
        <v>2.1882234595457959</v>
      </c>
    </row>
    <row r="22" spans="1:179" x14ac:dyDescent="0.2">
      <c r="A22" s="49">
        <v>43952</v>
      </c>
      <c r="B22" s="24">
        <v>-130.70013103452072</v>
      </c>
      <c r="C22" s="24">
        <v>-130.70013103452072</v>
      </c>
      <c r="D22" s="24">
        <v>250</v>
      </c>
      <c r="R22" s="49">
        <v>43952</v>
      </c>
      <c r="S22" s="24">
        <v>-58.594307830272044</v>
      </c>
      <c r="T22" s="24">
        <v>-58.594307830303194</v>
      </c>
      <c r="U22" s="24">
        <v>-100.76489157249802</v>
      </c>
      <c r="V22" s="24">
        <v>-74.131263254086576</v>
      </c>
      <c r="W22" s="24">
        <v>221.26620349444056</v>
      </c>
      <c r="X22" s="24">
        <v>-58.594307830272044</v>
      </c>
      <c r="AL22" s="49">
        <v>43952</v>
      </c>
      <c r="AM22" s="24">
        <v>34.850102458905894</v>
      </c>
      <c r="AN22" s="24">
        <v>34.850102458905894</v>
      </c>
      <c r="AO22" s="24">
        <v>300</v>
      </c>
      <c r="BA22" s="49">
        <v>43952</v>
      </c>
      <c r="BB22" s="24">
        <v>34.850102458932326</v>
      </c>
      <c r="BC22" s="24">
        <v>34.850102458937556</v>
      </c>
      <c r="BD22" s="24">
        <v>247.10180211550733</v>
      </c>
      <c r="BE22" s="24">
        <v>166.54715849413577</v>
      </c>
      <c r="BF22" s="24">
        <v>-93.83151852766278</v>
      </c>
      <c r="BG22" s="24">
        <v>34.850102458932326</v>
      </c>
      <c r="BT22" s="49">
        <v>43952</v>
      </c>
      <c r="BU22" s="24">
        <v>7.405280651179055</v>
      </c>
      <c r="BV22" s="24">
        <v>7.405280651179055</v>
      </c>
      <c r="BW22" s="24">
        <v>20</v>
      </c>
      <c r="CJ22" s="49">
        <v>43952</v>
      </c>
      <c r="CK22" s="24">
        <v>-0.81405002788596903</v>
      </c>
      <c r="CL22" s="24">
        <v>-0.81405002788596903</v>
      </c>
      <c r="CM22" s="24">
        <v>0</v>
      </c>
      <c r="CZ22" s="49">
        <v>43952</v>
      </c>
      <c r="DA22" s="24">
        <v>37.72165956866229</v>
      </c>
      <c r="DB22" s="24">
        <v>37.72165956866229</v>
      </c>
      <c r="DC22" s="24">
        <v>-300</v>
      </c>
      <c r="DP22" s="49">
        <v>43952</v>
      </c>
      <c r="DQ22" s="24">
        <v>77.769252459838754</v>
      </c>
      <c r="DR22" s="24">
        <v>77.769252459838754</v>
      </c>
      <c r="DS22" s="24">
        <v>-260</v>
      </c>
      <c r="EF22" s="49">
        <v>43952</v>
      </c>
      <c r="EG22" s="24">
        <v>-0.81405002788542014</v>
      </c>
      <c r="EH22" s="24">
        <v>-0.81405002788544145</v>
      </c>
      <c r="EI22" s="24">
        <v>-0.814050027885445</v>
      </c>
      <c r="EJ22" s="24">
        <v>-0.81405002788544856</v>
      </c>
      <c r="EK22" s="24">
        <v>-1.8278711877428577E-12</v>
      </c>
      <c r="EL22" s="24">
        <v>-0.81405002788542014</v>
      </c>
      <c r="EZ22" s="22">
        <v>43952</v>
      </c>
      <c r="FA22">
        <v>2.1234303140518023</v>
      </c>
      <c r="FB22">
        <v>2.1234303140518023</v>
      </c>
      <c r="FQ22" s="22">
        <v>43952</v>
      </c>
      <c r="FR22">
        <v>2.1234303140564634</v>
      </c>
      <c r="FS22">
        <v>2.1234303140567476</v>
      </c>
      <c r="FT22">
        <v>2.1234303140558097</v>
      </c>
      <c r="FU22">
        <v>2.1234303140562076</v>
      </c>
      <c r="FV22">
        <v>-4.2632564145606011E-13</v>
      </c>
      <c r="FW22">
        <v>2.1234303140564634</v>
      </c>
    </row>
    <row r="23" spans="1:179" x14ac:dyDescent="0.2">
      <c r="A23" s="49">
        <v>43983</v>
      </c>
      <c r="B23" s="24">
        <v>-129.34714931349629</v>
      </c>
      <c r="C23" s="24">
        <v>-129.34714931349629</v>
      </c>
      <c r="D23" s="24">
        <v>250</v>
      </c>
      <c r="R23" s="49">
        <v>43983</v>
      </c>
      <c r="S23" s="24">
        <v>-73.28777367385581</v>
      </c>
      <c r="T23" s="24">
        <v>-73.287773670991413</v>
      </c>
      <c r="U23" s="24">
        <v>-99.789543600051843</v>
      </c>
      <c r="V23" s="24">
        <v>-73.287773688523146</v>
      </c>
      <c r="W23" s="24">
        <v>217.93617709509368</v>
      </c>
      <c r="X23" s="24">
        <v>-73.28777367385581</v>
      </c>
      <c r="AL23" s="49">
        <v>43983</v>
      </c>
      <c r="AM23" s="24">
        <v>60.442682542838156</v>
      </c>
      <c r="AN23" s="24">
        <v>60.442682542838156</v>
      </c>
      <c r="AO23" s="24">
        <v>300</v>
      </c>
      <c r="BA23" s="49">
        <v>43983</v>
      </c>
      <c r="BB23" s="24">
        <v>60.442682542547232</v>
      </c>
      <c r="BC23" s="24">
        <v>60.442682543251294</v>
      </c>
      <c r="BD23" s="24">
        <v>245.67662946983461</v>
      </c>
      <c r="BE23" s="24">
        <v>189.98876966836372</v>
      </c>
      <c r="BF23" s="24">
        <v>-90.837374838447516</v>
      </c>
      <c r="BG23" s="24">
        <v>60.442682542547232</v>
      </c>
      <c r="BT23" s="49">
        <v>43983</v>
      </c>
      <c r="BU23" s="24">
        <v>7.8474607814969204</v>
      </c>
      <c r="BV23" s="24">
        <v>7.8474607814969204</v>
      </c>
      <c r="BW23" s="24">
        <v>20</v>
      </c>
      <c r="CJ23" s="49">
        <v>43983</v>
      </c>
      <c r="CK23" s="24">
        <v>-0.83900768421881367</v>
      </c>
      <c r="CL23" s="24">
        <v>-0.83900768421881367</v>
      </c>
      <c r="CM23" s="24">
        <v>0</v>
      </c>
      <c r="CZ23" s="49">
        <v>43983</v>
      </c>
      <c r="DA23" s="24">
        <v>34.892617738165427</v>
      </c>
      <c r="DB23" s="24">
        <v>34.892617738165427</v>
      </c>
      <c r="DC23" s="24">
        <v>-300</v>
      </c>
      <c r="DP23" s="49">
        <v>43983</v>
      </c>
      <c r="DQ23" s="24">
        <v>75.399664172524353</v>
      </c>
      <c r="DR23" s="24">
        <v>75.399664172524353</v>
      </c>
      <c r="DS23" s="24">
        <v>-260</v>
      </c>
      <c r="EF23" s="49">
        <v>43983</v>
      </c>
      <c r="EG23" s="24">
        <v>-0.83900768421826477</v>
      </c>
      <c r="EH23" s="24">
        <v>-0.83900768421825589</v>
      </c>
      <c r="EI23" s="24">
        <v>-0.83900768421834293</v>
      </c>
      <c r="EJ23" s="24">
        <v>-0.83900768421832694</v>
      </c>
      <c r="EK23" s="24">
        <v>-1.4210854715202004E-14</v>
      </c>
      <c r="EL23" s="24">
        <v>-0.83900768421826477</v>
      </c>
      <c r="EZ23" s="22">
        <v>43983</v>
      </c>
      <c r="FA23">
        <v>2.2034966845094459</v>
      </c>
      <c r="FB23">
        <v>2.2034966845094459</v>
      </c>
      <c r="FQ23" s="22">
        <v>43983</v>
      </c>
      <c r="FR23">
        <v>2.2034966845139223</v>
      </c>
      <c r="FS23">
        <v>2.2034966845128139</v>
      </c>
      <c r="FT23">
        <v>2.2034966845154855</v>
      </c>
      <c r="FU23">
        <v>2.2034966845137802</v>
      </c>
      <c r="FV23">
        <v>0</v>
      </c>
      <c r="FW23">
        <v>2.2034966845139223</v>
      </c>
    </row>
    <row r="24" spans="1:179" x14ac:dyDescent="0.2">
      <c r="A24" s="49">
        <v>44013</v>
      </c>
      <c r="B24" s="24">
        <v>-142.36702918826063</v>
      </c>
      <c r="C24" s="24">
        <v>-142.04732575238268</v>
      </c>
      <c r="D24" s="24">
        <v>250</v>
      </c>
      <c r="R24" s="49">
        <v>44013</v>
      </c>
      <c r="S24" s="24">
        <v>35.529114744262927</v>
      </c>
      <c r="T24" s="24">
        <v>35.529114744108256</v>
      </c>
      <c r="U24" s="24">
        <v>-85.607498193702639</v>
      </c>
      <c r="V24" s="24">
        <v>2.1049560725834056</v>
      </c>
      <c r="W24" s="24">
        <v>223.77932085783351</v>
      </c>
      <c r="X24" s="24">
        <v>35.529114744262927</v>
      </c>
      <c r="AL24" s="49">
        <v>44013</v>
      </c>
      <c r="AM24" s="24">
        <v>-46.017078848788515</v>
      </c>
      <c r="AN24" s="24">
        <v>-48.939601609949023</v>
      </c>
      <c r="AO24" s="24">
        <v>300</v>
      </c>
      <c r="BA24" s="49">
        <v>44013</v>
      </c>
      <c r="BB24" s="24">
        <v>-46.01707886238367</v>
      </c>
      <c r="BC24" s="24">
        <v>-46.01707886239916</v>
      </c>
      <c r="BD24" s="24">
        <v>239.87794224122695</v>
      </c>
      <c r="BE24" s="24">
        <v>100.7309654698164</v>
      </c>
      <c r="BF24" s="24">
        <v>-88.182204209665244</v>
      </c>
      <c r="BG24" s="24">
        <v>-46.01707886238367</v>
      </c>
      <c r="BT24" s="49">
        <v>44013</v>
      </c>
      <c r="BU24" s="24">
        <v>8.7767036404911778</v>
      </c>
      <c r="BV24" s="24">
        <v>8.7767036414006725</v>
      </c>
      <c r="BW24" s="24">
        <v>20</v>
      </c>
      <c r="CJ24" s="49">
        <v>44013</v>
      </c>
      <c r="CK24" s="24">
        <v>-0.80844751323274977</v>
      </c>
      <c r="CL24" s="24">
        <v>-0.80844751318727504</v>
      </c>
      <c r="CM24" s="24">
        <v>0</v>
      </c>
      <c r="CZ24" s="49">
        <v>44013</v>
      </c>
      <c r="DA24" s="24">
        <v>34.26541640306823</v>
      </c>
      <c r="DB24" s="24">
        <v>34.265416080772411</v>
      </c>
      <c r="DC24" s="24">
        <v>-300</v>
      </c>
      <c r="DP24" s="49">
        <v>44013</v>
      </c>
      <c r="DQ24" s="24">
        <v>74.044762575591449</v>
      </c>
      <c r="DR24" s="24">
        <v>74.044762253324734</v>
      </c>
      <c r="DS24" s="24">
        <v>-260</v>
      </c>
      <c r="EF24" s="49">
        <v>44013</v>
      </c>
      <c r="EG24" s="24">
        <v>-0.80844751323365749</v>
      </c>
      <c r="EH24" s="24">
        <v>-0.80844751323361308</v>
      </c>
      <c r="EI24" s="24">
        <v>-0.80844751323365749</v>
      </c>
      <c r="EJ24" s="24">
        <v>-0.80844751323372499</v>
      </c>
      <c r="EK24" s="24">
        <v>-2.3090862555363856E-11</v>
      </c>
      <c r="EL24" s="24">
        <v>-0.80844751323365749</v>
      </c>
      <c r="EZ24" s="22">
        <v>44013</v>
      </c>
      <c r="FA24">
        <v>2.093606966023799</v>
      </c>
      <c r="FB24">
        <v>2.0936069660092471</v>
      </c>
      <c r="FQ24" s="22">
        <v>44013</v>
      </c>
      <c r="FR24">
        <v>2.0936069660129419</v>
      </c>
      <c r="FS24">
        <v>2.0936069660129277</v>
      </c>
      <c r="FT24">
        <v>2.0936069660129277</v>
      </c>
      <c r="FU24">
        <v>2.0936069660129846</v>
      </c>
      <c r="FV24">
        <v>8.2422957348171622E-12</v>
      </c>
      <c r="FW24">
        <v>2.0936069660129419</v>
      </c>
    </row>
    <row r="25" spans="1:179" x14ac:dyDescent="0.2">
      <c r="A25" s="49">
        <v>44044</v>
      </c>
      <c r="B25" s="24">
        <v>-79.871895131065003</v>
      </c>
      <c r="C25" s="24">
        <v>-88.557086259274001</v>
      </c>
      <c r="D25" s="24">
        <v>250</v>
      </c>
      <c r="R25" s="49">
        <v>44044</v>
      </c>
      <c r="S25" s="24">
        <v>37.086377885835645</v>
      </c>
      <c r="T25" s="24">
        <v>37.086377885363731</v>
      </c>
      <c r="U25" s="24">
        <v>-41.223063759049182</v>
      </c>
      <c r="V25" s="24">
        <v>2.1714525035092436</v>
      </c>
      <c r="W25" s="24">
        <v>224.41733700954967</v>
      </c>
      <c r="X25" s="24">
        <v>37.086377885835645</v>
      </c>
      <c r="AL25" s="49">
        <v>44044</v>
      </c>
      <c r="AM25" s="24">
        <v>-47.72893504347303</v>
      </c>
      <c r="AN25" s="24">
        <v>-53.470251919527072</v>
      </c>
      <c r="AO25" s="24">
        <v>300</v>
      </c>
      <c r="BA25" s="49">
        <v>44044</v>
      </c>
      <c r="BB25" s="24">
        <v>-47.728935047187065</v>
      </c>
      <c r="BC25" s="24">
        <v>-47.728935046637503</v>
      </c>
      <c r="BD25" s="24">
        <v>192.73684435943585</v>
      </c>
      <c r="BE25" s="24">
        <v>100.33563053412405</v>
      </c>
      <c r="BF25" s="24">
        <v>-91.453994702638866</v>
      </c>
      <c r="BG25" s="24">
        <v>-47.728935047187065</v>
      </c>
      <c r="BT25" s="49">
        <v>44044</v>
      </c>
      <c r="BU25" s="24">
        <v>8.5196843345693196</v>
      </c>
      <c r="BV25" s="24">
        <v>8.5196843309240649</v>
      </c>
      <c r="BW25" s="24">
        <v>20</v>
      </c>
      <c r="CJ25" s="49">
        <v>44044</v>
      </c>
      <c r="CK25" s="24">
        <v>-0.82847624516034557</v>
      </c>
      <c r="CL25" s="24">
        <v>-0.82847624517489749</v>
      </c>
      <c r="CM25" s="24">
        <v>0</v>
      </c>
      <c r="CZ25" s="49">
        <v>44044</v>
      </c>
      <c r="DA25" s="24">
        <v>34.541979894856922</v>
      </c>
      <c r="DB25" s="24">
        <v>34.541979661153164</v>
      </c>
      <c r="DC25" s="24">
        <v>-300</v>
      </c>
      <c r="DP25" s="49">
        <v>44044</v>
      </c>
      <c r="DQ25" s="24">
        <v>74.875845929578645</v>
      </c>
      <c r="DR25" s="24">
        <v>74.875845695933094</v>
      </c>
      <c r="DS25" s="24">
        <v>-260</v>
      </c>
      <c r="EF25" s="49">
        <v>44044</v>
      </c>
      <c r="EG25" s="24">
        <v>-0.82847624516140606</v>
      </c>
      <c r="EH25" s="24">
        <v>-0.82847624516135987</v>
      </c>
      <c r="EI25" s="24">
        <v>-0.82847624516140428</v>
      </c>
      <c r="EJ25" s="24">
        <v>-0.82847624516118401</v>
      </c>
      <c r="EK25" s="24">
        <v>-6.5130123516610183E-11</v>
      </c>
      <c r="EL25" s="24">
        <v>-0.82847624516140606</v>
      </c>
      <c r="EZ25" s="22">
        <v>44044</v>
      </c>
      <c r="FA25">
        <v>2.1624874720437219</v>
      </c>
      <c r="FB25">
        <v>2.1624874720437219</v>
      </c>
      <c r="FQ25" s="22">
        <v>44044</v>
      </c>
      <c r="FR25">
        <v>2.1624874720431819</v>
      </c>
      <c r="FS25">
        <v>2.1624874720431535</v>
      </c>
      <c r="FT25">
        <v>2.1624874720431819</v>
      </c>
      <c r="FU25">
        <v>2.1624874720429688</v>
      </c>
      <c r="FV25">
        <v>7.1480599217466079E-12</v>
      </c>
      <c r="FW25">
        <v>2.1624874720431819</v>
      </c>
    </row>
    <row r="26" spans="1:179" x14ac:dyDescent="0.2">
      <c r="A26" s="49">
        <v>44075</v>
      </c>
      <c r="B26" s="24">
        <v>-136.21502433685123</v>
      </c>
      <c r="C26" s="24">
        <v>-136.22303269356894</v>
      </c>
      <c r="D26" s="24">
        <v>250</v>
      </c>
      <c r="R26" s="49">
        <v>44075</v>
      </c>
      <c r="S26" s="24">
        <v>2.5649615754618083</v>
      </c>
      <c r="T26" s="24">
        <v>2.5649615784326159</v>
      </c>
      <c r="U26" s="24">
        <v>-95.489455529935469</v>
      </c>
      <c r="V26" s="24">
        <v>1.7914051559600068</v>
      </c>
      <c r="W26" s="24">
        <v>220.13306850035491</v>
      </c>
      <c r="X26" s="24">
        <v>2.5649615754618083</v>
      </c>
      <c r="AL26" s="49">
        <v>44075</v>
      </c>
      <c r="AM26" s="24">
        <v>-13.438791851309361</v>
      </c>
      <c r="AN26" s="24">
        <v>-3.4522715097700711</v>
      </c>
      <c r="AO26" s="24">
        <v>300</v>
      </c>
      <c r="BA26" s="49">
        <v>44075</v>
      </c>
      <c r="BB26" s="24">
        <v>-13.438791847786291</v>
      </c>
      <c r="BC26" s="24">
        <v>-13.438791851178195</v>
      </c>
      <c r="BD26" s="24">
        <v>245.78448248603797</v>
      </c>
      <c r="BE26" s="24">
        <v>121.47726349976119</v>
      </c>
      <c r="BF26" s="24">
        <v>-89.83804154394744</v>
      </c>
      <c r="BG26" s="24">
        <v>-13.438791847786291</v>
      </c>
      <c r="BT26" s="49">
        <v>44075</v>
      </c>
      <c r="BU26" s="24">
        <v>8.9655249679308326</v>
      </c>
      <c r="BV26" s="24">
        <v>8.9655249780771555</v>
      </c>
      <c r="BW26" s="24">
        <v>20</v>
      </c>
      <c r="CJ26" s="49">
        <v>44075</v>
      </c>
      <c r="CK26" s="24">
        <v>-0.85576692591530445</v>
      </c>
      <c r="CL26" s="24">
        <v>-0.85576692606082361</v>
      </c>
      <c r="CM26" s="24">
        <v>0</v>
      </c>
      <c r="CZ26" s="49">
        <v>44075</v>
      </c>
      <c r="DA26" s="24">
        <v>35.107338306377642</v>
      </c>
      <c r="DB26" s="24">
        <v>35.107339022506494</v>
      </c>
      <c r="DC26" s="24">
        <v>-300</v>
      </c>
      <c r="DP26" s="49">
        <v>44075</v>
      </c>
      <c r="DQ26" s="24">
        <v>76.290916900645243</v>
      </c>
      <c r="DR26" s="24">
        <v>76.290917616774095</v>
      </c>
      <c r="DS26" s="24">
        <v>-260</v>
      </c>
      <c r="EF26" s="49">
        <v>44075</v>
      </c>
      <c r="EG26" s="24">
        <v>-0.85576692591442871</v>
      </c>
      <c r="EH26" s="24">
        <v>-0.85576692591446601</v>
      </c>
      <c r="EI26" s="24">
        <v>-0.85576692591443937</v>
      </c>
      <c r="EJ26" s="24">
        <v>-0.85576692591446957</v>
      </c>
      <c r="EK26" s="24">
        <v>-1.5032544098403378E-9</v>
      </c>
      <c r="EL26" s="24">
        <v>-0.85576692591442871</v>
      </c>
      <c r="EZ26" s="22">
        <v>44075</v>
      </c>
      <c r="FA26">
        <v>2.2401906635641353</v>
      </c>
      <c r="FB26">
        <v>2.2401906635641353</v>
      </c>
      <c r="FQ26" s="22">
        <v>44075</v>
      </c>
      <c r="FR26">
        <v>2.2401906635572573</v>
      </c>
      <c r="FS26">
        <v>2.2401906635572999</v>
      </c>
      <c r="FT26">
        <v>2.2401906635572573</v>
      </c>
      <c r="FU26">
        <v>2.2401906635572999</v>
      </c>
      <c r="FV26">
        <v>1.0217604540230241E-10</v>
      </c>
      <c r="FW26">
        <v>2.2401906635572573</v>
      </c>
    </row>
    <row r="27" spans="1:179" x14ac:dyDescent="0.2">
      <c r="A27" s="49">
        <v>44105</v>
      </c>
      <c r="B27" s="24">
        <v>-143.10600142453472</v>
      </c>
      <c r="C27" s="24">
        <v>-143.09117120490794</v>
      </c>
      <c r="D27" s="24">
        <v>250</v>
      </c>
      <c r="R27" s="49">
        <v>44105</v>
      </c>
      <c r="S27" s="24">
        <v>0.63672238155169225</v>
      </c>
      <c r="T27" s="24">
        <v>0.63672155506623085</v>
      </c>
      <c r="U27" s="24">
        <v>-102.32015298628227</v>
      </c>
      <c r="V27" s="24">
        <v>-6.3538436734233983E-9</v>
      </c>
      <c r="W27" s="24">
        <v>220.00981542415843</v>
      </c>
      <c r="X27" s="24">
        <v>0.63672238155169225</v>
      </c>
      <c r="AL27" s="49">
        <v>44105</v>
      </c>
      <c r="AM27" s="24">
        <v>-11.275614128069719</v>
      </c>
      <c r="AN27" s="24">
        <v>-0.46491683143540286</v>
      </c>
      <c r="AO27" s="24">
        <v>300</v>
      </c>
      <c r="BA27" s="49">
        <v>44105</v>
      </c>
      <c r="BB27" s="24">
        <v>-11.275614127017604</v>
      </c>
      <c r="BC27" s="24">
        <v>-11.275614127253135</v>
      </c>
      <c r="BD27" s="24">
        <v>250.45621773532446</v>
      </c>
      <c r="BE27" s="24">
        <v>133.25587459389862</v>
      </c>
      <c r="BF27" s="24">
        <v>-91.873750675043468</v>
      </c>
      <c r="BG27" s="24">
        <v>-11.275614127017604</v>
      </c>
      <c r="BT27" s="49">
        <v>44105</v>
      </c>
      <c r="BU27" s="24">
        <v>11.509606749525119</v>
      </c>
      <c r="BV27" s="24">
        <v>10.858055017975857</v>
      </c>
      <c r="BW27" s="24">
        <v>20</v>
      </c>
      <c r="CJ27" s="49">
        <v>44105</v>
      </c>
      <c r="CK27" s="24">
        <v>-0.82392875896584883</v>
      </c>
      <c r="CL27" s="24">
        <v>-0.82392875902041851</v>
      </c>
      <c r="CM27" s="24">
        <v>0</v>
      </c>
      <c r="CZ27" s="49">
        <v>44105</v>
      </c>
      <c r="DA27" s="24">
        <v>34.587979189003818</v>
      </c>
      <c r="DB27" s="24">
        <v>34.587979608331807</v>
      </c>
      <c r="DC27" s="24">
        <v>-300</v>
      </c>
      <c r="DP27" s="49">
        <v>44105</v>
      </c>
      <c r="DQ27" s="24">
        <v>74.951888041337952</v>
      </c>
      <c r="DR27" s="24">
        <v>74.951888460549526</v>
      </c>
      <c r="DS27" s="24">
        <v>-260</v>
      </c>
      <c r="EF27" s="49">
        <v>44105</v>
      </c>
      <c r="EG27" s="24">
        <v>-0.82392875896543849</v>
      </c>
      <c r="EH27" s="24">
        <v>-0.82392875896592876</v>
      </c>
      <c r="EI27" s="24">
        <v>-0.82392875896596962</v>
      </c>
      <c r="EJ27" s="24">
        <v>-0.82392875896466222</v>
      </c>
      <c r="EK27" s="24">
        <v>-3.2790126169857103E-10</v>
      </c>
      <c r="EL27" s="24">
        <v>-0.82392875896543849</v>
      </c>
      <c r="EZ27" s="22">
        <v>44105</v>
      </c>
      <c r="FA27">
        <v>2.1578376865509199</v>
      </c>
      <c r="FB27">
        <v>2.157837686536368</v>
      </c>
      <c r="FQ27" s="22">
        <v>44105</v>
      </c>
      <c r="FR27">
        <v>2.1578376865410291</v>
      </c>
      <c r="FS27">
        <v>2.1578376865413702</v>
      </c>
      <c r="FT27">
        <v>2.1578376865413986</v>
      </c>
      <c r="FU27">
        <v>2.1578376865401765</v>
      </c>
      <c r="FV27">
        <v>2.5025315153470729E-11</v>
      </c>
      <c r="FW27">
        <v>2.1578376865410291</v>
      </c>
    </row>
    <row r="28" spans="1:179" x14ac:dyDescent="0.2">
      <c r="A28" s="49">
        <v>44136</v>
      </c>
      <c r="B28" s="24">
        <v>-133.93321077625797</v>
      </c>
      <c r="C28" s="24">
        <v>-133.89605231120163</v>
      </c>
      <c r="D28" s="24">
        <v>250</v>
      </c>
      <c r="R28" s="49">
        <v>44136</v>
      </c>
      <c r="S28" s="24">
        <v>-31.727076672369975</v>
      </c>
      <c r="T28" s="24">
        <v>-31.727076601747171</v>
      </c>
      <c r="U28" s="24">
        <v>-92.068126457060998</v>
      </c>
      <c r="V28" s="24">
        <v>-39.496871820682145</v>
      </c>
      <c r="W28" s="24">
        <v>220.35304483018518</v>
      </c>
      <c r="X28" s="24">
        <v>-31.727076672369975</v>
      </c>
      <c r="AL28" s="49">
        <v>44136</v>
      </c>
      <c r="AM28" s="24">
        <v>22.100588933593826</v>
      </c>
      <c r="AN28" s="24">
        <v>26.151657615642762</v>
      </c>
      <c r="AO28" s="24">
        <v>300</v>
      </c>
      <c r="BA28" s="49">
        <v>44136</v>
      </c>
      <c r="BB28" s="24">
        <v>22.100589040899393</v>
      </c>
      <c r="BC28" s="24">
        <v>22.100588933585271</v>
      </c>
      <c r="BD28" s="24">
        <v>238.86483533748742</v>
      </c>
      <c r="BE28" s="24">
        <v>165.40891334433923</v>
      </c>
      <c r="BF28" s="24">
        <v>-93.55633594974492</v>
      </c>
      <c r="BG28" s="24">
        <v>22.100589040899393</v>
      </c>
      <c r="BT28" s="49">
        <v>44136</v>
      </c>
      <c r="BU28" s="24">
        <v>9.2393377924418019</v>
      </c>
      <c r="BV28" s="24">
        <v>9.2393377927874099</v>
      </c>
      <c r="BW28" s="24">
        <v>20</v>
      </c>
      <c r="CJ28" s="49">
        <v>44136</v>
      </c>
      <c r="CK28" s="24">
        <v>-0.86298825619633135</v>
      </c>
      <c r="CL28" s="24">
        <v>-0.86298825622907316</v>
      </c>
      <c r="CM28" s="24">
        <v>0</v>
      </c>
      <c r="CZ28" s="49">
        <v>44136</v>
      </c>
      <c r="DA28" s="24">
        <v>35.132427189208101</v>
      </c>
      <c r="DB28" s="24">
        <v>35.132427373318933</v>
      </c>
      <c r="DC28" s="24">
        <v>-300</v>
      </c>
      <c r="DP28" s="49">
        <v>44136</v>
      </c>
      <c r="DQ28" s="24">
        <v>76.434177143964916</v>
      </c>
      <c r="DR28" s="24">
        <v>76.434177328104852</v>
      </c>
      <c r="DS28" s="24">
        <v>-260</v>
      </c>
      <c r="EF28" s="49">
        <v>44136</v>
      </c>
      <c r="EG28" s="24">
        <v>-0.86298825619420683</v>
      </c>
      <c r="EH28" s="24">
        <v>-0.86298825619610398</v>
      </c>
      <c r="EI28" s="24">
        <v>-0.86298825619582509</v>
      </c>
      <c r="EJ28" s="24">
        <v>-0.8629882561961022</v>
      </c>
      <c r="EK28" s="24">
        <v>-5.6843418860808015E-14</v>
      </c>
      <c r="EL28" s="24">
        <v>-0.86298825619420683</v>
      </c>
      <c r="EZ28" s="22">
        <v>44136</v>
      </c>
      <c r="FA28">
        <v>2.2614891060366062</v>
      </c>
      <c r="FB28">
        <v>2.2614891060366062</v>
      </c>
      <c r="FQ28" s="22">
        <v>44136</v>
      </c>
      <c r="FR28">
        <v>2.2614891060393205</v>
      </c>
      <c r="FS28">
        <v>2.2614891060412248</v>
      </c>
      <c r="FT28">
        <v>2.2614891060409406</v>
      </c>
      <c r="FU28">
        <v>2.2614891060412248</v>
      </c>
      <c r="FV28">
        <v>2.8421709430404007E-14</v>
      </c>
      <c r="FW28">
        <v>2.2614891060393205</v>
      </c>
    </row>
    <row r="29" spans="1:179" x14ac:dyDescent="0.2">
      <c r="A29" s="49">
        <v>44166</v>
      </c>
      <c r="B29" s="24">
        <v>-141.32232948354658</v>
      </c>
      <c r="C29" s="24">
        <v>-143.55864759266115</v>
      </c>
      <c r="D29" s="24">
        <v>250</v>
      </c>
      <c r="R29" s="49">
        <v>44166</v>
      </c>
      <c r="S29" s="24">
        <v>44.475640252222206</v>
      </c>
      <c r="T29" s="24">
        <v>44.475640252221865</v>
      </c>
      <c r="U29" s="24">
        <v>-90.044954832567214</v>
      </c>
      <c r="V29" s="24">
        <v>2.1295109794844791</v>
      </c>
      <c r="W29" s="24">
        <v>222.19206658705826</v>
      </c>
      <c r="X29" s="24">
        <v>44.475640252222206</v>
      </c>
      <c r="AL29" s="49">
        <v>44166</v>
      </c>
      <c r="AM29" s="24">
        <v>-54.940436249686172</v>
      </c>
      <c r="AN29" s="24">
        <v>-34.505285295104841</v>
      </c>
      <c r="AO29" s="24">
        <v>300</v>
      </c>
      <c r="BA29" s="49">
        <v>44166</v>
      </c>
      <c r="BB29" s="24">
        <v>-54.940436250199753</v>
      </c>
      <c r="BC29" s="24">
        <v>-54.94043625019944</v>
      </c>
      <c r="BD29" s="24">
        <v>233.69273032049296</v>
      </c>
      <c r="BE29" s="24">
        <v>92.627335686604169</v>
      </c>
      <c r="BF29" s="24">
        <v>-98.544291099128543</v>
      </c>
      <c r="BG29" s="24">
        <v>-54.940436250199753</v>
      </c>
      <c r="BT29" s="49">
        <v>44166</v>
      </c>
      <c r="BU29" s="24">
        <v>9.1883404160071223</v>
      </c>
      <c r="BV29" s="24">
        <v>9.188340416043502</v>
      </c>
      <c r="BW29" s="24">
        <v>20</v>
      </c>
      <c r="CJ29" s="49">
        <v>44166</v>
      </c>
      <c r="CK29" s="24">
        <v>-0.82389385729220521</v>
      </c>
      <c r="CL29" s="24">
        <v>-0.82389385732676601</v>
      </c>
      <c r="CM29" s="24">
        <v>0</v>
      </c>
      <c r="CZ29" s="49">
        <v>44166</v>
      </c>
      <c r="DA29" s="24">
        <v>33.836170496302657</v>
      </c>
      <c r="DB29" s="24">
        <v>33.836170645663515</v>
      </c>
      <c r="DC29" s="24">
        <v>-300</v>
      </c>
      <c r="DP29" s="49">
        <v>44166</v>
      </c>
      <c r="DQ29" s="24">
        <v>73.428546225652099</v>
      </c>
      <c r="DR29" s="24">
        <v>73.42854637504206</v>
      </c>
      <c r="DS29" s="24">
        <v>-260</v>
      </c>
      <c r="EF29" s="49">
        <v>44166</v>
      </c>
      <c r="EG29" s="24">
        <v>-0.82389385729245213</v>
      </c>
      <c r="EH29" s="24">
        <v>-0.82389385729245213</v>
      </c>
      <c r="EI29" s="24">
        <v>-0.82389385729245213</v>
      </c>
      <c r="EJ29" s="24">
        <v>-0.82389385729231002</v>
      </c>
      <c r="EK29" s="24">
        <v>-4.7535309022350702E-12</v>
      </c>
      <c r="EL29" s="24">
        <v>-0.82389385729245213</v>
      </c>
      <c r="EZ29" s="22">
        <v>44166</v>
      </c>
      <c r="FA29">
        <v>2.1390780914662173</v>
      </c>
      <c r="FB29">
        <v>2.1390780914662173</v>
      </c>
      <c r="FQ29" s="22">
        <v>44166</v>
      </c>
      <c r="FR29">
        <v>2.1390780914701821</v>
      </c>
      <c r="FS29">
        <v>2.1390780914701963</v>
      </c>
      <c r="FT29">
        <v>2.1390780914701821</v>
      </c>
      <c r="FU29">
        <v>2.1390780914700542</v>
      </c>
      <c r="FV29">
        <v>1.4210854715202004E-12</v>
      </c>
      <c r="FW29">
        <v>2.1390780914701821</v>
      </c>
    </row>
    <row r="30" spans="1:179" x14ac:dyDescent="0.2">
      <c r="A30" s="49">
        <v>44197</v>
      </c>
      <c r="B30" s="24">
        <v>-72.174464843076635</v>
      </c>
      <c r="C30" s="24">
        <v>9.5250673336252021</v>
      </c>
      <c r="D30" s="24">
        <v>250</v>
      </c>
      <c r="R30" s="49">
        <v>44197</v>
      </c>
      <c r="S30" s="24">
        <v>-17.639988981168329</v>
      </c>
      <c r="T30" s="24">
        <v>-17.639988980679021</v>
      </c>
      <c r="U30" s="24">
        <v>-31.044416189752525</v>
      </c>
      <c r="V30" s="24">
        <v>-39.880613025341717</v>
      </c>
      <c r="W30" s="24">
        <v>108.58130579283801</v>
      </c>
      <c r="X30" s="24">
        <v>-17.639988981168329</v>
      </c>
      <c r="AL30" s="49">
        <v>44197</v>
      </c>
      <c r="AM30" s="24">
        <v>160.93740191927645</v>
      </c>
      <c r="AN30" s="24">
        <v>92.477223652909743</v>
      </c>
      <c r="AO30" s="24">
        <v>300</v>
      </c>
      <c r="BA30" s="49">
        <v>44197</v>
      </c>
      <c r="BB30" s="24">
        <v>160.93740191961075</v>
      </c>
      <c r="BC30" s="24">
        <v>160.93740191932687</v>
      </c>
      <c r="BD30" s="24">
        <v>174.34182912841504</v>
      </c>
      <c r="BE30" s="24">
        <v>183.1780259640289</v>
      </c>
      <c r="BF30" s="24">
        <v>14.542603579934649</v>
      </c>
      <c r="BG30" s="24">
        <v>160.93740191961075</v>
      </c>
      <c r="BT30" s="49">
        <v>44197</v>
      </c>
      <c r="BU30" s="24">
        <v>8.5584071017292445</v>
      </c>
      <c r="BV30" s="24">
        <v>8.5584071016965027</v>
      </c>
      <c r="BW30" s="24">
        <v>20</v>
      </c>
      <c r="CJ30" s="49">
        <v>44197</v>
      </c>
      <c r="CK30" s="24">
        <v>-0.80931683681774302</v>
      </c>
      <c r="CL30" s="24">
        <v>-0.80931683682501898</v>
      </c>
      <c r="CM30" s="24">
        <v>0</v>
      </c>
      <c r="CZ30" s="49">
        <v>44197</v>
      </c>
      <c r="DA30" s="24">
        <v>33.836253922490869</v>
      </c>
      <c r="DB30" s="24">
        <v>69.614606667077169</v>
      </c>
      <c r="DC30" s="24">
        <v>-300</v>
      </c>
      <c r="DP30" s="49">
        <v>44197</v>
      </c>
      <c r="DQ30" s="24">
        <v>73.420382282405626</v>
      </c>
      <c r="DR30" s="24">
        <v>109.19873502699193</v>
      </c>
      <c r="DS30" s="24">
        <v>-260</v>
      </c>
      <c r="EF30" s="49">
        <v>44197</v>
      </c>
      <c r="EG30" s="24">
        <v>-0.80931683681833277</v>
      </c>
      <c r="EH30" s="24">
        <v>-0.80931683681834343</v>
      </c>
      <c r="EI30" s="24">
        <v>-0.80931683681834521</v>
      </c>
      <c r="EJ30" s="24">
        <v>-0.80931683681602529</v>
      </c>
      <c r="EK30" s="24">
        <v>-2.1902479829805088E-12</v>
      </c>
      <c r="EL30" s="24">
        <v>-0.80931683681833277</v>
      </c>
      <c r="EZ30" s="22">
        <v>44197</v>
      </c>
      <c r="FA30">
        <v>2.1283752548042685</v>
      </c>
      <c r="FB30">
        <v>2.1283752548042685</v>
      </c>
      <c r="FQ30" s="22">
        <v>44197</v>
      </c>
      <c r="FR30">
        <v>2.1283752548077075</v>
      </c>
      <c r="FS30">
        <v>2.1283752548077075</v>
      </c>
      <c r="FT30">
        <v>2.1283752548077075</v>
      </c>
      <c r="FU30">
        <v>1.2079226507921703E-12</v>
      </c>
      <c r="FV30">
        <v>1.4210854715202004E-12</v>
      </c>
      <c r="FW30">
        <v>2.1283752548077075</v>
      </c>
    </row>
    <row r="31" spans="1:179" x14ac:dyDescent="0.2">
      <c r="A31" s="49">
        <v>44228</v>
      </c>
      <c r="B31" s="24">
        <v>-79.105394160362266</v>
      </c>
      <c r="C31" s="24">
        <v>32.044336032603837</v>
      </c>
      <c r="D31" s="24">
        <v>250</v>
      </c>
      <c r="R31" s="49">
        <v>44228</v>
      </c>
      <c r="S31" s="24">
        <v>-12.193005342370327</v>
      </c>
      <c r="T31" s="24">
        <v>-12.193005342975027</v>
      </c>
      <c r="U31" s="24">
        <v>-35.323384459445208</v>
      </c>
      <c r="V31" s="24">
        <v>-44.850347953335557</v>
      </c>
      <c r="W31" s="24">
        <v>117.12078496154987</v>
      </c>
      <c r="X31" s="24">
        <v>-12.193005342370327</v>
      </c>
      <c r="AL31" s="49">
        <v>44228</v>
      </c>
      <c r="AM31" s="24">
        <v>152.57091696743737</v>
      </c>
      <c r="AN31" s="24">
        <v>64.413875831407495</v>
      </c>
      <c r="AO31" s="24">
        <v>300</v>
      </c>
      <c r="BA31" s="49">
        <v>44228</v>
      </c>
      <c r="BB31" s="24">
        <v>152.57091696739968</v>
      </c>
      <c r="BC31" s="24">
        <v>152.57091696772358</v>
      </c>
      <c r="BD31" s="24">
        <v>175.70129608450202</v>
      </c>
      <c r="BE31" s="24">
        <v>185.22825957842861</v>
      </c>
      <c r="BF31" s="24">
        <v>3.1419670723168451</v>
      </c>
      <c r="BG31" s="24">
        <v>152.57091696739968</v>
      </c>
      <c r="BT31" s="49">
        <v>44228</v>
      </c>
      <c r="BU31" s="24">
        <v>9.6763839360901329</v>
      </c>
      <c r="BV31" s="24">
        <v>9.676383936068305</v>
      </c>
      <c r="BW31" s="24">
        <v>20</v>
      </c>
      <c r="CJ31" s="49">
        <v>44228</v>
      </c>
      <c r="CK31" s="24">
        <v>-0.87059100001351908</v>
      </c>
      <c r="CL31" s="24">
        <v>-0.87059099995167344</v>
      </c>
      <c r="CM31" s="24">
        <v>0</v>
      </c>
      <c r="CZ31" s="49">
        <v>44228</v>
      </c>
      <c r="DA31" s="24">
        <v>35.897142896894366</v>
      </c>
      <c r="DB31" s="24">
        <v>72.837833318975754</v>
      </c>
      <c r="DC31" s="24">
        <v>-300</v>
      </c>
      <c r="DP31" s="49">
        <v>44228</v>
      </c>
      <c r="DQ31" s="24">
        <v>77.87190801667748</v>
      </c>
      <c r="DR31" s="24">
        <v>114.81259843884618</v>
      </c>
      <c r="DS31" s="24">
        <v>-260</v>
      </c>
      <c r="EF31" s="49">
        <v>44228</v>
      </c>
      <c r="EG31" s="24">
        <v>-0.87059100001477319</v>
      </c>
      <c r="EH31" s="24">
        <v>-0.87059100001473055</v>
      </c>
      <c r="EI31" s="24">
        <v>-0.8705910000147643</v>
      </c>
      <c r="EJ31" s="24">
        <v>-0.8705910000134871</v>
      </c>
      <c r="EK31" s="24">
        <v>-1.8727597250745021E-10</v>
      </c>
      <c r="EL31" s="24">
        <v>-0.87059100001477319</v>
      </c>
      <c r="EZ31" s="22">
        <v>44228</v>
      </c>
      <c r="FA31">
        <v>2.255586807266809</v>
      </c>
      <c r="FB31">
        <v>2.255586807266809</v>
      </c>
      <c r="FQ31" s="22">
        <v>44228</v>
      </c>
      <c r="FR31">
        <v>2.255586807264379</v>
      </c>
      <c r="FS31">
        <v>2.2555868072643364</v>
      </c>
      <c r="FT31">
        <v>2.2555868072643648</v>
      </c>
      <c r="FU31">
        <v>6.8212102632969618E-13</v>
      </c>
      <c r="FV31">
        <v>4.2732040128612425E-11</v>
      </c>
      <c r="FW31">
        <v>2.255586807264379</v>
      </c>
    </row>
    <row r="32" spans="1:179" x14ac:dyDescent="0.2">
      <c r="A32" s="49">
        <v>44256</v>
      </c>
      <c r="B32" s="24">
        <v>-107.27655843583557</v>
      </c>
      <c r="C32" s="24">
        <v>-88.924032574243824</v>
      </c>
      <c r="D32" s="24">
        <v>250</v>
      </c>
      <c r="R32" s="49">
        <v>44256</v>
      </c>
      <c r="S32" s="24">
        <v>-63.147551095853629</v>
      </c>
      <c r="T32" s="24">
        <v>-67.911366993767103</v>
      </c>
      <c r="U32" s="24">
        <v>-63.147551095538262</v>
      </c>
      <c r="V32" s="24">
        <v>-72.105794323080801</v>
      </c>
      <c r="W32" s="24">
        <v>59.636416264475372</v>
      </c>
      <c r="X32" s="24">
        <v>-63.147551095853629</v>
      </c>
      <c r="AL32" s="49">
        <v>44256</v>
      </c>
      <c r="AM32" s="24">
        <v>202.20971176767489</v>
      </c>
      <c r="AN32" s="24">
        <v>183.77400917356135</v>
      </c>
      <c r="AO32" s="24">
        <v>300</v>
      </c>
      <c r="BA32" s="49">
        <v>44256</v>
      </c>
      <c r="BB32" s="24">
        <v>202.20971176759645</v>
      </c>
      <c r="BC32" s="24">
        <v>206.9735276662056</v>
      </c>
      <c r="BD32" s="24">
        <v>202.20971176779881</v>
      </c>
      <c r="BE32" s="24">
        <v>211.16795499534436</v>
      </c>
      <c r="BF32" s="24">
        <v>59.180301855203027</v>
      </c>
      <c r="BG32" s="24">
        <v>202.20971176759645</v>
      </c>
      <c r="BT32" s="49">
        <v>44256</v>
      </c>
      <c r="BU32" s="24">
        <v>8.8605999607461854</v>
      </c>
      <c r="BV32" s="24">
        <v>8.8605999607461854</v>
      </c>
      <c r="BW32" s="24">
        <v>20</v>
      </c>
      <c r="CJ32" s="49">
        <v>44256</v>
      </c>
      <c r="CK32" s="24">
        <v>-0.81446527194930241</v>
      </c>
      <c r="CL32" s="24">
        <v>-0.81446527196021634</v>
      </c>
      <c r="CM32" s="24">
        <v>0</v>
      </c>
      <c r="CZ32" s="49">
        <v>44256</v>
      </c>
      <c r="DA32" s="24">
        <v>34.522839072626084</v>
      </c>
      <c r="DB32" s="24">
        <v>34.5228411971475</v>
      </c>
      <c r="DC32" s="24">
        <v>-300</v>
      </c>
      <c r="DP32" s="49">
        <v>44256</v>
      </c>
      <c r="DQ32" s="24">
        <v>74.666392732557142</v>
      </c>
      <c r="DR32" s="24">
        <v>74.666394857078558</v>
      </c>
      <c r="DS32" s="24">
        <v>-260</v>
      </c>
      <c r="EF32" s="49">
        <v>44256</v>
      </c>
      <c r="EG32" s="24">
        <v>-0.81446527194960616</v>
      </c>
      <c r="EH32" s="24">
        <v>-0.81446527189387297</v>
      </c>
      <c r="EI32" s="24">
        <v>-0.81446527194980156</v>
      </c>
      <c r="EJ32" s="24">
        <v>-0.81446527194948537</v>
      </c>
      <c r="EK32" s="24">
        <v>-2.0349943952169269E-10</v>
      </c>
      <c r="EL32" s="24">
        <v>-0.81446527194960616</v>
      </c>
      <c r="EZ32" s="22">
        <v>44256</v>
      </c>
      <c r="FA32">
        <v>2.1198370552447159</v>
      </c>
      <c r="FB32">
        <v>2.1198370552447159</v>
      </c>
      <c r="FQ32" s="22">
        <v>44256</v>
      </c>
      <c r="FR32">
        <v>2.1198370552458385</v>
      </c>
      <c r="FS32">
        <v>1.5873524716880638E-11</v>
      </c>
      <c r="FT32">
        <v>2.1198370552460375</v>
      </c>
      <c r="FU32">
        <v>4.2632564145606011E-14</v>
      </c>
      <c r="FV32">
        <v>1.3588419278676156E-10</v>
      </c>
      <c r="FW32">
        <v>2.1198370552458385</v>
      </c>
    </row>
    <row r="33" spans="1:179" x14ac:dyDescent="0.2">
      <c r="A33" s="49">
        <v>44287</v>
      </c>
      <c r="B33" s="24">
        <v>-130.18297153253832</v>
      </c>
      <c r="C33" s="24">
        <v>-48.746320576388825</v>
      </c>
      <c r="D33" s="24">
        <v>250</v>
      </c>
      <c r="R33" s="49">
        <v>44287</v>
      </c>
      <c r="S33" s="24">
        <v>-38.889859154529944</v>
      </c>
      <c r="T33" s="24">
        <v>-38.889859191598504</v>
      </c>
      <c r="U33" s="24">
        <v>-85.004903444683663</v>
      </c>
      <c r="V33" s="24">
        <v>-94.488975681313235</v>
      </c>
      <c r="W33" s="24">
        <v>92.782973432924678</v>
      </c>
      <c r="X33" s="24">
        <v>-38.889859154529944</v>
      </c>
      <c r="AL33" s="49">
        <v>44287</v>
      </c>
      <c r="AM33" s="24">
        <v>171.33175799160381</v>
      </c>
      <c r="AN33" s="24">
        <v>139.60237025539391</v>
      </c>
      <c r="AO33" s="24">
        <v>300</v>
      </c>
      <c r="BA33" s="49">
        <v>44287</v>
      </c>
      <c r="BB33" s="24">
        <v>171.33175799214973</v>
      </c>
      <c r="BC33" s="24">
        <v>171.3317579914999</v>
      </c>
      <c r="BD33" s="24">
        <v>221.31094687320416</v>
      </c>
      <c r="BE33" s="24">
        <v>230.79501910983464</v>
      </c>
      <c r="BF33" s="24">
        <v>23.445949853323498</v>
      </c>
      <c r="BG33" s="24">
        <v>171.33175799214973</v>
      </c>
      <c r="BT33" s="49">
        <v>44287</v>
      </c>
      <c r="BU33" s="24">
        <v>9.3814452429796802</v>
      </c>
      <c r="BV33" s="24">
        <v>9.3814452429614903</v>
      </c>
      <c r="BW33" s="24">
        <v>20</v>
      </c>
      <c r="CJ33" s="49">
        <v>44287</v>
      </c>
      <c r="CK33" s="24">
        <v>-0.8556800267779181</v>
      </c>
      <c r="CL33" s="24">
        <v>-0.85568002677428012</v>
      </c>
      <c r="CM33" s="24">
        <v>0</v>
      </c>
      <c r="CZ33" s="49">
        <v>44287</v>
      </c>
      <c r="DA33" s="24">
        <v>35.57882975396933</v>
      </c>
      <c r="DB33" s="24">
        <v>35.578829614038114</v>
      </c>
      <c r="DC33" s="24">
        <v>-300</v>
      </c>
      <c r="DP33" s="49">
        <v>44287</v>
      </c>
      <c r="DQ33" s="24">
        <v>77.212882992287632</v>
      </c>
      <c r="DR33" s="24">
        <v>77.212882852327311</v>
      </c>
      <c r="DS33" s="24">
        <v>-260</v>
      </c>
      <c r="EF33" s="49">
        <v>44287</v>
      </c>
      <c r="EG33" s="24">
        <v>-0.85568002677882227</v>
      </c>
      <c r="EH33" s="24">
        <v>-0.85568002677883115</v>
      </c>
      <c r="EI33" s="24">
        <v>-0.85568002677885779</v>
      </c>
      <c r="EJ33" s="24">
        <v>-0.855680026778737</v>
      </c>
      <c r="EK33" s="24">
        <v>-6.7696959149543545E-12</v>
      </c>
      <c r="EL33" s="24">
        <v>-0.85568002677882227</v>
      </c>
      <c r="EZ33" s="22">
        <v>44287</v>
      </c>
      <c r="FA33">
        <v>2.2428755858127261</v>
      </c>
      <c r="FB33">
        <v>2.2428755858127261</v>
      </c>
      <c r="FQ33" s="22">
        <v>44287</v>
      </c>
      <c r="FR33">
        <v>2.2428755858074254</v>
      </c>
      <c r="FS33">
        <v>2.2428755858074396</v>
      </c>
      <c r="FT33">
        <v>2.2428755858074538</v>
      </c>
      <c r="FU33">
        <v>1.4210854715202004E-14</v>
      </c>
      <c r="FV33">
        <v>1.2079226507921703E-12</v>
      </c>
      <c r="FW33">
        <v>2.2428755858074254</v>
      </c>
    </row>
    <row r="34" spans="1:179" x14ac:dyDescent="0.2">
      <c r="A34" s="49">
        <v>44317</v>
      </c>
      <c r="B34" s="24">
        <v>-101.30331680706138</v>
      </c>
      <c r="C34" s="24">
        <v>-103.46296080634602</v>
      </c>
      <c r="D34" s="24">
        <v>250</v>
      </c>
      <c r="R34" s="49">
        <v>44317</v>
      </c>
      <c r="S34" s="24">
        <v>-46.717877785784538</v>
      </c>
      <c r="T34" s="24">
        <v>-46.717877787224381</v>
      </c>
      <c r="U34" s="24">
        <v>-57.317389131886586</v>
      </c>
      <c r="V34" s="24">
        <v>-66.55360034266252</v>
      </c>
      <c r="W34" s="24">
        <v>79.148333682071723</v>
      </c>
      <c r="X34" s="24">
        <v>-46.717877785784538</v>
      </c>
      <c r="AL34" s="49">
        <v>44317</v>
      </c>
      <c r="AM34" s="24">
        <v>181.08538516412955</v>
      </c>
      <c r="AN34" s="24">
        <v>181.08365442350623</v>
      </c>
      <c r="AO34" s="24">
        <v>300</v>
      </c>
      <c r="BA34" s="49">
        <v>44317</v>
      </c>
      <c r="BB34" s="24">
        <v>181.08538515458179</v>
      </c>
      <c r="BC34" s="24">
        <v>181.08538515552004</v>
      </c>
      <c r="BD34" s="24">
        <v>191.68489650068483</v>
      </c>
      <c r="BE34" s="24">
        <v>200.92110775597615</v>
      </c>
      <c r="BF34" s="24">
        <v>35.188592433963009</v>
      </c>
      <c r="BG34" s="24">
        <v>181.08538515458179</v>
      </c>
      <c r="BT34" s="49">
        <v>44317</v>
      </c>
      <c r="BU34" s="24">
        <v>9.2308954415784683</v>
      </c>
      <c r="BV34" s="24">
        <v>9.2308954352010915</v>
      </c>
      <c r="BW34" s="24">
        <v>20</v>
      </c>
      <c r="CJ34" s="49">
        <v>44317</v>
      </c>
      <c r="CK34" s="24">
        <v>-0.83460038911653101</v>
      </c>
      <c r="CL34" s="24">
        <v>-0.83460038911653101</v>
      </c>
      <c r="CM34" s="24">
        <v>0</v>
      </c>
      <c r="CZ34" s="49">
        <v>44317</v>
      </c>
      <c r="DA34" s="24">
        <v>34.982777319732122</v>
      </c>
      <c r="DB34" s="24">
        <v>34.98277720680926</v>
      </c>
      <c r="DC34" s="24">
        <v>-300</v>
      </c>
      <c r="DP34" s="49">
        <v>44317</v>
      </c>
      <c r="DQ34" s="24">
        <v>75.77767459032475</v>
      </c>
      <c r="DR34" s="24">
        <v>75.777674477372784</v>
      </c>
      <c r="DS34" s="24">
        <v>-260</v>
      </c>
      <c r="EF34" s="49">
        <v>44317</v>
      </c>
      <c r="EG34" s="24">
        <v>-0.83460038911763768</v>
      </c>
      <c r="EH34" s="24">
        <v>-0.83460038911758261</v>
      </c>
      <c r="EI34" s="24">
        <v>-0.83460038911763768</v>
      </c>
      <c r="EJ34" s="24">
        <v>-0.83460038244119339</v>
      </c>
      <c r="EK34" s="24">
        <v>-6.5564016438202088E-9</v>
      </c>
      <c r="EL34" s="24">
        <v>-0.83460038911763768</v>
      </c>
      <c r="EZ34" s="22">
        <v>44317</v>
      </c>
      <c r="FA34">
        <v>2.1764374050981132</v>
      </c>
      <c r="FB34">
        <v>2.1764374050981132</v>
      </c>
      <c r="FQ34" s="22">
        <v>44317</v>
      </c>
      <c r="FR34">
        <v>2.1764374050944468</v>
      </c>
      <c r="FS34">
        <v>2.17643740509439</v>
      </c>
      <c r="FT34">
        <v>2.1764374050944468</v>
      </c>
      <c r="FU34">
        <v>1.043773067976872E-9</v>
      </c>
      <c r="FV34">
        <v>5.5677134014331386E-9</v>
      </c>
      <c r="FW34">
        <v>2.1764374050944468</v>
      </c>
    </row>
    <row r="35" spans="1:179" x14ac:dyDescent="0.2">
      <c r="A35" s="49">
        <v>44348</v>
      </c>
      <c r="B35" s="24">
        <v>-103.69520929217117</v>
      </c>
      <c r="C35" s="24">
        <v>-80.795959079741351</v>
      </c>
      <c r="D35" s="24">
        <v>250</v>
      </c>
      <c r="R35" s="49">
        <v>44348</v>
      </c>
      <c r="S35" s="24">
        <v>-26.129489629187162</v>
      </c>
      <c r="T35" s="24">
        <v>-26.129489626827024</v>
      </c>
      <c r="U35" s="24">
        <v>-62.120203507908855</v>
      </c>
      <c r="V35" s="24">
        <v>-71.642752102283623</v>
      </c>
      <c r="W35" s="24">
        <v>103.2405826079908</v>
      </c>
      <c r="X35" s="24">
        <v>-26.129489629187162</v>
      </c>
      <c r="AL35" s="49">
        <v>44348</v>
      </c>
      <c r="AM35" s="24">
        <v>157.65487906488124</v>
      </c>
      <c r="AN35" s="24">
        <v>170.82376619928982</v>
      </c>
      <c r="AO35" s="24">
        <v>300</v>
      </c>
      <c r="BA35" s="49">
        <v>44348</v>
      </c>
      <c r="BB35" s="24">
        <v>157.65487906533502</v>
      </c>
      <c r="BC35" s="24">
        <v>157.65487906373937</v>
      </c>
      <c r="BD35" s="24">
        <v>193.64559294489425</v>
      </c>
      <c r="BE35" s="24">
        <v>203.16814153963816</v>
      </c>
      <c r="BF35" s="24">
        <v>8.7664163355934761</v>
      </c>
      <c r="BG35" s="24">
        <v>157.65487906533502</v>
      </c>
      <c r="BT35" s="49">
        <v>44348</v>
      </c>
      <c r="BU35" s="24">
        <v>9.6365168957563583</v>
      </c>
      <c r="BV35" s="24">
        <v>9.6365168051997898</v>
      </c>
      <c r="BW35" s="24">
        <v>20</v>
      </c>
      <c r="CJ35" s="49">
        <v>44348</v>
      </c>
      <c r="CK35" s="24">
        <v>-0.86018579050687549</v>
      </c>
      <c r="CL35" s="24">
        <v>-0.86018579050869448</v>
      </c>
      <c r="CM35" s="24">
        <v>0</v>
      </c>
      <c r="CZ35" s="49">
        <v>44348</v>
      </c>
      <c r="DA35" s="24">
        <v>35.194366579351481</v>
      </c>
      <c r="DB35" s="24">
        <v>35.194366705778521</v>
      </c>
      <c r="DC35" s="24">
        <v>-300</v>
      </c>
      <c r="DP35" s="49">
        <v>44348</v>
      </c>
      <c r="DQ35" s="24">
        <v>76.554141418600921</v>
      </c>
      <c r="DR35" s="24">
        <v>76.55414154502796</v>
      </c>
      <c r="DS35" s="24">
        <v>-260</v>
      </c>
      <c r="EF35" s="49">
        <v>44348</v>
      </c>
      <c r="EG35" s="24">
        <v>-0.86018579050875132</v>
      </c>
      <c r="EH35" s="24">
        <v>-0.8601857905087531</v>
      </c>
      <c r="EI35" s="24">
        <v>-0.86018579050877975</v>
      </c>
      <c r="EJ35" s="24">
        <v>-0.86018579046405819</v>
      </c>
      <c r="EK35" s="24">
        <v>-1.0455138976794842E-9</v>
      </c>
      <c r="EL35" s="24">
        <v>-0.86018579050875132</v>
      </c>
      <c r="EZ35" s="22">
        <v>44348</v>
      </c>
      <c r="FA35">
        <v>2.2584010390710318</v>
      </c>
      <c r="FB35">
        <v>2.2584010390710318</v>
      </c>
      <c r="FQ35" s="22">
        <v>44348</v>
      </c>
      <c r="FR35">
        <v>2.2584010390693123</v>
      </c>
      <c r="FS35">
        <v>2.2584010390693265</v>
      </c>
      <c r="FT35">
        <v>2.2584010390693408</v>
      </c>
      <c r="FU35">
        <v>3.794298208958935E-12</v>
      </c>
      <c r="FV35">
        <v>8.5368867530632997E-10</v>
      </c>
      <c r="FW35">
        <v>2.2584010390693123</v>
      </c>
    </row>
    <row r="36" spans="1:179" x14ac:dyDescent="0.2">
      <c r="A36" s="49">
        <v>44378</v>
      </c>
      <c r="B36" s="24">
        <v>-133.29987843221568</v>
      </c>
      <c r="C36" s="24">
        <v>-5.2901418056660532</v>
      </c>
      <c r="D36" s="24">
        <v>250</v>
      </c>
      <c r="R36" s="49">
        <v>44378</v>
      </c>
      <c r="S36" s="24">
        <v>-42.474189687847172</v>
      </c>
      <c r="T36" s="24">
        <v>-42.474189689323396</v>
      </c>
      <c r="U36" s="24">
        <v>-87.752950750599695</v>
      </c>
      <c r="V36" s="24">
        <v>-95.865434383570545</v>
      </c>
      <c r="W36" s="24">
        <v>159.6101532194341</v>
      </c>
      <c r="X36" s="24">
        <v>-42.474189687847172</v>
      </c>
      <c r="AL36" s="49">
        <v>44378</v>
      </c>
      <c r="AM36" s="24">
        <v>99.592799107253086</v>
      </c>
      <c r="AN36" s="24">
        <v>89.908399953506887</v>
      </c>
      <c r="AO36" s="24">
        <v>300</v>
      </c>
      <c r="BA36" s="49">
        <v>44378</v>
      </c>
      <c r="BB36" s="24">
        <v>99.592799107157134</v>
      </c>
      <c r="BC36" s="24">
        <v>99.592799107140877</v>
      </c>
      <c r="BD36" s="24">
        <v>218.52707302925023</v>
      </c>
      <c r="BE36" s="24">
        <v>226.63955667643273</v>
      </c>
      <c r="BF36" s="24">
        <v>-50.084263499656942</v>
      </c>
      <c r="BG36" s="24">
        <v>99.592799107157134</v>
      </c>
      <c r="BT36" s="49">
        <v>44378</v>
      </c>
      <c r="BU36" s="24">
        <v>9.2466701253470092</v>
      </c>
      <c r="BV36" s="24">
        <v>9.2466701249068137</v>
      </c>
      <c r="BW36" s="24">
        <v>20</v>
      </c>
      <c r="CJ36" s="49">
        <v>44378</v>
      </c>
      <c r="CK36" s="24">
        <v>-0.82915378000689088</v>
      </c>
      <c r="CL36" s="24">
        <v>-0.82915378000689088</v>
      </c>
      <c r="CM36" s="24">
        <v>0</v>
      </c>
      <c r="CZ36" s="49">
        <v>44378</v>
      </c>
      <c r="DA36" s="24">
        <v>34.962772083061282</v>
      </c>
      <c r="DB36" s="24">
        <v>48.178209308825899</v>
      </c>
      <c r="DC36" s="24">
        <v>-300</v>
      </c>
      <c r="DP36" s="49">
        <v>44378</v>
      </c>
      <c r="DQ36" s="24">
        <v>75.601458488148637</v>
      </c>
      <c r="DR36" s="24">
        <v>88.816895713913254</v>
      </c>
      <c r="DS36" s="24">
        <v>-260</v>
      </c>
      <c r="EF36" s="49">
        <v>44378</v>
      </c>
      <c r="EG36" s="24">
        <v>-0.8291537800068145</v>
      </c>
      <c r="EH36" s="24">
        <v>-0.82915378000681983</v>
      </c>
      <c r="EI36" s="24">
        <v>-0.82915378000681983</v>
      </c>
      <c r="EJ36" s="24">
        <v>-0.82915377652260958</v>
      </c>
      <c r="EK36" s="24">
        <v>-4.1797676431087893E-12</v>
      </c>
      <c r="EL36" s="24">
        <v>-0.8291537800068145</v>
      </c>
      <c r="EZ36" s="22">
        <v>44378</v>
      </c>
      <c r="FA36">
        <v>2.1471824693144299</v>
      </c>
      <c r="FB36">
        <v>2.1471824693144299</v>
      </c>
      <c r="FQ36" s="22">
        <v>44378</v>
      </c>
      <c r="FR36">
        <v>2.1471824693139467</v>
      </c>
      <c r="FS36">
        <v>2.1471824693139325</v>
      </c>
      <c r="FT36">
        <v>2.1471824693139467</v>
      </c>
      <c r="FU36">
        <v>4.325926283854642E-10</v>
      </c>
      <c r="FV36">
        <v>1.5916157281026244E-12</v>
      </c>
      <c r="FW36">
        <v>2.1471824693139467</v>
      </c>
    </row>
    <row r="37" spans="1:179" x14ac:dyDescent="0.2">
      <c r="A37" s="49">
        <v>44409</v>
      </c>
      <c r="B37" s="24">
        <v>-126.52522948951014</v>
      </c>
      <c r="C37" s="24">
        <v>-28.566434468950547</v>
      </c>
      <c r="D37" s="24">
        <v>250</v>
      </c>
      <c r="R37" s="49">
        <v>44409</v>
      </c>
      <c r="S37" s="24">
        <v>-38.000639823317044</v>
      </c>
      <c r="T37" s="24">
        <v>-38.000639733849738</v>
      </c>
      <c r="U37" s="24">
        <v>-82.726303550736702</v>
      </c>
      <c r="V37" s="24">
        <v>-86.847240655286072</v>
      </c>
      <c r="W37" s="24">
        <v>169.94440628483238</v>
      </c>
      <c r="X37" s="24">
        <v>-38.000639823317044</v>
      </c>
      <c r="AL37" s="49">
        <v>44409</v>
      </c>
      <c r="AM37" s="24">
        <v>86.793830184644321</v>
      </c>
      <c r="AN37" s="24">
        <v>111.34934892383171</v>
      </c>
      <c r="AO37" s="24">
        <v>300</v>
      </c>
      <c r="BA37" s="49">
        <v>44409</v>
      </c>
      <c r="BB37" s="24">
        <v>86.793830184730894</v>
      </c>
      <c r="BC37" s="24">
        <v>86.793830185872366</v>
      </c>
      <c r="BD37" s="24">
        <v>209.92574968990448</v>
      </c>
      <c r="BE37" s="24">
        <v>214.04668723350517</v>
      </c>
      <c r="BF37" s="24">
        <v>-62.543577422384971</v>
      </c>
      <c r="BG37" s="24">
        <v>86.793830184730894</v>
      </c>
      <c r="BT37" s="49">
        <v>44409</v>
      </c>
      <c r="BU37" s="24">
        <v>9.5905058315474889</v>
      </c>
      <c r="BV37" s="24">
        <v>9.5905058313146583</v>
      </c>
      <c r="BW37" s="24">
        <v>20</v>
      </c>
      <c r="CJ37" s="49">
        <v>44409</v>
      </c>
      <c r="CK37" s="24">
        <v>-0.84946187930472661</v>
      </c>
      <c r="CL37" s="24">
        <v>-0.84946187918831129</v>
      </c>
      <c r="CM37" s="24">
        <v>0</v>
      </c>
      <c r="CZ37" s="49">
        <v>44409</v>
      </c>
      <c r="DA37" s="24">
        <v>35.209643852838781</v>
      </c>
      <c r="DB37" s="24">
        <v>35.209644257032778</v>
      </c>
      <c r="DC37" s="24">
        <v>-300</v>
      </c>
      <c r="DP37" s="49">
        <v>44409</v>
      </c>
      <c r="DQ37" s="24">
        <v>76.376239841803908</v>
      </c>
      <c r="DR37" s="24">
        <v>76.376240245968802</v>
      </c>
      <c r="DS37" s="24">
        <v>-260</v>
      </c>
      <c r="EF37" s="49">
        <v>44409</v>
      </c>
      <c r="EG37" s="24">
        <v>-0.84946187930394323</v>
      </c>
      <c r="EH37" s="24">
        <v>-0.84946187930339434</v>
      </c>
      <c r="EI37" s="24">
        <v>-0.84946187930399475</v>
      </c>
      <c r="EJ37" s="24">
        <v>-0.84946187505731707</v>
      </c>
      <c r="EK37" s="24">
        <v>-7.9047879353311146E-13</v>
      </c>
      <c r="EL37" s="24">
        <v>-0.84946187930394323</v>
      </c>
      <c r="EZ37" s="22">
        <v>44409</v>
      </c>
      <c r="FA37">
        <v>2.2167320381558966</v>
      </c>
      <c r="FB37">
        <v>2.2167320381558966</v>
      </c>
      <c r="FQ37" s="22">
        <v>44409</v>
      </c>
      <c r="FR37">
        <v>2.2167320381629452</v>
      </c>
      <c r="FS37">
        <v>2.2167320381625757</v>
      </c>
      <c r="FT37">
        <v>2.2167320381629878</v>
      </c>
      <c r="FU37">
        <v>3.4875420595881224E-6</v>
      </c>
      <c r="FV37">
        <v>1.5631940186722204E-13</v>
      </c>
      <c r="FW37">
        <v>2.2167320381629452</v>
      </c>
    </row>
    <row r="38" spans="1:179" x14ac:dyDescent="0.2">
      <c r="A38" s="49">
        <v>44440</v>
      </c>
      <c r="B38" s="24">
        <v>-95.679574445349317</v>
      </c>
      <c r="C38" s="24">
        <v>21.383498077531726</v>
      </c>
      <c r="D38" s="24">
        <v>250</v>
      </c>
      <c r="R38" s="49">
        <v>44440</v>
      </c>
      <c r="S38" s="24">
        <v>-6.9671373985322305</v>
      </c>
      <c r="T38" s="24">
        <v>-6.967137393787624</v>
      </c>
      <c r="U38" s="24">
        <v>-51.271562177315616</v>
      </c>
      <c r="V38" s="24">
        <v>-61.084741074420947</v>
      </c>
      <c r="W38" s="24">
        <v>126.25184131160682</v>
      </c>
      <c r="X38" s="24">
        <v>-6.9671373985322305</v>
      </c>
      <c r="AL38" s="49">
        <v>44440</v>
      </c>
      <c r="AM38" s="24">
        <v>126.6021213233762</v>
      </c>
      <c r="AN38" s="24">
        <v>61.640280106308637</v>
      </c>
      <c r="AO38" s="24">
        <v>300</v>
      </c>
      <c r="BA38" s="49">
        <v>44440</v>
      </c>
      <c r="BB38" s="24">
        <v>126.60212130575798</v>
      </c>
      <c r="BC38" s="24">
        <v>126.60212130576195</v>
      </c>
      <c r="BD38" s="24">
        <v>178.81540469873602</v>
      </c>
      <c r="BE38" s="24">
        <v>188.62858359595367</v>
      </c>
      <c r="BF38" s="24">
        <v>-21.589710999965462</v>
      </c>
      <c r="BG38" s="24">
        <v>126.60212130575798</v>
      </c>
      <c r="BT38" s="49">
        <v>44440</v>
      </c>
      <c r="BU38" s="24">
        <v>10.085259550516639</v>
      </c>
      <c r="BV38" s="24">
        <v>10.085259538464015</v>
      </c>
      <c r="BW38" s="24">
        <v>20</v>
      </c>
      <c r="CJ38" s="49">
        <v>44440</v>
      </c>
      <c r="CK38" s="24">
        <v>-0.87761872796363605</v>
      </c>
      <c r="CL38" s="24">
        <v>-0.87761872815462993</v>
      </c>
      <c r="CM38" s="24">
        <v>0</v>
      </c>
      <c r="CZ38" s="49">
        <v>44440</v>
      </c>
      <c r="DA38" s="24">
        <v>35.842609782703221</v>
      </c>
      <c r="DB38" s="24">
        <v>63.553822538640816</v>
      </c>
      <c r="DC38" s="24">
        <v>-300</v>
      </c>
      <c r="DP38" s="49">
        <v>44440</v>
      </c>
      <c r="DQ38" s="24">
        <v>77.933922842290485</v>
      </c>
      <c r="DR38" s="24">
        <v>105.64513559816987</v>
      </c>
      <c r="DS38" s="24">
        <v>-260</v>
      </c>
      <c r="EF38" s="49">
        <v>44440</v>
      </c>
      <c r="EG38" s="24">
        <v>-0.87761872796350993</v>
      </c>
      <c r="EH38" s="24">
        <v>-0.87761872796350815</v>
      </c>
      <c r="EI38" s="24">
        <v>-0.87761872796350993</v>
      </c>
      <c r="EJ38" s="24">
        <v>-0.87761872795205065</v>
      </c>
      <c r="EK38" s="24">
        <v>-2.7249136280715902E-10</v>
      </c>
      <c r="EL38" s="24">
        <v>-0.87761872796350993</v>
      </c>
      <c r="EZ38" s="22">
        <v>44440</v>
      </c>
      <c r="FA38">
        <v>2.2971857513184659</v>
      </c>
      <c r="FB38">
        <v>2.2971857513184659</v>
      </c>
      <c r="FQ38" s="22">
        <v>44440</v>
      </c>
      <c r="FR38">
        <v>2.2971857513192049</v>
      </c>
      <c r="FS38">
        <v>2.2971857513192049</v>
      </c>
      <c r="FT38">
        <v>2.2971857513192049</v>
      </c>
      <c r="FU38">
        <v>5.0306425691815093E-12</v>
      </c>
      <c r="FV38">
        <v>1.2880718713859096E-10</v>
      </c>
      <c r="FW38">
        <v>2.2971857513192049</v>
      </c>
    </row>
    <row r="39" spans="1:179" x14ac:dyDescent="0.2">
      <c r="A39" s="49">
        <v>44470</v>
      </c>
      <c r="B39" s="24">
        <v>12.061820194785128</v>
      </c>
      <c r="C39" s="24">
        <v>86.03399360618198</v>
      </c>
      <c r="D39" s="24">
        <v>250</v>
      </c>
      <c r="R39" s="49">
        <v>44470</v>
      </c>
      <c r="S39" s="24">
        <v>37.239474991523025</v>
      </c>
      <c r="T39" s="24">
        <v>-11.649724990617642</v>
      </c>
      <c r="U39" s="24">
        <v>37.239474991819577</v>
      </c>
      <c r="V39" s="24">
        <v>-11.874695334349923</v>
      </c>
      <c r="W39" s="24">
        <v>115.92231351430502</v>
      </c>
      <c r="X39" s="24">
        <v>37.239474991523025</v>
      </c>
      <c r="AL39" s="49">
        <v>44470</v>
      </c>
      <c r="AM39" s="24">
        <v>66.618108085967833</v>
      </c>
      <c r="AN39" s="24">
        <v>-7.4934021083754487</v>
      </c>
      <c r="AO39" s="24">
        <v>300</v>
      </c>
      <c r="BA39" s="49">
        <v>44470</v>
      </c>
      <c r="BB39" s="24">
        <v>66.618108085957374</v>
      </c>
      <c r="BC39" s="24">
        <v>135.73373214726871</v>
      </c>
      <c r="BD39" s="24">
        <v>66.618108085960785</v>
      </c>
      <c r="BE39" s="24">
        <v>135.95870248039648</v>
      </c>
      <c r="BF39" s="24">
        <v>-13.055371379000917</v>
      </c>
      <c r="BG39" s="24">
        <v>66.618108085957374</v>
      </c>
      <c r="BT39" s="49">
        <v>44470</v>
      </c>
      <c r="BU39" s="24">
        <v>9.9347213473338343</v>
      </c>
      <c r="BV39" s="24">
        <v>9.9347213471119176</v>
      </c>
      <c r="BW39" s="24">
        <v>20</v>
      </c>
      <c r="CJ39" s="49">
        <v>44470</v>
      </c>
      <c r="CK39" s="24">
        <v>-0.84503514403877489</v>
      </c>
      <c r="CL39" s="24">
        <v>-0.84503514373682265</v>
      </c>
      <c r="CM39" s="24">
        <v>0</v>
      </c>
      <c r="CZ39" s="49">
        <v>44470</v>
      </c>
      <c r="DA39" s="24">
        <v>65.276689254853409</v>
      </c>
      <c r="DB39" s="24">
        <v>91.607171091949567</v>
      </c>
      <c r="DC39" s="24">
        <v>-300</v>
      </c>
      <c r="DP39" s="49">
        <v>44470</v>
      </c>
      <c r="DQ39" s="24">
        <v>106.46555904694833</v>
      </c>
      <c r="DR39" s="24">
        <v>132.79604088352062</v>
      </c>
      <c r="DS39" s="24">
        <v>-260</v>
      </c>
      <c r="EF39" s="49">
        <v>44470</v>
      </c>
      <c r="EG39" s="24">
        <v>-0.84503514403804481</v>
      </c>
      <c r="EH39" s="24">
        <v>-1.6919498690981527E-8</v>
      </c>
      <c r="EI39" s="24">
        <v>-0.84503514403804658</v>
      </c>
      <c r="EJ39" s="24">
        <v>-1.468283272743065E-10</v>
      </c>
      <c r="EK39" s="24">
        <v>-2.4582291757724306E-10</v>
      </c>
      <c r="EL39" s="24">
        <v>-0.84503514403804481</v>
      </c>
      <c r="EZ39" s="22">
        <v>44470</v>
      </c>
      <c r="FA39">
        <v>2.2131417989003239</v>
      </c>
      <c r="FB39">
        <v>2.213141799060395</v>
      </c>
      <c r="FQ39" s="22">
        <v>44470</v>
      </c>
      <c r="FR39">
        <v>2.2131417988957196</v>
      </c>
      <c r="FS39">
        <v>1.5648282669644686E-9</v>
      </c>
      <c r="FT39">
        <v>2.2131417988957338</v>
      </c>
      <c r="FU39">
        <v>1.0459189070388675E-11</v>
      </c>
      <c r="FV39">
        <v>6.5313088271068409E-11</v>
      </c>
      <c r="FW39">
        <v>2.2131417988957196</v>
      </c>
    </row>
    <row r="40" spans="1:179" x14ac:dyDescent="0.2">
      <c r="A40" s="49">
        <v>44501</v>
      </c>
      <c r="B40" s="24">
        <v>-97.89285642840639</v>
      </c>
      <c r="C40" s="24">
        <v>-32.582954192625266</v>
      </c>
      <c r="D40" s="24">
        <v>250</v>
      </c>
      <c r="R40" s="49">
        <v>44501</v>
      </c>
      <c r="S40" s="24">
        <v>-41.418870347601882</v>
      </c>
      <c r="T40" s="24">
        <v>-41.418870350819162</v>
      </c>
      <c r="U40" s="24">
        <v>-55.385180407651831</v>
      </c>
      <c r="V40" s="24">
        <v>-65.308002123001188</v>
      </c>
      <c r="W40" s="24">
        <v>90.728255456502893</v>
      </c>
      <c r="X40" s="24">
        <v>-41.418870347601882</v>
      </c>
      <c r="AL40" s="49">
        <v>44501</v>
      </c>
      <c r="AM40" s="24">
        <v>163.69823684013681</v>
      </c>
      <c r="AN40" s="24">
        <v>112.00759114156244</v>
      </c>
      <c r="AO40" s="24">
        <v>300</v>
      </c>
      <c r="BA40" s="49">
        <v>44501</v>
      </c>
      <c r="BB40" s="24">
        <v>163.69823683434714</v>
      </c>
      <c r="BC40" s="24">
        <v>163.69823683693744</v>
      </c>
      <c r="BD40" s="24">
        <v>177.66454689421562</v>
      </c>
      <c r="BE40" s="24">
        <v>187.58736860977154</v>
      </c>
      <c r="BF40" s="24">
        <v>11.35211951337547</v>
      </c>
      <c r="BG40" s="24">
        <v>163.69823683434714</v>
      </c>
      <c r="BT40" s="49">
        <v>44501</v>
      </c>
      <c r="BU40" s="24">
        <v>10.252644435724505</v>
      </c>
      <c r="BV40" s="24">
        <v>10.252644434713147</v>
      </c>
      <c r="BW40" s="24">
        <v>20</v>
      </c>
      <c r="CJ40" s="49">
        <v>44501</v>
      </c>
      <c r="CK40" s="24">
        <v>-0.88484136189435958</v>
      </c>
      <c r="CL40" s="24">
        <v>-0.88484136188708362</v>
      </c>
      <c r="CM40" s="24">
        <v>0</v>
      </c>
      <c r="CZ40" s="49">
        <v>44501</v>
      </c>
      <c r="DA40" s="24">
        <v>35.759788188443054</v>
      </c>
      <c r="DB40" s="24">
        <v>35.759789069241378</v>
      </c>
      <c r="DC40" s="24">
        <v>-300</v>
      </c>
      <c r="DP40" s="49">
        <v>44501</v>
      </c>
      <c r="DQ40" s="24">
        <v>77.869273536227411</v>
      </c>
      <c r="DR40" s="24">
        <v>77.869274416967528</v>
      </c>
      <c r="DS40" s="24">
        <v>-260</v>
      </c>
      <c r="EF40" s="49">
        <v>44501</v>
      </c>
      <c r="EG40" s="24">
        <v>-0.88484136189495466</v>
      </c>
      <c r="EH40" s="24">
        <v>-0.88484136189486939</v>
      </c>
      <c r="EI40" s="24">
        <v>-0.88484136189484808</v>
      </c>
      <c r="EJ40" s="24">
        <v>-0.88484136189486762</v>
      </c>
      <c r="EK40" s="24">
        <v>-1.9133139517180098E-11</v>
      </c>
      <c r="EL40" s="24">
        <v>-0.88484136189495466</v>
      </c>
      <c r="EZ40" s="22">
        <v>44501</v>
      </c>
      <c r="FA40">
        <v>2.3182387350243516</v>
      </c>
      <c r="FB40">
        <v>2.3182387350389035</v>
      </c>
      <c r="FQ40" s="22">
        <v>44501</v>
      </c>
      <c r="FR40">
        <v>2.3182387350285012</v>
      </c>
      <c r="FS40">
        <v>2.3182387350284301</v>
      </c>
      <c r="FT40">
        <v>2.3182387350283875</v>
      </c>
      <c r="FU40">
        <v>1.4210854715202004E-14</v>
      </c>
      <c r="FV40">
        <v>5.6843418860808015E-12</v>
      </c>
      <c r="FW40">
        <v>2.3182387350285012</v>
      </c>
    </row>
    <row r="41" spans="1:179" x14ac:dyDescent="0.2">
      <c r="A41" s="49">
        <v>44531</v>
      </c>
      <c r="B41" s="24">
        <v>-56.784312253091116</v>
      </c>
      <c r="C41" s="24">
        <v>15.578740345900883</v>
      </c>
      <c r="D41" s="24">
        <v>250</v>
      </c>
      <c r="R41" s="49">
        <v>44531</v>
      </c>
      <c r="S41" s="24">
        <v>-10.55999063388137</v>
      </c>
      <c r="T41" s="24">
        <v>-10.559990636928489</v>
      </c>
      <c r="U41" s="24">
        <v>-10.803611126979604</v>
      </c>
      <c r="V41" s="24">
        <v>-21.022195520750643</v>
      </c>
      <c r="W41" s="24">
        <v>117.13267899012482</v>
      </c>
      <c r="X41" s="24">
        <v>-10.55999063388137</v>
      </c>
      <c r="AL41" s="49">
        <v>44531</v>
      </c>
      <c r="AM41" s="24">
        <v>131.17330888041761</v>
      </c>
      <c r="AN41" s="24">
        <v>58.918714273429941</v>
      </c>
      <c r="AO41" s="24">
        <v>300</v>
      </c>
      <c r="BA41" s="49">
        <v>44531</v>
      </c>
      <c r="BB41" s="24">
        <v>131.17330885339908</v>
      </c>
      <c r="BC41" s="24">
        <v>131.17330885453458</v>
      </c>
      <c r="BD41" s="24">
        <v>131.41692934697966</v>
      </c>
      <c r="BE41" s="24">
        <v>141.63551374089911</v>
      </c>
      <c r="BF41" s="24">
        <v>-17.760577877259891</v>
      </c>
      <c r="BG41" s="24">
        <v>131.17330885339908</v>
      </c>
      <c r="BT41" s="49">
        <v>44531</v>
      </c>
      <c r="BU41" s="24">
        <v>9.8106712073822564</v>
      </c>
      <c r="BV41" s="24">
        <v>9.8106711964464921</v>
      </c>
      <c r="BW41" s="24">
        <v>20</v>
      </c>
      <c r="CJ41" s="49">
        <v>44531</v>
      </c>
      <c r="CK41" s="24">
        <v>-0.84503686745119921</v>
      </c>
      <c r="CL41" s="24">
        <v>-0.84503686744392326</v>
      </c>
      <c r="CM41" s="24">
        <v>0</v>
      </c>
      <c r="CZ41" s="49">
        <v>44531</v>
      </c>
      <c r="DA41" s="24">
        <v>34.598042513942346</v>
      </c>
      <c r="DB41" s="24">
        <v>51.745669895259198</v>
      </c>
      <c r="DC41" s="24">
        <v>-300</v>
      </c>
      <c r="DP41" s="49">
        <v>44531</v>
      </c>
      <c r="DQ41" s="24">
        <v>75.11364784752368</v>
      </c>
      <c r="DR41" s="24">
        <v>92.261275228869636</v>
      </c>
      <c r="DS41" s="24">
        <v>-260</v>
      </c>
      <c r="EF41" s="49">
        <v>44531</v>
      </c>
      <c r="EG41" s="24">
        <v>-0.84503686745203588</v>
      </c>
      <c r="EH41" s="24">
        <v>-0.84503686745156337</v>
      </c>
      <c r="EI41" s="24">
        <v>-0.84503686745206252</v>
      </c>
      <c r="EJ41" s="24">
        <v>-0.84503686743544293</v>
      </c>
      <c r="EK41" s="24">
        <v>-2.4520829811081057E-11</v>
      </c>
      <c r="EL41" s="24">
        <v>-0.84503686745203588</v>
      </c>
      <c r="EZ41" s="22">
        <v>44531</v>
      </c>
      <c r="FA41">
        <v>2.1939461105503142</v>
      </c>
      <c r="FB41">
        <v>2.1939461105503142</v>
      </c>
      <c r="FQ41" s="22">
        <v>44531</v>
      </c>
      <c r="FR41">
        <v>2.1939461105411766</v>
      </c>
      <c r="FS41">
        <v>2.1939461105406224</v>
      </c>
      <c r="FT41">
        <v>2.193946110541205</v>
      </c>
      <c r="FU41">
        <v>6.1817218011128716E-12</v>
      </c>
      <c r="FV41">
        <v>9.7628571893437766E-12</v>
      </c>
      <c r="FW41">
        <v>2.1939461105411766</v>
      </c>
    </row>
    <row r="42" spans="1:179" x14ac:dyDescent="0.2">
      <c r="A42" s="49">
        <v>44562</v>
      </c>
      <c r="B42" s="24">
        <v>110.28505549064596</v>
      </c>
      <c r="C42" s="24">
        <v>131.56959053244702</v>
      </c>
      <c r="D42" s="24">
        <v>250</v>
      </c>
      <c r="R42" s="49">
        <v>44562</v>
      </c>
      <c r="S42" s="24">
        <v>133.56231657533255</v>
      </c>
      <c r="T42" s="24">
        <v>-6.9866714319248899</v>
      </c>
      <c r="U42" s="24">
        <v>12.372351720791016</v>
      </c>
      <c r="V42" s="24">
        <v>-6.9866714509715564</v>
      </c>
      <c r="W42" s="24">
        <v>172.00780164909116</v>
      </c>
      <c r="X42" s="24">
        <v>133.56231657533255</v>
      </c>
      <c r="AL42" s="49">
        <v>44562</v>
      </c>
      <c r="AM42" s="24">
        <v>-36.236477712198393</v>
      </c>
      <c r="AN42" s="24">
        <v>-14.096694769687019</v>
      </c>
      <c r="AO42" s="24">
        <v>300</v>
      </c>
      <c r="BA42" s="49">
        <v>44562</v>
      </c>
      <c r="BB42" s="24">
        <v>-36.236477712338313</v>
      </c>
      <c r="BC42" s="24">
        <v>125.54960757924295</v>
      </c>
      <c r="BD42" s="24">
        <v>86.054145659927201</v>
      </c>
      <c r="BE42" s="24">
        <v>125.54960765964165</v>
      </c>
      <c r="BF42" s="24">
        <v>-74.68196278617458</v>
      </c>
      <c r="BG42" s="24">
        <v>-36.236477712338313</v>
      </c>
      <c r="BT42" s="49">
        <v>44562</v>
      </c>
      <c r="BU42" s="24">
        <v>9.7144018081235117</v>
      </c>
      <c r="BV42" s="24">
        <v>5.5303106830469915</v>
      </c>
      <c r="BW42" s="24">
        <v>20</v>
      </c>
      <c r="CJ42" s="49">
        <v>44562</v>
      </c>
      <c r="CK42" s="24">
        <v>-0.82967500447011844</v>
      </c>
      <c r="CL42" s="24">
        <v>0</v>
      </c>
      <c r="CM42" s="24">
        <v>0</v>
      </c>
      <c r="CZ42" s="49">
        <v>44562</v>
      </c>
      <c r="DA42" s="24">
        <v>104.89996590779629</v>
      </c>
      <c r="DB42" s="24">
        <v>85.232369112956803</v>
      </c>
      <c r="DC42" s="24">
        <v>-300</v>
      </c>
      <c r="DP42" s="49">
        <v>44562</v>
      </c>
      <c r="DQ42" s="24">
        <v>145.251592474262</v>
      </c>
      <c r="DR42" s="24">
        <v>114.91217443320784</v>
      </c>
      <c r="DS42" s="24">
        <v>-260</v>
      </c>
      <c r="EF42" s="49">
        <v>44562</v>
      </c>
      <c r="EG42" s="24">
        <v>-0.82967500446943099</v>
      </c>
      <c r="EH42" s="24">
        <v>-6.4176219893852249E-11</v>
      </c>
      <c r="EI42" s="24">
        <v>3.5527136788005009E-15</v>
      </c>
      <c r="EJ42" s="24">
        <v>-6.3272658223922917E-9</v>
      </c>
      <c r="EK42" s="24">
        <v>-4.8032688937382773E-12</v>
      </c>
      <c r="EL42" s="24">
        <v>-0.82967500446943099</v>
      </c>
      <c r="EZ42" s="22">
        <v>44562</v>
      </c>
      <c r="FA42">
        <v>2.1816253431315999</v>
      </c>
      <c r="FB42">
        <v>0</v>
      </c>
      <c r="FQ42" s="22">
        <v>44562</v>
      </c>
      <c r="FR42">
        <v>2.1816253431272798</v>
      </c>
      <c r="FS42">
        <v>2.4812152332742698E-11</v>
      </c>
      <c r="FT42">
        <v>0</v>
      </c>
      <c r="FU42">
        <v>8.36877234178246E-10</v>
      </c>
      <c r="FV42">
        <v>4.7180037654470652E-12</v>
      </c>
      <c r="FW42">
        <v>2.1816253431272798</v>
      </c>
    </row>
    <row r="43" spans="1:179" x14ac:dyDescent="0.2">
      <c r="A43" s="49">
        <v>44593</v>
      </c>
      <c r="B43" s="24">
        <v>74.419651229527972</v>
      </c>
      <c r="C43" s="24">
        <v>159.77841444721844</v>
      </c>
      <c r="D43" s="24">
        <v>250</v>
      </c>
      <c r="R43" s="49">
        <v>44593</v>
      </c>
      <c r="S43" s="24">
        <v>97.893315910893705</v>
      </c>
      <c r="T43" s="24">
        <v>-8.8688974729473671</v>
      </c>
      <c r="U43" s="24">
        <v>68.048989161223517</v>
      </c>
      <c r="V43" s="24">
        <v>-8.8688974692923352</v>
      </c>
      <c r="W43" s="24">
        <v>210.56404905874348</v>
      </c>
      <c r="X43" s="24">
        <v>97.893315910893705</v>
      </c>
      <c r="AL43" s="49">
        <v>44593</v>
      </c>
      <c r="AM43" s="24">
        <v>-2.9820647722226568</v>
      </c>
      <c r="AN43" s="24">
        <v>-28.501506932341726</v>
      </c>
      <c r="AO43" s="24">
        <v>300</v>
      </c>
      <c r="BA43" s="49">
        <v>44593</v>
      </c>
      <c r="BB43" s="24">
        <v>-2.9820647721006424</v>
      </c>
      <c r="BC43" s="24">
        <v>124.99431977745064</v>
      </c>
      <c r="BD43" s="24">
        <v>28.011004213189722</v>
      </c>
      <c r="BE43" s="24">
        <v>124.9943197683927</v>
      </c>
      <c r="BF43" s="24">
        <v>-115.65279791984126</v>
      </c>
      <c r="BG43" s="24">
        <v>-2.9820647721006424</v>
      </c>
      <c r="BT43" s="49">
        <v>44593</v>
      </c>
      <c r="BU43" s="24">
        <v>10.630704548573704</v>
      </c>
      <c r="BV43" s="24">
        <v>6.0069784456063644</v>
      </c>
      <c r="BW43" s="24">
        <v>20</v>
      </c>
      <c r="CJ43" s="49">
        <v>44593</v>
      </c>
      <c r="CK43" s="24">
        <v>-0.89227634773487807</v>
      </c>
      <c r="CL43" s="24">
        <v>0</v>
      </c>
      <c r="CM43" s="24">
        <v>0</v>
      </c>
      <c r="CZ43" s="49">
        <v>44593</v>
      </c>
      <c r="DA43" s="24">
        <v>78.122776300297119</v>
      </c>
      <c r="DB43" s="24">
        <v>70.548519282776397</v>
      </c>
      <c r="DC43" s="24">
        <v>-300</v>
      </c>
      <c r="DP43" s="49">
        <v>44593</v>
      </c>
      <c r="DQ43" s="24">
        <v>120.68289590542554</v>
      </c>
      <c r="DR43" s="24">
        <v>101.96996506556752</v>
      </c>
      <c r="DS43" s="24">
        <v>-260</v>
      </c>
      <c r="EF43" s="49">
        <v>44593</v>
      </c>
      <c r="EG43" s="24">
        <v>-0.89227634773433984</v>
      </c>
      <c r="EH43" s="24">
        <v>-2.9348914409865756E-9</v>
      </c>
      <c r="EI43" s="24">
        <v>-1.3713474800169934E-11</v>
      </c>
      <c r="EJ43" s="24">
        <v>-1.9554580177327807E-9</v>
      </c>
      <c r="EK43" s="24">
        <v>-6.0573768223548541E-11</v>
      </c>
      <c r="EL43" s="24">
        <v>-0.89227634773433984</v>
      </c>
      <c r="EZ43" s="22">
        <v>44593</v>
      </c>
      <c r="FA43">
        <v>2.3111508419533493</v>
      </c>
      <c r="FB43">
        <v>0</v>
      </c>
      <c r="FQ43" s="22">
        <v>44593</v>
      </c>
      <c r="FR43">
        <v>2.3111508419604263</v>
      </c>
      <c r="FS43">
        <v>3.0338753731484758E-10</v>
      </c>
      <c r="FT43">
        <v>4.1211478674085811E-13</v>
      </c>
      <c r="FU43">
        <v>8.4597218119597528E-11</v>
      </c>
      <c r="FV43">
        <v>5.6132876125047915E-11</v>
      </c>
      <c r="FW43">
        <v>2.3111508419604263</v>
      </c>
    </row>
    <row r="44" spans="1:179" x14ac:dyDescent="0.2">
      <c r="A44" s="49">
        <v>44621</v>
      </c>
      <c r="B44" s="24">
        <v>130.19622404436336</v>
      </c>
      <c r="C44" s="24">
        <v>146.63205419914493</v>
      </c>
      <c r="D44" s="24">
        <v>250</v>
      </c>
      <c r="R44" s="49">
        <v>44621</v>
      </c>
      <c r="S44" s="24">
        <v>154.03296223523665</v>
      </c>
      <c r="T44" s="24">
        <v>-4.0813574742060155E-11</v>
      </c>
      <c r="U44" s="24">
        <v>12.233729145464565</v>
      </c>
      <c r="V44" s="24">
        <v>-3.9011354147078237E-9</v>
      </c>
      <c r="W44" s="24">
        <v>186.48665268035842</v>
      </c>
      <c r="X44" s="24">
        <v>154.03296223523665</v>
      </c>
      <c r="AL44" s="49">
        <v>44621</v>
      </c>
      <c r="AM44" s="24">
        <v>-60.408995401463471</v>
      </c>
      <c r="AN44" s="24">
        <v>-65.782391479646321</v>
      </c>
      <c r="AO44" s="24">
        <v>300</v>
      </c>
      <c r="BA44" s="49">
        <v>44621</v>
      </c>
      <c r="BB44" s="24">
        <v>-60.408995401482031</v>
      </c>
      <c r="BC44" s="24">
        <v>114.85275461287148</v>
      </c>
      <c r="BD44" s="24">
        <v>82.49502894696559</v>
      </c>
      <c r="BE44" s="24">
        <v>114.85275462521253</v>
      </c>
      <c r="BF44" s="24">
        <v>-92.862685846641227</v>
      </c>
      <c r="BG44" s="24">
        <v>-60.408995401482031</v>
      </c>
      <c r="BT44" s="49">
        <v>44621</v>
      </c>
      <c r="BU44" s="24">
        <v>9.7912066122007673</v>
      </c>
      <c r="BV44" s="24">
        <v>8.9814011154012405</v>
      </c>
      <c r="BW44" s="24">
        <v>20</v>
      </c>
      <c r="CJ44" s="49">
        <v>44621</v>
      </c>
      <c r="CK44" s="24">
        <v>-0.83478328115961631</v>
      </c>
      <c r="CL44" s="24">
        <v>-0.83478328121418599</v>
      </c>
      <c r="CM44" s="24">
        <v>0</v>
      </c>
      <c r="CZ44" s="49">
        <v>44621</v>
      </c>
      <c r="DA44" s="24">
        <v>101.46489345678128</v>
      </c>
      <c r="DB44" s="24">
        <v>101.4648935624864</v>
      </c>
      <c r="DC44" s="24">
        <v>-300</v>
      </c>
      <c r="DP44" s="49">
        <v>44621</v>
      </c>
      <c r="DQ44" s="24">
        <v>142.27610816099332</v>
      </c>
      <c r="DR44" s="24">
        <v>140.77960419678129</v>
      </c>
      <c r="DS44" s="24">
        <v>-260</v>
      </c>
      <c r="EF44" s="49">
        <v>44621</v>
      </c>
      <c r="EG44" s="24">
        <v>-0.83478328115974421</v>
      </c>
      <c r="EH44" s="24">
        <v>-3.8191672047105385E-12</v>
      </c>
      <c r="EI44" s="24">
        <v>-8.8114404661610024E-11</v>
      </c>
      <c r="EJ44" s="24">
        <v>-1.0927649896075309E-9</v>
      </c>
      <c r="EK44" s="24">
        <v>-8.7503337908856338E-12</v>
      </c>
      <c r="EL44" s="24">
        <v>-0.83478328115974421</v>
      </c>
      <c r="EZ44" s="22">
        <v>44621</v>
      </c>
      <c r="FA44">
        <v>2.1721266804379411</v>
      </c>
      <c r="FB44">
        <v>0.67562261053535622</v>
      </c>
      <c r="FQ44" s="22">
        <v>44621</v>
      </c>
      <c r="FR44">
        <v>2.172126680437799</v>
      </c>
      <c r="FS44">
        <v>4.2632564145606011E-14</v>
      </c>
      <c r="FT44">
        <v>5.4001247917767614E-12</v>
      </c>
      <c r="FU44">
        <v>9.0750518211279996E-11</v>
      </c>
      <c r="FV44">
        <v>-3.1974423109204508E-12</v>
      </c>
      <c r="FW44">
        <v>2.172126680437799</v>
      </c>
    </row>
    <row r="45" spans="1:179" x14ac:dyDescent="0.2">
      <c r="A45" s="49">
        <v>44652</v>
      </c>
      <c r="B45" s="24">
        <v>38.51135786946088</v>
      </c>
      <c r="C45" s="24">
        <v>144.0738902881161</v>
      </c>
      <c r="D45" s="24">
        <v>250</v>
      </c>
      <c r="R45" s="49">
        <v>44652</v>
      </c>
      <c r="S45" s="24">
        <v>61.745341390934982</v>
      </c>
      <c r="T45" s="24">
        <v>-8.7614304086551442</v>
      </c>
      <c r="U45" s="24">
        <v>26.225019966110267</v>
      </c>
      <c r="V45" s="24">
        <v>-8.7614304083170111</v>
      </c>
      <c r="W45" s="24">
        <v>169.53583591695462</v>
      </c>
      <c r="X45" s="24">
        <v>61.745341390934982</v>
      </c>
      <c r="AL45" s="49">
        <v>44652</v>
      </c>
      <c r="AM45" s="24">
        <v>30.906655278609833</v>
      </c>
      <c r="AN45" s="24">
        <v>-74.801219860877609</v>
      </c>
      <c r="AO45" s="24">
        <v>300</v>
      </c>
      <c r="BA45" s="49">
        <v>44652</v>
      </c>
      <c r="BB45" s="24">
        <v>30.906655278695126</v>
      </c>
      <c r="BC45" s="24">
        <v>121.60242726321087</v>
      </c>
      <c r="BD45" s="24">
        <v>66.426976703305115</v>
      </c>
      <c r="BE45" s="24">
        <v>121.60242726176057</v>
      </c>
      <c r="BF45" s="24">
        <v>-77.90076565550936</v>
      </c>
      <c r="BG45" s="24">
        <v>30.906655278695126</v>
      </c>
      <c r="BT45" s="49">
        <v>44652</v>
      </c>
      <c r="BU45" s="24">
        <v>10.552610969083617</v>
      </c>
      <c r="BV45" s="24">
        <v>10.552610969083617</v>
      </c>
      <c r="BW45" s="24">
        <v>20</v>
      </c>
      <c r="CJ45" s="49">
        <v>44652</v>
      </c>
      <c r="CK45" s="24">
        <v>-0.87683395975545864</v>
      </c>
      <c r="CL45" s="24">
        <v>-0.87683395978274348</v>
      </c>
      <c r="CM45" s="24">
        <v>0</v>
      </c>
      <c r="CZ45" s="49">
        <v>44652</v>
      </c>
      <c r="DA45" s="24">
        <v>36.017693245026749</v>
      </c>
      <c r="DB45" s="24">
        <v>101.1470652007265</v>
      </c>
      <c r="DC45" s="24">
        <v>-300</v>
      </c>
      <c r="DP45" s="49">
        <v>44652</v>
      </c>
      <c r="DQ45" s="24">
        <v>78.280704369099112</v>
      </c>
      <c r="DR45" s="24">
        <v>143.41007632491528</v>
      </c>
      <c r="DS45" s="24">
        <v>-260</v>
      </c>
      <c r="EF45" s="49">
        <v>44652</v>
      </c>
      <c r="EG45" s="24">
        <v>-0.87683395975475698</v>
      </c>
      <c r="EH45" s="24">
        <v>-7.9725204216174461E-10</v>
      </c>
      <c r="EI45" s="24">
        <v>-2.1044144205006887E-10</v>
      </c>
      <c r="EJ45" s="24">
        <v>-7.1596062412027095E-11</v>
      </c>
      <c r="EK45" s="24">
        <v>-1.752109568542437E-10</v>
      </c>
      <c r="EL45" s="24">
        <v>-0.87683395975475698</v>
      </c>
      <c r="EZ45" s="22">
        <v>44652</v>
      </c>
      <c r="FA45">
        <v>2.2973511953168781</v>
      </c>
      <c r="FB45">
        <v>2.2973511953314301</v>
      </c>
      <c r="FQ45" s="22">
        <v>44652</v>
      </c>
      <c r="FR45">
        <v>2.2973511953266978</v>
      </c>
      <c r="FS45">
        <v>1.5049295143398922E-11</v>
      </c>
      <c r="FT45">
        <v>2.3362645151792094E-11</v>
      </c>
      <c r="FU45">
        <v>3.3253400033572689E-12</v>
      </c>
      <c r="FV45">
        <v>3.0439650799962692E-11</v>
      </c>
      <c r="FW45">
        <v>2.2973511953266978</v>
      </c>
    </row>
    <row r="46" spans="1:179" x14ac:dyDescent="0.2">
      <c r="A46" s="49">
        <v>44682</v>
      </c>
      <c r="B46" s="24">
        <v>-15.554666748530508</v>
      </c>
      <c r="C46" s="24">
        <v>140.65248079995717</v>
      </c>
      <c r="D46" s="24">
        <v>250</v>
      </c>
      <c r="R46" s="49">
        <v>44682</v>
      </c>
      <c r="S46" s="24">
        <v>9.01504492519922</v>
      </c>
      <c r="T46" s="24">
        <v>-9.9306966731177795</v>
      </c>
      <c r="U46" s="24">
        <v>9.0150449234284338</v>
      </c>
      <c r="V46" s="24">
        <v>-9.9306966719840943</v>
      </c>
      <c r="W46" s="24">
        <v>210.47841099120279</v>
      </c>
      <c r="X46" s="24">
        <v>9.01504492519922</v>
      </c>
      <c r="AL46" s="49">
        <v>44682</v>
      </c>
      <c r="AM46" s="24">
        <v>82.121413536486216</v>
      </c>
      <c r="AN46" s="24">
        <v>-74.234904024982825</v>
      </c>
      <c r="AO46" s="24">
        <v>300</v>
      </c>
      <c r="BA46" s="49">
        <v>44682</v>
      </c>
      <c r="BB46" s="24">
        <v>82.121413536484567</v>
      </c>
      <c r="BC46" s="24">
        <v>121.29108202838489</v>
      </c>
      <c r="BD46" s="24">
        <v>82.121413536440798</v>
      </c>
      <c r="BE46" s="24">
        <v>121.2910820314172</v>
      </c>
      <c r="BF46" s="24">
        <v>-120.33610879261161</v>
      </c>
      <c r="BG46" s="24">
        <v>82.121413536484567</v>
      </c>
      <c r="BT46" s="49">
        <v>44682</v>
      </c>
      <c r="BU46" s="24">
        <v>10.259209131945681</v>
      </c>
      <c r="BV46" s="24">
        <v>10.259209131945681</v>
      </c>
      <c r="BW46" s="24">
        <v>20</v>
      </c>
      <c r="CJ46" s="49">
        <v>44682</v>
      </c>
      <c r="CK46" s="24">
        <v>-0.85527586295938818</v>
      </c>
      <c r="CL46" s="24">
        <v>-0.85527586298667302</v>
      </c>
      <c r="CM46" s="24">
        <v>0</v>
      </c>
      <c r="CZ46" s="49">
        <v>44682</v>
      </c>
      <c r="DA46" s="24">
        <v>35.45732753071934</v>
      </c>
      <c r="DB46" s="24">
        <v>106.11322874436155</v>
      </c>
      <c r="DC46" s="24">
        <v>-300</v>
      </c>
      <c r="DP46" s="49">
        <v>44682</v>
      </c>
      <c r="DQ46" s="24">
        <v>76.906828339386266</v>
      </c>
      <c r="DR46" s="24">
        <v>147.56272955299937</v>
      </c>
      <c r="DS46" s="24">
        <v>-260</v>
      </c>
      <c r="EF46" s="49">
        <v>44682</v>
      </c>
      <c r="EG46" s="24">
        <v>-0.85527586295809854</v>
      </c>
      <c r="EH46" s="24">
        <v>-9.0128615681805968E-10</v>
      </c>
      <c r="EI46" s="24">
        <v>-0.85527586295807012</v>
      </c>
      <c r="EJ46" s="24">
        <v>-2.1469066524559821E-9</v>
      </c>
      <c r="EK46" s="24">
        <v>-7.4026296204010578E-10</v>
      </c>
      <c r="EL46" s="24">
        <v>-0.85527586295809854</v>
      </c>
      <c r="EZ46" s="22">
        <v>44682</v>
      </c>
      <c r="FA46">
        <v>2.2294452216010541</v>
      </c>
      <c r="FB46">
        <v>2.2294452216010541</v>
      </c>
      <c r="FQ46" s="22">
        <v>44682</v>
      </c>
      <c r="FR46">
        <v>2.2294452216041094</v>
      </c>
      <c r="FS46">
        <v>3.3168134905281477E-11</v>
      </c>
      <c r="FT46">
        <v>2.229445221604081</v>
      </c>
      <c r="FU46">
        <v>8.4995122051623184E-11</v>
      </c>
      <c r="FV46">
        <v>5.2452264753810596E-11</v>
      </c>
      <c r="FW46">
        <v>2.2294452216041094</v>
      </c>
    </row>
    <row r="47" spans="1:179" x14ac:dyDescent="0.2">
      <c r="A47" s="49">
        <v>44713</v>
      </c>
      <c r="B47" s="24">
        <v>-10.627020106372925</v>
      </c>
      <c r="C47" s="24">
        <v>114.10534913435401</v>
      </c>
      <c r="D47" s="24">
        <v>250</v>
      </c>
      <c r="R47" s="49">
        <v>44713</v>
      </c>
      <c r="S47" s="24">
        <v>12.718699890132768</v>
      </c>
      <c r="T47" s="24">
        <v>-9.695256962182782</v>
      </c>
      <c r="U47" s="24">
        <v>12.718699890362927</v>
      </c>
      <c r="V47" s="24">
        <v>-9.6952569621981866</v>
      </c>
      <c r="W47" s="24">
        <v>210.73955389413021</v>
      </c>
      <c r="X47" s="24">
        <v>12.718699890132768</v>
      </c>
      <c r="AL47" s="49">
        <v>44713</v>
      </c>
      <c r="AM47" s="24">
        <v>76.562871398957213</v>
      </c>
      <c r="AN47" s="24">
        <v>-48.320437272835989</v>
      </c>
      <c r="AO47" s="24">
        <v>300</v>
      </c>
      <c r="BA47" s="49">
        <v>44713</v>
      </c>
      <c r="BB47" s="24">
        <v>76.562871399008031</v>
      </c>
      <c r="BC47" s="24">
        <v>119.1431668780084</v>
      </c>
      <c r="BD47" s="24">
        <v>76.562871398998709</v>
      </c>
      <c r="BE47" s="24">
        <v>119.14316687797651</v>
      </c>
      <c r="BF47" s="24">
        <v>-122.4746694147489</v>
      </c>
      <c r="BG47" s="24">
        <v>76.562871399008031</v>
      </c>
      <c r="BT47" s="49">
        <v>44713</v>
      </c>
      <c r="BU47" s="24">
        <v>10.550492197071435</v>
      </c>
      <c r="BV47" s="24">
        <v>10.550492197089625</v>
      </c>
      <c r="BW47" s="24">
        <v>20</v>
      </c>
      <c r="CJ47" s="49">
        <v>44713</v>
      </c>
      <c r="CK47" s="24">
        <v>-0.88145776868623216</v>
      </c>
      <c r="CL47" s="24">
        <v>-0.881457768713517</v>
      </c>
      <c r="CM47" s="24">
        <v>0</v>
      </c>
      <c r="CZ47" s="49">
        <v>44713</v>
      </c>
      <c r="DA47" s="24">
        <v>35.818010514776688</v>
      </c>
      <c r="DB47" s="24">
        <v>94.298397233302239</v>
      </c>
      <c r="DC47" s="24">
        <v>-300</v>
      </c>
      <c r="DP47" s="49">
        <v>44713</v>
      </c>
      <c r="DQ47" s="24">
        <v>77.973035677016014</v>
      </c>
      <c r="DR47" s="24">
        <v>136.45342239562888</v>
      </c>
      <c r="DS47" s="24">
        <v>-260</v>
      </c>
      <c r="EF47" s="49">
        <v>44713</v>
      </c>
      <c r="EG47" s="24">
        <v>-0.88145776868540082</v>
      </c>
      <c r="EH47" s="24">
        <v>-3.0642155479654321E-11</v>
      </c>
      <c r="EI47" s="24">
        <v>-0.88145776868540082</v>
      </c>
      <c r="EJ47" s="24">
        <v>-1.2374101743262145E-11</v>
      </c>
      <c r="EK47" s="24">
        <v>-8.4554585555451922E-13</v>
      </c>
      <c r="EL47" s="24">
        <v>-0.88145776868540082</v>
      </c>
      <c r="EZ47" s="22">
        <v>44713</v>
      </c>
      <c r="FA47">
        <v>2.3131070499948692</v>
      </c>
      <c r="FB47">
        <v>2.3131070499948692</v>
      </c>
      <c r="FQ47" s="22">
        <v>44713</v>
      </c>
      <c r="FR47">
        <v>2.3131070499966313</v>
      </c>
      <c r="FS47">
        <v>1.3073986337985843E-12</v>
      </c>
      <c r="FT47">
        <v>2.3131070499966171</v>
      </c>
      <c r="FU47">
        <v>6.2527760746888816E-13</v>
      </c>
      <c r="FV47">
        <v>4.2632564145606011E-13</v>
      </c>
      <c r="FW47">
        <v>2.3131070499966313</v>
      </c>
    </row>
    <row r="48" spans="1:179" x14ac:dyDescent="0.2">
      <c r="A48" s="49">
        <v>44743</v>
      </c>
      <c r="B48" s="24">
        <v>-80.644516488089153</v>
      </c>
      <c r="C48" s="24">
        <v>-80.441723455646297</v>
      </c>
      <c r="D48" s="24">
        <v>250</v>
      </c>
      <c r="R48" s="49">
        <v>44743</v>
      </c>
      <c r="S48" s="24">
        <v>0.56062417132082487</v>
      </c>
      <c r="T48" s="24">
        <v>0.56062417199512993</v>
      </c>
      <c r="U48" s="24">
        <v>-34.983623616291112</v>
      </c>
      <c r="V48" s="24">
        <v>-6.9656297634801945</v>
      </c>
      <c r="W48" s="24">
        <v>209.93332844654003</v>
      </c>
      <c r="X48" s="24">
        <v>0.56062417132082487</v>
      </c>
      <c r="AL48" s="49">
        <v>44743</v>
      </c>
      <c r="AM48" s="24">
        <v>18.884096978290472</v>
      </c>
      <c r="AN48" s="24">
        <v>41.040165330079617</v>
      </c>
      <c r="AO48" s="24">
        <v>300</v>
      </c>
      <c r="BA48" s="49">
        <v>44743</v>
      </c>
      <c r="BB48" s="24">
        <v>18.88409697788444</v>
      </c>
      <c r="BC48" s="24">
        <v>18.884096977884667</v>
      </c>
      <c r="BD48" s="24">
        <v>143.06848462935363</v>
      </c>
      <c r="BE48" s="24">
        <v>115.05049077123823</v>
      </c>
      <c r="BF48" s="24">
        <v>-122.93278905971712</v>
      </c>
      <c r="BG48" s="24">
        <v>18.88409697788444</v>
      </c>
      <c r="BT48" s="49">
        <v>44743</v>
      </c>
      <c r="BU48" s="24">
        <v>10.110877886258095</v>
      </c>
      <c r="BV48" s="24">
        <v>10.110883139852376</v>
      </c>
      <c r="BW48" s="24">
        <v>20</v>
      </c>
      <c r="CJ48" s="49">
        <v>44743</v>
      </c>
      <c r="CK48" s="24">
        <v>-0.84985770463026711</v>
      </c>
      <c r="CL48" s="24">
        <v>-0.84985770437197061</v>
      </c>
      <c r="CM48" s="24">
        <v>0</v>
      </c>
      <c r="CZ48" s="49">
        <v>44743</v>
      </c>
      <c r="DA48" s="24">
        <v>35.507960379589349</v>
      </c>
      <c r="DB48" s="24">
        <v>35.507960283895954</v>
      </c>
      <c r="DC48" s="24">
        <v>-300</v>
      </c>
      <c r="DP48" s="49">
        <v>44743</v>
      </c>
      <c r="DQ48" s="24">
        <v>76.86622002904187</v>
      </c>
      <c r="DR48" s="24">
        <v>76.866219933406683</v>
      </c>
      <c r="DS48" s="24">
        <v>-260</v>
      </c>
      <c r="EF48" s="49">
        <v>44743</v>
      </c>
      <c r="EG48" s="24">
        <v>-0.84985770463146437</v>
      </c>
      <c r="EH48" s="24">
        <v>-0.84985770463146615</v>
      </c>
      <c r="EI48" s="24">
        <v>-0.84985770463146437</v>
      </c>
      <c r="EJ48" s="24">
        <v>-0.8498577046306508</v>
      </c>
      <c r="EK48" s="24">
        <v>-2.900897300150973E-10</v>
      </c>
      <c r="EL48" s="24">
        <v>-0.84985770463146437</v>
      </c>
      <c r="EZ48" s="22">
        <v>44743</v>
      </c>
      <c r="FA48">
        <v>2.2001737437531119</v>
      </c>
      <c r="FB48">
        <v>2.2001737437531119</v>
      </c>
      <c r="FQ48" s="22">
        <v>44743</v>
      </c>
      <c r="FR48">
        <v>2.2001737437558404</v>
      </c>
      <c r="FS48">
        <v>2.2001737437558404</v>
      </c>
      <c r="FT48">
        <v>2.2001737437558404</v>
      </c>
      <c r="FU48">
        <v>2.2001737437551583</v>
      </c>
      <c r="FV48">
        <v>3.3523406273161527E-11</v>
      </c>
      <c r="FW48">
        <v>2.2001737437558404</v>
      </c>
    </row>
    <row r="49" spans="1:179" x14ac:dyDescent="0.2">
      <c r="A49" s="49">
        <v>44774</v>
      </c>
      <c r="B49" s="24">
        <v>-71.609604122706742</v>
      </c>
      <c r="C49" s="24">
        <v>-68.290454053813733</v>
      </c>
      <c r="D49" s="24">
        <v>250</v>
      </c>
      <c r="R49" s="49">
        <v>44774</v>
      </c>
      <c r="S49" s="24">
        <v>1.8246764241817743</v>
      </c>
      <c r="T49" s="24">
        <v>1.8246764238487003</v>
      </c>
      <c r="U49" s="24">
        <v>-27.608293897273569</v>
      </c>
      <c r="V49" s="24">
        <v>-13.443939221991769</v>
      </c>
      <c r="W49" s="24">
        <v>210.12437040037543</v>
      </c>
      <c r="X49" s="24">
        <v>1.8246764241817743</v>
      </c>
      <c r="AL49" s="49">
        <v>44774</v>
      </c>
      <c r="AM49" s="24">
        <v>22.931084037700202</v>
      </c>
      <c r="AN49" s="24">
        <v>72.411463778669713</v>
      </c>
      <c r="AO49" s="24">
        <v>300</v>
      </c>
      <c r="BA49" s="49">
        <v>44774</v>
      </c>
      <c r="BB49" s="24">
        <v>22.931084037833841</v>
      </c>
      <c r="BC49" s="24">
        <v>22.93108403764964</v>
      </c>
      <c r="BD49" s="24">
        <v>133.99069818841991</v>
      </c>
      <c r="BE49" s="24">
        <v>119.82634351310105</v>
      </c>
      <c r="BF49" s="24">
        <v>-124.95627380537239</v>
      </c>
      <c r="BG49" s="24">
        <v>22.931084037833841</v>
      </c>
      <c r="BT49" s="49">
        <v>44774</v>
      </c>
      <c r="BU49" s="24">
        <v>10.486984149418277</v>
      </c>
      <c r="BV49" s="24">
        <v>10.486984149392811</v>
      </c>
      <c r="BW49" s="24">
        <v>20</v>
      </c>
      <c r="CJ49" s="49">
        <v>44774</v>
      </c>
      <c r="CK49" s="24">
        <v>-0.87057269707474916</v>
      </c>
      <c r="CL49" s="24">
        <v>-0.87057269706565421</v>
      </c>
      <c r="CM49" s="24">
        <v>0</v>
      </c>
      <c r="CZ49" s="49">
        <v>44774</v>
      </c>
      <c r="DA49" s="24">
        <v>35.7787568505737</v>
      </c>
      <c r="DB49" s="24">
        <v>35.77875696803676</v>
      </c>
      <c r="DC49" s="24">
        <v>-300</v>
      </c>
      <c r="DP49" s="49">
        <v>44774</v>
      </c>
      <c r="DQ49" s="24">
        <v>77.690566697187023</v>
      </c>
      <c r="DR49" s="24">
        <v>77.690566814620979</v>
      </c>
      <c r="DS49" s="24">
        <v>-260</v>
      </c>
      <c r="EF49" s="49">
        <v>44774</v>
      </c>
      <c r="EG49" s="24">
        <v>-0.87057269707502627</v>
      </c>
      <c r="EH49" s="24">
        <v>-0.87057269707504403</v>
      </c>
      <c r="EI49" s="24">
        <v>-0.87057269707504048</v>
      </c>
      <c r="EJ49" s="24">
        <v>-0.87057269707504226</v>
      </c>
      <c r="EK49" s="24">
        <v>-1.8973764781549107E-9</v>
      </c>
      <c r="EL49" s="24">
        <v>-0.87057269707502627</v>
      </c>
      <c r="EZ49" s="22">
        <v>44774</v>
      </c>
      <c r="FA49">
        <v>2.2709615232161013</v>
      </c>
      <c r="FB49">
        <v>2.2709615232161013</v>
      </c>
      <c r="FQ49" s="22">
        <v>44774</v>
      </c>
      <c r="FR49">
        <v>2.2709615232227236</v>
      </c>
      <c r="FS49">
        <v>2.2709615232227378</v>
      </c>
      <c r="FT49">
        <v>2.2709615232227378</v>
      </c>
      <c r="FU49">
        <v>2.2709615232227378</v>
      </c>
      <c r="FV49">
        <v>2.4228086203947896E-10</v>
      </c>
      <c r="FW49">
        <v>2.2709615232227236</v>
      </c>
    </row>
    <row r="50" spans="1:179" x14ac:dyDescent="0.2">
      <c r="A50" s="49">
        <v>44805</v>
      </c>
      <c r="B50" s="24">
        <v>-54.353258172991104</v>
      </c>
      <c r="C50" s="24">
        <v>-54.306293300160405</v>
      </c>
      <c r="D50" s="24">
        <v>250</v>
      </c>
      <c r="R50" s="49">
        <v>44805</v>
      </c>
      <c r="S50" s="24">
        <v>1.8594235602471372</v>
      </c>
      <c r="T50" s="24">
        <v>1.8594235600432967</v>
      </c>
      <c r="U50" s="24">
        <v>-12.186310147273133</v>
      </c>
      <c r="V50" s="24">
        <v>-7.521810829260545</v>
      </c>
      <c r="W50" s="24">
        <v>210.32357990743509</v>
      </c>
      <c r="X50" s="24">
        <v>1.8594235602471372</v>
      </c>
      <c r="AL50" s="49">
        <v>44805</v>
      </c>
      <c r="AM50" s="24">
        <v>16.520402539928909</v>
      </c>
      <c r="AN50" s="24">
        <v>21.989637036458589</v>
      </c>
      <c r="AO50" s="24">
        <v>300</v>
      </c>
      <c r="BA50" s="49">
        <v>44805</v>
      </c>
      <c r="BB50" s="24">
        <v>16.520402511977977</v>
      </c>
      <c r="BC50" s="24">
        <v>16.520402511860368</v>
      </c>
      <c r="BD50" s="24">
        <v>117.08618587792688</v>
      </c>
      <c r="BE50" s="24">
        <v>112.42168656008465</v>
      </c>
      <c r="BF50" s="24">
        <v>-126.62576717707387</v>
      </c>
      <c r="BG50" s="24">
        <v>16.520402511977977</v>
      </c>
      <c r="BT50" s="49">
        <v>44805</v>
      </c>
      <c r="BU50" s="24">
        <v>10.975386164682277</v>
      </c>
      <c r="BV50" s="24">
        <v>10.975386164722295</v>
      </c>
      <c r="BW50" s="24">
        <v>20</v>
      </c>
      <c r="CJ50" s="49">
        <v>44805</v>
      </c>
      <c r="CK50" s="24">
        <v>-0.89943401053824346</v>
      </c>
      <c r="CL50" s="24">
        <v>-0.89943401054370042</v>
      </c>
      <c r="CM50" s="24">
        <v>0</v>
      </c>
      <c r="CZ50" s="49">
        <v>44805</v>
      </c>
      <c r="DA50" s="24">
        <v>36.438360841595568</v>
      </c>
      <c r="DB50" s="24">
        <v>36.438360882981215</v>
      </c>
      <c r="DC50" s="24">
        <v>-300</v>
      </c>
      <c r="DP50" s="49">
        <v>44805</v>
      </c>
      <c r="DQ50" s="24">
        <v>79.307649615075206</v>
      </c>
      <c r="DR50" s="24">
        <v>79.307649656460853</v>
      </c>
      <c r="DS50" s="24">
        <v>-260</v>
      </c>
      <c r="EF50" s="49">
        <v>44805</v>
      </c>
      <c r="EG50" s="24">
        <v>-0.89943401053804983</v>
      </c>
      <c r="EH50" s="24">
        <v>-0.89943401053805694</v>
      </c>
      <c r="EI50" s="24">
        <v>-0.89943401053795391</v>
      </c>
      <c r="EJ50" s="24">
        <v>-0.89943401053805516</v>
      </c>
      <c r="EK50" s="24">
        <v>-8.2032158843503566E-11</v>
      </c>
      <c r="EL50" s="24">
        <v>-0.89943401053804983</v>
      </c>
      <c r="EZ50" s="22">
        <v>44805</v>
      </c>
      <c r="FA50">
        <v>2.3534000644867774</v>
      </c>
      <c r="FB50">
        <v>2.3534000644722255</v>
      </c>
      <c r="FQ50" s="22">
        <v>44805</v>
      </c>
      <c r="FR50">
        <v>2.3534000644808799</v>
      </c>
      <c r="FS50">
        <v>2.3534000644808941</v>
      </c>
      <c r="FT50">
        <v>2.3534000644807804</v>
      </c>
      <c r="FU50">
        <v>2.3534000644808799</v>
      </c>
      <c r="FV50">
        <v>8.8675733422860503E-12</v>
      </c>
      <c r="FW50">
        <v>2.3534000644808799</v>
      </c>
    </row>
    <row r="51" spans="1:179" x14ac:dyDescent="0.2">
      <c r="A51" s="49">
        <v>44835</v>
      </c>
      <c r="B51" s="24">
        <v>-57.134618816893408</v>
      </c>
      <c r="C51" s="24">
        <v>-56.882770836618192</v>
      </c>
      <c r="D51" s="24">
        <v>250</v>
      </c>
      <c r="R51" s="49">
        <v>44835</v>
      </c>
      <c r="S51" s="24">
        <v>1.8251695422938781</v>
      </c>
      <c r="T51" s="24">
        <v>1.8251695422794398</v>
      </c>
      <c r="U51" s="24">
        <v>-15.019807697032832</v>
      </c>
      <c r="V51" s="24">
        <v>-10.380409238234478</v>
      </c>
      <c r="W51" s="24">
        <v>210.20790152385052</v>
      </c>
      <c r="X51" s="24">
        <v>1.8251695422938781</v>
      </c>
      <c r="AL51" s="49">
        <v>44835</v>
      </c>
      <c r="AM51" s="24">
        <v>18.593189266626723</v>
      </c>
      <c r="AN51" s="24">
        <v>50.007235377386678</v>
      </c>
      <c r="AO51" s="24">
        <v>300</v>
      </c>
      <c r="BA51" s="49">
        <v>44835</v>
      </c>
      <c r="BB51" s="24">
        <v>18.593189268009553</v>
      </c>
      <c r="BC51" s="24">
        <v>18.593189266200483</v>
      </c>
      <c r="BD51" s="24">
        <v>118.34560004858673</v>
      </c>
      <c r="BE51" s="24">
        <v>113.70620159058876</v>
      </c>
      <c r="BF51" s="24">
        <v>-128.09305520805324</v>
      </c>
      <c r="BG51" s="24">
        <v>18.593189268009553</v>
      </c>
      <c r="BT51" s="49">
        <v>44835</v>
      </c>
      <c r="BU51" s="24">
        <v>10.690163856412255</v>
      </c>
      <c r="BV51" s="24">
        <v>10.690163856135769</v>
      </c>
      <c r="BW51" s="24">
        <v>20</v>
      </c>
      <c r="CJ51" s="49">
        <v>44835</v>
      </c>
      <c r="CK51" s="24">
        <v>-0.8660894491677027</v>
      </c>
      <c r="CL51" s="24">
        <v>-0.86608944920953945</v>
      </c>
      <c r="CM51" s="24">
        <v>0</v>
      </c>
      <c r="CZ51" s="49">
        <v>44835</v>
      </c>
      <c r="DA51" s="24">
        <v>35.79912675358355</v>
      </c>
      <c r="DB51" s="24">
        <v>35.799126914469525</v>
      </c>
      <c r="DC51" s="24">
        <v>-300</v>
      </c>
      <c r="DP51" s="49">
        <v>44835</v>
      </c>
      <c r="DQ51" s="24">
        <v>77.728296849469189</v>
      </c>
      <c r="DR51" s="24">
        <v>77.728297010471579</v>
      </c>
      <c r="DS51" s="24">
        <v>-260</v>
      </c>
      <c r="EF51" s="49">
        <v>44835</v>
      </c>
      <c r="EG51" s="24">
        <v>-0.86608944916801178</v>
      </c>
      <c r="EH51" s="24">
        <v>-0.86608944916801356</v>
      </c>
      <c r="EI51" s="24">
        <v>-0.86608944916755171</v>
      </c>
      <c r="EJ51" s="24">
        <v>-0.86608944916801534</v>
      </c>
      <c r="EK51" s="24">
        <v>-2.3592683362494427E-10</v>
      </c>
      <c r="EL51" s="24">
        <v>-0.86608944916801178</v>
      </c>
      <c r="EZ51" s="22">
        <v>44835</v>
      </c>
      <c r="FA51">
        <v>2.267569509538589</v>
      </c>
      <c r="FB51">
        <v>2.267569509538589</v>
      </c>
      <c r="FQ51" s="22">
        <v>44835</v>
      </c>
      <c r="FR51">
        <v>2.2675695095417865</v>
      </c>
      <c r="FS51">
        <v>2.2675695095418007</v>
      </c>
      <c r="FT51">
        <v>2.2675695095413175</v>
      </c>
      <c r="FU51">
        <v>2.2675695095417865</v>
      </c>
      <c r="FV51">
        <v>4.4295234147284646E-11</v>
      </c>
      <c r="FW51">
        <v>2.2675695095417865</v>
      </c>
    </row>
    <row r="52" spans="1:179" x14ac:dyDescent="0.2">
      <c r="A52" s="49">
        <v>44866</v>
      </c>
      <c r="B52" s="24">
        <v>-52.687907975523331</v>
      </c>
      <c r="C52" s="24">
        <v>-52.687908158440678</v>
      </c>
      <c r="D52" s="24">
        <v>250</v>
      </c>
      <c r="R52" s="49">
        <v>44866</v>
      </c>
      <c r="S52" s="24">
        <v>1.8698240864542015</v>
      </c>
      <c r="T52" s="24">
        <v>1.8698241021944</v>
      </c>
      <c r="U52" s="24">
        <v>-9.2754695619295262</v>
      </c>
      <c r="V52" s="24">
        <v>-14.733651150720334</v>
      </c>
      <c r="W52" s="24">
        <v>210.41328076090468</v>
      </c>
      <c r="X52" s="24">
        <v>1.8698240864542015</v>
      </c>
      <c r="AL52" s="49">
        <v>44866</v>
      </c>
      <c r="AM52" s="24">
        <v>21.471807133668335</v>
      </c>
      <c r="AN52" s="24">
        <v>21.471806816785829</v>
      </c>
      <c r="AO52" s="24">
        <v>300</v>
      </c>
      <c r="BA52" s="49">
        <v>44866</v>
      </c>
      <c r="BB52" s="24">
        <v>21.471807138442273</v>
      </c>
      <c r="BC52" s="24">
        <v>21.471807140373869</v>
      </c>
      <c r="BD52" s="24">
        <v>110.68191098491872</v>
      </c>
      <c r="BE52" s="24">
        <v>116.14009257382202</v>
      </c>
      <c r="BF52" s="24">
        <v>-130.21443104363757</v>
      </c>
      <c r="BG52" s="24">
        <v>21.471807138442273</v>
      </c>
      <c r="BT52" s="49">
        <v>44866</v>
      </c>
      <c r="BU52" s="24">
        <v>11.17594273796567</v>
      </c>
      <c r="BV52" s="24">
        <v>11.17594273940631</v>
      </c>
      <c r="BW52" s="24">
        <v>20</v>
      </c>
      <c r="CJ52" s="49">
        <v>44866</v>
      </c>
      <c r="CK52" s="24">
        <v>-0.90674597047836869</v>
      </c>
      <c r="CL52" s="24">
        <v>-0.90674597038923821</v>
      </c>
      <c r="CM52" s="24">
        <v>0</v>
      </c>
      <c r="CZ52" s="49">
        <v>44866</v>
      </c>
      <c r="DA52" s="24">
        <v>36.321860053285491</v>
      </c>
      <c r="DB52" s="24">
        <v>36.321860007417854</v>
      </c>
      <c r="DC52" s="24">
        <v>-300</v>
      </c>
      <c r="DP52" s="49">
        <v>44866</v>
      </c>
      <c r="DQ52" s="24">
        <v>79.178444853168912</v>
      </c>
      <c r="DR52" s="24">
        <v>79.178444807301275</v>
      </c>
      <c r="DS52" s="24">
        <v>-260</v>
      </c>
      <c r="EF52" s="49">
        <v>44866</v>
      </c>
      <c r="EG52" s="24">
        <v>-0.90674597047761019</v>
      </c>
      <c r="EH52" s="24">
        <v>-0.90674597047734373</v>
      </c>
      <c r="EI52" s="24">
        <v>-0.90674597047812533</v>
      </c>
      <c r="EJ52" s="24">
        <v>-0.90674597043823724</v>
      </c>
      <c r="EK52" s="24">
        <v>-1.4939161019356106E-12</v>
      </c>
      <c r="EL52" s="24">
        <v>-0.90674597047761019</v>
      </c>
      <c r="EZ52" s="22">
        <v>44866</v>
      </c>
      <c r="FA52">
        <v>2.3745612290804274</v>
      </c>
      <c r="FB52">
        <v>2.3745612290804274</v>
      </c>
      <c r="FQ52" s="22">
        <v>44866</v>
      </c>
      <c r="FR52">
        <v>2.3745612290771589</v>
      </c>
      <c r="FS52">
        <v>2.3745612290771021</v>
      </c>
      <c r="FT52">
        <v>2.374561229077699</v>
      </c>
      <c r="FU52">
        <v>1.3713474800169934E-11</v>
      </c>
      <c r="FV52">
        <v>1.7053025658242404E-13</v>
      </c>
      <c r="FW52">
        <v>2.3745612290771589</v>
      </c>
    </row>
    <row r="53" spans="1:179" x14ac:dyDescent="0.2">
      <c r="A53" s="49">
        <v>44896</v>
      </c>
      <c r="B53" s="24">
        <v>-60.185264424687944</v>
      </c>
      <c r="C53" s="24">
        <v>-59.829285991752045</v>
      </c>
      <c r="D53" s="24">
        <v>250</v>
      </c>
      <c r="R53" s="49">
        <v>44896</v>
      </c>
      <c r="S53" s="24">
        <v>1.8175030572820958</v>
      </c>
      <c r="T53" s="24">
        <v>1.817503057262968</v>
      </c>
      <c r="U53" s="24">
        <v>-18.491301309202385</v>
      </c>
      <c r="V53" s="24">
        <v>-21.841048647073961</v>
      </c>
      <c r="W53" s="24">
        <v>210.19052576669321</v>
      </c>
      <c r="X53" s="24">
        <v>1.8175030572820958</v>
      </c>
      <c r="AL53" s="49">
        <v>44896</v>
      </c>
      <c r="AM53" s="24">
        <v>19.67936115784687</v>
      </c>
      <c r="AN53" s="24">
        <v>64.450807485176483</v>
      </c>
      <c r="AO53" s="24">
        <v>300</v>
      </c>
      <c r="BA53" s="49">
        <v>44896</v>
      </c>
      <c r="BB53" s="24">
        <v>19.67936115766696</v>
      </c>
      <c r="BC53" s="24">
        <v>19.679361157654085</v>
      </c>
      <c r="BD53" s="24">
        <v>118.79388800877535</v>
      </c>
      <c r="BE53" s="24">
        <v>122.14363534665927</v>
      </c>
      <c r="BF53" s="24">
        <v>-131.11811920001176</v>
      </c>
      <c r="BG53" s="24">
        <v>19.67936115766696</v>
      </c>
      <c r="BT53" s="49">
        <v>44896</v>
      </c>
      <c r="BU53" s="24">
        <v>10.61770015424554</v>
      </c>
      <c r="BV53" s="24">
        <v>10.617700154340127</v>
      </c>
      <c r="BW53" s="24">
        <v>20</v>
      </c>
      <c r="CJ53" s="49">
        <v>44896</v>
      </c>
      <c r="CK53" s="24">
        <v>-0.8661192175350152</v>
      </c>
      <c r="CL53" s="24">
        <v>-0.8661191869105096</v>
      </c>
      <c r="CM53" s="24">
        <v>0</v>
      </c>
      <c r="CZ53" s="49">
        <v>44896</v>
      </c>
      <c r="DA53" s="24">
        <v>35.30271798040485</v>
      </c>
      <c r="DB53" s="24">
        <v>35.302717929240316</v>
      </c>
      <c r="DC53" s="24">
        <v>-300</v>
      </c>
      <c r="DP53" s="49">
        <v>44896</v>
      </c>
      <c r="DQ53" s="24">
        <v>76.684171149507165</v>
      </c>
      <c r="DR53" s="24">
        <v>76.684171098371735</v>
      </c>
      <c r="DS53" s="24">
        <v>-260</v>
      </c>
      <c r="EF53" s="49">
        <v>44896</v>
      </c>
      <c r="EG53" s="24">
        <v>-0.86611921753484467</v>
      </c>
      <c r="EH53" s="24">
        <v>-0.86611921753484467</v>
      </c>
      <c r="EI53" s="24">
        <v>-0.86611921753484289</v>
      </c>
      <c r="EJ53" s="24">
        <v>-0.86611921753444499</v>
      </c>
      <c r="EK53" s="24">
        <v>-4.0808778578593774E-10</v>
      </c>
      <c r="EL53" s="24">
        <v>-0.86611921753484467</v>
      </c>
      <c r="EZ53" s="22">
        <v>44896</v>
      </c>
      <c r="FA53">
        <v>2.2478468710905872</v>
      </c>
      <c r="FB53">
        <v>2.2478468710905872</v>
      </c>
      <c r="FQ53" s="22">
        <v>44896</v>
      </c>
      <c r="FR53">
        <v>2.2478468710926336</v>
      </c>
      <c r="FS53">
        <v>2.2478468710926336</v>
      </c>
      <c r="FT53">
        <v>2.2478468710926336</v>
      </c>
      <c r="FU53">
        <v>2.4158453015843406E-13</v>
      </c>
      <c r="FV53">
        <v>3.7360337046266068E-11</v>
      </c>
      <c r="FW53">
        <v>2.2478468710926336</v>
      </c>
    </row>
    <row r="54" spans="1:179" x14ac:dyDescent="0.2">
      <c r="A54" s="49">
        <v>44927</v>
      </c>
      <c r="B54" s="24">
        <v>-63.451234233649075</v>
      </c>
      <c r="C54" s="24">
        <v>-63.451234346694719</v>
      </c>
      <c r="D54" s="24">
        <v>250</v>
      </c>
      <c r="R54" s="49">
        <v>44927</v>
      </c>
      <c r="S54" s="24">
        <v>1.8159913957470337</v>
      </c>
      <c r="T54" s="24">
        <v>1.8159913957086644</v>
      </c>
      <c r="U54" s="24">
        <v>-22.393427240507322</v>
      </c>
      <c r="V54" s="24">
        <v>-29.290765857690758</v>
      </c>
      <c r="W54" s="24">
        <v>209.76642273810631</v>
      </c>
      <c r="X54" s="24">
        <v>1.8159913957470337</v>
      </c>
      <c r="AL54" s="49">
        <v>44927</v>
      </c>
      <c r="AM54" s="24">
        <v>26.119463720038766</v>
      </c>
      <c r="AN54" s="24">
        <v>26.119463198643643</v>
      </c>
      <c r="AO54" s="24">
        <v>300</v>
      </c>
      <c r="BA54" s="49">
        <v>44927</v>
      </c>
      <c r="BB54" s="24">
        <v>26.119463720072218</v>
      </c>
      <c r="BC54" s="24">
        <v>26.119463720066278</v>
      </c>
      <c r="BD54" s="24">
        <v>121.24973652340316</v>
      </c>
      <c r="BE54" s="24">
        <v>128.1470751407</v>
      </c>
      <c r="BF54" s="24">
        <v>-132.11776483867749</v>
      </c>
      <c r="BG54" s="24">
        <v>26.119463720072218</v>
      </c>
      <c r="BT54" s="49">
        <v>44927</v>
      </c>
      <c r="BU54" s="24">
        <v>10.449259247401642</v>
      </c>
      <c r="BV54" s="24">
        <v>10.449259247430746</v>
      </c>
      <c r="BW54" s="24">
        <v>20</v>
      </c>
      <c r="CJ54" s="49">
        <v>44927</v>
      </c>
      <c r="CK54" s="24">
        <v>-0.84559805414028233</v>
      </c>
      <c r="CL54" s="24">
        <v>-0.84559800419083331</v>
      </c>
      <c r="CM54" s="24">
        <v>0</v>
      </c>
      <c r="CZ54" s="49">
        <v>44927</v>
      </c>
      <c r="DA54" s="24">
        <v>35.054266411345452</v>
      </c>
      <c r="DB54" s="24">
        <v>35.054266237479169</v>
      </c>
      <c r="DC54" s="24">
        <v>-300</v>
      </c>
      <c r="DP54" s="49">
        <v>44927</v>
      </c>
      <c r="DQ54" s="24">
        <v>76.19854747276986</v>
      </c>
      <c r="DR54" s="24">
        <v>76.198547298903577</v>
      </c>
      <c r="DS54" s="24">
        <v>-260</v>
      </c>
      <c r="EF54" s="49">
        <v>44927</v>
      </c>
      <c r="EG54" s="24">
        <v>-0.84559805414059319</v>
      </c>
      <c r="EH54" s="24">
        <v>-0.84559805414059142</v>
      </c>
      <c r="EI54" s="24">
        <v>-0.84559805414059319</v>
      </c>
      <c r="EJ54" s="24">
        <v>-0.84559805412258271</v>
      </c>
      <c r="EK54" s="24">
        <v>-2.1765345081803389E-10</v>
      </c>
      <c r="EL54" s="24">
        <v>-0.84559805414059319</v>
      </c>
      <c r="EZ54" s="22">
        <v>44927</v>
      </c>
      <c r="FA54">
        <v>2.2321062650007661</v>
      </c>
      <c r="FB54">
        <v>2.2321062650007661</v>
      </c>
      <c r="FQ54" s="22">
        <v>44927</v>
      </c>
      <c r="FR54">
        <v>2.2321062649960908</v>
      </c>
      <c r="FS54">
        <v>2.2321062649960908</v>
      </c>
      <c r="FT54">
        <v>2.2321062649960766</v>
      </c>
      <c r="FU54">
        <v>2.1262280824885238E-10</v>
      </c>
      <c r="FV54">
        <v>7.8443918027915061E-11</v>
      </c>
      <c r="FW54">
        <v>2.2321062649960908</v>
      </c>
    </row>
    <row r="55" spans="1:179" x14ac:dyDescent="0.2">
      <c r="A55" s="49">
        <v>44958</v>
      </c>
      <c r="B55" s="24">
        <v>-43.356323626230733</v>
      </c>
      <c r="C55" s="24">
        <v>-43.356322443468002</v>
      </c>
      <c r="D55" s="24">
        <v>250</v>
      </c>
      <c r="R55" s="49">
        <v>44958</v>
      </c>
      <c r="S55" s="24">
        <v>1.8767227045958634</v>
      </c>
      <c r="T55" s="24">
        <v>1.8767227028262425</v>
      </c>
      <c r="U55" s="24">
        <v>-0.97522504007980615</v>
      </c>
      <c r="V55" s="24">
        <v>-17.953227425508061</v>
      </c>
      <c r="W55" s="24">
        <v>210.53602154920617</v>
      </c>
      <c r="X55" s="24">
        <v>1.8767227045958634</v>
      </c>
      <c r="AL55" s="49">
        <v>44958</v>
      </c>
      <c r="AM55" s="24">
        <v>24.110043872031383</v>
      </c>
      <c r="AN55" s="24">
        <v>24.110044298926368</v>
      </c>
      <c r="AO55" s="24">
        <v>300</v>
      </c>
      <c r="BA55" s="49">
        <v>44958</v>
      </c>
      <c r="BB55" s="24">
        <v>24.110043872012881</v>
      </c>
      <c r="BC55" s="24">
        <v>24.110043872090699</v>
      </c>
      <c r="BD55" s="24">
        <v>97.747000685624698</v>
      </c>
      <c r="BE55" s="24">
        <v>114.72500307108328</v>
      </c>
      <c r="BF55" s="24">
        <v>-134.93398691845579</v>
      </c>
      <c r="BG55" s="24">
        <v>24.110043872012881</v>
      </c>
      <c r="BT55" s="49">
        <v>44958</v>
      </c>
      <c r="BU55" s="24">
        <v>11.452015109141939</v>
      </c>
      <c r="BV55" s="24">
        <v>11.452015109203785</v>
      </c>
      <c r="BW55" s="24">
        <v>20</v>
      </c>
      <c r="CJ55" s="49">
        <v>44958</v>
      </c>
      <c r="CK55" s="24">
        <v>-0.9091621698171366</v>
      </c>
      <c r="CL55" s="24">
        <v>-0.90916219392602216</v>
      </c>
      <c r="CM55" s="24">
        <v>0</v>
      </c>
      <c r="CZ55" s="49">
        <v>44958</v>
      </c>
      <c r="DA55" s="24">
        <v>36.787432277167682</v>
      </c>
      <c r="DB55" s="24">
        <v>36.787433288234752</v>
      </c>
      <c r="DC55" s="24">
        <v>-300</v>
      </c>
      <c r="DP55" s="49">
        <v>44958</v>
      </c>
      <c r="DQ55" s="24">
        <v>80.047145157936029</v>
      </c>
      <c r="DR55" s="24">
        <v>80.047146168915788</v>
      </c>
      <c r="DS55" s="24">
        <v>-260</v>
      </c>
      <c r="EF55" s="49">
        <v>44958</v>
      </c>
      <c r="EG55" s="24">
        <v>-0.90916216981709042</v>
      </c>
      <c r="EH55" s="24">
        <v>-0.9091621698170691</v>
      </c>
      <c r="EI55" s="24">
        <v>-0.90916216981708686</v>
      </c>
      <c r="EJ55" s="24">
        <v>-3.979039320256561E-13</v>
      </c>
      <c r="EK55" s="24">
        <v>-3.9104719462557114E-11</v>
      </c>
      <c r="EL55" s="24">
        <v>-0.90916216981709042</v>
      </c>
      <c r="EZ55" s="22">
        <v>44958</v>
      </c>
      <c r="FA55">
        <v>2.3642014854849549</v>
      </c>
      <c r="FB55">
        <v>2.3642014854849549</v>
      </c>
      <c r="FQ55" s="22">
        <v>44958</v>
      </c>
      <c r="FR55">
        <v>2.3642014854831928</v>
      </c>
      <c r="FS55">
        <v>2.3642014854831785</v>
      </c>
      <c r="FT55">
        <v>2.364201485483207</v>
      </c>
      <c r="FU55">
        <v>9.9475983006414026E-14</v>
      </c>
      <c r="FV55">
        <v>8.0433437688043341E-12</v>
      </c>
      <c r="FW55">
        <v>2.3642014854831928</v>
      </c>
    </row>
    <row r="56" spans="1:179" x14ac:dyDescent="0.2">
      <c r="A56" s="49">
        <v>44986</v>
      </c>
      <c r="B56" s="24">
        <v>-60.092767713253465</v>
      </c>
      <c r="C56" s="24">
        <v>-60.092767851393546</v>
      </c>
      <c r="D56" s="24">
        <v>250</v>
      </c>
      <c r="R56" s="49">
        <v>44986</v>
      </c>
      <c r="S56" s="24">
        <v>1.8129027765939156</v>
      </c>
      <c r="T56" s="24">
        <v>1.8129027765886576</v>
      </c>
      <c r="U56" s="24">
        <v>-15.659911745912268</v>
      </c>
      <c r="V56" s="24">
        <v>-25.651849705922558</v>
      </c>
      <c r="W56" s="24">
        <v>210.29838935069398</v>
      </c>
      <c r="X56" s="24">
        <v>1.8129027765939156</v>
      </c>
      <c r="AL56" s="49">
        <v>44986</v>
      </c>
      <c r="AM56" s="24">
        <v>28.386556927522179</v>
      </c>
      <c r="AN56" s="24">
        <v>28.386556706944248</v>
      </c>
      <c r="AO56" s="24">
        <v>300</v>
      </c>
      <c r="BA56" s="49">
        <v>44986</v>
      </c>
      <c r="BB56" s="24">
        <v>28.386556927424749</v>
      </c>
      <c r="BC56" s="24">
        <v>28.38655692742384</v>
      </c>
      <c r="BD56" s="24">
        <v>111.45123377798586</v>
      </c>
      <c r="BE56" s="24">
        <v>121.44317175958685</v>
      </c>
      <c r="BF56" s="24">
        <v>-135.66380291022648</v>
      </c>
      <c r="BG56" s="24">
        <v>28.386556927424749</v>
      </c>
      <c r="BT56" s="49">
        <v>44986</v>
      </c>
      <c r="BU56" s="24">
        <v>10.503666119231639</v>
      </c>
      <c r="BV56" s="24">
        <v>10.503666119457193</v>
      </c>
      <c r="BW56" s="24">
        <v>20</v>
      </c>
      <c r="CJ56" s="49">
        <v>44986</v>
      </c>
      <c r="CK56" s="24">
        <v>-0.85062409583042609</v>
      </c>
      <c r="CL56" s="24">
        <v>-0.8506240802416869</v>
      </c>
      <c r="CM56" s="24">
        <v>0</v>
      </c>
      <c r="CZ56" s="49">
        <v>44986</v>
      </c>
      <c r="DA56" s="24">
        <v>35.562527053931262</v>
      </c>
      <c r="DB56" s="24">
        <v>35.562527023081202</v>
      </c>
      <c r="DC56" s="24">
        <v>-300</v>
      </c>
      <c r="DP56" s="49">
        <v>44986</v>
      </c>
      <c r="DQ56" s="24">
        <v>77.09527388040442</v>
      </c>
      <c r="DR56" s="24">
        <v>77.09527384955436</v>
      </c>
      <c r="DS56" s="24">
        <v>-260</v>
      </c>
      <c r="EF56" s="49">
        <v>44986</v>
      </c>
      <c r="EG56" s="24">
        <v>-0.85062409583048115</v>
      </c>
      <c r="EH56" s="24">
        <v>-0.85062409583048115</v>
      </c>
      <c r="EI56" s="24">
        <v>-0.85062409583021648</v>
      </c>
      <c r="EJ56" s="24">
        <v>-0.85062409422013907</v>
      </c>
      <c r="EK56" s="24">
        <v>-2.6538415909271862E-10</v>
      </c>
      <c r="EL56" s="24">
        <v>-0.85062409583048115</v>
      </c>
      <c r="EZ56" s="22">
        <v>44986</v>
      </c>
      <c r="FA56">
        <v>2.22195366609958</v>
      </c>
      <c r="FB56">
        <v>2.22195366609958</v>
      </c>
      <c r="FQ56" s="22">
        <v>44986</v>
      </c>
      <c r="FR56">
        <v>2.2219536661022943</v>
      </c>
      <c r="FS56">
        <v>2.2219536661022943</v>
      </c>
      <c r="FT56">
        <v>2.2219536661020243</v>
      </c>
      <c r="FU56">
        <v>4.0316194827028085E-11</v>
      </c>
      <c r="FV56">
        <v>3.8923531064938288E-11</v>
      </c>
      <c r="FW56">
        <v>2.2219536661022943</v>
      </c>
    </row>
    <row r="57" spans="1:179" x14ac:dyDescent="0.2">
      <c r="A57" s="49">
        <v>45017</v>
      </c>
      <c r="B57" s="24">
        <v>-44.755758733015114</v>
      </c>
      <c r="C57" s="24">
        <v>-44.755759335468611</v>
      </c>
      <c r="D57" s="24">
        <v>250</v>
      </c>
      <c r="R57" s="49">
        <v>45017</v>
      </c>
      <c r="S57" s="24">
        <v>1.8720525205827414</v>
      </c>
      <c r="T57" s="24">
        <v>1.8720525208418906</v>
      </c>
      <c r="U57" s="24">
        <v>-2.0544325334988969</v>
      </c>
      <c r="V57" s="24">
        <v>-18.288720090335289</v>
      </c>
      <c r="W57" s="24">
        <v>210.6101140501745</v>
      </c>
      <c r="X57" s="24">
        <v>1.8720525205827414</v>
      </c>
      <c r="AL57" s="49">
        <v>45017</v>
      </c>
      <c r="AM57" s="24">
        <v>36.262712717143586</v>
      </c>
      <c r="AN57" s="24">
        <v>36.262711741524981</v>
      </c>
      <c r="AO57" s="24">
        <v>300</v>
      </c>
      <c r="BA57" s="49">
        <v>45017</v>
      </c>
      <c r="BB57" s="24">
        <v>36.262712717259035</v>
      </c>
      <c r="BC57" s="24">
        <v>36.262712717419816</v>
      </c>
      <c r="BD57" s="24">
        <v>95.97678516080515</v>
      </c>
      <c r="BE57" s="24">
        <v>112.21107271789413</v>
      </c>
      <c r="BF57" s="24">
        <v>-137.78892706085406</v>
      </c>
      <c r="BG57" s="24">
        <v>36.262712717259035</v>
      </c>
      <c r="BT57" s="49">
        <v>45017</v>
      </c>
      <c r="BU57" s="24">
        <v>11.299089052728959</v>
      </c>
      <c r="BV57" s="24">
        <v>11.299089054522483</v>
      </c>
      <c r="BW57" s="24">
        <v>20</v>
      </c>
      <c r="CJ57" s="49">
        <v>45017</v>
      </c>
      <c r="CK57" s="24">
        <v>-0.89344363786403846</v>
      </c>
      <c r="CL57" s="24">
        <v>-0.89344351276486123</v>
      </c>
      <c r="CM57" s="24">
        <v>0</v>
      </c>
      <c r="CZ57" s="49">
        <v>45017</v>
      </c>
      <c r="DA57" s="24">
        <v>36.54287651355844</v>
      </c>
      <c r="DB57" s="24">
        <v>36.542876271239948</v>
      </c>
      <c r="DC57" s="24">
        <v>-300</v>
      </c>
      <c r="DP57" s="49">
        <v>45017</v>
      </c>
      <c r="DQ57" s="24">
        <v>79.516162808664376</v>
      </c>
      <c r="DR57" s="24">
        <v>79.516162566433195</v>
      </c>
      <c r="DS57" s="24">
        <v>-260</v>
      </c>
      <c r="EF57" s="49">
        <v>45017</v>
      </c>
      <c r="EG57" s="24">
        <v>-0.89344363786375247</v>
      </c>
      <c r="EH57" s="24">
        <v>-0.8934436378637276</v>
      </c>
      <c r="EI57" s="24">
        <v>-0.89344363786374537</v>
      </c>
      <c r="EJ57" s="24">
        <v>-0.69669091971577046</v>
      </c>
      <c r="EK57" s="24">
        <v>-9.4164853692291217E-10</v>
      </c>
      <c r="EL57" s="24">
        <v>-0.89344363786375247</v>
      </c>
      <c r="EZ57" s="22">
        <v>45017</v>
      </c>
      <c r="FA57">
        <v>2.3496931994304759</v>
      </c>
      <c r="FB57">
        <v>2.349693199415924</v>
      </c>
      <c r="FQ57" s="22">
        <v>45017</v>
      </c>
      <c r="FR57">
        <v>2.3496931994217789</v>
      </c>
      <c r="FS57">
        <v>2.3496931994217647</v>
      </c>
      <c r="FT57">
        <v>2.3496931994217647</v>
      </c>
      <c r="FU57">
        <v>4.4053649617126212E-13</v>
      </c>
      <c r="FV57">
        <v>1.730171561575844E-10</v>
      </c>
      <c r="FW57">
        <v>2.3496931994217789</v>
      </c>
    </row>
    <row r="58" spans="1:179" x14ac:dyDescent="0.2">
      <c r="A58" s="49">
        <v>45047</v>
      </c>
      <c r="B58" s="24">
        <v>-48.328817827489502</v>
      </c>
      <c r="C58" s="24">
        <v>-48.324312219795161</v>
      </c>
      <c r="D58" s="24">
        <v>250</v>
      </c>
      <c r="R58" s="49">
        <v>45047</v>
      </c>
      <c r="S58" s="24">
        <v>1.8387144026212354</v>
      </c>
      <c r="T58" s="24">
        <v>1.8387144022219672</v>
      </c>
      <c r="U58" s="24">
        <v>-8.0539446428901158</v>
      </c>
      <c r="V58" s="24">
        <v>-18.406893456712709</v>
      </c>
      <c r="W58" s="24">
        <v>210.54273729702885</v>
      </c>
      <c r="X58" s="24">
        <v>1.8387144026212354</v>
      </c>
      <c r="AL58" s="49">
        <v>45047</v>
      </c>
      <c r="AM58" s="24">
        <v>26.995545005775057</v>
      </c>
      <c r="AN58" s="24">
        <v>27.560966692661168</v>
      </c>
      <c r="AO58" s="24">
        <v>300</v>
      </c>
      <c r="BA58" s="49">
        <v>45047</v>
      </c>
      <c r="BB58" s="24">
        <v>26.995545006115037</v>
      </c>
      <c r="BC58" s="24">
        <v>26.995545005786084</v>
      </c>
      <c r="BD58" s="24">
        <v>100.76361910133011</v>
      </c>
      <c r="BE58" s="24">
        <v>111.11656791627178</v>
      </c>
      <c r="BF58" s="24">
        <v>-138.88343208764439</v>
      </c>
      <c r="BG58" s="24">
        <v>26.995545006115037</v>
      </c>
      <c r="BT58" s="49">
        <v>45047</v>
      </c>
      <c r="BU58" s="24">
        <v>10.899703072089324</v>
      </c>
      <c r="BV58" s="24">
        <v>10.899703072092962</v>
      </c>
      <c r="BW58" s="24">
        <v>20</v>
      </c>
      <c r="CJ58" s="49">
        <v>45047</v>
      </c>
      <c r="CK58" s="24">
        <v>-0.87148300305125304</v>
      </c>
      <c r="CL58" s="24">
        <v>-0.87148300087574171</v>
      </c>
      <c r="CM58" s="24">
        <v>0</v>
      </c>
      <c r="CZ58" s="49">
        <v>45047</v>
      </c>
      <c r="DA58" s="24">
        <v>36.009502004832029</v>
      </c>
      <c r="DB58" s="24">
        <v>36.009501998021733</v>
      </c>
      <c r="DC58" s="24">
        <v>-300</v>
      </c>
      <c r="DP58" s="49">
        <v>45047</v>
      </c>
      <c r="DQ58" s="24">
        <v>78.187430337566184</v>
      </c>
      <c r="DR58" s="24">
        <v>78.187430330755888</v>
      </c>
      <c r="DS58" s="24">
        <v>-260</v>
      </c>
      <c r="EF58" s="49">
        <v>45047</v>
      </c>
      <c r="EG58" s="24">
        <v>-0.87148300305123527</v>
      </c>
      <c r="EH58" s="24">
        <v>-0.87148300305127435</v>
      </c>
      <c r="EI58" s="24">
        <v>-0.87148300305126902</v>
      </c>
      <c r="EJ58" s="24">
        <v>-0.8714830029479117</v>
      </c>
      <c r="EK58" s="24">
        <v>-1.1041834113711957E-11</v>
      </c>
      <c r="EL58" s="24">
        <v>-0.87148300305123527</v>
      </c>
      <c r="EZ58" s="22">
        <v>45047</v>
      </c>
      <c r="FA58">
        <v>2.2804045042139478</v>
      </c>
      <c r="FB58">
        <v>2.2804045042139478</v>
      </c>
      <c r="FQ58" s="22">
        <v>45047</v>
      </c>
      <c r="FR58">
        <v>2.280404504210054</v>
      </c>
      <c r="FS58">
        <v>2.2804045042100825</v>
      </c>
      <c r="FT58">
        <v>2.2804045042100825</v>
      </c>
      <c r="FU58">
        <v>7.3924866228480823E-11</v>
      </c>
      <c r="FV58">
        <v>1.4352963262354024E-12</v>
      </c>
      <c r="FW58">
        <v>2.280404504210054</v>
      </c>
    </row>
    <row r="59" spans="1:179" x14ac:dyDescent="0.2">
      <c r="A59" s="49">
        <v>45078</v>
      </c>
      <c r="B59" s="24">
        <v>-32.335844648552325</v>
      </c>
      <c r="C59" s="24">
        <v>-32.999740308433843</v>
      </c>
      <c r="D59" s="24">
        <v>250</v>
      </c>
      <c r="R59" s="49">
        <v>45078</v>
      </c>
      <c r="S59" s="24">
        <v>6.0472533496403003</v>
      </c>
      <c r="T59" s="24">
        <v>6.0472533496357528</v>
      </c>
      <c r="U59" s="24">
        <v>6.0472533389669252</v>
      </c>
      <c r="V59" s="24">
        <v>-9.3299880469826064</v>
      </c>
      <c r="W59" s="24">
        <v>211.27068339189191</v>
      </c>
      <c r="X59" s="24">
        <v>6.0472533496403003</v>
      </c>
      <c r="AL59" s="49">
        <v>45078</v>
      </c>
      <c r="AM59" s="24">
        <v>37.744158812274691</v>
      </c>
      <c r="AN59" s="24">
        <v>37.656984817003831</v>
      </c>
      <c r="AO59" s="24">
        <v>300</v>
      </c>
      <c r="BA59" s="49">
        <v>45078</v>
      </c>
      <c r="BB59" s="24">
        <v>37.744158812063858</v>
      </c>
      <c r="BC59" s="24">
        <v>37.744158812075995</v>
      </c>
      <c r="BD59" s="24">
        <v>82.150730368040058</v>
      </c>
      <c r="BE59" s="24">
        <v>100.3612639413908</v>
      </c>
      <c r="BF59" s="24">
        <v>-141.22963153252087</v>
      </c>
      <c r="BG59" s="24">
        <v>37.744158812063858</v>
      </c>
      <c r="BT59" s="49">
        <v>45078</v>
      </c>
      <c r="BU59" s="24">
        <v>11.487481797979854</v>
      </c>
      <c r="BV59" s="24">
        <v>11.487481797830696</v>
      </c>
      <c r="BW59" s="24">
        <v>20</v>
      </c>
      <c r="CJ59" s="49">
        <v>45078</v>
      </c>
      <c r="CK59" s="24">
        <v>-0.89817773992581351</v>
      </c>
      <c r="CL59" s="24">
        <v>-0.89817773722643324</v>
      </c>
      <c r="CM59" s="24">
        <v>0</v>
      </c>
      <c r="CZ59" s="49">
        <v>45078</v>
      </c>
      <c r="DA59" s="24">
        <v>36.481761559203733</v>
      </c>
      <c r="DB59" s="24">
        <v>36.481761548144277</v>
      </c>
      <c r="DC59" s="24">
        <v>-300</v>
      </c>
      <c r="DP59" s="49">
        <v>45078</v>
      </c>
      <c r="DQ59" s="24">
        <v>79.472336428851122</v>
      </c>
      <c r="DR59" s="24">
        <v>79.472336417704355</v>
      </c>
      <c r="DS59" s="24">
        <v>-260</v>
      </c>
      <c r="EF59" s="49">
        <v>45078</v>
      </c>
      <c r="EG59" s="24">
        <v>-0.8981777399267159</v>
      </c>
      <c r="EH59" s="24">
        <v>-0.89817773992671235</v>
      </c>
      <c r="EI59" s="24">
        <v>-0.8981777399259272</v>
      </c>
      <c r="EJ59" s="24">
        <v>-4.4716230718222505E-11</v>
      </c>
      <c r="EK59" s="24">
        <v>-1.7867662904791359E-9</v>
      </c>
      <c r="EL59" s="24">
        <v>-0.8981777399267159</v>
      </c>
      <c r="EZ59" s="22">
        <v>45078</v>
      </c>
      <c r="FA59">
        <v>2.365728591743391</v>
      </c>
      <c r="FB59">
        <v>2.365728591743391</v>
      </c>
      <c r="FQ59" s="22">
        <v>45078</v>
      </c>
      <c r="FR59">
        <v>2.3657285917463327</v>
      </c>
      <c r="FS59">
        <v>2.3657285917463327</v>
      </c>
      <c r="FT59">
        <v>2.3657285917455511</v>
      </c>
      <c r="FU59">
        <v>1.1795009413617663E-12</v>
      </c>
      <c r="FV59">
        <v>4.6779291551501956E-10</v>
      </c>
      <c r="FW59">
        <v>2.3657285917463327</v>
      </c>
    </row>
    <row r="60" spans="1:179" x14ac:dyDescent="0.2">
      <c r="A60" s="49">
        <v>45108</v>
      </c>
      <c r="B60" s="24">
        <v>-38.803744999938885</v>
      </c>
      <c r="C60" s="24">
        <v>-38.803744859819062</v>
      </c>
      <c r="D60" s="24">
        <v>250</v>
      </c>
      <c r="R60" s="49">
        <v>45108</v>
      </c>
      <c r="S60" s="24">
        <v>3.1069095209388138</v>
      </c>
      <c r="T60" s="24">
        <v>3.1069095210930016</v>
      </c>
      <c r="U60" s="24">
        <v>3.1069095209596469</v>
      </c>
      <c r="V60" s="24">
        <v>-13.467759107717825</v>
      </c>
      <c r="W60" s="24">
        <v>210.74003356564788</v>
      </c>
      <c r="X60" s="24">
        <v>3.1069095209388138</v>
      </c>
      <c r="AL60" s="49">
        <v>45108</v>
      </c>
      <c r="AM60" s="24">
        <v>25.863354938046541</v>
      </c>
      <c r="AN60" s="24">
        <v>25.863355555629823</v>
      </c>
      <c r="AO60" s="24">
        <v>300</v>
      </c>
      <c r="BA60" s="49">
        <v>45108</v>
      </c>
      <c r="BB60" s="24">
        <v>25.863354938019398</v>
      </c>
      <c r="BC60" s="24">
        <v>25.863354938068767</v>
      </c>
      <c r="BD60" s="24">
        <v>86.850850295544944</v>
      </c>
      <c r="BE60" s="24">
        <v>103.42551892468731</v>
      </c>
      <c r="BF60" s="24">
        <v>-141.77297950392099</v>
      </c>
      <c r="BG60" s="24">
        <v>25.863354938019398</v>
      </c>
      <c r="BT60" s="49">
        <v>45108</v>
      </c>
      <c r="BU60" s="24">
        <v>11.018459916911524</v>
      </c>
      <c r="BV60" s="24">
        <v>11.018459922324837</v>
      </c>
      <c r="BW60" s="24">
        <v>20</v>
      </c>
      <c r="CJ60" s="49">
        <v>45108</v>
      </c>
      <c r="CK60" s="24">
        <v>-0.86598277477787633</v>
      </c>
      <c r="CL60" s="24">
        <v>-0.86598285219770332</v>
      </c>
      <c r="CM60" s="24">
        <v>0</v>
      </c>
      <c r="CZ60" s="49">
        <v>45108</v>
      </c>
      <c r="DA60" s="24">
        <v>36.096411237376742</v>
      </c>
      <c r="DB60" s="24">
        <v>36.09641134319827</v>
      </c>
      <c r="DC60" s="24">
        <v>-300</v>
      </c>
      <c r="DP60" s="49">
        <v>45108</v>
      </c>
      <c r="DQ60" s="24">
        <v>78.214868457522243</v>
      </c>
      <c r="DR60" s="24">
        <v>78.214868563343771</v>
      </c>
      <c r="DS60" s="24">
        <v>-260</v>
      </c>
      <c r="EF60" s="49">
        <v>45108</v>
      </c>
      <c r="EG60" s="24">
        <v>-0.8659827747767288</v>
      </c>
      <c r="EH60" s="24">
        <v>-0.86598277477672347</v>
      </c>
      <c r="EI60" s="24">
        <v>-0.8659827747767288</v>
      </c>
      <c r="EJ60" s="24">
        <v>-8.2685858160402859E-11</v>
      </c>
      <c r="EK60" s="24">
        <v>-8.602896173215413E-12</v>
      </c>
      <c r="EL60" s="24">
        <v>-0.8659827747767288</v>
      </c>
      <c r="EZ60" s="22">
        <v>45108</v>
      </c>
      <c r="FA60">
        <v>2.2507718244451098</v>
      </c>
      <c r="FB60">
        <v>2.2507718244451098</v>
      </c>
      <c r="FQ60" s="22">
        <v>45108</v>
      </c>
      <c r="FR60">
        <v>2.2507718244551995</v>
      </c>
      <c r="FS60">
        <v>2.2507718244551995</v>
      </c>
      <c r="FT60">
        <v>2.2507718244551995</v>
      </c>
      <c r="FU60">
        <v>4.5190517994342372E-12</v>
      </c>
      <c r="FV60">
        <v>1.9468870959826745E-12</v>
      </c>
      <c r="FW60">
        <v>2.2507718244551995</v>
      </c>
    </row>
    <row r="61" spans="1:179" x14ac:dyDescent="0.2">
      <c r="A61" s="49">
        <v>45139</v>
      </c>
      <c r="B61" s="24">
        <v>-24.8937665944012</v>
      </c>
      <c r="C61" s="24">
        <v>-24.893766170044614</v>
      </c>
      <c r="D61" s="24">
        <v>250</v>
      </c>
      <c r="R61" s="49">
        <v>45139</v>
      </c>
      <c r="S61" s="24">
        <v>5.9731940018922955</v>
      </c>
      <c r="T61" s="24">
        <v>5.9731936083877315</v>
      </c>
      <c r="U61" s="24">
        <v>5.9731940018929492</v>
      </c>
      <c r="V61" s="24">
        <v>-9.3267035109351468</v>
      </c>
      <c r="W61" s="24">
        <v>211.27810527652377</v>
      </c>
      <c r="X61" s="24">
        <v>5.9731940018922955</v>
      </c>
      <c r="AL61" s="49">
        <v>45139</v>
      </c>
      <c r="AM61" s="24">
        <v>33.237601865112083</v>
      </c>
      <c r="AN61" s="24">
        <v>33.237602604436688</v>
      </c>
      <c r="AO61" s="24">
        <v>300</v>
      </c>
      <c r="BA61" s="49">
        <v>45139</v>
      </c>
      <c r="BB61" s="24">
        <v>33.237601864995753</v>
      </c>
      <c r="BC61" s="24">
        <v>33.237601866854192</v>
      </c>
      <c r="BD61" s="24">
        <v>72.832313187190152</v>
      </c>
      <c r="BE61" s="24">
        <v>97.69210103958784</v>
      </c>
      <c r="BF61" s="24">
        <v>-143.83761144035395</v>
      </c>
      <c r="BG61" s="24">
        <v>33.237601864995753</v>
      </c>
      <c r="BT61" s="49">
        <v>45139</v>
      </c>
      <c r="BU61" s="24">
        <v>11.362683153154649</v>
      </c>
      <c r="BV61" s="24">
        <v>11.362683153121907</v>
      </c>
      <c r="BW61" s="24">
        <v>20</v>
      </c>
      <c r="CJ61" s="49">
        <v>45139</v>
      </c>
      <c r="CK61" s="24">
        <v>-0.88710298992009484</v>
      </c>
      <c r="CL61" s="24">
        <v>-0.88710304104643001</v>
      </c>
      <c r="CM61" s="24">
        <v>0</v>
      </c>
      <c r="CZ61" s="49">
        <v>45139</v>
      </c>
      <c r="DA61" s="24">
        <v>36.39729522948619</v>
      </c>
      <c r="DB61" s="24">
        <v>36.397295363072772</v>
      </c>
      <c r="DC61" s="24">
        <v>-300</v>
      </c>
      <c r="DP61" s="49">
        <v>45139</v>
      </c>
      <c r="DQ61" s="24">
        <v>79.10170494671911</v>
      </c>
      <c r="DR61" s="24">
        <v>79.101705080334796</v>
      </c>
      <c r="DS61" s="24">
        <v>-260</v>
      </c>
      <c r="EF61" s="49">
        <v>45139</v>
      </c>
      <c r="EG61" s="24">
        <v>-0.88710298991980707</v>
      </c>
      <c r="EH61" s="24">
        <v>-0.88710298991940206</v>
      </c>
      <c r="EI61" s="24">
        <v>-0.8871029899198053</v>
      </c>
      <c r="EJ61" s="24">
        <v>-2.7906565946977935E-10</v>
      </c>
      <c r="EK61" s="24">
        <v>-9.8427932471167878E-12</v>
      </c>
      <c r="EL61" s="24">
        <v>-0.88710298991980707</v>
      </c>
      <c r="EZ61" s="22">
        <v>45139</v>
      </c>
      <c r="FA61">
        <v>2.3229395546513842</v>
      </c>
      <c r="FB61">
        <v>2.3229395546513842</v>
      </c>
      <c r="FQ61" s="22">
        <v>45139</v>
      </c>
      <c r="FR61">
        <v>2.3229395546423888</v>
      </c>
      <c r="FS61">
        <v>2.3229395546420477</v>
      </c>
      <c r="FT61">
        <v>2.3229395546423888</v>
      </c>
      <c r="FU61">
        <v>2.5394797376065981E-11</v>
      </c>
      <c r="FV61">
        <v>3.3395508580724709E-12</v>
      </c>
      <c r="FW61">
        <v>2.3229395546423888</v>
      </c>
    </row>
    <row r="62" spans="1:179" x14ac:dyDescent="0.2">
      <c r="A62" s="49">
        <v>45170</v>
      </c>
      <c r="B62" s="24">
        <v>-9.7701723070613298</v>
      </c>
      <c r="C62" s="24">
        <v>-9.7701710642298849</v>
      </c>
      <c r="D62" s="24">
        <v>250</v>
      </c>
      <c r="R62" s="49">
        <v>45170</v>
      </c>
      <c r="S62" s="24">
        <v>12.370226824692111</v>
      </c>
      <c r="T62" s="24">
        <v>12.37022682534797</v>
      </c>
      <c r="U62" s="24">
        <v>12.370226824557449</v>
      </c>
      <c r="V62" s="24">
        <v>-8.947663401539387</v>
      </c>
      <c r="W62" s="24">
        <v>211.53609182699466</v>
      </c>
      <c r="X62" s="24">
        <v>12.370226824692111</v>
      </c>
      <c r="AL62" s="49">
        <v>45170</v>
      </c>
      <c r="AM62" s="24">
        <v>28.995861446979688</v>
      </c>
      <c r="AN62" s="24">
        <v>28.995862267009215</v>
      </c>
      <c r="AO62" s="24">
        <v>300</v>
      </c>
      <c r="BA62" s="49">
        <v>45170</v>
      </c>
      <c r="BB62" s="24">
        <v>28.995861446931571</v>
      </c>
      <c r="BC62" s="24">
        <v>28.995861446941291</v>
      </c>
      <c r="BD62" s="24">
        <v>54.52589840781954</v>
      </c>
      <c r="BE62" s="24">
        <v>95.658906761636501</v>
      </c>
      <c r="BF62" s="24">
        <v>-145.69562641084224</v>
      </c>
      <c r="BG62" s="24">
        <v>28.995861446931571</v>
      </c>
      <c r="BT62" s="49">
        <v>45170</v>
      </c>
      <c r="BU62" s="24">
        <v>11.82754474905596</v>
      </c>
      <c r="BV62" s="24">
        <v>11.827544749106892</v>
      </c>
      <c r="BW62" s="24">
        <v>20</v>
      </c>
      <c r="CJ62" s="49">
        <v>45170</v>
      </c>
      <c r="CK62" s="24">
        <v>-0.91650718457458424</v>
      </c>
      <c r="CL62" s="24">
        <v>-0.91650725210274686</v>
      </c>
      <c r="CM62" s="24">
        <v>0</v>
      </c>
      <c r="CZ62" s="49">
        <v>45170</v>
      </c>
      <c r="DA62" s="24">
        <v>37.068769991223235</v>
      </c>
      <c r="DB62" s="24">
        <v>37.068770188139752</v>
      </c>
      <c r="DC62" s="24">
        <v>-300</v>
      </c>
      <c r="DP62" s="49">
        <v>45170</v>
      </c>
      <c r="DQ62" s="24">
        <v>80.749069612909807</v>
      </c>
      <c r="DR62" s="24">
        <v>80.749069809826324</v>
      </c>
      <c r="DS62" s="24">
        <v>-260</v>
      </c>
      <c r="EF62" s="49">
        <v>45170</v>
      </c>
      <c r="EG62" s="24">
        <v>-0.91650718457414726</v>
      </c>
      <c r="EH62" s="24">
        <v>-0.91650718457414548</v>
      </c>
      <c r="EI62" s="24">
        <v>-0.91650718457412594</v>
      </c>
      <c r="EJ62" s="24">
        <v>-1.4939161019356106E-12</v>
      </c>
      <c r="EK62" s="24">
        <v>-2.4924773356360674E-10</v>
      </c>
      <c r="EL62" s="24">
        <v>-0.91650718457414726</v>
      </c>
      <c r="EZ62" s="22">
        <v>45170</v>
      </c>
      <c r="FA62">
        <v>2.4071343142859405</v>
      </c>
      <c r="FB62">
        <v>2.4071343142859405</v>
      </c>
      <c r="FQ62" s="22">
        <v>45170</v>
      </c>
      <c r="FR62">
        <v>2.4071343142835104</v>
      </c>
      <c r="FS62">
        <v>2.4071343142834962</v>
      </c>
      <c r="FT62">
        <v>2.407134314283482</v>
      </c>
      <c r="FU62">
        <v>3.2684965844964609E-13</v>
      </c>
      <c r="FV62">
        <v>9.5681684797455091E-11</v>
      </c>
      <c r="FW62">
        <v>2.4071343142835104</v>
      </c>
    </row>
    <row r="63" spans="1:179" x14ac:dyDescent="0.2">
      <c r="A63" s="49">
        <v>45200</v>
      </c>
      <c r="B63" s="24">
        <v>-9.066511732746676</v>
      </c>
      <c r="C63" s="24">
        <v>-9.0665131842805522</v>
      </c>
      <c r="D63" s="24">
        <v>250</v>
      </c>
      <c r="R63" s="49">
        <v>45200</v>
      </c>
      <c r="S63" s="24">
        <v>12.619058253126809</v>
      </c>
      <c r="T63" s="24">
        <v>12.619058252899322</v>
      </c>
      <c r="U63" s="24">
        <v>12.619058252744423</v>
      </c>
      <c r="V63" s="24">
        <v>-9.1116979062303756</v>
      </c>
      <c r="W63" s="24">
        <v>211.36031171819974</v>
      </c>
      <c r="X63" s="24">
        <v>12.619058253126809</v>
      </c>
      <c r="AL63" s="49">
        <v>45200</v>
      </c>
      <c r="AM63" s="24">
        <v>38.681976262596436</v>
      </c>
      <c r="AN63" s="24">
        <v>38.681974383827765</v>
      </c>
      <c r="AO63" s="24">
        <v>300</v>
      </c>
      <c r="BA63" s="49">
        <v>45200</v>
      </c>
      <c r="BB63" s="24">
        <v>38.681976262616416</v>
      </c>
      <c r="BC63" s="24">
        <v>38.681976262569776</v>
      </c>
      <c r="BD63" s="24">
        <v>53.245699963409066</v>
      </c>
      <c r="BE63" s="24">
        <v>94.839264794010546</v>
      </c>
      <c r="BF63" s="24">
        <v>-146.52499151771949</v>
      </c>
      <c r="BG63" s="24">
        <v>38.681976262616416</v>
      </c>
      <c r="BT63" s="49">
        <v>45200</v>
      </c>
      <c r="BU63" s="24">
        <v>11.328451152116031</v>
      </c>
      <c r="BV63" s="24">
        <v>11.328451152101479</v>
      </c>
      <c r="BW63" s="24">
        <v>20</v>
      </c>
      <c r="CJ63" s="49">
        <v>45200</v>
      </c>
      <c r="CK63" s="24">
        <v>-0.88256516420915432</v>
      </c>
      <c r="CL63" s="24">
        <v>-0.88256498839291453</v>
      </c>
      <c r="CM63" s="24">
        <v>0</v>
      </c>
      <c r="CZ63" s="49">
        <v>45200</v>
      </c>
      <c r="DA63" s="24">
        <v>36.394606093992479</v>
      </c>
      <c r="DB63" s="24">
        <v>36.394605681824032</v>
      </c>
      <c r="DC63" s="24">
        <v>-300</v>
      </c>
      <c r="DP63" s="49">
        <v>45200</v>
      </c>
      <c r="DQ63" s="24">
        <v>79.095843621267704</v>
      </c>
      <c r="DR63" s="24">
        <v>79.095843209099257</v>
      </c>
      <c r="DS63" s="24">
        <v>-260</v>
      </c>
      <c r="EF63" s="49">
        <v>45200</v>
      </c>
      <c r="EG63" s="24">
        <v>-0.88256516420870135</v>
      </c>
      <c r="EH63" s="24">
        <v>-0.88256516420870312</v>
      </c>
      <c r="EI63" s="24">
        <v>-0.88256516420869957</v>
      </c>
      <c r="EJ63" s="24">
        <v>-8.1408657592874079E-11</v>
      </c>
      <c r="EK63" s="24">
        <v>-1.014299755297543E-12</v>
      </c>
      <c r="EL63" s="24">
        <v>-0.88256516420870135</v>
      </c>
      <c r="EZ63" s="22">
        <v>45200</v>
      </c>
      <c r="FA63">
        <v>2.3195164611388464</v>
      </c>
      <c r="FB63">
        <v>2.3195164611388464</v>
      </c>
      <c r="FQ63" s="22">
        <v>45200</v>
      </c>
      <c r="FR63">
        <v>2.3195164611431949</v>
      </c>
      <c r="FS63">
        <v>2.3195164611431949</v>
      </c>
      <c r="FT63">
        <v>2.3195164611431949</v>
      </c>
      <c r="FU63">
        <v>7.0201622293097898E-12</v>
      </c>
      <c r="FV63">
        <v>8.5265128291212022E-14</v>
      </c>
      <c r="FW63">
        <v>2.3195164611431949</v>
      </c>
    </row>
    <row r="64" spans="1:179" x14ac:dyDescent="0.2">
      <c r="A64" s="49">
        <v>45231</v>
      </c>
      <c r="B64" s="24">
        <v>11.477705146421499</v>
      </c>
      <c r="C64" s="24">
        <v>11.477705021554812</v>
      </c>
      <c r="D64" s="24">
        <v>250</v>
      </c>
      <c r="R64" s="49">
        <v>45231</v>
      </c>
      <c r="S64" s="24">
        <v>32.090977409893924</v>
      </c>
      <c r="T64" s="24">
        <v>31.16241073505131</v>
      </c>
      <c r="U64" s="24">
        <v>32.090977409829691</v>
      </c>
      <c r="V64" s="24">
        <v>-8.3205999955275729</v>
      </c>
      <c r="W64" s="24">
        <v>211.60423299678433</v>
      </c>
      <c r="X64" s="24">
        <v>32.090977409893924</v>
      </c>
      <c r="AL64" s="49">
        <v>45231</v>
      </c>
      <c r="AM64" s="24">
        <v>32.270305788551923</v>
      </c>
      <c r="AN64" s="24">
        <v>32.270305817713961</v>
      </c>
      <c r="AO64" s="24">
        <v>300</v>
      </c>
      <c r="BA64" s="49">
        <v>45231</v>
      </c>
      <c r="BB64" s="24">
        <v>32.270305788791802</v>
      </c>
      <c r="BC64" s="24">
        <v>33.198872463661644</v>
      </c>
      <c r="BD64" s="24">
        <v>32.270305788692042</v>
      </c>
      <c r="BE64" s="24">
        <v>92.529648046279021</v>
      </c>
      <c r="BF64" s="24">
        <v>-148.30063712579573</v>
      </c>
      <c r="BG64" s="24">
        <v>32.270305788791802</v>
      </c>
      <c r="BT64" s="49">
        <v>45231</v>
      </c>
      <c r="BU64" s="24">
        <v>11.901161654146563</v>
      </c>
      <c r="BV64" s="24">
        <v>11.901161654139287</v>
      </c>
      <c r="BW64" s="24">
        <v>20</v>
      </c>
      <c r="CJ64" s="49">
        <v>45231</v>
      </c>
      <c r="CK64" s="24">
        <v>-0.92392525572358863</v>
      </c>
      <c r="CL64" s="24">
        <v>-0.92392523150192574</v>
      </c>
      <c r="CM64" s="24">
        <v>0</v>
      </c>
      <c r="CZ64" s="49">
        <v>45231</v>
      </c>
      <c r="DA64" s="24">
        <v>36.952758652565535</v>
      </c>
      <c r="DB64" s="24">
        <v>36.952758616185747</v>
      </c>
      <c r="DC64" s="24">
        <v>-300</v>
      </c>
      <c r="DP64" s="49">
        <v>45231</v>
      </c>
      <c r="DQ64" s="24">
        <v>80.621560076193418</v>
      </c>
      <c r="DR64" s="24">
        <v>80.621560039842734</v>
      </c>
      <c r="DS64" s="24">
        <v>-260</v>
      </c>
      <c r="EF64" s="49">
        <v>45231</v>
      </c>
      <c r="EG64" s="24">
        <v>-0.9239252557233506</v>
      </c>
      <c r="EH64" s="24">
        <v>-0.9239252557209543</v>
      </c>
      <c r="EI64" s="24">
        <v>-0.9239252557233506</v>
      </c>
      <c r="EJ64" s="24">
        <v>-4.1211478674085811E-13</v>
      </c>
      <c r="EK64" s="24">
        <v>-1.262652205014092E-10</v>
      </c>
      <c r="EL64" s="24">
        <v>-0.9239252557233506</v>
      </c>
      <c r="EZ64" s="22">
        <v>45231</v>
      </c>
      <c r="FA64">
        <v>2.4285851027962053</v>
      </c>
      <c r="FB64">
        <v>2.4285851027962053</v>
      </c>
      <c r="FQ64" s="22">
        <v>45231</v>
      </c>
      <c r="FR64">
        <v>2.4285851027901657</v>
      </c>
      <c r="FS64">
        <v>2.4285851027896967</v>
      </c>
      <c r="FT64">
        <v>2.4285851027901657</v>
      </c>
      <c r="FU64">
        <v>9.9475983006414026E-14</v>
      </c>
      <c r="FV64">
        <v>2.6105340111826081E-11</v>
      </c>
      <c r="FW64">
        <v>2.4285851027901657</v>
      </c>
    </row>
    <row r="65" spans="1:179" x14ac:dyDescent="0.2">
      <c r="A65" s="49">
        <v>45261</v>
      </c>
      <c r="B65" s="24">
        <v>3.8182165979195588</v>
      </c>
      <c r="C65" s="24">
        <v>3.818217860077084</v>
      </c>
      <c r="D65" s="24">
        <v>250</v>
      </c>
      <c r="R65" s="49">
        <v>45261</v>
      </c>
      <c r="S65" s="24">
        <v>25.361257599055875</v>
      </c>
      <c r="T65" s="24">
        <v>6.0708803305637389</v>
      </c>
      <c r="U65" s="24">
        <v>25.361257598682641</v>
      </c>
      <c r="V65" s="24">
        <v>-8.7760943226269035</v>
      </c>
      <c r="W65" s="24">
        <v>211.28605639556059</v>
      </c>
      <c r="X65" s="24">
        <v>25.361257599055875</v>
      </c>
      <c r="AL65" s="49">
        <v>45261</v>
      </c>
      <c r="AM65" s="24">
        <v>38.094438428990543</v>
      </c>
      <c r="AN65" s="24">
        <v>38.094437075778842</v>
      </c>
      <c r="AO65" s="24">
        <v>300</v>
      </c>
      <c r="BA65" s="49">
        <v>45261</v>
      </c>
      <c r="BB65" s="24">
        <v>38.094438429098119</v>
      </c>
      <c r="BC65" s="24">
        <v>57.384815692329198</v>
      </c>
      <c r="BD65" s="24">
        <v>38.094438429091269</v>
      </c>
      <c r="BE65" s="24">
        <v>92.178522326482152</v>
      </c>
      <c r="BF65" s="24">
        <v>-148.84465482337407</v>
      </c>
      <c r="BG65" s="24">
        <v>38.094438429098119</v>
      </c>
      <c r="BT65" s="49">
        <v>45261</v>
      </c>
      <c r="BU65" s="24">
        <v>11.673349491135014</v>
      </c>
      <c r="BV65" s="24">
        <v>11.673349491138652</v>
      </c>
      <c r="BW65" s="24">
        <v>20</v>
      </c>
      <c r="CJ65" s="49">
        <v>45261</v>
      </c>
      <c r="CK65" s="24">
        <v>-0.88253872187488014</v>
      </c>
      <c r="CL65" s="24">
        <v>-0.88253869888285408</v>
      </c>
      <c r="CM65" s="24">
        <v>0</v>
      </c>
      <c r="CZ65" s="49">
        <v>45261</v>
      </c>
      <c r="DA65" s="24">
        <v>36.025917997700162</v>
      </c>
      <c r="DB65" s="24">
        <v>36.025917981052771</v>
      </c>
      <c r="DC65" s="24">
        <v>-300</v>
      </c>
      <c r="DP65" s="49">
        <v>45261</v>
      </c>
      <c r="DQ65" s="24">
        <v>78.291218591417419</v>
      </c>
      <c r="DR65" s="24">
        <v>78.291218574770028</v>
      </c>
      <c r="DS65" s="24">
        <v>-260</v>
      </c>
      <c r="EF65" s="49">
        <v>45261</v>
      </c>
      <c r="EG65" s="24">
        <v>-0.88253872187582516</v>
      </c>
      <c r="EH65" s="24">
        <v>-1.2176961661225505E-9</v>
      </c>
      <c r="EI65" s="24">
        <v>-0.88253872187582871</v>
      </c>
      <c r="EJ65" s="24">
        <v>-3.5586111835073098E-10</v>
      </c>
      <c r="EK65" s="24">
        <v>-5.4371618318782566E-10</v>
      </c>
      <c r="EL65" s="24">
        <v>-0.88253872187582516</v>
      </c>
      <c r="EZ65" s="22">
        <v>45261</v>
      </c>
      <c r="FA65">
        <v>2.2992526121088304</v>
      </c>
      <c r="FB65">
        <v>2.2992526121088304</v>
      </c>
      <c r="FQ65" s="22">
        <v>45261</v>
      </c>
      <c r="FR65">
        <v>2.2992526121065424</v>
      </c>
      <c r="FS65">
        <v>3.0011904073035112E-10</v>
      </c>
      <c r="FT65">
        <v>2.2992526121065424</v>
      </c>
      <c r="FU65">
        <v>1.340083599643549E-11</v>
      </c>
      <c r="FV65">
        <v>1.3628209671878722E-10</v>
      </c>
      <c r="FW65">
        <v>2.2992526121065424</v>
      </c>
    </row>
    <row r="66" spans="1:179" x14ac:dyDescent="0.2">
      <c r="A66" s="49">
        <v>45292</v>
      </c>
      <c r="B66" s="24">
        <v>-339.90685206981766</v>
      </c>
      <c r="C66" s="24">
        <v>-300.47098369027253</v>
      </c>
      <c r="D66" s="24">
        <v>250</v>
      </c>
      <c r="R66" s="49">
        <v>45292</v>
      </c>
      <c r="S66" s="24">
        <v>81.828177881733836</v>
      </c>
      <c r="T66" s="24">
        <v>-56.473651510542425</v>
      </c>
      <c r="U66" s="24">
        <v>-157.60817178311396</v>
      </c>
      <c r="V66" s="24">
        <v>-52.579328564126314</v>
      </c>
      <c r="W66" s="24">
        <v>128.45767943160621</v>
      </c>
      <c r="X66" s="24">
        <v>-56.47365151060643</v>
      </c>
      <c r="AL66" s="49">
        <v>45292</v>
      </c>
      <c r="AM66" s="24">
        <v>140.2721802368178</v>
      </c>
      <c r="AN66" s="24">
        <v>140.3085866496549</v>
      </c>
      <c r="AO66" s="24">
        <v>300</v>
      </c>
      <c r="BA66" s="49">
        <v>45292</v>
      </c>
      <c r="BB66" s="24">
        <v>-18.619331274167394</v>
      </c>
      <c r="BC66" s="24">
        <v>140.27218023680433</v>
      </c>
      <c r="BD66" s="24">
        <v>241.40670050937774</v>
      </c>
      <c r="BE66" s="24">
        <v>136.37785729039058</v>
      </c>
      <c r="BF66" s="24">
        <v>-65.248832823883617</v>
      </c>
      <c r="BG66" s="24">
        <v>140.27218023681831</v>
      </c>
      <c r="BT66" s="49">
        <v>45292</v>
      </c>
      <c r="BU66" s="24">
        <v>12.806232765735331</v>
      </c>
      <c r="BV66" s="24">
        <v>12.806266067094839</v>
      </c>
      <c r="BW66" s="24">
        <v>20</v>
      </c>
      <c r="CJ66" s="49">
        <v>45292</v>
      </c>
      <c r="CK66" s="24">
        <v>157.9223317990236</v>
      </c>
      <c r="CL66" s="24">
        <v>197.39748433011482</v>
      </c>
      <c r="CM66" s="24">
        <v>400</v>
      </c>
      <c r="CZ66" s="49">
        <v>45292</v>
      </c>
      <c r="DA66" s="24">
        <v>-87.733377686527092</v>
      </c>
      <c r="DB66" s="24">
        <v>-88.197890489595011</v>
      </c>
      <c r="DC66" s="24">
        <v>-300</v>
      </c>
      <c r="DP66" s="49">
        <v>45292</v>
      </c>
      <c r="DQ66" s="24">
        <v>-40.303435248089954</v>
      </c>
      <c r="DR66" s="24">
        <v>-40.767948051186977</v>
      </c>
      <c r="DS66" s="24">
        <v>-260</v>
      </c>
      <c r="EF66" s="49">
        <v>45292</v>
      </c>
      <c r="EG66" s="24">
        <v>-0.96917971210336695</v>
      </c>
      <c r="EH66" s="24">
        <v>157.92233179892281</v>
      </c>
      <c r="EI66" s="24">
        <v>259.05685207147229</v>
      </c>
      <c r="EJ66" s="24">
        <v>154.02800885247188</v>
      </c>
      <c r="EK66" s="24">
        <v>370.18895411248832</v>
      </c>
      <c r="EL66" s="24">
        <v>157.92233179929482</v>
      </c>
      <c r="EZ66" s="22">
        <v>45292</v>
      </c>
      <c r="FA66">
        <v>2.5840525033127051</v>
      </c>
      <c r="FB66">
        <v>2.5840525033127051</v>
      </c>
      <c r="FQ66" s="22">
        <v>45292</v>
      </c>
      <c r="FR66">
        <v>2.5840525033158741</v>
      </c>
      <c r="FS66">
        <v>2.5840525033158741</v>
      </c>
      <c r="FT66">
        <v>2.5840525033158741</v>
      </c>
      <c r="FU66">
        <v>2.5840525033158883</v>
      </c>
      <c r="FV66">
        <v>2.5840525033158031</v>
      </c>
      <c r="FW66">
        <v>2.5840525033158599</v>
      </c>
    </row>
    <row r="67" spans="1:179" x14ac:dyDescent="0.2">
      <c r="A67" s="49">
        <v>45323</v>
      </c>
      <c r="B67" s="24">
        <v>-308.13656891666278</v>
      </c>
      <c r="C67" s="24">
        <v>-268.54017261868103</v>
      </c>
      <c r="D67" s="24">
        <v>250</v>
      </c>
      <c r="R67" s="49">
        <v>45323</v>
      </c>
      <c r="S67" s="24">
        <v>112.56478821133356</v>
      </c>
      <c r="T67" s="24">
        <v>-58.868103260749336</v>
      </c>
      <c r="U67" s="24">
        <v>-154.68714513910763</v>
      </c>
      <c r="V67" s="24">
        <v>-47.745380460401208</v>
      </c>
      <c r="W67" s="24">
        <v>136.72956472990393</v>
      </c>
      <c r="X67" s="24">
        <v>-58.868103260854639</v>
      </c>
      <c r="AL67" s="49">
        <v>45323</v>
      </c>
      <c r="AM67" s="24">
        <v>141.5415075137862</v>
      </c>
      <c r="AN67" s="24">
        <v>141.71296659208019</v>
      </c>
      <c r="AO67" s="24">
        <v>300</v>
      </c>
      <c r="BA67" s="49">
        <v>45323</v>
      </c>
      <c r="BB67" s="24">
        <v>-50.761430885892366</v>
      </c>
      <c r="BC67" s="24">
        <v>141.54150751381309</v>
      </c>
      <c r="BD67" s="24">
        <v>237.36054939216325</v>
      </c>
      <c r="BE67" s="24">
        <v>130.41878471280143</v>
      </c>
      <c r="BF67" s="24">
        <v>-74.926207404392898</v>
      </c>
      <c r="BG67" s="24">
        <v>141.5415075138356</v>
      </c>
      <c r="BT67" s="49">
        <v>45323</v>
      </c>
      <c r="BU67" s="24">
        <v>13.710985407866247</v>
      </c>
      <c r="BV67" s="24">
        <v>13.711308574591385</v>
      </c>
      <c r="BW67" s="24">
        <v>20</v>
      </c>
      <c r="CJ67" s="49">
        <v>45323</v>
      </c>
      <c r="CK67" s="24">
        <v>191.26355653892097</v>
      </c>
      <c r="CL67" s="24">
        <v>231.04506147345091</v>
      </c>
      <c r="CM67" s="24">
        <v>400</v>
      </c>
      <c r="CZ67" s="49">
        <v>45323</v>
      </c>
      <c r="DA67" s="24">
        <v>-112.6788984388113</v>
      </c>
      <c r="DB67" s="24">
        <v>-125.6235617933562</v>
      </c>
      <c r="DC67" s="24">
        <v>-300</v>
      </c>
      <c r="DP67" s="49">
        <v>45323</v>
      </c>
      <c r="DQ67" s="24">
        <v>-63.114255096879788</v>
      </c>
      <c r="DR67" s="24">
        <v>-76.058918451453792</v>
      </c>
      <c r="DS67" s="24">
        <v>-260</v>
      </c>
      <c r="EF67" s="49">
        <v>45323</v>
      </c>
      <c r="EG67" s="24">
        <v>-1.0393818606920835</v>
      </c>
      <c r="EH67" s="24">
        <v>191.26355654015899</v>
      </c>
      <c r="EI67" s="24">
        <v>287.08259841760793</v>
      </c>
      <c r="EJ67" s="24">
        <v>180.14083374215633</v>
      </c>
      <c r="EK67" s="24">
        <v>378.58465810017674</v>
      </c>
      <c r="EL67" s="24">
        <v>191.26355653991575</v>
      </c>
      <c r="EZ67" s="22">
        <v>45323</v>
      </c>
      <c r="FA67">
        <v>2.7261393157095881</v>
      </c>
      <c r="FB67">
        <v>2.7261393157095881</v>
      </c>
      <c r="FQ67" s="22">
        <v>45323</v>
      </c>
      <c r="FR67">
        <v>2.7261393157147609</v>
      </c>
      <c r="FS67">
        <v>2.7261393157147609</v>
      </c>
      <c r="FT67">
        <v>2.7261393157147467</v>
      </c>
      <c r="FU67">
        <v>2.7261393157145761</v>
      </c>
      <c r="FV67">
        <v>2.7261393157147324</v>
      </c>
      <c r="FW67">
        <v>2.7261393157147182</v>
      </c>
    </row>
    <row r="68" spans="1:179" x14ac:dyDescent="0.2">
      <c r="A68" s="49">
        <v>45352</v>
      </c>
      <c r="B68" s="24">
        <v>-273.68285377925486</v>
      </c>
      <c r="C68" s="24">
        <v>-232.90185480553475</v>
      </c>
      <c r="D68" s="24">
        <v>250</v>
      </c>
      <c r="R68" s="49">
        <v>45352</v>
      </c>
      <c r="S68" s="24">
        <v>145.10742479636707</v>
      </c>
      <c r="T68" s="24">
        <v>-42.824514660696366</v>
      </c>
      <c r="U68" s="24">
        <v>-156.05278548522759</v>
      </c>
      <c r="V68" s="24">
        <v>-34.032114195121181</v>
      </c>
      <c r="W68" s="24">
        <v>148.42524861559559</v>
      </c>
      <c r="X68" s="24">
        <v>-42.824514660752556</v>
      </c>
      <c r="AL68" s="49">
        <v>45352</v>
      </c>
      <c r="AM68" s="24">
        <v>124.97259552072501</v>
      </c>
      <c r="AN68" s="24">
        <v>126.21552940914989</v>
      </c>
      <c r="AO68" s="24">
        <v>300</v>
      </c>
      <c r="BA68" s="49">
        <v>45352</v>
      </c>
      <c r="BB68" s="24">
        <v>-83.820060536578765</v>
      </c>
      <c r="BC68" s="24">
        <v>124.97259552064315</v>
      </c>
      <c r="BD68" s="24">
        <v>238.20086634457289</v>
      </c>
      <c r="BE68" s="24">
        <v>116.1801950540771</v>
      </c>
      <c r="BF68" s="24">
        <v>-87.137884355778397</v>
      </c>
      <c r="BG68" s="24">
        <v>124.97259552066038</v>
      </c>
      <c r="BT68" s="49">
        <v>45352</v>
      </c>
      <c r="BU68" s="24">
        <v>12.884400683135027</v>
      </c>
      <c r="BV68" s="24">
        <v>12.884930570959114</v>
      </c>
      <c r="BW68" s="24">
        <v>20</v>
      </c>
      <c r="CJ68" s="49">
        <v>45352</v>
      </c>
      <c r="CK68" s="24">
        <v>207.81802236531257</v>
      </c>
      <c r="CL68" s="24">
        <v>249.85024452158905</v>
      </c>
      <c r="CM68" s="24">
        <v>400</v>
      </c>
      <c r="CZ68" s="49">
        <v>45352</v>
      </c>
      <c r="DA68" s="24">
        <v>-102.630421503447</v>
      </c>
      <c r="DB68" s="24">
        <v>-122.7830664877547</v>
      </c>
      <c r="DC68" s="24">
        <v>-300</v>
      </c>
      <c r="DP68" s="49">
        <v>45352</v>
      </c>
      <c r="DQ68" s="24">
        <v>-54.813149565190542</v>
      </c>
      <c r="DR68" s="24">
        <v>-74.965794549498241</v>
      </c>
      <c r="DS68" s="24">
        <v>-260</v>
      </c>
      <c r="EF68" s="49">
        <v>45352</v>
      </c>
      <c r="EG68" s="24">
        <v>-0.97463369207430617</v>
      </c>
      <c r="EH68" s="24">
        <v>207.8180223651494</v>
      </c>
      <c r="EI68" s="24">
        <v>321.04629319314643</v>
      </c>
      <c r="EJ68" s="24">
        <v>199.0256219063339</v>
      </c>
      <c r="EK68" s="24">
        <v>399.02536630792423</v>
      </c>
      <c r="EL68" s="24">
        <v>207.81802236557326</v>
      </c>
      <c r="EZ68" s="22">
        <v>45352</v>
      </c>
      <c r="FA68">
        <v>2.5719818049838068</v>
      </c>
      <c r="FB68">
        <v>2.5719818049838068</v>
      </c>
      <c r="FQ68" s="22">
        <v>45352</v>
      </c>
      <c r="FR68">
        <v>2.5719818049848726</v>
      </c>
      <c r="FS68">
        <v>2.5719818049848726</v>
      </c>
      <c r="FT68">
        <v>2.57198180498456</v>
      </c>
      <c r="FU68">
        <v>2.5719818049847021</v>
      </c>
      <c r="FV68">
        <v>2.5719818049848584</v>
      </c>
      <c r="FW68">
        <v>2.5719818049848442</v>
      </c>
    </row>
    <row r="69" spans="1:179" x14ac:dyDescent="0.2">
      <c r="A69" s="49">
        <v>45383</v>
      </c>
      <c r="B69" s="24">
        <v>-315.58186403175239</v>
      </c>
      <c r="C69" s="24">
        <v>-272.41365021483011</v>
      </c>
      <c r="D69" s="24">
        <v>250</v>
      </c>
      <c r="R69" s="49">
        <v>45383</v>
      </c>
      <c r="S69" s="24">
        <v>107.55001992590735</v>
      </c>
      <c r="T69" s="24">
        <v>-67.618024860576583</v>
      </c>
      <c r="U69" s="24">
        <v>-152.5571440865159</v>
      </c>
      <c r="V69" s="24">
        <v>-57.461735303137488</v>
      </c>
      <c r="W69" s="24">
        <v>139.8214490404232</v>
      </c>
      <c r="X69" s="24">
        <v>-67.618024860401363</v>
      </c>
      <c r="AL69" s="49">
        <v>45383</v>
      </c>
      <c r="AM69" s="24">
        <v>148.10032840174972</v>
      </c>
      <c r="AN69" s="24">
        <v>148.18185027077561</v>
      </c>
      <c r="AO69" s="24">
        <v>300</v>
      </c>
      <c r="BA69" s="49">
        <v>45383</v>
      </c>
      <c r="BB69" s="24">
        <v>-47.431197123537089</v>
      </c>
      <c r="BC69" s="24">
        <v>148.10032840187733</v>
      </c>
      <c r="BD69" s="24">
        <v>233.03944762753918</v>
      </c>
      <c r="BE69" s="24">
        <v>137.94403884454988</v>
      </c>
      <c r="BF69" s="24">
        <v>-79.702626237812197</v>
      </c>
      <c r="BG69" s="24">
        <v>148.10032840183629</v>
      </c>
      <c r="BT69" s="49">
        <v>45383</v>
      </c>
      <c r="BU69" s="24">
        <v>13.612999582393968</v>
      </c>
      <c r="BV69" s="24">
        <v>13.613050569645566</v>
      </c>
      <c r="BW69" s="24">
        <v>20</v>
      </c>
      <c r="CJ69" s="49">
        <v>45383</v>
      </c>
      <c r="CK69" s="24">
        <v>194.50771605225782</v>
      </c>
      <c r="CL69" s="24">
        <v>237.76371211509104</v>
      </c>
      <c r="CM69" s="24">
        <v>400</v>
      </c>
      <c r="CZ69" s="49">
        <v>45383</v>
      </c>
      <c r="DA69" s="24">
        <v>-139.01863380789291</v>
      </c>
      <c r="DB69" s="24">
        <v>-142.98204121808521</v>
      </c>
      <c r="DC69" s="24">
        <v>-300</v>
      </c>
      <c r="DP69" s="49">
        <v>45383</v>
      </c>
      <c r="DQ69" s="24">
        <v>-89.579995006060926</v>
      </c>
      <c r="DR69" s="24">
        <v>-93.543402416224126</v>
      </c>
      <c r="DS69" s="24">
        <v>-260</v>
      </c>
      <c r="EF69" s="49">
        <v>45383</v>
      </c>
      <c r="EG69" s="24">
        <v>-1.0238094729156053</v>
      </c>
      <c r="EH69" s="24">
        <v>194.50771605486267</v>
      </c>
      <c r="EI69" s="24">
        <v>279.44683528084101</v>
      </c>
      <c r="EJ69" s="24">
        <v>184.35142649532884</v>
      </c>
      <c r="EK69" s="24">
        <v>355.48908224436764</v>
      </c>
      <c r="EL69" s="24">
        <v>194.50771605245887</v>
      </c>
      <c r="EZ69" s="22">
        <v>45383</v>
      </c>
      <c r="FA69">
        <v>2.7196669761760859</v>
      </c>
      <c r="FB69">
        <v>2.7196669761760859</v>
      </c>
      <c r="FQ69" s="22">
        <v>45383</v>
      </c>
      <c r="FR69">
        <v>2.7196669761818981</v>
      </c>
      <c r="FS69">
        <v>2.7196669761818697</v>
      </c>
      <c r="FT69">
        <v>2.7196669761816992</v>
      </c>
      <c r="FU69">
        <v>2.7196669761818981</v>
      </c>
      <c r="FV69">
        <v>2.7196669761817844</v>
      </c>
      <c r="FW69">
        <v>2.7196669761819123</v>
      </c>
    </row>
    <row r="70" spans="1:179" x14ac:dyDescent="0.2">
      <c r="A70" s="49">
        <v>45413</v>
      </c>
      <c r="B70" s="24">
        <v>-318.77939768291481</v>
      </c>
      <c r="C70" s="24">
        <v>-255.98215837250837</v>
      </c>
      <c r="D70" s="24">
        <v>250</v>
      </c>
      <c r="R70" s="49">
        <v>45413</v>
      </c>
      <c r="S70" s="24">
        <v>104.05312478047512</v>
      </c>
      <c r="T70" s="24">
        <v>-61.217627470156998</v>
      </c>
      <c r="U70" s="24">
        <v>-152.63631986773112</v>
      </c>
      <c r="V70" s="24">
        <v>-50.793976265068039</v>
      </c>
      <c r="W70" s="24">
        <v>146.5073587953986</v>
      </c>
      <c r="X70" s="24">
        <v>-61.217627470279666</v>
      </c>
      <c r="AL70" s="49">
        <v>45413</v>
      </c>
      <c r="AM70" s="24">
        <v>140.51070377908763</v>
      </c>
      <c r="AN70" s="24">
        <v>141.00832720167818</v>
      </c>
      <c r="AO70" s="24">
        <v>300</v>
      </c>
      <c r="BA70" s="49">
        <v>45413</v>
      </c>
      <c r="BB70" s="24">
        <v>-44.612936908669553</v>
      </c>
      <c r="BC70" s="24">
        <v>140.51070377904352</v>
      </c>
      <c r="BD70" s="24">
        <v>231.92939617665951</v>
      </c>
      <c r="BE70" s="24">
        <v>130.08705257272879</v>
      </c>
      <c r="BF70" s="24">
        <v>-87.067170923589586</v>
      </c>
      <c r="BG70" s="24">
        <v>140.51070377906854</v>
      </c>
      <c r="BT70" s="49">
        <v>45413</v>
      </c>
      <c r="BU70" s="24">
        <v>13.214342997867789</v>
      </c>
      <c r="BV70" s="24">
        <v>13.214756122131803</v>
      </c>
      <c r="BW70" s="24">
        <v>20</v>
      </c>
      <c r="CJ70" s="49">
        <v>45413</v>
      </c>
      <c r="CK70" s="24">
        <v>184.12506765466969</v>
      </c>
      <c r="CL70" s="24">
        <v>247.45881165519859</v>
      </c>
      <c r="CM70" s="24">
        <v>400</v>
      </c>
      <c r="CZ70" s="49">
        <v>45413</v>
      </c>
      <c r="DA70" s="24">
        <v>-143.76241886842763</v>
      </c>
      <c r="DB70" s="24">
        <v>-207.09616143477615</v>
      </c>
      <c r="DC70" s="24">
        <v>-300</v>
      </c>
      <c r="DP70" s="49">
        <v>45413</v>
      </c>
      <c r="DQ70" s="24">
        <v>-95.192026644537691</v>
      </c>
      <c r="DR70" s="24">
        <v>-158.52576921085711</v>
      </c>
      <c r="DS70" s="24">
        <v>-260</v>
      </c>
      <c r="EF70" s="49">
        <v>45413</v>
      </c>
      <c r="EG70" s="24">
        <v>-0.99857303305250156</v>
      </c>
      <c r="EH70" s="24">
        <v>184.12506765545635</v>
      </c>
      <c r="EI70" s="24">
        <v>275.54376005231552</v>
      </c>
      <c r="EJ70" s="24">
        <v>173.70141645603655</v>
      </c>
      <c r="EK70" s="24">
        <v>340.36264878620182</v>
      </c>
      <c r="EL70" s="24">
        <v>184.12506765573258</v>
      </c>
      <c r="EZ70" s="22">
        <v>45413</v>
      </c>
      <c r="FA70">
        <v>2.6395909193524858</v>
      </c>
      <c r="FB70">
        <v>2.6395909193524858</v>
      </c>
      <c r="FQ70" s="22">
        <v>45413</v>
      </c>
      <c r="FR70">
        <v>2.639590919357147</v>
      </c>
      <c r="FS70">
        <v>2.6395909193571327</v>
      </c>
      <c r="FT70">
        <v>2.639590919357147</v>
      </c>
      <c r="FU70">
        <v>2.6395909193567775</v>
      </c>
      <c r="FV70">
        <v>2.639590919357147</v>
      </c>
      <c r="FW70">
        <v>2.6395909193570901</v>
      </c>
    </row>
    <row r="71" spans="1:179" x14ac:dyDescent="0.2">
      <c r="A71" s="49">
        <v>45444</v>
      </c>
      <c r="B71" s="24">
        <v>-305.81717545947276</v>
      </c>
      <c r="C71" s="24">
        <v>-235.17038154244983</v>
      </c>
      <c r="D71" s="24">
        <v>250</v>
      </c>
      <c r="R71" s="49">
        <v>45444</v>
      </c>
      <c r="S71" s="24">
        <v>116.22795828635418</v>
      </c>
      <c r="T71" s="24">
        <v>-61.297630687592829</v>
      </c>
      <c r="U71" s="24">
        <v>-150.93338150160184</v>
      </c>
      <c r="V71" s="24">
        <v>-51.139710852261402</v>
      </c>
      <c r="W71" s="24">
        <v>143.31514794432832</v>
      </c>
      <c r="X71" s="24">
        <v>-61.297630687519785</v>
      </c>
      <c r="AL71" s="49">
        <v>45444</v>
      </c>
      <c r="AM71" s="24">
        <v>139.00793623292702</v>
      </c>
      <c r="AN71" s="24">
        <v>139.12419901505928</v>
      </c>
      <c r="AO71" s="24">
        <v>300</v>
      </c>
      <c r="BA71" s="49">
        <v>45444</v>
      </c>
      <c r="BB71" s="24">
        <v>-57.85127588989252</v>
      </c>
      <c r="BC71" s="24">
        <v>139.00793623287416</v>
      </c>
      <c r="BD71" s="24">
        <v>228.64368704695664</v>
      </c>
      <c r="BE71" s="24">
        <v>128.85001639761629</v>
      </c>
      <c r="BF71" s="24">
        <v>-84.938465547797165</v>
      </c>
      <c r="BG71" s="24">
        <v>139.00793623286</v>
      </c>
      <c r="BT71" s="49">
        <v>45444</v>
      </c>
      <c r="BU71" s="24">
        <v>13.659219038006995</v>
      </c>
      <c r="BV71" s="24">
        <v>13.659276010916074</v>
      </c>
      <c r="BW71" s="24">
        <v>20</v>
      </c>
      <c r="CJ71" s="49">
        <v>45444</v>
      </c>
      <c r="CK71" s="24">
        <v>195.8299246649276</v>
      </c>
      <c r="CL71" s="24">
        <v>266.60227145091267</v>
      </c>
      <c r="CM71" s="24">
        <v>400</v>
      </c>
      <c r="CZ71" s="49">
        <v>45444</v>
      </c>
      <c r="DA71" s="24">
        <v>-152.35503648465965</v>
      </c>
      <c r="DB71" s="24">
        <v>-158.96625580248656</v>
      </c>
      <c r="DC71" s="24">
        <v>-300</v>
      </c>
      <c r="DP71" s="49">
        <v>45444</v>
      </c>
      <c r="DQ71" s="24">
        <v>-102.78287921301671</v>
      </c>
      <c r="DR71" s="24">
        <v>-109.39409853084362</v>
      </c>
      <c r="DS71" s="24">
        <v>-260</v>
      </c>
      <c r="EF71" s="49">
        <v>45444</v>
      </c>
      <c r="EG71" s="24">
        <v>-1.0292874578920568</v>
      </c>
      <c r="EH71" s="24">
        <v>195.82992466687688</v>
      </c>
      <c r="EI71" s="24">
        <v>285.46567547904755</v>
      </c>
      <c r="EJ71" s="24">
        <v>185.67200482970696</v>
      </c>
      <c r="EK71" s="24">
        <v>343.47488818022384</v>
      </c>
      <c r="EL71" s="24">
        <v>195.82992466493212</v>
      </c>
      <c r="EZ71" s="22">
        <v>45444</v>
      </c>
      <c r="FA71">
        <v>2.7381963851803448</v>
      </c>
      <c r="FB71">
        <v>2.7381963851803448</v>
      </c>
      <c r="FQ71" s="22">
        <v>45444</v>
      </c>
      <c r="FR71">
        <v>2.7381963851759963</v>
      </c>
      <c r="FS71">
        <v>2.7381963851759821</v>
      </c>
      <c r="FT71">
        <v>2.7381963851760105</v>
      </c>
      <c r="FU71">
        <v>2.7381963851760105</v>
      </c>
      <c r="FV71">
        <v>2.7381963851759679</v>
      </c>
      <c r="FW71">
        <v>2.7381963851759963</v>
      </c>
    </row>
    <row r="72" spans="1:179" x14ac:dyDescent="0.2">
      <c r="A72" s="49">
        <v>45474</v>
      </c>
      <c r="B72" s="24">
        <v>-248.65838066811068</v>
      </c>
      <c r="C72" s="24">
        <v>-106.01579590407482</v>
      </c>
      <c r="D72" s="24">
        <v>250</v>
      </c>
      <c r="R72" s="49">
        <v>45474</v>
      </c>
      <c r="S72" s="24">
        <v>174.41936518838907</v>
      </c>
      <c r="T72" s="24">
        <v>-72.715745054027366</v>
      </c>
      <c r="U72" s="24">
        <v>-107.17439956015969</v>
      </c>
      <c r="V72" s="24">
        <v>-62.369559464260618</v>
      </c>
      <c r="W72" s="24">
        <v>199.59711587147564</v>
      </c>
      <c r="X72" s="24">
        <v>-72.715745054199942</v>
      </c>
      <c r="AL72" s="49">
        <v>45474</v>
      </c>
      <c r="AM72" s="24">
        <v>149.34363172962912</v>
      </c>
      <c r="AN72" s="24">
        <v>140.66336164515815</v>
      </c>
      <c r="AO72" s="24">
        <v>300</v>
      </c>
      <c r="BA72" s="49">
        <v>45474</v>
      </c>
      <c r="BB72" s="24">
        <v>-116.64886360013074</v>
      </c>
      <c r="BC72" s="24">
        <v>149.34363172942335</v>
      </c>
      <c r="BD72" s="24">
        <v>183.80228623558003</v>
      </c>
      <c r="BE72" s="24">
        <v>138.99744613963736</v>
      </c>
      <c r="BF72" s="24">
        <v>-141.82661428235701</v>
      </c>
      <c r="BG72" s="24">
        <v>149.34363172959951</v>
      </c>
      <c r="BT72" s="49">
        <v>45474</v>
      </c>
      <c r="BU72" s="24">
        <v>13.242951439282479</v>
      </c>
      <c r="BV72" s="24">
        <v>13.24308338013725</v>
      </c>
      <c r="BW72" s="24">
        <v>20</v>
      </c>
      <c r="CJ72" s="49">
        <v>45474</v>
      </c>
      <c r="CK72" s="24">
        <v>265.00036029231705</v>
      </c>
      <c r="CL72" s="24">
        <v>399.00786433877693</v>
      </c>
      <c r="CM72" s="24">
        <v>400</v>
      </c>
      <c r="CZ72" s="49">
        <v>45474</v>
      </c>
      <c r="DA72" s="24">
        <v>-224.51763958646916</v>
      </c>
      <c r="DB72" s="24">
        <v>-287.87899503408698</v>
      </c>
      <c r="DC72" s="24">
        <v>-300</v>
      </c>
      <c r="DP72" s="49">
        <v>45474</v>
      </c>
      <c r="DQ72" s="24">
        <v>-176.00342730831471</v>
      </c>
      <c r="DR72" s="24">
        <v>-239.36478275593254</v>
      </c>
      <c r="DS72" s="24">
        <v>-260</v>
      </c>
      <c r="EF72" s="49">
        <v>45474</v>
      </c>
      <c r="EG72" s="24">
        <v>-0.99213503738075914</v>
      </c>
      <c r="EH72" s="24">
        <v>265.00036029223241</v>
      </c>
      <c r="EI72" s="24">
        <v>299.45901479833344</v>
      </c>
      <c r="EJ72" s="24">
        <v>254.65417470311428</v>
      </c>
      <c r="EK72" s="24">
        <v>340.48272070579435</v>
      </c>
      <c r="EL72" s="24">
        <v>265.00036029274321</v>
      </c>
      <c r="EZ72" s="22">
        <v>45474</v>
      </c>
      <c r="FA72">
        <v>2.6053603122709319</v>
      </c>
      <c r="FB72">
        <v>2.6053603122709319</v>
      </c>
      <c r="FQ72" s="22">
        <v>45474</v>
      </c>
      <c r="FR72">
        <v>2.6053603122684734</v>
      </c>
      <c r="FS72">
        <v>2.6053603122680613</v>
      </c>
      <c r="FT72">
        <v>2.6053603122684734</v>
      </c>
      <c r="FU72">
        <v>2.605360312268445</v>
      </c>
      <c r="FV72">
        <v>2.6053603122680613</v>
      </c>
      <c r="FW72">
        <v>2.6053603122684592</v>
      </c>
    </row>
    <row r="73" spans="1:179" x14ac:dyDescent="0.2">
      <c r="A73" s="49">
        <v>45505</v>
      </c>
      <c r="B73" s="24">
        <v>-216.20176561387598</v>
      </c>
      <c r="C73" s="24">
        <v>-82.452517257416162</v>
      </c>
      <c r="D73" s="24">
        <v>250</v>
      </c>
      <c r="R73" s="49">
        <v>45505</v>
      </c>
      <c r="S73" s="24">
        <v>207.35550389716292</v>
      </c>
      <c r="T73" s="24">
        <v>-77.116524082273429</v>
      </c>
      <c r="U73" s="24">
        <v>-148.63305553397765</v>
      </c>
      <c r="V73" s="24">
        <v>-65.858434981599913</v>
      </c>
      <c r="W73" s="24">
        <v>163.03560614739609</v>
      </c>
      <c r="X73" s="24">
        <v>-77.116524082164403</v>
      </c>
      <c r="AL73" s="49">
        <v>45505</v>
      </c>
      <c r="AM73" s="24">
        <v>152.33074179693358</v>
      </c>
      <c r="AN73" s="24">
        <v>115.20987502357457</v>
      </c>
      <c r="AO73" s="24">
        <v>300</v>
      </c>
      <c r="BA73" s="49">
        <v>45505</v>
      </c>
      <c r="BB73" s="24">
        <v>-150.53374295134881</v>
      </c>
      <c r="BC73" s="24">
        <v>152.33074179698326</v>
      </c>
      <c r="BD73" s="24">
        <v>223.84727324871682</v>
      </c>
      <c r="BE73" s="24">
        <v>141.07265269642164</v>
      </c>
      <c r="BF73" s="24">
        <v>-106.21384520130118</v>
      </c>
      <c r="BG73" s="24">
        <v>152.3307417969479</v>
      </c>
      <c r="BT73" s="49">
        <v>45505</v>
      </c>
      <c r="BU73" s="24">
        <v>13.47872844277299</v>
      </c>
      <c r="BV73" s="24">
        <v>13.478975442805677</v>
      </c>
      <c r="BW73" s="24">
        <v>20</v>
      </c>
      <c r="CJ73" s="49">
        <v>45505</v>
      </c>
      <c r="CK73" s="24">
        <v>302.26140107851825</v>
      </c>
      <c r="CL73" s="24">
        <v>398.98350783004389</v>
      </c>
      <c r="CM73" s="24">
        <v>400</v>
      </c>
      <c r="CZ73" s="49">
        <v>45505</v>
      </c>
      <c r="DA73" s="24">
        <v>-189.07449563930277</v>
      </c>
      <c r="DB73" s="24">
        <v>-285.79660239658551</v>
      </c>
      <c r="DC73" s="24">
        <v>-300</v>
      </c>
      <c r="DP73" s="49">
        <v>45505</v>
      </c>
      <c r="DQ73" s="24">
        <v>-139.86448474912322</v>
      </c>
      <c r="DR73" s="24">
        <v>-236.58659150640597</v>
      </c>
      <c r="DS73" s="24">
        <v>-260</v>
      </c>
      <c r="EF73" s="49">
        <v>45505</v>
      </c>
      <c r="EG73" s="24">
        <v>-1.0164919413320348</v>
      </c>
      <c r="EH73" s="24">
        <v>302.26140108069751</v>
      </c>
      <c r="EI73" s="24">
        <v>373.77793253066335</v>
      </c>
      <c r="EJ73" s="24">
        <v>291.00331197797658</v>
      </c>
      <c r="EK73" s="24">
        <v>398.98350805865687</v>
      </c>
      <c r="EL73" s="24">
        <v>302.26140107853837</v>
      </c>
      <c r="EZ73" s="22">
        <v>45505</v>
      </c>
      <c r="FA73">
        <v>2.6887910504592583</v>
      </c>
      <c r="FB73">
        <v>2.6887910504592583</v>
      </c>
      <c r="FQ73" s="22">
        <v>45505</v>
      </c>
      <c r="FR73">
        <v>2.2753827797956916</v>
      </c>
      <c r="FS73">
        <v>2.6887910504577235</v>
      </c>
      <c r="FT73">
        <v>2.6887910504577235</v>
      </c>
      <c r="FU73">
        <v>2.6887910504577519</v>
      </c>
      <c r="FV73">
        <v>2.6887910504575956</v>
      </c>
      <c r="FW73">
        <v>2.6887910504577519</v>
      </c>
    </row>
    <row r="74" spans="1:179" x14ac:dyDescent="0.2">
      <c r="A74" s="49">
        <v>45536</v>
      </c>
      <c r="B74" s="24">
        <v>-151.48671243353829</v>
      </c>
      <c r="C74" s="24">
        <v>-78.378987154821061</v>
      </c>
      <c r="D74" s="24">
        <v>250</v>
      </c>
      <c r="R74" s="49">
        <v>45536</v>
      </c>
      <c r="S74" s="24">
        <v>233.42717130724247</v>
      </c>
      <c r="T74" s="24">
        <v>-82.129767767994736</v>
      </c>
      <c r="U74" s="24">
        <v>-111.03707992756273</v>
      </c>
      <c r="V74" s="24">
        <v>-67.121878596691857</v>
      </c>
      <c r="W74" s="24">
        <v>215.13986921855513</v>
      </c>
      <c r="X74" s="24">
        <v>-82.129767769715329</v>
      </c>
      <c r="AL74" s="49">
        <v>45536</v>
      </c>
      <c r="AM74" s="24">
        <v>155.82975872451789</v>
      </c>
      <c r="AN74" s="24">
        <v>111.57028449521749</v>
      </c>
      <c r="AO74" s="24">
        <v>300</v>
      </c>
      <c r="BA74" s="49">
        <v>45536</v>
      </c>
      <c r="BB74" s="24">
        <v>-177.69742495680265</v>
      </c>
      <c r="BC74" s="24">
        <v>155.82975872443541</v>
      </c>
      <c r="BD74" s="24">
        <v>184.73707088400351</v>
      </c>
      <c r="BE74" s="24">
        <v>140.82186955313261</v>
      </c>
      <c r="BF74" s="24">
        <v>-159.41012286811497</v>
      </c>
      <c r="BG74" s="24">
        <v>155.82975872474941</v>
      </c>
      <c r="BT74" s="49">
        <v>45536</v>
      </c>
      <c r="BU74" s="24">
        <v>14.085773070321011</v>
      </c>
      <c r="BV74" s="24">
        <v>14.085824648118432</v>
      </c>
      <c r="BW74" s="24">
        <v>20</v>
      </c>
      <c r="CJ74" s="49">
        <v>45536</v>
      </c>
      <c r="CK74" s="24">
        <v>370.04246380553195</v>
      </c>
      <c r="CL74" s="24">
        <v>398.94977647035012</v>
      </c>
      <c r="CM74" s="24">
        <v>400</v>
      </c>
      <c r="CZ74" s="49">
        <v>45536</v>
      </c>
      <c r="DA74" s="24">
        <v>-250.2818932235823</v>
      </c>
      <c r="DB74" s="24">
        <v>-279.18920412362786</v>
      </c>
      <c r="DC74" s="24">
        <v>-300</v>
      </c>
      <c r="DP74" s="49">
        <v>45536</v>
      </c>
      <c r="DQ74" s="24">
        <v>-199.95858540208428</v>
      </c>
      <c r="DR74" s="24">
        <v>-228.86589630212984</v>
      </c>
      <c r="DS74" s="24">
        <v>-260</v>
      </c>
      <c r="EF74" s="49">
        <v>45536</v>
      </c>
      <c r="EG74" s="24">
        <v>-6.1318061739257246E-11</v>
      </c>
      <c r="EH74" s="24">
        <v>370.04246380546891</v>
      </c>
      <c r="EI74" s="24">
        <v>398.94977596503435</v>
      </c>
      <c r="EJ74" s="24">
        <v>355.03457463416379</v>
      </c>
      <c r="EK74" s="24">
        <v>398.94977596503429</v>
      </c>
      <c r="EL74" s="24">
        <v>370.04246382612678</v>
      </c>
      <c r="EZ74" s="22">
        <v>45536</v>
      </c>
      <c r="FA74">
        <v>2.7861255988100311</v>
      </c>
      <c r="FB74">
        <v>2.7861255988100311</v>
      </c>
      <c r="FQ74" s="22">
        <v>45536</v>
      </c>
      <c r="FR74">
        <v>2.7142732506035827E-12</v>
      </c>
      <c r="FS74">
        <v>2.7861255988125606</v>
      </c>
      <c r="FT74">
        <v>2.7861255988125464</v>
      </c>
      <c r="FU74">
        <v>2.7861255988125464</v>
      </c>
      <c r="FV74">
        <v>2.7861255988125464</v>
      </c>
      <c r="FW74">
        <v>2.7861255988118216</v>
      </c>
    </row>
    <row r="75" spans="1:179" x14ac:dyDescent="0.2">
      <c r="A75" s="49">
        <v>45566</v>
      </c>
      <c r="B75" s="24">
        <v>-130.86218672762197</v>
      </c>
      <c r="C75" s="24">
        <v>-67.140336823331154</v>
      </c>
      <c r="D75" s="24">
        <v>250</v>
      </c>
      <c r="R75" s="49">
        <v>45566</v>
      </c>
      <c r="S75" s="24">
        <v>233.32382936604523</v>
      </c>
      <c r="T75" s="24">
        <v>-89.990447085718557</v>
      </c>
      <c r="U75" s="24">
        <v>-93.203619556047556</v>
      </c>
      <c r="V75" s="24">
        <v>-78.009728720242634</v>
      </c>
      <c r="W75" s="24">
        <v>230.4415201343453</v>
      </c>
      <c r="X75" s="24">
        <v>-89.990447087176676</v>
      </c>
      <c r="AL75" s="49">
        <v>45566</v>
      </c>
      <c r="AM75" s="24">
        <v>162.78117092512548</v>
      </c>
      <c r="AN75" s="24">
        <v>102.20287050577463</v>
      </c>
      <c r="AO75" s="24">
        <v>300</v>
      </c>
      <c r="BA75" s="49">
        <v>45566</v>
      </c>
      <c r="BB75" s="24">
        <v>-178.12336896942139</v>
      </c>
      <c r="BC75" s="24">
        <v>162.78117092499929</v>
      </c>
      <c r="BD75" s="24">
        <v>165.99434339533434</v>
      </c>
      <c r="BE75" s="24">
        <v>150.80045255950938</v>
      </c>
      <c r="BF75" s="24">
        <v>-175.24105973770978</v>
      </c>
      <c r="BG75" s="24">
        <v>162.78117092549957</v>
      </c>
      <c r="BT75" s="49">
        <v>45566</v>
      </c>
      <c r="BU75" s="24">
        <v>13.66499094266328</v>
      </c>
      <c r="BV75" s="24">
        <v>13.664995307790377</v>
      </c>
      <c r="BW75" s="24">
        <v>20</v>
      </c>
      <c r="CJ75" s="49">
        <v>45566</v>
      </c>
      <c r="CK75" s="24">
        <v>395.77546353277467</v>
      </c>
      <c r="CL75" s="24">
        <v>398.98863599885772</v>
      </c>
      <c r="CM75" s="24">
        <v>400</v>
      </c>
      <c r="CZ75" s="49">
        <v>45566</v>
      </c>
      <c r="DA75" s="24">
        <v>-281.54150512162596</v>
      </c>
      <c r="DB75" s="24">
        <v>-284.75467758328887</v>
      </c>
      <c r="DC75" s="24">
        <v>-300</v>
      </c>
      <c r="DP75" s="49">
        <v>45566</v>
      </c>
      <c r="DQ75" s="24">
        <v>-232.37153556142584</v>
      </c>
      <c r="DR75" s="24">
        <v>-235.58470802308875</v>
      </c>
      <c r="DS75" s="24">
        <v>-260</v>
      </c>
      <c r="EF75" s="49">
        <v>45566</v>
      </c>
      <c r="EG75" s="24">
        <v>-1.8199717288780448E-9</v>
      </c>
      <c r="EH75" s="24">
        <v>395.77546353188887</v>
      </c>
      <c r="EI75" s="24">
        <v>398.98863600292162</v>
      </c>
      <c r="EJ75" s="24">
        <v>383.79474516783381</v>
      </c>
      <c r="EK75" s="24">
        <v>398.98863600292157</v>
      </c>
      <c r="EL75" s="24">
        <v>395.7754635470497</v>
      </c>
      <c r="EZ75" s="22">
        <v>45566</v>
      </c>
      <c r="FA75">
        <v>2.6848311210633256</v>
      </c>
      <c r="FB75">
        <v>2.6848311210633256</v>
      </c>
      <c r="FQ75" s="22">
        <v>45566</v>
      </c>
      <c r="FR75">
        <v>2.5289637051173486E-10</v>
      </c>
      <c r="FS75">
        <v>2.6848311210592897</v>
      </c>
      <c r="FT75">
        <v>2.6848311210592897</v>
      </c>
      <c r="FU75">
        <v>2.6848311210592755</v>
      </c>
      <c r="FV75">
        <v>2.6848311210592897</v>
      </c>
      <c r="FW75">
        <v>2.6848311210589486</v>
      </c>
    </row>
    <row r="76" spans="1:179" x14ac:dyDescent="0.2">
      <c r="A76" s="49">
        <v>45597</v>
      </c>
      <c r="B76" s="24">
        <v>-138.58509486745186</v>
      </c>
      <c r="C76" s="24">
        <v>-63.473902854963512</v>
      </c>
      <c r="D76" s="24">
        <v>250</v>
      </c>
      <c r="R76" s="49">
        <v>45597</v>
      </c>
      <c r="S76" s="24">
        <v>233.50408032706366</v>
      </c>
      <c r="T76" s="24">
        <v>-84.084997348513355</v>
      </c>
      <c r="U76" s="24">
        <v>-98.349554981843767</v>
      </c>
      <c r="V76" s="24">
        <v>-68.029875871164279</v>
      </c>
      <c r="W76" s="24">
        <v>215.20532414888373</v>
      </c>
      <c r="X76" s="24">
        <v>-84.084997348109994</v>
      </c>
      <c r="AL76" s="49">
        <v>45597</v>
      </c>
      <c r="AM76" s="24">
        <v>155.42949591545039</v>
      </c>
      <c r="AN76" s="24">
        <v>94.488769149989821</v>
      </c>
      <c r="AO76" s="24">
        <v>300</v>
      </c>
      <c r="BA76" s="49">
        <v>45597</v>
      </c>
      <c r="BB76" s="24">
        <v>-179.36157044750422</v>
      </c>
      <c r="BC76" s="24">
        <v>155.42949591566418</v>
      </c>
      <c r="BD76" s="24">
        <v>169.69405354921656</v>
      </c>
      <c r="BE76" s="24">
        <v>139.37437443853707</v>
      </c>
      <c r="BF76" s="24">
        <v>-161.0628142693192</v>
      </c>
      <c r="BG76" s="24">
        <v>155.42949591548273</v>
      </c>
      <c r="BT76" s="49">
        <v>45597</v>
      </c>
      <c r="BU76" s="24">
        <v>14.331312944450474</v>
      </c>
      <c r="BV76" s="24">
        <v>14.331334585334844</v>
      </c>
      <c r="BW76" s="24">
        <v>20</v>
      </c>
      <c r="CJ76" s="49">
        <v>45597</v>
      </c>
      <c r="CK76" s="24">
        <v>384.67672241888431</v>
      </c>
      <c r="CL76" s="24">
        <v>398.94127975577794</v>
      </c>
      <c r="CM76" s="24">
        <v>400</v>
      </c>
      <c r="CZ76" s="49">
        <v>45597</v>
      </c>
      <c r="DA76" s="24">
        <v>-262.52414012211375</v>
      </c>
      <c r="DB76" s="24">
        <v>-276.78869694768218</v>
      </c>
      <c r="DC76" s="24">
        <v>-300</v>
      </c>
      <c r="DP76" s="49">
        <v>45597</v>
      </c>
      <c r="DQ76" s="24">
        <v>-212.20562978149974</v>
      </c>
      <c r="DR76" s="24">
        <v>-226.47018660706817</v>
      </c>
      <c r="DS76" s="24">
        <v>-260</v>
      </c>
      <c r="EF76" s="49">
        <v>45597</v>
      </c>
      <c r="EG76" s="24">
        <v>-8.7386098357455921E-10</v>
      </c>
      <c r="EH76" s="24">
        <v>384.67672242429148</v>
      </c>
      <c r="EI76" s="24">
        <v>398.94128005237042</v>
      </c>
      <c r="EJ76" s="24">
        <v>368.62160094169133</v>
      </c>
      <c r="EK76" s="24">
        <v>398.94128005237042</v>
      </c>
      <c r="EL76" s="24">
        <v>384.67672241863664</v>
      </c>
      <c r="EZ76" s="22">
        <v>45597</v>
      </c>
      <c r="FA76">
        <v>2.8108328817179427</v>
      </c>
      <c r="FB76">
        <v>2.8108328817324946</v>
      </c>
      <c r="FQ76" s="22">
        <v>45597</v>
      </c>
      <c r="FR76">
        <v>8.9684704107639845E-11</v>
      </c>
      <c r="FS76">
        <v>2.8108328817233428</v>
      </c>
      <c r="FT76">
        <v>2.8108328817233854</v>
      </c>
      <c r="FU76">
        <v>2.8108328817233854</v>
      </c>
      <c r="FV76">
        <v>2.8108328817233854</v>
      </c>
      <c r="FW76">
        <v>2.8108328817233854</v>
      </c>
    </row>
    <row r="77" spans="1:179" x14ac:dyDescent="0.2">
      <c r="A77" s="49">
        <v>45627</v>
      </c>
      <c r="B77" s="24">
        <v>-169.08898480138191</v>
      </c>
      <c r="C77" s="24">
        <v>-56.379007646353671</v>
      </c>
      <c r="D77" s="24">
        <v>250</v>
      </c>
      <c r="R77" s="49">
        <v>45627</v>
      </c>
      <c r="S77" s="24">
        <v>233.22644942363178</v>
      </c>
      <c r="T77" s="24">
        <v>-79.314906729321251</v>
      </c>
      <c r="U77" s="24">
        <v>-127.35490697243436</v>
      </c>
      <c r="V77" s="24">
        <v>-60.962815559581259</v>
      </c>
      <c r="W77" s="24">
        <v>186.27941304015275</v>
      </c>
      <c r="X77" s="24">
        <v>-79.314906729267278</v>
      </c>
      <c r="AL77" s="49">
        <v>45627</v>
      </c>
      <c r="AM77" s="24">
        <v>149.90883178042714</v>
      </c>
      <c r="AN77" s="24">
        <v>85.062722734874114</v>
      </c>
      <c r="AO77" s="24">
        <v>300</v>
      </c>
      <c r="BA77" s="49">
        <v>45627</v>
      </c>
      <c r="BB77" s="24">
        <v>-179.48932499676442</v>
      </c>
      <c r="BC77" s="24">
        <v>149.90883178045925</v>
      </c>
      <c r="BD77" s="24">
        <v>197.94883202359711</v>
      </c>
      <c r="BE77" s="24">
        <v>131.55674061075547</v>
      </c>
      <c r="BF77" s="24">
        <v>-132.54228861322395</v>
      </c>
      <c r="BG77" s="24">
        <v>149.90883178044106</v>
      </c>
      <c r="BT77" s="49">
        <v>45627</v>
      </c>
      <c r="BU77" s="24">
        <v>13.652242843680142</v>
      </c>
      <c r="BV77" s="24">
        <v>13.652298080305627</v>
      </c>
      <c r="BW77" s="24">
        <v>20</v>
      </c>
      <c r="CJ77" s="49">
        <v>45627</v>
      </c>
      <c r="CK77" s="24">
        <v>350.94887929431388</v>
      </c>
      <c r="CL77" s="24">
        <v>398.9888791878966</v>
      </c>
      <c r="CM77" s="24">
        <v>400</v>
      </c>
      <c r="CZ77" s="49">
        <v>45627</v>
      </c>
      <c r="DA77" s="24">
        <v>-239.13206903904211</v>
      </c>
      <c r="DB77" s="24">
        <v>-277.27709314518142</v>
      </c>
      <c r="DC77" s="24">
        <v>-300</v>
      </c>
      <c r="DP77" s="49">
        <v>45627</v>
      </c>
      <c r="DQ77" s="24">
        <v>-190.37006346034468</v>
      </c>
      <c r="DR77" s="24">
        <v>-228.515087566484</v>
      </c>
      <c r="DS77" s="24">
        <v>-260</v>
      </c>
      <c r="EF77" s="49">
        <v>45627</v>
      </c>
      <c r="EG77" s="24">
        <v>-4.6745540771553351E-10</v>
      </c>
      <c r="EH77" s="24">
        <v>350.94887929455092</v>
      </c>
      <c r="EI77" s="24">
        <v>398.98887953712119</v>
      </c>
      <c r="EJ77" s="24">
        <v>332.5967881243543</v>
      </c>
      <c r="EK77" s="24">
        <v>398.98887953712193</v>
      </c>
      <c r="EL77" s="24">
        <v>350.94887929404047</v>
      </c>
      <c r="EZ77" s="22">
        <v>45627</v>
      </c>
      <c r="FA77">
        <v>2.6612220015667845</v>
      </c>
      <c r="FB77">
        <v>2.6612220015667845</v>
      </c>
      <c r="FQ77" s="22">
        <v>45627</v>
      </c>
      <c r="FR77">
        <v>3.7331915336835664E-11</v>
      </c>
      <c r="FS77">
        <v>2.6612220015732362</v>
      </c>
      <c r="FT77">
        <v>2.6612220015732362</v>
      </c>
      <c r="FU77">
        <v>2.6612220015732362</v>
      </c>
      <c r="FV77">
        <v>2.6612220015732078</v>
      </c>
      <c r="FW77">
        <v>2.6612220015732362</v>
      </c>
    </row>
    <row r="78" spans="1:179" x14ac:dyDescent="0.2">
      <c r="A78" s="49">
        <v>45658</v>
      </c>
      <c r="B78" s="24">
        <v>-47.752594206766389</v>
      </c>
      <c r="C78" s="24">
        <v>-35.048591858837767</v>
      </c>
      <c r="D78" s="24">
        <v>250</v>
      </c>
      <c r="R78" s="49">
        <v>45658</v>
      </c>
      <c r="S78" s="24">
        <v>165.32500066538739</v>
      </c>
      <c r="T78" s="24">
        <v>-14.221833952026287</v>
      </c>
      <c r="U78" s="24">
        <v>-8.7426758992466205</v>
      </c>
      <c r="V78" s="24">
        <v>-14.221833949458414</v>
      </c>
      <c r="W78" s="24">
        <v>165.32500067060658</v>
      </c>
      <c r="X78" s="24">
        <v>-8.742675899213765</v>
      </c>
      <c r="AL78" s="49">
        <v>45658</v>
      </c>
      <c r="AM78" s="24">
        <v>82.350653636065545</v>
      </c>
      <c r="AN78" s="24">
        <v>80.531514050759142</v>
      </c>
      <c r="AO78" s="24">
        <v>300</v>
      </c>
      <c r="BA78" s="49">
        <v>45658</v>
      </c>
      <c r="BB78" s="24">
        <v>-108.22910331703353</v>
      </c>
      <c r="BC78" s="24">
        <v>87.829811688873292</v>
      </c>
      <c r="BD78" s="24">
        <v>82.3506536359763</v>
      </c>
      <c r="BE78" s="24">
        <v>87.829811686242692</v>
      </c>
      <c r="BF78" s="24">
        <v>-108.22910331966163</v>
      </c>
      <c r="BG78" s="24">
        <v>82.350653635990227</v>
      </c>
      <c r="BT78" s="49">
        <v>45658</v>
      </c>
      <c r="BU78" s="24">
        <v>13.259582159920683</v>
      </c>
      <c r="BV78" s="24">
        <v>13.259582159877027</v>
      </c>
      <c r="BW78" s="24">
        <v>20</v>
      </c>
      <c r="CJ78" s="49">
        <v>45658</v>
      </c>
      <c r="CK78" s="24">
        <v>399.02065407002192</v>
      </c>
      <c r="CL78" s="24">
        <v>399.02058668728932</v>
      </c>
      <c r="CM78" s="24">
        <v>400</v>
      </c>
      <c r="CZ78" s="49">
        <v>45658</v>
      </c>
      <c r="DA78" s="24">
        <v>-282.90455790021224</v>
      </c>
      <c r="DB78" s="24">
        <v>-282.90449075779179</v>
      </c>
      <c r="DC78" s="24">
        <v>-300</v>
      </c>
      <c r="DP78" s="49">
        <v>45658</v>
      </c>
      <c r="DQ78" s="24">
        <v>-232.18347923990223</v>
      </c>
      <c r="DR78" s="24">
        <v>-232.18341209748178</v>
      </c>
      <c r="DS78" s="24">
        <v>-260</v>
      </c>
      <c r="EF78" s="49">
        <v>45658</v>
      </c>
      <c r="EG78" s="24">
        <v>-6.7556626959230925E-11</v>
      </c>
      <c r="EH78" s="24">
        <v>399.02065407002226</v>
      </c>
      <c r="EI78" s="24">
        <v>399.02065407001822</v>
      </c>
      <c r="EJ78" s="24">
        <v>399.02065407002203</v>
      </c>
      <c r="EK78" s="24">
        <v>399.02065407052515</v>
      </c>
      <c r="EL78" s="24">
        <v>399.02065407002198</v>
      </c>
      <c r="EZ78" s="22">
        <v>45658</v>
      </c>
      <c r="FA78">
        <v>2.6360390610498143</v>
      </c>
      <c r="FB78">
        <v>2.6360390610498143</v>
      </c>
      <c r="FQ78" s="22">
        <v>45658</v>
      </c>
      <c r="FR78">
        <v>9.8623331723501906E-12</v>
      </c>
      <c r="FS78">
        <v>2.6360390610440447</v>
      </c>
      <c r="FT78">
        <v>2.6360390610458353</v>
      </c>
      <c r="FU78">
        <v>2.6360390610453948</v>
      </c>
      <c r="FV78">
        <v>2.636039018520222</v>
      </c>
      <c r="FW78">
        <v>2.6360390610458779</v>
      </c>
    </row>
    <row r="79" spans="1:179" x14ac:dyDescent="0.2">
      <c r="A79" s="49">
        <v>45689</v>
      </c>
      <c r="B79" s="24">
        <v>-73.615933927016158</v>
      </c>
      <c r="C79" s="24">
        <v>-15.771196116508349</v>
      </c>
      <c r="D79" s="24">
        <v>250</v>
      </c>
      <c r="R79" s="49">
        <v>45689</v>
      </c>
      <c r="S79" s="24">
        <v>222.1742551979454</v>
      </c>
      <c r="T79" s="24">
        <v>-35.068457753747538</v>
      </c>
      <c r="U79" s="24">
        <v>-33.329001153328448</v>
      </c>
      <c r="V79" s="24">
        <v>-35.068457752601574</v>
      </c>
      <c r="W79" s="24">
        <v>222.17425519832273</v>
      </c>
      <c r="X79" s="24">
        <v>-33.329001153337373</v>
      </c>
      <c r="AL79" s="49">
        <v>45689</v>
      </c>
      <c r="AM79" s="24">
        <v>105.67940729655675</v>
      </c>
      <c r="AN79" s="24">
        <v>55.281838829250773</v>
      </c>
      <c r="AO79" s="24">
        <v>300</v>
      </c>
      <c r="BA79" s="49">
        <v>45689</v>
      </c>
      <c r="BB79" s="24">
        <v>-165.98552491473106</v>
      </c>
      <c r="BC79" s="24">
        <v>107.41886389720457</v>
      </c>
      <c r="BD79" s="24">
        <v>105.67940729669954</v>
      </c>
      <c r="BE79" s="24">
        <v>107.41886389641382</v>
      </c>
      <c r="BF79" s="24">
        <v>-165.98552491493626</v>
      </c>
      <c r="BG79" s="24">
        <v>105.67940729670715</v>
      </c>
      <c r="BT79" s="49">
        <v>45689</v>
      </c>
      <c r="BU79" s="24">
        <v>14.653209730549861</v>
      </c>
      <c r="BV79" s="24">
        <v>14.653209730578965</v>
      </c>
      <c r="BW79" s="24">
        <v>20</v>
      </c>
      <c r="CJ79" s="49">
        <v>45689</v>
      </c>
      <c r="CK79" s="24">
        <v>398.94792043071539</v>
      </c>
      <c r="CL79" s="24">
        <v>398.94790501681746</v>
      </c>
      <c r="CM79" s="24">
        <v>400</v>
      </c>
      <c r="CZ79" s="49">
        <v>45689</v>
      </c>
      <c r="DA79" s="24">
        <v>-276.62490479327971</v>
      </c>
      <c r="DB79" s="24">
        <v>-276.62488933093846</v>
      </c>
      <c r="DC79" s="24">
        <v>-300</v>
      </c>
      <c r="DP79" s="49">
        <v>45689</v>
      </c>
      <c r="DQ79" s="24">
        <v>-223.60090296971612</v>
      </c>
      <c r="DR79" s="24">
        <v>-223.60088750740397</v>
      </c>
      <c r="DS79" s="24">
        <v>-260</v>
      </c>
      <c r="EF79" s="49">
        <v>45689</v>
      </c>
      <c r="EG79" s="24">
        <v>-7.8141937365217018E-12</v>
      </c>
      <c r="EH79" s="24">
        <v>398.94792043071641</v>
      </c>
      <c r="EI79" s="24">
        <v>398.94792043071573</v>
      </c>
      <c r="EJ79" s="24">
        <v>398.94792043071823</v>
      </c>
      <c r="EK79" s="24">
        <v>398.94792043074898</v>
      </c>
      <c r="EL79" s="24">
        <v>398.94792043071573</v>
      </c>
      <c r="EZ79" s="22">
        <v>45689</v>
      </c>
      <c r="FA79">
        <v>2.7915332630072953</v>
      </c>
      <c r="FB79">
        <v>2.7915332630072953</v>
      </c>
      <c r="FQ79" s="22">
        <v>45689</v>
      </c>
      <c r="FR79">
        <v>8.2422957348171622E-13</v>
      </c>
      <c r="FS79">
        <v>2.7915332630102938</v>
      </c>
      <c r="FT79">
        <v>2.7915332630122123</v>
      </c>
      <c r="FU79">
        <v>2.7915332630034584</v>
      </c>
      <c r="FV79">
        <v>2.7915332627653413</v>
      </c>
      <c r="FW79">
        <v>2.7915332630121981</v>
      </c>
    </row>
    <row r="80" spans="1:179" x14ac:dyDescent="0.2">
      <c r="A80" s="49">
        <v>45717</v>
      </c>
      <c r="B80" s="24">
        <v>-78.412062106331518</v>
      </c>
      <c r="C80" s="24">
        <v>-12.704569922835731</v>
      </c>
      <c r="D80" s="24">
        <v>250</v>
      </c>
      <c r="R80" s="49">
        <v>45717</v>
      </c>
      <c r="S80" s="24">
        <v>232.97190211866416</v>
      </c>
      <c r="T80" s="24">
        <v>-43.079245616989908</v>
      </c>
      <c r="U80" s="24">
        <v>-41.484970996155681</v>
      </c>
      <c r="V80" s="24">
        <v>-43.079245693999525</v>
      </c>
      <c r="W80" s="24">
        <v>232.97190211866422</v>
      </c>
      <c r="X80" s="24">
        <v>-41.48497099616506</v>
      </c>
      <c r="AL80" s="49">
        <v>45717</v>
      </c>
      <c r="AM80" s="24">
        <v>113.47847686949535</v>
      </c>
      <c r="AN80" s="24">
        <v>55.931733084638836</v>
      </c>
      <c r="AO80" s="24">
        <v>300</v>
      </c>
      <c r="BA80" s="49">
        <v>45717</v>
      </c>
      <c r="BB80" s="24">
        <v>-176.82336144567108</v>
      </c>
      <c r="BC80" s="24">
        <v>115.0727514902764</v>
      </c>
      <c r="BD80" s="24">
        <v>113.47847686925576</v>
      </c>
      <c r="BE80" s="24">
        <v>115.07275157993047</v>
      </c>
      <c r="BF80" s="24">
        <v>-176.82336144567125</v>
      </c>
      <c r="BG80" s="24">
        <v>113.47847686924683</v>
      </c>
      <c r="BT80" s="49">
        <v>45717</v>
      </c>
      <c r="BU80" s="24">
        <v>13.486334199042176</v>
      </c>
      <c r="BV80" s="24">
        <v>13.4863341990349</v>
      </c>
      <c r="BW80" s="24">
        <v>20</v>
      </c>
      <c r="CJ80" s="49">
        <v>45717</v>
      </c>
      <c r="CK80" s="24">
        <v>399.01542023366528</v>
      </c>
      <c r="CL80" s="24">
        <v>399.01538618865015</v>
      </c>
      <c r="CM80" s="24">
        <v>400</v>
      </c>
      <c r="CZ80" s="49">
        <v>45717</v>
      </c>
      <c r="DA80" s="24">
        <v>-272.35240897029871</v>
      </c>
      <c r="DB80" s="24">
        <v>-272.35237449611304</v>
      </c>
      <c r="DC80" s="24">
        <v>-300</v>
      </c>
      <c r="DP80" s="49">
        <v>45717</v>
      </c>
      <c r="DQ80" s="24">
        <v>-221.29755357143586</v>
      </c>
      <c r="DR80" s="24">
        <v>-221.29751909725019</v>
      </c>
      <c r="DS80" s="24">
        <v>-260</v>
      </c>
      <c r="EF80" s="49">
        <v>45717</v>
      </c>
      <c r="EG80" s="24">
        <v>-3.3720581882334955E-11</v>
      </c>
      <c r="EH80" s="24">
        <v>399.01542023366756</v>
      </c>
      <c r="EI80" s="24">
        <v>399.01542023366602</v>
      </c>
      <c r="EJ80" s="24">
        <v>399.01542023377783</v>
      </c>
      <c r="EK80" s="24">
        <v>399.01542023366858</v>
      </c>
      <c r="EL80" s="24">
        <v>399.01542023366414</v>
      </c>
      <c r="EZ80" s="22">
        <v>45717</v>
      </c>
      <c r="FA80">
        <v>2.6235150952561526</v>
      </c>
      <c r="FB80">
        <v>2.6235150952561526</v>
      </c>
      <c r="FQ80" s="22">
        <v>45717</v>
      </c>
      <c r="FR80">
        <v>4.6185277824406512E-12</v>
      </c>
      <c r="FS80">
        <v>2.6235150952545467</v>
      </c>
      <c r="FT80">
        <v>2.6235150952578721</v>
      </c>
      <c r="FU80">
        <v>2.6235150948237589</v>
      </c>
      <c r="FV80">
        <v>2.6235150952380906</v>
      </c>
      <c r="FW80">
        <v>2.6235150952578721</v>
      </c>
    </row>
    <row r="81" spans="1:179" x14ac:dyDescent="0.2">
      <c r="A81" s="49">
        <v>45748</v>
      </c>
      <c r="B81" s="24">
        <v>-107.79001767814714</v>
      </c>
      <c r="C81" s="24">
        <v>-26.439316404606984</v>
      </c>
      <c r="D81" s="24">
        <v>250</v>
      </c>
      <c r="R81" s="49">
        <v>45748</v>
      </c>
      <c r="S81" s="24">
        <v>233.3595197747826</v>
      </c>
      <c r="T81" s="24">
        <v>-71.257001767171488</v>
      </c>
      <c r="U81" s="24">
        <v>-69.502949364147128</v>
      </c>
      <c r="V81" s="24">
        <v>-71.25700171915409</v>
      </c>
      <c r="W81" s="24">
        <v>217.42822356496782</v>
      </c>
      <c r="X81" s="24">
        <v>-69.502949364093212</v>
      </c>
      <c r="AL81" s="49">
        <v>45748</v>
      </c>
      <c r="AM81" s="24">
        <v>140.25057329642004</v>
      </c>
      <c r="AN81" s="24">
        <v>58.528584229934495</v>
      </c>
      <c r="AO81" s="24">
        <v>300</v>
      </c>
      <c r="BA81" s="49">
        <v>45748</v>
      </c>
      <c r="BB81" s="24">
        <v>-178.11264045183486</v>
      </c>
      <c r="BC81" s="24">
        <v>142.00462570224806</v>
      </c>
      <c r="BD81" s="24">
        <v>140.2505732961796</v>
      </c>
      <c r="BE81" s="24">
        <v>142.00462565155357</v>
      </c>
      <c r="BF81" s="24">
        <v>-162.18134424201838</v>
      </c>
      <c r="BG81" s="24">
        <v>140.25057329613367</v>
      </c>
      <c r="BT81" s="49">
        <v>45748</v>
      </c>
      <c r="BU81" s="24">
        <v>14.024860436995368</v>
      </c>
      <c r="BV81" s="24">
        <v>14.024860436984454</v>
      </c>
      <c r="BW81" s="24">
        <v>20</v>
      </c>
      <c r="CJ81" s="49">
        <v>45748</v>
      </c>
      <c r="CK81" s="24">
        <v>398.96561707662659</v>
      </c>
      <c r="CL81" s="24">
        <v>398.9656172724317</v>
      </c>
      <c r="CM81" s="24">
        <v>400</v>
      </c>
      <c r="CZ81" s="49">
        <v>45748</v>
      </c>
      <c r="DA81" s="24">
        <v>-290.0563852932537</v>
      </c>
      <c r="DB81" s="24">
        <v>-290.05638491630089</v>
      </c>
      <c r="DC81" s="24">
        <v>-300</v>
      </c>
      <c r="DP81" s="49">
        <v>45748</v>
      </c>
      <c r="DQ81" s="24">
        <v>-237.39081478127628</v>
      </c>
      <c r="DR81" s="24">
        <v>-237.39081440429436</v>
      </c>
      <c r="DS81" s="24">
        <v>-260</v>
      </c>
      <c r="EF81" s="49">
        <v>45748</v>
      </c>
      <c r="EG81" s="24">
        <v>-6.0096638776485634E-10</v>
      </c>
      <c r="EH81" s="24">
        <v>398.96561707666126</v>
      </c>
      <c r="EI81" s="24">
        <v>398.96561707662397</v>
      </c>
      <c r="EJ81" s="24">
        <v>398.96561707662693</v>
      </c>
      <c r="EK81" s="24">
        <v>398.96561707662664</v>
      </c>
      <c r="EL81" s="24">
        <v>398.96561707662647</v>
      </c>
      <c r="EZ81" s="22">
        <v>45748</v>
      </c>
      <c r="FA81">
        <v>2.7740625547012314</v>
      </c>
      <c r="FB81">
        <v>2.7740625547012314</v>
      </c>
      <c r="FQ81" s="22">
        <v>45748</v>
      </c>
      <c r="FR81">
        <v>5.1443294069031253E-11</v>
      </c>
      <c r="FS81">
        <v>2.774062554603816</v>
      </c>
      <c r="FT81">
        <v>2.7740625547065747</v>
      </c>
      <c r="FU81">
        <v>2.7740625547055515</v>
      </c>
      <c r="FV81">
        <v>2.7740625547065747</v>
      </c>
      <c r="FW81">
        <v>2.7740625547065747</v>
      </c>
    </row>
    <row r="82" spans="1:179" x14ac:dyDescent="0.2">
      <c r="A82" s="49">
        <v>45778</v>
      </c>
      <c r="B82" s="24">
        <v>-180.61540052935072</v>
      </c>
      <c r="C82" s="24">
        <v>-43.896585615707636</v>
      </c>
      <c r="D82" s="24">
        <v>250</v>
      </c>
      <c r="R82" s="49">
        <v>45778</v>
      </c>
      <c r="S82" s="24">
        <v>233.27596287603774</v>
      </c>
      <c r="T82" s="24">
        <v>-100.74604098387385</v>
      </c>
      <c r="U82" s="24">
        <v>-139.25887282363894</v>
      </c>
      <c r="V82" s="24">
        <v>-82.91001041796963</v>
      </c>
      <c r="W82" s="24">
        <v>146.37637025059666</v>
      </c>
      <c r="X82" s="24">
        <v>-100.74604098403591</v>
      </c>
      <c r="AL82" s="49">
        <v>45778</v>
      </c>
      <c r="AM82" s="24">
        <v>170.84029192270827</v>
      </c>
      <c r="AN82" s="24">
        <v>72.338372041704133</v>
      </c>
      <c r="AO82" s="24">
        <v>300</v>
      </c>
      <c r="BA82" s="49">
        <v>45778</v>
      </c>
      <c r="BB82" s="24">
        <v>-178.37441305274177</v>
      </c>
      <c r="BC82" s="24">
        <v>170.84029192263858</v>
      </c>
      <c r="BD82" s="24">
        <v>209.35312376240353</v>
      </c>
      <c r="BE82" s="24">
        <v>153.00426135673422</v>
      </c>
      <c r="BF82" s="24">
        <v>-91.474820422634551</v>
      </c>
      <c r="BG82" s="24">
        <v>170.84029192258021</v>
      </c>
      <c r="BT82" s="49">
        <v>45778</v>
      </c>
      <c r="BU82" s="24">
        <v>13.827387142944644</v>
      </c>
      <c r="BV82" s="24">
        <v>13.827385607510223</v>
      </c>
      <c r="BW82" s="24">
        <v>20</v>
      </c>
      <c r="CJ82" s="49">
        <v>45778</v>
      </c>
      <c r="CK82" s="24">
        <v>360.47836250944238</v>
      </c>
      <c r="CL82" s="24">
        <v>398.99119397762843</v>
      </c>
      <c r="CM82" s="24">
        <v>400</v>
      </c>
      <c r="CZ82" s="49">
        <v>45778</v>
      </c>
      <c r="DA82" s="24">
        <v>-275.97523178864503</v>
      </c>
      <c r="DB82" s="24">
        <v>-273.94379228557227</v>
      </c>
      <c r="DC82" s="24">
        <v>-380</v>
      </c>
      <c r="DP82" s="49">
        <v>45778</v>
      </c>
      <c r="DQ82" s="24">
        <v>-224.15654103341512</v>
      </c>
      <c r="DR82" s="24">
        <v>-222.12510153028416</v>
      </c>
      <c r="DS82" s="24">
        <v>-320</v>
      </c>
      <c r="EF82" s="49">
        <v>45778</v>
      </c>
      <c r="EG82" s="24">
        <v>-1.0088056512584291</v>
      </c>
      <c r="EH82" s="24">
        <v>360.47836250894966</v>
      </c>
      <c r="EI82" s="24">
        <v>398.99119434871437</v>
      </c>
      <c r="EJ82" s="24">
        <v>342.64233194304518</v>
      </c>
      <c r="EK82" s="24">
        <v>398.99119434844715</v>
      </c>
      <c r="EL82" s="24">
        <v>360.47836251062768</v>
      </c>
      <c r="EZ82" s="22">
        <v>45778</v>
      </c>
      <c r="FA82">
        <v>2.692461446597008</v>
      </c>
      <c r="FB82">
        <v>2.692461446597008</v>
      </c>
      <c r="FQ82" s="22">
        <v>45778</v>
      </c>
      <c r="FR82">
        <v>1.8900436771218665E-12</v>
      </c>
      <c r="FS82">
        <v>2.6924614465939385</v>
      </c>
      <c r="FT82">
        <v>2.6924614465939385</v>
      </c>
      <c r="FU82">
        <v>2.6924614465939385</v>
      </c>
      <c r="FV82">
        <v>2.6924614465911958</v>
      </c>
      <c r="FW82">
        <v>2.6924614465938674</v>
      </c>
    </row>
    <row r="83" spans="1:179" x14ac:dyDescent="0.2">
      <c r="A83" s="49">
        <v>45809</v>
      </c>
      <c r="B83" s="24">
        <v>-95.413631003576484</v>
      </c>
      <c r="C83" s="24">
        <v>-15.277600275334976</v>
      </c>
      <c r="D83" s="24">
        <v>250</v>
      </c>
      <c r="R83" s="49">
        <v>45809</v>
      </c>
      <c r="S83" s="24">
        <v>233.34688491344264</v>
      </c>
      <c r="T83" s="24">
        <v>-54.395295249205248</v>
      </c>
      <c r="U83" s="24">
        <v>-52.596256893816218</v>
      </c>
      <c r="V83" s="24">
        <v>-54.395295226761846</v>
      </c>
      <c r="W83" s="24">
        <v>222.60145858648997</v>
      </c>
      <c r="X83" s="24">
        <v>-52.596256893726945</v>
      </c>
      <c r="AL83" s="49">
        <v>45809</v>
      </c>
      <c r="AM83" s="24">
        <v>121.62370814540191</v>
      </c>
      <c r="AN83" s="24">
        <v>41.104029345995514</v>
      </c>
      <c r="AO83" s="24">
        <v>300</v>
      </c>
      <c r="BA83" s="49">
        <v>45809</v>
      </c>
      <c r="BB83" s="24">
        <v>-179.20483359168813</v>
      </c>
      <c r="BC83" s="24">
        <v>123.42274654704647</v>
      </c>
      <c r="BD83" s="24">
        <v>121.62370814552747</v>
      </c>
      <c r="BE83" s="24">
        <v>123.42274647891992</v>
      </c>
      <c r="BF83" s="24">
        <v>-168.45940726473529</v>
      </c>
      <c r="BG83" s="24">
        <v>121.62370814544244</v>
      </c>
      <c r="BT83" s="49">
        <v>45809</v>
      </c>
      <c r="BU83" s="24">
        <v>14.281049020824867</v>
      </c>
      <c r="BV83" s="24">
        <v>14.281049020817591</v>
      </c>
      <c r="BW83" s="24">
        <v>20</v>
      </c>
      <c r="CJ83" s="49">
        <v>45809</v>
      </c>
      <c r="CK83" s="24">
        <v>398.96003813942843</v>
      </c>
      <c r="CL83" s="24">
        <v>398.96003757063954</v>
      </c>
      <c r="CM83" s="24">
        <v>400</v>
      </c>
      <c r="CZ83" s="49">
        <v>45809</v>
      </c>
      <c r="DA83" s="24">
        <v>-272.66100335196825</v>
      </c>
      <c r="DB83" s="24">
        <v>-272.66100260871463</v>
      </c>
      <c r="DC83" s="24">
        <v>-380</v>
      </c>
      <c r="DP83" s="49">
        <v>45809</v>
      </c>
      <c r="DQ83" s="24">
        <v>-219.79350742814131</v>
      </c>
      <c r="DR83" s="24">
        <v>-219.79350668482948</v>
      </c>
      <c r="DS83" s="24">
        <v>-320</v>
      </c>
      <c r="EF83" s="49">
        <v>45809</v>
      </c>
      <c r="EG83" s="24">
        <v>-4.446931711754587E-11</v>
      </c>
      <c r="EH83" s="24">
        <v>398.96003813961613</v>
      </c>
      <c r="EI83" s="24">
        <v>398.96003813942934</v>
      </c>
      <c r="EJ83" s="24">
        <v>398.96003813943179</v>
      </c>
      <c r="EK83" s="24">
        <v>398.96003813942968</v>
      </c>
      <c r="EL83" s="24">
        <v>398.96003813942974</v>
      </c>
      <c r="EZ83" s="22">
        <v>45809</v>
      </c>
      <c r="FA83">
        <v>2.7929447303904453</v>
      </c>
      <c r="FB83">
        <v>2.7929447303904453</v>
      </c>
      <c r="FQ83" s="22">
        <v>45809</v>
      </c>
      <c r="FR83">
        <v>6.8354211180121638E-12</v>
      </c>
      <c r="FS83">
        <v>2.7929447299802064</v>
      </c>
      <c r="FT83">
        <v>2.7929447303940549</v>
      </c>
      <c r="FU83">
        <v>2.7929447303829136</v>
      </c>
      <c r="FV83">
        <v>2.7929447303940549</v>
      </c>
      <c r="FW83">
        <v>2.7929447303940549</v>
      </c>
    </row>
    <row r="84" spans="1:179" x14ac:dyDescent="0.2">
      <c r="A84" s="49">
        <v>45839</v>
      </c>
      <c r="B84" s="24">
        <v>-199.67112763635896</v>
      </c>
      <c r="C84" s="24">
        <v>-199.17382778209037</v>
      </c>
      <c r="D84" s="24">
        <v>250</v>
      </c>
      <c r="R84" s="49">
        <v>45839</v>
      </c>
      <c r="S84" s="24">
        <v>226.2721954359053</v>
      </c>
      <c r="T84" s="24">
        <v>-97.803048906823449</v>
      </c>
      <c r="U84" s="24">
        <v>-133.23952189854049</v>
      </c>
      <c r="V84" s="24">
        <v>-79.780092292519527</v>
      </c>
      <c r="W84" s="24">
        <v>142.17169068656415</v>
      </c>
      <c r="X84" s="24">
        <v>-97.803048906827598</v>
      </c>
      <c r="AL84" s="49">
        <v>45839</v>
      </c>
      <c r="AM84" s="24">
        <v>166.28411002637586</v>
      </c>
      <c r="AN84" s="24">
        <v>166.28463933689636</v>
      </c>
      <c r="AO84" s="24">
        <v>300</v>
      </c>
      <c r="BA84" s="49">
        <v>45839</v>
      </c>
      <c r="BB84" s="24">
        <v>-172.41605003989622</v>
      </c>
      <c r="BC84" s="24">
        <v>166.28411002631964</v>
      </c>
      <c r="BD84" s="24">
        <v>201.72058301802468</v>
      </c>
      <c r="BE84" s="24">
        <v>148.26115341201734</v>
      </c>
      <c r="BF84" s="24">
        <v>-88.315545290448298</v>
      </c>
      <c r="BG84" s="24">
        <v>166.28411002631708</v>
      </c>
      <c r="BT84" s="49">
        <v>45839</v>
      </c>
      <c r="BU84" s="24">
        <v>13.851688159589685</v>
      </c>
      <c r="BV84" s="24">
        <v>13.851688162067148</v>
      </c>
      <c r="BW84" s="24">
        <v>20</v>
      </c>
      <c r="CJ84" s="49">
        <v>45839</v>
      </c>
      <c r="CK84" s="24">
        <v>337.69801869885669</v>
      </c>
      <c r="CL84" s="24">
        <v>338.19588812768052</v>
      </c>
      <c r="CM84" s="24">
        <v>400</v>
      </c>
      <c r="CZ84" s="49">
        <v>45839</v>
      </c>
      <c r="DA84" s="24">
        <v>-284.88787584484089</v>
      </c>
      <c r="DB84" s="24">
        <v>-284.89254322409397</v>
      </c>
      <c r="DC84" s="24">
        <v>-380</v>
      </c>
      <c r="DP84" s="49">
        <v>45839</v>
      </c>
      <c r="DQ84" s="24">
        <v>-233.1371538733365</v>
      </c>
      <c r="DR84" s="24">
        <v>-233.14182125258958</v>
      </c>
      <c r="DS84" s="24">
        <v>-320</v>
      </c>
      <c r="EF84" s="49">
        <v>45839</v>
      </c>
      <c r="EG84" s="24">
        <v>-1.0021413675464075</v>
      </c>
      <c r="EH84" s="24">
        <v>337.69801869869241</v>
      </c>
      <c r="EI84" s="24">
        <v>373.13449169020419</v>
      </c>
      <c r="EJ84" s="24">
        <v>319.67506208438294</v>
      </c>
      <c r="EK84" s="24">
        <v>373.13449169020129</v>
      </c>
      <c r="EL84" s="24">
        <v>337.6980187014841</v>
      </c>
      <c r="EZ84" s="22">
        <v>45839</v>
      </c>
      <c r="FA84">
        <v>2.6574999076256063</v>
      </c>
      <c r="FB84">
        <v>2.6574999076110544</v>
      </c>
      <c r="FQ84" s="22">
        <v>45839</v>
      </c>
      <c r="FR84">
        <v>2.6574999076204335</v>
      </c>
      <c r="FS84">
        <v>2.6574999076204335</v>
      </c>
      <c r="FT84">
        <v>2.6574999076204477</v>
      </c>
      <c r="FU84">
        <v>2.6574999076204477</v>
      </c>
      <c r="FV84">
        <v>2.6574999076203909</v>
      </c>
      <c r="FW84">
        <v>2.6574999076204335</v>
      </c>
    </row>
    <row r="85" spans="1:179" x14ac:dyDescent="0.2">
      <c r="A85" s="49">
        <v>45870</v>
      </c>
      <c r="B85" s="24">
        <v>-202.38918367326721</v>
      </c>
      <c r="C85" s="24">
        <v>-202.38918335163339</v>
      </c>
      <c r="D85" s="24">
        <v>250</v>
      </c>
      <c r="R85" s="49">
        <v>45870</v>
      </c>
      <c r="S85" s="24">
        <v>223.00624433314675</v>
      </c>
      <c r="T85" s="24">
        <v>-104.01233832874655</v>
      </c>
      <c r="U85" s="24">
        <v>-125.92015883796063</v>
      </c>
      <c r="V85" s="24">
        <v>-82.399666503990545</v>
      </c>
      <c r="W85" s="24">
        <v>143.61732316037643</v>
      </c>
      <c r="X85" s="24">
        <v>-104.01233832883679</v>
      </c>
      <c r="AL85" s="49">
        <v>45870</v>
      </c>
      <c r="AM85" s="24">
        <v>171.53859849320725</v>
      </c>
      <c r="AN85" s="24">
        <v>171.53859881692915</v>
      </c>
      <c r="AO85" s="24">
        <v>300</v>
      </c>
      <c r="BA85" s="49">
        <v>45870</v>
      </c>
      <c r="BB85" s="24">
        <v>-169.84185160302366</v>
      </c>
      <c r="BC85" s="24">
        <v>171.5385984932185</v>
      </c>
      <c r="BD85" s="24">
        <v>193.44641900242613</v>
      </c>
      <c r="BE85" s="24">
        <v>149.92592666849077</v>
      </c>
      <c r="BF85" s="24">
        <v>-90.452930430411641</v>
      </c>
      <c r="BG85" s="24">
        <v>171.53859849323487</v>
      </c>
      <c r="BT85" s="49">
        <v>45870</v>
      </c>
      <c r="BU85" s="24">
        <v>14.277089922361483</v>
      </c>
      <c r="BV85" s="24">
        <v>14.277089922361483</v>
      </c>
      <c r="BW85" s="24">
        <v>20</v>
      </c>
      <c r="CJ85" s="49">
        <v>45870</v>
      </c>
      <c r="CK85" s="24">
        <v>340.35353923763978</v>
      </c>
      <c r="CL85" s="24">
        <v>340.35353974216923</v>
      </c>
      <c r="CM85" s="24">
        <v>400</v>
      </c>
      <c r="CZ85" s="49">
        <v>45870</v>
      </c>
      <c r="DA85" s="24">
        <v>-298.99237310001627</v>
      </c>
      <c r="DB85" s="24">
        <v>-298.99237352563068</v>
      </c>
      <c r="DC85" s="24">
        <v>-380</v>
      </c>
      <c r="DP85" s="49">
        <v>45870</v>
      </c>
      <c r="DQ85" s="24">
        <v>-246.51714162848657</v>
      </c>
      <c r="DR85" s="24">
        <v>-246.51714205410099</v>
      </c>
      <c r="DS85" s="24">
        <v>-320</v>
      </c>
      <c r="EF85" s="49">
        <v>45870</v>
      </c>
      <c r="EG85" s="24">
        <v>-1.0269108583767839</v>
      </c>
      <c r="EH85" s="24">
        <v>340.35353923806417</v>
      </c>
      <c r="EI85" s="24">
        <v>362.26135974701646</v>
      </c>
      <c r="EJ85" s="24">
        <v>318.74086741307576</v>
      </c>
      <c r="EK85" s="24">
        <v>362.2613597470139</v>
      </c>
      <c r="EL85" s="24">
        <v>340.35353923839278</v>
      </c>
      <c r="EZ85" s="22">
        <v>45870</v>
      </c>
      <c r="FA85">
        <v>2.7425541036500363</v>
      </c>
      <c r="FB85">
        <v>2.7425541036500363</v>
      </c>
      <c r="FQ85" s="22">
        <v>45870</v>
      </c>
      <c r="FR85">
        <v>2.7425541036532053</v>
      </c>
      <c r="FS85">
        <v>2.7425541036532337</v>
      </c>
      <c r="FT85">
        <v>2.7425541036532337</v>
      </c>
      <c r="FU85">
        <v>2.7425541036532479</v>
      </c>
      <c r="FV85">
        <v>2.7425541036532053</v>
      </c>
      <c r="FW85">
        <v>2.7425541036532195</v>
      </c>
    </row>
    <row r="86" spans="1:179" x14ac:dyDescent="0.2">
      <c r="A86" s="49">
        <v>45901</v>
      </c>
      <c r="B86" s="24">
        <v>-186.93638363102696</v>
      </c>
      <c r="C86" s="24">
        <v>-186.93638343601413</v>
      </c>
      <c r="D86" s="24">
        <v>250</v>
      </c>
      <c r="R86" s="49">
        <v>45901</v>
      </c>
      <c r="S86" s="24">
        <v>233.58378247397798</v>
      </c>
      <c r="T86" s="24">
        <v>-102.44974457190108</v>
      </c>
      <c r="U86" s="24">
        <v>-111.56582478370208</v>
      </c>
      <c r="V86" s="24">
        <v>-83.437586307864194</v>
      </c>
      <c r="W86" s="24">
        <v>147.71211686561583</v>
      </c>
      <c r="X86" s="24">
        <v>-102.44974457189315</v>
      </c>
      <c r="AL86" s="49">
        <v>45901</v>
      </c>
      <c r="AM86" s="24">
        <v>168.95866807518178</v>
      </c>
      <c r="AN86" s="24">
        <v>168.95866828135331</v>
      </c>
      <c r="AO86" s="24">
        <v>300</v>
      </c>
      <c r="BA86" s="49">
        <v>45901</v>
      </c>
      <c r="BB86" s="24">
        <v>-181.19005423088754</v>
      </c>
      <c r="BC86" s="24">
        <v>168.95866807511032</v>
      </c>
      <c r="BD86" s="24">
        <v>178.0747482869167</v>
      </c>
      <c r="BE86" s="24">
        <v>149.94650981107873</v>
      </c>
      <c r="BF86" s="24">
        <v>-95.318388622518711</v>
      </c>
      <c r="BG86" s="24">
        <v>168.95866807510697</v>
      </c>
      <c r="BT86" s="49">
        <v>45901</v>
      </c>
      <c r="BU86" s="24">
        <v>14.714675841285498</v>
      </c>
      <c r="BV86" s="24">
        <v>14.714675841292774</v>
      </c>
      <c r="BW86" s="24">
        <v>20</v>
      </c>
      <c r="CJ86" s="49">
        <v>45901</v>
      </c>
      <c r="CK86" s="24">
        <v>354.73440153575211</v>
      </c>
      <c r="CL86" s="24">
        <v>354.73440184302126</v>
      </c>
      <c r="CM86" s="24">
        <v>400</v>
      </c>
      <c r="CZ86" s="49">
        <v>45901</v>
      </c>
      <c r="DA86" s="24">
        <v>-312.65878518880345</v>
      </c>
      <c r="DB86" s="24">
        <v>-312.65878546133172</v>
      </c>
      <c r="DC86" s="24">
        <v>-380</v>
      </c>
      <c r="DP86" s="49">
        <v>45901</v>
      </c>
      <c r="DQ86" s="24">
        <v>-259.07066382665653</v>
      </c>
      <c r="DR86" s="24">
        <v>-259.07066409912659</v>
      </c>
      <c r="DS86" s="24">
        <v>-320</v>
      </c>
      <c r="EF86" s="49">
        <v>45901</v>
      </c>
      <c r="EG86" s="24">
        <v>-1.0610319328184996</v>
      </c>
      <c r="EH86" s="24">
        <v>354.73440154389141</v>
      </c>
      <c r="EI86" s="24">
        <v>363.85048174751699</v>
      </c>
      <c r="EJ86" s="24">
        <v>335.72224327167959</v>
      </c>
      <c r="EK86" s="24">
        <v>363.85048174751677</v>
      </c>
      <c r="EL86" s="24">
        <v>354.73440153570965</v>
      </c>
      <c r="EZ86" s="22">
        <v>45901</v>
      </c>
      <c r="FA86">
        <v>2.8417565474373987</v>
      </c>
      <c r="FB86">
        <v>2.8417565474373987</v>
      </c>
      <c r="FQ86" s="22">
        <v>45901</v>
      </c>
      <c r="FR86">
        <v>1.0047074283647817E-11</v>
      </c>
      <c r="FS86">
        <v>2.8417565474335049</v>
      </c>
      <c r="FT86">
        <v>2.8417565474334907</v>
      </c>
      <c r="FU86">
        <v>2.8417565474334907</v>
      </c>
      <c r="FV86">
        <v>2.8417565474334907</v>
      </c>
      <c r="FW86">
        <v>2.8417565474335049</v>
      </c>
    </row>
    <row r="87" spans="1:179" x14ac:dyDescent="0.2">
      <c r="A87" s="49">
        <v>45931</v>
      </c>
      <c r="B87" s="24">
        <v>-193.10811974269836</v>
      </c>
      <c r="C87" s="24">
        <v>-193.10811986448323</v>
      </c>
      <c r="D87" s="24">
        <v>250</v>
      </c>
      <c r="R87" s="49">
        <v>45931</v>
      </c>
      <c r="S87" s="24">
        <v>233.39272690453299</v>
      </c>
      <c r="T87" s="24">
        <v>-92.69327391864141</v>
      </c>
      <c r="U87" s="24">
        <v>-112.768799357684</v>
      </c>
      <c r="V87" s="24">
        <v>-71.138158895441819</v>
      </c>
      <c r="W87" s="24">
        <v>145.9124275816032</v>
      </c>
      <c r="X87" s="24">
        <v>-92.693273918604461</v>
      </c>
      <c r="AL87" s="49">
        <v>45931</v>
      </c>
      <c r="AM87" s="24">
        <v>158.76473040028941</v>
      </c>
      <c r="AN87" s="24">
        <v>158.76473027266911</v>
      </c>
      <c r="AO87" s="24">
        <v>300</v>
      </c>
      <c r="BA87" s="49">
        <v>45931</v>
      </c>
      <c r="BB87" s="24">
        <v>-181.21672668433109</v>
      </c>
      <c r="BC87" s="24">
        <v>158.76473040035484</v>
      </c>
      <c r="BD87" s="24">
        <v>178.84025583955076</v>
      </c>
      <c r="BE87" s="24">
        <v>137.20961537729283</v>
      </c>
      <c r="BF87" s="24">
        <v>-93.736427361400715</v>
      </c>
      <c r="BG87" s="24">
        <v>158.76473040029589</v>
      </c>
      <c r="BT87" s="49">
        <v>45931</v>
      </c>
      <c r="BU87" s="24">
        <v>14.17915368969625</v>
      </c>
      <c r="BV87" s="24">
        <v>14.179153689699888</v>
      </c>
      <c r="BW87" s="24">
        <v>20</v>
      </c>
      <c r="CJ87" s="49">
        <v>45931</v>
      </c>
      <c r="CK87" s="24">
        <v>342.04582247738654</v>
      </c>
      <c r="CL87" s="24">
        <v>342.04582228946128</v>
      </c>
      <c r="CM87" s="24">
        <v>400</v>
      </c>
      <c r="CZ87" s="49">
        <v>45931</v>
      </c>
      <c r="DA87" s="24">
        <v>-300.76316445053089</v>
      </c>
      <c r="DB87" s="24">
        <v>-300.76316428458085</v>
      </c>
      <c r="DC87" s="24">
        <v>-380</v>
      </c>
      <c r="DP87" s="49">
        <v>45931</v>
      </c>
      <c r="DQ87" s="24">
        <v>-248.36495876096888</v>
      </c>
      <c r="DR87" s="24">
        <v>-248.36495859496063</v>
      </c>
      <c r="DS87" s="24">
        <v>-320</v>
      </c>
      <c r="EF87" s="49">
        <v>45931</v>
      </c>
      <c r="EG87" s="24">
        <v>-1.0217965548681285</v>
      </c>
      <c r="EH87" s="24">
        <v>342.04582248013588</v>
      </c>
      <c r="EI87" s="24">
        <v>362.12134791676891</v>
      </c>
      <c r="EJ87" s="24">
        <v>320.49070745477746</v>
      </c>
      <c r="EK87" s="24">
        <v>362.12134791676891</v>
      </c>
      <c r="EL87" s="24">
        <v>342.04582247866347</v>
      </c>
      <c r="EZ87" s="22">
        <v>45931</v>
      </c>
      <c r="FA87">
        <v>2.7385005841060774</v>
      </c>
      <c r="FB87">
        <v>2.7385005841060774</v>
      </c>
      <c r="FQ87" s="22">
        <v>45931</v>
      </c>
      <c r="FR87">
        <v>1.4468341918915542</v>
      </c>
      <c r="FS87">
        <v>2.7385005841105396</v>
      </c>
      <c r="FT87">
        <v>2.7385005841105539</v>
      </c>
      <c r="FU87">
        <v>2.7385005841105254</v>
      </c>
      <c r="FV87">
        <v>2.7385005841105539</v>
      </c>
      <c r="FW87">
        <v>2.7385005841105112</v>
      </c>
    </row>
    <row r="88" spans="1:179" x14ac:dyDescent="0.2">
      <c r="A88" s="49">
        <v>45962</v>
      </c>
      <c r="B88" s="24">
        <v>-174.30403415496278</v>
      </c>
      <c r="C88" s="24">
        <v>-163.19351305119528</v>
      </c>
      <c r="D88" s="24">
        <v>250</v>
      </c>
      <c r="R88" s="49">
        <v>45962</v>
      </c>
      <c r="S88" s="24">
        <v>233.66738107545547</v>
      </c>
      <c r="T88" s="24">
        <v>-106.63929700775819</v>
      </c>
      <c r="U88" s="24">
        <v>-132.07506775553193</v>
      </c>
      <c r="V88" s="24">
        <v>-85.360614709427892</v>
      </c>
      <c r="W88" s="24">
        <v>115.91643409842317</v>
      </c>
      <c r="X88" s="24">
        <v>-106.6392970079612</v>
      </c>
      <c r="AL88" s="49">
        <v>45962</v>
      </c>
      <c r="AM88" s="24">
        <v>171.59522883783211</v>
      </c>
      <c r="AN88" s="24">
        <v>171.60464932824834</v>
      </c>
      <c r="AO88" s="24">
        <v>300</v>
      </c>
      <c r="BA88" s="49">
        <v>45962</v>
      </c>
      <c r="BB88" s="24">
        <v>-182.30383720213223</v>
      </c>
      <c r="BC88" s="24">
        <v>171.59522883788742</v>
      </c>
      <c r="BD88" s="24">
        <v>197.03099958566162</v>
      </c>
      <c r="BE88" s="24">
        <v>150.31654653955661</v>
      </c>
      <c r="BF88" s="24">
        <v>-64.552890224754321</v>
      </c>
      <c r="BG88" s="24">
        <v>171.59522883789339</v>
      </c>
      <c r="BT88" s="49">
        <v>45962</v>
      </c>
      <c r="BU88" s="24">
        <v>15.096513100073935</v>
      </c>
      <c r="BV88" s="24">
        <v>15.096513112024695</v>
      </c>
      <c r="BW88" s="24">
        <v>20</v>
      </c>
      <c r="CJ88" s="49">
        <v>45962</v>
      </c>
      <c r="CK88" s="24">
        <v>373.49461037552464</v>
      </c>
      <c r="CL88" s="24">
        <v>384.61529345773488</v>
      </c>
      <c r="CM88" s="24">
        <v>400</v>
      </c>
      <c r="CZ88" s="49">
        <v>45962</v>
      </c>
      <c r="DA88" s="24">
        <v>-331.53428468608763</v>
      </c>
      <c r="DB88" s="24">
        <v>-331.63789861224359</v>
      </c>
      <c r="DC88" s="24">
        <v>-380</v>
      </c>
      <c r="DP88" s="49">
        <v>45962</v>
      </c>
      <c r="DQ88" s="24">
        <v>-277.9337418305804</v>
      </c>
      <c r="DR88" s="24">
        <v>-278.03735575673636</v>
      </c>
      <c r="DS88" s="24">
        <v>-320</v>
      </c>
      <c r="EF88" s="49">
        <v>45962</v>
      </c>
      <c r="EG88" s="24">
        <v>-0.17338849486588437</v>
      </c>
      <c r="EH88" s="24">
        <v>373.49461037564203</v>
      </c>
      <c r="EI88" s="24">
        <v>398.93038112337979</v>
      </c>
      <c r="EJ88" s="24">
        <v>352.21592807737426</v>
      </c>
      <c r="EK88" s="24">
        <v>398.93038112334432</v>
      </c>
      <c r="EL88" s="24">
        <v>373.49461037686461</v>
      </c>
      <c r="EZ88" s="22">
        <v>45962</v>
      </c>
      <c r="FA88">
        <v>2.8668674703658326</v>
      </c>
      <c r="FB88">
        <v>2.8668674703658326</v>
      </c>
      <c r="FQ88" s="22">
        <v>45962</v>
      </c>
      <c r="FR88">
        <v>6.0822458181064576E-12</v>
      </c>
      <c r="FS88">
        <v>2.8668674703698684</v>
      </c>
      <c r="FT88">
        <v>2.8668674703698684</v>
      </c>
      <c r="FU88">
        <v>2.8668674703698684</v>
      </c>
      <c r="FV88">
        <v>2.8668674703697548</v>
      </c>
      <c r="FW88">
        <v>2.8668674703698258</v>
      </c>
    </row>
    <row r="89" spans="1:179" x14ac:dyDescent="0.2">
      <c r="A89" s="49">
        <v>45992</v>
      </c>
      <c r="B89" s="24">
        <v>-179.95590115302866</v>
      </c>
      <c r="C89" s="24">
        <v>-179.95589488324708</v>
      </c>
      <c r="D89" s="24">
        <v>250</v>
      </c>
      <c r="R89" s="49">
        <v>45992</v>
      </c>
      <c r="S89" s="24">
        <v>233.50215355847695</v>
      </c>
      <c r="T89" s="24">
        <v>-142.18276451030266</v>
      </c>
      <c r="U89" s="24">
        <v>-140.39064920571005</v>
      </c>
      <c r="V89" s="24">
        <v>-97.532745136258427</v>
      </c>
      <c r="W89" s="24">
        <v>111.56920587874976</v>
      </c>
      <c r="X89" s="24">
        <v>-140.39064920570678</v>
      </c>
      <c r="AL89" s="49">
        <v>45992</v>
      </c>
      <c r="AM89" s="24">
        <v>204.91359088174067</v>
      </c>
      <c r="AN89" s="24">
        <v>204.91358490529819</v>
      </c>
      <c r="AO89" s="24">
        <v>300</v>
      </c>
      <c r="BA89" s="49">
        <v>45992</v>
      </c>
      <c r="BB89" s="24">
        <v>-182.3158736813526</v>
      </c>
      <c r="BC89" s="24">
        <v>206.70570618641966</v>
      </c>
      <c r="BD89" s="24">
        <v>204.91359088163512</v>
      </c>
      <c r="BE89" s="24">
        <v>162.05568681218352</v>
      </c>
      <c r="BF89" s="24">
        <v>-60.38292600162373</v>
      </c>
      <c r="BG89" s="24">
        <v>204.91359088163193</v>
      </c>
      <c r="BT89" s="49">
        <v>45992</v>
      </c>
      <c r="BU89" s="24">
        <v>14.257633115474164</v>
      </c>
      <c r="BV89" s="24">
        <v>14.257633115459612</v>
      </c>
      <c r="BW89" s="24">
        <v>20</v>
      </c>
      <c r="CJ89" s="49">
        <v>45992</v>
      </c>
      <c r="CK89" s="24">
        <v>398.97866021551999</v>
      </c>
      <c r="CL89" s="24">
        <v>398.97866008923847</v>
      </c>
      <c r="CM89" s="24">
        <v>400</v>
      </c>
      <c r="CZ89" s="49">
        <v>45992</v>
      </c>
      <c r="DA89" s="24">
        <v>-357.9410525377607</v>
      </c>
      <c r="DB89" s="24">
        <v>-357.94104710861575</v>
      </c>
      <c r="DC89" s="24">
        <v>-380</v>
      </c>
      <c r="DP89" s="49">
        <v>45992</v>
      </c>
      <c r="DQ89" s="24">
        <v>-305.88772760791471</v>
      </c>
      <c r="DR89" s="24">
        <v>-305.88772217876976</v>
      </c>
      <c r="DS89" s="24">
        <v>-320</v>
      </c>
      <c r="EF89" s="49">
        <v>45992</v>
      </c>
      <c r="EG89" s="24">
        <v>-1.0213397732935743</v>
      </c>
      <c r="EH89" s="24">
        <v>398.97866021553631</v>
      </c>
      <c r="EI89" s="24">
        <v>398.97866021551999</v>
      </c>
      <c r="EJ89" s="24">
        <v>378.04108763453723</v>
      </c>
      <c r="EK89" s="24">
        <v>398.97866021551999</v>
      </c>
      <c r="EL89" s="24">
        <v>398.97866021551999</v>
      </c>
      <c r="EZ89" s="22">
        <v>45992</v>
      </c>
      <c r="FA89">
        <v>2.7142782236187486</v>
      </c>
      <c r="FB89">
        <v>2.7142782236187486</v>
      </c>
      <c r="FQ89" s="22">
        <v>45992</v>
      </c>
      <c r="FR89">
        <v>2.8343549729470396E-10</v>
      </c>
      <c r="FS89">
        <v>2.714278223602264</v>
      </c>
      <c r="FT89">
        <v>2.7142782236156506</v>
      </c>
      <c r="FU89">
        <v>2.7142782236156648</v>
      </c>
      <c r="FV89">
        <v>2.7142782236156648</v>
      </c>
      <c r="FW89">
        <v>2.7142782236156506</v>
      </c>
    </row>
    <row r="90" spans="1:179" x14ac:dyDescent="0.2">
      <c r="A90" s="49">
        <v>46023</v>
      </c>
      <c r="B90" s="24">
        <v>-29.06226933543951</v>
      </c>
      <c r="C90" s="24">
        <v>15.315543120491952</v>
      </c>
      <c r="D90" s="24">
        <v>250</v>
      </c>
      <c r="R90" s="49">
        <v>46023</v>
      </c>
      <c r="S90" s="24">
        <v>168.03513667642687</v>
      </c>
      <c r="T90" s="24">
        <v>-7.0978655868343878</v>
      </c>
      <c r="U90" s="24">
        <v>6.0817102723484595</v>
      </c>
      <c r="V90" s="24">
        <v>-7.0978655868977114</v>
      </c>
      <c r="W90" s="24">
        <v>168.03513667579489</v>
      </c>
      <c r="X90" s="24">
        <v>6.0817102723390235</v>
      </c>
      <c r="AL90" s="49">
        <v>46023</v>
      </c>
      <c r="AM90" s="24">
        <v>49.67354229738703</v>
      </c>
      <c r="AN90" s="24">
        <v>5.2775686663808301</v>
      </c>
      <c r="AO90" s="24">
        <v>300</v>
      </c>
      <c r="BA90" s="49">
        <v>46023</v>
      </c>
      <c r="BB90" s="24">
        <v>-117.45368809440687</v>
      </c>
      <c r="BC90" s="24">
        <v>70.828318971230829</v>
      </c>
      <c r="BD90" s="24">
        <v>49.673542297419033</v>
      </c>
      <c r="BE90" s="24">
        <v>70.828318978546008</v>
      </c>
      <c r="BF90" s="24">
        <v>-117.45368809409239</v>
      </c>
      <c r="BG90" s="24">
        <v>49.673542297467861</v>
      </c>
      <c r="BT90" s="49">
        <v>46023</v>
      </c>
      <c r="BU90" s="24">
        <v>13.858997703639034</v>
      </c>
      <c r="BV90" s="24">
        <v>13.858997703606292</v>
      </c>
      <c r="BW90" s="24">
        <v>20</v>
      </c>
      <c r="CJ90" s="49">
        <v>46023</v>
      </c>
      <c r="CK90" s="24">
        <v>399.01180239990026</v>
      </c>
      <c r="CL90" s="24">
        <v>399.01180235865468</v>
      </c>
      <c r="CM90" s="24">
        <v>400</v>
      </c>
      <c r="CZ90" s="49">
        <v>46023</v>
      </c>
      <c r="DA90" s="24">
        <v>-274.67654845694778</v>
      </c>
      <c r="DB90" s="24">
        <v>-274.67654866055818</v>
      </c>
      <c r="DC90" s="24">
        <v>-380</v>
      </c>
      <c r="DP90" s="49">
        <v>46023</v>
      </c>
      <c r="DQ90" s="24">
        <v>-223.2360301783774</v>
      </c>
      <c r="DR90" s="24">
        <v>-223.2360303819296</v>
      </c>
      <c r="DS90" s="24">
        <v>-320</v>
      </c>
      <c r="EF90" s="49">
        <v>46023</v>
      </c>
      <c r="EG90" s="24">
        <v>-5.0509640914242482E-10</v>
      </c>
      <c r="EH90" s="24">
        <v>399.01180239992442</v>
      </c>
      <c r="EI90" s="24">
        <v>399.01180239990856</v>
      </c>
      <c r="EJ90" s="24">
        <v>399.01180239996086</v>
      </c>
      <c r="EK90" s="24">
        <v>399.01180239993158</v>
      </c>
      <c r="EL90" s="24">
        <v>399.01180239990833</v>
      </c>
      <c r="EZ90" s="22">
        <v>46023</v>
      </c>
      <c r="FA90">
        <v>2.6862296719336882</v>
      </c>
      <c r="FB90">
        <v>2.6862296719336882</v>
      </c>
      <c r="FQ90" s="22">
        <v>46023</v>
      </c>
      <c r="FR90">
        <v>9.3862695393909235E-11</v>
      </c>
      <c r="FS90">
        <v>2.6862296716591629</v>
      </c>
      <c r="FT90">
        <v>2.6862296719343561</v>
      </c>
      <c r="FU90">
        <v>2.6862296704065045</v>
      </c>
      <c r="FV90">
        <v>2.6862296700498689</v>
      </c>
      <c r="FW90">
        <v>2.6862296719343419</v>
      </c>
    </row>
    <row r="91" spans="1:179" x14ac:dyDescent="0.2">
      <c r="A91" s="49">
        <v>46054</v>
      </c>
      <c r="B91" s="24">
        <v>-83.702310811803159</v>
      </c>
      <c r="C91" s="24">
        <v>-66.894224706433874</v>
      </c>
      <c r="D91" s="24">
        <v>250</v>
      </c>
      <c r="R91" s="49">
        <v>46054</v>
      </c>
      <c r="S91" s="24">
        <v>136.85088901435512</v>
      </c>
      <c r="T91" s="24">
        <v>-43.317341049510759</v>
      </c>
      <c r="U91" s="24">
        <v>-41.381792081812705</v>
      </c>
      <c r="V91" s="24">
        <v>-43.31734103600823</v>
      </c>
      <c r="W91" s="24">
        <v>136.85088901516178</v>
      </c>
      <c r="X91" s="24">
        <v>-41.381792081878018</v>
      </c>
      <c r="AL91" s="49">
        <v>46054</v>
      </c>
      <c r="AM91" s="24">
        <v>104.20893604296725</v>
      </c>
      <c r="AN91" s="24">
        <v>87.383949604642112</v>
      </c>
      <c r="AO91" s="24">
        <v>300</v>
      </c>
      <c r="BA91" s="49">
        <v>46054</v>
      </c>
      <c r="BB91" s="24">
        <v>-86.969404761050342</v>
      </c>
      <c r="BC91" s="24">
        <v>106.14448501384953</v>
      </c>
      <c r="BD91" s="24">
        <v>104.20893604294832</v>
      </c>
      <c r="BE91" s="24">
        <v>106.14448499822339</v>
      </c>
      <c r="BF91" s="24">
        <v>-86.969404761456218</v>
      </c>
      <c r="BG91" s="24">
        <v>104.2089360434029</v>
      </c>
      <c r="BT91" s="49">
        <v>46054</v>
      </c>
      <c r="BU91" s="24">
        <v>15.022356085246429</v>
      </c>
      <c r="BV91" s="24">
        <v>15.022356085271895</v>
      </c>
      <c r="BW91" s="24">
        <v>20</v>
      </c>
      <c r="CJ91" s="49">
        <v>46054</v>
      </c>
      <c r="CK91" s="24">
        <v>398.93884552958662</v>
      </c>
      <c r="CL91" s="24">
        <v>398.93884522518783</v>
      </c>
      <c r="CM91" s="24">
        <v>400</v>
      </c>
      <c r="CZ91" s="49">
        <v>46054</v>
      </c>
      <c r="DA91" s="24">
        <v>-320.58369328762637</v>
      </c>
      <c r="DB91" s="24">
        <v>-303.32599521748489</v>
      </c>
      <c r="DC91" s="24">
        <v>-380</v>
      </c>
      <c r="DP91" s="49">
        <v>46054</v>
      </c>
      <c r="DQ91" s="24">
        <v>-266.85687060386408</v>
      </c>
      <c r="DR91" s="24">
        <v>-249.59917253372259</v>
      </c>
      <c r="DS91" s="24">
        <v>-320</v>
      </c>
      <c r="EF91" s="49">
        <v>46054</v>
      </c>
      <c r="EG91" s="24">
        <v>-2.3749890942781349E-12</v>
      </c>
      <c r="EH91" s="24">
        <v>398.93884552961981</v>
      </c>
      <c r="EI91" s="24">
        <v>398.93884552957786</v>
      </c>
      <c r="EJ91" s="24">
        <v>398.93884552959065</v>
      </c>
      <c r="EK91" s="24">
        <v>398.93884552966603</v>
      </c>
      <c r="EL91" s="24">
        <v>398.93884552958565</v>
      </c>
      <c r="EZ91" s="22">
        <v>46054</v>
      </c>
      <c r="FA91">
        <v>2.8445140892436029</v>
      </c>
      <c r="FB91">
        <v>2.8445140892436029</v>
      </c>
      <c r="FQ91" s="22">
        <v>46054</v>
      </c>
      <c r="FR91">
        <v>5.6843418860808015E-13</v>
      </c>
      <c r="FS91">
        <v>2.8445140891773235</v>
      </c>
      <c r="FT91">
        <v>2.8445140892506799</v>
      </c>
      <c r="FU91">
        <v>2.8445140892366112</v>
      </c>
      <c r="FV91">
        <v>2.8445140881301114</v>
      </c>
      <c r="FW91">
        <v>2.8445140892508078</v>
      </c>
    </row>
    <row r="92" spans="1:179" x14ac:dyDescent="0.2">
      <c r="A92" s="49">
        <v>46082</v>
      </c>
      <c r="B92" s="24">
        <v>-84.171982460108779</v>
      </c>
      <c r="C92" s="24">
        <v>-82.12248105261915</v>
      </c>
      <c r="D92" s="24">
        <v>250</v>
      </c>
      <c r="R92" s="49">
        <v>46082</v>
      </c>
      <c r="S92" s="24">
        <v>182.21271832031363</v>
      </c>
      <c r="T92" s="24">
        <v>-43.942762788671189</v>
      </c>
      <c r="U92" s="24">
        <v>-42.157505577580082</v>
      </c>
      <c r="V92" s="24">
        <v>-43.942762753147264</v>
      </c>
      <c r="W92" s="24">
        <v>182.21271832765569</v>
      </c>
      <c r="X92" s="24">
        <v>-42.157505577699993</v>
      </c>
      <c r="AL92" s="49">
        <v>46082</v>
      </c>
      <c r="AM92" s="24">
        <v>104.8146332881297</v>
      </c>
      <c r="AN92" s="24">
        <v>102.76540684260544</v>
      </c>
      <c r="AO92" s="24">
        <v>300</v>
      </c>
      <c r="BA92" s="49">
        <v>46082</v>
      </c>
      <c r="BB92" s="24">
        <v>-132.33189233894723</v>
      </c>
      <c r="BC92" s="24">
        <v>106.5998905028884</v>
      </c>
      <c r="BD92" s="24">
        <v>104.81463328816881</v>
      </c>
      <c r="BE92" s="24">
        <v>106.59989046534605</v>
      </c>
      <c r="BF92" s="24">
        <v>-132.33189234355604</v>
      </c>
      <c r="BG92" s="24">
        <v>104.81463328828778</v>
      </c>
      <c r="BT92" s="49">
        <v>46082</v>
      </c>
      <c r="BU92" s="24">
        <v>13.951817963126814</v>
      </c>
      <c r="BV92" s="24">
        <v>13.95181796315228</v>
      </c>
      <c r="BW92" s="24">
        <v>20</v>
      </c>
      <c r="CJ92" s="49">
        <v>46082</v>
      </c>
      <c r="CK92" s="24">
        <v>399.00680608114089</v>
      </c>
      <c r="CL92" s="24">
        <v>399.0068058410925</v>
      </c>
      <c r="CM92" s="24">
        <v>400</v>
      </c>
      <c r="CZ92" s="49">
        <v>46082</v>
      </c>
      <c r="DA92" s="24">
        <v>-314.33426542417146</v>
      </c>
      <c r="DB92" s="24">
        <v>-312.241698357102</v>
      </c>
      <c r="DC92" s="24">
        <v>-380</v>
      </c>
      <c r="DP92" s="49">
        <v>46082</v>
      </c>
      <c r="DQ92" s="24">
        <v>-262.60810544103151</v>
      </c>
      <c r="DR92" s="24">
        <v>-260.51553837390384</v>
      </c>
      <c r="DS92" s="24">
        <v>-320</v>
      </c>
      <c r="EF92" s="49">
        <v>46082</v>
      </c>
      <c r="EG92" s="24">
        <v>-1.9681856144870835E-10</v>
      </c>
      <c r="EH92" s="24">
        <v>399.00680608117403</v>
      </c>
      <c r="EI92" s="24">
        <v>399.00680608114232</v>
      </c>
      <c r="EJ92" s="24">
        <v>399.00680608115488</v>
      </c>
      <c r="EK92" s="24">
        <v>399.00680608149446</v>
      </c>
      <c r="EL92" s="24">
        <v>399.00680608114226</v>
      </c>
      <c r="EZ92" s="22">
        <v>46082</v>
      </c>
      <c r="FA92">
        <v>2.6732858707982814</v>
      </c>
      <c r="FB92">
        <v>2.6732858707982814</v>
      </c>
      <c r="FQ92" s="22">
        <v>46082</v>
      </c>
      <c r="FR92">
        <v>2.6815882847586181E-11</v>
      </c>
      <c r="FS92">
        <v>2.6732858707334088</v>
      </c>
      <c r="FT92">
        <v>2.6732858708072769</v>
      </c>
      <c r="FU92">
        <v>2.6732858707627543</v>
      </c>
      <c r="FV92">
        <v>2.6732858684285503</v>
      </c>
      <c r="FW92">
        <v>2.6732858708072769</v>
      </c>
    </row>
    <row r="93" spans="1:179" x14ac:dyDescent="0.2">
      <c r="A93" s="49">
        <v>46113</v>
      </c>
      <c r="B93" s="24">
        <v>-105.14791050934014</v>
      </c>
      <c r="C93" s="24">
        <v>-110.0205819720353</v>
      </c>
      <c r="D93" s="24">
        <v>250</v>
      </c>
      <c r="R93" s="49">
        <v>46113</v>
      </c>
      <c r="S93" s="24">
        <v>164.02573005202942</v>
      </c>
      <c r="T93" s="24">
        <v>-66.302876702209602</v>
      </c>
      <c r="U93" s="24">
        <v>-64.344700114724361</v>
      </c>
      <c r="V93" s="24">
        <v>-66.302876701261965</v>
      </c>
      <c r="W93" s="24">
        <v>162.46342821342995</v>
      </c>
      <c r="X93" s="24">
        <v>-64.344700114711287</v>
      </c>
      <c r="AL93" s="49">
        <v>46113</v>
      </c>
      <c r="AM93" s="24">
        <v>125.93427485696157</v>
      </c>
      <c r="AN93" s="24">
        <v>130.80373269325355</v>
      </c>
      <c r="AO93" s="24">
        <v>300</v>
      </c>
      <c r="BA93" s="49">
        <v>46113</v>
      </c>
      <c r="BB93" s="24">
        <v>-115.01115706036391</v>
      </c>
      <c r="BC93" s="24">
        <v>127.89245144474228</v>
      </c>
      <c r="BD93" s="24">
        <v>125.93427485712721</v>
      </c>
      <c r="BE93" s="24">
        <v>127.8924514438479</v>
      </c>
      <c r="BF93" s="24">
        <v>-113.44885522187172</v>
      </c>
      <c r="BG93" s="24">
        <v>125.93427485724038</v>
      </c>
      <c r="BT93" s="49">
        <v>46113</v>
      </c>
      <c r="BU93" s="24">
        <v>14.686222620075569</v>
      </c>
      <c r="BV93" s="24">
        <v>14.686222620057379</v>
      </c>
      <c r="BW93" s="24">
        <v>20</v>
      </c>
      <c r="CJ93" s="49">
        <v>46113</v>
      </c>
      <c r="CK93" s="24">
        <v>398.95641813892689</v>
      </c>
      <c r="CL93" s="24">
        <v>398.95641853146117</v>
      </c>
      <c r="CM93" s="24">
        <v>400</v>
      </c>
      <c r="CZ93" s="49">
        <v>46113</v>
      </c>
      <c r="DA93" s="24">
        <v>-352.37428512581391</v>
      </c>
      <c r="DB93" s="24">
        <v>-357.12966923753265</v>
      </c>
      <c r="DC93" s="24">
        <v>-380</v>
      </c>
      <c r="DP93" s="49">
        <v>46113</v>
      </c>
      <c r="DQ93" s="24">
        <v>-299.03788383462233</v>
      </c>
      <c r="DR93" s="24">
        <v>-303.79326794634108</v>
      </c>
      <c r="DS93" s="24">
        <v>-320</v>
      </c>
      <c r="EF93" s="49">
        <v>46113</v>
      </c>
      <c r="EG93" s="24">
        <v>-1.2830270179620129E-10</v>
      </c>
      <c r="EH93" s="24">
        <v>398.95641813892638</v>
      </c>
      <c r="EI93" s="24">
        <v>398.95641813891899</v>
      </c>
      <c r="EJ93" s="24">
        <v>398.95641813892672</v>
      </c>
      <c r="EK93" s="24">
        <v>398.9564181389261</v>
      </c>
      <c r="EL93" s="24">
        <v>398.95641813892627</v>
      </c>
      <c r="EZ93" s="22">
        <v>46113</v>
      </c>
      <c r="FA93">
        <v>2.8266469788359245</v>
      </c>
      <c r="FB93">
        <v>2.8266469788359245</v>
      </c>
      <c r="FQ93" s="22">
        <v>46113</v>
      </c>
      <c r="FR93">
        <v>1.4779288903810084E-11</v>
      </c>
      <c r="FS93">
        <v>2.8266469788326276</v>
      </c>
      <c r="FT93">
        <v>2.826646978832656</v>
      </c>
      <c r="FU93">
        <v>2.8266469788309507</v>
      </c>
      <c r="FV93">
        <v>2.8266469788326987</v>
      </c>
      <c r="FW93">
        <v>2.8266469788326987</v>
      </c>
    </row>
    <row r="94" spans="1:179" x14ac:dyDescent="0.2">
      <c r="A94" s="49">
        <v>46143</v>
      </c>
      <c r="B94" s="24">
        <v>-87.783153566086867</v>
      </c>
      <c r="C94" s="24">
        <v>-112.86154398914243</v>
      </c>
      <c r="D94" s="24">
        <v>250</v>
      </c>
      <c r="R94" s="49">
        <v>46143</v>
      </c>
      <c r="S94" s="24">
        <v>185.7530045680283</v>
      </c>
      <c r="T94" s="24">
        <v>-47.353363022323578</v>
      </c>
      <c r="U94" s="24">
        <v>-45.465539775378801</v>
      </c>
      <c r="V94" s="24">
        <v>-47.353363025623594</v>
      </c>
      <c r="W94" s="24">
        <v>180.59648290684441</v>
      </c>
      <c r="X94" s="24">
        <v>-45.46553977537522</v>
      </c>
      <c r="AL94" s="49">
        <v>46143</v>
      </c>
      <c r="AM94" s="24">
        <v>106.61170188846882</v>
      </c>
      <c r="AN94" s="24">
        <v>131.67049586947542</v>
      </c>
      <c r="AO94" s="24">
        <v>300</v>
      </c>
      <c r="BA94" s="49">
        <v>46143</v>
      </c>
      <c r="BB94" s="24">
        <v>-137.00928207179874</v>
      </c>
      <c r="BC94" s="24">
        <v>108.49952513570679</v>
      </c>
      <c r="BD94" s="24">
        <v>106.61170188834774</v>
      </c>
      <c r="BE94" s="24">
        <v>108.49952513875189</v>
      </c>
      <c r="BF94" s="24">
        <v>-131.85276041078086</v>
      </c>
      <c r="BG94" s="24">
        <v>106.61170188834171</v>
      </c>
      <c r="BT94" s="49">
        <v>46143</v>
      </c>
      <c r="BU94" s="24">
        <v>14.376516740925581</v>
      </c>
      <c r="BV94" s="24">
        <v>14.376516740881925</v>
      </c>
      <c r="BW94" s="24">
        <v>20</v>
      </c>
      <c r="CJ94" s="49">
        <v>46143</v>
      </c>
      <c r="CK94" s="24">
        <v>398.9823214242133</v>
      </c>
      <c r="CL94" s="24">
        <v>398.98232175232806</v>
      </c>
      <c r="CM94" s="24">
        <v>400</v>
      </c>
      <c r="CZ94" s="49">
        <v>46143</v>
      </c>
      <c r="DA94" s="24">
        <v>-332.33747655974003</v>
      </c>
      <c r="DB94" s="24">
        <v>-357.63179149077041</v>
      </c>
      <c r="DC94" s="24">
        <v>-380</v>
      </c>
      <c r="DP94" s="49">
        <v>46143</v>
      </c>
      <c r="DQ94" s="24">
        <v>-279.83236159954686</v>
      </c>
      <c r="DR94" s="24">
        <v>-305.12667653057724</v>
      </c>
      <c r="DS94" s="24">
        <v>-320</v>
      </c>
      <c r="EF94" s="49">
        <v>46143</v>
      </c>
      <c r="EG94" s="24">
        <v>-1.900737345295056E-10</v>
      </c>
      <c r="EH94" s="24">
        <v>398.9823214242175</v>
      </c>
      <c r="EI94" s="24">
        <v>398.98232142421455</v>
      </c>
      <c r="EJ94" s="24">
        <v>398.98232142421597</v>
      </c>
      <c r="EK94" s="24">
        <v>398.9823214242146</v>
      </c>
      <c r="EL94" s="24">
        <v>398.98232142421449</v>
      </c>
      <c r="EZ94" s="22">
        <v>46143</v>
      </c>
      <c r="FA94">
        <v>2.7435238487232709</v>
      </c>
      <c r="FB94">
        <v>2.7435238487232709</v>
      </c>
      <c r="FQ94" s="22">
        <v>46143</v>
      </c>
      <c r="FR94">
        <v>3.6123992686043493E-11</v>
      </c>
      <c r="FS94">
        <v>2.7435238487151423</v>
      </c>
      <c r="FT94">
        <v>2.7435238487223472</v>
      </c>
      <c r="FU94">
        <v>2.7435238487170466</v>
      </c>
      <c r="FV94">
        <v>2.7435238487223472</v>
      </c>
      <c r="FW94">
        <v>2.7435238487223472</v>
      </c>
    </row>
    <row r="95" spans="1:179" x14ac:dyDescent="0.2">
      <c r="A95" s="49">
        <v>46174</v>
      </c>
      <c r="B95" s="24">
        <v>-74.847802904421883</v>
      </c>
      <c r="C95" s="24">
        <v>-99.09876739944275</v>
      </c>
      <c r="D95" s="24">
        <v>250</v>
      </c>
      <c r="R95" s="49">
        <v>46174</v>
      </c>
      <c r="S95" s="24">
        <v>163.66968781275654</v>
      </c>
      <c r="T95" s="24">
        <v>-32.189798981472705</v>
      </c>
      <c r="U95" s="24">
        <v>-30.192226260544572</v>
      </c>
      <c r="V95" s="24">
        <v>-32.189798982912038</v>
      </c>
      <c r="W95" s="24">
        <v>163.66968781383957</v>
      </c>
      <c r="X95" s="24">
        <v>-30.19222626094421</v>
      </c>
      <c r="AL95" s="49">
        <v>46174</v>
      </c>
      <c r="AM95" s="24">
        <v>90.426976251794258</v>
      </c>
      <c r="AN95" s="24">
        <v>114.67457909113728</v>
      </c>
      <c r="AO95" s="24">
        <v>300</v>
      </c>
      <c r="BA95" s="49">
        <v>46174</v>
      </c>
      <c r="BB95" s="24">
        <v>-115.64608292603346</v>
      </c>
      <c r="BC95" s="24">
        <v>92.424548972799357</v>
      </c>
      <c r="BD95" s="24">
        <v>90.426976251857923</v>
      </c>
      <c r="BE95" s="24">
        <v>92.424548974382901</v>
      </c>
      <c r="BF95" s="24">
        <v>-115.64608292665913</v>
      </c>
      <c r="BG95" s="24">
        <v>90.426976251746453</v>
      </c>
      <c r="BT95" s="49">
        <v>46174</v>
      </c>
      <c r="BU95" s="24">
        <v>14.961825211856194</v>
      </c>
      <c r="BV95" s="24">
        <v>14.961825211834366</v>
      </c>
      <c r="BW95" s="24">
        <v>20</v>
      </c>
      <c r="CJ95" s="49">
        <v>46174</v>
      </c>
      <c r="CK95" s="24">
        <v>398.95074869879318</v>
      </c>
      <c r="CL95" s="24">
        <v>398.95074905663205</v>
      </c>
      <c r="CM95" s="24">
        <v>400</v>
      </c>
      <c r="CZ95" s="49">
        <v>46174</v>
      </c>
      <c r="DA95" s="24">
        <v>-328.94944040745031</v>
      </c>
      <c r="DB95" s="24">
        <v>-353.41904775798321</v>
      </c>
      <c r="DC95" s="24">
        <v>-380</v>
      </c>
      <c r="DP95" s="49">
        <v>46174</v>
      </c>
      <c r="DQ95" s="24">
        <v>-275.36303354264237</v>
      </c>
      <c r="DR95" s="24">
        <v>-299.83264089317527</v>
      </c>
      <c r="DS95" s="24">
        <v>-320</v>
      </c>
      <c r="EF95" s="49">
        <v>46174</v>
      </c>
      <c r="EG95" s="24">
        <v>-6.0005334034940461E-12</v>
      </c>
      <c r="EH95" s="24">
        <v>398.95074869879272</v>
      </c>
      <c r="EI95" s="24">
        <v>398.95074869879244</v>
      </c>
      <c r="EJ95" s="24">
        <v>398.95074869879357</v>
      </c>
      <c r="EK95" s="24">
        <v>398.95074869882927</v>
      </c>
      <c r="EL95" s="24">
        <v>398.95074869877681</v>
      </c>
      <c r="EZ95" s="22">
        <v>46174</v>
      </c>
      <c r="FA95">
        <v>2.845864885035553</v>
      </c>
      <c r="FB95">
        <v>2.845864885035553</v>
      </c>
      <c r="FQ95" s="22">
        <v>46174</v>
      </c>
      <c r="FR95">
        <v>2.4158453015843406E-12</v>
      </c>
      <c r="FS95">
        <v>2.845864885037372</v>
      </c>
      <c r="FT95">
        <v>2.845864885037642</v>
      </c>
      <c r="FU95">
        <v>2.8458648850342172</v>
      </c>
      <c r="FV95">
        <v>2.8458648842169225</v>
      </c>
      <c r="FW95">
        <v>2.8458648850374999</v>
      </c>
    </row>
    <row r="96" spans="1:179" x14ac:dyDescent="0.2">
      <c r="A96" s="49">
        <v>46204</v>
      </c>
      <c r="B96" s="24">
        <v>-103.22149500899843</v>
      </c>
      <c r="C96" s="24">
        <v>-102.56901446919153</v>
      </c>
      <c r="D96" s="24">
        <v>250</v>
      </c>
      <c r="R96" s="49">
        <v>46204</v>
      </c>
      <c r="S96" s="24">
        <v>233.63771708980158</v>
      </c>
      <c r="T96" s="24">
        <v>-62.614186026141425</v>
      </c>
      <c r="U96" s="24">
        <v>-60.74342753866452</v>
      </c>
      <c r="V96" s="24">
        <v>-62.614186063391344</v>
      </c>
      <c r="W96" s="24">
        <v>157.10921676138526</v>
      </c>
      <c r="X96" s="24">
        <v>-60.743427538433821</v>
      </c>
      <c r="AL96" s="49">
        <v>46204</v>
      </c>
      <c r="AM96" s="24">
        <v>120.59524115771637</v>
      </c>
      <c r="AN96" s="24">
        <v>119.94324208682519</v>
      </c>
      <c r="AO96" s="24">
        <v>300</v>
      </c>
      <c r="BA96" s="49">
        <v>46204</v>
      </c>
      <c r="BB96" s="24">
        <v>-185.82794706413864</v>
      </c>
      <c r="BC96" s="24">
        <v>122.46599964586721</v>
      </c>
      <c r="BD96" s="24">
        <v>120.59524115784393</v>
      </c>
      <c r="BE96" s="24">
        <v>122.46599976344351</v>
      </c>
      <c r="BF96" s="24">
        <v>-109.29944673571681</v>
      </c>
      <c r="BG96" s="24">
        <v>120.59524115770643</v>
      </c>
      <c r="BT96" s="49">
        <v>46204</v>
      </c>
      <c r="BU96" s="24">
        <v>13.997080761262623</v>
      </c>
      <c r="BV96" s="24">
        <v>13.997080761266261</v>
      </c>
      <c r="BW96" s="24">
        <v>20</v>
      </c>
      <c r="CJ96" s="49">
        <v>46204</v>
      </c>
      <c r="CK96" s="24">
        <v>398.98922550318093</v>
      </c>
      <c r="CL96" s="24">
        <v>398.98922538499755</v>
      </c>
      <c r="CM96" s="24">
        <v>400</v>
      </c>
      <c r="CZ96" s="49">
        <v>46204</v>
      </c>
      <c r="DA96" s="24">
        <v>-357.53928898758022</v>
      </c>
      <c r="DB96" s="24">
        <v>-356.89730041573057</v>
      </c>
      <c r="DC96" s="24">
        <v>-380</v>
      </c>
      <c r="DP96" s="49">
        <v>46204</v>
      </c>
      <c r="DQ96" s="24">
        <v>-305.11564533814089</v>
      </c>
      <c r="DR96" s="24">
        <v>-304.47365676629124</v>
      </c>
      <c r="DS96" s="24">
        <v>-320</v>
      </c>
      <c r="EF96" s="49">
        <v>46204</v>
      </c>
      <c r="EG96" s="24">
        <v>-4.2464698424282687E-10</v>
      </c>
      <c r="EH96" s="24">
        <v>398.98922550318139</v>
      </c>
      <c r="EI96" s="24">
        <v>398.98922550316871</v>
      </c>
      <c r="EJ96" s="24">
        <v>398.98922550342263</v>
      </c>
      <c r="EK96" s="24">
        <v>398.9892255031794</v>
      </c>
      <c r="EL96" s="24">
        <v>398.98922550317582</v>
      </c>
      <c r="EZ96" s="22">
        <v>46204</v>
      </c>
      <c r="FA96">
        <v>2.7077962852345081</v>
      </c>
      <c r="FB96">
        <v>2.7077962852345081</v>
      </c>
      <c r="FQ96" s="22">
        <v>46204</v>
      </c>
      <c r="FR96">
        <v>5.8264504332328215E-11</v>
      </c>
      <c r="FS96">
        <v>2.7077962852219031</v>
      </c>
      <c r="FT96">
        <v>2.7077962852297333</v>
      </c>
      <c r="FU96">
        <v>2.7077962837763891</v>
      </c>
      <c r="FV96">
        <v>2.7077962852297759</v>
      </c>
      <c r="FW96">
        <v>2.7077962852297759</v>
      </c>
    </row>
    <row r="97" spans="1:179" x14ac:dyDescent="0.2">
      <c r="A97" s="49">
        <v>46235</v>
      </c>
      <c r="B97" s="24">
        <v>-84.358752427573791</v>
      </c>
      <c r="C97" s="24">
        <v>-84.400615588807227</v>
      </c>
      <c r="D97" s="24">
        <v>250</v>
      </c>
      <c r="R97" s="49">
        <v>46235</v>
      </c>
      <c r="S97" s="24">
        <v>230.46841314103784</v>
      </c>
      <c r="T97" s="24">
        <v>-53.393552808600219</v>
      </c>
      <c r="U97" s="24">
        <v>-51.426343716112683</v>
      </c>
      <c r="V97" s="24">
        <v>-53.393552875980419</v>
      </c>
      <c r="W97" s="24">
        <v>161.43570992131993</v>
      </c>
      <c r="X97" s="24">
        <v>-51.426343715470665</v>
      </c>
      <c r="AL97" s="49">
        <v>46235</v>
      </c>
      <c r="AM97" s="24">
        <v>110.45513557514641</v>
      </c>
      <c r="AN97" s="24">
        <v>110.49730309547158</v>
      </c>
      <c r="AO97" s="24">
        <v>300</v>
      </c>
      <c r="BA97" s="49">
        <v>46235</v>
      </c>
      <c r="BB97" s="24">
        <v>-183.286014929711</v>
      </c>
      <c r="BC97" s="24">
        <v>112.42234466849726</v>
      </c>
      <c r="BD97" s="24">
        <v>110.45513557429229</v>
      </c>
      <c r="BE97" s="24">
        <v>112.42234473568175</v>
      </c>
      <c r="BF97" s="24">
        <v>-114.25331171005853</v>
      </c>
      <c r="BG97" s="24">
        <v>110.45513557516745</v>
      </c>
      <c r="BT97" s="49">
        <v>46235</v>
      </c>
      <c r="BU97" s="24">
        <v>14.716776992103405</v>
      </c>
      <c r="BV97" s="24">
        <v>14.716776992048835</v>
      </c>
      <c r="BW97" s="24">
        <v>20</v>
      </c>
      <c r="CJ97" s="49">
        <v>46235</v>
      </c>
      <c r="CK97" s="24">
        <v>398.96405706195583</v>
      </c>
      <c r="CL97" s="24">
        <v>398.96405730073457</v>
      </c>
      <c r="CM97" s="24">
        <v>400</v>
      </c>
      <c r="CZ97" s="49">
        <v>46235</v>
      </c>
      <c r="DA97" s="24">
        <v>-357.12317186204018</v>
      </c>
      <c r="DB97" s="24">
        <v>-357.12317281687865</v>
      </c>
      <c r="DC97" s="24">
        <v>-380</v>
      </c>
      <c r="DP97" s="49">
        <v>46235</v>
      </c>
      <c r="DQ97" s="24">
        <v>-303.94706017768476</v>
      </c>
      <c r="DR97" s="24">
        <v>-303.94706113252323</v>
      </c>
      <c r="DS97" s="24">
        <v>-320</v>
      </c>
      <c r="EF97" s="49">
        <v>46235</v>
      </c>
      <c r="EG97" s="24">
        <v>-4.5750070398753451E-11</v>
      </c>
      <c r="EH97" s="24">
        <v>398.96405706195776</v>
      </c>
      <c r="EI97" s="24">
        <v>398.96405706140109</v>
      </c>
      <c r="EJ97" s="24">
        <v>398.96405706195685</v>
      </c>
      <c r="EK97" s="24">
        <v>398.96405706195566</v>
      </c>
      <c r="EL97" s="24">
        <v>398.96405706195679</v>
      </c>
      <c r="EZ97" s="22">
        <v>46235</v>
      </c>
      <c r="FA97">
        <v>2.7944549649982946</v>
      </c>
      <c r="FB97">
        <v>2.7944549649982946</v>
      </c>
      <c r="FQ97" s="22">
        <v>46235</v>
      </c>
      <c r="FR97">
        <v>2.1458390619955026E-11</v>
      </c>
      <c r="FS97">
        <v>2.7944549649926671</v>
      </c>
      <c r="FT97">
        <v>2.7944549649961203</v>
      </c>
      <c r="FU97">
        <v>2.7944549649963051</v>
      </c>
      <c r="FV97">
        <v>2.7944549649964472</v>
      </c>
      <c r="FW97">
        <v>2.7944549649964472</v>
      </c>
    </row>
    <row r="98" spans="1:179" x14ac:dyDescent="0.2">
      <c r="A98" s="49">
        <v>46266</v>
      </c>
      <c r="B98" s="24">
        <v>-74.951231234844499</v>
      </c>
      <c r="C98" s="24">
        <v>-75.025382837716847</v>
      </c>
      <c r="D98" s="24">
        <v>250</v>
      </c>
      <c r="R98" s="49">
        <v>46266</v>
      </c>
      <c r="S98" s="24">
        <v>179.26908276922012</v>
      </c>
      <c r="T98" s="24">
        <v>-41.738301329207133</v>
      </c>
      <c r="U98" s="24">
        <v>-39.663256621139965</v>
      </c>
      <c r="V98" s="24">
        <v>-41.738301349772485</v>
      </c>
      <c r="W98" s="24">
        <v>166.55811154401357</v>
      </c>
      <c r="X98" s="24">
        <v>-39.663256621124276</v>
      </c>
      <c r="AL98" s="49">
        <v>46266</v>
      </c>
      <c r="AM98" s="24">
        <v>97.767746372090187</v>
      </c>
      <c r="AN98" s="24">
        <v>97.842485355533427</v>
      </c>
      <c r="AO98" s="24">
        <v>300</v>
      </c>
      <c r="BA98" s="49">
        <v>46266</v>
      </c>
      <c r="BB98" s="24">
        <v>-132.7991752590562</v>
      </c>
      <c r="BC98" s="24">
        <v>99.842791080284826</v>
      </c>
      <c r="BD98" s="24">
        <v>97.767746372035504</v>
      </c>
      <c r="BE98" s="24">
        <v>99.842791101227476</v>
      </c>
      <c r="BF98" s="24">
        <v>-120.08820403385039</v>
      </c>
      <c r="BG98" s="24">
        <v>97.767746372048521</v>
      </c>
      <c r="BT98" s="49">
        <v>46266</v>
      </c>
      <c r="BU98" s="24">
        <v>15.261708044217812</v>
      </c>
      <c r="BV98" s="24">
        <v>15.26170804420326</v>
      </c>
      <c r="BW98" s="24">
        <v>20</v>
      </c>
      <c r="CJ98" s="49">
        <v>46266</v>
      </c>
      <c r="CK98" s="24">
        <v>398.92958125869154</v>
      </c>
      <c r="CL98" s="24">
        <v>398.92958136939524</v>
      </c>
      <c r="CM98" s="24">
        <v>400</v>
      </c>
      <c r="CZ98" s="49">
        <v>46266</v>
      </c>
      <c r="DA98" s="24">
        <v>-356.38629996421514</v>
      </c>
      <c r="DB98" s="24">
        <v>-356.38630178128369</v>
      </c>
      <c r="DC98" s="24">
        <v>-380</v>
      </c>
      <c r="DP98" s="49">
        <v>46266</v>
      </c>
      <c r="DQ98" s="24">
        <v>-302.09882702998584</v>
      </c>
      <c r="DR98" s="24">
        <v>-302.09882884705439</v>
      </c>
      <c r="DS98" s="24">
        <v>-320</v>
      </c>
      <c r="EF98" s="49">
        <v>46266</v>
      </c>
      <c r="EG98" s="24">
        <v>-3.1796787425264483E-13</v>
      </c>
      <c r="EH98" s="24">
        <v>398.92958125869347</v>
      </c>
      <c r="EI98" s="24">
        <v>398.92958125868483</v>
      </c>
      <c r="EJ98" s="24">
        <v>398.92958125869495</v>
      </c>
      <c r="EK98" s="24">
        <v>398.92958125869228</v>
      </c>
      <c r="EL98" s="24">
        <v>398.92958125869222</v>
      </c>
      <c r="EZ98" s="22">
        <v>46266</v>
      </c>
      <c r="FA98">
        <v>2.8954931050539017</v>
      </c>
      <c r="FB98">
        <v>2.8954931050539017</v>
      </c>
      <c r="FQ98" s="22">
        <v>46266</v>
      </c>
      <c r="FR98">
        <v>1.8474111129762605E-13</v>
      </c>
      <c r="FS98">
        <v>2.8954931050439541</v>
      </c>
      <c r="FT98">
        <v>2.8954931050474642</v>
      </c>
      <c r="FU98">
        <v>2.8954931050354702</v>
      </c>
      <c r="FV98">
        <v>2.8954931050474926</v>
      </c>
      <c r="FW98">
        <v>2.8954931050474784</v>
      </c>
    </row>
    <row r="99" spans="1:179" x14ac:dyDescent="0.2">
      <c r="A99" s="49">
        <v>46296</v>
      </c>
      <c r="B99" s="24">
        <v>-78.255702164852551</v>
      </c>
      <c r="C99" s="24">
        <v>-78.255702520974864</v>
      </c>
      <c r="D99" s="24">
        <v>250</v>
      </c>
      <c r="R99" s="49">
        <v>46296</v>
      </c>
      <c r="S99" s="24">
        <v>223.86980654957785</v>
      </c>
      <c r="T99" s="24">
        <v>-46.254955114812645</v>
      </c>
      <c r="U99" s="24">
        <v>-44.272376835492793</v>
      </c>
      <c r="V99" s="24">
        <v>-46.254955055397971</v>
      </c>
      <c r="W99" s="24">
        <v>163.02996011188247</v>
      </c>
      <c r="X99" s="24">
        <v>-44.272376835254533</v>
      </c>
      <c r="AL99" s="49">
        <v>46296</v>
      </c>
      <c r="AM99" s="24">
        <v>102.01123508962337</v>
      </c>
      <c r="AN99" s="24">
        <v>102.01123533799546</v>
      </c>
      <c r="AO99" s="24">
        <v>300</v>
      </c>
      <c r="BA99" s="49">
        <v>46296</v>
      </c>
      <c r="BB99" s="24">
        <v>-177.57372077608005</v>
      </c>
      <c r="BC99" s="24">
        <v>103.99381337121986</v>
      </c>
      <c r="BD99" s="24">
        <v>102.01123508952793</v>
      </c>
      <c r="BE99" s="24">
        <v>103.99381330949871</v>
      </c>
      <c r="BF99" s="24">
        <v>-116.73387433826588</v>
      </c>
      <c r="BG99" s="24">
        <v>102.01123508932909</v>
      </c>
      <c r="BT99" s="49">
        <v>46296</v>
      </c>
      <c r="BU99" s="24">
        <v>14.720635739588033</v>
      </c>
      <c r="BV99" s="24">
        <v>14.720635739595309</v>
      </c>
      <c r="BW99" s="24">
        <v>20</v>
      </c>
      <c r="CJ99" s="49">
        <v>46296</v>
      </c>
      <c r="CK99" s="24">
        <v>398.96914318040399</v>
      </c>
      <c r="CL99" s="24">
        <v>398.96914323726742</v>
      </c>
      <c r="CM99" s="24">
        <v>400</v>
      </c>
      <c r="CZ99" s="49">
        <v>46296</v>
      </c>
      <c r="DA99" s="24">
        <v>-357.23327132168924</v>
      </c>
      <c r="DB99" s="24">
        <v>-357.23327145440271</v>
      </c>
      <c r="DC99" s="24">
        <v>-380</v>
      </c>
      <c r="DP99" s="49">
        <v>46296</v>
      </c>
      <c r="DQ99" s="24">
        <v>-304.15860942209838</v>
      </c>
      <c r="DR99" s="24">
        <v>-304.15860955481185</v>
      </c>
      <c r="DS99" s="24">
        <v>-320</v>
      </c>
      <c r="EF99" s="49">
        <v>46296</v>
      </c>
      <c r="EG99" s="24">
        <v>-5.2402526762307389E-13</v>
      </c>
      <c r="EH99" s="24">
        <v>398.96914318042417</v>
      </c>
      <c r="EI99" s="24">
        <v>398.9691431804016</v>
      </c>
      <c r="EJ99" s="24">
        <v>398.96914318040456</v>
      </c>
      <c r="EK99" s="24">
        <v>398.96914318039563</v>
      </c>
      <c r="EL99" s="24">
        <v>398.96914318040433</v>
      </c>
      <c r="EZ99" s="22">
        <v>46296</v>
      </c>
      <c r="FA99">
        <v>2.7903104698198149</v>
      </c>
      <c r="FB99">
        <v>2.7903104698198149</v>
      </c>
      <c r="FQ99" s="22">
        <v>46296</v>
      </c>
      <c r="FR99">
        <v>4.4053649617126212E-13</v>
      </c>
      <c r="FS99">
        <v>2.7903104697633694</v>
      </c>
      <c r="FT99">
        <v>2.7903104698220886</v>
      </c>
      <c r="FU99">
        <v>2.7903104698213923</v>
      </c>
      <c r="FV99">
        <v>2.7903104698220602</v>
      </c>
      <c r="FW99">
        <v>2.7903104698221028</v>
      </c>
    </row>
    <row r="100" spans="1:179" x14ac:dyDescent="0.2">
      <c r="A100" s="49">
        <v>46327</v>
      </c>
      <c r="B100" s="24">
        <v>-63.432831626923303</v>
      </c>
      <c r="C100" s="24">
        <v>-63.464967324339682</v>
      </c>
      <c r="D100" s="24">
        <v>250</v>
      </c>
      <c r="R100" s="49">
        <v>46327</v>
      </c>
      <c r="S100" s="24">
        <v>194.45002639991083</v>
      </c>
      <c r="T100" s="24">
        <v>-32.309384640888283</v>
      </c>
      <c r="U100" s="24">
        <v>-30.191003023810993</v>
      </c>
      <c r="V100" s="24">
        <v>-32.309384706207908</v>
      </c>
      <c r="W100" s="24">
        <v>168.67552186007651</v>
      </c>
      <c r="X100" s="24">
        <v>-30.191003025802246</v>
      </c>
      <c r="AL100" s="49">
        <v>46327</v>
      </c>
      <c r="AM100" s="24">
        <v>86.964101401361404</v>
      </c>
      <c r="AN100" s="24">
        <v>86.996531852724729</v>
      </c>
      <c r="AO100" s="24">
        <v>300</v>
      </c>
      <c r="BA100" s="49">
        <v>46327</v>
      </c>
      <c r="BB100" s="24">
        <v>-148.90813715649909</v>
      </c>
      <c r="BC100" s="24">
        <v>89.082483018445089</v>
      </c>
      <c r="BD100" s="24">
        <v>86.964101401354185</v>
      </c>
      <c r="BE100" s="24">
        <v>89.082483117237814</v>
      </c>
      <c r="BF100" s="24">
        <v>-123.13363261658255</v>
      </c>
      <c r="BG100" s="24">
        <v>86.964101400365621</v>
      </c>
      <c r="BT100" s="49">
        <v>46327</v>
      </c>
      <c r="BU100" s="24">
        <v>15.444751672763232</v>
      </c>
      <c r="BV100" s="24">
        <v>15.444751672763232</v>
      </c>
      <c r="BW100" s="24">
        <v>20</v>
      </c>
      <c r="CJ100" s="49">
        <v>46327</v>
      </c>
      <c r="CK100" s="24">
        <v>398.92090942141294</v>
      </c>
      <c r="CL100" s="24">
        <v>398.92090943101903</v>
      </c>
      <c r="CM100" s="24">
        <v>400</v>
      </c>
      <c r="CZ100" s="49">
        <v>46327</v>
      </c>
      <c r="DA100" s="24">
        <v>-356.46433336072369</v>
      </c>
      <c r="DB100" s="24">
        <v>-356.46433376235655</v>
      </c>
      <c r="DC100" s="24">
        <v>-380</v>
      </c>
      <c r="DP100" s="49">
        <v>46327</v>
      </c>
      <c r="DQ100" s="24">
        <v>-302.13704302284168</v>
      </c>
      <c r="DR100" s="24">
        <v>-302.13704342447454</v>
      </c>
      <c r="DS100" s="24">
        <v>-320</v>
      </c>
      <c r="EF100" s="49">
        <v>46327</v>
      </c>
      <c r="EG100" s="24">
        <v>-1.2967404927621828E-13</v>
      </c>
      <c r="EH100" s="24">
        <v>398.92090942141346</v>
      </c>
      <c r="EI100" s="24">
        <v>398.92090942141317</v>
      </c>
      <c r="EJ100" s="24">
        <v>398.92090942156352</v>
      </c>
      <c r="EK100" s="24">
        <v>398.92090942141328</v>
      </c>
      <c r="EL100" s="24">
        <v>398.92090942116374</v>
      </c>
      <c r="EZ100" s="22">
        <v>46327</v>
      </c>
      <c r="FA100">
        <v>2.9210014822310768</v>
      </c>
      <c r="FB100">
        <v>2.9210014822310768</v>
      </c>
      <c r="FQ100" s="22">
        <v>46327</v>
      </c>
      <c r="FR100">
        <v>4.2632564145606011E-14</v>
      </c>
      <c r="FS100">
        <v>2.9210014822299399</v>
      </c>
      <c r="FT100">
        <v>2.9210014822301815</v>
      </c>
      <c r="FU100">
        <v>2.9210014815634366</v>
      </c>
      <c r="FV100">
        <v>2.9210014822301531</v>
      </c>
      <c r="FW100">
        <v>2.9210014822293715</v>
      </c>
    </row>
    <row r="101" spans="1:179" x14ac:dyDescent="0.2">
      <c r="A101" s="49">
        <v>46357</v>
      </c>
      <c r="B101" s="24">
        <v>-73.91730485265191</v>
      </c>
      <c r="C101" s="24">
        <v>-73.797284654287978</v>
      </c>
      <c r="D101" s="24">
        <v>250</v>
      </c>
      <c r="R101" s="49">
        <v>46357</v>
      </c>
      <c r="S101" s="24">
        <v>214.82991838886659</v>
      </c>
      <c r="T101" s="24">
        <v>-39.944914772404331</v>
      </c>
      <c r="U101" s="24">
        <v>-37.97030209263383</v>
      </c>
      <c r="V101" s="24">
        <v>-39.944914835181663</v>
      </c>
      <c r="W101" s="24">
        <v>163.71330261008518</v>
      </c>
      <c r="X101" s="24">
        <v>-37.97030209236155</v>
      </c>
      <c r="AL101" s="49">
        <v>46357</v>
      </c>
      <c r="AM101" s="24">
        <v>94.46092837699689</v>
      </c>
      <c r="AN101" s="24">
        <v>94.339953139831778</v>
      </c>
      <c r="AO101" s="24">
        <v>300</v>
      </c>
      <c r="BA101" s="49">
        <v>46357</v>
      </c>
      <c r="BB101" s="24">
        <v>-169.38065206114038</v>
      </c>
      <c r="BC101" s="24">
        <v>96.435541057152363</v>
      </c>
      <c r="BD101" s="24">
        <v>94.460928377300093</v>
      </c>
      <c r="BE101" s="24">
        <v>96.435541123294058</v>
      </c>
      <c r="BF101" s="24">
        <v>-118.26403628254175</v>
      </c>
      <c r="BG101" s="24">
        <v>94.46092837708801</v>
      </c>
      <c r="BT101" s="49">
        <v>46357</v>
      </c>
      <c r="BU101" s="24">
        <v>14.778497056184278</v>
      </c>
      <c r="BV101" s="24">
        <v>14.778497056184278</v>
      </c>
      <c r="BW101" s="24">
        <v>20</v>
      </c>
      <c r="CJ101" s="49">
        <v>46357</v>
      </c>
      <c r="CK101" s="24">
        <v>398.96983029643525</v>
      </c>
      <c r="CL101" s="24">
        <v>398.96983028630893</v>
      </c>
      <c r="CM101" s="24">
        <v>400</v>
      </c>
      <c r="CZ101" s="49">
        <v>46357</v>
      </c>
      <c r="DA101" s="24">
        <v>-357.41932484012796</v>
      </c>
      <c r="DB101" s="24">
        <v>-357.41932263789931</v>
      </c>
      <c r="DC101" s="24">
        <v>-380</v>
      </c>
      <c r="DP101" s="49">
        <v>46357</v>
      </c>
      <c r="DQ101" s="24">
        <v>-304.63871878007194</v>
      </c>
      <c r="DR101" s="24">
        <v>-304.6387165778433</v>
      </c>
      <c r="DS101" s="24">
        <v>-320</v>
      </c>
      <c r="EF101" s="49">
        <v>46357</v>
      </c>
      <c r="EG101" s="24">
        <v>-4.1337244738315349E-10</v>
      </c>
      <c r="EH101" s="24">
        <v>398.9698302964365</v>
      </c>
      <c r="EI101" s="24">
        <v>398.96983029641547</v>
      </c>
      <c r="EJ101" s="24">
        <v>398.96983029645776</v>
      </c>
      <c r="EK101" s="24">
        <v>398.96983029643644</v>
      </c>
      <c r="EL101" s="24">
        <v>398.96983029643491</v>
      </c>
      <c r="EZ101" s="22">
        <v>46357</v>
      </c>
      <c r="FA101">
        <v>2.765484874806134</v>
      </c>
      <c r="FB101">
        <v>2.765484874806134</v>
      </c>
      <c r="FQ101" s="22">
        <v>46357</v>
      </c>
      <c r="FR101">
        <v>2.6162183530686889E-11</v>
      </c>
      <c r="FS101">
        <v>2.7654848748057361</v>
      </c>
      <c r="FT101">
        <v>2.7654848748058214</v>
      </c>
      <c r="FU101">
        <v>2.7654848747207126</v>
      </c>
      <c r="FV101">
        <v>2.7654848748058356</v>
      </c>
      <c r="FW101">
        <v>2.7654848748058498</v>
      </c>
    </row>
    <row r="102" spans="1:179" x14ac:dyDescent="0.2">
      <c r="A102" s="49">
        <v>46388</v>
      </c>
      <c r="B102" s="24">
        <v>-54.109090716543619</v>
      </c>
      <c r="C102" s="24">
        <v>-55.260503327866445</v>
      </c>
      <c r="D102" s="24">
        <v>250</v>
      </c>
      <c r="R102" s="49">
        <v>46388</v>
      </c>
      <c r="S102" s="24">
        <v>92.117253030634458</v>
      </c>
      <c r="T102" s="24">
        <v>-21.09189424841469</v>
      </c>
      <c r="U102" s="24">
        <v>6.1622025755980303</v>
      </c>
      <c r="V102" s="24">
        <v>-21.091894247875217</v>
      </c>
      <c r="W102" s="24">
        <v>92.1172530308163</v>
      </c>
      <c r="X102" s="24">
        <v>92.117253030518725</v>
      </c>
      <c r="AL102" s="49">
        <v>46388</v>
      </c>
      <c r="AM102" s="24">
        <v>-47.386489445634652</v>
      </c>
      <c r="AN102" s="24">
        <v>-47.387369008443784</v>
      </c>
      <c r="AO102" s="24">
        <v>300</v>
      </c>
      <c r="BA102" s="49">
        <v>46388</v>
      </c>
      <c r="BB102" s="24">
        <v>-47.386489446120493</v>
      </c>
      <c r="BC102" s="24">
        <v>76.663797776552144</v>
      </c>
      <c r="BD102" s="24">
        <v>47.458995952321459</v>
      </c>
      <c r="BE102" s="24">
        <v>76.663797774729403</v>
      </c>
      <c r="BF102" s="24">
        <v>-47.386489446225198</v>
      </c>
      <c r="BG102" s="24">
        <v>-47.386489446024086</v>
      </c>
      <c r="BT102" s="49">
        <v>46388</v>
      </c>
      <c r="BU102" s="24">
        <v>14.451740859061829</v>
      </c>
      <c r="BV102" s="24">
        <v>14.451740859094571</v>
      </c>
      <c r="BW102" s="24">
        <v>20</v>
      </c>
      <c r="CJ102" s="49">
        <v>46388</v>
      </c>
      <c r="CK102" s="24">
        <v>276.90911349836642</v>
      </c>
      <c r="CL102" s="24">
        <v>275.75675240517558</v>
      </c>
      <c r="CM102" s="24">
        <v>400</v>
      </c>
      <c r="CZ102" s="49">
        <v>46388</v>
      </c>
      <c r="DA102" s="24">
        <v>-211.29579869232839</v>
      </c>
      <c r="DB102" s="24">
        <v>-211.28600826777983</v>
      </c>
      <c r="DC102" s="24">
        <v>-380</v>
      </c>
      <c r="DP102" s="49">
        <v>46388</v>
      </c>
      <c r="DQ102" s="24">
        <v>-159.13836908771191</v>
      </c>
      <c r="DR102" s="24">
        <v>-159.12857866316335</v>
      </c>
      <c r="DS102" s="24">
        <v>-320</v>
      </c>
      <c r="EF102" s="49">
        <v>46388</v>
      </c>
      <c r="EG102" s="24">
        <v>-1.1658229936983844E-11</v>
      </c>
      <c r="EH102" s="24">
        <v>399.00234622701902</v>
      </c>
      <c r="EI102" s="24">
        <v>371.75459889950093</v>
      </c>
      <c r="EJ102" s="24">
        <v>399.00234622700515</v>
      </c>
      <c r="EK102" s="24">
        <v>399.00234622701464</v>
      </c>
      <c r="EL102" s="24">
        <v>276.90911349772273</v>
      </c>
      <c r="EZ102" s="22">
        <v>46388</v>
      </c>
      <c r="FA102">
        <v>2.7351455740863457</v>
      </c>
      <c r="FB102">
        <v>2.7351455740717938</v>
      </c>
      <c r="FQ102" s="22">
        <v>46388</v>
      </c>
      <c r="FR102">
        <v>2.8848035071860068E-12</v>
      </c>
      <c r="FS102">
        <v>2.7351455740449211</v>
      </c>
      <c r="FT102">
        <v>2.7351455740791977</v>
      </c>
      <c r="FU102">
        <v>2.7351455740774213</v>
      </c>
      <c r="FV102">
        <v>2.7351455730746181</v>
      </c>
      <c r="FW102">
        <v>2.7351455740792545</v>
      </c>
    </row>
    <row r="103" spans="1:179" x14ac:dyDescent="0.2">
      <c r="A103" s="49">
        <v>46419</v>
      </c>
      <c r="B103" s="24">
        <v>-35.817970970778333</v>
      </c>
      <c r="C103" s="24">
        <v>9.4523326560447458</v>
      </c>
      <c r="D103" s="24">
        <v>250</v>
      </c>
      <c r="R103" s="49">
        <v>46419</v>
      </c>
      <c r="S103" s="24">
        <v>101.25717207904671</v>
      </c>
      <c r="T103" s="24">
        <v>-8.0317695418910944</v>
      </c>
      <c r="U103" s="24">
        <v>8.7542300968517566</v>
      </c>
      <c r="V103" s="24">
        <v>-8.0317695969562806</v>
      </c>
      <c r="W103" s="24">
        <v>101.25717207870446</v>
      </c>
      <c r="X103" s="24">
        <v>101.25717207870173</v>
      </c>
      <c r="AL103" s="49">
        <v>46419</v>
      </c>
      <c r="AM103" s="24">
        <v>-57.474707868124824</v>
      </c>
      <c r="AN103" s="24">
        <v>-0.33153677580412477</v>
      </c>
      <c r="AO103" s="24">
        <v>300</v>
      </c>
      <c r="BA103" s="49">
        <v>46419</v>
      </c>
      <c r="BB103" s="24">
        <v>-57.474707868358649</v>
      </c>
      <c r="BC103" s="24">
        <v>62.444590284448338</v>
      </c>
      <c r="BD103" s="24">
        <v>36.288545569125972</v>
      </c>
      <c r="BE103" s="24">
        <v>62.444590344805363</v>
      </c>
      <c r="BF103" s="24">
        <v>-57.474707868192155</v>
      </c>
      <c r="BG103" s="24">
        <v>-57.474707868191018</v>
      </c>
      <c r="BT103" s="49">
        <v>46419</v>
      </c>
      <c r="BU103" s="24">
        <v>15.354281289586652</v>
      </c>
      <c r="BV103" s="24">
        <v>15.354281289866776</v>
      </c>
      <c r="BW103" s="24">
        <v>20</v>
      </c>
      <c r="CJ103" s="49">
        <v>46419</v>
      </c>
      <c r="CK103" s="24">
        <v>285.44839244043942</v>
      </c>
      <c r="CL103" s="24">
        <v>387.7192101708788</v>
      </c>
      <c r="CM103" s="24">
        <v>400</v>
      </c>
      <c r="CZ103" s="49">
        <v>46419</v>
      </c>
      <c r="DA103" s="24">
        <v>-224.28801323228981</v>
      </c>
      <c r="DB103" s="24">
        <v>-282.3471288663568</v>
      </c>
      <c r="DC103" s="24">
        <v>-380</v>
      </c>
      <c r="DP103" s="49">
        <v>46419</v>
      </c>
      <c r="DQ103" s="24">
        <v>-169.84458230412565</v>
      </c>
      <c r="DR103" s="24">
        <v>-227.90369793813443</v>
      </c>
      <c r="DS103" s="24">
        <v>-320</v>
      </c>
      <c r="EF103" s="49">
        <v>46419</v>
      </c>
      <c r="EG103" s="24">
        <v>-6.4492411411265493E-11</v>
      </c>
      <c r="EH103" s="24">
        <v>398.92907007096255</v>
      </c>
      <c r="EI103" s="24">
        <v>379.21164588438643</v>
      </c>
      <c r="EJ103" s="24">
        <v>398.92907007101081</v>
      </c>
      <c r="EK103" s="24">
        <v>398.92907007095994</v>
      </c>
      <c r="EL103" s="24">
        <v>285.44839244042652</v>
      </c>
      <c r="EZ103" s="22">
        <v>46419</v>
      </c>
      <c r="FA103">
        <v>2.8961650725104846</v>
      </c>
      <c r="FB103">
        <v>2.8961650725104846</v>
      </c>
      <c r="FQ103" s="22">
        <v>46419</v>
      </c>
      <c r="FR103">
        <v>2.4073187887552194E-11</v>
      </c>
      <c r="FS103">
        <v>2.8961650725009065</v>
      </c>
      <c r="FT103">
        <v>2.8961650725067329</v>
      </c>
      <c r="FU103">
        <v>2.8961650724079249</v>
      </c>
      <c r="FV103">
        <v>2.8961650724756396</v>
      </c>
      <c r="FW103">
        <v>2.8961650725068324</v>
      </c>
    </row>
    <row r="104" spans="1:179" x14ac:dyDescent="0.2">
      <c r="A104" s="49">
        <v>46447</v>
      </c>
      <c r="B104" s="24">
        <v>-18.375589522055066</v>
      </c>
      <c r="C104" s="24">
        <v>52.239398716592291</v>
      </c>
      <c r="D104" s="24">
        <v>250</v>
      </c>
      <c r="R104" s="49">
        <v>46447</v>
      </c>
      <c r="S104" s="24">
        <v>88.638716348160187</v>
      </c>
      <c r="T104" s="24">
        <v>-5.6020999144180905</v>
      </c>
      <c r="U104" s="24">
        <v>4.3601275041686165</v>
      </c>
      <c r="V104" s="24">
        <v>-5.6020999142939729</v>
      </c>
      <c r="W104" s="24">
        <v>88.638716348167009</v>
      </c>
      <c r="X104" s="24">
        <v>88.638716304743866</v>
      </c>
      <c r="AL104" s="49">
        <v>46447</v>
      </c>
      <c r="AM104" s="24">
        <v>-44.724356398190139</v>
      </c>
      <c r="AN104" s="24">
        <v>-25.819903998810332</v>
      </c>
      <c r="AO104" s="24">
        <v>300</v>
      </c>
      <c r="BA104" s="49">
        <v>46447</v>
      </c>
      <c r="BB104" s="24">
        <v>-44.7243563982328</v>
      </c>
      <c r="BC104" s="24">
        <v>59.478985005908555</v>
      </c>
      <c r="BD104" s="24">
        <v>49.51675758569445</v>
      </c>
      <c r="BE104" s="24">
        <v>59.478985005257357</v>
      </c>
      <c r="BF104" s="24">
        <v>-44.724356398236012</v>
      </c>
      <c r="BG104" s="24">
        <v>-44.72435635430881</v>
      </c>
      <c r="BT104" s="49">
        <v>46447</v>
      </c>
      <c r="BU104" s="24">
        <v>14.478758175926487</v>
      </c>
      <c r="BV104" s="24">
        <v>8.4041986152806203</v>
      </c>
      <c r="BW104" s="24">
        <v>20</v>
      </c>
      <c r="CJ104" s="49">
        <v>46447</v>
      </c>
      <c r="CK104" s="24">
        <v>316.47821863182071</v>
      </c>
      <c r="CL104" s="24">
        <v>398.99755141471178</v>
      </c>
      <c r="CM104" s="24">
        <v>400</v>
      </c>
      <c r="CZ104" s="49">
        <v>46447</v>
      </c>
      <c r="DA104" s="24">
        <v>-226.38881607801886</v>
      </c>
      <c r="DB104" s="24">
        <v>-270.34558227297384</v>
      </c>
      <c r="DC104" s="24">
        <v>-380</v>
      </c>
      <c r="DP104" s="49">
        <v>46447</v>
      </c>
      <c r="DQ104" s="24">
        <v>-173.98373709770385</v>
      </c>
      <c r="DR104" s="24">
        <v>-217.940503289341</v>
      </c>
      <c r="DS104" s="24">
        <v>-320</v>
      </c>
      <c r="EF104" s="49">
        <v>46447</v>
      </c>
      <c r="EG104" s="24">
        <v>-7.1054273576010019E-15</v>
      </c>
      <c r="EH104" s="24">
        <v>398.99755139727341</v>
      </c>
      <c r="EI104" s="24">
        <v>398.9975513972617</v>
      </c>
      <c r="EJ104" s="24">
        <v>398.99755139726972</v>
      </c>
      <c r="EK104" s="24">
        <v>398.99755139726216</v>
      </c>
      <c r="EL104" s="24">
        <v>316.47822295913932</v>
      </c>
      <c r="EZ104" s="22">
        <v>46447</v>
      </c>
      <c r="FA104">
        <v>2.7218096500000684</v>
      </c>
      <c r="FB104">
        <v>2.7218096499273088</v>
      </c>
      <c r="FQ104" s="22">
        <v>46447</v>
      </c>
      <c r="FR104">
        <v>-1.4210854715202004E-14</v>
      </c>
      <c r="FS104">
        <v>2.7218096497184519</v>
      </c>
      <c r="FT104">
        <v>2.7218096500004805</v>
      </c>
      <c r="FU104">
        <v>2.7218096497862803</v>
      </c>
      <c r="FV104">
        <v>2.7218096499631486</v>
      </c>
      <c r="FW104">
        <v>2.7218096500001678</v>
      </c>
    </row>
    <row r="105" spans="1:179" x14ac:dyDescent="0.2">
      <c r="A105" s="49">
        <v>46478</v>
      </c>
      <c r="B105" s="24">
        <v>-48.051877993044286</v>
      </c>
      <c r="C105" s="24">
        <v>24.071122130037793</v>
      </c>
      <c r="D105" s="24">
        <v>250</v>
      </c>
      <c r="R105" s="49">
        <v>46478</v>
      </c>
      <c r="S105" s="24">
        <v>129.38949581420866</v>
      </c>
      <c r="T105" s="24">
        <v>-16.507636933111598</v>
      </c>
      <c r="U105" s="24">
        <v>37.322156847336203</v>
      </c>
      <c r="V105" s="24">
        <v>-16.507637022929146</v>
      </c>
      <c r="W105" s="24">
        <v>129.38949580499593</v>
      </c>
      <c r="X105" s="24">
        <v>129.38949580445473</v>
      </c>
      <c r="AL105" s="49">
        <v>46478</v>
      </c>
      <c r="AM105" s="24">
        <v>-86.226930521341274</v>
      </c>
      <c r="AN105" s="24">
        <v>-25.524796574260108</v>
      </c>
      <c r="AO105" s="24">
        <v>300</v>
      </c>
      <c r="BA105" s="49">
        <v>46478</v>
      </c>
      <c r="BB105" s="24">
        <v>-86.226930526420617</v>
      </c>
      <c r="BC105" s="24">
        <v>68.978490433997024</v>
      </c>
      <c r="BD105" s="24">
        <v>7.103990965215246</v>
      </c>
      <c r="BE105" s="24">
        <v>68.978490528825205</v>
      </c>
      <c r="BF105" s="24">
        <v>-86.226930521576406</v>
      </c>
      <c r="BG105" s="24">
        <v>-86.226930521167603</v>
      </c>
      <c r="BT105" s="49">
        <v>46478</v>
      </c>
      <c r="BU105" s="24">
        <v>15.240050860349584</v>
      </c>
      <c r="BV105" s="24">
        <v>15.240050860273186</v>
      </c>
      <c r="BW105" s="24">
        <v>20</v>
      </c>
      <c r="CJ105" s="49">
        <v>46478</v>
      </c>
      <c r="CK105" s="24">
        <v>245.86138782667877</v>
      </c>
      <c r="CL105" s="24">
        <v>378.69447636754376</v>
      </c>
      <c r="CM105" s="24">
        <v>400</v>
      </c>
      <c r="CZ105" s="49">
        <v>46478</v>
      </c>
      <c r="DA105" s="24">
        <v>-203.56419941870263</v>
      </c>
      <c r="DB105" s="24">
        <v>-265.36140983289806</v>
      </c>
      <c r="DC105" s="24">
        <v>-380</v>
      </c>
      <c r="DP105" s="49">
        <v>46478</v>
      </c>
      <c r="DQ105" s="24">
        <v>-149.54053577402374</v>
      </c>
      <c r="DR105" s="24">
        <v>-211.33774618833559</v>
      </c>
      <c r="DS105" s="24">
        <v>-320</v>
      </c>
      <c r="EF105" s="49">
        <v>46478</v>
      </c>
      <c r="EG105" s="24">
        <v>-2.7525661749905339E-9</v>
      </c>
      <c r="EH105" s="24">
        <v>398.94655890980681</v>
      </c>
      <c r="EI105" s="24">
        <v>339.19230931316326</v>
      </c>
      <c r="EJ105" s="24">
        <v>398.94655890985382</v>
      </c>
      <c r="EK105" s="24">
        <v>398.94655890981289</v>
      </c>
      <c r="EL105" s="24">
        <v>245.86138782692447</v>
      </c>
      <c r="EZ105" s="22">
        <v>46478</v>
      </c>
      <c r="FA105">
        <v>2.8779334596474655</v>
      </c>
      <c r="FB105">
        <v>2.8779334596474655</v>
      </c>
      <c r="FQ105" s="22">
        <v>46478</v>
      </c>
      <c r="FR105">
        <v>6.3563732055627042E-10</v>
      </c>
      <c r="FS105">
        <v>2.8779334596473092</v>
      </c>
      <c r="FT105">
        <v>2.8779334596474229</v>
      </c>
      <c r="FU105">
        <v>2.8779334595145087</v>
      </c>
      <c r="FV105">
        <v>2.8779334595782728</v>
      </c>
      <c r="FW105">
        <v>2.8779334596474229</v>
      </c>
    </row>
    <row r="106" spans="1:179" x14ac:dyDescent="0.2">
      <c r="A106" s="49">
        <v>46508</v>
      </c>
      <c r="B106" s="24">
        <v>-48.844629284816506</v>
      </c>
      <c r="C106" s="24">
        <v>11.508120954759079</v>
      </c>
      <c r="D106" s="24">
        <v>250</v>
      </c>
      <c r="R106" s="49">
        <v>46508</v>
      </c>
      <c r="S106" s="24">
        <v>113.2756649224674</v>
      </c>
      <c r="T106" s="24">
        <v>-18.608842268339203</v>
      </c>
      <c r="U106" s="24">
        <v>21.057059194818123</v>
      </c>
      <c r="V106" s="24">
        <v>-18.608842266608235</v>
      </c>
      <c r="W106" s="24">
        <v>113.2756649223976</v>
      </c>
      <c r="X106" s="24">
        <v>113.27566492238913</v>
      </c>
      <c r="AL106" s="49">
        <v>46508</v>
      </c>
      <c r="AM106" s="24">
        <v>-70.285281280463096</v>
      </c>
      <c r="AN106" s="24">
        <v>4.9034686877566855</v>
      </c>
      <c r="AO106" s="24">
        <v>300</v>
      </c>
      <c r="BA106" s="49">
        <v>46508</v>
      </c>
      <c r="BB106" s="24">
        <v>-70.285281280401506</v>
      </c>
      <c r="BC106" s="24">
        <v>70.818369141362723</v>
      </c>
      <c r="BD106" s="24">
        <v>23.171973018161225</v>
      </c>
      <c r="BE106" s="24">
        <v>70.818369139631443</v>
      </c>
      <c r="BF106" s="24">
        <v>-70.285281280366348</v>
      </c>
      <c r="BG106" s="24">
        <v>-70.285281280362739</v>
      </c>
      <c r="BT106" s="49">
        <v>46508</v>
      </c>
      <c r="BU106" s="24">
        <v>14.79000462203112</v>
      </c>
      <c r="BV106" s="24">
        <v>14.790004622078413</v>
      </c>
      <c r="BW106" s="24">
        <v>20</v>
      </c>
      <c r="CJ106" s="49">
        <v>46508</v>
      </c>
      <c r="CK106" s="24">
        <v>259.91533769358466</v>
      </c>
      <c r="CL106" s="24">
        <v>395.31878074936867</v>
      </c>
      <c r="CM106" s="24">
        <v>400</v>
      </c>
      <c r="CZ106" s="49">
        <v>46508</v>
      </c>
      <c r="DA106" s="24">
        <v>-218.07396863482427</v>
      </c>
      <c r="DB106" s="24">
        <v>-294.29549584118649</v>
      </c>
      <c r="DC106" s="24">
        <v>-380</v>
      </c>
      <c r="DP106" s="49">
        <v>46508</v>
      </c>
      <c r="DQ106" s="24">
        <v>-164.87093363428721</v>
      </c>
      <c r="DR106" s="24">
        <v>-241.09246084070764</v>
      </c>
      <c r="DS106" s="24">
        <v>-320</v>
      </c>
      <c r="EF106" s="49">
        <v>46508</v>
      </c>
      <c r="EG106" s="24">
        <v>-6.6826544298237422E-12</v>
      </c>
      <c r="EH106" s="24">
        <v>398.97280004230521</v>
      </c>
      <c r="EI106" s="24">
        <v>353.37268700460112</v>
      </c>
      <c r="EJ106" s="24">
        <v>398.97280004230521</v>
      </c>
      <c r="EK106" s="24">
        <v>398.97280004230583</v>
      </c>
      <c r="EL106" s="24">
        <v>259.91533769356522</v>
      </c>
      <c r="EZ106" s="22">
        <v>46508</v>
      </c>
      <c r="FA106">
        <v>2.7932945397042204</v>
      </c>
      <c r="FB106">
        <v>2.7932945397042204</v>
      </c>
      <c r="FQ106" s="22">
        <v>46508</v>
      </c>
      <c r="FR106">
        <v>5.3717030823463574E-12</v>
      </c>
      <c r="FS106">
        <v>2.7932945397073752</v>
      </c>
      <c r="FT106">
        <v>2.7932945397074889</v>
      </c>
      <c r="FU106">
        <v>2.7932945397073752</v>
      </c>
      <c r="FV106">
        <v>2.7932945397006108</v>
      </c>
      <c r="FW106">
        <v>2.7932945397075315</v>
      </c>
    </row>
    <row r="107" spans="1:179" x14ac:dyDescent="0.2">
      <c r="A107" s="49">
        <v>46539</v>
      </c>
      <c r="B107" s="24">
        <v>29.337226369651262</v>
      </c>
      <c r="C107" s="24">
        <v>102.6834527048336</v>
      </c>
      <c r="D107" s="24">
        <v>250</v>
      </c>
      <c r="R107" s="49">
        <v>46539</v>
      </c>
      <c r="S107" s="24">
        <v>234.70358745088976</v>
      </c>
      <c r="T107" s="24">
        <v>92.36841577203819</v>
      </c>
      <c r="U107" s="24">
        <v>234.70358745085366</v>
      </c>
      <c r="V107" s="24">
        <v>92.368415772046092</v>
      </c>
      <c r="W107" s="24">
        <v>234.70358745094461</v>
      </c>
      <c r="X107" s="24">
        <v>234.70358745095376</v>
      </c>
      <c r="AL107" s="49">
        <v>46539</v>
      </c>
      <c r="AM107" s="24">
        <v>-2.3813731446280144</v>
      </c>
      <c r="AN107" s="24">
        <v>26.280971103085903</v>
      </c>
      <c r="AO107" s="24">
        <v>300</v>
      </c>
      <c r="BA107" s="49">
        <v>46539</v>
      </c>
      <c r="BB107" s="24">
        <v>-2.3813731440264121</v>
      </c>
      <c r="BC107" s="24">
        <v>297.09498232312512</v>
      </c>
      <c r="BD107" s="24">
        <v>87.903862497097691</v>
      </c>
      <c r="BE107" s="24">
        <v>297.09498232296511</v>
      </c>
      <c r="BF107" s="24">
        <v>-2.3813731446749387</v>
      </c>
      <c r="BG107" s="24">
        <v>-2.381373144510718</v>
      </c>
      <c r="BT107" s="49">
        <v>46539</v>
      </c>
      <c r="BU107" s="24">
        <v>15.478033231524023</v>
      </c>
      <c r="BV107" s="24">
        <v>15.478033231443987</v>
      </c>
      <c r="BW107" s="24">
        <v>20</v>
      </c>
      <c r="CJ107" s="49">
        <v>46539</v>
      </c>
      <c r="CK107" s="24">
        <v>217.7149386586334</v>
      </c>
      <c r="CL107" s="24">
        <v>290.99937032792513</v>
      </c>
      <c r="CM107" s="24">
        <v>400</v>
      </c>
      <c r="CZ107" s="49">
        <v>46539</v>
      </c>
      <c r="DA107" s="24">
        <v>-115.22625294240424</v>
      </c>
      <c r="DB107" s="24">
        <v>-166.35353349772049</v>
      </c>
      <c r="DC107" s="24">
        <v>-380</v>
      </c>
      <c r="DP107" s="49">
        <v>46539</v>
      </c>
      <c r="DQ107" s="24">
        <v>-60.918384029471781</v>
      </c>
      <c r="DR107" s="24">
        <v>-112.04566458490444</v>
      </c>
      <c r="DS107" s="24">
        <v>-320</v>
      </c>
      <c r="EF107" s="49">
        <v>46539</v>
      </c>
      <c r="EG107" s="24">
        <v>-2.7551294579097885E-12</v>
      </c>
      <c r="EH107" s="24">
        <v>369.15888920378387</v>
      </c>
      <c r="EI107" s="24">
        <v>217.71493865702158</v>
      </c>
      <c r="EJ107" s="24">
        <v>369.15888920373118</v>
      </c>
      <c r="EK107" s="24">
        <v>398.94080494383957</v>
      </c>
      <c r="EL107" s="24">
        <v>217.71493865922602</v>
      </c>
      <c r="EZ107" s="22">
        <v>46539</v>
      </c>
      <c r="FA107">
        <v>2.8974657230719458</v>
      </c>
      <c r="FB107">
        <v>2.8974657230573939</v>
      </c>
      <c r="FQ107" s="22">
        <v>46539</v>
      </c>
      <c r="FR107">
        <v>6.5369931689929217E-13</v>
      </c>
      <c r="FS107">
        <v>2.8974657230652241</v>
      </c>
      <c r="FT107">
        <v>2.8974657230652099</v>
      </c>
      <c r="FU107">
        <v>2.8974657230652099</v>
      </c>
      <c r="FV107">
        <v>2.8974657227682314</v>
      </c>
      <c r="FW107">
        <v>2.8974657230652099</v>
      </c>
    </row>
    <row r="108" spans="1:179" x14ac:dyDescent="0.2">
      <c r="A108" s="49">
        <v>46569</v>
      </c>
      <c r="B108" s="24">
        <v>-43.862769368632826</v>
      </c>
      <c r="C108" s="24">
        <v>120.91657031919055</v>
      </c>
      <c r="D108" s="24">
        <v>250</v>
      </c>
      <c r="R108" s="49">
        <v>46569</v>
      </c>
      <c r="S108" s="24">
        <v>234.36407761445184</v>
      </c>
      <c r="T108" s="24">
        <v>111.22780177388944</v>
      </c>
      <c r="U108" s="24">
        <v>234.36407761524384</v>
      </c>
      <c r="V108" s="24">
        <v>170.72435734857225</v>
      </c>
      <c r="W108" s="24">
        <v>234.36407761441967</v>
      </c>
      <c r="X108" s="24">
        <v>234.36407761441978</v>
      </c>
      <c r="AL108" s="49">
        <v>46569</v>
      </c>
      <c r="AM108" s="24">
        <v>-2.3172218593826983</v>
      </c>
      <c r="AN108" s="24">
        <v>13.799259987572441</v>
      </c>
      <c r="AO108" s="24">
        <v>300</v>
      </c>
      <c r="BA108" s="49">
        <v>46569</v>
      </c>
      <c r="BB108" s="24">
        <v>-2.3172218596414496</v>
      </c>
      <c r="BC108" s="24">
        <v>270.28716415251813</v>
      </c>
      <c r="BD108" s="24">
        <v>-2.3172218675260012</v>
      </c>
      <c r="BE108" s="24">
        <v>210.79060859091868</v>
      </c>
      <c r="BF108" s="24">
        <v>-2.3172218593760476</v>
      </c>
      <c r="BG108" s="24">
        <v>-2.3172218593639116</v>
      </c>
      <c r="BT108" s="49">
        <v>46569</v>
      </c>
      <c r="BU108" s="24">
        <v>14.753916911497072</v>
      </c>
      <c r="BV108" s="24">
        <v>14.753916911497072</v>
      </c>
      <c r="BW108" s="24">
        <v>20</v>
      </c>
      <c r="CJ108" s="49">
        <v>46569</v>
      </c>
      <c r="CK108" s="24">
        <v>147.16368208415406</v>
      </c>
      <c r="CL108" s="24">
        <v>311.75206782647365</v>
      </c>
      <c r="CM108" s="24">
        <v>400</v>
      </c>
      <c r="CZ108" s="49">
        <v>46569</v>
      </c>
      <c r="DA108" s="24">
        <v>-105.2345983942505</v>
      </c>
      <c r="DB108" s="24">
        <v>-183.37401702691568</v>
      </c>
      <c r="DC108" s="24">
        <v>-380</v>
      </c>
      <c r="DP108" s="49">
        <v>46569</v>
      </c>
      <c r="DQ108" s="24">
        <v>-52.127116240386385</v>
      </c>
      <c r="DR108" s="24">
        <v>-130.26653487310978</v>
      </c>
      <c r="DS108" s="24">
        <v>-320</v>
      </c>
      <c r="EF108" s="49">
        <v>46569</v>
      </c>
      <c r="EG108" s="24">
        <v>-3.1226576879817003E-11</v>
      </c>
      <c r="EH108" s="24">
        <v>271.5289882876242</v>
      </c>
      <c r="EI108" s="24">
        <v>147.16368210977231</v>
      </c>
      <c r="EJ108" s="24">
        <v>212.03243271495754</v>
      </c>
      <c r="EK108" s="24">
        <v>333.9457988664409</v>
      </c>
      <c r="EL108" s="24">
        <v>147.16368208355567</v>
      </c>
      <c r="EZ108" s="22">
        <v>46569</v>
      </c>
      <c r="FA108">
        <v>2.7568037783785257</v>
      </c>
      <c r="FB108">
        <v>2.7568037783785257</v>
      </c>
      <c r="FQ108" s="22">
        <v>46569</v>
      </c>
      <c r="FR108">
        <v>5.2295945351943374E-12</v>
      </c>
      <c r="FS108">
        <v>2.7568037783775594</v>
      </c>
      <c r="FT108">
        <v>2.7568037783769199</v>
      </c>
      <c r="FU108">
        <v>2.7568037783776447</v>
      </c>
      <c r="FV108">
        <v>2.7568037783776731</v>
      </c>
      <c r="FW108">
        <v>2.7568037783776589</v>
      </c>
    </row>
    <row r="109" spans="1:179" x14ac:dyDescent="0.2">
      <c r="A109" s="49">
        <v>46600</v>
      </c>
      <c r="B109" s="24">
        <v>-32.289572832413</v>
      </c>
      <c r="C109" s="24">
        <v>140.09312960652016</v>
      </c>
      <c r="D109" s="24">
        <v>250</v>
      </c>
      <c r="R109" s="49">
        <v>46600</v>
      </c>
      <c r="S109" s="24">
        <v>234.52236416779118</v>
      </c>
      <c r="T109" s="24">
        <v>112.04585578598579</v>
      </c>
      <c r="U109" s="24">
        <v>234.52236416782785</v>
      </c>
      <c r="V109" s="24">
        <v>167.56066779684232</v>
      </c>
      <c r="W109" s="24">
        <v>234.5223641618208</v>
      </c>
      <c r="X109" s="24">
        <v>234.52236416767221</v>
      </c>
      <c r="AL109" s="49">
        <v>46600</v>
      </c>
      <c r="AM109" s="24">
        <v>-2.3621946489729453</v>
      </c>
      <c r="AN109" s="24">
        <v>-2.3621946491184644</v>
      </c>
      <c r="AO109" s="24">
        <v>300</v>
      </c>
      <c r="BA109" s="49">
        <v>46600</v>
      </c>
      <c r="BB109" s="24">
        <v>-2.3621946501634739</v>
      </c>
      <c r="BC109" s="24">
        <v>268.95637570180298</v>
      </c>
      <c r="BD109" s="24">
        <v>-2.3621946495068755</v>
      </c>
      <c r="BE109" s="24">
        <v>213.44156369741211</v>
      </c>
      <c r="BF109" s="24">
        <v>-2.3621946551536439</v>
      </c>
      <c r="BG109" s="24">
        <v>-2.3621946489823245</v>
      </c>
      <c r="BT109" s="49">
        <v>46600</v>
      </c>
      <c r="BU109" s="24">
        <v>15.237543289858877</v>
      </c>
      <c r="BV109" s="24">
        <v>15.237543289953464</v>
      </c>
      <c r="BW109" s="24">
        <v>20</v>
      </c>
      <c r="CJ109" s="49">
        <v>46600</v>
      </c>
      <c r="CK109" s="24">
        <v>156.14420291299029</v>
      </c>
      <c r="CL109" s="24">
        <v>328.34264940326466</v>
      </c>
      <c r="CM109" s="24">
        <v>400</v>
      </c>
      <c r="CZ109" s="49">
        <v>46600</v>
      </c>
      <c r="DA109" s="24">
        <v>-113.80874436412705</v>
      </c>
      <c r="DB109" s="24">
        <v>-199.20536934805568</v>
      </c>
      <c r="DC109" s="24">
        <v>-380</v>
      </c>
      <c r="DP109" s="49">
        <v>46600</v>
      </c>
      <c r="DQ109" s="24">
        <v>-59.927676633873489</v>
      </c>
      <c r="DR109" s="24">
        <v>-145.32430161780212</v>
      </c>
      <c r="DS109" s="24">
        <v>-320</v>
      </c>
      <c r="EF109" s="49">
        <v>46600</v>
      </c>
      <c r="EG109" s="24">
        <v>-1.6116530332510592E-10</v>
      </c>
      <c r="EH109" s="24">
        <v>279.87898263978531</v>
      </c>
      <c r="EI109" s="24">
        <v>156.14420291789099</v>
      </c>
      <c r="EJ109" s="24">
        <v>224.36417057658304</v>
      </c>
      <c r="EK109" s="24">
        <v>337.63741996525533</v>
      </c>
      <c r="EL109" s="24">
        <v>156.14420291245025</v>
      </c>
      <c r="EZ109" s="22">
        <v>46600</v>
      </c>
      <c r="FA109">
        <v>2.8450346562021878</v>
      </c>
      <c r="FB109">
        <v>2.8450346562021878</v>
      </c>
      <c r="FQ109" s="22">
        <v>46600</v>
      </c>
      <c r="FR109">
        <v>1.8573587112769019E-11</v>
      </c>
      <c r="FS109">
        <v>2.8450346562059963</v>
      </c>
      <c r="FT109">
        <v>2.8450346562074316</v>
      </c>
      <c r="FU109">
        <v>2.8450346562062379</v>
      </c>
      <c r="FV109">
        <v>2.8450346562069484</v>
      </c>
      <c r="FW109">
        <v>2.845034656207531</v>
      </c>
    </row>
    <row r="110" spans="1:179" x14ac:dyDescent="0.2">
      <c r="A110" s="49">
        <v>46631</v>
      </c>
      <c r="B110" s="24">
        <v>8.1652110367518844</v>
      </c>
      <c r="C110" s="24">
        <v>157.59808865510718</v>
      </c>
      <c r="D110" s="24">
        <v>250</v>
      </c>
      <c r="R110" s="49">
        <v>46631</v>
      </c>
      <c r="S110" s="24">
        <v>234.77212153953172</v>
      </c>
      <c r="T110" s="24">
        <v>91.284839971905001</v>
      </c>
      <c r="U110" s="24">
        <v>234.77212153950416</v>
      </c>
      <c r="V110" s="24">
        <v>109.59336209437072</v>
      </c>
      <c r="W110" s="24">
        <v>234.77212153953002</v>
      </c>
      <c r="X110" s="24">
        <v>234.77212153952973</v>
      </c>
      <c r="AL110" s="49">
        <v>46631</v>
      </c>
      <c r="AM110" s="24">
        <v>-2.4116748971282504</v>
      </c>
      <c r="AN110" s="24">
        <v>21.886084980214946</v>
      </c>
      <c r="AO110" s="24">
        <v>300</v>
      </c>
      <c r="BA110" s="49">
        <v>46631</v>
      </c>
      <c r="BB110" s="24">
        <v>-2.4116748972718938</v>
      </c>
      <c r="BC110" s="24">
        <v>296.64553397595836</v>
      </c>
      <c r="BD110" s="24">
        <v>23.463219257092476</v>
      </c>
      <c r="BE110" s="24">
        <v>270.80829718041736</v>
      </c>
      <c r="BF110" s="24">
        <v>-2.4116748972610083</v>
      </c>
      <c r="BG110" s="24">
        <v>-2.4116748972599567</v>
      </c>
      <c r="BT110" s="49">
        <v>46631</v>
      </c>
      <c r="BU110" s="24">
        <v>15.842545582643652</v>
      </c>
      <c r="BV110" s="24">
        <v>15.842545582589082</v>
      </c>
      <c r="BW110" s="24">
        <v>20</v>
      </c>
      <c r="CJ110" s="49">
        <v>46631</v>
      </c>
      <c r="CK110" s="24">
        <v>195.91880549686539</v>
      </c>
      <c r="CL110" s="24">
        <v>345.20799526379778</v>
      </c>
      <c r="CM110" s="24">
        <v>400</v>
      </c>
      <c r="CZ110" s="49">
        <v>46631</v>
      </c>
      <c r="DA110" s="24">
        <v>-126.41834958526306</v>
      </c>
      <c r="DB110" s="24">
        <v>-218.77638887049397</v>
      </c>
      <c r="DC110" s="24">
        <v>-380</v>
      </c>
      <c r="DP110" s="49">
        <v>46631</v>
      </c>
      <c r="DQ110" s="24">
        <v>-71.426825419825036</v>
      </c>
      <c r="DR110" s="24">
        <v>-163.78486470511416</v>
      </c>
      <c r="DS110" s="24">
        <v>-320</v>
      </c>
      <c r="EF110" s="49">
        <v>46631</v>
      </c>
      <c r="EG110" s="24">
        <v>-4.6185277824406512E-13</v>
      </c>
      <c r="EH110" s="24">
        <v>348.22479465933395</v>
      </c>
      <c r="EI110" s="24">
        <v>195.91880550199485</v>
      </c>
      <c r="EJ110" s="24">
        <v>322.38755785488269</v>
      </c>
      <c r="EK110" s="24">
        <v>368.9544090181368</v>
      </c>
      <c r="EL110" s="24">
        <v>195.91880549415777</v>
      </c>
      <c r="EZ110" s="22">
        <v>46631</v>
      </c>
      <c r="FA110">
        <v>2.9478763834194979</v>
      </c>
      <c r="FB110">
        <v>2.947876383404946</v>
      </c>
      <c r="FQ110" s="22">
        <v>46631</v>
      </c>
      <c r="FR110">
        <v>2.8421709430404007E-13</v>
      </c>
      <c r="FS110">
        <v>2.9478763834111845</v>
      </c>
      <c r="FT110">
        <v>2.9478763834111845</v>
      </c>
      <c r="FU110">
        <v>2.9478763834111845</v>
      </c>
      <c r="FV110">
        <v>2.9478763834111845</v>
      </c>
      <c r="FW110">
        <v>2.9478763834111845</v>
      </c>
    </row>
    <row r="111" spans="1:179" x14ac:dyDescent="0.2">
      <c r="A111" s="49">
        <v>46661</v>
      </c>
      <c r="B111" s="24">
        <v>11.717024189335234</v>
      </c>
      <c r="C111" s="24">
        <v>123.22046332812238</v>
      </c>
      <c r="D111" s="24">
        <v>250</v>
      </c>
      <c r="R111" s="49">
        <v>46661</v>
      </c>
      <c r="S111" s="24">
        <v>234.55635046413698</v>
      </c>
      <c r="T111" s="24">
        <v>90.928664593155474</v>
      </c>
      <c r="U111" s="24">
        <v>234.55635046392536</v>
      </c>
      <c r="V111" s="24">
        <v>140.49180546300414</v>
      </c>
      <c r="W111" s="24">
        <v>234.55635046369633</v>
      </c>
      <c r="X111" s="24">
        <v>234.55635046396486</v>
      </c>
      <c r="AL111" s="49">
        <v>46661</v>
      </c>
      <c r="AM111" s="24">
        <v>-2.3587509601202328</v>
      </c>
      <c r="AN111" s="24">
        <v>-2.3587509608769324</v>
      </c>
      <c r="AO111" s="24">
        <v>300</v>
      </c>
      <c r="BA111" s="49">
        <v>46661</v>
      </c>
      <c r="BB111" s="24">
        <v>-2.3587509620682852</v>
      </c>
      <c r="BC111" s="24">
        <v>296.87046914258639</v>
      </c>
      <c r="BD111" s="24">
        <v>-2.3587509603565309</v>
      </c>
      <c r="BE111" s="24">
        <v>239.82410690461018</v>
      </c>
      <c r="BF111" s="24">
        <v>-2.3587509601646275</v>
      </c>
      <c r="BG111" s="24">
        <v>-2.3587509606683454</v>
      </c>
      <c r="BT111" s="49">
        <v>46661</v>
      </c>
      <c r="BU111" s="24">
        <v>14.930702346486214</v>
      </c>
      <c r="BV111" s="24">
        <v>14.930702346598991</v>
      </c>
      <c r="BW111" s="24">
        <v>20</v>
      </c>
      <c r="CJ111" s="49">
        <v>46661</v>
      </c>
      <c r="CK111" s="24">
        <v>199.78206079472329</v>
      </c>
      <c r="CL111" s="24">
        <v>311.17435573730836</v>
      </c>
      <c r="CM111" s="24">
        <v>400</v>
      </c>
      <c r="CZ111" s="49">
        <v>46661</v>
      </c>
      <c r="DA111" s="24">
        <v>-157.5747150623356</v>
      </c>
      <c r="DB111" s="24">
        <v>-193.12472592073027</v>
      </c>
      <c r="DC111" s="24">
        <v>-380</v>
      </c>
      <c r="DP111" s="49">
        <v>46661</v>
      </c>
      <c r="DQ111" s="24">
        <v>-103.8164694547886</v>
      </c>
      <c r="DR111" s="24">
        <v>-139.36648031324148</v>
      </c>
      <c r="DS111" s="24">
        <v>-320</v>
      </c>
      <c r="EF111" s="49">
        <v>46661</v>
      </c>
      <c r="EG111" s="24">
        <v>-1.3697487588615331E-10</v>
      </c>
      <c r="EH111" s="24">
        <v>352.14942083973409</v>
      </c>
      <c r="EI111" s="24">
        <v>199.78206079533922</v>
      </c>
      <c r="EJ111" s="24">
        <v>295.1030586017701</v>
      </c>
      <c r="EK111" s="24">
        <v>338.10643315612282</v>
      </c>
      <c r="EL111" s="24">
        <v>199.78206079645696</v>
      </c>
      <c r="EZ111" s="22">
        <v>46661</v>
      </c>
      <c r="FA111">
        <v>2.8407947807718301</v>
      </c>
      <c r="FB111">
        <v>2.8407947807718301</v>
      </c>
      <c r="FQ111" s="22">
        <v>46661</v>
      </c>
      <c r="FR111">
        <v>6.9462657847907394E-11</v>
      </c>
      <c r="FS111">
        <v>2.8407947807670553</v>
      </c>
      <c r="FT111">
        <v>2.8407947807670553</v>
      </c>
      <c r="FU111">
        <v>2.8407947807670553</v>
      </c>
      <c r="FV111">
        <v>2.8407947807670553</v>
      </c>
      <c r="FW111">
        <v>2.8407947807670411</v>
      </c>
    </row>
    <row r="112" spans="1:179" x14ac:dyDescent="0.2">
      <c r="A112" s="49">
        <v>46692</v>
      </c>
      <c r="B112" s="24">
        <v>30.027234980642561</v>
      </c>
      <c r="C112" s="24">
        <v>154.46865714179148</v>
      </c>
      <c r="D112" s="24">
        <v>250</v>
      </c>
      <c r="R112" s="49">
        <v>46692</v>
      </c>
      <c r="S112" s="24">
        <v>234.82680348996814</v>
      </c>
      <c r="T112" s="24">
        <v>90.57449583623486</v>
      </c>
      <c r="U112" s="24">
        <v>234.82680348979522</v>
      </c>
      <c r="V112" s="24">
        <v>95.182812732357434</v>
      </c>
      <c r="W112" s="24">
        <v>234.82680348930205</v>
      </c>
      <c r="X112" s="24">
        <v>234.82680349009161</v>
      </c>
      <c r="AL112" s="49">
        <v>46692</v>
      </c>
      <c r="AM112" s="24">
        <v>-2.4141689443204086</v>
      </c>
      <c r="AN112" s="24">
        <v>-2.4141689866664819</v>
      </c>
      <c r="AO112" s="24">
        <v>300</v>
      </c>
      <c r="BA112" s="49">
        <v>46692</v>
      </c>
      <c r="BB112" s="24">
        <v>-2.4141689457624693</v>
      </c>
      <c r="BC112" s="24">
        <v>296.44576391811944</v>
      </c>
      <c r="BD112" s="24">
        <v>37.071096688962285</v>
      </c>
      <c r="BE112" s="24">
        <v>284.49062785064308</v>
      </c>
      <c r="BF112" s="24">
        <v>-2.4141689445178542</v>
      </c>
      <c r="BG112" s="24">
        <v>-2.4141689451298305</v>
      </c>
      <c r="BT112" s="49">
        <v>46692</v>
      </c>
      <c r="BU112" s="24">
        <v>15.920875240655732</v>
      </c>
      <c r="BV112" s="24">
        <v>15.920875243511546</v>
      </c>
      <c r="BW112" s="24">
        <v>20</v>
      </c>
      <c r="CJ112" s="49">
        <v>46692</v>
      </c>
      <c r="CK112" s="24">
        <v>217.75946976287742</v>
      </c>
      <c r="CL112" s="24">
        <v>342.09592862225327</v>
      </c>
      <c r="CM112" s="24">
        <v>400</v>
      </c>
      <c r="CZ112" s="49">
        <v>46692</v>
      </c>
      <c r="DA112" s="24">
        <v>-170.61245212011272</v>
      </c>
      <c r="DB112" s="24">
        <v>-213.47921937517822</v>
      </c>
      <c r="DC112" s="24">
        <v>-380</v>
      </c>
      <c r="DP112" s="49">
        <v>46692</v>
      </c>
      <c r="DQ112" s="24">
        <v>-115.55739704839652</v>
      </c>
      <c r="DR112" s="24">
        <v>-158.42416430346202</v>
      </c>
      <c r="DS112" s="24">
        <v>-320</v>
      </c>
      <c r="EF112" s="49">
        <v>46692</v>
      </c>
      <c r="EG112" s="24">
        <v>-1.0127365612788708E-10</v>
      </c>
      <c r="EH112" s="24">
        <v>370.65287132802888</v>
      </c>
      <c r="EI112" s="24">
        <v>217.75946976252433</v>
      </c>
      <c r="EJ112" s="24">
        <v>358.69773526044537</v>
      </c>
      <c r="EK112" s="24">
        <v>348.04457642639807</v>
      </c>
      <c r="EL112" s="24">
        <v>217.75946976711452</v>
      </c>
      <c r="EZ112" s="22">
        <v>46692</v>
      </c>
      <c r="FA112">
        <v>2.9737735904927831</v>
      </c>
      <c r="FB112">
        <v>2.9737735904927831</v>
      </c>
      <c r="FQ112" s="22">
        <v>46692</v>
      </c>
      <c r="FR112">
        <v>5.1883830565202516E-11</v>
      </c>
      <c r="FS112">
        <v>2.9737735904912199</v>
      </c>
      <c r="FT112">
        <v>2.9737735904912199</v>
      </c>
      <c r="FU112">
        <v>2.9737735904912057</v>
      </c>
      <c r="FV112">
        <v>2.9737735904912057</v>
      </c>
      <c r="FW112">
        <v>2.9737735904911062</v>
      </c>
    </row>
    <row r="113" spans="1:179" x14ac:dyDescent="0.2">
      <c r="A113" s="49">
        <v>46722</v>
      </c>
      <c r="B113" s="24">
        <v>36.864783634567402</v>
      </c>
      <c r="C113" s="24">
        <v>195.67571748621572</v>
      </c>
      <c r="D113" s="24">
        <v>250</v>
      </c>
      <c r="R113" s="49">
        <v>46722</v>
      </c>
      <c r="S113" s="24">
        <v>234.58463031685216</v>
      </c>
      <c r="T113" s="24">
        <v>90.222333701213927</v>
      </c>
      <c r="U113" s="24">
        <v>234.58463031681089</v>
      </c>
      <c r="V113" s="24">
        <v>91.369899700374617</v>
      </c>
      <c r="W113" s="24">
        <v>234.58463031663206</v>
      </c>
      <c r="X113" s="24">
        <v>234.58463031689143</v>
      </c>
      <c r="AL113" s="49">
        <v>46722</v>
      </c>
      <c r="AM113" s="24">
        <v>-2.3357063862204086</v>
      </c>
      <c r="AN113" s="24">
        <v>33.897411668876885</v>
      </c>
      <c r="AO113" s="24">
        <v>300</v>
      </c>
      <c r="BA113" s="49">
        <v>46722</v>
      </c>
      <c r="BB113" s="24">
        <v>-2.335706387429525</v>
      </c>
      <c r="BC113" s="24">
        <v>296.74886437755475</v>
      </c>
      <c r="BD113" s="24">
        <v>40.373924272266095</v>
      </c>
      <c r="BE113" s="24">
        <v>288.2706862239952</v>
      </c>
      <c r="BF113" s="24">
        <v>-2.3357063863225846</v>
      </c>
      <c r="BG113" s="24">
        <v>-2.3357063880305304</v>
      </c>
      <c r="BT113" s="49">
        <v>46722</v>
      </c>
      <c r="BU113" s="24">
        <v>15.236425913582934</v>
      </c>
      <c r="BV113" s="24">
        <v>15.236425913597486</v>
      </c>
      <c r="BW113" s="24">
        <v>20</v>
      </c>
      <c r="CJ113" s="49">
        <v>46722</v>
      </c>
      <c r="CK113" s="24">
        <v>224.57323501039536</v>
      </c>
      <c r="CL113" s="24">
        <v>383.23773868422177</v>
      </c>
      <c r="CM113" s="24">
        <v>400</v>
      </c>
      <c r="CZ113" s="49">
        <v>46722</v>
      </c>
      <c r="DA113" s="24">
        <v>-162.63594168779673</v>
      </c>
      <c r="DB113" s="24">
        <v>-257.65815333445789</v>
      </c>
      <c r="DC113" s="24">
        <v>-380</v>
      </c>
      <c r="DP113" s="49">
        <v>46722</v>
      </c>
      <c r="DQ113" s="24">
        <v>-109.14358987048035</v>
      </c>
      <c r="DR113" s="24">
        <v>-204.16580151714152</v>
      </c>
      <c r="DS113" s="24">
        <v>-320</v>
      </c>
      <c r="EF113" s="49">
        <v>46722</v>
      </c>
      <c r="EG113" s="24">
        <v>-9.9387165164444013E-11</v>
      </c>
      <c r="EH113" s="24">
        <v>377.50984319700467</v>
      </c>
      <c r="EI113" s="24">
        <v>224.57323501328852</v>
      </c>
      <c r="EJ113" s="24">
        <v>369.03166504344478</v>
      </c>
      <c r="EK113" s="24">
        <v>358.51944869711008</v>
      </c>
      <c r="EL113" s="24">
        <v>224.5732350145793</v>
      </c>
      <c r="EZ113" s="22">
        <v>46722</v>
      </c>
      <c r="FA113">
        <v>2.8153844096959801</v>
      </c>
      <c r="FB113">
        <v>2.8153844096959801</v>
      </c>
      <c r="FQ113" s="22">
        <v>46722</v>
      </c>
      <c r="FR113">
        <v>4.5076831156620756E-11</v>
      </c>
      <c r="FS113">
        <v>2.8153844096945306</v>
      </c>
      <c r="FT113">
        <v>2.815384409694488</v>
      </c>
      <c r="FU113">
        <v>2.8153844096945306</v>
      </c>
      <c r="FV113">
        <v>2.8153844096945306</v>
      </c>
      <c r="FW113">
        <v>2.8153844096944454</v>
      </c>
    </row>
    <row r="114" spans="1:179" x14ac:dyDescent="0.2">
      <c r="A114" s="49">
        <v>46753</v>
      </c>
      <c r="B114" s="24">
        <v>196.68892898580918</v>
      </c>
      <c r="C114" s="24">
        <v>284.54366108206102</v>
      </c>
      <c r="D114" s="24">
        <v>250</v>
      </c>
      <c r="R114" s="49">
        <v>46753</v>
      </c>
      <c r="S114" s="24">
        <v>234.74061515521328</v>
      </c>
      <c r="T114" s="24">
        <v>89.873181498980955</v>
      </c>
      <c r="U114" s="24">
        <v>234.74061515221024</v>
      </c>
      <c r="V114" s="24">
        <v>89.873181498946906</v>
      </c>
      <c r="W114" s="24">
        <v>234.74061515225247</v>
      </c>
      <c r="X114" s="24">
        <v>234.74061515626727</v>
      </c>
      <c r="AL114" s="49">
        <v>46753</v>
      </c>
      <c r="AM114" s="24">
        <v>62.342712255427614</v>
      </c>
      <c r="AN114" s="24">
        <v>143.37664889733423</v>
      </c>
      <c r="AO114" s="24">
        <v>300</v>
      </c>
      <c r="BA114" s="49">
        <v>46753</v>
      </c>
      <c r="BB114" s="24">
        <v>130.82769444056424</v>
      </c>
      <c r="BC114" s="24">
        <v>296.82711765766669</v>
      </c>
      <c r="BD114" s="24">
        <v>65.276092794504393</v>
      </c>
      <c r="BE114" s="24">
        <v>296.82711760878101</v>
      </c>
      <c r="BF114" s="24">
        <v>129.17632637953477</v>
      </c>
      <c r="BG114" s="24">
        <v>62.342712329389258</v>
      </c>
      <c r="BT114" s="49">
        <v>46753</v>
      </c>
      <c r="BU114" s="24">
        <v>14.899564808791183</v>
      </c>
      <c r="BV114" s="24">
        <v>10.357941036072589</v>
      </c>
      <c r="BW114" s="24">
        <v>20</v>
      </c>
      <c r="CJ114" s="49">
        <v>46753</v>
      </c>
      <c r="CK114" s="24">
        <v>333.45394574842976</v>
      </c>
      <c r="CL114" s="24">
        <v>369.10331551761919</v>
      </c>
      <c r="CM114" s="24">
        <v>400</v>
      </c>
      <c r="CZ114" s="49">
        <v>46753</v>
      </c>
      <c r="DA114" s="24">
        <v>-211.27500653686002</v>
      </c>
      <c r="DB114" s="24">
        <v>-246.92437058483483</v>
      </c>
      <c r="DC114" s="24">
        <v>-380</v>
      </c>
      <c r="DP114" s="49">
        <v>46753</v>
      </c>
      <c r="DQ114" s="24">
        <v>-158.42565755895339</v>
      </c>
      <c r="DR114" s="24">
        <v>-194.0750216069282</v>
      </c>
      <c r="DS114" s="24">
        <v>-320</v>
      </c>
      <c r="EF114" s="49">
        <v>46753</v>
      </c>
      <c r="EG114" s="24">
        <v>-3.0279601048732729E-9</v>
      </c>
      <c r="EH114" s="24">
        <v>398.99298244439598</v>
      </c>
      <c r="EI114" s="24">
        <v>330.52056520934315</v>
      </c>
      <c r="EJ114" s="24">
        <v>398.99298244381816</v>
      </c>
      <c r="EK114" s="24">
        <v>398.9929824438031</v>
      </c>
      <c r="EL114" s="24">
        <v>333.45394581518326</v>
      </c>
      <c r="EZ114" s="22">
        <v>46753</v>
      </c>
      <c r="FA114">
        <v>2.7824494542292086</v>
      </c>
      <c r="FB114">
        <v>2.7824494542292086</v>
      </c>
      <c r="FQ114" s="22">
        <v>46753</v>
      </c>
      <c r="FR114">
        <v>8.7464968601125292E-10</v>
      </c>
      <c r="FS114">
        <v>6.2529466049454641E-9</v>
      </c>
      <c r="FT114">
        <v>2.7824494542303881</v>
      </c>
      <c r="FU114">
        <v>2.7824494542296065</v>
      </c>
      <c r="FV114">
        <v>2.7824494542303881</v>
      </c>
      <c r="FW114">
        <v>2.7824494542288392</v>
      </c>
    </row>
    <row r="115" spans="1:179" x14ac:dyDescent="0.2">
      <c r="A115" s="49">
        <v>46784</v>
      </c>
      <c r="B115" s="24">
        <v>181.24862076330362</v>
      </c>
      <c r="C115" s="24">
        <v>284.26432074609681</v>
      </c>
      <c r="D115" s="24">
        <v>250</v>
      </c>
      <c r="R115" s="49">
        <v>46784</v>
      </c>
      <c r="S115" s="24">
        <v>234.99861930304786</v>
      </c>
      <c r="T115" s="24">
        <v>89.526035918536138</v>
      </c>
      <c r="U115" s="24">
        <v>234.99861930240064</v>
      </c>
      <c r="V115" s="24">
        <v>89.526035918601451</v>
      </c>
      <c r="W115" s="24">
        <v>234.99861930241184</v>
      </c>
      <c r="X115" s="24">
        <v>234.99861930239467</v>
      </c>
      <c r="AL115" s="49">
        <v>46784</v>
      </c>
      <c r="AM115" s="24">
        <v>41.01613072337932</v>
      </c>
      <c r="AN115" s="24">
        <v>143.9874968676304</v>
      </c>
      <c r="AO115" s="24">
        <v>300</v>
      </c>
      <c r="BA115" s="49">
        <v>46784</v>
      </c>
      <c r="BB115" s="24">
        <v>109.41338315756065</v>
      </c>
      <c r="BC115" s="24">
        <v>296.20639187436205</v>
      </c>
      <c r="BD115" s="24">
        <v>67.79376683915666</v>
      </c>
      <c r="BE115" s="24">
        <v>296.20639187217404</v>
      </c>
      <c r="BF115" s="24">
        <v>81.968806206467548</v>
      </c>
      <c r="BG115" s="24">
        <v>41.016130723115907</v>
      </c>
      <c r="BT115" s="49">
        <v>46784</v>
      </c>
      <c r="BU115" s="24">
        <v>15.644951565012889</v>
      </c>
      <c r="BV115" s="24">
        <v>8.9674353835107468</v>
      </c>
      <c r="BW115" s="24">
        <v>20</v>
      </c>
      <c r="CJ115" s="49">
        <v>46784</v>
      </c>
      <c r="CK115" s="24">
        <v>316.43368327298776</v>
      </c>
      <c r="CL115" s="24">
        <v>390.77721112923791</v>
      </c>
      <c r="CM115" s="24">
        <v>400</v>
      </c>
      <c r="CZ115" s="49">
        <v>46784</v>
      </c>
      <c r="DA115" s="24">
        <v>-181.4206402451382</v>
      </c>
      <c r="DB115" s="24">
        <v>-255.76416816201527</v>
      </c>
      <c r="DC115" s="24">
        <v>-380</v>
      </c>
      <c r="DP115" s="49">
        <v>46784</v>
      </c>
      <c r="DQ115" s="24">
        <v>-126.49703315179795</v>
      </c>
      <c r="DR115" s="24">
        <v>-200.84056106867502</v>
      </c>
      <c r="DS115" s="24">
        <v>-320</v>
      </c>
      <c r="EF115" s="49">
        <v>46784</v>
      </c>
      <c r="EG115" s="24">
        <v>-4.3598724630555807E-10</v>
      </c>
      <c r="EH115" s="24">
        <v>398.92176031866956</v>
      </c>
      <c r="EI115" s="24">
        <v>289.65604715797241</v>
      </c>
      <c r="EJ115" s="24">
        <v>398.92176031870343</v>
      </c>
      <c r="EK115" s="24">
        <v>398.92176031864284</v>
      </c>
      <c r="EL115" s="24">
        <v>316.43368327287993</v>
      </c>
      <c r="EZ115" s="22">
        <v>46784</v>
      </c>
      <c r="FA115">
        <v>2.9346324217476649</v>
      </c>
      <c r="FB115">
        <v>2.9346324217622168</v>
      </c>
      <c r="FQ115" s="22">
        <v>46784</v>
      </c>
      <c r="FR115">
        <v>1.3129408671375131E-10</v>
      </c>
      <c r="FS115">
        <v>2.3942448024172336E-10</v>
      </c>
      <c r="FT115">
        <v>2.9346324217540598</v>
      </c>
      <c r="FU115">
        <v>2.9346324207498498</v>
      </c>
      <c r="FV115">
        <v>2.9346324217540598</v>
      </c>
      <c r="FW115">
        <v>2.9346324217540598</v>
      </c>
    </row>
    <row r="116" spans="1:179" x14ac:dyDescent="0.2">
      <c r="A116" s="49">
        <v>46813</v>
      </c>
      <c r="B116" s="24">
        <v>64.421665044701513</v>
      </c>
      <c r="C116" s="24">
        <v>216.64004483394785</v>
      </c>
      <c r="D116" s="24">
        <v>250</v>
      </c>
      <c r="R116" s="49">
        <v>46813</v>
      </c>
      <c r="S116" s="24">
        <v>234.63507715234573</v>
      </c>
      <c r="T116" s="24">
        <v>89.181900273517442</v>
      </c>
      <c r="U116" s="24">
        <v>234.63507715192736</v>
      </c>
      <c r="V116" s="24">
        <v>89.181900274101281</v>
      </c>
      <c r="W116" s="24">
        <v>234.63507714780565</v>
      </c>
      <c r="X116" s="24">
        <v>234.63507715191309</v>
      </c>
      <c r="AL116" s="49">
        <v>46813</v>
      </c>
      <c r="AM116" s="24">
        <v>7.8127241275797132</v>
      </c>
      <c r="AN116" s="24">
        <v>112.72064329974819</v>
      </c>
      <c r="AO116" s="24">
        <v>300</v>
      </c>
      <c r="BA116" s="49">
        <v>46813</v>
      </c>
      <c r="BB116" s="24">
        <v>75.660661847678682</v>
      </c>
      <c r="BC116" s="24">
        <v>296.59333164174399</v>
      </c>
      <c r="BD116" s="24">
        <v>47.017918062661607</v>
      </c>
      <c r="BE116" s="24">
        <v>295.41680074825234</v>
      </c>
      <c r="BF116" s="24">
        <v>7.8127242577014329</v>
      </c>
      <c r="BG116" s="24">
        <v>7.8127241278282895</v>
      </c>
      <c r="BT116" s="49">
        <v>46813</v>
      </c>
      <c r="BU116" s="24">
        <v>14.971977485984098</v>
      </c>
      <c r="BV116" s="24">
        <v>14.971977486064134</v>
      </c>
      <c r="BW116" s="24">
        <v>20</v>
      </c>
      <c r="CJ116" s="49">
        <v>46813</v>
      </c>
      <c r="CK116" s="24">
        <v>200.35770337464601</v>
      </c>
      <c r="CL116" s="24">
        <v>356.57396538106332</v>
      </c>
      <c r="CM116" s="24">
        <v>400</v>
      </c>
      <c r="CZ116" s="49">
        <v>46813</v>
      </c>
      <c r="DA116" s="24">
        <v>-118.73553513799561</v>
      </c>
      <c r="DB116" s="24">
        <v>-219.79140510887373</v>
      </c>
      <c r="DC116" s="24">
        <v>-380</v>
      </c>
      <c r="DP116" s="49">
        <v>46813</v>
      </c>
      <c r="DQ116" s="24">
        <v>-65.670736380736344</v>
      </c>
      <c r="DR116" s="24">
        <v>-166.72660635161446</v>
      </c>
      <c r="DS116" s="24">
        <v>-320</v>
      </c>
      <c r="EF116" s="49">
        <v>46813</v>
      </c>
      <c r="EG116" s="24">
        <v>-7.3585582072155375E-10</v>
      </c>
      <c r="EH116" s="24">
        <v>398.98837552524412</v>
      </c>
      <c r="EI116" s="24">
        <v>161.15250948452069</v>
      </c>
      <c r="EJ116" s="24">
        <v>313.73149037431943</v>
      </c>
      <c r="EK116" s="24">
        <v>328.43365434134017</v>
      </c>
      <c r="EL116" s="24">
        <v>200.35770337362698</v>
      </c>
      <c r="EZ116" s="22">
        <v>46813</v>
      </c>
      <c r="FA116">
        <v>2.7687347812316148</v>
      </c>
      <c r="FB116">
        <v>2.7687347812316148</v>
      </c>
      <c r="FQ116" s="22">
        <v>46813</v>
      </c>
      <c r="FR116">
        <v>1.3791634501103545E-10</v>
      </c>
      <c r="FS116">
        <v>2.7687347776669924</v>
      </c>
      <c r="FT116">
        <v>2.7687347812384502</v>
      </c>
      <c r="FU116">
        <v>2.7687347812377254</v>
      </c>
      <c r="FV116">
        <v>2.7687347812383223</v>
      </c>
      <c r="FW116">
        <v>2.7687347812384928</v>
      </c>
    </row>
    <row r="117" spans="1:179" x14ac:dyDescent="0.2">
      <c r="A117" s="49">
        <v>46844</v>
      </c>
      <c r="B117" s="24">
        <v>171.6622446925204</v>
      </c>
      <c r="C117" s="24">
        <v>312.3537475112247</v>
      </c>
      <c r="D117" s="24">
        <v>250</v>
      </c>
      <c r="R117" s="49">
        <v>46844</v>
      </c>
      <c r="S117" s="24">
        <v>234.98956539410864</v>
      </c>
      <c r="T117" s="24">
        <v>88.839771245109262</v>
      </c>
      <c r="U117" s="24">
        <v>234.9895653940996</v>
      </c>
      <c r="V117" s="24">
        <v>88.839771245056284</v>
      </c>
      <c r="W117" s="24">
        <v>234.989565394225</v>
      </c>
      <c r="X117" s="24">
        <v>234.98956539411915</v>
      </c>
      <c r="AL117" s="49">
        <v>46844</v>
      </c>
      <c r="AM117" s="24">
        <v>51.296707721572602</v>
      </c>
      <c r="AN117" s="24">
        <v>164.96019379521022</v>
      </c>
      <c r="AO117" s="24">
        <v>300</v>
      </c>
      <c r="BA117" s="49">
        <v>46844</v>
      </c>
      <c r="BB117" s="24">
        <v>119.69272704037115</v>
      </c>
      <c r="BC117" s="24">
        <v>296.07394490005311</v>
      </c>
      <c r="BD117" s="24">
        <v>60.551427945170133</v>
      </c>
      <c r="BE117" s="24">
        <v>296.07394490427077</v>
      </c>
      <c r="BF117" s="24">
        <v>78.661539649259737</v>
      </c>
      <c r="BG117" s="24">
        <v>51.296707721150995</v>
      </c>
      <c r="BT117" s="49">
        <v>46844</v>
      </c>
      <c r="BU117" s="24">
        <v>15.697369110115687</v>
      </c>
      <c r="BV117" s="24">
        <v>6.9514131289506622</v>
      </c>
      <c r="BW117" s="24">
        <v>20</v>
      </c>
      <c r="CJ117" s="49">
        <v>46844</v>
      </c>
      <c r="CK117" s="24">
        <v>306.3195873270015</v>
      </c>
      <c r="CL117" s="24">
        <v>369.53065299267291</v>
      </c>
      <c r="CM117" s="24">
        <v>400</v>
      </c>
      <c r="CZ117" s="49">
        <v>46844</v>
      </c>
      <c r="DA117" s="24">
        <v>-183.98810593469534</v>
      </c>
      <c r="DB117" s="24">
        <v>-234.10830232402077</v>
      </c>
      <c r="DC117" s="24">
        <v>-380</v>
      </c>
      <c r="DP117" s="49">
        <v>46844</v>
      </c>
      <c r="DQ117" s="24">
        <v>-129.29114618385211</v>
      </c>
      <c r="DR117" s="24">
        <v>-182.33888645959087</v>
      </c>
      <c r="DS117" s="24">
        <v>-320</v>
      </c>
      <c r="EF117" s="49">
        <v>46844</v>
      </c>
      <c r="EG117" s="24">
        <v>-8.2014395275109564E-12</v>
      </c>
      <c r="EH117" s="24">
        <v>398.93678611440464</v>
      </c>
      <c r="EI117" s="24">
        <v>297.06486710166075</v>
      </c>
      <c r="EJ117" s="24">
        <v>398.93678611422143</v>
      </c>
      <c r="EK117" s="24">
        <v>398.93678611437298</v>
      </c>
      <c r="EL117" s="24">
        <v>306.31958732617494</v>
      </c>
      <c r="EZ117" s="22">
        <v>46844</v>
      </c>
      <c r="FA117">
        <v>2.9275438865151955</v>
      </c>
      <c r="FB117">
        <v>0</v>
      </c>
      <c r="FQ117" s="22">
        <v>46844</v>
      </c>
      <c r="FR117">
        <v>2.8563817977556027E-12</v>
      </c>
      <c r="FS117">
        <v>1.6058265828178264E-12</v>
      </c>
      <c r="FT117">
        <v>2.9275438865164602</v>
      </c>
      <c r="FU117">
        <v>2.927543886516446</v>
      </c>
      <c r="FV117">
        <v>2.9275438865164176</v>
      </c>
      <c r="FW117">
        <v>2.927543886516446</v>
      </c>
    </row>
    <row r="118" spans="1:179" x14ac:dyDescent="0.2">
      <c r="A118" s="49">
        <v>46874</v>
      </c>
      <c r="B118" s="24">
        <v>66.710235935733749</v>
      </c>
      <c r="C118" s="24">
        <v>266.93811598069055</v>
      </c>
      <c r="D118" s="24">
        <v>250</v>
      </c>
      <c r="R118" s="49">
        <v>46874</v>
      </c>
      <c r="S118" s="24">
        <v>234.76961569266314</v>
      </c>
      <c r="T118" s="24">
        <v>88.499648841189128</v>
      </c>
      <c r="U118" s="24">
        <v>234.76961569197579</v>
      </c>
      <c r="V118" s="24">
        <v>88.49964884115775</v>
      </c>
      <c r="W118" s="24">
        <v>234.76961569197414</v>
      </c>
      <c r="X118" s="24">
        <v>234.76961569198477</v>
      </c>
      <c r="AL118" s="49">
        <v>46874</v>
      </c>
      <c r="AM118" s="24">
        <v>11.284209875127999</v>
      </c>
      <c r="AN118" s="24">
        <v>141.61757708954974</v>
      </c>
      <c r="AO118" s="24">
        <v>300</v>
      </c>
      <c r="BA118" s="49">
        <v>46874</v>
      </c>
      <c r="BB118" s="24">
        <v>79.70276580996574</v>
      </c>
      <c r="BC118" s="24">
        <v>296.19358324510893</v>
      </c>
      <c r="BD118" s="24">
        <v>48.029942166584561</v>
      </c>
      <c r="BE118" s="24">
        <v>296.19358323915583</v>
      </c>
      <c r="BF118" s="24">
        <v>11.28420987504424</v>
      </c>
      <c r="BG118" s="24">
        <v>11.284209875343521</v>
      </c>
      <c r="BT118" s="49">
        <v>46874</v>
      </c>
      <c r="BU118" s="24">
        <v>15.332549309241585</v>
      </c>
      <c r="BV118" s="24">
        <v>12.74917386159359</v>
      </c>
      <c r="BW118" s="24">
        <v>20</v>
      </c>
      <c r="CJ118" s="49">
        <v>46874</v>
      </c>
      <c r="CK118" s="24">
        <v>204.98642874360121</v>
      </c>
      <c r="CL118" s="24">
        <v>398.96336298453753</v>
      </c>
      <c r="CM118" s="24">
        <v>400</v>
      </c>
      <c r="CZ118" s="49">
        <v>46874</v>
      </c>
      <c r="DA118" s="24">
        <v>-143.51671200839337</v>
      </c>
      <c r="DB118" s="24">
        <v>-272.84784846933326</v>
      </c>
      <c r="DC118" s="24">
        <v>-380</v>
      </c>
      <c r="DP118" s="49">
        <v>46874</v>
      </c>
      <c r="DQ118" s="24">
        <v>-89.636219215171877</v>
      </c>
      <c r="DR118" s="24">
        <v>-218.96735567616997</v>
      </c>
      <c r="DS118" s="24">
        <v>-320</v>
      </c>
      <c r="EF118" s="49">
        <v>46874</v>
      </c>
      <c r="EG118" s="24">
        <v>-1.9150956376279282E-9</v>
      </c>
      <c r="EH118" s="24">
        <v>398.96336368751446</v>
      </c>
      <c r="EI118" s="24">
        <v>168.24069645139826</v>
      </c>
      <c r="EJ118" s="24">
        <v>322.60455483112031</v>
      </c>
      <c r="EK118" s="24">
        <v>329.43042219779909</v>
      </c>
      <c r="EL118" s="24">
        <v>204.98642874366649</v>
      </c>
      <c r="EZ118" s="22">
        <v>46874</v>
      </c>
      <c r="FA118">
        <v>2.8414139315573266</v>
      </c>
      <c r="FB118">
        <v>2.8414139315573266</v>
      </c>
      <c r="FQ118" s="22">
        <v>46874</v>
      </c>
      <c r="FR118">
        <v>1.7793411188904429E-10</v>
      </c>
      <c r="FS118">
        <v>2.8414139315449631</v>
      </c>
      <c r="FT118">
        <v>2.8414139315682121</v>
      </c>
      <c r="FU118">
        <v>2.8414139315681979</v>
      </c>
      <c r="FV118">
        <v>2.8414139315682263</v>
      </c>
      <c r="FW118">
        <v>2.8414139315681979</v>
      </c>
    </row>
    <row r="119" spans="1:179" x14ac:dyDescent="0.2">
      <c r="A119" s="49">
        <v>46905</v>
      </c>
      <c r="B119" s="24">
        <v>57.204204151858335</v>
      </c>
      <c r="C119" s="24">
        <v>223.4398618845355</v>
      </c>
      <c r="D119" s="24">
        <v>250</v>
      </c>
      <c r="R119" s="49">
        <v>46905</v>
      </c>
      <c r="S119" s="24">
        <v>234.9242512582635</v>
      </c>
      <c r="T119" s="24">
        <v>88.162536370023986</v>
      </c>
      <c r="U119" s="24">
        <v>234.92425125826219</v>
      </c>
      <c r="V119" s="24">
        <v>127.66516600495117</v>
      </c>
      <c r="W119" s="24">
        <v>234.92425125822524</v>
      </c>
      <c r="X119" s="24">
        <v>234.9242512582299</v>
      </c>
      <c r="AL119" s="49">
        <v>46905</v>
      </c>
      <c r="AM119" s="24">
        <v>0</v>
      </c>
      <c r="AN119" s="24">
        <v>114.36621303268475</v>
      </c>
      <c r="AO119" s="24">
        <v>300</v>
      </c>
      <c r="BA119" s="49">
        <v>46905</v>
      </c>
      <c r="BB119" s="24">
        <v>35.249538557958715</v>
      </c>
      <c r="BC119" s="24">
        <v>295.82945052341285</v>
      </c>
      <c r="BD119" s="24">
        <v>1.8886348377109812</v>
      </c>
      <c r="BE119" s="24">
        <v>249.62984343888081</v>
      </c>
      <c r="BF119" s="24">
        <v>7.1622707764618099E-12</v>
      </c>
      <c r="BG119" s="24">
        <v>4.8152060116990469E-10</v>
      </c>
      <c r="BT119" s="49">
        <v>46905</v>
      </c>
      <c r="BU119" s="24">
        <v>15.994704219174309</v>
      </c>
      <c r="BV119" s="24">
        <v>15.99470421915612</v>
      </c>
      <c r="BW119" s="24">
        <v>20</v>
      </c>
      <c r="CJ119" s="49">
        <v>46905</v>
      </c>
      <c r="CK119" s="24">
        <v>161.84504229460981</v>
      </c>
      <c r="CL119" s="24">
        <v>361.017502161636</v>
      </c>
      <c r="CM119" s="24">
        <v>400</v>
      </c>
      <c r="CZ119" s="49">
        <v>46905</v>
      </c>
      <c r="DA119" s="24">
        <v>-118.84684426931199</v>
      </c>
      <c r="DB119" s="24">
        <v>-242.61199836462038</v>
      </c>
      <c r="DC119" s="24">
        <v>-380</v>
      </c>
      <c r="DP119" s="49">
        <v>46905</v>
      </c>
      <c r="DQ119" s="24">
        <v>-63.844502065272536</v>
      </c>
      <c r="DR119" s="24">
        <v>-187.60965616058093</v>
      </c>
      <c r="DS119" s="24">
        <v>-320</v>
      </c>
      <c r="EF119" s="49">
        <v>46905</v>
      </c>
      <c r="EG119" s="24">
        <v>-1.7766232929261605E-10</v>
      </c>
      <c r="EH119" s="24">
        <v>398.93095471767691</v>
      </c>
      <c r="EI119" s="24">
        <v>159.95640745746178</v>
      </c>
      <c r="EJ119" s="24">
        <v>268.5088606006093</v>
      </c>
      <c r="EK119" s="24">
        <v>280.51851630142414</v>
      </c>
      <c r="EL119" s="24">
        <v>161.84504229513533</v>
      </c>
      <c r="EZ119" s="22">
        <v>46905</v>
      </c>
      <c r="FA119">
        <v>2.9473689283040585</v>
      </c>
      <c r="FB119">
        <v>2.9473689283040585</v>
      </c>
      <c r="FQ119" s="22">
        <v>46905</v>
      </c>
      <c r="FR119">
        <v>7.0627947934553958E-12</v>
      </c>
      <c r="FS119">
        <v>2.9473689282946509</v>
      </c>
      <c r="FT119">
        <v>2.9473689282994258</v>
      </c>
      <c r="FU119">
        <v>2.9473689282993973</v>
      </c>
      <c r="FV119">
        <v>2.9473689282994258</v>
      </c>
      <c r="FW119">
        <v>2.9473689282994258</v>
      </c>
    </row>
    <row r="120" spans="1:179" x14ac:dyDescent="0.2">
      <c r="A120" s="49">
        <v>46935</v>
      </c>
      <c r="B120" s="24">
        <v>79.455736396258544</v>
      </c>
      <c r="C120" s="24">
        <v>79.45573640472935</v>
      </c>
      <c r="D120" s="24">
        <v>250</v>
      </c>
      <c r="R120" s="49">
        <v>46935</v>
      </c>
      <c r="S120" s="24">
        <v>234.65670342114396</v>
      </c>
      <c r="T120" s="24">
        <v>87.826427209854842</v>
      </c>
      <c r="U120" s="24">
        <v>234.65670342035281</v>
      </c>
      <c r="V120" s="24">
        <v>197.89987360221119</v>
      </c>
      <c r="W120" s="24">
        <v>234.65670342114583</v>
      </c>
      <c r="X120" s="24">
        <v>234.65670342114345</v>
      </c>
      <c r="AL120" s="49">
        <v>46935</v>
      </c>
      <c r="AM120" s="24">
        <v>-2.3544074589153752</v>
      </c>
      <c r="AN120" s="24">
        <v>-2.3544074589153752</v>
      </c>
      <c r="AO120" s="24">
        <v>300</v>
      </c>
      <c r="BA120" s="49">
        <v>46935</v>
      </c>
      <c r="BB120" s="24">
        <v>-2.3544074589645447</v>
      </c>
      <c r="BC120" s="24">
        <v>289.58011111946246</v>
      </c>
      <c r="BD120" s="24">
        <v>-2.3544074589068771</v>
      </c>
      <c r="BE120" s="24">
        <v>179.3094613990375</v>
      </c>
      <c r="BF120" s="24">
        <v>-2.3544074588481578</v>
      </c>
      <c r="BG120" s="24">
        <v>-2.354407458958292</v>
      </c>
      <c r="BT120" s="49">
        <v>46935</v>
      </c>
      <c r="BU120" s="24">
        <v>15.223104466116638</v>
      </c>
      <c r="BV120" s="24">
        <v>15.223104465625511</v>
      </c>
      <c r="BW120" s="24">
        <v>20</v>
      </c>
      <c r="CJ120" s="49">
        <v>46935</v>
      </c>
      <c r="CK120" s="24">
        <v>178.38949229482932</v>
      </c>
      <c r="CL120" s="24">
        <v>178.38949230261278</v>
      </c>
      <c r="CM120" s="24">
        <v>400</v>
      </c>
      <c r="CZ120" s="49">
        <v>46935</v>
      </c>
      <c r="DA120" s="24">
        <v>-135.99458455067361</v>
      </c>
      <c r="DB120" s="24">
        <v>-135.99458455882268</v>
      </c>
      <c r="DC120" s="24">
        <v>-380</v>
      </c>
      <c r="DP120" s="49">
        <v>46935</v>
      </c>
      <c r="DQ120" s="24">
        <v>-82.224441446305718</v>
      </c>
      <c r="DR120" s="24">
        <v>-82.224441454396583</v>
      </c>
      <c r="DS120" s="24">
        <v>-320</v>
      </c>
      <c r="EF120" s="49">
        <v>46935</v>
      </c>
      <c r="EG120" s="24">
        <v>0</v>
      </c>
      <c r="EH120" s="24">
        <v>366.89489778104138</v>
      </c>
      <c r="EI120" s="24">
        <v>178.38949229969978</v>
      </c>
      <c r="EJ120" s="24">
        <v>216.39577844143318</v>
      </c>
      <c r="EK120" s="24">
        <v>273.33214365074355</v>
      </c>
      <c r="EL120" s="24">
        <v>178.38949229483009</v>
      </c>
      <c r="EZ120" s="22">
        <v>46935</v>
      </c>
      <c r="FA120">
        <v>2.8041755125741474</v>
      </c>
      <c r="FB120">
        <v>2.8041755125741474</v>
      </c>
      <c r="FQ120" s="22">
        <v>46935</v>
      </c>
      <c r="FR120">
        <v>0</v>
      </c>
      <c r="FS120">
        <v>2.8041755125755685</v>
      </c>
      <c r="FT120">
        <v>2.8041755125755401</v>
      </c>
      <c r="FU120">
        <v>2.8041755125755685</v>
      </c>
      <c r="FV120">
        <v>2.8041755125755685</v>
      </c>
      <c r="FW120">
        <v>2.8041755125755685</v>
      </c>
    </row>
    <row r="121" spans="1:179" x14ac:dyDescent="0.2">
      <c r="A121" s="49">
        <v>46966</v>
      </c>
      <c r="B121" s="24">
        <v>88.202522585220777</v>
      </c>
      <c r="C121" s="24">
        <v>88.202523172905444</v>
      </c>
      <c r="D121" s="24">
        <v>250</v>
      </c>
      <c r="R121" s="49">
        <v>46966</v>
      </c>
      <c r="S121" s="24">
        <v>234.82129432938126</v>
      </c>
      <c r="T121" s="24">
        <v>87.494331293267578</v>
      </c>
      <c r="U121" s="24">
        <v>234.82129432718085</v>
      </c>
      <c r="V121" s="24">
        <v>191.68812898595945</v>
      </c>
      <c r="W121" s="24">
        <v>234.82129432765987</v>
      </c>
      <c r="X121" s="24">
        <v>234.82129432719057</v>
      </c>
      <c r="AL121" s="49">
        <v>46966</v>
      </c>
      <c r="AM121" s="24">
        <v>-2.400451819121372</v>
      </c>
      <c r="AN121" s="24">
        <v>-2.400451819121372</v>
      </c>
      <c r="AO121" s="24">
        <v>300</v>
      </c>
      <c r="BA121" s="49">
        <v>46966</v>
      </c>
      <c r="BB121" s="24">
        <v>-2.4004518236012871</v>
      </c>
      <c r="BC121" s="24">
        <v>295.76228884231244</v>
      </c>
      <c r="BD121" s="24">
        <v>-2.4004518191329964</v>
      </c>
      <c r="BE121" s="24">
        <v>185.03405181796182</v>
      </c>
      <c r="BF121" s="24">
        <v>-2.4004518225971196</v>
      </c>
      <c r="BG121" s="24">
        <v>-2.400451819213572</v>
      </c>
      <c r="BT121" s="49">
        <v>46966</v>
      </c>
      <c r="BU121" s="24">
        <v>15.505780177169072</v>
      </c>
      <c r="BV121" s="24">
        <v>15.505780177176348</v>
      </c>
      <c r="BW121" s="24">
        <v>20</v>
      </c>
      <c r="CJ121" s="49">
        <v>46966</v>
      </c>
      <c r="CK121" s="24">
        <v>187.54308680602662</v>
      </c>
      <c r="CL121" s="24">
        <v>187.5430874266076</v>
      </c>
      <c r="CM121" s="24">
        <v>400</v>
      </c>
      <c r="CZ121" s="49">
        <v>46966</v>
      </c>
      <c r="DA121" s="24">
        <v>-144.73081561824074</v>
      </c>
      <c r="DB121" s="24">
        <v>-144.73081612685928</v>
      </c>
      <c r="DC121" s="24">
        <v>-380</v>
      </c>
      <c r="DP121" s="49">
        <v>46966</v>
      </c>
      <c r="DQ121" s="24">
        <v>-90.170145286887418</v>
      </c>
      <c r="DR121" s="24">
        <v>-90.17014579550596</v>
      </c>
      <c r="DS121" s="24">
        <v>-320</v>
      </c>
      <c r="EF121" s="49">
        <v>46966</v>
      </c>
      <c r="EG121" s="24">
        <v>-3.0448159549223419E-9</v>
      </c>
      <c r="EH121" s="24">
        <v>382.82194688117858</v>
      </c>
      <c r="EI121" s="24">
        <v>187.54308680560803</v>
      </c>
      <c r="EJ121" s="24">
        <v>231.95557702713486</v>
      </c>
      <c r="EK121" s="24">
        <v>276.65858383722303</v>
      </c>
      <c r="EL121" s="24">
        <v>187.54308680878938</v>
      </c>
      <c r="EZ121" s="22">
        <v>46966</v>
      </c>
      <c r="FA121">
        <v>2.8939328786218539</v>
      </c>
      <c r="FB121">
        <v>2.8939328786218539</v>
      </c>
      <c r="FQ121" s="22">
        <v>46966</v>
      </c>
      <c r="FR121">
        <v>9.2231289272604045E-10</v>
      </c>
      <c r="FS121">
        <v>2.8939328786189549</v>
      </c>
      <c r="FT121">
        <v>2.8939328786189549</v>
      </c>
      <c r="FU121">
        <v>2.8939328786189549</v>
      </c>
      <c r="FV121">
        <v>2.8939328786187417</v>
      </c>
      <c r="FW121">
        <v>2.8939328786189549</v>
      </c>
    </row>
    <row r="122" spans="1:179" x14ac:dyDescent="0.2">
      <c r="A122" s="49">
        <v>46997</v>
      </c>
      <c r="B122" s="24">
        <v>97.342098035055415</v>
      </c>
      <c r="C122" s="24">
        <v>97.342099019257489</v>
      </c>
      <c r="D122" s="24">
        <v>250</v>
      </c>
      <c r="R122" s="49">
        <v>46997</v>
      </c>
      <c r="S122" s="24">
        <v>235.00556267851931</v>
      </c>
      <c r="T122" s="24">
        <v>87.163238687687965</v>
      </c>
      <c r="U122" s="24">
        <v>235.0055626776508</v>
      </c>
      <c r="V122" s="24">
        <v>193.771867480124</v>
      </c>
      <c r="W122" s="24">
        <v>235.00556267778666</v>
      </c>
      <c r="X122" s="24">
        <v>235.00556267764944</v>
      </c>
      <c r="AL122" s="49">
        <v>46997</v>
      </c>
      <c r="AM122" s="24">
        <v>-2.4500948554195929</v>
      </c>
      <c r="AN122" s="24">
        <v>-2.4500948554195929</v>
      </c>
      <c r="AO122" s="24">
        <v>300</v>
      </c>
      <c r="BA122" s="49">
        <v>46997</v>
      </c>
      <c r="BB122" s="24">
        <v>-2.450094856551317</v>
      </c>
      <c r="BC122" s="24">
        <v>290.71722280415037</v>
      </c>
      <c r="BD122" s="24">
        <v>-2.4500948554088495</v>
      </c>
      <c r="BE122" s="24">
        <v>182.38371270171689</v>
      </c>
      <c r="BF122" s="24">
        <v>-2.4500948566446255</v>
      </c>
      <c r="BG122" s="24">
        <v>-2.4500948554033641</v>
      </c>
      <c r="BT122" s="49">
        <v>46997</v>
      </c>
      <c r="BU122" s="24">
        <v>16.153792709137633</v>
      </c>
      <c r="BV122" s="24">
        <v>16.153792709159461</v>
      </c>
      <c r="BW122" s="24">
        <v>20</v>
      </c>
      <c r="CJ122" s="49">
        <v>46997</v>
      </c>
      <c r="CK122" s="24">
        <v>197.18323004139165</v>
      </c>
      <c r="CL122" s="24">
        <v>197.1832310918835</v>
      </c>
      <c r="CM122" s="24">
        <v>400</v>
      </c>
      <c r="CZ122" s="49">
        <v>46997</v>
      </c>
      <c r="DA122" s="24">
        <v>-153.68831071222667</v>
      </c>
      <c r="DB122" s="24">
        <v>-153.68831152789062</v>
      </c>
      <c r="DC122" s="24">
        <v>-380</v>
      </c>
      <c r="DP122" s="49">
        <v>46997</v>
      </c>
      <c r="DQ122" s="24">
        <v>-98.016059492074419</v>
      </c>
      <c r="DR122" s="24">
        <v>-98.016060307796579</v>
      </c>
      <c r="DS122" s="24">
        <v>-320</v>
      </c>
      <c r="EF122" s="49">
        <v>46997</v>
      </c>
      <c r="EG122" s="24">
        <v>-1.1450413950342408E-9</v>
      </c>
      <c r="EH122" s="24">
        <v>385.35862065343395</v>
      </c>
      <c r="EI122" s="24">
        <v>197.18323004135954</v>
      </c>
      <c r="EJ122" s="24">
        <v>239.72826083710066</v>
      </c>
      <c r="EK122" s="24">
        <v>281.58637051248195</v>
      </c>
      <c r="EL122" s="24">
        <v>197.18323004353962</v>
      </c>
      <c r="EZ122" s="22">
        <v>46997</v>
      </c>
      <c r="FA122">
        <v>2.9985257634107256</v>
      </c>
      <c r="FB122">
        <v>2.9985257634107256</v>
      </c>
      <c r="FQ122" s="22">
        <v>46997</v>
      </c>
      <c r="FR122">
        <v>3.2628122426103801E-10</v>
      </c>
      <c r="FS122">
        <v>2.9985257634172342</v>
      </c>
      <c r="FT122">
        <v>2.9985257634172342</v>
      </c>
      <c r="FU122">
        <v>2.9985257634172342</v>
      </c>
      <c r="FV122">
        <v>2.9985257634171631</v>
      </c>
      <c r="FW122">
        <v>2.9985257634172342</v>
      </c>
    </row>
    <row r="123" spans="1:179" x14ac:dyDescent="0.2">
      <c r="A123" s="49">
        <v>47027</v>
      </c>
      <c r="B123" s="24">
        <v>89.234479241495023</v>
      </c>
      <c r="C123" s="24">
        <v>89.234479303257672</v>
      </c>
      <c r="D123" s="24">
        <v>250</v>
      </c>
      <c r="R123" s="49">
        <v>47027</v>
      </c>
      <c r="S123" s="24">
        <v>234.82638582809415</v>
      </c>
      <c r="T123" s="24">
        <v>86.835156014847541</v>
      </c>
      <c r="U123" s="24">
        <v>234.82638582726474</v>
      </c>
      <c r="V123" s="24">
        <v>191.50608740687977</v>
      </c>
      <c r="W123" s="24">
        <v>234.82638582727128</v>
      </c>
      <c r="X123" s="24">
        <v>234.82638582727185</v>
      </c>
      <c r="AL123" s="49">
        <v>47027</v>
      </c>
      <c r="AM123" s="24">
        <v>-2.3961712052987423</v>
      </c>
      <c r="AN123" s="24">
        <v>-2.3961712052987423</v>
      </c>
      <c r="AO123" s="24">
        <v>300</v>
      </c>
      <c r="BA123" s="49">
        <v>47027</v>
      </c>
      <c r="BB123" s="24">
        <v>-2.3961712062416041</v>
      </c>
      <c r="BC123" s="24">
        <v>295.62061884880933</v>
      </c>
      <c r="BD123" s="24">
        <v>-2.3961712053664428</v>
      </c>
      <c r="BE123" s="24">
        <v>184.59067961435511</v>
      </c>
      <c r="BF123" s="24">
        <v>-2.3961712053325073</v>
      </c>
      <c r="BG123" s="24">
        <v>-2.3961712053270787</v>
      </c>
      <c r="BT123" s="49">
        <v>47027</v>
      </c>
      <c r="BU123" s="24">
        <v>15.481112595691229</v>
      </c>
      <c r="BV123" s="24">
        <v>15.481112595676677</v>
      </c>
      <c r="BW123" s="24">
        <v>20</v>
      </c>
      <c r="CJ123" s="49">
        <v>47027</v>
      </c>
      <c r="CK123" s="24">
        <v>188.81122287857579</v>
      </c>
      <c r="CL123" s="24">
        <v>188.8112229344224</v>
      </c>
      <c r="CM123" s="24">
        <v>400</v>
      </c>
      <c r="CZ123" s="49">
        <v>47027</v>
      </c>
      <c r="DA123" s="24">
        <v>-146.14379248180194</v>
      </c>
      <c r="DB123" s="24">
        <v>-146.14379253768129</v>
      </c>
      <c r="DC123" s="24">
        <v>-380</v>
      </c>
      <c r="DP123" s="49">
        <v>47027</v>
      </c>
      <c r="DQ123" s="24">
        <v>-91.721602149424143</v>
      </c>
      <c r="DR123" s="24">
        <v>-91.721602205303498</v>
      </c>
      <c r="DS123" s="24">
        <v>-320</v>
      </c>
      <c r="EF123" s="49">
        <v>47027</v>
      </c>
      <c r="EG123" s="24">
        <v>-4.8962789378492744E-10</v>
      </c>
      <c r="EH123" s="24">
        <v>385.39169450487458</v>
      </c>
      <c r="EI123" s="24">
        <v>188.81122287794565</v>
      </c>
      <c r="EJ123" s="24">
        <v>233.40869206142341</v>
      </c>
      <c r="EK123" s="24">
        <v>276.23128804902723</v>
      </c>
      <c r="EL123" s="24">
        <v>188.811222877896</v>
      </c>
      <c r="EZ123" s="22">
        <v>47027</v>
      </c>
      <c r="FA123">
        <v>2.8895957172062481</v>
      </c>
      <c r="FB123">
        <v>2.8895957172062481</v>
      </c>
      <c r="FQ123" s="22">
        <v>47027</v>
      </c>
      <c r="FR123">
        <v>2.8870772439404391E-10</v>
      </c>
      <c r="FS123">
        <v>2.8895957171992706</v>
      </c>
      <c r="FT123">
        <v>2.8895957171992706</v>
      </c>
      <c r="FU123">
        <v>2.8895957171992563</v>
      </c>
      <c r="FV123">
        <v>2.8895957171992706</v>
      </c>
      <c r="FW123">
        <v>2.8895957171992706</v>
      </c>
    </row>
    <row r="124" spans="1:179" x14ac:dyDescent="0.2">
      <c r="A124" s="49">
        <v>47058</v>
      </c>
      <c r="B124" s="24">
        <v>102.01052480669819</v>
      </c>
      <c r="C124" s="24">
        <v>102.01393432616362</v>
      </c>
      <c r="D124" s="24">
        <v>250</v>
      </c>
      <c r="R124" s="49">
        <v>47058</v>
      </c>
      <c r="S124" s="24">
        <v>235.06422344916774</v>
      </c>
      <c r="T124" s="24">
        <v>86.508076655285777</v>
      </c>
      <c r="U124" s="24">
        <v>235.0642234458785</v>
      </c>
      <c r="V124" s="24">
        <v>192.82002223849662</v>
      </c>
      <c r="W124" s="24">
        <v>235.06422344791065</v>
      </c>
      <c r="X124" s="24">
        <v>235.06422344791076</v>
      </c>
      <c r="AL124" s="49">
        <v>47058</v>
      </c>
      <c r="AM124" s="24">
        <v>-2.4538179540832061</v>
      </c>
      <c r="AN124" s="24">
        <v>-2.4538179538794793</v>
      </c>
      <c r="AO124" s="24">
        <v>300</v>
      </c>
      <c r="BA124" s="49">
        <v>47058</v>
      </c>
      <c r="BB124" s="24">
        <v>-2.4538179564848406</v>
      </c>
      <c r="BC124" s="24">
        <v>294.83191967007014</v>
      </c>
      <c r="BD124" s="24">
        <v>-2.4538179638035444</v>
      </c>
      <c r="BE124" s="24">
        <v>182.65790899245343</v>
      </c>
      <c r="BF124" s="24">
        <v>-2.4538179540976728</v>
      </c>
      <c r="BG124" s="24">
        <v>-2.4538179540932674</v>
      </c>
      <c r="BT124" s="49">
        <v>47058</v>
      </c>
      <c r="BU124" s="24">
        <v>16.437021796937188</v>
      </c>
      <c r="BV124" s="24">
        <v>16.437021796984482</v>
      </c>
      <c r="BW124" s="24">
        <v>20</v>
      </c>
      <c r="CJ124" s="49">
        <v>47058</v>
      </c>
      <c r="CK124" s="24">
        <v>201.9196934340689</v>
      </c>
      <c r="CL124" s="24">
        <v>201.9230329764905</v>
      </c>
      <c r="CM124" s="24">
        <v>400</v>
      </c>
      <c r="CZ124" s="49">
        <v>47058</v>
      </c>
      <c r="DA124" s="24">
        <v>-158.46473242033971</v>
      </c>
      <c r="DB124" s="24">
        <v>-158.46807141613681</v>
      </c>
      <c r="DC124" s="24">
        <v>-380</v>
      </c>
      <c r="DP124" s="49">
        <v>47058</v>
      </c>
      <c r="DQ124" s="24">
        <v>-102.70738273393363</v>
      </c>
      <c r="DR124" s="24">
        <v>-102.71072172967251</v>
      </c>
      <c r="DS124" s="24">
        <v>-320</v>
      </c>
      <c r="EF124" s="49">
        <v>47058</v>
      </c>
      <c r="EG124" s="24">
        <v>-1.0457821275622337E-9</v>
      </c>
      <c r="EH124" s="24">
        <v>394.68171412600327</v>
      </c>
      <c r="EI124" s="24">
        <v>201.91969347249619</v>
      </c>
      <c r="EJ124" s="24">
        <v>245.48004607882382</v>
      </c>
      <c r="EK124" s="24">
        <v>282.10731402460567</v>
      </c>
      <c r="EL124" s="24">
        <v>201.91969343415929</v>
      </c>
      <c r="EZ124" s="22">
        <v>47058</v>
      </c>
      <c r="FA124">
        <v>3.0247981950378744</v>
      </c>
      <c r="FB124">
        <v>3.0247981950524263</v>
      </c>
      <c r="FQ124" s="22">
        <v>47058</v>
      </c>
      <c r="FR124">
        <v>4.1693226648931159E-10</v>
      </c>
      <c r="FS124">
        <v>3.0247981950415266</v>
      </c>
      <c r="FT124">
        <v>3.0247981950410292</v>
      </c>
      <c r="FU124">
        <v>3.024798195041555</v>
      </c>
      <c r="FV124">
        <v>3.0247981950415408</v>
      </c>
      <c r="FW124">
        <v>3.0247981950415408</v>
      </c>
    </row>
    <row r="125" spans="1:179" x14ac:dyDescent="0.2">
      <c r="A125" s="49">
        <v>47088</v>
      </c>
      <c r="B125" s="24">
        <v>90.88807982116839</v>
      </c>
      <c r="C125" s="24">
        <v>90.888080659224443</v>
      </c>
      <c r="D125" s="24">
        <v>250</v>
      </c>
      <c r="R125" s="49">
        <v>47088</v>
      </c>
      <c r="S125" s="24">
        <v>234.80269163376767</v>
      </c>
      <c r="T125" s="24">
        <v>86.185010538895085</v>
      </c>
      <c r="U125" s="24">
        <v>234.80269163100928</v>
      </c>
      <c r="V125" s="24">
        <v>193.12886043339711</v>
      </c>
      <c r="W125" s="24">
        <v>234.80269163343456</v>
      </c>
      <c r="X125" s="24">
        <v>234.80269163337715</v>
      </c>
      <c r="AL125" s="49">
        <v>47088</v>
      </c>
      <c r="AM125" s="24">
        <v>-2.3738758450781461</v>
      </c>
      <c r="AN125" s="24">
        <v>-2.3738758451363537</v>
      </c>
      <c r="AO125" s="24">
        <v>300</v>
      </c>
      <c r="BA125" s="49">
        <v>47088</v>
      </c>
      <c r="BB125" s="24">
        <v>-2.3738758456840969</v>
      </c>
      <c r="BC125" s="24">
        <v>295.48990972931222</v>
      </c>
      <c r="BD125" s="24">
        <v>-2.3738758453953892</v>
      </c>
      <c r="BE125" s="24">
        <v>182.35110866502873</v>
      </c>
      <c r="BF125" s="24">
        <v>-2.3738758459638802</v>
      </c>
      <c r="BG125" s="24">
        <v>-2.3738758450775492</v>
      </c>
      <c r="BT125" s="49">
        <v>47088</v>
      </c>
      <c r="BU125" s="24">
        <v>15.40505248716363</v>
      </c>
      <c r="BV125" s="24">
        <v>15.405052487189096</v>
      </c>
      <c r="BW125" s="24">
        <v>20</v>
      </c>
      <c r="CJ125" s="49">
        <v>47088</v>
      </c>
      <c r="CK125" s="24">
        <v>191.65193726187863</v>
      </c>
      <c r="CL125" s="24">
        <v>191.65193814486338</v>
      </c>
      <c r="CM125" s="24">
        <v>400</v>
      </c>
      <c r="CZ125" s="49">
        <v>47088</v>
      </c>
      <c r="DA125" s="24">
        <v>-149.11757979396498</v>
      </c>
      <c r="DB125" s="24">
        <v>-149.11758052633377</v>
      </c>
      <c r="DC125" s="24">
        <v>-380</v>
      </c>
      <c r="DP125" s="49">
        <v>47088</v>
      </c>
      <c r="DQ125" s="24">
        <v>-94.947852401004639</v>
      </c>
      <c r="DR125" s="24">
        <v>-94.947853133373428</v>
      </c>
      <c r="DS125" s="24">
        <v>-320</v>
      </c>
      <c r="EF125" s="49">
        <v>47088</v>
      </c>
      <c r="EG125" s="24">
        <v>-2.7205082631098776E-10</v>
      </c>
      <c r="EH125" s="24">
        <v>386.90152714483662</v>
      </c>
      <c r="EI125" s="24">
        <v>191.65193726532272</v>
      </c>
      <c r="EJ125" s="24">
        <v>234.5904052806296</v>
      </c>
      <c r="EK125" s="24">
        <v>276.42321628589315</v>
      </c>
      <c r="EL125" s="24">
        <v>191.65193726170989</v>
      </c>
      <c r="EZ125" s="22">
        <v>47088</v>
      </c>
      <c r="FA125">
        <v>2.863613816734869</v>
      </c>
      <c r="FB125">
        <v>2.863613816734869</v>
      </c>
      <c r="FQ125" s="22">
        <v>47088</v>
      </c>
      <c r="FR125">
        <v>1.2755663192365319E-10</v>
      </c>
      <c r="FS125">
        <v>2.8636138167369438</v>
      </c>
      <c r="FT125">
        <v>2.8636138167370433</v>
      </c>
      <c r="FU125">
        <v>2.8636138167370717</v>
      </c>
      <c r="FV125">
        <v>2.8636138167370575</v>
      </c>
      <c r="FW125">
        <v>2.8636138167370717</v>
      </c>
    </row>
    <row r="126" spans="1:179" x14ac:dyDescent="0.2">
      <c r="A126" s="49">
        <v>47119</v>
      </c>
      <c r="B126" s="24">
        <v>215.18071175268301</v>
      </c>
      <c r="C126" s="24">
        <v>220.49295160048337</v>
      </c>
      <c r="D126" s="24">
        <v>250</v>
      </c>
      <c r="R126" s="49">
        <v>47119</v>
      </c>
      <c r="S126" s="24">
        <v>234.90544718187277</v>
      </c>
      <c r="T126" s="24">
        <v>85.864096052438356</v>
      </c>
      <c r="U126" s="24">
        <v>234.90544718066258</v>
      </c>
      <c r="V126" s="24">
        <v>85.864096052425509</v>
      </c>
      <c r="W126" s="24">
        <v>234.90544718184617</v>
      </c>
      <c r="X126" s="24">
        <v>234.90544718165364</v>
      </c>
      <c r="AL126" s="49">
        <v>47119</v>
      </c>
      <c r="AM126" s="24">
        <v>32.785618889669422</v>
      </c>
      <c r="AN126" s="24">
        <v>32.789406046213116</v>
      </c>
      <c r="AO126" s="24">
        <v>300</v>
      </c>
      <c r="BA126" s="49">
        <v>47119</v>
      </c>
      <c r="BB126" s="24">
        <v>101.22920031369387</v>
      </c>
      <c r="BC126" s="24">
        <v>295.56966445745877</v>
      </c>
      <c r="BD126" s="24">
        <v>66.273637435638818</v>
      </c>
      <c r="BE126" s="24">
        <v>295.56966445740267</v>
      </c>
      <c r="BF126" s="24">
        <v>66.533859666662465</v>
      </c>
      <c r="BG126" s="24">
        <v>32.785618890376583</v>
      </c>
      <c r="BT126" s="49">
        <v>47119</v>
      </c>
      <c r="BU126" s="24">
        <v>15.18702953022148</v>
      </c>
      <c r="BV126" s="24">
        <v>15.187029530217842</v>
      </c>
      <c r="BW126" s="24">
        <v>20</v>
      </c>
      <c r="CJ126" s="49">
        <v>47119</v>
      </c>
      <c r="CK126" s="24">
        <v>350.50302934745923</v>
      </c>
      <c r="CL126" s="24">
        <v>355.81211041220922</v>
      </c>
      <c r="CM126" s="24">
        <v>400</v>
      </c>
      <c r="CZ126" s="49">
        <v>47119</v>
      </c>
      <c r="DA126" s="24">
        <v>-212.35588345461292</v>
      </c>
      <c r="DB126" s="24">
        <v>-215.10682371811708</v>
      </c>
      <c r="DC126" s="24">
        <v>-380</v>
      </c>
      <c r="DP126" s="49">
        <v>47119</v>
      </c>
      <c r="DQ126" s="24">
        <v>-158.85762392979814</v>
      </c>
      <c r="DR126" s="24">
        <v>-161.60856419324409</v>
      </c>
      <c r="DS126" s="24">
        <v>-320</v>
      </c>
      <c r="EF126" s="49">
        <v>47119</v>
      </c>
      <c r="EG126" s="24">
        <v>-2.8929747486472479E-11</v>
      </c>
      <c r="EH126" s="24">
        <v>398.98407171690241</v>
      </c>
      <c r="EI126" s="24">
        <v>317.01501080437453</v>
      </c>
      <c r="EJ126" s="24">
        <v>398.98407171690138</v>
      </c>
      <c r="EK126" s="24">
        <v>398.98407171689979</v>
      </c>
      <c r="EL126" s="24">
        <v>350.50302935122562</v>
      </c>
      <c r="EZ126" s="22">
        <v>47119</v>
      </c>
      <c r="FA126">
        <v>2.8278984634962399</v>
      </c>
      <c r="FB126">
        <v>2.8278984634962399</v>
      </c>
      <c r="FQ126" s="22">
        <v>47119</v>
      </c>
      <c r="FR126">
        <v>1.0729195309977513E-11</v>
      </c>
      <c r="FS126">
        <v>3.979039320256561E-13</v>
      </c>
      <c r="FT126">
        <v>2.8278984634916782</v>
      </c>
      <c r="FU126">
        <v>2.8278984634845585</v>
      </c>
      <c r="FV126">
        <v>2.8278984634916924</v>
      </c>
      <c r="FW126">
        <v>2.827898463491664</v>
      </c>
    </row>
    <row r="127" spans="1:179" x14ac:dyDescent="0.2">
      <c r="A127" s="49">
        <v>47150</v>
      </c>
      <c r="B127" s="24">
        <v>197.32804656105191</v>
      </c>
      <c r="C127" s="24">
        <v>197.43170957642872</v>
      </c>
      <c r="D127" s="24">
        <v>250</v>
      </c>
      <c r="R127" s="49">
        <v>47150</v>
      </c>
      <c r="S127" s="24">
        <v>235.16746343850212</v>
      </c>
      <c r="T127" s="24">
        <v>85.545318875936175</v>
      </c>
      <c r="U127" s="24">
        <v>235.16746343847251</v>
      </c>
      <c r="V127" s="24">
        <v>118.05146946719225</v>
      </c>
      <c r="W127" s="24">
        <v>235.16746343859415</v>
      </c>
      <c r="X127" s="24">
        <v>235.16746343847683</v>
      </c>
      <c r="AL127" s="49">
        <v>47150</v>
      </c>
      <c r="AM127" s="24">
        <v>6.6938810050487518E-10</v>
      </c>
      <c r="AN127" s="24">
        <v>2.9103830456733704E-11</v>
      </c>
      <c r="AO127" s="24">
        <v>300</v>
      </c>
      <c r="BA127" s="49">
        <v>47150</v>
      </c>
      <c r="BB127" s="24">
        <v>43.44807485233315</v>
      </c>
      <c r="BC127" s="24">
        <v>294.88650068768288</v>
      </c>
      <c r="BD127" s="24">
        <v>4.0831454067698303</v>
      </c>
      <c r="BE127" s="24">
        <v>256.42721507227424</v>
      </c>
      <c r="BF127" s="24">
        <v>43.448074852435155</v>
      </c>
      <c r="BG127" s="24">
        <v>6.0254023992456496E-12</v>
      </c>
      <c r="BT127" s="49">
        <v>47150</v>
      </c>
      <c r="BU127" s="24">
        <v>16.299207357216801</v>
      </c>
      <c r="BV127" s="24">
        <v>16.299207357205887</v>
      </c>
      <c r="BW127" s="24">
        <v>20</v>
      </c>
      <c r="CJ127" s="49">
        <v>47150</v>
      </c>
      <c r="CK127" s="24">
        <v>304.98435685132972</v>
      </c>
      <c r="CL127" s="24">
        <v>305.26826868555872</v>
      </c>
      <c r="CM127" s="24">
        <v>400</v>
      </c>
      <c r="CZ127" s="49">
        <v>47150</v>
      </c>
      <c r="DA127" s="24">
        <v>-178.65780580701539</v>
      </c>
      <c r="DB127" s="24">
        <v>-178.84017245599534</v>
      </c>
      <c r="DC127" s="24">
        <v>-380</v>
      </c>
      <c r="DP127" s="49">
        <v>47150</v>
      </c>
      <c r="DQ127" s="24">
        <v>-122.85502022830769</v>
      </c>
      <c r="DR127" s="24">
        <v>-123.03738687722944</v>
      </c>
      <c r="DS127" s="24">
        <v>-320</v>
      </c>
      <c r="EF127" s="49">
        <v>47150</v>
      </c>
      <c r="EG127" s="24">
        <v>-3.893951827649289E-11</v>
      </c>
      <c r="EH127" s="24">
        <v>398.91015005822317</v>
      </c>
      <c r="EI127" s="24">
        <v>300.90121144757518</v>
      </c>
      <c r="EJ127" s="24">
        <v>398.91015005821811</v>
      </c>
      <c r="EK127" s="24">
        <v>398.9101500582388</v>
      </c>
      <c r="EL127" s="24">
        <v>304.984356851678</v>
      </c>
      <c r="EZ127" s="22">
        <v>47150</v>
      </c>
      <c r="FA127">
        <v>2.9940858019690495</v>
      </c>
      <c r="FB127">
        <v>2.9940858019836014</v>
      </c>
      <c r="FQ127" s="22">
        <v>47150</v>
      </c>
      <c r="FR127">
        <v>9.9475983006414026E-12</v>
      </c>
      <c r="FS127">
        <v>2.994085801161944</v>
      </c>
      <c r="FT127">
        <v>2.9940858019797361</v>
      </c>
      <c r="FU127">
        <v>2.9940858019797361</v>
      </c>
      <c r="FV127">
        <v>2.9940858018618002</v>
      </c>
      <c r="FW127">
        <v>2.9940858019797361</v>
      </c>
    </row>
    <row r="128" spans="1:179" x14ac:dyDescent="0.2">
      <c r="A128" s="49">
        <v>47178</v>
      </c>
      <c r="B128" s="24">
        <v>117.33313166517689</v>
      </c>
      <c r="C128" s="24">
        <v>117.50766380158154</v>
      </c>
      <c r="D128" s="24">
        <v>250</v>
      </c>
      <c r="R128" s="49">
        <v>47178</v>
      </c>
      <c r="S128" s="24">
        <v>234.81772526191281</v>
      </c>
      <c r="T128" s="24">
        <v>85.228664770739101</v>
      </c>
      <c r="U128" s="24">
        <v>234.81772526190662</v>
      </c>
      <c r="V128" s="24">
        <v>118.20350330497257</v>
      </c>
      <c r="W128" s="24">
        <v>234.81772526190986</v>
      </c>
      <c r="X128" s="24">
        <v>234.81772526190667</v>
      </c>
      <c r="AL128" s="49">
        <v>47178</v>
      </c>
      <c r="AM128" s="24">
        <v>0</v>
      </c>
      <c r="AN128" s="24">
        <v>2.9103830456733704E-11</v>
      </c>
      <c r="AO128" s="24">
        <v>300</v>
      </c>
      <c r="BA128" s="49">
        <v>47178</v>
      </c>
      <c r="BB128" s="24">
        <v>46.869422636974463</v>
      </c>
      <c r="BC128" s="24">
        <v>295.33785651207359</v>
      </c>
      <c r="BD128" s="24">
        <v>8.8601236519369024</v>
      </c>
      <c r="BE128" s="24">
        <v>256.43983078229087</v>
      </c>
      <c r="BF128" s="24">
        <v>8.9447347224944735</v>
      </c>
      <c r="BG128" s="24">
        <v>3.694822225952521E-13</v>
      </c>
      <c r="BT128" s="49">
        <v>47178</v>
      </c>
      <c r="BU128" s="24">
        <v>15.35769636306577</v>
      </c>
      <c r="BV128" s="24">
        <v>15.35769636306577</v>
      </c>
      <c r="BW128" s="24">
        <v>20</v>
      </c>
      <c r="CJ128" s="49">
        <v>47178</v>
      </c>
      <c r="CK128" s="24">
        <v>230.62929512601477</v>
      </c>
      <c r="CL128" s="24">
        <v>230.62390409901309</v>
      </c>
      <c r="CM128" s="24">
        <v>400</v>
      </c>
      <c r="CZ128" s="49">
        <v>47178</v>
      </c>
      <c r="DA128" s="24">
        <v>-169.87796061480185</v>
      </c>
      <c r="DB128" s="24">
        <v>-169.69799507420976</v>
      </c>
      <c r="DC128" s="24">
        <v>-380</v>
      </c>
      <c r="DP128" s="49">
        <v>47178</v>
      </c>
      <c r="DQ128" s="24">
        <v>-116.1933525839122</v>
      </c>
      <c r="DR128" s="24">
        <v>-116.01338704332011</v>
      </c>
      <c r="DS128" s="24">
        <v>-320</v>
      </c>
      <c r="EF128" s="49">
        <v>47178</v>
      </c>
      <c r="EG128" s="24">
        <v>-1.5219825399981346E-11</v>
      </c>
      <c r="EH128" s="24">
        <v>398.97964733988238</v>
      </c>
      <c r="EI128" s="24">
        <v>221.76917147043176</v>
      </c>
      <c r="EJ128" s="24">
        <v>339.63635504472342</v>
      </c>
      <c r="EK128" s="24">
        <v>398.97964733987834</v>
      </c>
      <c r="EL128" s="24">
        <v>230.62929512236769</v>
      </c>
      <c r="EZ128" s="22">
        <v>47178</v>
      </c>
      <c r="FA128">
        <v>2.8138129982253304</v>
      </c>
      <c r="FB128">
        <v>2.8138129982253304</v>
      </c>
      <c r="FQ128" s="22">
        <v>47178</v>
      </c>
      <c r="FR128">
        <v>1.9042545318370685E-12</v>
      </c>
      <c r="FS128">
        <v>2.8138129982150986</v>
      </c>
      <c r="FT128">
        <v>2.8138129982308868</v>
      </c>
      <c r="FU128">
        <v>2.8138129982308726</v>
      </c>
      <c r="FV128">
        <v>2.8138129982308868</v>
      </c>
      <c r="FW128">
        <v>2.8138129982308868</v>
      </c>
    </row>
    <row r="129" spans="1:179" x14ac:dyDescent="0.2">
      <c r="A129" s="49">
        <v>47209</v>
      </c>
      <c r="B129" s="24">
        <v>173.6080615729237</v>
      </c>
      <c r="C129" s="24">
        <v>173.73925577095508</v>
      </c>
      <c r="D129" s="24">
        <v>250</v>
      </c>
      <c r="R129" s="49">
        <v>47209</v>
      </c>
      <c r="S129" s="24">
        <v>235.13795421425164</v>
      </c>
      <c r="T129" s="24">
        <v>84.914119597077729</v>
      </c>
      <c r="U129" s="24">
        <v>235.1379542141263</v>
      </c>
      <c r="V129" s="24">
        <v>104.96578483558994</v>
      </c>
      <c r="W129" s="24">
        <v>235.13795421430467</v>
      </c>
      <c r="X129" s="24">
        <v>235.13795421415</v>
      </c>
      <c r="AL129" s="49">
        <v>47209</v>
      </c>
      <c r="AM129" s="24">
        <v>-2.9103830456733704E-11</v>
      </c>
      <c r="AN129" s="24">
        <v>12.330993302690331</v>
      </c>
      <c r="AO129" s="24">
        <v>300</v>
      </c>
      <c r="BA129" s="49">
        <v>47209</v>
      </c>
      <c r="BB129" s="24">
        <v>63.232960869554972</v>
      </c>
      <c r="BC129" s="24">
        <v>294.83024562296589</v>
      </c>
      <c r="BD129" s="24">
        <v>21.508567821456552</v>
      </c>
      <c r="BE129" s="24">
        <v>269.0180934232439</v>
      </c>
      <c r="BF129" s="24">
        <v>63.23296086956384</v>
      </c>
      <c r="BG129" s="24">
        <v>4.9013237912731711E-10</v>
      </c>
      <c r="BT129" s="49">
        <v>47209</v>
      </c>
      <c r="BU129" s="24">
        <v>16.100092627541017</v>
      </c>
      <c r="BV129" s="24">
        <v>16.100092627537379</v>
      </c>
      <c r="BW129" s="24">
        <v>20</v>
      </c>
      <c r="CJ129" s="49">
        <v>47209</v>
      </c>
      <c r="CK129" s="24">
        <v>301.16491890139696</v>
      </c>
      <c r="CL129" s="24">
        <v>306.40983988656262</v>
      </c>
      <c r="CM129" s="24">
        <v>400</v>
      </c>
      <c r="CZ129" s="49">
        <v>47209</v>
      </c>
      <c r="DA129" s="24">
        <v>-196.79295027733315</v>
      </c>
      <c r="DB129" s="24">
        <v>-202.03787285712315</v>
      </c>
      <c r="DC129" s="24">
        <v>-380</v>
      </c>
      <c r="DP129" s="49">
        <v>47209</v>
      </c>
      <c r="DQ129" s="24">
        <v>-141.45945437822957</v>
      </c>
      <c r="DR129" s="24">
        <v>-146.70437695801957</v>
      </c>
      <c r="DS129" s="24">
        <v>-320</v>
      </c>
      <c r="EF129" s="49">
        <v>47209</v>
      </c>
      <c r="EG129" s="24">
        <v>-1.8851231686767278E-10</v>
      </c>
      <c r="EH129" s="24">
        <v>398.92748477642812</v>
      </c>
      <c r="EI129" s="24">
        <v>279.65635108145176</v>
      </c>
      <c r="EJ129" s="24">
        <v>398.9274847764226</v>
      </c>
      <c r="EK129" s="24">
        <v>398.92748477645978</v>
      </c>
      <c r="EL129" s="24">
        <v>301.16491890117055</v>
      </c>
      <c r="EZ129" s="22">
        <v>47209</v>
      </c>
      <c r="FA129">
        <v>2.9752110381377861</v>
      </c>
      <c r="FB129">
        <v>2.9752110381377861</v>
      </c>
      <c r="FQ129" s="22">
        <v>47209</v>
      </c>
      <c r="FR129">
        <v>5.7241322792833671E-11</v>
      </c>
      <c r="FS129">
        <v>2.9752110379720733</v>
      </c>
      <c r="FT129">
        <v>2.975211038142163</v>
      </c>
      <c r="FU129">
        <v>2.975211038142163</v>
      </c>
      <c r="FV129">
        <v>2.9752110379505297</v>
      </c>
      <c r="FW129">
        <v>2.975211038142163</v>
      </c>
    </row>
    <row r="130" spans="1:179" x14ac:dyDescent="0.2">
      <c r="A130" s="49">
        <v>47239</v>
      </c>
      <c r="B130" s="24">
        <v>163.20658387870287</v>
      </c>
      <c r="C130" s="24">
        <v>163.13162920581226</v>
      </c>
      <c r="D130" s="24">
        <v>250</v>
      </c>
      <c r="R130" s="49">
        <v>47239</v>
      </c>
      <c r="S130" s="24">
        <v>235.00262659263359</v>
      </c>
      <c r="T130" s="24">
        <v>84.601669309582405</v>
      </c>
      <c r="U130" s="24">
        <v>235.00262659251268</v>
      </c>
      <c r="V130" s="24">
        <v>97.84762426358418</v>
      </c>
      <c r="W130" s="24">
        <v>235.00262659254054</v>
      </c>
      <c r="X130" s="24">
        <v>235.00262659251291</v>
      </c>
      <c r="AL130" s="49">
        <v>47239</v>
      </c>
      <c r="AM130" s="24">
        <v>3.2878330950043164</v>
      </c>
      <c r="AN130" s="24">
        <v>5.8207660913467407E-11</v>
      </c>
      <c r="AO130" s="24">
        <v>300</v>
      </c>
      <c r="BA130" s="49">
        <v>47239</v>
      </c>
      <c r="BB130" s="24">
        <v>71.666959734009538</v>
      </c>
      <c r="BC130" s="24">
        <v>294.94292460109841</v>
      </c>
      <c r="BD130" s="24">
        <v>29.670841139594273</v>
      </c>
      <c r="BE130" s="24">
        <v>275.99569430345537</v>
      </c>
      <c r="BF130" s="24">
        <v>71.666959733831675</v>
      </c>
      <c r="BG130" s="24">
        <v>3.2878330938517593</v>
      </c>
      <c r="BT130" s="49">
        <v>47239</v>
      </c>
      <c r="BU130" s="24">
        <v>15.72822790673672</v>
      </c>
      <c r="BV130" s="24">
        <v>15.728227906762186</v>
      </c>
      <c r="BW130" s="24">
        <v>20</v>
      </c>
      <c r="CJ130" s="49">
        <v>47239</v>
      </c>
      <c r="CK130" s="24">
        <v>296.66155430065191</v>
      </c>
      <c r="CL130" s="24">
        <v>289.99104379364508</v>
      </c>
      <c r="CM130" s="24">
        <v>400</v>
      </c>
      <c r="CZ130" s="49">
        <v>47239</v>
      </c>
      <c r="DA130" s="24">
        <v>-196.42998816160252</v>
      </c>
      <c r="DB130" s="24">
        <v>-189.75947740126867</v>
      </c>
      <c r="DC130" s="24">
        <v>-380</v>
      </c>
      <c r="DP130" s="49">
        <v>47239</v>
      </c>
      <c r="DQ130" s="24">
        <v>-141.91476632212289</v>
      </c>
      <c r="DR130" s="24">
        <v>-135.24425556178903</v>
      </c>
      <c r="DS130" s="24">
        <v>-320</v>
      </c>
      <c r="EF130" s="49">
        <v>47239</v>
      </c>
      <c r="EG130" s="24">
        <v>-1.858442288948936E-10</v>
      </c>
      <c r="EH130" s="24">
        <v>398.95438957047645</v>
      </c>
      <c r="EI130" s="24">
        <v>270.27854625537952</v>
      </c>
      <c r="EJ130" s="24">
        <v>398.95438957044945</v>
      </c>
      <c r="EK130" s="24">
        <v>398.95438957047998</v>
      </c>
      <c r="EL130" s="24">
        <v>296.66155430113668</v>
      </c>
      <c r="EZ130" s="22">
        <v>47239</v>
      </c>
      <c r="FA130">
        <v>2.8876301756099565</v>
      </c>
      <c r="FB130">
        <v>2.8876301756245084</v>
      </c>
      <c r="FQ130" s="22">
        <v>47239</v>
      </c>
      <c r="FR130">
        <v>4.9610093810770195E-11</v>
      </c>
      <c r="FS130">
        <v>2.8876301743789838</v>
      </c>
      <c r="FT130">
        <v>2.8876301756143761</v>
      </c>
      <c r="FU130">
        <v>2.8876301756143761</v>
      </c>
      <c r="FV130">
        <v>2.8876301754780513</v>
      </c>
      <c r="FW130">
        <v>2.8876301756143761</v>
      </c>
    </row>
    <row r="131" spans="1:179" x14ac:dyDescent="0.2">
      <c r="A131" s="49">
        <v>47270</v>
      </c>
      <c r="B131" s="24">
        <v>132.56769777692034</v>
      </c>
      <c r="C131" s="24">
        <v>127.13306247704111</v>
      </c>
      <c r="D131" s="24">
        <v>250</v>
      </c>
      <c r="R131" s="49">
        <v>47270</v>
      </c>
      <c r="S131" s="24">
        <v>235.13738418151331</v>
      </c>
      <c r="T131" s="24">
        <v>84.291299955584122</v>
      </c>
      <c r="U131" s="24">
        <v>235.13738418139326</v>
      </c>
      <c r="V131" s="24">
        <v>152.85740560794716</v>
      </c>
      <c r="W131" s="24">
        <v>235.13738418151149</v>
      </c>
      <c r="X131" s="24">
        <v>235.13738417977646</v>
      </c>
      <c r="AL131" s="49">
        <v>47270</v>
      </c>
      <c r="AM131" s="24">
        <v>-2.456874685594812</v>
      </c>
      <c r="AN131" s="24">
        <v>-2.4568746857985388</v>
      </c>
      <c r="AO131" s="24">
        <v>300</v>
      </c>
      <c r="BA131" s="49">
        <v>47270</v>
      </c>
      <c r="BB131" s="24">
        <v>18.175245002088104</v>
      </c>
      <c r="BC131" s="24">
        <v>294.57761793642976</v>
      </c>
      <c r="BD131" s="24">
        <v>-2.4568746856562313</v>
      </c>
      <c r="BE131" s="24">
        <v>220.44819730151693</v>
      </c>
      <c r="BF131" s="24">
        <v>-2.4568746863299395</v>
      </c>
      <c r="BG131" s="24">
        <v>-2.4568746882473533</v>
      </c>
      <c r="BT131" s="49">
        <v>47270</v>
      </c>
      <c r="BU131" s="24">
        <v>16.216579176048981</v>
      </c>
      <c r="BV131" s="24">
        <v>16.216579175910738</v>
      </c>
      <c r="BW131" s="24">
        <v>20</v>
      </c>
      <c r="CJ131" s="49">
        <v>47270</v>
      </c>
      <c r="CK131" s="24">
        <v>241.09796267655838</v>
      </c>
      <c r="CL131" s="24">
        <v>235.66503647113495</v>
      </c>
      <c r="CM131" s="24">
        <v>400</v>
      </c>
      <c r="CZ131" s="49">
        <v>47270</v>
      </c>
      <c r="DA131" s="24">
        <v>-183.19806681101909</v>
      </c>
      <c r="DB131" s="24">
        <v>-183.11674344516359</v>
      </c>
      <c r="DC131" s="24">
        <v>-380</v>
      </c>
      <c r="DP131" s="49">
        <v>47270</v>
      </c>
      <c r="DQ131" s="24">
        <v>-127.54745426459704</v>
      </c>
      <c r="DR131" s="24">
        <v>-127.46613089879975</v>
      </c>
      <c r="DS131" s="24">
        <v>-320</v>
      </c>
      <c r="EF131" s="49">
        <v>47270</v>
      </c>
      <c r="EG131" s="24">
        <v>-1.7413981368008535E-10</v>
      </c>
      <c r="EH131" s="24">
        <v>398.9215830249201</v>
      </c>
      <c r="EI131" s="24">
        <v>241.09796267419574</v>
      </c>
      <c r="EJ131" s="24">
        <v>324.6915781786214</v>
      </c>
      <c r="EK131" s="24">
        <v>398.92158302482335</v>
      </c>
      <c r="EL131" s="24">
        <v>241.09796267985817</v>
      </c>
      <c r="EZ131" s="22">
        <v>47270</v>
      </c>
      <c r="FA131">
        <v>2.9953083385335049</v>
      </c>
      <c r="FB131">
        <v>2.9953083385335049</v>
      </c>
      <c r="FQ131" s="22">
        <v>47270</v>
      </c>
      <c r="FR131">
        <v>4.9340087571181357E-11</v>
      </c>
      <c r="FS131">
        <v>2.9953083365915489</v>
      </c>
      <c r="FT131">
        <v>2.9953083385342154</v>
      </c>
      <c r="FU131">
        <v>2.9953083385342154</v>
      </c>
      <c r="FV131">
        <v>2.9953083385341728</v>
      </c>
      <c r="FW131">
        <v>2.9953083385340307</v>
      </c>
    </row>
    <row r="132" spans="1:179" x14ac:dyDescent="0.2">
      <c r="A132" s="49">
        <v>47300</v>
      </c>
      <c r="B132" s="24">
        <v>109.58293995915835</v>
      </c>
      <c r="C132" s="24">
        <v>109.58294372715864</v>
      </c>
      <c r="D132" s="24">
        <v>250</v>
      </c>
      <c r="R132" s="49">
        <v>47300</v>
      </c>
      <c r="S132" s="24">
        <v>234.87733496134013</v>
      </c>
      <c r="T132" s="24">
        <v>83.982997676551918</v>
      </c>
      <c r="U132" s="24">
        <v>234.8773349611335</v>
      </c>
      <c r="V132" s="24">
        <v>182.53135566803343</v>
      </c>
      <c r="W132" s="24">
        <v>234.87733496111969</v>
      </c>
      <c r="X132" s="24">
        <v>234.87733496113316</v>
      </c>
      <c r="AL132" s="49">
        <v>47300</v>
      </c>
      <c r="AM132" s="24">
        <v>-2.3894649449503049</v>
      </c>
      <c r="AN132" s="24">
        <v>-2.3894649451249279</v>
      </c>
      <c r="AO132" s="24">
        <v>300</v>
      </c>
      <c r="BA132" s="49">
        <v>47300</v>
      </c>
      <c r="BB132" s="24">
        <v>-2.3894649461511506</v>
      </c>
      <c r="BC132" s="24">
        <v>294.80078303729078</v>
      </c>
      <c r="BD132" s="24">
        <v>-2.3894649449708538</v>
      </c>
      <c r="BE132" s="24">
        <v>190.72007241028348</v>
      </c>
      <c r="BF132" s="24">
        <v>-2.3894649450420502</v>
      </c>
      <c r="BG132" s="24">
        <v>-2.3894649449657095</v>
      </c>
      <c r="BT132" s="49">
        <v>47300</v>
      </c>
      <c r="BU132" s="24">
        <v>15.460672950808657</v>
      </c>
      <c r="BV132" s="24">
        <v>15.460672950881417</v>
      </c>
      <c r="BW132" s="24">
        <v>20</v>
      </c>
      <c r="CJ132" s="49">
        <v>47300</v>
      </c>
      <c r="CK132" s="24">
        <v>218.96817693680168</v>
      </c>
      <c r="CL132" s="24">
        <v>218.96818069014807</v>
      </c>
      <c r="CM132" s="24">
        <v>400</v>
      </c>
      <c r="CZ132" s="49">
        <v>47300</v>
      </c>
      <c r="DA132" s="24">
        <v>-176.14292310160818</v>
      </c>
      <c r="DB132" s="24">
        <v>-176.1429257884156</v>
      </c>
      <c r="DC132" s="24">
        <v>-380</v>
      </c>
      <c r="DP132" s="49">
        <v>47300</v>
      </c>
      <c r="DQ132" s="24">
        <v>-121.7516158897779</v>
      </c>
      <c r="DR132" s="24">
        <v>-121.75161857658532</v>
      </c>
      <c r="DS132" s="24">
        <v>-320</v>
      </c>
      <c r="EF132" s="49">
        <v>47300</v>
      </c>
      <c r="EG132" s="24">
        <v>-1.9317170085741964E-10</v>
      </c>
      <c r="EH132" s="24">
        <v>398.96196104032327</v>
      </c>
      <c r="EI132" s="24">
        <v>218.96817693964888</v>
      </c>
      <c r="EJ132" s="24">
        <v>272.58298477565876</v>
      </c>
      <c r="EK132" s="24">
        <v>392.32312637198379</v>
      </c>
      <c r="EL132" s="24">
        <v>218.96817693669783</v>
      </c>
      <c r="EZ132" s="22">
        <v>47300</v>
      </c>
      <c r="FA132">
        <v>2.849665064146393</v>
      </c>
      <c r="FB132">
        <v>2.849665064146393</v>
      </c>
      <c r="FQ132" s="22">
        <v>47300</v>
      </c>
      <c r="FR132">
        <v>9.0381035988684744E-11</v>
      </c>
      <c r="FS132">
        <v>2.8496650641508552</v>
      </c>
      <c r="FT132">
        <v>2.849665064150841</v>
      </c>
      <c r="FU132">
        <v>2.8496650641508552</v>
      </c>
      <c r="FV132">
        <v>2.8496650641508126</v>
      </c>
      <c r="FW132">
        <v>2.849665064150841</v>
      </c>
    </row>
    <row r="133" spans="1:179" x14ac:dyDescent="0.2">
      <c r="A133" s="49">
        <v>47331</v>
      </c>
      <c r="B133" s="24">
        <v>115.39008738140069</v>
      </c>
      <c r="C133" s="24">
        <v>115.24405583005102</v>
      </c>
      <c r="D133" s="24">
        <v>250</v>
      </c>
      <c r="R133" s="49">
        <v>47331</v>
      </c>
      <c r="S133" s="24">
        <v>235.07096202131447</v>
      </c>
      <c r="T133" s="24">
        <v>83.676748705512239</v>
      </c>
      <c r="U133" s="24">
        <v>235.07096202021353</v>
      </c>
      <c r="V133" s="24">
        <v>128.19784637093636</v>
      </c>
      <c r="W133" s="24">
        <v>235.07096202123012</v>
      </c>
      <c r="X133" s="24">
        <v>235.07096202129679</v>
      </c>
      <c r="AL133" s="49">
        <v>47331</v>
      </c>
      <c r="AM133" s="24">
        <v>-2.4364480660296977</v>
      </c>
      <c r="AN133" s="24">
        <v>-2.4364480661170091</v>
      </c>
      <c r="AO133" s="24">
        <v>300</v>
      </c>
      <c r="BA133" s="49">
        <v>47331</v>
      </c>
      <c r="BB133" s="24">
        <v>43.642811902627017</v>
      </c>
      <c r="BC133" s="24">
        <v>294.51079076992124</v>
      </c>
      <c r="BD133" s="24">
        <v>-2.4364480676568405</v>
      </c>
      <c r="BE133" s="24">
        <v>244.58681270969998</v>
      </c>
      <c r="BF133" s="24">
        <v>-2.4364480895374356</v>
      </c>
      <c r="BG133" s="24">
        <v>-2.4364480660011338</v>
      </c>
      <c r="BT133" s="49">
        <v>47331</v>
      </c>
      <c r="BU133" s="24">
        <v>16.041619742845796</v>
      </c>
      <c r="BV133" s="24">
        <v>16.041619742845796</v>
      </c>
      <c r="BW133" s="24">
        <v>20</v>
      </c>
      <c r="CJ133" s="49">
        <v>47331</v>
      </c>
      <c r="CK133" s="24">
        <v>226.0888786080377</v>
      </c>
      <c r="CL133" s="24">
        <v>225.94287055773384</v>
      </c>
      <c r="CM133" s="24">
        <v>400</v>
      </c>
      <c r="CZ133" s="49">
        <v>47331</v>
      </c>
      <c r="DA133" s="24">
        <v>-180.82792614854407</v>
      </c>
      <c r="DB133" s="24">
        <v>-180.82680811500177</v>
      </c>
      <c r="DC133" s="24">
        <v>-380</v>
      </c>
      <c r="DP133" s="49">
        <v>47331</v>
      </c>
      <c r="DQ133" s="24">
        <v>-125.63152617122978</v>
      </c>
      <c r="DR133" s="24">
        <v>-125.63040813762927</v>
      </c>
      <c r="DS133" s="24">
        <v>-320</v>
      </c>
      <c r="EF133" s="49">
        <v>47331</v>
      </c>
      <c r="EG133" s="24">
        <v>-4.3083758782813675E-11</v>
      </c>
      <c r="EH133" s="24">
        <v>398.93564447256506</v>
      </c>
      <c r="EI133" s="24">
        <v>226.08887861607784</v>
      </c>
      <c r="EJ133" s="24">
        <v>334.26125960539122</v>
      </c>
      <c r="EK133" s="24">
        <v>398.47255231933985</v>
      </c>
      <c r="EL133" s="24">
        <v>226.08887860814801</v>
      </c>
      <c r="EZ133" s="22">
        <v>47331</v>
      </c>
      <c r="FA133">
        <v>2.9408940095891012</v>
      </c>
      <c r="FB133">
        <v>2.9408940095891012</v>
      </c>
      <c r="FQ133" s="22">
        <v>47331</v>
      </c>
      <c r="FR133">
        <v>4.5474735088646412E-12</v>
      </c>
      <c r="FS133">
        <v>2.9408940095808873</v>
      </c>
      <c r="FT133">
        <v>2.9408940095918155</v>
      </c>
      <c r="FU133">
        <v>2.9408940095918439</v>
      </c>
      <c r="FV133">
        <v>2.9408940095918013</v>
      </c>
      <c r="FW133">
        <v>2.9408940095918439</v>
      </c>
    </row>
    <row r="134" spans="1:179" x14ac:dyDescent="0.2">
      <c r="A134" s="49">
        <v>47362</v>
      </c>
      <c r="B134" s="24">
        <v>126.63376725616013</v>
      </c>
      <c r="C134" s="24">
        <v>126.63376739161208</v>
      </c>
      <c r="D134" s="24">
        <v>250</v>
      </c>
      <c r="R134" s="49">
        <v>47362</v>
      </c>
      <c r="S134" s="24">
        <v>235.23081861193538</v>
      </c>
      <c r="T134" s="24">
        <v>83.372539367340721</v>
      </c>
      <c r="U134" s="24">
        <v>235.23081861180231</v>
      </c>
      <c r="V134" s="24">
        <v>180.94502294241556</v>
      </c>
      <c r="W134" s="24">
        <v>235.2308186118691</v>
      </c>
      <c r="X134" s="24">
        <v>235.23081861180339</v>
      </c>
      <c r="AL134" s="49">
        <v>47362</v>
      </c>
      <c r="AM134" s="24">
        <v>-2.4863860133336857</v>
      </c>
      <c r="AN134" s="24">
        <v>-2.4863860133336857</v>
      </c>
      <c r="AO134" s="24">
        <v>300</v>
      </c>
      <c r="BA134" s="49">
        <v>47362</v>
      </c>
      <c r="BB134" s="24">
        <v>-2.4863860141168743</v>
      </c>
      <c r="BC134" s="24">
        <v>294.1467172538604</v>
      </c>
      <c r="BD134" s="24">
        <v>-2.4863860133347373</v>
      </c>
      <c r="BE134" s="24">
        <v>191.30180871187014</v>
      </c>
      <c r="BF134" s="24">
        <v>-2.4863860168710517</v>
      </c>
      <c r="BG134" s="24">
        <v>-2.4863860133353626</v>
      </c>
      <c r="BT134" s="49">
        <v>47362</v>
      </c>
      <c r="BU134" s="24">
        <v>16.486055311772361</v>
      </c>
      <c r="BV134" s="24">
        <v>16.486055311790551</v>
      </c>
      <c r="BW134" s="24">
        <v>20</v>
      </c>
      <c r="CJ134" s="49">
        <v>47362</v>
      </c>
      <c r="CK134" s="24">
        <v>238.65659811999103</v>
      </c>
      <c r="CL134" s="24">
        <v>238.65659825516195</v>
      </c>
      <c r="CM134" s="24">
        <v>400</v>
      </c>
      <c r="CZ134" s="49">
        <v>47362</v>
      </c>
      <c r="DA134" s="24">
        <v>-194.72809958067955</v>
      </c>
      <c r="DB134" s="24">
        <v>-194.7280996897025</v>
      </c>
      <c r="DC134" s="24">
        <v>-380</v>
      </c>
      <c r="DP134" s="49">
        <v>47362</v>
      </c>
      <c r="DQ134" s="24">
        <v>-138.41644083091523</v>
      </c>
      <c r="DR134" s="24">
        <v>-138.41644093993818</v>
      </c>
      <c r="DS134" s="24">
        <v>-320</v>
      </c>
      <c r="EF134" s="49">
        <v>47362</v>
      </c>
      <c r="EG134" s="24">
        <v>-8.5679019434792281E-11</v>
      </c>
      <c r="EH134" s="24">
        <v>398.90007439068324</v>
      </c>
      <c r="EI134" s="24">
        <v>238.65659812057251</v>
      </c>
      <c r="EJ134" s="24">
        <v>294.27400172592814</v>
      </c>
      <c r="EK134" s="24">
        <v>398.90007439058547</v>
      </c>
      <c r="EL134" s="24">
        <v>238.65659812007874</v>
      </c>
      <c r="EZ134" s="22">
        <v>47362</v>
      </c>
      <c r="FA134">
        <v>3.0471718512417283</v>
      </c>
      <c r="FB134">
        <v>3.0471718512417283</v>
      </c>
      <c r="FQ134" s="22">
        <v>47362</v>
      </c>
      <c r="FR134">
        <v>5.283595783112105E-11</v>
      </c>
      <c r="FS134">
        <v>3.0471718512011563</v>
      </c>
      <c r="FT134">
        <v>3.0471718512408188</v>
      </c>
      <c r="FU134">
        <v>3.0471718512408188</v>
      </c>
      <c r="FV134">
        <v>3.0471718512406483</v>
      </c>
      <c r="FW134">
        <v>3.047171851240833</v>
      </c>
    </row>
    <row r="135" spans="1:179" x14ac:dyDescent="0.2">
      <c r="A135" s="49">
        <v>47392</v>
      </c>
      <c r="B135" s="24">
        <v>118.00372107398027</v>
      </c>
      <c r="C135" s="24">
        <v>118.00372062557688</v>
      </c>
      <c r="D135" s="24">
        <v>250</v>
      </c>
      <c r="R135" s="49">
        <v>47392</v>
      </c>
      <c r="S135" s="24">
        <v>235.0324455061114</v>
      </c>
      <c r="T135" s="24">
        <v>83.070356078239229</v>
      </c>
      <c r="U135" s="24">
        <v>235.03244550026551</v>
      </c>
      <c r="V135" s="24">
        <v>196.78516561090817</v>
      </c>
      <c r="W135" s="24">
        <v>235.03244550604791</v>
      </c>
      <c r="X135" s="24">
        <v>235.03244550588869</v>
      </c>
      <c r="AL135" s="49">
        <v>47392</v>
      </c>
      <c r="AM135" s="24">
        <v>-2.4317187977139838</v>
      </c>
      <c r="AN135" s="24">
        <v>-2.4317187977430876</v>
      </c>
      <c r="AO135" s="24">
        <v>300</v>
      </c>
      <c r="BA135" s="49">
        <v>47392</v>
      </c>
      <c r="BB135" s="24">
        <v>-2.4317187981901895</v>
      </c>
      <c r="BC135" s="24">
        <v>294.38177421711526</v>
      </c>
      <c r="BD135" s="24">
        <v>-2.4317187967525058</v>
      </c>
      <c r="BE135" s="24">
        <v>175.43258937410803</v>
      </c>
      <c r="BF135" s="24">
        <v>-2.43171879771009</v>
      </c>
      <c r="BG135" s="24">
        <v>-2.4317187977227661</v>
      </c>
      <c r="BT135" s="49">
        <v>47392</v>
      </c>
      <c r="BU135" s="24">
        <v>16.014838009821688</v>
      </c>
      <c r="BV135" s="24">
        <v>16.014838009741652</v>
      </c>
      <c r="BW135" s="24">
        <v>20</v>
      </c>
      <c r="CJ135" s="49">
        <v>47392</v>
      </c>
      <c r="CK135" s="24">
        <v>230.73028359878663</v>
      </c>
      <c r="CL135" s="24">
        <v>230.7302831504694</v>
      </c>
      <c r="CM135" s="24">
        <v>400</v>
      </c>
      <c r="CZ135" s="49">
        <v>47392</v>
      </c>
      <c r="DA135" s="24">
        <v>-187.63241618132452</v>
      </c>
      <c r="DB135" s="24">
        <v>-187.63241581502371</v>
      </c>
      <c r="DC135" s="24">
        <v>-380</v>
      </c>
      <c r="DP135" s="49">
        <v>47392</v>
      </c>
      <c r="DQ135" s="24">
        <v>-132.58281561709009</v>
      </c>
      <c r="DR135" s="24">
        <v>-132.58281525073107</v>
      </c>
      <c r="DS135" s="24">
        <v>-320</v>
      </c>
      <c r="EF135" s="49">
        <v>47392</v>
      </c>
      <c r="EG135" s="24">
        <v>-6.7904792899753375E-11</v>
      </c>
      <c r="EH135" s="24">
        <v>398.94068899822662</v>
      </c>
      <c r="EI135" s="24">
        <v>230.73028360629613</v>
      </c>
      <c r="EJ135" s="24">
        <v>270.27448991541183</v>
      </c>
      <c r="EK135" s="24">
        <v>398.94068899821667</v>
      </c>
      <c r="EL135" s="24">
        <v>230.73028359739325</v>
      </c>
      <c r="EZ135" s="22">
        <v>47392</v>
      </c>
      <c r="FA135">
        <v>2.936458367301384</v>
      </c>
      <c r="FB135">
        <v>2.936458367301384</v>
      </c>
      <c r="FQ135" s="22">
        <v>47392</v>
      </c>
      <c r="FR135">
        <v>1.7180923350679222E-11</v>
      </c>
      <c r="FS135">
        <v>2.9364583672727491</v>
      </c>
      <c r="FT135">
        <v>2.936458367300645</v>
      </c>
      <c r="FU135">
        <v>2.9364583673006877</v>
      </c>
      <c r="FV135">
        <v>2.9364583673006877</v>
      </c>
      <c r="FW135">
        <v>2.9364583673007019</v>
      </c>
    </row>
    <row r="136" spans="1:179" x14ac:dyDescent="0.2">
      <c r="A136" s="49">
        <v>47423</v>
      </c>
      <c r="B136" s="24">
        <v>129.44224668350876</v>
      </c>
      <c r="C136" s="24">
        <v>129.44224827426706</v>
      </c>
      <c r="D136" s="24">
        <v>250</v>
      </c>
      <c r="R136" s="49">
        <v>47423</v>
      </c>
      <c r="S136" s="24">
        <v>235.28247649716729</v>
      </c>
      <c r="T136" s="24">
        <v>82.770185344127526</v>
      </c>
      <c r="U136" s="24">
        <v>235.28247648688654</v>
      </c>
      <c r="V136" s="24">
        <v>182.72272320204394</v>
      </c>
      <c r="W136" s="24">
        <v>235.28247649715524</v>
      </c>
      <c r="X136" s="24">
        <v>235.28247649711875</v>
      </c>
      <c r="AL136" s="49">
        <v>47423</v>
      </c>
      <c r="AM136" s="24">
        <v>-2.4912760590668768</v>
      </c>
      <c r="AN136" s="24">
        <v>-2.4912760590668768</v>
      </c>
      <c r="AO136" s="24">
        <v>300</v>
      </c>
      <c r="BA136" s="49">
        <v>47423</v>
      </c>
      <c r="BB136" s="24">
        <v>-2.4912760593167036</v>
      </c>
      <c r="BC136" s="24">
        <v>293.94702840869365</v>
      </c>
      <c r="BD136" s="24">
        <v>-2.4912760566164138</v>
      </c>
      <c r="BE136" s="24">
        <v>188.8962028738643</v>
      </c>
      <c r="BF136" s="24">
        <v>-2.4912760606504492</v>
      </c>
      <c r="BG136" s="24">
        <v>-2.4912760590845835</v>
      </c>
      <c r="BT136" s="49">
        <v>47423</v>
      </c>
      <c r="BU136" s="24">
        <v>16.686824412161513</v>
      </c>
      <c r="BV136" s="24">
        <v>16.686824412179703</v>
      </c>
      <c r="BW136" s="24">
        <v>20</v>
      </c>
      <c r="CJ136" s="49">
        <v>47423</v>
      </c>
      <c r="CK136" s="24">
        <v>243.42527070569849</v>
      </c>
      <c r="CL136" s="24">
        <v>243.42527229012921</v>
      </c>
      <c r="CM136" s="24">
        <v>400</v>
      </c>
      <c r="CZ136" s="49">
        <v>47423</v>
      </c>
      <c r="DA136" s="24">
        <v>-199.51572405482875</v>
      </c>
      <c r="DB136" s="24">
        <v>-199.51572525472147</v>
      </c>
      <c r="DC136" s="24">
        <v>-380</v>
      </c>
      <c r="DP136" s="49">
        <v>47423</v>
      </c>
      <c r="DQ136" s="24">
        <v>-143.0985651028459</v>
      </c>
      <c r="DR136" s="24">
        <v>-143.09856630273862</v>
      </c>
      <c r="DS136" s="24">
        <v>-320</v>
      </c>
      <c r="EF136" s="49">
        <v>47423</v>
      </c>
      <c r="EG136" s="24">
        <v>-3.4154012951148616E-11</v>
      </c>
      <c r="EH136" s="24">
        <v>398.8911459579009</v>
      </c>
      <c r="EI136" s="24">
        <v>243.42527072614473</v>
      </c>
      <c r="EJ136" s="24">
        <v>297.32195543546891</v>
      </c>
      <c r="EK136" s="24">
        <v>398.89114595780717</v>
      </c>
      <c r="EL136" s="24">
        <v>243.42527070555559</v>
      </c>
      <c r="EZ136" s="22">
        <v>47423</v>
      </c>
      <c r="FA136">
        <v>3.0738022716686828</v>
      </c>
      <c r="FB136">
        <v>3.0738022716686828</v>
      </c>
      <c r="FQ136" s="22">
        <v>47423</v>
      </c>
      <c r="FR136">
        <v>1.9326762412674725E-11</v>
      </c>
      <c r="FS136">
        <v>3.0738022714479598</v>
      </c>
      <c r="FT136">
        <v>3.0738022716697913</v>
      </c>
      <c r="FU136">
        <v>3.0738022716699192</v>
      </c>
      <c r="FV136">
        <v>3.0738022716698481</v>
      </c>
      <c r="FW136">
        <v>3.0738022716699334</v>
      </c>
    </row>
    <row r="137" spans="1:179" x14ac:dyDescent="0.2">
      <c r="A137" s="49">
        <v>47453</v>
      </c>
      <c r="B137" s="24">
        <v>119.34144735696862</v>
      </c>
      <c r="C137" s="24">
        <v>119.34145004130289</v>
      </c>
      <c r="D137" s="24">
        <v>250</v>
      </c>
      <c r="R137" s="49">
        <v>47453</v>
      </c>
      <c r="S137" s="24">
        <v>235.01274021294103</v>
      </c>
      <c r="T137" s="24">
        <v>82.472013761000994</v>
      </c>
      <c r="U137" s="24">
        <v>235.01274021179012</v>
      </c>
      <c r="V137" s="24">
        <v>182.51467366423884</v>
      </c>
      <c r="W137" s="24">
        <v>235.01274021285752</v>
      </c>
      <c r="X137" s="24">
        <v>235.01274021239271</v>
      </c>
      <c r="AL137" s="49">
        <v>47453</v>
      </c>
      <c r="AM137" s="24">
        <v>-2.4098004588740878</v>
      </c>
      <c r="AN137" s="24">
        <v>-2.4098004589031916</v>
      </c>
      <c r="AO137" s="24">
        <v>300</v>
      </c>
      <c r="BA137" s="49">
        <v>47453</v>
      </c>
      <c r="BB137" s="24">
        <v>-2.4098004599435683</v>
      </c>
      <c r="BC137" s="24">
        <v>294.26445243722941</v>
      </c>
      <c r="BD137" s="24">
        <v>-2.4098004586561785</v>
      </c>
      <c r="BE137" s="24">
        <v>189.13624289352111</v>
      </c>
      <c r="BF137" s="24">
        <v>-2.4098004597174736</v>
      </c>
      <c r="BG137" s="24">
        <v>-2.4098004591426445</v>
      </c>
      <c r="BT137" s="49">
        <v>47453</v>
      </c>
      <c r="BU137" s="24">
        <v>16.031380409618578</v>
      </c>
      <c r="BV137" s="24">
        <v>16.031380409629492</v>
      </c>
      <c r="BW137" s="24">
        <v>20</v>
      </c>
      <c r="CJ137" s="49">
        <v>47453</v>
      </c>
      <c r="CK137" s="24">
        <v>233.88809067961301</v>
      </c>
      <c r="CL137" s="24">
        <v>233.88809334272264</v>
      </c>
      <c r="CM137" s="24">
        <v>400</v>
      </c>
      <c r="CZ137" s="49">
        <v>47453</v>
      </c>
      <c r="DA137" s="24">
        <v>-190.91346474271268</v>
      </c>
      <c r="DB137" s="24">
        <v>-190.9134665739839</v>
      </c>
      <c r="DC137" s="24">
        <v>-380</v>
      </c>
      <c r="DP137" s="49">
        <v>47453</v>
      </c>
      <c r="DQ137" s="24">
        <v>-136.11010843026452</v>
      </c>
      <c r="DR137" s="24">
        <v>-136.11011026147753</v>
      </c>
      <c r="DS137" s="24">
        <v>-320</v>
      </c>
      <c r="EF137" s="49">
        <v>47453</v>
      </c>
      <c r="EG137" s="24">
        <v>-1.2478373889734939E-10</v>
      </c>
      <c r="EH137" s="24">
        <v>398.94199237249569</v>
      </c>
      <c r="EI137" s="24">
        <v>233.88809068109953</v>
      </c>
      <c r="EJ137" s="24">
        <v>287.67062713206343</v>
      </c>
      <c r="EK137" s="24">
        <v>398.9419923722964</v>
      </c>
      <c r="EL137" s="24">
        <v>233.88809068051657</v>
      </c>
      <c r="EZ137" s="22">
        <v>47453</v>
      </c>
      <c r="FA137">
        <v>2.909917393248179</v>
      </c>
      <c r="FB137">
        <v>2.909917393248179</v>
      </c>
      <c r="FQ137" s="22">
        <v>47453</v>
      </c>
      <c r="FR137">
        <v>6.1120886130083818E-11</v>
      </c>
      <c r="FS137">
        <v>2.9099173932474258</v>
      </c>
      <c r="FT137">
        <v>2.9099173932474827</v>
      </c>
      <c r="FU137">
        <v>2.9099173932474969</v>
      </c>
      <c r="FV137">
        <v>2.9099173932474685</v>
      </c>
      <c r="FW137">
        <v>2.9099173932474827</v>
      </c>
    </row>
    <row r="138" spans="1:179" x14ac:dyDescent="0.2">
      <c r="A138" s="49">
        <v>47484</v>
      </c>
      <c r="B138" s="24">
        <v>217.60640315106014</v>
      </c>
      <c r="C138" s="24">
        <v>200.18583271341708</v>
      </c>
      <c r="D138" s="24">
        <v>250</v>
      </c>
      <c r="R138" s="49">
        <v>47484</v>
      </c>
      <c r="S138" s="24">
        <v>235.0624920393733</v>
      </c>
      <c r="T138" s="24">
        <v>82.175828015357581</v>
      </c>
      <c r="U138" s="24">
        <v>235.06249203571861</v>
      </c>
      <c r="V138" s="24">
        <v>103.53401865390936</v>
      </c>
      <c r="W138" s="24">
        <v>235.06249203638328</v>
      </c>
      <c r="X138" s="24">
        <v>235.0624920362244</v>
      </c>
      <c r="AL138" s="49">
        <v>47484</v>
      </c>
      <c r="AM138" s="24">
        <v>4.1990242295432836</v>
      </c>
      <c r="AN138" s="24">
        <v>1.5133991837501526E-9</v>
      </c>
      <c r="AO138" s="24">
        <v>300</v>
      </c>
      <c r="BA138" s="49">
        <v>47484</v>
      </c>
      <c r="BB138" s="24">
        <v>72.603975878248718</v>
      </c>
      <c r="BC138" s="24">
        <v>294.36407757776533</v>
      </c>
      <c r="BD138" s="24">
        <v>21.224777410864533</v>
      </c>
      <c r="BE138" s="24">
        <v>267.99000897334832</v>
      </c>
      <c r="BF138" s="24">
        <v>72.603975874416562</v>
      </c>
      <c r="BG138" s="24">
        <v>4.1990242286981641</v>
      </c>
      <c r="BT138" s="49">
        <v>47484</v>
      </c>
      <c r="BU138" s="24">
        <v>15.480076533589454</v>
      </c>
      <c r="BV138" s="24">
        <v>15.480076533585816</v>
      </c>
      <c r="BW138" s="24">
        <v>20</v>
      </c>
      <c r="CJ138" s="49">
        <v>47484</v>
      </c>
      <c r="CK138" s="24">
        <v>349.97176422802841</v>
      </c>
      <c r="CL138" s="24">
        <v>332.3508607951062</v>
      </c>
      <c r="CM138" s="24">
        <v>400</v>
      </c>
      <c r="CZ138" s="49">
        <v>47484</v>
      </c>
      <c r="DA138" s="24">
        <v>-216.6891864577774</v>
      </c>
      <c r="DB138" s="24">
        <v>-206.43081280949991</v>
      </c>
      <c r="DC138" s="24">
        <v>-380</v>
      </c>
      <c r="DP138" s="49">
        <v>47484</v>
      </c>
      <c r="DQ138" s="24">
        <v>-162.57451818342088</v>
      </c>
      <c r="DR138" s="24">
        <v>-152.31614453514339</v>
      </c>
      <c r="DS138" s="24">
        <v>-320</v>
      </c>
      <c r="EF138" s="49">
        <v>47484</v>
      </c>
      <c r="EG138" s="24">
        <v>-4.2206220740581557E-9</v>
      </c>
      <c r="EH138" s="24">
        <v>398.97503636448153</v>
      </c>
      <c r="EI138" s="24">
        <v>332.94601104798596</v>
      </c>
      <c r="EJ138" s="24">
        <v>398.97503636458333</v>
      </c>
      <c r="EK138" s="24">
        <v>398.97503636448283</v>
      </c>
      <c r="EL138" s="24">
        <v>349.97176422859218</v>
      </c>
      <c r="EZ138" s="22">
        <v>47484</v>
      </c>
      <c r="FA138">
        <v>2.8715365439566085</v>
      </c>
      <c r="FB138">
        <v>2.8715365439566085</v>
      </c>
      <c r="FQ138" s="22">
        <v>47484</v>
      </c>
      <c r="FR138">
        <v>1.2484662192946416E-9</v>
      </c>
      <c r="FS138">
        <v>2.8715365433686628</v>
      </c>
      <c r="FT138">
        <v>2.8715365439539227</v>
      </c>
      <c r="FU138">
        <v>2.8715365428374042</v>
      </c>
      <c r="FV138">
        <v>2.8715365438352478</v>
      </c>
      <c r="FW138">
        <v>2.8715365439539369</v>
      </c>
    </row>
    <row r="139" spans="1:179" x14ac:dyDescent="0.2">
      <c r="A139" s="49">
        <v>47515</v>
      </c>
      <c r="B139" s="24">
        <v>218.27850027733234</v>
      </c>
      <c r="C139" s="24">
        <v>164.64675920151171</v>
      </c>
      <c r="D139" s="24">
        <v>250</v>
      </c>
      <c r="R139" s="49">
        <v>47515</v>
      </c>
      <c r="S139" s="24">
        <v>235.41715228902524</v>
      </c>
      <c r="T139" s="24">
        <v>81.881614881419182</v>
      </c>
      <c r="U139" s="24">
        <v>235.41715228904036</v>
      </c>
      <c r="V139" s="24">
        <v>81.881614883240843</v>
      </c>
      <c r="W139" s="24">
        <v>235.41715228906992</v>
      </c>
      <c r="X139" s="24">
        <v>235.41715228251542</v>
      </c>
      <c r="AL139" s="49">
        <v>47515</v>
      </c>
      <c r="AM139" s="24">
        <v>77.998949393135263</v>
      </c>
      <c r="AN139" s="24">
        <v>59.995540303963935</v>
      </c>
      <c r="AO139" s="24">
        <v>300</v>
      </c>
      <c r="BA139" s="49">
        <v>47515</v>
      </c>
      <c r="BB139" s="24">
        <v>133.95566619297466</v>
      </c>
      <c r="BC139" s="24">
        <v>293.68169597754525</v>
      </c>
      <c r="BD139" s="24">
        <v>90.736515309521167</v>
      </c>
      <c r="BE139" s="24">
        <v>293.68169586397238</v>
      </c>
      <c r="BF139" s="24">
        <v>133.95566619285307</v>
      </c>
      <c r="BG139" s="24">
        <v>77.998949400443394</v>
      </c>
      <c r="BT139" s="49">
        <v>47515</v>
      </c>
      <c r="BU139" s="24">
        <v>16.713943604747328</v>
      </c>
      <c r="BV139" s="24">
        <v>16.713943604740052</v>
      </c>
      <c r="BW139" s="24">
        <v>20</v>
      </c>
      <c r="CJ139" s="49">
        <v>47515</v>
      </c>
      <c r="CK139" s="24">
        <v>347.79523156276082</v>
      </c>
      <c r="CL139" s="24">
        <v>294.20665568839286</v>
      </c>
      <c r="CM139" s="24">
        <v>400</v>
      </c>
      <c r="CZ139" s="49">
        <v>47515</v>
      </c>
      <c r="DA139" s="24">
        <v>-228.26465330226347</v>
      </c>
      <c r="DB139" s="24">
        <v>-220.81756625743583</v>
      </c>
      <c r="DC139" s="24">
        <v>-380</v>
      </c>
      <c r="DP139" s="49">
        <v>47515</v>
      </c>
      <c r="DQ139" s="24">
        <v>-171.8336080609588</v>
      </c>
      <c r="DR139" s="24">
        <v>-164.38652101613116</v>
      </c>
      <c r="DS139" s="24">
        <v>-320</v>
      </c>
      <c r="EF139" s="49">
        <v>47515</v>
      </c>
      <c r="EG139" s="24">
        <v>-9.0381035988684744E-11</v>
      </c>
      <c r="EH139" s="24">
        <v>398.9007613924548</v>
      </c>
      <c r="EI139" s="24">
        <v>335.05766564585605</v>
      </c>
      <c r="EJ139" s="24">
        <v>398.90076139087211</v>
      </c>
      <c r="EK139" s="24">
        <v>398.90076139031709</v>
      </c>
      <c r="EL139" s="24">
        <v>347.79523160201342</v>
      </c>
      <c r="EZ139" s="22">
        <v>47515</v>
      </c>
      <c r="FA139">
        <v>3.0401500760199269</v>
      </c>
      <c r="FB139">
        <v>3.0401500760199269</v>
      </c>
      <c r="FQ139" s="22">
        <v>47515</v>
      </c>
      <c r="FR139">
        <v>4.8800075092003681E-11</v>
      </c>
      <c r="FS139">
        <v>3.0401499462540755</v>
      </c>
      <c r="FT139">
        <v>3.0401500760157205</v>
      </c>
      <c r="FU139">
        <v>3.0401500731712616</v>
      </c>
      <c r="FV139">
        <v>3.0401500760097804</v>
      </c>
      <c r="FW139">
        <v>3.0401500760152516</v>
      </c>
    </row>
    <row r="140" spans="1:179" x14ac:dyDescent="0.2">
      <c r="A140" s="49">
        <v>47543</v>
      </c>
      <c r="B140" s="24">
        <v>212.5588449369402</v>
      </c>
      <c r="C140" s="24">
        <v>193.11938480868434</v>
      </c>
      <c r="D140" s="24">
        <v>250</v>
      </c>
      <c r="R140" s="49">
        <v>47543</v>
      </c>
      <c r="S140" s="24">
        <v>235.09487248082178</v>
      </c>
      <c r="T140" s="24">
        <v>81.589361220178944</v>
      </c>
      <c r="U140" s="24">
        <v>235.09487247321471</v>
      </c>
      <c r="V140" s="24">
        <v>81.58936122018207</v>
      </c>
      <c r="W140" s="24">
        <v>235.09487247328809</v>
      </c>
      <c r="X140" s="24">
        <v>235.09487247280498</v>
      </c>
      <c r="AL140" s="49">
        <v>47543</v>
      </c>
      <c r="AM140" s="24">
        <v>60.237576318206266</v>
      </c>
      <c r="AN140" s="24">
        <v>43.415956057055155</v>
      </c>
      <c r="AO140" s="24">
        <v>300</v>
      </c>
      <c r="BA140" s="49">
        <v>47543</v>
      </c>
      <c r="BB140" s="24">
        <v>128.62194572772648</v>
      </c>
      <c r="BC140" s="24">
        <v>294.1504372383078</v>
      </c>
      <c r="BD140" s="24">
        <v>74.719815172700237</v>
      </c>
      <c r="BE140" s="24">
        <v>294.15043723839648</v>
      </c>
      <c r="BF140" s="24">
        <v>128.62194570643601</v>
      </c>
      <c r="BG140" s="24">
        <v>60.237576318477522</v>
      </c>
      <c r="BT140" s="49">
        <v>47543</v>
      </c>
      <c r="BU140" s="24">
        <v>15.494607692937279</v>
      </c>
      <c r="BV140" s="24">
        <v>15.494607692973659</v>
      </c>
      <c r="BW140" s="24">
        <v>20</v>
      </c>
      <c r="CJ140" s="49">
        <v>47543</v>
      </c>
      <c r="CK140" s="24">
        <v>344.39166423888491</v>
      </c>
      <c r="CL140" s="24">
        <v>324.97412104731484</v>
      </c>
      <c r="CM140" s="24">
        <v>400</v>
      </c>
      <c r="CZ140" s="49">
        <v>47543</v>
      </c>
      <c r="DA140" s="24">
        <v>-240.83592525805579</v>
      </c>
      <c r="DB140" s="24">
        <v>-223.56621272448683</v>
      </c>
      <c r="DC140" s="24">
        <v>-380</v>
      </c>
      <c r="DP140" s="49">
        <v>47543</v>
      </c>
      <c r="DQ140" s="24">
        <v>-186.56045980285853</v>
      </c>
      <c r="DR140" s="24">
        <v>-169.29074726928957</v>
      </c>
      <c r="DS140" s="24">
        <v>-320</v>
      </c>
      <c r="EF140" s="49">
        <v>47543</v>
      </c>
      <c r="EG140" s="24">
        <v>-7.2602066580884639E-9</v>
      </c>
      <c r="EH140" s="24">
        <v>398.97077352472576</v>
      </c>
      <c r="EI140" s="24">
        <v>329.90942538272594</v>
      </c>
      <c r="EJ140" s="24">
        <v>398.97077352472667</v>
      </c>
      <c r="EK140" s="24">
        <v>398.97077352473519</v>
      </c>
      <c r="EL140" s="24">
        <v>344.39166424941823</v>
      </c>
      <c r="EZ140" s="22">
        <v>47543</v>
      </c>
      <c r="FA140">
        <v>2.8570938025222858</v>
      </c>
      <c r="FB140">
        <v>2.8570938025222858</v>
      </c>
      <c r="FQ140" s="22">
        <v>47543</v>
      </c>
      <c r="FR140">
        <v>2.4747350835241377E-9</v>
      </c>
      <c r="FS140">
        <v>2.8570938025187189</v>
      </c>
      <c r="FT140">
        <v>2.8570938025190173</v>
      </c>
      <c r="FU140">
        <v>2.8570938024984684</v>
      </c>
      <c r="FV140">
        <v>2.8570938024738979</v>
      </c>
      <c r="FW140">
        <v>2.8570938025189889</v>
      </c>
    </row>
    <row r="141" spans="1:179" x14ac:dyDescent="0.2">
      <c r="A141" s="49">
        <v>47574</v>
      </c>
      <c r="B141" s="24">
        <v>182.32158900827767</v>
      </c>
      <c r="C141" s="24">
        <v>159.87135401602177</v>
      </c>
      <c r="D141" s="24">
        <v>250</v>
      </c>
      <c r="R141" s="49">
        <v>47574</v>
      </c>
      <c r="S141" s="24">
        <v>235.36243507452497</v>
      </c>
      <c r="T141" s="24">
        <v>81.299053982799762</v>
      </c>
      <c r="U141" s="24">
        <v>235.36243502927601</v>
      </c>
      <c r="V141" s="24">
        <v>81.29905398279999</v>
      </c>
      <c r="W141" s="24">
        <v>235.36243507539376</v>
      </c>
      <c r="X141" s="24">
        <v>235.36243507539376</v>
      </c>
      <c r="AL141" s="49">
        <v>47574</v>
      </c>
      <c r="AM141" s="24">
        <v>74.818895494419849</v>
      </c>
      <c r="AN141" s="24">
        <v>58.829154148930684</v>
      </c>
      <c r="AO141" s="24">
        <v>300</v>
      </c>
      <c r="BA141" s="49">
        <v>47574</v>
      </c>
      <c r="BB141" s="24">
        <v>133.5674497170404</v>
      </c>
      <c r="BC141" s="24">
        <v>293.65519241513903</v>
      </c>
      <c r="BD141" s="24">
        <v>85.816800465965969</v>
      </c>
      <c r="BE141" s="24">
        <v>293.65519241482804</v>
      </c>
      <c r="BF141" s="24">
        <v>133.56744971479918</v>
      </c>
      <c r="BG141" s="24">
        <v>74.81889549445674</v>
      </c>
      <c r="BT141" s="49">
        <v>47574</v>
      </c>
      <c r="BU141" s="24">
        <v>16.266767457531387</v>
      </c>
      <c r="BV141" s="24">
        <v>16.266767457556853</v>
      </c>
      <c r="BW141" s="24">
        <v>20</v>
      </c>
      <c r="CJ141" s="49">
        <v>47574</v>
      </c>
      <c r="CK141" s="24">
        <v>312.03996012066091</v>
      </c>
      <c r="CL141" s="24">
        <v>289.61317313835207</v>
      </c>
      <c r="CM141" s="24">
        <v>400</v>
      </c>
      <c r="CZ141" s="49">
        <v>47574</v>
      </c>
      <c r="DA141" s="24">
        <v>-222.01459328463534</v>
      </c>
      <c r="DB141" s="24">
        <v>-221.75430338981096</v>
      </c>
      <c r="DC141" s="24">
        <v>-380</v>
      </c>
      <c r="DP141" s="49">
        <v>47574</v>
      </c>
      <c r="DQ141" s="24">
        <v>-166.07087820512243</v>
      </c>
      <c r="DR141" s="24">
        <v>-165.81058831035625</v>
      </c>
      <c r="DS141" s="24">
        <v>-320</v>
      </c>
      <c r="EF141" s="49">
        <v>47574</v>
      </c>
      <c r="EG141" s="24">
        <v>-2.3339854493542589E-9</v>
      </c>
      <c r="EH141" s="24">
        <v>398.91804318479092</v>
      </c>
      <c r="EI141" s="24">
        <v>301.04205522207133</v>
      </c>
      <c r="EJ141" s="24">
        <v>398.91804318478927</v>
      </c>
      <c r="EK141" s="24">
        <v>398.91804318478881</v>
      </c>
      <c r="EL141" s="24">
        <v>312.03996012062254</v>
      </c>
      <c r="EZ141" s="22">
        <v>47574</v>
      </c>
      <c r="FA141">
        <v>3.0209782691235887</v>
      </c>
      <c r="FB141">
        <v>3.0209782691090368</v>
      </c>
      <c r="FQ141" s="22">
        <v>47574</v>
      </c>
      <c r="FR141">
        <v>8.8745366610964993E-10</v>
      </c>
      <c r="FS141">
        <v>3.0209782686190891</v>
      </c>
      <c r="FT141">
        <v>3.0209782691165969</v>
      </c>
      <c r="FU141">
        <v>3.020978269113229</v>
      </c>
      <c r="FV141">
        <v>3.0209782691163127</v>
      </c>
      <c r="FW141">
        <v>3.0209782691167391</v>
      </c>
    </row>
    <row r="142" spans="1:179" x14ac:dyDescent="0.2">
      <c r="A142" s="49">
        <v>47604</v>
      </c>
      <c r="B142" s="24">
        <v>200.28973747927739</v>
      </c>
      <c r="C142" s="24">
        <v>161.91129274920638</v>
      </c>
      <c r="D142" s="24">
        <v>250</v>
      </c>
      <c r="R142" s="49">
        <v>47604</v>
      </c>
      <c r="S142" s="24">
        <v>235.20688539106811</v>
      </c>
      <c r="T142" s="24">
        <v>81.010680205548397</v>
      </c>
      <c r="U142" s="24">
        <v>235.20688539104151</v>
      </c>
      <c r="V142" s="24">
        <v>82.018252847772601</v>
      </c>
      <c r="W142" s="24">
        <v>235.20688539108124</v>
      </c>
      <c r="X142" s="24">
        <v>235.20688539104145</v>
      </c>
      <c r="AL142" s="49">
        <v>47604</v>
      </c>
      <c r="AM142" s="24">
        <v>27.28132565470878</v>
      </c>
      <c r="AN142" s="24">
        <v>25.04021071761963</v>
      </c>
      <c r="AO142" s="24">
        <v>300</v>
      </c>
      <c r="BA142" s="49">
        <v>47604</v>
      </c>
      <c r="BB142" s="24">
        <v>95.623452003698787</v>
      </c>
      <c r="BC142" s="24">
        <v>293.7823329554783</v>
      </c>
      <c r="BD142" s="24">
        <v>38.318613224089233</v>
      </c>
      <c r="BE142" s="24">
        <v>288.12125186461628</v>
      </c>
      <c r="BF142" s="24">
        <v>95.623452003721013</v>
      </c>
      <c r="BG142" s="24">
        <v>27.281325654675754</v>
      </c>
      <c r="BT142" s="49">
        <v>47604</v>
      </c>
      <c r="BU142" s="24">
        <v>15.804075672684121</v>
      </c>
      <c r="BV142" s="24">
        <v>15.804075672676845</v>
      </c>
      <c r="BW142" s="24">
        <v>20</v>
      </c>
      <c r="CJ142" s="49">
        <v>47604</v>
      </c>
      <c r="CK142" s="24">
        <v>330.82506256785564</v>
      </c>
      <c r="CL142" s="24">
        <v>292.47176436513655</v>
      </c>
      <c r="CM142" s="24">
        <v>400</v>
      </c>
      <c r="CZ142" s="49">
        <v>47604</v>
      </c>
      <c r="DA142" s="24">
        <v>-223.83346330415225</v>
      </c>
      <c r="DB142" s="24">
        <v>-216.38681884051766</v>
      </c>
      <c r="DC142" s="24">
        <v>-380</v>
      </c>
      <c r="DP142" s="49">
        <v>47604</v>
      </c>
      <c r="DQ142" s="24">
        <v>-168.7132379739196</v>
      </c>
      <c r="DR142" s="24">
        <v>-161.26659351028502</v>
      </c>
      <c r="DS142" s="24">
        <v>-320</v>
      </c>
      <c r="EF142" s="49">
        <v>47604</v>
      </c>
      <c r="EG142" s="24">
        <v>-3.33351124481851E-11</v>
      </c>
      <c r="EH142" s="24">
        <v>398.94527180826094</v>
      </c>
      <c r="EI142" s="24">
        <v>319.78777499835741</v>
      </c>
      <c r="EJ142" s="24">
        <v>398.9452718082739</v>
      </c>
      <c r="EK142" s="24">
        <v>398.94527180829346</v>
      </c>
      <c r="EL142" s="24">
        <v>330.82506256778925</v>
      </c>
      <c r="EZ142" s="22">
        <v>47604</v>
      </c>
      <c r="FA142">
        <v>2.931994947954081</v>
      </c>
      <c r="FB142">
        <v>2.931994947954081</v>
      </c>
      <c r="FQ142" s="22">
        <v>47604</v>
      </c>
      <c r="FR142">
        <v>1.0885514711844735E-11</v>
      </c>
      <c r="FS142">
        <v>2.9319949479496046</v>
      </c>
      <c r="FT142">
        <v>2.9319949479500593</v>
      </c>
      <c r="FU142">
        <v>2.9319949479205292</v>
      </c>
      <c r="FV142">
        <v>2.9319949478663716</v>
      </c>
      <c r="FW142">
        <v>2.9319949479500593</v>
      </c>
    </row>
    <row r="143" spans="1:179" x14ac:dyDescent="0.2">
      <c r="A143" s="49">
        <v>47635</v>
      </c>
      <c r="B143" s="24">
        <v>218.81864488961651</v>
      </c>
      <c r="C143" s="24">
        <v>173.62918110291105</v>
      </c>
      <c r="D143" s="24">
        <v>250</v>
      </c>
      <c r="R143" s="49">
        <v>47635</v>
      </c>
      <c r="S143" s="24">
        <v>235.43128529179836</v>
      </c>
      <c r="T143" s="24">
        <v>80.724227012459949</v>
      </c>
      <c r="U143" s="24">
        <v>235.4312852953081</v>
      </c>
      <c r="V143" s="24">
        <v>80.724227011492985</v>
      </c>
      <c r="W143" s="24">
        <v>235.43128529618167</v>
      </c>
      <c r="X143" s="24">
        <v>235.43128529725027</v>
      </c>
      <c r="AL143" s="49">
        <v>47635</v>
      </c>
      <c r="AM143" s="24">
        <v>66.816441957926145</v>
      </c>
      <c r="AN143" s="24">
        <v>49.373894491407555</v>
      </c>
      <c r="AO143" s="24">
        <v>300</v>
      </c>
      <c r="BA143" s="49">
        <v>47635</v>
      </c>
      <c r="BB143" s="24">
        <v>132.85065572698454</v>
      </c>
      <c r="BC143" s="24">
        <v>293.41690379997857</v>
      </c>
      <c r="BD143" s="24">
        <v>75.11735228864228</v>
      </c>
      <c r="BE143" s="24">
        <v>293.41690378865258</v>
      </c>
      <c r="BF143" s="24">
        <v>132.8506557216902</v>
      </c>
      <c r="BG143" s="24">
        <v>66.816441962240674</v>
      </c>
      <c r="BT143" s="49">
        <v>47635</v>
      </c>
      <c r="BU143" s="24">
        <v>16.713819765627704</v>
      </c>
      <c r="BV143" s="24">
        <v>16.71381976561679</v>
      </c>
      <c r="BW143" s="24">
        <v>20</v>
      </c>
      <c r="CJ143" s="49">
        <v>47635</v>
      </c>
      <c r="CK143" s="24">
        <v>347.80614467486885</v>
      </c>
      <c r="CL143" s="24">
        <v>302.65471561638515</v>
      </c>
      <c r="CM143" s="24">
        <v>400</v>
      </c>
      <c r="CZ143" s="49">
        <v>47635</v>
      </c>
      <c r="DA143" s="24">
        <v>-235.77096315775998</v>
      </c>
      <c r="DB143" s="24">
        <v>-226.78217547998065</v>
      </c>
      <c r="DC143" s="24">
        <v>-380</v>
      </c>
      <c r="DP143" s="49">
        <v>47635</v>
      </c>
      <c r="DQ143" s="24">
        <v>-179.50208694610046</v>
      </c>
      <c r="DR143" s="24">
        <v>-170.51329926832113</v>
      </c>
      <c r="DS143" s="24">
        <v>-320</v>
      </c>
      <c r="EF143" s="49">
        <v>47635</v>
      </c>
      <c r="EG143" s="24">
        <v>-6.333298330218895E-10</v>
      </c>
      <c r="EH143" s="24">
        <v>398.91207496730669</v>
      </c>
      <c r="EI143" s="24">
        <v>339.50523434555936</v>
      </c>
      <c r="EJ143" s="24">
        <v>398.91207496719841</v>
      </c>
      <c r="EK143" s="24">
        <v>398.91207496719807</v>
      </c>
      <c r="EL143" s="24">
        <v>347.80614469083253</v>
      </c>
      <c r="EZ143" s="22">
        <v>47635</v>
      </c>
      <c r="FA143">
        <v>3.0413283744128421</v>
      </c>
      <c r="FB143">
        <v>3.0413283744128421</v>
      </c>
      <c r="FQ143" s="22">
        <v>47635</v>
      </c>
      <c r="FR143">
        <v>2.4334667614311911E-10</v>
      </c>
      <c r="FS143">
        <v>3.0413283557909807</v>
      </c>
      <c r="FT143">
        <v>3.0413283744173327</v>
      </c>
      <c r="FU143">
        <v>3.0413283743985318</v>
      </c>
      <c r="FV143">
        <v>3.0413283744122594</v>
      </c>
      <c r="FW143">
        <v>3.0413283744170343</v>
      </c>
    </row>
    <row r="144" spans="1:179" x14ac:dyDescent="0.2">
      <c r="A144" s="49">
        <v>47665</v>
      </c>
      <c r="B144" s="24">
        <v>132.39571194450991</v>
      </c>
      <c r="C144" s="24">
        <v>182.63970769159289</v>
      </c>
      <c r="D144" s="24">
        <v>250</v>
      </c>
      <c r="R144" s="49">
        <v>47665</v>
      </c>
      <c r="S144" s="24">
        <v>235.07026660563565</v>
      </c>
      <c r="T144" s="24">
        <v>80.439681609470938</v>
      </c>
      <c r="U144" s="24">
        <v>235.07026660445803</v>
      </c>
      <c r="V144" s="24">
        <v>169.21404485854316</v>
      </c>
      <c r="W144" s="24">
        <v>235.07026660446991</v>
      </c>
      <c r="X144" s="24">
        <v>235.07026660465084</v>
      </c>
      <c r="AL144" s="49">
        <v>47665</v>
      </c>
      <c r="AM144" s="24">
        <v>-2.4226396649610251</v>
      </c>
      <c r="AN144" s="24">
        <v>34.028042698046193</v>
      </c>
      <c r="AO144" s="24">
        <v>300</v>
      </c>
      <c r="BA144" s="49">
        <v>47665</v>
      </c>
      <c r="BB144" s="24">
        <v>12.438565683581487</v>
      </c>
      <c r="BC144" s="24">
        <v>293.66589245866783</v>
      </c>
      <c r="BD144" s="24">
        <v>-2.4226396626708322</v>
      </c>
      <c r="BE144" s="24">
        <v>200.3836692962023</v>
      </c>
      <c r="BF144" s="24">
        <v>-2.4226396627137774</v>
      </c>
      <c r="BG144" s="24">
        <v>-2.4226396599223676</v>
      </c>
      <c r="BT144" s="49">
        <v>47665</v>
      </c>
      <c r="BU144" s="24">
        <v>15.781655647846492</v>
      </c>
      <c r="BV144" s="24">
        <v>15.781655646460422</v>
      </c>
      <c r="BW144" s="24">
        <v>20</v>
      </c>
      <c r="CJ144" s="49">
        <v>47665</v>
      </c>
      <c r="CK144" s="24">
        <v>253.70899151572848</v>
      </c>
      <c r="CL144" s="24">
        <v>313.02611954063832</v>
      </c>
      <c r="CM144" s="24">
        <v>400</v>
      </c>
      <c r="CZ144" s="49">
        <v>47665</v>
      </c>
      <c r="DA144" s="24">
        <v>-210.46932919602841</v>
      </c>
      <c r="DB144" s="24">
        <v>-220.62587871559663</v>
      </c>
      <c r="DC144" s="24">
        <v>-380</v>
      </c>
      <c r="DP144" s="49">
        <v>47665</v>
      </c>
      <c r="DQ144" s="24">
        <v>-155.48204416641966</v>
      </c>
      <c r="DR144" s="24">
        <v>-165.63859368598787</v>
      </c>
      <c r="DS144" s="24">
        <v>-320</v>
      </c>
      <c r="EF144" s="49">
        <v>47665</v>
      </c>
      <c r="EG144" s="24">
        <v>-1.431375906690846E-9</v>
      </c>
      <c r="EH144" s="24">
        <v>398.95304539054086</v>
      </c>
      <c r="EI144" s="24">
        <v>253.70899149311686</v>
      </c>
      <c r="EJ144" s="24">
        <v>320.85243675337546</v>
      </c>
      <c r="EK144" s="24">
        <v>398.95304539051887</v>
      </c>
      <c r="EL144" s="24">
        <v>253.70899149908075</v>
      </c>
      <c r="EZ144" s="22">
        <v>47665</v>
      </c>
      <c r="FA144">
        <v>2.8933291543362429</v>
      </c>
      <c r="FB144">
        <v>2.893329154321691</v>
      </c>
      <c r="FQ144" s="22">
        <v>47665</v>
      </c>
      <c r="FR144">
        <v>4.3803538574138656E-10</v>
      </c>
      <c r="FS144">
        <v>2.8933291538648831</v>
      </c>
      <c r="FT144">
        <v>2.8933291543273469</v>
      </c>
      <c r="FU144">
        <v>2.8933291543271622</v>
      </c>
      <c r="FV144">
        <v>2.8933291543273469</v>
      </c>
      <c r="FW144">
        <v>2.8933291543272048</v>
      </c>
    </row>
    <row r="145" spans="1:179" x14ac:dyDescent="0.2">
      <c r="A145" s="49">
        <v>47696</v>
      </c>
      <c r="B145" s="24">
        <v>160.04570360701814</v>
      </c>
      <c r="C145" s="24">
        <v>254.80891717231896</v>
      </c>
      <c r="D145" s="24">
        <v>250</v>
      </c>
      <c r="R145" s="49">
        <v>47696</v>
      </c>
      <c r="S145" s="24">
        <v>235.30354351083037</v>
      </c>
      <c r="T145" s="24">
        <v>80.157031295211368</v>
      </c>
      <c r="U145" s="24">
        <v>235.30354349365376</v>
      </c>
      <c r="V145" s="24">
        <v>80.157031293439104</v>
      </c>
      <c r="W145" s="24">
        <v>235.30354351085793</v>
      </c>
      <c r="X145" s="24">
        <v>235.30354351082474</v>
      </c>
      <c r="AL145" s="49">
        <v>47696</v>
      </c>
      <c r="AM145" s="24">
        <v>40.968198856455274</v>
      </c>
      <c r="AN145" s="24">
        <v>69.645318573951954</v>
      </c>
      <c r="AO145" s="24">
        <v>300</v>
      </c>
      <c r="BA145" s="49">
        <v>47696</v>
      </c>
      <c r="BB145" s="24">
        <v>109.27209777331888</v>
      </c>
      <c r="BC145" s="24">
        <v>293.38015965436148</v>
      </c>
      <c r="BD145" s="24">
        <v>47.84081129666464</v>
      </c>
      <c r="BE145" s="24">
        <v>293.38015962084847</v>
      </c>
      <c r="BF145" s="24">
        <v>92.487233862961375</v>
      </c>
      <c r="BG145" s="24">
        <v>40.968198855931377</v>
      </c>
      <c r="BT145" s="49">
        <v>47696</v>
      </c>
      <c r="BU145" s="24">
        <v>16.291688808487379</v>
      </c>
      <c r="BV145" s="24">
        <v>16.291688808414619</v>
      </c>
      <c r="BW145" s="24">
        <v>20</v>
      </c>
      <c r="CJ145" s="49">
        <v>47696</v>
      </c>
      <c r="CK145" s="24">
        <v>289.30117389902807</v>
      </c>
      <c r="CL145" s="24">
        <v>383.98950548324683</v>
      </c>
      <c r="CM145" s="24">
        <v>400</v>
      </c>
      <c r="CZ145" s="49">
        <v>47696</v>
      </c>
      <c r="DA145" s="24">
        <v>-226.51461219851626</v>
      </c>
      <c r="DB145" s="24">
        <v>-257.43996413476998</v>
      </c>
      <c r="DC145" s="24">
        <v>-380</v>
      </c>
      <c r="DP145" s="49">
        <v>47696</v>
      </c>
      <c r="DQ145" s="24">
        <v>-170.70866120490246</v>
      </c>
      <c r="DR145" s="24">
        <v>-201.63401314121438</v>
      </c>
      <c r="DS145" s="24">
        <v>-320</v>
      </c>
      <c r="EF145" s="49">
        <v>47696</v>
      </c>
      <c r="EG145" s="24">
        <v>-1.0086154134114622E-11</v>
      </c>
      <c r="EH145" s="24">
        <v>398.92637124842599</v>
      </c>
      <c r="EI145" s="24">
        <v>282.42856158790232</v>
      </c>
      <c r="EJ145" s="24">
        <v>398.92637124794385</v>
      </c>
      <c r="EK145" s="24">
        <v>398.92637124793424</v>
      </c>
      <c r="EL145" s="24">
        <v>289.30117389833197</v>
      </c>
      <c r="EZ145" s="22">
        <v>47696</v>
      </c>
      <c r="FA145">
        <v>2.9859693127655191</v>
      </c>
      <c r="FB145">
        <v>2.9859693127655191</v>
      </c>
      <c r="FQ145" s="22">
        <v>47696</v>
      </c>
      <c r="FR145">
        <v>1.1368683772161603E-12</v>
      </c>
      <c r="FS145">
        <v>2.9859692455663236</v>
      </c>
      <c r="FT145">
        <v>2.9859693127544915</v>
      </c>
      <c r="FU145">
        <v>2.9859693127556426</v>
      </c>
      <c r="FV145">
        <v>2.9859693127556568</v>
      </c>
      <c r="FW145">
        <v>2.9859693127556568</v>
      </c>
    </row>
    <row r="146" spans="1:179" x14ac:dyDescent="0.2">
      <c r="A146" s="49">
        <v>47727</v>
      </c>
      <c r="B146" s="24">
        <v>191.79019472680341</v>
      </c>
      <c r="C146" s="24">
        <v>294.56463266124331</v>
      </c>
      <c r="D146" s="24">
        <v>250</v>
      </c>
      <c r="R146" s="49">
        <v>47727</v>
      </c>
      <c r="S146" s="24">
        <v>235.50151613554709</v>
      </c>
      <c r="T146" s="24">
        <v>79.876263442679999</v>
      </c>
      <c r="U146" s="24">
        <v>235.50151613511503</v>
      </c>
      <c r="V146" s="24">
        <v>86.789272166125386</v>
      </c>
      <c r="W146" s="24">
        <v>235.5015161356722</v>
      </c>
      <c r="X146" s="24">
        <v>235.50151613552043</v>
      </c>
      <c r="AL146" s="49">
        <v>47727</v>
      </c>
      <c r="AM146" s="24">
        <v>29.645220112579409</v>
      </c>
      <c r="AN146" s="24">
        <v>72.822765961871482</v>
      </c>
      <c r="AO146" s="24">
        <v>300</v>
      </c>
      <c r="BA146" s="49">
        <v>47727</v>
      </c>
      <c r="BB146" s="24">
        <v>97.909996281858753</v>
      </c>
      <c r="BC146" s="24">
        <v>293.02174502362953</v>
      </c>
      <c r="BD146" s="24">
        <v>33.952574014763115</v>
      </c>
      <c r="BE146" s="24">
        <v>281.83965510367426</v>
      </c>
      <c r="BF146" s="24">
        <v>97.909996281900192</v>
      </c>
      <c r="BG146" s="24">
        <v>29.645220112504802</v>
      </c>
      <c r="BT146" s="49">
        <v>47727</v>
      </c>
      <c r="BU146" s="24">
        <v>16.800143050946645</v>
      </c>
      <c r="BV146" s="24">
        <v>16.800143050986662</v>
      </c>
      <c r="BW146" s="24">
        <v>20</v>
      </c>
      <c r="CJ146" s="49">
        <v>47727</v>
      </c>
      <c r="CK146" s="24">
        <v>319.55694388243683</v>
      </c>
      <c r="CL146" s="24">
        <v>398.89044820990239</v>
      </c>
      <c r="CM146" s="24">
        <v>400</v>
      </c>
      <c r="CZ146" s="49">
        <v>47727</v>
      </c>
      <c r="DA146" s="24">
        <v>-231.99261997372378</v>
      </c>
      <c r="DB146" s="24">
        <v>-269.36734414508101</v>
      </c>
      <c r="DC146" s="24">
        <v>-380</v>
      </c>
      <c r="DP146" s="49">
        <v>47727</v>
      </c>
      <c r="DQ146" s="24">
        <v>-175.06341319868807</v>
      </c>
      <c r="DR146" s="24">
        <v>-212.4381373700453</v>
      </c>
      <c r="DS146" s="24">
        <v>-320</v>
      </c>
      <c r="EF146" s="49">
        <v>47727</v>
      </c>
      <c r="EG146" s="24">
        <v>-2.5398350089744781E-11</v>
      </c>
      <c r="EH146" s="24">
        <v>398.89044809246707</v>
      </c>
      <c r="EI146" s="24">
        <v>315.24958998306352</v>
      </c>
      <c r="EJ146" s="24">
        <v>398.89044809280909</v>
      </c>
      <c r="EK146" s="24">
        <v>398.89044809242682</v>
      </c>
      <c r="EL146" s="24">
        <v>319.5569438820379</v>
      </c>
      <c r="EZ146" s="22">
        <v>47727</v>
      </c>
      <c r="FA146">
        <v>3.0938627318537328</v>
      </c>
      <c r="FB146">
        <v>3.0938627318537328</v>
      </c>
      <c r="FQ146" s="22">
        <v>47727</v>
      </c>
      <c r="FR146">
        <v>1.2690293260675389E-11</v>
      </c>
      <c r="FS146">
        <v>3.0938627148205882</v>
      </c>
      <c r="FT146">
        <v>3.0938627318490717</v>
      </c>
      <c r="FU146">
        <v>3.0938627312771985</v>
      </c>
      <c r="FV146">
        <v>3.0938627317145659</v>
      </c>
      <c r="FW146">
        <v>3.0938627318490717</v>
      </c>
    </row>
    <row r="147" spans="1:179" x14ac:dyDescent="0.2">
      <c r="A147" s="49">
        <v>47757</v>
      </c>
      <c r="B147" s="24">
        <v>194.21497001197031</v>
      </c>
      <c r="C147" s="24">
        <v>289.93673182269947</v>
      </c>
      <c r="D147" s="24">
        <v>250</v>
      </c>
      <c r="R147" s="49">
        <v>47757</v>
      </c>
      <c r="S147" s="24">
        <v>235.33249006134014</v>
      </c>
      <c r="T147" s="24">
        <v>79.597365518225899</v>
      </c>
      <c r="U147" s="24">
        <v>235.33249001845792</v>
      </c>
      <c r="V147" s="24">
        <v>79.597365518137792</v>
      </c>
      <c r="W147" s="24">
        <v>235.33249006096815</v>
      </c>
      <c r="X147" s="24">
        <v>235.33249006100209</v>
      </c>
      <c r="AL147" s="49">
        <v>47757</v>
      </c>
      <c r="AM147" s="24">
        <v>52.173723805259215</v>
      </c>
      <c r="AN147" s="24">
        <v>87.887717023229925</v>
      </c>
      <c r="AO147" s="24">
        <v>300</v>
      </c>
      <c r="BA147" s="49">
        <v>47757</v>
      </c>
      <c r="BB147" s="24">
        <v>120.48934425397135</v>
      </c>
      <c r="BC147" s="24">
        <v>293.26644923466739</v>
      </c>
      <c r="BD147" s="24">
        <v>57.298257490331991</v>
      </c>
      <c r="BE147" s="24">
        <v>293.26644925848166</v>
      </c>
      <c r="BF147" s="24">
        <v>120.48934425292151</v>
      </c>
      <c r="BG147" s="24">
        <v>52.173723805871219</v>
      </c>
      <c r="BT147" s="49">
        <v>47757</v>
      </c>
      <c r="BU147" s="24">
        <v>16.187478780266247</v>
      </c>
      <c r="BV147" s="24">
        <v>16.18747878045906</v>
      </c>
      <c r="BW147" s="24">
        <v>20</v>
      </c>
      <c r="CJ147" s="49">
        <v>47757</v>
      </c>
      <c r="CK147" s="24">
        <v>323.26655924910119</v>
      </c>
      <c r="CL147" s="24">
        <v>398.93140951399982</v>
      </c>
      <c r="CM147" s="24">
        <v>400</v>
      </c>
      <c r="CZ147" s="49">
        <v>47757</v>
      </c>
      <c r="DA147" s="24">
        <v>-226.85211630311096</v>
      </c>
      <c r="DB147" s="24">
        <v>-269.38355281058466</v>
      </c>
      <c r="DC147" s="24">
        <v>-380</v>
      </c>
      <c r="DP147" s="49">
        <v>47757</v>
      </c>
      <c r="DQ147" s="24">
        <v>-171.19289210694842</v>
      </c>
      <c r="DR147" s="24">
        <v>-213.72432861448033</v>
      </c>
      <c r="DS147" s="24">
        <v>-320</v>
      </c>
      <c r="EF147" s="49">
        <v>47757</v>
      </c>
      <c r="EG147" s="24">
        <v>-4.4348702488150593E-10</v>
      </c>
      <c r="EH147" s="24">
        <v>398.93140977693764</v>
      </c>
      <c r="EI147" s="24">
        <v>318.14202576089787</v>
      </c>
      <c r="EJ147" s="24">
        <v>398.93140977728501</v>
      </c>
      <c r="EK147" s="24">
        <v>398.93140977674301</v>
      </c>
      <c r="EL147" s="24">
        <v>323.26655924923045</v>
      </c>
      <c r="EZ147" s="22">
        <v>47757</v>
      </c>
      <c r="FA147">
        <v>2.9814308304048609</v>
      </c>
      <c r="FB147">
        <v>2.9814308304048609</v>
      </c>
      <c r="FQ147" s="22">
        <v>47757</v>
      </c>
      <c r="FR147">
        <v>1.8761170395009685E-10</v>
      </c>
      <c r="FS147">
        <v>2.9814307954189587</v>
      </c>
      <c r="FT147">
        <v>2.9814308303998871</v>
      </c>
      <c r="FU147">
        <v>2.9814308290967801</v>
      </c>
      <c r="FV147">
        <v>2.9814308303904085</v>
      </c>
      <c r="FW147">
        <v>2.9814308304001287</v>
      </c>
    </row>
    <row r="148" spans="1:179" x14ac:dyDescent="0.2">
      <c r="A148" s="49">
        <v>47788</v>
      </c>
      <c r="B148" s="24">
        <v>188.00470617971609</v>
      </c>
      <c r="C148" s="24">
        <v>328.25794281882406</v>
      </c>
      <c r="D148" s="24">
        <v>250</v>
      </c>
      <c r="R148" s="49">
        <v>47788</v>
      </c>
      <c r="S148" s="24">
        <v>235.55670446012863</v>
      </c>
      <c r="T148" s="24">
        <v>79.320325067887381</v>
      </c>
      <c r="U148" s="24">
        <v>235.55670445954377</v>
      </c>
      <c r="V148" s="24">
        <v>79.320325067961278</v>
      </c>
      <c r="W148" s="24">
        <v>235.55670446071099</v>
      </c>
      <c r="X148" s="24">
        <v>235.55670446011095</v>
      </c>
      <c r="AL148" s="49">
        <v>47788</v>
      </c>
      <c r="AM148" s="24">
        <v>42.642577355902176</v>
      </c>
      <c r="AN148" s="24">
        <v>116.05547316311277</v>
      </c>
      <c r="AO148" s="24">
        <v>300</v>
      </c>
      <c r="BA148" s="49">
        <v>47788</v>
      </c>
      <c r="BB148" s="24">
        <v>110.91348406554789</v>
      </c>
      <c r="BC148" s="24">
        <v>292.83836858199663</v>
      </c>
      <c r="BD148" s="24">
        <v>44.929189891301576</v>
      </c>
      <c r="BE148" s="24">
        <v>292.3644479192746</v>
      </c>
      <c r="BF148" s="24">
        <v>110.91348406588304</v>
      </c>
      <c r="BG148" s="24">
        <v>42.642577355071808</v>
      </c>
      <c r="BT148" s="49">
        <v>47788</v>
      </c>
      <c r="BU148" s="24">
        <v>17.092970564252028</v>
      </c>
      <c r="BV148" s="24">
        <v>17.092970564259304</v>
      </c>
      <c r="BW148" s="24">
        <v>20</v>
      </c>
      <c r="CJ148" s="49">
        <v>47788</v>
      </c>
      <c r="CK148" s="24">
        <v>315.27307108454625</v>
      </c>
      <c r="CL148" s="24">
        <v>398.88143797130761</v>
      </c>
      <c r="CM148" s="24">
        <v>400</v>
      </c>
      <c r="CZ148" s="49">
        <v>47788</v>
      </c>
      <c r="DA148" s="24">
        <v>-235.43064859684091</v>
      </c>
      <c r="DB148" s="24">
        <v>-265.96238367853221</v>
      </c>
      <c r="DC148" s="24">
        <v>-380</v>
      </c>
      <c r="DP148" s="49">
        <v>47788</v>
      </c>
      <c r="DQ148" s="24">
        <v>-178.37475557537982</v>
      </c>
      <c r="DR148" s="24">
        <v>-208.90649065707112</v>
      </c>
      <c r="DS148" s="24">
        <v>-320</v>
      </c>
      <c r="EF148" s="49">
        <v>47788</v>
      </c>
      <c r="EG148" s="24">
        <v>-2.0722978888443322E-11</v>
      </c>
      <c r="EH148" s="24">
        <v>398.88143843570089</v>
      </c>
      <c r="EI148" s="24">
        <v>312.98645855121634</v>
      </c>
      <c r="EJ148" s="24">
        <v>398.88143843566598</v>
      </c>
      <c r="EK148" s="24">
        <v>398.88143843587619</v>
      </c>
      <c r="EL148" s="24">
        <v>315.27307108524838</v>
      </c>
      <c r="EZ148" s="22">
        <v>47788</v>
      </c>
      <c r="FA148">
        <v>3.1208326866180869</v>
      </c>
      <c r="FB148">
        <v>3.1208326866180869</v>
      </c>
      <c r="FQ148" s="22">
        <v>47788</v>
      </c>
      <c r="FR148">
        <v>9.7060137704829685E-12</v>
      </c>
      <c r="FS148">
        <v>3.1208326824423125</v>
      </c>
      <c r="FT148">
        <v>3.1208326866172769</v>
      </c>
      <c r="FU148">
        <v>3.1208326865805276</v>
      </c>
      <c r="FV148">
        <v>3.1208326860860041</v>
      </c>
      <c r="FW148">
        <v>3.1208326866172911</v>
      </c>
    </row>
    <row r="149" spans="1:179" x14ac:dyDescent="0.2">
      <c r="A149" s="49">
        <v>47818</v>
      </c>
      <c r="B149" s="24">
        <v>162.69666345412838</v>
      </c>
      <c r="C149" s="24">
        <v>332.0570915800871</v>
      </c>
      <c r="D149" s="24">
        <v>250</v>
      </c>
      <c r="R149" s="49">
        <v>47818</v>
      </c>
      <c r="S149" s="24">
        <v>235.27332262060935</v>
      </c>
      <c r="T149" s="24">
        <v>79.045129720021521</v>
      </c>
      <c r="U149" s="24">
        <v>235.27332262059014</v>
      </c>
      <c r="V149" s="24">
        <v>79.045129740112714</v>
      </c>
      <c r="W149" s="24">
        <v>235.27332262059133</v>
      </c>
      <c r="X149" s="24">
        <v>235.27332262120876</v>
      </c>
      <c r="AL149" s="49">
        <v>47818</v>
      </c>
      <c r="AM149" s="24">
        <v>41.225013444025535</v>
      </c>
      <c r="AN149" s="24">
        <v>123.49741289499798</v>
      </c>
      <c r="AO149" s="24">
        <v>300</v>
      </c>
      <c r="BA149" s="49">
        <v>47818</v>
      </c>
      <c r="BB149" s="24">
        <v>109.55636964586876</v>
      </c>
      <c r="BC149" s="24">
        <v>293.17279489310613</v>
      </c>
      <c r="BD149" s="24">
        <v>44.948903399617507</v>
      </c>
      <c r="BE149" s="24">
        <v>291.86702750327436</v>
      </c>
      <c r="BF149" s="24">
        <v>91.594207493504314</v>
      </c>
      <c r="BG149" s="24">
        <v>41.22501344694021</v>
      </c>
      <c r="BT149" s="49">
        <v>47818</v>
      </c>
      <c r="BU149" s="24">
        <v>16.157790251207189</v>
      </c>
      <c r="BV149" s="24">
        <v>16.157790253684652</v>
      </c>
      <c r="BW149" s="24">
        <v>20</v>
      </c>
      <c r="CJ149" s="49">
        <v>47818</v>
      </c>
      <c r="CK149" s="24">
        <v>291.73906570032341</v>
      </c>
      <c r="CL149" s="24">
        <v>398.93289648696918</v>
      </c>
      <c r="CM149" s="24">
        <v>400</v>
      </c>
      <c r="CZ149" s="49">
        <v>47818</v>
      </c>
      <c r="DA149" s="24">
        <v>-225.25136928790016</v>
      </c>
      <c r="DB149" s="24">
        <v>-264.78320529928897</v>
      </c>
      <c r="DC149" s="24">
        <v>-380</v>
      </c>
      <c r="DP149" s="49">
        <v>47818</v>
      </c>
      <c r="DQ149" s="24">
        <v>-169.83233055297751</v>
      </c>
      <c r="DR149" s="24">
        <v>-209.36416656436631</v>
      </c>
      <c r="DS149" s="24">
        <v>-320</v>
      </c>
      <c r="EF149" s="49">
        <v>47818</v>
      </c>
      <c r="EG149" s="24">
        <v>-5.2512660886350204E-11</v>
      </c>
      <c r="EH149" s="24">
        <v>398.93289685208373</v>
      </c>
      <c r="EI149" s="24">
        <v>288.0151757447403</v>
      </c>
      <c r="EJ149" s="24">
        <v>398.93289685206844</v>
      </c>
      <c r="EK149" s="24">
        <v>398.93289685208043</v>
      </c>
      <c r="EL149" s="24">
        <v>291.7390657323794</v>
      </c>
      <c r="EZ149" s="22">
        <v>47818</v>
      </c>
      <c r="FA149">
        <v>2.9543495289399289</v>
      </c>
      <c r="FB149">
        <v>2.9543495289399289</v>
      </c>
      <c r="FQ149" s="22">
        <v>47818</v>
      </c>
      <c r="FR149">
        <v>5.3290705182007514E-12</v>
      </c>
      <c r="FS149">
        <v>2.9543495283267305</v>
      </c>
      <c r="FT149">
        <v>2.9543495289441353</v>
      </c>
      <c r="FU149">
        <v>2.954349528943979</v>
      </c>
      <c r="FV149">
        <v>2.9543495289441353</v>
      </c>
      <c r="FW149">
        <v>2.954349528943979</v>
      </c>
    </row>
    <row r="150" spans="1:179" x14ac:dyDescent="0.2">
      <c r="A150" s="49">
        <v>47849</v>
      </c>
      <c r="B150" s="24">
        <v>383.770589199813</v>
      </c>
      <c r="C150" s="24">
        <v>422.56472219322154</v>
      </c>
      <c r="D150" s="24">
        <v>250</v>
      </c>
      <c r="R150" s="49">
        <v>47849</v>
      </c>
      <c r="S150" s="24">
        <v>235.35654711833905</v>
      </c>
      <c r="T150" s="24">
        <v>78.771767186493435</v>
      </c>
      <c r="U150" s="24">
        <v>235.35654712055577</v>
      </c>
      <c r="V150" s="24">
        <v>78.77176718654357</v>
      </c>
      <c r="W150" s="24">
        <v>235.35654711835065</v>
      </c>
      <c r="X150" s="24">
        <v>235.35654711832137</v>
      </c>
      <c r="AL150" s="49">
        <v>47849</v>
      </c>
      <c r="AM150" s="24">
        <v>94.872002457210328</v>
      </c>
      <c r="AN150" s="24">
        <v>131.29083950439235</v>
      </c>
      <c r="AO150" s="24">
        <v>300</v>
      </c>
      <c r="BA150" s="49">
        <v>47849</v>
      </c>
      <c r="BB150" s="24">
        <v>96.920026762285204</v>
      </c>
      <c r="BC150" s="24">
        <v>293.28707222795805</v>
      </c>
      <c r="BD150" s="24">
        <v>-2.4268597918990054</v>
      </c>
      <c r="BE150" s="24">
        <v>293.28707222759925</v>
      </c>
      <c r="BF150" s="24">
        <v>96.920026762309988</v>
      </c>
      <c r="BG150" s="24">
        <v>94.872002457096016</v>
      </c>
      <c r="BT150" s="49">
        <v>47849</v>
      </c>
      <c r="BU150" s="24">
        <v>15.944446345118195</v>
      </c>
      <c r="BV150" s="24">
        <v>9.2371731135826849</v>
      </c>
      <c r="BW150" s="24">
        <v>20</v>
      </c>
      <c r="CJ150" s="49">
        <v>47849</v>
      </c>
      <c r="CK150" s="24">
        <v>398.96673918775195</v>
      </c>
      <c r="CL150" s="24">
        <v>398.96673665567323</v>
      </c>
      <c r="CM150" s="24">
        <v>400</v>
      </c>
      <c r="CZ150" s="49">
        <v>47849</v>
      </c>
      <c r="DA150" s="24">
        <v>-255.29646201123251</v>
      </c>
      <c r="DB150" s="24">
        <v>-255.29645919275936</v>
      </c>
      <c r="DC150" s="24">
        <v>-380</v>
      </c>
      <c r="DP150" s="49">
        <v>47849</v>
      </c>
      <c r="DQ150" s="24">
        <v>-200.59859917109134</v>
      </c>
      <c r="DR150" s="24">
        <v>-200.59859635436442</v>
      </c>
      <c r="DS150" s="24">
        <v>-320</v>
      </c>
      <c r="EF150" s="49">
        <v>47849</v>
      </c>
      <c r="EG150" s="24">
        <v>-1.3169909607313457E-11</v>
      </c>
      <c r="EH150" s="24">
        <v>398.96673918778333</v>
      </c>
      <c r="EI150" s="24">
        <v>398.96673918833602</v>
      </c>
      <c r="EJ150" s="24">
        <v>398.96673918778589</v>
      </c>
      <c r="EK150" s="24">
        <v>398.96673918776696</v>
      </c>
      <c r="EL150" s="24">
        <v>398.966739187759</v>
      </c>
      <c r="EZ150" s="22">
        <v>47849</v>
      </c>
      <c r="FA150">
        <v>2.9129343066888396</v>
      </c>
      <c r="FB150">
        <v>2.912934305073577</v>
      </c>
      <c r="FQ150" s="22">
        <v>47849</v>
      </c>
      <c r="FR150">
        <v>4.8459014578838833E-12</v>
      </c>
      <c r="FS150">
        <v>6.9320549300755374E-11</v>
      </c>
      <c r="FT150">
        <v>2.9129342539465881</v>
      </c>
      <c r="FU150">
        <v>6.1106675275368616E-13</v>
      </c>
      <c r="FV150">
        <v>2.912934306032767</v>
      </c>
      <c r="FW150">
        <v>2.9129343066965419</v>
      </c>
    </row>
    <row r="151" spans="1:179" x14ac:dyDescent="0.2">
      <c r="A151" s="49">
        <v>47880</v>
      </c>
      <c r="B151" s="24">
        <v>293.50959911493749</v>
      </c>
      <c r="C151" s="24">
        <v>420.80023821105158</v>
      </c>
      <c r="D151" s="24">
        <v>250</v>
      </c>
      <c r="R151" s="49">
        <v>47880</v>
      </c>
      <c r="S151" s="24">
        <v>235.61877606345701</v>
      </c>
      <c r="T151" s="24">
        <v>78.500225260577167</v>
      </c>
      <c r="U151" s="24">
        <v>235.61877606229046</v>
      </c>
      <c r="V151" s="24">
        <v>78.50022526058325</v>
      </c>
      <c r="W151" s="24">
        <v>235.61877606239824</v>
      </c>
      <c r="X151" s="24">
        <v>235.61877606225255</v>
      </c>
      <c r="AL151" s="49">
        <v>47880</v>
      </c>
      <c r="AM151" s="24">
        <v>5.048461380880326</v>
      </c>
      <c r="AN151" s="24">
        <v>130.14185312920017</v>
      </c>
      <c r="AO151" s="24">
        <v>300</v>
      </c>
      <c r="BA151" s="49">
        <v>47880</v>
      </c>
      <c r="BB151" s="24">
        <v>99.114177842002618</v>
      </c>
      <c r="BC151" s="24">
        <v>292.62209423451407</v>
      </c>
      <c r="BD151" s="24">
        <v>-2.5018945297753703</v>
      </c>
      <c r="BE151" s="24">
        <v>292.62209423619311</v>
      </c>
      <c r="BF151" s="24">
        <v>99.114177840045045</v>
      </c>
      <c r="BG151" s="24">
        <v>5.0484613825009035</v>
      </c>
      <c r="BT151" s="49">
        <v>47880</v>
      </c>
      <c r="BU151" s="24">
        <v>16.982294314930186</v>
      </c>
      <c r="BV151" s="24">
        <v>9.7901162008929532</v>
      </c>
      <c r="BW151" s="24">
        <v>20</v>
      </c>
      <c r="CJ151" s="49">
        <v>47880</v>
      </c>
      <c r="CK151" s="24">
        <v>398.89216367693916</v>
      </c>
      <c r="CL151" s="24">
        <v>398.89216224444499</v>
      </c>
      <c r="CM151" s="24">
        <v>400</v>
      </c>
      <c r="CZ151" s="49">
        <v>47880</v>
      </c>
      <c r="DA151" s="24">
        <v>-250.88739998330129</v>
      </c>
      <c r="DB151" s="24">
        <v>-250.88739558222005</v>
      </c>
      <c r="DC151" s="24">
        <v>-380</v>
      </c>
      <c r="DP151" s="49">
        <v>47880</v>
      </c>
      <c r="DQ151" s="24">
        <v>-193.86346098297508</v>
      </c>
      <c r="DR151" s="24">
        <v>-193.86345658317441</v>
      </c>
      <c r="DS151" s="24">
        <v>-320</v>
      </c>
      <c r="EF151" s="49">
        <v>47880</v>
      </c>
      <c r="EG151" s="24">
        <v>-2.7684041725706265E-9</v>
      </c>
      <c r="EH151" s="24">
        <v>398.8921636769465</v>
      </c>
      <c r="EI151" s="24">
        <v>398.89216367696173</v>
      </c>
      <c r="EJ151" s="24">
        <v>398.89216367696139</v>
      </c>
      <c r="EK151" s="24">
        <v>398.89216367697912</v>
      </c>
      <c r="EL151" s="24">
        <v>398.89216367693922</v>
      </c>
      <c r="EZ151" s="22">
        <v>47880</v>
      </c>
      <c r="FA151">
        <v>3.0838348804390989</v>
      </c>
      <c r="FB151">
        <v>3.0838348795223283</v>
      </c>
      <c r="FQ151" s="22">
        <v>47880</v>
      </c>
      <c r="FR151">
        <v>4.5734793729934609E-10</v>
      </c>
      <c r="FS151">
        <v>3.3196556614711881E-11</v>
      </c>
      <c r="FT151">
        <v>3.083834880197827</v>
      </c>
      <c r="FU151">
        <v>3.0838348782460088</v>
      </c>
      <c r="FV151">
        <v>3.0838348802053446</v>
      </c>
      <c r="FW151">
        <v>3.0838348804406763</v>
      </c>
    </row>
    <row r="152" spans="1:179" x14ac:dyDescent="0.2">
      <c r="A152" s="49">
        <v>47908</v>
      </c>
      <c r="B152" s="24">
        <v>338.93281618245817</v>
      </c>
      <c r="C152" s="24">
        <v>385.94413863138232</v>
      </c>
      <c r="D152" s="24">
        <v>250</v>
      </c>
      <c r="R152" s="49">
        <v>47908</v>
      </c>
      <c r="S152" s="24">
        <v>235.31773916781049</v>
      </c>
      <c r="T152" s="24">
        <v>78.230491816920221</v>
      </c>
      <c r="U152" s="24">
        <v>235.3177391671876</v>
      </c>
      <c r="V152" s="24">
        <v>78.230491816951826</v>
      </c>
      <c r="W152" s="24">
        <v>235.31773916894838</v>
      </c>
      <c r="X152" s="24">
        <v>235.31773916719374</v>
      </c>
      <c r="AL152" s="49">
        <v>47908</v>
      </c>
      <c r="AM152" s="24">
        <v>30.046978983009467</v>
      </c>
      <c r="AN152" s="24">
        <v>130.65198989061173</v>
      </c>
      <c r="AO152" s="24">
        <v>300</v>
      </c>
      <c r="BA152" s="49">
        <v>47908</v>
      </c>
      <c r="BB152" s="24">
        <v>77.314814975463776</v>
      </c>
      <c r="BC152" s="24">
        <v>293.10631865112049</v>
      </c>
      <c r="BD152" s="24">
        <v>-2.4237055381488801</v>
      </c>
      <c r="BE152" s="24">
        <v>293.10631869609091</v>
      </c>
      <c r="BF152" s="24">
        <v>77.31481497857078</v>
      </c>
      <c r="BG152" s="24">
        <v>30.046978987278209</v>
      </c>
      <c r="BT152" s="49">
        <v>47908</v>
      </c>
      <c r="BU152" s="24">
        <v>15.885811629017553</v>
      </c>
      <c r="BV152" s="24">
        <v>15.885811628992087</v>
      </c>
      <c r="BW152" s="24">
        <v>20</v>
      </c>
      <c r="CJ152" s="49">
        <v>47908</v>
      </c>
      <c r="CK152" s="24">
        <v>398.96263984419238</v>
      </c>
      <c r="CL152" s="24">
        <v>398.962638150977</v>
      </c>
      <c r="CM152" s="24">
        <v>400</v>
      </c>
      <c r="CZ152" s="49">
        <v>47908</v>
      </c>
      <c r="DA152" s="24">
        <v>-267.33867412648397</v>
      </c>
      <c r="DB152" s="24">
        <v>-267.33867125905817</v>
      </c>
      <c r="DC152" s="24">
        <v>-380</v>
      </c>
      <c r="DP152" s="49">
        <v>47908</v>
      </c>
      <c r="DQ152" s="24">
        <v>-212.50343110767426</v>
      </c>
      <c r="DR152" s="24">
        <v>-212.50342824024847</v>
      </c>
      <c r="DS152" s="24">
        <v>-320</v>
      </c>
      <c r="EF152" s="49">
        <v>47908</v>
      </c>
      <c r="EG152" s="24">
        <v>-4.9066173346545838E-10</v>
      </c>
      <c r="EH152" s="24">
        <v>398.96263984421734</v>
      </c>
      <c r="EI152" s="24">
        <v>398.96263984421103</v>
      </c>
      <c r="EJ152" s="24">
        <v>398.96263984459222</v>
      </c>
      <c r="EK152" s="24">
        <v>398.96263984484688</v>
      </c>
      <c r="EL152" s="24">
        <v>398.96263984419187</v>
      </c>
      <c r="EZ152" s="22">
        <v>47908</v>
      </c>
      <c r="FA152">
        <v>2.8981409421248827</v>
      </c>
      <c r="FB152">
        <v>2.8981409421394346</v>
      </c>
      <c r="FQ152" s="22">
        <v>47908</v>
      </c>
      <c r="FR152">
        <v>1.8424373138259398E-10</v>
      </c>
      <c r="FS152">
        <v>2.0733637029479723E-11</v>
      </c>
      <c r="FT152">
        <v>2.8981409415910946</v>
      </c>
      <c r="FU152">
        <v>2.898140900227645</v>
      </c>
      <c r="FV152">
        <v>2.8981409404862433</v>
      </c>
      <c r="FW152">
        <v>2.898140942130965</v>
      </c>
    </row>
    <row r="153" spans="1:179" x14ac:dyDescent="0.2">
      <c r="A153" s="49">
        <v>47939</v>
      </c>
      <c r="B153" s="24">
        <v>247.82269130936243</v>
      </c>
      <c r="C153" s="24">
        <v>372.29160412201043</v>
      </c>
      <c r="D153" s="24">
        <v>250</v>
      </c>
      <c r="R153" s="49">
        <v>47939</v>
      </c>
      <c r="S153" s="24">
        <v>235.57812696168065</v>
      </c>
      <c r="T153" s="24">
        <v>77.962554812860958</v>
      </c>
      <c r="U153" s="24">
        <v>235.57812696316654</v>
      </c>
      <c r="V153" s="24">
        <v>77.962554810941697</v>
      </c>
      <c r="W153" s="24">
        <v>235.57812696190092</v>
      </c>
      <c r="X153" s="24">
        <v>235.57812588610142</v>
      </c>
      <c r="AL153" s="49">
        <v>47939</v>
      </c>
      <c r="AM153" s="24">
        <v>17.291199167142622</v>
      </c>
      <c r="AN153" s="24">
        <v>129.79761967610102</v>
      </c>
      <c r="AO153" s="24">
        <v>300</v>
      </c>
      <c r="BA153" s="49">
        <v>47939</v>
      </c>
      <c r="BB153" s="24">
        <v>129.88679806790168</v>
      </c>
      <c r="BC153" s="24">
        <v>292.61762679524708</v>
      </c>
      <c r="BD153" s="24">
        <v>17.29119916716644</v>
      </c>
      <c r="BE153" s="24">
        <v>292.61762677082623</v>
      </c>
      <c r="BF153" s="24">
        <v>129.88679806662009</v>
      </c>
      <c r="BG153" s="24">
        <v>17.291199884659363</v>
      </c>
      <c r="BT153" s="49">
        <v>47939</v>
      </c>
      <c r="BU153" s="24">
        <v>16.583231061318656</v>
      </c>
      <c r="BV153" s="24">
        <v>9.4868202480320178</v>
      </c>
      <c r="BW153" s="24">
        <v>20</v>
      </c>
      <c r="CJ153" s="49">
        <v>47939</v>
      </c>
      <c r="CK153" s="24">
        <v>376.4484884137255</v>
      </c>
      <c r="CL153" s="24">
        <v>398.90937843205029</v>
      </c>
      <c r="CM153" s="24">
        <v>400</v>
      </c>
      <c r="CZ153" s="49">
        <v>47939</v>
      </c>
      <c r="DA153" s="24">
        <v>-257.28827655315399</v>
      </c>
      <c r="DB153" s="24">
        <v>-255.03678350226255</v>
      </c>
      <c r="DC153" s="24">
        <v>-380</v>
      </c>
      <c r="DP153" s="49">
        <v>47939</v>
      </c>
      <c r="DQ153" s="24">
        <v>-200.76538037549471</v>
      </c>
      <c r="DR153" s="24">
        <v>-198.51388732448686</v>
      </c>
      <c r="DS153" s="24">
        <v>-320</v>
      </c>
      <c r="EF153" s="49">
        <v>47939</v>
      </c>
      <c r="EG153" s="24">
        <v>-1.6040377914805504E-9</v>
      </c>
      <c r="EH153" s="24">
        <v>398.90937949549095</v>
      </c>
      <c r="EI153" s="24">
        <v>376.44848841333322</v>
      </c>
      <c r="EJ153" s="24">
        <v>398.90937949527284</v>
      </c>
      <c r="EK153" s="24">
        <v>398.90937949551551</v>
      </c>
      <c r="EL153" s="24">
        <v>376.44848937033242</v>
      </c>
      <c r="EZ153" s="22">
        <v>47939</v>
      </c>
      <c r="FA153">
        <v>3.0643875510722864</v>
      </c>
      <c r="FB153">
        <v>3.0643875510722864</v>
      </c>
      <c r="FQ153" s="22">
        <v>47939</v>
      </c>
      <c r="FR153">
        <v>8.7686657934682444E-10</v>
      </c>
      <c r="FS153">
        <v>3.0643875282341213</v>
      </c>
      <c r="FT153">
        <v>3.0643875510750433</v>
      </c>
      <c r="FU153">
        <v>3.0643875510212979</v>
      </c>
      <c r="FV153">
        <v>3.06438754995213</v>
      </c>
      <c r="FW153">
        <v>3.0643875510724854</v>
      </c>
    </row>
    <row r="154" spans="1:179" x14ac:dyDescent="0.2">
      <c r="A154" s="49">
        <v>47969</v>
      </c>
      <c r="B154" s="24">
        <v>208.26365064562151</v>
      </c>
      <c r="C154" s="24">
        <v>408.82798627288048</v>
      </c>
      <c r="D154" s="24">
        <v>250</v>
      </c>
      <c r="R154" s="49">
        <v>47969</v>
      </c>
      <c r="S154" s="24">
        <v>235.3805165659947</v>
      </c>
      <c r="T154" s="24">
        <v>77.696402278283358</v>
      </c>
      <c r="U154" s="24">
        <v>235.38051656592791</v>
      </c>
      <c r="V154" s="24">
        <v>77.696402278163418</v>
      </c>
      <c r="W154" s="24">
        <v>235.38051656649367</v>
      </c>
      <c r="X154" s="24">
        <v>235.38051656592904</v>
      </c>
      <c r="AL154" s="49">
        <v>47969</v>
      </c>
      <c r="AM154" s="24">
        <v>-2.4681983218761161</v>
      </c>
      <c r="AN154" s="24">
        <v>129.8647925296973</v>
      </c>
      <c r="AO154" s="24">
        <v>300</v>
      </c>
      <c r="BA154" s="49">
        <v>47969</v>
      </c>
      <c r="BB154" s="24">
        <v>79.49903641977869</v>
      </c>
      <c r="BC154" s="24">
        <v>292.76052060499251</v>
      </c>
      <c r="BD154" s="24">
        <v>-2.4681983218050902</v>
      </c>
      <c r="BE154" s="24">
        <v>292.76052060755302</v>
      </c>
      <c r="BF154" s="24">
        <v>53.601818027766257</v>
      </c>
      <c r="BG154" s="24">
        <v>-2.468198321809524</v>
      </c>
      <c r="BT154" s="49">
        <v>47969</v>
      </c>
      <c r="BU154" s="24">
        <v>16.165236401750008</v>
      </c>
      <c r="BV154" s="24">
        <v>9.2521591442528006</v>
      </c>
      <c r="BW154" s="24">
        <v>20</v>
      </c>
      <c r="CJ154" s="49">
        <v>47969</v>
      </c>
      <c r="CK154" s="24">
        <v>336.14849180218152</v>
      </c>
      <c r="CL154" s="24">
        <v>398.93691223374481</v>
      </c>
      <c r="CM154" s="24">
        <v>400</v>
      </c>
      <c r="CZ154" s="49">
        <v>47969</v>
      </c>
      <c r="DA154" s="24">
        <v>-235.58490915736184</v>
      </c>
      <c r="DB154" s="24">
        <v>-251.14607598807197</v>
      </c>
      <c r="DC154" s="24">
        <v>-380</v>
      </c>
      <c r="DP154" s="49">
        <v>47969</v>
      </c>
      <c r="DQ154" s="24">
        <v>-179.89358637551777</v>
      </c>
      <c r="DR154" s="24">
        <v>-195.45475320686819</v>
      </c>
      <c r="DS154" s="24">
        <v>-320</v>
      </c>
      <c r="EF154" s="49">
        <v>47969</v>
      </c>
      <c r="EG154" s="24">
        <v>-1.4087575550547626E-10</v>
      </c>
      <c r="EH154" s="24">
        <v>398.93691370620019</v>
      </c>
      <c r="EI154" s="24">
        <v>337.47721654347123</v>
      </c>
      <c r="EJ154" s="24">
        <v>398.93691370619518</v>
      </c>
      <c r="EK154" s="24">
        <v>398.9369137061941</v>
      </c>
      <c r="EL154" s="24">
        <v>336.14849180198968</v>
      </c>
      <c r="EZ154" s="22">
        <v>47969</v>
      </c>
      <c r="FA154">
        <v>2.9740635844354983</v>
      </c>
      <c r="FB154">
        <v>2.9740635841008043</v>
      </c>
      <c r="FQ154" s="22">
        <v>47969</v>
      </c>
      <c r="FR154">
        <v>3.0553337637684308E-11</v>
      </c>
      <c r="FS154">
        <v>2.9740635841004917</v>
      </c>
      <c r="FT154">
        <v>2.974063584431903</v>
      </c>
      <c r="FU154">
        <v>2.9740635844318746</v>
      </c>
      <c r="FV154">
        <v>2.9740635844318177</v>
      </c>
      <c r="FW154">
        <v>2.9740635844319172</v>
      </c>
    </row>
    <row r="155" spans="1:179" x14ac:dyDescent="0.2">
      <c r="A155" s="49">
        <v>48000</v>
      </c>
      <c r="B155" s="24">
        <v>177.7437210368056</v>
      </c>
      <c r="C155" s="24">
        <v>418.47468299319848</v>
      </c>
      <c r="D155" s="24">
        <v>250</v>
      </c>
      <c r="R155" s="49">
        <v>48000</v>
      </c>
      <c r="S155" s="24">
        <v>235.56268630019991</v>
      </c>
      <c r="T155" s="24">
        <v>77.432022334261092</v>
      </c>
      <c r="U155" s="24">
        <v>235.56268630019036</v>
      </c>
      <c r="V155" s="24">
        <v>77.432022334237843</v>
      </c>
      <c r="W155" s="24">
        <v>235.56268630019599</v>
      </c>
      <c r="X155" s="24">
        <v>235.56268630654284</v>
      </c>
      <c r="AL155" s="49">
        <v>48000</v>
      </c>
      <c r="AM155" s="24">
        <v>-2.524164635426132</v>
      </c>
      <c r="AN155" s="24">
        <v>129.10135048505617</v>
      </c>
      <c r="AO155" s="24">
        <v>300</v>
      </c>
      <c r="BA155" s="49">
        <v>48000</v>
      </c>
      <c r="BB155" s="24">
        <v>95.568805179079959</v>
      </c>
      <c r="BC155" s="24">
        <v>292.40610649336833</v>
      </c>
      <c r="BD155" s="24">
        <v>-2.5241646354490967</v>
      </c>
      <c r="BE155" s="24">
        <v>292.40610649375225</v>
      </c>
      <c r="BF155" s="24">
        <v>37.527997994938346</v>
      </c>
      <c r="BG155" s="24">
        <v>-2.5241646705833887</v>
      </c>
      <c r="BT155" s="49">
        <v>48000</v>
      </c>
      <c r="BU155" s="24">
        <v>16.884893703179841</v>
      </c>
      <c r="BV155" s="24">
        <v>9.7357003390316095</v>
      </c>
      <c r="BW155" s="24">
        <v>20</v>
      </c>
      <c r="CJ155" s="49">
        <v>48000</v>
      </c>
      <c r="CK155" s="24">
        <v>304.1257737859687</v>
      </c>
      <c r="CL155" s="24">
        <v>398.90334821004762</v>
      </c>
      <c r="CM155" s="24">
        <v>400</v>
      </c>
      <c r="CZ155" s="49">
        <v>48000</v>
      </c>
      <c r="DA155" s="24">
        <v>-240.94258356495993</v>
      </c>
      <c r="DB155" s="24">
        <v>-258.10060870851157</v>
      </c>
      <c r="DC155" s="24">
        <v>-380</v>
      </c>
      <c r="DP155" s="49">
        <v>48000</v>
      </c>
      <c r="DQ155" s="24">
        <v>-184.08947274764068</v>
      </c>
      <c r="DR155" s="24">
        <v>-201.24749789119232</v>
      </c>
      <c r="DS155" s="24">
        <v>-320</v>
      </c>
      <c r="EF155" s="49">
        <v>48000</v>
      </c>
      <c r="EG155" s="24">
        <v>-1.9594992295424163E-11</v>
      </c>
      <c r="EH155" s="24">
        <v>398.90335062785664</v>
      </c>
      <c r="EI155" s="24">
        <v>307.9627108059874</v>
      </c>
      <c r="EJ155" s="24">
        <v>398.90335062782589</v>
      </c>
      <c r="EK155" s="24">
        <v>398.90335062785283</v>
      </c>
      <c r="EL155" s="24">
        <v>304.1257738816804</v>
      </c>
      <c r="EZ155" s="22">
        <v>48000</v>
      </c>
      <c r="FA155">
        <v>3.084970132826129</v>
      </c>
      <c r="FB155">
        <v>3.0849701328406809</v>
      </c>
      <c r="FQ155" s="22">
        <v>48000</v>
      </c>
      <c r="FR155">
        <v>5.5564441936439835E-12</v>
      </c>
      <c r="FS155">
        <v>3.0849701327191639</v>
      </c>
      <c r="FT155">
        <v>3.0849701328362897</v>
      </c>
      <c r="FU155">
        <v>3.0849701328362755</v>
      </c>
      <c r="FV155">
        <v>3.0849701328362897</v>
      </c>
      <c r="FW155">
        <v>3.0849701328345844</v>
      </c>
    </row>
    <row r="156" spans="1:179" x14ac:dyDescent="0.2">
      <c r="A156" s="49">
        <v>48030</v>
      </c>
      <c r="B156" s="24">
        <v>149.79998537240601</v>
      </c>
      <c r="C156" s="24">
        <v>149.79998700415763</v>
      </c>
      <c r="D156" s="24">
        <v>250</v>
      </c>
      <c r="R156" s="49">
        <v>48030</v>
      </c>
      <c r="S156" s="24">
        <v>235.25713469600413</v>
      </c>
      <c r="T156" s="24">
        <v>77.169403173348428</v>
      </c>
      <c r="U156" s="24">
        <v>235.2571346948593</v>
      </c>
      <c r="V156" s="24">
        <v>125.00850997070268</v>
      </c>
      <c r="W156" s="24">
        <v>235.25713469419412</v>
      </c>
      <c r="X156" s="24">
        <v>235.25713469433879</v>
      </c>
      <c r="AL156" s="49">
        <v>48030</v>
      </c>
      <c r="AM156" s="24">
        <v>-2.4544917844468728</v>
      </c>
      <c r="AN156" s="24">
        <v>-2.4544917845632881</v>
      </c>
      <c r="AO156" s="24">
        <v>300</v>
      </c>
      <c r="BA156" s="49">
        <v>48030</v>
      </c>
      <c r="BB156" s="24">
        <v>11.244269381229515</v>
      </c>
      <c r="BC156" s="24">
        <v>292.66373010450326</v>
      </c>
      <c r="BD156" s="24">
        <v>-2.4544917875242049</v>
      </c>
      <c r="BE156" s="24">
        <v>241.21337950197983</v>
      </c>
      <c r="BF156" s="24">
        <v>-2.4544917844129941</v>
      </c>
      <c r="BG156" s="24">
        <v>-2.4544917841537313</v>
      </c>
      <c r="BT156" s="49">
        <v>48030</v>
      </c>
      <c r="BU156" s="24">
        <v>16.10143819257064</v>
      </c>
      <c r="BV156" s="24">
        <v>16.101438192574278</v>
      </c>
      <c r="BW156" s="24">
        <v>20</v>
      </c>
      <c r="CJ156" s="49">
        <v>48030</v>
      </c>
      <c r="CK156" s="24">
        <v>277.64965604252393</v>
      </c>
      <c r="CL156" s="24">
        <v>277.64965766334353</v>
      </c>
      <c r="CM156" s="24">
        <v>400</v>
      </c>
      <c r="CZ156" s="49">
        <v>48030</v>
      </c>
      <c r="DA156" s="24">
        <v>-234.01689962489763</v>
      </c>
      <c r="DB156" s="24">
        <v>-234.01690022839466</v>
      </c>
      <c r="DC156" s="24">
        <v>-380</v>
      </c>
      <c r="DP156" s="49">
        <v>48030</v>
      </c>
      <c r="DQ156" s="24">
        <v>-178.46387918223627</v>
      </c>
      <c r="DR156" s="24">
        <v>-178.46387978584971</v>
      </c>
      <c r="DS156" s="24">
        <v>-320</v>
      </c>
      <c r="EF156" s="49">
        <v>48030</v>
      </c>
      <c r="EG156" s="24">
        <v>-3.4086138356315132E-9</v>
      </c>
      <c r="EH156" s="24">
        <v>398.94488439577776</v>
      </c>
      <c r="EI156" s="24">
        <v>280.4339785917935</v>
      </c>
      <c r="EJ156" s="24">
        <v>389.20311895822778</v>
      </c>
      <c r="EK156" s="24">
        <v>398.94488439577134</v>
      </c>
      <c r="EL156" s="24">
        <v>277.64965604701712</v>
      </c>
      <c r="EZ156" s="22">
        <v>48030</v>
      </c>
      <c r="FA156">
        <v>2.9347231705469312</v>
      </c>
      <c r="FB156">
        <v>2.9347231705469312</v>
      </c>
      <c r="FQ156" s="22">
        <v>48030</v>
      </c>
      <c r="FR156">
        <v>6.5597305365372449E-10</v>
      </c>
      <c r="FS156">
        <v>2.9347231705206838</v>
      </c>
      <c r="FT156">
        <v>2.9347231705440322</v>
      </c>
      <c r="FU156">
        <v>2.9347231705442169</v>
      </c>
      <c r="FV156">
        <v>2.9347231705442169</v>
      </c>
      <c r="FW156">
        <v>2.9347231705441743</v>
      </c>
    </row>
    <row r="157" spans="1:179" x14ac:dyDescent="0.2">
      <c r="A157" s="49">
        <v>48061</v>
      </c>
      <c r="B157" s="24">
        <v>156.67937910057867</v>
      </c>
      <c r="C157" s="24">
        <v>172.21804976804776</v>
      </c>
      <c r="D157" s="24">
        <v>250</v>
      </c>
      <c r="R157" s="49">
        <v>48061</v>
      </c>
      <c r="S157" s="24">
        <v>235.40075482376852</v>
      </c>
      <c r="T157" s="24">
        <v>76.908533068657391</v>
      </c>
      <c r="U157" s="24">
        <v>235.4007548228567</v>
      </c>
      <c r="V157" s="24">
        <v>152.30372635429944</v>
      </c>
      <c r="W157" s="24">
        <v>235.40075482272738</v>
      </c>
      <c r="X157" s="24">
        <v>235.40075482279155</v>
      </c>
      <c r="AL157" s="49">
        <v>48061</v>
      </c>
      <c r="AM157" s="24">
        <v>-2.5031351908983197</v>
      </c>
      <c r="AN157" s="24">
        <v>-2.5031351908692159</v>
      </c>
      <c r="AO157" s="24">
        <v>300</v>
      </c>
      <c r="BA157" s="49">
        <v>48061</v>
      </c>
      <c r="BB157" s="24">
        <v>-2.5031352007757448</v>
      </c>
      <c r="BC157" s="24">
        <v>292.39353029845739</v>
      </c>
      <c r="BD157" s="24">
        <v>-2.5031351916393305</v>
      </c>
      <c r="BE157" s="24">
        <v>213.49703768724902</v>
      </c>
      <c r="BF157" s="24">
        <v>-2.5031351883982609</v>
      </c>
      <c r="BG157" s="24">
        <v>-2.5031351902964616</v>
      </c>
      <c r="BT157" s="49">
        <v>48061</v>
      </c>
      <c r="BU157" s="24">
        <v>16.43868090374599</v>
      </c>
      <c r="BV157" s="24">
        <v>16.438680903760542</v>
      </c>
      <c r="BW157" s="24">
        <v>20</v>
      </c>
      <c r="CJ157" s="49">
        <v>48061</v>
      </c>
      <c r="CK157" s="24">
        <v>283.40197396371877</v>
      </c>
      <c r="CL157" s="24">
        <v>298.89002963882376</v>
      </c>
      <c r="CM157" s="24">
        <v>400</v>
      </c>
      <c r="CZ157" s="49">
        <v>48061</v>
      </c>
      <c r="DA157" s="24">
        <v>-239.32903613004601</v>
      </c>
      <c r="DB157" s="24">
        <v>-239.890879935876</v>
      </c>
      <c r="DC157" s="24">
        <v>-380</v>
      </c>
      <c r="DP157" s="49">
        <v>48061</v>
      </c>
      <c r="DQ157" s="24">
        <v>-182.94539776799502</v>
      </c>
      <c r="DR157" s="24">
        <v>-183.50724157382501</v>
      </c>
      <c r="DS157" s="24">
        <v>-320</v>
      </c>
      <c r="EF157" s="49">
        <v>48061</v>
      </c>
      <c r="EG157" s="24">
        <v>-9.1231022736337763E-10</v>
      </c>
      <c r="EH157" s="24">
        <v>398.91787234592442</v>
      </c>
      <c r="EI157" s="24">
        <v>288.2211259374576</v>
      </c>
      <c r="EJ157" s="24">
        <v>367.83530307222162</v>
      </c>
      <c r="EK157" s="24">
        <v>398.9178723451538</v>
      </c>
      <c r="EL157" s="24">
        <v>283.40197396826113</v>
      </c>
      <c r="EZ157" s="22">
        <v>48061</v>
      </c>
      <c r="FA157">
        <v>3.02870538237039</v>
      </c>
      <c r="FB157">
        <v>3.0287053823558381</v>
      </c>
      <c r="FQ157" s="22">
        <v>48061</v>
      </c>
      <c r="FR157">
        <v>3.382751856406685E-10</v>
      </c>
      <c r="FS157">
        <v>3.0287053507154411</v>
      </c>
      <c r="FT157">
        <v>3.0287053823597603</v>
      </c>
      <c r="FU157">
        <v>3.0287053823597603</v>
      </c>
      <c r="FV157">
        <v>3.0287053823595897</v>
      </c>
      <c r="FW157">
        <v>3.0287053823597319</v>
      </c>
    </row>
    <row r="158" spans="1:179" x14ac:dyDescent="0.2">
      <c r="A158" s="49">
        <v>48092</v>
      </c>
      <c r="B158" s="24">
        <v>170.38547187198731</v>
      </c>
      <c r="C158" s="24">
        <v>194.07344642790031</v>
      </c>
      <c r="D158" s="24">
        <v>250</v>
      </c>
      <c r="R158" s="49">
        <v>48092</v>
      </c>
      <c r="S158" s="24">
        <v>235.58477786481603</v>
      </c>
      <c r="T158" s="24">
        <v>76.649400371483068</v>
      </c>
      <c r="U158" s="24">
        <v>235.58477786475356</v>
      </c>
      <c r="V158" s="24">
        <v>170.42446714281721</v>
      </c>
      <c r="W158" s="24">
        <v>235.5847778647435</v>
      </c>
      <c r="X158" s="24">
        <v>235.5847778647551</v>
      </c>
      <c r="AL158" s="49">
        <v>48092</v>
      </c>
      <c r="AM158" s="24">
        <v>-2.5541861735400744</v>
      </c>
      <c r="AN158" s="24">
        <v>-2.554186173598282</v>
      </c>
      <c r="AO158" s="24">
        <v>300</v>
      </c>
      <c r="BA158" s="49">
        <v>48092</v>
      </c>
      <c r="BB158" s="24">
        <v>-2.5541861741812397</v>
      </c>
      <c r="BC158" s="24">
        <v>292.0439172750846</v>
      </c>
      <c r="BD158" s="24">
        <v>-2.5541861735706561</v>
      </c>
      <c r="BE158" s="24">
        <v>194.87810932304018</v>
      </c>
      <c r="BF158" s="24">
        <v>-2.5541861740376532</v>
      </c>
      <c r="BG158" s="24">
        <v>-2.5541861735671318</v>
      </c>
      <c r="BT158" s="49">
        <v>48092</v>
      </c>
      <c r="BU158" s="24">
        <v>17.007697884189838</v>
      </c>
      <c r="BV158" s="24">
        <v>17.00769788416801</v>
      </c>
      <c r="BW158" s="24">
        <v>20</v>
      </c>
      <c r="CJ158" s="49">
        <v>48092</v>
      </c>
      <c r="CK158" s="24">
        <v>295.63907740781906</v>
      </c>
      <c r="CL158" s="24">
        <v>319.26630083210875</v>
      </c>
      <c r="CM158" s="24">
        <v>400</v>
      </c>
      <c r="CZ158" s="49">
        <v>48092</v>
      </c>
      <c r="DA158" s="24">
        <v>-250.88664500293089</v>
      </c>
      <c r="DB158" s="24">
        <v>-251.56100294698263</v>
      </c>
      <c r="DC158" s="24">
        <v>-380</v>
      </c>
      <c r="DP158" s="49">
        <v>48092</v>
      </c>
      <c r="DQ158" s="24">
        <v>-193.36994833237259</v>
      </c>
      <c r="DR158" s="24">
        <v>-194.04430627642432</v>
      </c>
      <c r="DS158" s="24">
        <v>-320</v>
      </c>
      <c r="EF158" s="49">
        <v>48092</v>
      </c>
      <c r="EG158" s="24">
        <v>-9.7479357918928144E-11</v>
      </c>
      <c r="EH158" s="24">
        <v>398.8816218550395</v>
      </c>
      <c r="EI158" s="24">
        <v>302.82210985891896</v>
      </c>
      <c r="EJ158" s="24">
        <v>362.16886930960385</v>
      </c>
      <c r="EK158" s="24">
        <v>398.88162185407162</v>
      </c>
      <c r="EL158" s="24">
        <v>295.63907740788699</v>
      </c>
      <c r="EZ158" s="22">
        <v>48092</v>
      </c>
      <c r="FA158">
        <v>3.1381293917365838</v>
      </c>
      <c r="FB158">
        <v>3.1381293917365838</v>
      </c>
      <c r="FQ158" s="22">
        <v>48092</v>
      </c>
      <c r="FR158">
        <v>2.4229507289419416E-11</v>
      </c>
      <c r="FS158">
        <v>3.1381293221855344</v>
      </c>
      <c r="FT158">
        <v>3.1381293917412023</v>
      </c>
      <c r="FU158">
        <v>3.1381293917412023</v>
      </c>
      <c r="FV158">
        <v>3.1381293917412023</v>
      </c>
      <c r="FW158">
        <v>3.1381293917412023</v>
      </c>
    </row>
    <row r="159" spans="1:179" x14ac:dyDescent="0.2">
      <c r="A159" s="49">
        <v>48122</v>
      </c>
      <c r="B159" s="24">
        <v>161.55486101322754</v>
      </c>
      <c r="C159" s="24">
        <v>169.22677149703827</v>
      </c>
      <c r="D159" s="24">
        <v>250</v>
      </c>
      <c r="R159" s="49">
        <v>48122</v>
      </c>
      <c r="S159" s="24">
        <v>235.41392456455861</v>
      </c>
      <c r="T159" s="24">
        <v>76.391993510299699</v>
      </c>
      <c r="U159" s="24">
        <v>235.41392456459755</v>
      </c>
      <c r="V159" s="24">
        <v>135.35004644185193</v>
      </c>
      <c r="W159" s="24">
        <v>235.41392456453707</v>
      </c>
      <c r="X159" s="24">
        <v>235.41392456463723</v>
      </c>
      <c r="AL159" s="49">
        <v>48122</v>
      </c>
      <c r="AM159" s="24">
        <v>-2.4986566570296418</v>
      </c>
      <c r="AN159" s="24">
        <v>-2.4986566569714341</v>
      </c>
      <c r="AO159" s="24">
        <v>300</v>
      </c>
      <c r="BA159" s="49">
        <v>48122</v>
      </c>
      <c r="BB159" s="24">
        <v>4.7429492083724938</v>
      </c>
      <c r="BC159" s="24">
        <v>292.29920005848942</v>
      </c>
      <c r="BD159" s="24">
        <v>-2.4986566571907929</v>
      </c>
      <c r="BE159" s="24">
        <v>229.96729024226829</v>
      </c>
      <c r="BF159" s="24">
        <v>-2.4986566564174097</v>
      </c>
      <c r="BG159" s="24">
        <v>-2.4986566567859256</v>
      </c>
      <c r="BT159" s="49">
        <v>48122</v>
      </c>
      <c r="BU159" s="24">
        <v>16.548114588047611</v>
      </c>
      <c r="BV159" s="24">
        <v>16.548114588087628</v>
      </c>
      <c r="BW159" s="24">
        <v>20</v>
      </c>
      <c r="CJ159" s="49">
        <v>48122</v>
      </c>
      <c r="CK159" s="24">
        <v>288.11581219138134</v>
      </c>
      <c r="CL159" s="24">
        <v>295.7471328292213</v>
      </c>
      <c r="CM159" s="24">
        <v>400</v>
      </c>
      <c r="CZ159" s="49">
        <v>48122</v>
      </c>
      <c r="DA159" s="24">
        <v>-244.18935061036609</v>
      </c>
      <c r="DB159" s="24">
        <v>-244.63991103501758</v>
      </c>
      <c r="DC159" s="24">
        <v>-380</v>
      </c>
      <c r="DP159" s="49">
        <v>48122</v>
      </c>
      <c r="DQ159" s="24">
        <v>-187.94774241314735</v>
      </c>
      <c r="DR159" s="24">
        <v>-188.39830283791525</v>
      </c>
      <c r="DS159" s="24">
        <v>-320</v>
      </c>
      <c r="EF159" s="49">
        <v>48122</v>
      </c>
      <c r="EG159" s="24">
        <v>-4.5154990857554367E-12</v>
      </c>
      <c r="EH159" s="24">
        <v>398.92290106462946</v>
      </c>
      <c r="EI159" s="24">
        <v>294.28244086383233</v>
      </c>
      <c r="EJ159" s="24">
        <v>389.51372839191839</v>
      </c>
      <c r="EK159" s="24">
        <v>398.92290106434427</v>
      </c>
      <c r="EL159" s="24">
        <v>288.11581219358936</v>
      </c>
      <c r="EZ159" s="22">
        <v>48122</v>
      </c>
      <c r="FA159">
        <v>3.0240629320323933</v>
      </c>
      <c r="FB159">
        <v>3.0240629320323933</v>
      </c>
      <c r="FQ159" s="22">
        <v>48122</v>
      </c>
      <c r="FR159">
        <v>3.0979663279140368E-12</v>
      </c>
      <c r="FS159">
        <v>3.0240628874668545</v>
      </c>
      <c r="FT159">
        <v>3.0240629320379213</v>
      </c>
      <c r="FU159">
        <v>3.0240629320379213</v>
      </c>
      <c r="FV159">
        <v>3.0240629320378218</v>
      </c>
      <c r="FW159">
        <v>3.0240629320379071</v>
      </c>
    </row>
    <row r="160" spans="1:179" x14ac:dyDescent="0.2">
      <c r="A160" s="49">
        <v>48153</v>
      </c>
      <c r="B160" s="24">
        <v>178.91483541868161</v>
      </c>
      <c r="C160" s="24">
        <v>182.78104706330407</v>
      </c>
      <c r="D160" s="24">
        <v>250</v>
      </c>
      <c r="R160" s="49">
        <v>48153</v>
      </c>
      <c r="S160" s="24">
        <v>235.65208183827343</v>
      </c>
      <c r="T160" s="24">
        <v>76.136300991257713</v>
      </c>
      <c r="U160" s="24">
        <v>235.65208183447783</v>
      </c>
      <c r="V160" s="24">
        <v>156.0555320416575</v>
      </c>
      <c r="W160" s="24">
        <v>235.652081834451</v>
      </c>
      <c r="X160" s="24">
        <v>235.65208183445702</v>
      </c>
      <c r="AL160" s="49">
        <v>48153</v>
      </c>
      <c r="AM160" s="24">
        <v>-2.5613564877712633</v>
      </c>
      <c r="AN160" s="24">
        <v>-2.5613564878003672</v>
      </c>
      <c r="AO160" s="24">
        <v>300</v>
      </c>
      <c r="BA160" s="49">
        <v>48153</v>
      </c>
      <c r="BB160" s="24">
        <v>-2.561356523168115</v>
      </c>
      <c r="BC160" s="24">
        <v>291.87387408276498</v>
      </c>
      <c r="BD160" s="24">
        <v>-2.5613564878640318</v>
      </c>
      <c r="BE160" s="24">
        <v>208.69948546329078</v>
      </c>
      <c r="BF160" s="24">
        <v>-2.5613564879210173</v>
      </c>
      <c r="BG160" s="24">
        <v>-2.5613564877779709</v>
      </c>
      <c r="BT160" s="49">
        <v>48153</v>
      </c>
      <c r="BU160" s="24">
        <v>17.371850369436288</v>
      </c>
      <c r="BV160" s="24">
        <v>17.371850369392632</v>
      </c>
      <c r="BW160" s="24">
        <v>20</v>
      </c>
      <c r="CJ160" s="49">
        <v>48153</v>
      </c>
      <c r="CK160" s="24">
        <v>303.66979924533371</v>
      </c>
      <c r="CL160" s="24">
        <v>307.48727732444604</v>
      </c>
      <c r="CM160" s="24">
        <v>400</v>
      </c>
      <c r="CZ160" s="49">
        <v>48153</v>
      </c>
      <c r="DA160" s="24">
        <v>-258.8949527486111</v>
      </c>
      <c r="DB160" s="24">
        <v>-259.43590932700317</v>
      </c>
      <c r="DC160" s="24">
        <v>-380</v>
      </c>
      <c r="DP160" s="49">
        <v>48153</v>
      </c>
      <c r="DQ160" s="24">
        <v>-201.2328491769731</v>
      </c>
      <c r="DR160" s="24">
        <v>-201.77380575536517</v>
      </c>
      <c r="DS160" s="24">
        <v>-320</v>
      </c>
      <c r="EF160" s="49">
        <v>48153</v>
      </c>
      <c r="EG160" s="24">
        <v>-5.9042282174459615E-9</v>
      </c>
      <c r="EH160" s="24">
        <v>398.87253802834891</v>
      </c>
      <c r="EI160" s="24">
        <v>312.52903689003836</v>
      </c>
      <c r="EJ160" s="24">
        <v>384.64214050766691</v>
      </c>
      <c r="EK160" s="24">
        <v>398.8725380283305</v>
      </c>
      <c r="EL160" s="24">
        <v>303.66979924520069</v>
      </c>
      <c r="EZ160" s="22">
        <v>48153</v>
      </c>
      <c r="FA160">
        <v>3.1654160662437789</v>
      </c>
      <c r="FB160">
        <v>3.1654160662437789</v>
      </c>
      <c r="FQ160" s="22">
        <v>48153</v>
      </c>
      <c r="FR160">
        <v>1.5486136817344232E-9</v>
      </c>
      <c r="FS160">
        <v>3.1654160662297102</v>
      </c>
      <c r="FT160">
        <v>3.1654160662434663</v>
      </c>
      <c r="FU160">
        <v>3.1654160662434663</v>
      </c>
      <c r="FV160">
        <v>3.1654160662434663</v>
      </c>
      <c r="FW160">
        <v>3.1654160662434663</v>
      </c>
    </row>
    <row r="161" spans="1:179" x14ac:dyDescent="0.2">
      <c r="A161" s="49">
        <v>48183</v>
      </c>
      <c r="B161" s="24">
        <v>168.34664550712102</v>
      </c>
      <c r="C161" s="24">
        <v>197.46362861518298</v>
      </c>
      <c r="D161" s="24">
        <v>250</v>
      </c>
      <c r="R161" s="49">
        <v>48183</v>
      </c>
      <c r="S161" s="24">
        <v>235.3696654158104</v>
      </c>
      <c r="T161" s="24">
        <v>75.882311396680336</v>
      </c>
      <c r="U161" s="24">
        <v>235.36966541434879</v>
      </c>
      <c r="V161" s="24">
        <v>154.34661856342399</v>
      </c>
      <c r="W161" s="24">
        <v>235.36966541430212</v>
      </c>
      <c r="X161" s="24">
        <v>235.36966541433594</v>
      </c>
      <c r="AL161" s="49">
        <v>48183</v>
      </c>
      <c r="AM161" s="24">
        <v>-2.4774152975878678</v>
      </c>
      <c r="AN161" s="24">
        <v>-2.4774152975296602</v>
      </c>
      <c r="AO161" s="24">
        <v>300</v>
      </c>
      <c r="BA161" s="49">
        <v>48183</v>
      </c>
      <c r="BB161" s="24">
        <v>-2.4774153109504766</v>
      </c>
      <c r="BC161" s="24">
        <v>292.22159449153492</v>
      </c>
      <c r="BD161" s="24">
        <v>-2.4774152976952735</v>
      </c>
      <c r="BE161" s="24">
        <v>210.49263489397225</v>
      </c>
      <c r="BF161" s="24">
        <v>-2.4774152979913993</v>
      </c>
      <c r="BG161" s="24">
        <v>-2.4774152977674646</v>
      </c>
      <c r="BT161" s="49">
        <v>48183</v>
      </c>
      <c r="BU161" s="24">
        <v>16.442873745985708</v>
      </c>
      <c r="BV161" s="24">
        <v>16.442873745912948</v>
      </c>
      <c r="BW161" s="24">
        <v>20</v>
      </c>
      <c r="CJ161" s="49">
        <v>48183</v>
      </c>
      <c r="CK161" s="24">
        <v>294.9090457134298</v>
      </c>
      <c r="CL161" s="24">
        <v>323.95464185609126</v>
      </c>
      <c r="CM161" s="24">
        <v>400</v>
      </c>
      <c r="CZ161" s="49">
        <v>48183</v>
      </c>
      <c r="DA161" s="24">
        <v>-251.08790974598378</v>
      </c>
      <c r="DB161" s="24">
        <v>-251.8803246600437</v>
      </c>
      <c r="DC161" s="24">
        <v>-380</v>
      </c>
      <c r="DP161" s="49">
        <v>48183</v>
      </c>
      <c r="DQ161" s="24">
        <v>-195.08152883633738</v>
      </c>
      <c r="DR161" s="24">
        <v>-195.87394375051372</v>
      </c>
      <c r="DS161" s="24">
        <v>-320</v>
      </c>
      <c r="EF161" s="49">
        <v>48183</v>
      </c>
      <c r="EG161" s="24">
        <v>-2.1224195734248497E-9</v>
      </c>
      <c r="EH161" s="24">
        <v>398.92457106122117</v>
      </c>
      <c r="EI161" s="24">
        <v>302.11809848229626</v>
      </c>
      <c r="EJ161" s="24">
        <v>377.25380711541965</v>
      </c>
      <c r="EK161" s="24">
        <v>398.92457106107753</v>
      </c>
      <c r="EL161" s="24">
        <v>294.90904571493058</v>
      </c>
      <c r="EZ161" s="22">
        <v>48183</v>
      </c>
      <c r="FA161">
        <v>2.9964568613650044</v>
      </c>
      <c r="FB161">
        <v>2.9964568613504525</v>
      </c>
      <c r="FQ161" s="22">
        <v>48183</v>
      </c>
      <c r="FR161">
        <v>4.9833204229798866E-10</v>
      </c>
      <c r="FS161">
        <v>2.9964568508718372</v>
      </c>
      <c r="FT161">
        <v>2.9964568613569043</v>
      </c>
      <c r="FU161">
        <v>2.9964568613569043</v>
      </c>
      <c r="FV161">
        <v>2.9964568613569043</v>
      </c>
      <c r="FW161">
        <v>2.99645686135689</v>
      </c>
    </row>
    <row r="162" spans="1:179" x14ac:dyDescent="0.2">
      <c r="A162" s="49">
        <v>48214</v>
      </c>
      <c r="B162" s="24">
        <v>221.79198516722454</v>
      </c>
      <c r="C162" s="24">
        <v>433.43735097008437</v>
      </c>
      <c r="D162" s="24">
        <v>250</v>
      </c>
      <c r="R162" s="49">
        <v>48214</v>
      </c>
      <c r="S162" s="24">
        <v>235.39299476099671</v>
      </c>
      <c r="T162" s="24">
        <v>75.630013385556367</v>
      </c>
      <c r="U162" s="24">
        <v>235.39299476130248</v>
      </c>
      <c r="V162" s="24">
        <v>75.630013384704</v>
      </c>
      <c r="W162" s="24">
        <v>235.39299476098176</v>
      </c>
      <c r="X162" s="24">
        <v>235.39299476098859</v>
      </c>
      <c r="AL162" s="49">
        <v>48214</v>
      </c>
      <c r="AM162" s="24">
        <v>-2.4591636180994101</v>
      </c>
      <c r="AN162" s="24">
        <v>127.89541103082593</v>
      </c>
      <c r="AO162" s="24">
        <v>300</v>
      </c>
      <c r="BA162" s="49">
        <v>48214</v>
      </c>
      <c r="BB162" s="24">
        <v>87.519628009916744</v>
      </c>
      <c r="BC162" s="24">
        <v>292.35092198802005</v>
      </c>
      <c r="BD162" s="24">
        <v>-2.4591636183718038</v>
      </c>
      <c r="BE162" s="24">
        <v>292.35092197914935</v>
      </c>
      <c r="BF162" s="24">
        <v>66.329654312765285</v>
      </c>
      <c r="BG162" s="24">
        <v>-2.4591636180627461</v>
      </c>
      <c r="BT162" s="49">
        <v>48214</v>
      </c>
      <c r="BU162" s="24">
        <v>16.136240842217376</v>
      </c>
      <c r="BV162" s="24">
        <v>9.3068394151341636</v>
      </c>
      <c r="BW162" s="24">
        <v>20</v>
      </c>
      <c r="CJ162" s="49">
        <v>48214</v>
      </c>
      <c r="CK162" s="24">
        <v>348.90765062758692</v>
      </c>
      <c r="CL162" s="24">
        <v>398.9586933021983</v>
      </c>
      <c r="CM162" s="24">
        <v>400</v>
      </c>
      <c r="CZ162" s="49">
        <v>48214</v>
      </c>
      <c r="DA162" s="24">
        <v>-247.42011523258407</v>
      </c>
      <c r="DB162" s="24">
        <v>-263.22036215360276</v>
      </c>
      <c r="DC162" s="24">
        <v>-380</v>
      </c>
      <c r="DP162" s="49">
        <v>48214</v>
      </c>
      <c r="DQ162" s="24">
        <v>-192.1390382546233</v>
      </c>
      <c r="DR162" s="24">
        <v>-207.939285175642</v>
      </c>
      <c r="DS162" s="24">
        <v>-320</v>
      </c>
      <c r="EF162" s="49">
        <v>48214</v>
      </c>
      <c r="EG162" s="24">
        <v>-3.8502534494000429E-11</v>
      </c>
      <c r="EH162" s="24">
        <v>398.9586933197225</v>
      </c>
      <c r="EI162" s="24">
        <v>355.96299531751288</v>
      </c>
      <c r="EJ162" s="24">
        <v>398.95869331948654</v>
      </c>
      <c r="EK162" s="24">
        <v>398.95869331948643</v>
      </c>
      <c r="EL162" s="24">
        <v>348.90765062800455</v>
      </c>
      <c r="EZ162" s="22">
        <v>48214</v>
      </c>
      <c r="FA162">
        <v>2.9522540027392097</v>
      </c>
      <c r="FB162">
        <v>2.9522540026955539</v>
      </c>
      <c r="FQ162" s="22">
        <v>48214</v>
      </c>
      <c r="FR162">
        <v>1.0928147275990341E-11</v>
      </c>
      <c r="FS162">
        <v>2.9522539852323177</v>
      </c>
      <c r="FT162">
        <v>2.9522540027413271</v>
      </c>
      <c r="FU162">
        <v>2.9522540027412987</v>
      </c>
      <c r="FV162">
        <v>2.9522540027413697</v>
      </c>
      <c r="FW162">
        <v>2.9522540027413555</v>
      </c>
    </row>
    <row r="163" spans="1:179" x14ac:dyDescent="0.2">
      <c r="A163" s="49">
        <v>48245</v>
      </c>
      <c r="B163" s="24">
        <v>223.15588234810673</v>
      </c>
      <c r="C163" s="24">
        <v>327.12726389480247</v>
      </c>
      <c r="D163" s="24">
        <v>250</v>
      </c>
      <c r="R163" s="49">
        <v>48245</v>
      </c>
      <c r="S163" s="24">
        <v>235.69614798692686</v>
      </c>
      <c r="T163" s="24">
        <v>75.379395690230126</v>
      </c>
      <c r="U163" s="24">
        <v>235.69614798680851</v>
      </c>
      <c r="V163" s="24">
        <v>75.379395689995363</v>
      </c>
      <c r="W163" s="24">
        <v>235.69614798851956</v>
      </c>
      <c r="X163" s="24">
        <v>235.69614798686325</v>
      </c>
      <c r="AL163" s="49">
        <v>48245</v>
      </c>
      <c r="AM163" s="24">
        <v>-2.5316612600872759</v>
      </c>
      <c r="AN163" s="24">
        <v>64.030620396399172</v>
      </c>
      <c r="AO163" s="24">
        <v>300</v>
      </c>
      <c r="BA163" s="49">
        <v>48245</v>
      </c>
      <c r="BB163" s="24">
        <v>110.60903853811107</v>
      </c>
      <c r="BC163" s="24">
        <v>291.74153289320037</v>
      </c>
      <c r="BD163" s="24">
        <v>-2.5316612594800461</v>
      </c>
      <c r="BE163" s="24">
        <v>291.74153289016294</v>
      </c>
      <c r="BF163" s="24">
        <v>81.769680849634824</v>
      </c>
      <c r="BG163" s="24">
        <v>-2.5316612597974313</v>
      </c>
      <c r="BT163" s="49">
        <v>48245</v>
      </c>
      <c r="BU163" s="24">
        <v>17.098491966917209</v>
      </c>
      <c r="BV163" s="24">
        <v>17.098491966855363</v>
      </c>
      <c r="BW163" s="24">
        <v>20</v>
      </c>
      <c r="CJ163" s="49">
        <v>48245</v>
      </c>
      <c r="CK163" s="24">
        <v>347.71994293560601</v>
      </c>
      <c r="CL163" s="24">
        <v>398.88636583715743</v>
      </c>
      <c r="CM163" s="24">
        <v>400</v>
      </c>
      <c r="CZ163" s="49">
        <v>48245</v>
      </c>
      <c r="DA163" s="24">
        <v>-259.89718862238806</v>
      </c>
      <c r="DB163" s="24">
        <v>-261.89696865610313</v>
      </c>
      <c r="DC163" s="24">
        <v>-380</v>
      </c>
      <c r="DP163" s="49">
        <v>48245</v>
      </c>
      <c r="DQ163" s="24">
        <v>-202.50991241383599</v>
      </c>
      <c r="DR163" s="24">
        <v>-204.50969244760927</v>
      </c>
      <c r="DS163" s="24">
        <v>-320</v>
      </c>
      <c r="EF163" s="49">
        <v>48245</v>
      </c>
      <c r="EG163" s="24">
        <v>-1.6650503198434308E-10</v>
      </c>
      <c r="EH163" s="24">
        <v>398.88636568975573</v>
      </c>
      <c r="EI163" s="24">
        <v>358.36972723948139</v>
      </c>
      <c r="EJ163" s="24">
        <v>398.88636568971901</v>
      </c>
      <c r="EK163" s="24">
        <v>398.88636568935988</v>
      </c>
      <c r="EL163" s="24">
        <v>347.71994294002008</v>
      </c>
      <c r="EZ163" s="22">
        <v>48245</v>
      </c>
      <c r="FA163">
        <v>3.1130601966578979</v>
      </c>
      <c r="FB163">
        <v>3.1130601966578979</v>
      </c>
      <c r="FQ163" s="22">
        <v>48245</v>
      </c>
      <c r="FR163">
        <v>3.9278802432818338E-11</v>
      </c>
      <c r="FS163">
        <v>3.1130601890599507</v>
      </c>
      <c r="FT163">
        <v>3.1130601966525973</v>
      </c>
      <c r="FU163">
        <v>3.1130601966525404</v>
      </c>
      <c r="FV163">
        <v>3.1130601966521994</v>
      </c>
      <c r="FW163">
        <v>3.1130601966525688</v>
      </c>
    </row>
    <row r="164" spans="1:179" x14ac:dyDescent="0.2">
      <c r="A164" s="49">
        <v>48274</v>
      </c>
      <c r="B164" s="24">
        <v>196.82758166481881</v>
      </c>
      <c r="C164" s="24">
        <v>170.12817856954121</v>
      </c>
      <c r="D164" s="24">
        <v>250</v>
      </c>
      <c r="R164" s="49">
        <v>48274</v>
      </c>
      <c r="S164" s="24">
        <v>235.36071862929117</v>
      </c>
      <c r="T164" s="24">
        <v>75.130447121169198</v>
      </c>
      <c r="U164" s="24">
        <v>235.3607186221796</v>
      </c>
      <c r="V164" s="24">
        <v>75.509222352526137</v>
      </c>
      <c r="W164" s="24">
        <v>235.36071862273917</v>
      </c>
      <c r="X164" s="24">
        <v>235.36071862274531</v>
      </c>
      <c r="AL164" s="49">
        <v>48274</v>
      </c>
      <c r="AM164" s="24">
        <v>-2.4552368426229805</v>
      </c>
      <c r="AN164" s="24">
        <v>-2.4552368420991115</v>
      </c>
      <c r="AO164" s="24">
        <v>300</v>
      </c>
      <c r="BA164" s="49">
        <v>48274</v>
      </c>
      <c r="BB164" s="24">
        <v>68.828057878929656</v>
      </c>
      <c r="BC164" s="24">
        <v>292.19138269431727</v>
      </c>
      <c r="BD164" s="24">
        <v>-2.4552368426263911</v>
      </c>
      <c r="BE164" s="24">
        <v>288.71728542933954</v>
      </c>
      <c r="BF164" s="24">
        <v>16.991469909195871</v>
      </c>
      <c r="BG164" s="24">
        <v>-2.4552368428578006</v>
      </c>
      <c r="BT164" s="49">
        <v>48274</v>
      </c>
      <c r="BU164" s="24">
        <v>16.418398458510637</v>
      </c>
      <c r="BV164" s="24">
        <v>16.418398458514275</v>
      </c>
      <c r="BW164" s="24">
        <v>20</v>
      </c>
      <c r="CJ164" s="49">
        <v>48274</v>
      </c>
      <c r="CK164" s="24">
        <v>323.5789397459539</v>
      </c>
      <c r="CL164" s="24">
        <v>296.9035963364513</v>
      </c>
      <c r="CM164" s="24">
        <v>400</v>
      </c>
      <c r="CZ164" s="49">
        <v>48274</v>
      </c>
      <c r="DA164" s="24">
        <v>-253.75551502214512</v>
      </c>
      <c r="DB164" s="24">
        <v>-253.48844688537065</v>
      </c>
      <c r="DC164" s="24">
        <v>-380</v>
      </c>
      <c r="DP164" s="49">
        <v>48274</v>
      </c>
      <c r="DQ164" s="24">
        <v>-198.35339118231786</v>
      </c>
      <c r="DR164" s="24">
        <v>-198.0863230456016</v>
      </c>
      <c r="DS164" s="24">
        <v>-320</v>
      </c>
      <c r="EF164" s="49">
        <v>48274</v>
      </c>
      <c r="EG164" s="24">
        <v>-1.1773408914450556E-8</v>
      </c>
      <c r="EH164" s="24">
        <v>398.95474561054033</v>
      </c>
      <c r="EI164" s="24">
        <v>332.23455269402962</v>
      </c>
      <c r="EJ164" s="24">
        <v>398.9547456104724</v>
      </c>
      <c r="EK164" s="24">
        <v>398.95474561047234</v>
      </c>
      <c r="EL164" s="24">
        <v>323.57893974250351</v>
      </c>
      <c r="EZ164" s="22">
        <v>48274</v>
      </c>
      <c r="FA164">
        <v>2.9371209906676086</v>
      </c>
      <c r="FB164">
        <v>2.9371209906676086</v>
      </c>
      <c r="FQ164" s="22">
        <v>48274</v>
      </c>
      <c r="FR164">
        <v>2.7906281729883631E-9</v>
      </c>
      <c r="FS164">
        <v>2.9371209869816255</v>
      </c>
      <c r="FT164">
        <v>2.9371209906710476</v>
      </c>
      <c r="FU164">
        <v>2.937120990671076</v>
      </c>
      <c r="FV164">
        <v>2.937120990671076</v>
      </c>
      <c r="FW164">
        <v>2.937120990671076</v>
      </c>
    </row>
    <row r="165" spans="1:179" x14ac:dyDescent="0.2">
      <c r="A165" s="49">
        <v>48305</v>
      </c>
      <c r="B165" s="24">
        <v>257.29825371546076</v>
      </c>
      <c r="C165" s="24">
        <v>193.20335123043935</v>
      </c>
      <c r="D165" s="24">
        <v>250</v>
      </c>
      <c r="R165" s="49">
        <v>48305</v>
      </c>
      <c r="S165" s="24">
        <v>235.6885647870028</v>
      </c>
      <c r="T165" s="24">
        <v>74.883156561709427</v>
      </c>
      <c r="U165" s="24">
        <v>235.68856478581165</v>
      </c>
      <c r="V165" s="24">
        <v>74.883156561895134</v>
      </c>
      <c r="W165" s="24">
        <v>235.68856478663008</v>
      </c>
      <c r="X165" s="24">
        <v>235.68856478592147</v>
      </c>
      <c r="AL165" s="49">
        <v>48305</v>
      </c>
      <c r="AM165" s="24">
        <v>-2.5390750722726807</v>
      </c>
      <c r="AN165" s="24">
        <v>-2.5390750720689539</v>
      </c>
      <c r="AO165" s="24">
        <v>300</v>
      </c>
      <c r="BA165" s="49">
        <v>48305</v>
      </c>
      <c r="BB165" s="24">
        <v>81.886910342012698</v>
      </c>
      <c r="BC165" s="24">
        <v>291.70126383954869</v>
      </c>
      <c r="BD165" s="24">
        <v>-2.5390750724320696</v>
      </c>
      <c r="BE165" s="24">
        <v>291.7012638463213</v>
      </c>
      <c r="BF165" s="24">
        <v>81.886910340473321</v>
      </c>
      <c r="BG165" s="24">
        <v>-2.5390750724018005</v>
      </c>
      <c r="BT165" s="49">
        <v>48305</v>
      </c>
      <c r="BU165" s="24">
        <v>16.947518596200098</v>
      </c>
      <c r="BV165" s="24">
        <v>16.94751859616008</v>
      </c>
      <c r="BW165" s="24">
        <v>20</v>
      </c>
      <c r="CJ165" s="49">
        <v>48305</v>
      </c>
      <c r="CK165" s="24">
        <v>381.86862291031503</v>
      </c>
      <c r="CL165" s="24">
        <v>317.84764817936411</v>
      </c>
      <c r="CM165" s="24">
        <v>400</v>
      </c>
      <c r="CZ165" s="49">
        <v>48305</v>
      </c>
      <c r="DA165" s="24">
        <v>-274.52781990641961</v>
      </c>
      <c r="DB165" s="24">
        <v>-263.65511550504016</v>
      </c>
      <c r="DC165" s="24">
        <v>-380</v>
      </c>
      <c r="DP165" s="49">
        <v>48305</v>
      </c>
      <c r="DQ165" s="24">
        <v>-217.4204812842072</v>
      </c>
      <c r="DR165" s="24">
        <v>-206.54777688282775</v>
      </c>
      <c r="DS165" s="24">
        <v>-320</v>
      </c>
      <c r="EF165" s="49">
        <v>48305</v>
      </c>
      <c r="EG165" s="24">
        <v>-1.1628973339838922E-9</v>
      </c>
      <c r="EH165" s="24">
        <v>398.90097502144334</v>
      </c>
      <c r="EI165" s="24">
        <v>393.70445369072741</v>
      </c>
      <c r="EJ165" s="24">
        <v>398.90097502154555</v>
      </c>
      <c r="EK165" s="24">
        <v>398.90097502146176</v>
      </c>
      <c r="EL165" s="24">
        <v>381.86862291052012</v>
      </c>
      <c r="EZ165" s="22">
        <v>48305</v>
      </c>
      <c r="FA165">
        <v>3.1056102980510332</v>
      </c>
      <c r="FB165">
        <v>3.1056102980510332</v>
      </c>
      <c r="FQ165" s="22">
        <v>48305</v>
      </c>
      <c r="FR165">
        <v>3.5286973343318095E-10</v>
      </c>
      <c r="FS165">
        <v>3.105610297289914</v>
      </c>
      <c r="FT165">
        <v>3.1056102980478357</v>
      </c>
      <c r="FU165">
        <v>3.1056102974228281</v>
      </c>
      <c r="FV165">
        <v>3.1056102979721203</v>
      </c>
      <c r="FW165">
        <v>3.1056102980478215</v>
      </c>
    </row>
    <row r="166" spans="1:179" x14ac:dyDescent="0.2">
      <c r="A166" s="49">
        <v>48335</v>
      </c>
      <c r="B166" s="24">
        <v>179.61213504227692</v>
      </c>
      <c r="C166" s="24">
        <v>179.21272845294175</v>
      </c>
      <c r="D166" s="24">
        <v>250</v>
      </c>
      <c r="R166" s="49">
        <v>48335</v>
      </c>
      <c r="S166" s="24">
        <v>235.48515429592982</v>
      </c>
      <c r="T166" s="24">
        <v>74.637512969062811</v>
      </c>
      <c r="U166" s="24">
        <v>235.48515430170738</v>
      </c>
      <c r="V166" s="24">
        <v>82.673750696085449</v>
      </c>
      <c r="W166" s="24">
        <v>235.48515429592294</v>
      </c>
      <c r="X166" s="24">
        <v>235.48515429608909</v>
      </c>
      <c r="AL166" s="49">
        <v>48335</v>
      </c>
      <c r="AM166" s="24">
        <v>-2.5004363512562122</v>
      </c>
      <c r="AN166" s="24">
        <v>-2.5004363516636658</v>
      </c>
      <c r="AO166" s="24">
        <v>300</v>
      </c>
      <c r="BA166" s="49">
        <v>48335</v>
      </c>
      <c r="BB166" s="24">
        <v>63.268567831734117</v>
      </c>
      <c r="BC166" s="24">
        <v>291.85503130213812</v>
      </c>
      <c r="BD166" s="24">
        <v>-2.5004363556177793</v>
      </c>
      <c r="BE166" s="24">
        <v>280.88606673761871</v>
      </c>
      <c r="BF166" s="24">
        <v>-2.5004363516871138</v>
      </c>
      <c r="BG166" s="24">
        <v>-2.5004363519342689</v>
      </c>
      <c r="BT166" s="49">
        <v>48335</v>
      </c>
      <c r="BU166" s="24">
        <v>16.674515141778102</v>
      </c>
      <c r="BV166" s="24">
        <v>16.674515141723532</v>
      </c>
      <c r="BW166" s="24">
        <v>20</v>
      </c>
      <c r="CJ166" s="49">
        <v>48335</v>
      </c>
      <c r="CK166" s="24">
        <v>305.09377131096153</v>
      </c>
      <c r="CL166" s="24">
        <v>304.72737159791359</v>
      </c>
      <c r="CM166" s="24">
        <v>400</v>
      </c>
      <c r="CZ166" s="49">
        <v>48335</v>
      </c>
      <c r="DA166" s="24">
        <v>-261.10123834590195</v>
      </c>
      <c r="DB166" s="24">
        <v>-260.73485757916933</v>
      </c>
      <c r="DC166" s="24">
        <v>-380</v>
      </c>
      <c r="DP166" s="49">
        <v>48335</v>
      </c>
      <c r="DQ166" s="24">
        <v>-204.83283986261813</v>
      </c>
      <c r="DR166" s="24">
        <v>-204.46645909594372</v>
      </c>
      <c r="DS166" s="24">
        <v>-320</v>
      </c>
      <c r="EF166" s="49">
        <v>48335</v>
      </c>
      <c r="EG166" s="24">
        <v>-7.1285199965132051E-12</v>
      </c>
      <c r="EH166" s="24">
        <v>398.92880416933491</v>
      </c>
      <c r="EI166" s="24">
        <v>316.4506413670191</v>
      </c>
      <c r="EJ166" s="24">
        <v>398.92880416933411</v>
      </c>
      <c r="EK166" s="24">
        <v>398.92880416931814</v>
      </c>
      <c r="EL166" s="24">
        <v>305.09377130855296</v>
      </c>
      <c r="EZ166" s="22">
        <v>48335</v>
      </c>
      <c r="FA166">
        <v>3.0140074242517585</v>
      </c>
      <c r="FB166">
        <v>3.0140074242517585</v>
      </c>
      <c r="FQ166" s="22">
        <v>48335</v>
      </c>
      <c r="FR166">
        <v>3.1121771826292388E-12</v>
      </c>
      <c r="FS166">
        <v>3.0140074242544586</v>
      </c>
      <c r="FT166">
        <v>3.0140074242558512</v>
      </c>
      <c r="FU166">
        <v>3.0140074242568318</v>
      </c>
      <c r="FV166">
        <v>3.0140074242568318</v>
      </c>
      <c r="FW166">
        <v>3.0140074242567891</v>
      </c>
    </row>
    <row r="167" spans="1:179" x14ac:dyDescent="0.2">
      <c r="A167" s="49">
        <v>48366</v>
      </c>
      <c r="B167" s="24">
        <v>194.34622738716814</v>
      </c>
      <c r="C167" s="24">
        <v>190.12001297419215</v>
      </c>
      <c r="D167" s="24">
        <v>250</v>
      </c>
      <c r="R167" s="49">
        <v>48366</v>
      </c>
      <c r="S167" s="24">
        <v>235.71518520175709</v>
      </c>
      <c r="T167" s="24">
        <v>74.393505374621952</v>
      </c>
      <c r="U167" s="24">
        <v>235.71518520277658</v>
      </c>
      <c r="V167" s="24">
        <v>74.393505374621384</v>
      </c>
      <c r="W167" s="24">
        <v>235.71518520206587</v>
      </c>
      <c r="X167" s="24">
        <v>235.71518520176454</v>
      </c>
      <c r="AL167" s="49">
        <v>48366</v>
      </c>
      <c r="AM167" s="24">
        <v>-2.5570299837272614</v>
      </c>
      <c r="AN167" s="24">
        <v>-2.5570299830869772</v>
      </c>
      <c r="AO167" s="24">
        <v>300</v>
      </c>
      <c r="BA167" s="49">
        <v>48366</v>
      </c>
      <c r="BB167" s="24">
        <v>108.47442883075763</v>
      </c>
      <c r="BC167" s="24">
        <v>291.50237344192328</v>
      </c>
      <c r="BD167" s="24">
        <v>-2.5570299847714182</v>
      </c>
      <c r="BE167" s="24">
        <v>291.50237344143198</v>
      </c>
      <c r="BF167" s="24">
        <v>41.519367819613194</v>
      </c>
      <c r="BG167" s="24">
        <v>-2.5570299838414883</v>
      </c>
      <c r="BT167" s="49">
        <v>48366</v>
      </c>
      <c r="BU167" s="24">
        <v>17.095246903732914</v>
      </c>
      <c r="BV167" s="24">
        <v>17.09524690375838</v>
      </c>
      <c r="BW167" s="24">
        <v>20</v>
      </c>
      <c r="CJ167" s="49">
        <v>48366</v>
      </c>
      <c r="CK167" s="24">
        <v>318.28101229440108</v>
      </c>
      <c r="CL167" s="24">
        <v>314.10712069229885</v>
      </c>
      <c r="CM167" s="24">
        <v>400</v>
      </c>
      <c r="CZ167" s="49">
        <v>48366</v>
      </c>
      <c r="DA167" s="24">
        <v>-269.99619034689385</v>
      </c>
      <c r="DB167" s="24">
        <v>-269.41540086572058</v>
      </c>
      <c r="DC167" s="24">
        <v>-380</v>
      </c>
      <c r="DP167" s="49">
        <v>48366</v>
      </c>
      <c r="DQ167" s="24">
        <v>-212.55537228472531</v>
      </c>
      <c r="DR167" s="24">
        <v>-211.97458280355204</v>
      </c>
      <c r="DS167" s="24">
        <v>-320</v>
      </c>
      <c r="EF167" s="49">
        <v>48366</v>
      </c>
      <c r="EG167" s="24">
        <v>-3.5296210398882977E-12</v>
      </c>
      <c r="EH167" s="24">
        <v>398.89489112946154</v>
      </c>
      <c r="EI167" s="24">
        <v>332.02461936924999</v>
      </c>
      <c r="EJ167" s="24">
        <v>398.89489112944824</v>
      </c>
      <c r="EK167" s="24">
        <v>398.89489112892778</v>
      </c>
      <c r="EL167" s="24">
        <v>318.28101228827126</v>
      </c>
      <c r="EZ167" s="22">
        <v>48366</v>
      </c>
      <c r="FA167">
        <v>3.1264059665845707</v>
      </c>
      <c r="FB167">
        <v>3.1264059665845707</v>
      </c>
      <c r="FQ167" s="22">
        <v>48366</v>
      </c>
      <c r="FR167">
        <v>7.9580786405131221E-13</v>
      </c>
      <c r="FS167">
        <v>3.126405966160462</v>
      </c>
      <c r="FT167">
        <v>3.1264059665801796</v>
      </c>
      <c r="FU167">
        <v>3.1264059665803501</v>
      </c>
      <c r="FV167">
        <v>3.126405966580009</v>
      </c>
      <c r="FW167">
        <v>3.1264059665803643</v>
      </c>
    </row>
    <row r="168" spans="1:179" x14ac:dyDescent="0.2">
      <c r="A168" s="49">
        <v>48396</v>
      </c>
      <c r="B168" s="24">
        <v>182.39214318430254</v>
      </c>
      <c r="C168" s="24">
        <v>182.3921432152431</v>
      </c>
      <c r="D168" s="24">
        <v>250</v>
      </c>
      <c r="R168" s="49">
        <v>48396</v>
      </c>
      <c r="S168" s="24">
        <v>235.41780058478656</v>
      </c>
      <c r="T168" s="24">
        <v>74.151122882469281</v>
      </c>
      <c r="U168" s="24">
        <v>235.41780058463428</v>
      </c>
      <c r="V168" s="24">
        <v>117.74123573194856</v>
      </c>
      <c r="W168" s="24">
        <v>235.41780058463377</v>
      </c>
      <c r="X168" s="24">
        <v>235.41780058464531</v>
      </c>
      <c r="AL168" s="49">
        <v>48396</v>
      </c>
      <c r="AM168" s="24">
        <v>-2.486243275256129</v>
      </c>
      <c r="AN168" s="24">
        <v>-2.486243275256129</v>
      </c>
      <c r="AO168" s="24">
        <v>300</v>
      </c>
      <c r="BA168" s="49">
        <v>48396</v>
      </c>
      <c r="BB168" s="24">
        <v>28.003866643146836</v>
      </c>
      <c r="BC168" s="24">
        <v>291.77230176139392</v>
      </c>
      <c r="BD168" s="24">
        <v>-2.4862432778989785</v>
      </c>
      <c r="BE168" s="24">
        <v>245.35710996021783</v>
      </c>
      <c r="BF168" s="24">
        <v>-2.4862432778962216</v>
      </c>
      <c r="BG168" s="24">
        <v>-2.4862432782940971</v>
      </c>
      <c r="BT168" s="49">
        <v>48396</v>
      </c>
      <c r="BU168" s="24">
        <v>16.424473731713078</v>
      </c>
      <c r="BV168" s="24">
        <v>16.424473731662147</v>
      </c>
      <c r="BW168" s="24">
        <v>20</v>
      </c>
      <c r="CJ168" s="49">
        <v>48396</v>
      </c>
      <c r="CK168" s="24">
        <v>307.82123320292521</v>
      </c>
      <c r="CL168" s="24">
        <v>307.82123323192354</v>
      </c>
      <c r="CM168" s="24">
        <v>400</v>
      </c>
      <c r="CZ168" s="49">
        <v>48396</v>
      </c>
      <c r="DA168" s="24">
        <v>-263.78059567708988</v>
      </c>
      <c r="DB168" s="24">
        <v>-263.7805957046221</v>
      </c>
      <c r="DC168" s="24">
        <v>-380</v>
      </c>
      <c r="DP168" s="49">
        <v>48396</v>
      </c>
      <c r="DQ168" s="24">
        <v>-207.66008602897637</v>
      </c>
      <c r="DR168" s="24">
        <v>-207.66008605645038</v>
      </c>
      <c r="DS168" s="24">
        <v>-320</v>
      </c>
      <c r="EF168" s="49">
        <v>48396</v>
      </c>
      <c r="EG168" s="24">
        <v>-3.6341596398870024E-10</v>
      </c>
      <c r="EH168" s="24">
        <v>398.93696204482325</v>
      </c>
      <c r="EI168" s="24">
        <v>320.32446813375606</v>
      </c>
      <c r="EJ168" s="24">
        <v>398.93696204478027</v>
      </c>
      <c r="EK168" s="24">
        <v>398.93696204482291</v>
      </c>
      <c r="EL168" s="24">
        <v>307.82123316225642</v>
      </c>
      <c r="EZ168" s="22">
        <v>48396</v>
      </c>
      <c r="FA168">
        <v>2.9740187902934849</v>
      </c>
      <c r="FB168">
        <v>2.9740187902934849</v>
      </c>
      <c r="FQ168" s="22">
        <v>48396</v>
      </c>
      <c r="FR168">
        <v>6.3977267927839421E-11</v>
      </c>
      <c r="FS168">
        <v>2.9740187902712449</v>
      </c>
      <c r="FT168">
        <v>2.9740187902910122</v>
      </c>
      <c r="FU168">
        <v>2.9740187902910122</v>
      </c>
      <c r="FV168">
        <v>2.9740187902910122</v>
      </c>
      <c r="FW168">
        <v>2.974018790290998</v>
      </c>
    </row>
    <row r="169" spans="1:179" x14ac:dyDescent="0.2">
      <c r="A169" s="49">
        <v>48427</v>
      </c>
      <c r="B169" s="24">
        <v>190.7854327893964</v>
      </c>
      <c r="C169" s="24">
        <v>190.78543252542931</v>
      </c>
      <c r="D169" s="24">
        <v>250</v>
      </c>
      <c r="R169" s="49">
        <v>48427</v>
      </c>
      <c r="S169" s="24">
        <v>235.57568511926166</v>
      </c>
      <c r="T169" s="24">
        <v>73.910354669344031</v>
      </c>
      <c r="U169" s="24">
        <v>235.57568511524352</v>
      </c>
      <c r="V169" s="24">
        <v>125.34623425260673</v>
      </c>
      <c r="W169" s="24">
        <v>235.57568511524249</v>
      </c>
      <c r="X169" s="24">
        <v>235.57568511524255</v>
      </c>
      <c r="AL169" s="49">
        <v>48427</v>
      </c>
      <c r="AM169" s="24">
        <v>-2.5354543566645589</v>
      </c>
      <c r="AN169" s="24">
        <v>-2.5354543563735206</v>
      </c>
      <c r="AO169" s="24">
        <v>300</v>
      </c>
      <c r="BA169" s="49">
        <v>48427</v>
      </c>
      <c r="BB169" s="24">
        <v>22.466833813395795</v>
      </c>
      <c r="BC169" s="24">
        <v>291.50744136248665</v>
      </c>
      <c r="BD169" s="24">
        <v>-2.535454357001413</v>
      </c>
      <c r="BE169" s="24">
        <v>237.34836327295795</v>
      </c>
      <c r="BF169" s="24">
        <v>-2.5354543570029477</v>
      </c>
      <c r="BG169" s="24">
        <v>-2.5354543570031751</v>
      </c>
      <c r="BT169" s="49">
        <v>48427</v>
      </c>
      <c r="BU169" s="24">
        <v>16.903648169703956</v>
      </c>
      <c r="BV169" s="24">
        <v>16.903648169711232</v>
      </c>
      <c r="BW169" s="24">
        <v>20</v>
      </c>
      <c r="CJ169" s="49">
        <v>48427</v>
      </c>
      <c r="CK169" s="24">
        <v>315.07947309296469</v>
      </c>
      <c r="CL169" s="24">
        <v>315.07947286612762</v>
      </c>
      <c r="CM169" s="24">
        <v>400</v>
      </c>
      <c r="CZ169" s="49">
        <v>48427</v>
      </c>
      <c r="DA169" s="24">
        <v>-270.59638101758901</v>
      </c>
      <c r="DB169" s="24">
        <v>-270.59638084250037</v>
      </c>
      <c r="DC169" s="24">
        <v>-380</v>
      </c>
      <c r="DP169" s="49">
        <v>48427</v>
      </c>
      <c r="DQ169" s="24">
        <v>-213.63730384863447</v>
      </c>
      <c r="DR169" s="24">
        <v>-213.63730367354583</v>
      </c>
      <c r="DS169" s="24">
        <v>-320</v>
      </c>
      <c r="EF169" s="49">
        <v>48427</v>
      </c>
      <c r="EG169" s="24">
        <v>-3.126046976831276E-9</v>
      </c>
      <c r="EH169" s="24">
        <v>398.90962849986443</v>
      </c>
      <c r="EI169" s="24">
        <v>329.47445861961882</v>
      </c>
      <c r="EJ169" s="24">
        <v>398.90962849971186</v>
      </c>
      <c r="EK169" s="24">
        <v>398.90962849986431</v>
      </c>
      <c r="EL169" s="24">
        <v>315.07947309095249</v>
      </c>
      <c r="EZ169" s="22">
        <v>48427</v>
      </c>
      <c r="FA169">
        <v>3.0692752730974462</v>
      </c>
      <c r="FB169">
        <v>3.0692752730974462</v>
      </c>
      <c r="FQ169" s="22">
        <v>48427</v>
      </c>
      <c r="FR169">
        <v>1.5087806559677119E-9</v>
      </c>
      <c r="FS169">
        <v>3.0692752730948882</v>
      </c>
      <c r="FT169">
        <v>3.0692752731035569</v>
      </c>
      <c r="FU169">
        <v>3.0692752731035426</v>
      </c>
      <c r="FV169">
        <v>3.0692752731035569</v>
      </c>
      <c r="FW169">
        <v>3.0692752731035569</v>
      </c>
    </row>
    <row r="170" spans="1:179" x14ac:dyDescent="0.2">
      <c r="A170" s="49">
        <v>48458</v>
      </c>
      <c r="B170" s="24">
        <v>200.8588052647209</v>
      </c>
      <c r="C170" s="24">
        <v>200.85880450325146</v>
      </c>
      <c r="D170" s="24">
        <v>250</v>
      </c>
      <c r="R170" s="49">
        <v>48458</v>
      </c>
      <c r="S170" s="24">
        <v>235.74952056408438</v>
      </c>
      <c r="T170" s="24">
        <v>73.671189984071873</v>
      </c>
      <c r="U170" s="24">
        <v>235.74952056403089</v>
      </c>
      <c r="V170" s="24">
        <v>158.31356057936216</v>
      </c>
      <c r="W170" s="24">
        <v>235.74952056400775</v>
      </c>
      <c r="X170" s="24">
        <v>235.74952056400826</v>
      </c>
      <c r="AL170" s="49">
        <v>48458</v>
      </c>
      <c r="AM170" s="24">
        <v>-2.5871816923900042</v>
      </c>
      <c r="AN170" s="24">
        <v>-2.587181692419108</v>
      </c>
      <c r="AO170" s="24">
        <v>300</v>
      </c>
      <c r="BA170" s="49">
        <v>48458</v>
      </c>
      <c r="BB170" s="24">
        <v>-2.5871816933651814</v>
      </c>
      <c r="BC170" s="24">
        <v>291.16471843877389</v>
      </c>
      <c r="BD170" s="24">
        <v>-2.5871816923953475</v>
      </c>
      <c r="BE170" s="24">
        <v>203.90183724063047</v>
      </c>
      <c r="BF170" s="24">
        <v>-2.5871816923200015</v>
      </c>
      <c r="BG170" s="24">
        <v>-2.5871816923158804</v>
      </c>
      <c r="BT170" s="49">
        <v>48458</v>
      </c>
      <c r="BU170" s="24">
        <v>17.393838990916265</v>
      </c>
      <c r="BV170" s="24">
        <v>17.393838990959921</v>
      </c>
      <c r="BW170" s="24">
        <v>20</v>
      </c>
      <c r="CJ170" s="49">
        <v>48458</v>
      </c>
      <c r="CK170" s="24">
        <v>323.69688171538473</v>
      </c>
      <c r="CL170" s="24">
        <v>323.69688105061323</v>
      </c>
      <c r="CM170" s="24">
        <v>400</v>
      </c>
      <c r="CZ170" s="49">
        <v>48458</v>
      </c>
      <c r="DA170" s="24">
        <v>-278.52991027862299</v>
      </c>
      <c r="DB170" s="24">
        <v>-278.52990979905007</v>
      </c>
      <c r="DC170" s="24">
        <v>-380</v>
      </c>
      <c r="DP170" s="49">
        <v>48458</v>
      </c>
      <c r="DQ170" s="24">
        <v>-220.42658823163947</v>
      </c>
      <c r="DR170" s="24">
        <v>-220.42658775206655</v>
      </c>
      <c r="DS170" s="24">
        <v>-320</v>
      </c>
      <c r="EF170" s="49">
        <v>48458</v>
      </c>
      <c r="EG170" s="24">
        <v>-1.5274537190634874E-10</v>
      </c>
      <c r="EH170" s="24">
        <v>398.87306316384098</v>
      </c>
      <c r="EI170" s="24">
        <v>340.30189055973534</v>
      </c>
      <c r="EJ170" s="24">
        <v>398.873063163837</v>
      </c>
      <c r="EK170" s="24">
        <v>398.87306316383678</v>
      </c>
      <c r="EL170" s="24">
        <v>323.6968817140521</v>
      </c>
      <c r="EZ170" s="22">
        <v>48458</v>
      </c>
      <c r="FA170">
        <v>3.1801487509073922</v>
      </c>
      <c r="FB170">
        <v>3.1801487509073922</v>
      </c>
      <c r="FQ170" s="22">
        <v>48458</v>
      </c>
      <c r="FR170">
        <v>2.935962584160734E-11</v>
      </c>
      <c r="FS170">
        <v>3.1801487506662767</v>
      </c>
      <c r="FT170">
        <v>3.1801487509054169</v>
      </c>
      <c r="FU170">
        <v>3.1801487509054169</v>
      </c>
      <c r="FV170">
        <v>3.1801487509054169</v>
      </c>
      <c r="FW170">
        <v>3.1801487509054169</v>
      </c>
    </row>
    <row r="171" spans="1:179" x14ac:dyDescent="0.2">
      <c r="A171" s="49">
        <v>48488</v>
      </c>
      <c r="B171" s="24">
        <v>204.58975733354828</v>
      </c>
      <c r="C171" s="24">
        <v>200.81633774431964</v>
      </c>
      <c r="D171" s="24">
        <v>250</v>
      </c>
      <c r="R171" s="49">
        <v>48488</v>
      </c>
      <c r="S171" s="24">
        <v>235.59329006226039</v>
      </c>
      <c r="T171" s="24">
        <v>73.433618147081404</v>
      </c>
      <c r="U171" s="24">
        <v>235.59329006225073</v>
      </c>
      <c r="V171" s="24">
        <v>109.95818401771794</v>
      </c>
      <c r="W171" s="24">
        <v>235.59329006225073</v>
      </c>
      <c r="X171" s="24">
        <v>235.59329006239778</v>
      </c>
      <c r="AL171" s="49">
        <v>48488</v>
      </c>
      <c r="AM171" s="24">
        <v>-2.5309792753541842</v>
      </c>
      <c r="AN171" s="24">
        <v>-2.5309792753541842</v>
      </c>
      <c r="AO171" s="24">
        <v>300</v>
      </c>
      <c r="BA171" s="49">
        <v>48488</v>
      </c>
      <c r="BB171" s="24">
        <v>40.982647702536667</v>
      </c>
      <c r="BC171" s="24">
        <v>291.4292754057501</v>
      </c>
      <c r="BD171" s="24">
        <v>-2.530979275414694</v>
      </c>
      <c r="BE171" s="24">
        <v>252.29215885227507</v>
      </c>
      <c r="BF171" s="24">
        <v>-2.5309792754101466</v>
      </c>
      <c r="BG171" s="24">
        <v>-2.5309792752974261</v>
      </c>
      <c r="BT171" s="49">
        <v>48488</v>
      </c>
      <c r="BU171" s="24">
        <v>16.811679845061008</v>
      </c>
      <c r="BV171" s="24">
        <v>16.811679845111939</v>
      </c>
      <c r="BW171" s="24">
        <v>20</v>
      </c>
      <c r="CJ171" s="49">
        <v>48488</v>
      </c>
      <c r="CK171" s="24">
        <v>328.74605136887294</v>
      </c>
      <c r="CL171" s="24">
        <v>324.97502616972452</v>
      </c>
      <c r="CM171" s="24">
        <v>400</v>
      </c>
      <c r="CZ171" s="49">
        <v>48488</v>
      </c>
      <c r="DA171" s="24">
        <v>-269.80140913679497</v>
      </c>
      <c r="DB171" s="24">
        <v>-269.77483093133196</v>
      </c>
      <c r="DC171" s="24">
        <v>-380</v>
      </c>
      <c r="DP171" s="49">
        <v>48488</v>
      </c>
      <c r="DQ171" s="24">
        <v>-212.98447082855273</v>
      </c>
      <c r="DR171" s="24">
        <v>-212.95789262308972</v>
      </c>
      <c r="DS171" s="24">
        <v>-320</v>
      </c>
      <c r="EF171" s="49">
        <v>48488</v>
      </c>
      <c r="EG171" s="24">
        <v>-1.0823342222465726E-11</v>
      </c>
      <c r="EH171" s="24">
        <v>398.91465320665594</v>
      </c>
      <c r="EI171" s="24">
        <v>344.17499182993078</v>
      </c>
      <c r="EJ171" s="24">
        <v>398.91465320662934</v>
      </c>
      <c r="EK171" s="24">
        <v>398.91465320663565</v>
      </c>
      <c r="EL171" s="24">
        <v>328.74605117902996</v>
      </c>
      <c r="EZ171" s="22">
        <v>48488</v>
      </c>
      <c r="FA171">
        <v>3.0645250818488421</v>
      </c>
      <c r="FB171">
        <v>3.0645250818488421</v>
      </c>
      <c r="FQ171" s="22">
        <v>48488</v>
      </c>
      <c r="FR171">
        <v>3.950617610826157E-12</v>
      </c>
      <c r="FS171">
        <v>3.0645250811672042</v>
      </c>
      <c r="FT171">
        <v>3.0645250818490695</v>
      </c>
      <c r="FU171">
        <v>3.0645250818490553</v>
      </c>
      <c r="FV171">
        <v>3.0645250818490695</v>
      </c>
      <c r="FW171">
        <v>3.0645250818490126</v>
      </c>
    </row>
    <row r="172" spans="1:179" x14ac:dyDescent="0.2">
      <c r="A172" s="49">
        <v>48519</v>
      </c>
      <c r="B172" s="24">
        <v>204.00025459183632</v>
      </c>
      <c r="C172" s="24">
        <v>204.00025467577586</v>
      </c>
      <c r="D172" s="24">
        <v>250</v>
      </c>
      <c r="R172" s="49">
        <v>48519</v>
      </c>
      <c r="S172" s="24">
        <v>235.82499249156865</v>
      </c>
      <c r="T172" s="24">
        <v>73.197628549922626</v>
      </c>
      <c r="U172" s="24">
        <v>235.82499249077313</v>
      </c>
      <c r="V172" s="24">
        <v>121.02269597012634</v>
      </c>
      <c r="W172" s="24">
        <v>235.82499249086618</v>
      </c>
      <c r="X172" s="24">
        <v>235.82499249077409</v>
      </c>
      <c r="AL172" s="49">
        <v>48519</v>
      </c>
      <c r="AM172" s="24">
        <v>-2.5950610643485561</v>
      </c>
      <c r="AN172" s="24">
        <v>-2.5950610643485561</v>
      </c>
      <c r="AO172" s="24">
        <v>300</v>
      </c>
      <c r="BA172" s="49">
        <v>48519</v>
      </c>
      <c r="BB172" s="24">
        <v>29.049387459707674</v>
      </c>
      <c r="BC172" s="24">
        <v>291.00762001457173</v>
      </c>
      <c r="BD172" s="24">
        <v>-2.5950610643659786</v>
      </c>
      <c r="BE172" s="24">
        <v>240.68172167957835</v>
      </c>
      <c r="BF172" s="24">
        <v>-2.5950610700252525</v>
      </c>
      <c r="BG172" s="24">
        <v>-2.5950610643499203</v>
      </c>
      <c r="BT172" s="49">
        <v>48519</v>
      </c>
      <c r="BU172" s="24">
        <v>17.555792678336729</v>
      </c>
      <c r="BV172" s="24">
        <v>17.555792678322177</v>
      </c>
      <c r="BW172" s="24">
        <v>20</v>
      </c>
      <c r="CJ172" s="49">
        <v>48519</v>
      </c>
      <c r="CK172" s="24">
        <v>326.34751483874425</v>
      </c>
      <c r="CL172" s="24">
        <v>326.34751491342286</v>
      </c>
      <c r="CM172" s="24">
        <v>400</v>
      </c>
      <c r="CZ172" s="49">
        <v>48519</v>
      </c>
      <c r="DA172" s="24">
        <v>-281.14642061840277</v>
      </c>
      <c r="DB172" s="24">
        <v>-281.14642068487592</v>
      </c>
      <c r="DC172" s="24">
        <v>-380</v>
      </c>
      <c r="DP172" s="49">
        <v>48519</v>
      </c>
      <c r="DQ172" s="24">
        <v>-222.88596134196268</v>
      </c>
      <c r="DR172" s="24">
        <v>-222.88596140849404</v>
      </c>
      <c r="DS172" s="24">
        <v>-320</v>
      </c>
      <c r="EF172" s="49">
        <v>48519</v>
      </c>
      <c r="EG172" s="24">
        <v>-1.5577121814658312E-9</v>
      </c>
      <c r="EH172" s="24">
        <v>398.86391051472987</v>
      </c>
      <c r="EI172" s="24">
        <v>344.34703207558766</v>
      </c>
      <c r="EJ172" s="24">
        <v>398.86391051414284</v>
      </c>
      <c r="EK172" s="24">
        <v>398.86391051472197</v>
      </c>
      <c r="EL172" s="24">
        <v>326.34751456315882</v>
      </c>
      <c r="EZ172" s="22">
        <v>48519</v>
      </c>
      <c r="FA172">
        <v>3.2077298561343923</v>
      </c>
      <c r="FB172">
        <v>3.2077298561343923</v>
      </c>
      <c r="FQ172" s="22">
        <v>48519</v>
      </c>
      <c r="FR172">
        <v>3.1570834835292771E-10</v>
      </c>
      <c r="FS172">
        <v>3.2077298561371066</v>
      </c>
      <c r="FT172">
        <v>3.2077298561412562</v>
      </c>
      <c r="FU172">
        <v>3.2077298561401903</v>
      </c>
      <c r="FV172">
        <v>3.2077298561410856</v>
      </c>
      <c r="FW172">
        <v>3.2077298561412562</v>
      </c>
    </row>
    <row r="173" spans="1:179" x14ac:dyDescent="0.2">
      <c r="A173" s="49">
        <v>48549</v>
      </c>
      <c r="B173" s="24">
        <v>189.54690708238513</v>
      </c>
      <c r="C173" s="24">
        <v>189.54690700926676</v>
      </c>
      <c r="D173" s="24">
        <v>250</v>
      </c>
      <c r="R173" s="49">
        <v>48549</v>
      </c>
      <c r="S173" s="24">
        <v>235.51926010936739</v>
      </c>
      <c r="T173" s="24">
        <v>72.963210654812372</v>
      </c>
      <c r="U173" s="24">
        <v>235.51926010884426</v>
      </c>
      <c r="V173" s="24">
        <v>150.83330607764537</v>
      </c>
      <c r="W173" s="24">
        <v>235.51926010882903</v>
      </c>
      <c r="X173" s="24">
        <v>235.51926010882909</v>
      </c>
      <c r="AL173" s="49">
        <v>48549</v>
      </c>
      <c r="AM173" s="24">
        <v>-2.509504804154858</v>
      </c>
      <c r="AN173" s="24">
        <v>-2.509504804154858</v>
      </c>
      <c r="AO173" s="24">
        <v>300</v>
      </c>
      <c r="BA173" s="49">
        <v>48549</v>
      </c>
      <c r="BB173" s="24">
        <v>-0.99280383912167736</v>
      </c>
      <c r="BC173" s="24">
        <v>291.3711269916713</v>
      </c>
      <c r="BD173" s="24">
        <v>-2.5095048040708718</v>
      </c>
      <c r="BE173" s="24">
        <v>210.98102847355375</v>
      </c>
      <c r="BF173" s="24">
        <v>-2.5095048040182064</v>
      </c>
      <c r="BG173" s="24">
        <v>-2.5095048040183769</v>
      </c>
      <c r="BT173" s="49">
        <v>48549</v>
      </c>
      <c r="BU173" s="24">
        <v>16.787943310027913</v>
      </c>
      <c r="BV173" s="24">
        <v>16.787943310020637</v>
      </c>
      <c r="BW173" s="24">
        <v>20</v>
      </c>
      <c r="CJ173" s="49">
        <v>48549</v>
      </c>
      <c r="CK173" s="24">
        <v>313.76357453843411</v>
      </c>
      <c r="CL173" s="24">
        <v>313.76357447291048</v>
      </c>
      <c r="CM173" s="24">
        <v>400</v>
      </c>
      <c r="CZ173" s="49">
        <v>48549</v>
      </c>
      <c r="DA173" s="24">
        <v>-269.53289454785408</v>
      </c>
      <c r="DB173" s="24">
        <v>-269.5328945305082</v>
      </c>
      <c r="DC173" s="24">
        <v>-380</v>
      </c>
      <c r="DP173" s="49">
        <v>48549</v>
      </c>
      <c r="DQ173" s="24">
        <v>-212.95264122757362</v>
      </c>
      <c r="DR173" s="24">
        <v>-212.95264121022774</v>
      </c>
      <c r="DS173" s="24">
        <v>-320</v>
      </c>
      <c r="EF173" s="49">
        <v>48549</v>
      </c>
      <c r="EG173" s="24">
        <v>-4.0308378856934723E-10</v>
      </c>
      <c r="EH173" s="24">
        <v>398.9164376298321</v>
      </c>
      <c r="EI173" s="24">
        <v>329.90299664006164</v>
      </c>
      <c r="EJ173" s="24">
        <v>398.91643762983171</v>
      </c>
      <c r="EK173" s="24">
        <v>398.91643762983165</v>
      </c>
      <c r="EL173" s="24">
        <v>313.76357453615782</v>
      </c>
      <c r="EZ173" s="22">
        <v>48549</v>
      </c>
      <c r="FA173">
        <v>3.036702141049318</v>
      </c>
      <c r="FB173">
        <v>3.036702141049318</v>
      </c>
      <c r="FQ173" s="22">
        <v>48549</v>
      </c>
      <c r="FR173">
        <v>1.843716290750308E-10</v>
      </c>
      <c r="FS173">
        <v>3.0367021410061312</v>
      </c>
      <c r="FT173">
        <v>3.0367021410437047</v>
      </c>
      <c r="FU173">
        <v>3.0367021410437189</v>
      </c>
      <c r="FV173">
        <v>3.0367021410437331</v>
      </c>
      <c r="FW173">
        <v>3.0367021410437189</v>
      </c>
    </row>
    <row r="174" spans="1:179" x14ac:dyDescent="0.2">
      <c r="A174" s="49">
        <v>48580</v>
      </c>
      <c r="B174" s="24">
        <v>220.2113655488082</v>
      </c>
      <c r="C174" s="24">
        <v>195.2131031718194</v>
      </c>
      <c r="D174" s="24">
        <v>250</v>
      </c>
      <c r="R174" s="49">
        <v>48580</v>
      </c>
      <c r="S174" s="24">
        <v>235.51337976604674</v>
      </c>
      <c r="T174" s="24">
        <v>72.730353995372354</v>
      </c>
      <c r="U174" s="24">
        <v>235.51337976541413</v>
      </c>
      <c r="V174" s="24">
        <v>72.730353994118275</v>
      </c>
      <c r="W174" s="24">
        <v>235.51337976533961</v>
      </c>
      <c r="X174" s="24">
        <v>235.51337976551014</v>
      </c>
      <c r="AL174" s="49">
        <v>48580</v>
      </c>
      <c r="AM174" s="24">
        <v>-2.4879937660880387</v>
      </c>
      <c r="AN174" s="24">
        <v>-2.4879937661753502</v>
      </c>
      <c r="AO174" s="24">
        <v>300</v>
      </c>
      <c r="BA174" s="49">
        <v>48580</v>
      </c>
      <c r="BB174" s="24">
        <v>93.274339021086575</v>
      </c>
      <c r="BC174" s="24">
        <v>291.5206896460885</v>
      </c>
      <c r="BD174" s="24">
        <v>-2.4879937662703071</v>
      </c>
      <c r="BE174" s="24">
        <v>291.52068962744602</v>
      </c>
      <c r="BF174" s="24">
        <v>54.573257141044024</v>
      </c>
      <c r="BG174" s="24">
        <v>-2.4879937657451308</v>
      </c>
      <c r="BT174" s="49">
        <v>48580</v>
      </c>
      <c r="BU174" s="24">
        <v>16.283453627031122</v>
      </c>
      <c r="BV174" s="24">
        <v>16.283453627027484</v>
      </c>
      <c r="BW174" s="24">
        <v>20</v>
      </c>
      <c r="CJ174" s="49">
        <v>48580</v>
      </c>
      <c r="CK174" s="24">
        <v>345.07224560839859</v>
      </c>
      <c r="CL174" s="24">
        <v>320.08947332503158</v>
      </c>
      <c r="CM174" s="24">
        <v>400</v>
      </c>
      <c r="CZ174" s="49">
        <v>48580</v>
      </c>
      <c r="DA174" s="24">
        <v>-265.64973610069137</v>
      </c>
      <c r="DB174" s="24">
        <v>-265.47779554879526</v>
      </c>
      <c r="DC174" s="24">
        <v>-380</v>
      </c>
      <c r="DP174" s="49">
        <v>48580</v>
      </c>
      <c r="DQ174" s="24">
        <v>-209.84160299401265</v>
      </c>
      <c r="DR174" s="24">
        <v>-209.66966244205832</v>
      </c>
      <c r="DS174" s="24">
        <v>-320</v>
      </c>
      <c r="EF174" s="49">
        <v>48580</v>
      </c>
      <c r="EG174" s="24">
        <v>-1.1676046796083028E-9</v>
      </c>
      <c r="EH174" s="24">
        <v>398.950990021211</v>
      </c>
      <c r="EI174" s="24">
        <v>360.81460770168559</v>
      </c>
      <c r="EJ174" s="24">
        <v>398.95099002069958</v>
      </c>
      <c r="EK174" s="24">
        <v>398.95099002069179</v>
      </c>
      <c r="EL174" s="24">
        <v>345.07224575871282</v>
      </c>
      <c r="EZ174" s="22">
        <v>48580</v>
      </c>
      <c r="FA174">
        <v>2.9874919171415968</v>
      </c>
      <c r="FB174">
        <v>2.9874919171415968</v>
      </c>
      <c r="FQ174" s="22">
        <v>48580</v>
      </c>
      <c r="FR174">
        <v>2.149107558579999E-10</v>
      </c>
      <c r="FS174">
        <v>2.9874918943388877</v>
      </c>
      <c r="FT174">
        <v>2.9874919171399483</v>
      </c>
      <c r="FU174">
        <v>2.9874919171399625</v>
      </c>
      <c r="FV174">
        <v>2.9874919171399483</v>
      </c>
      <c r="FW174">
        <v>2.9874919171398915</v>
      </c>
    </row>
    <row r="175" spans="1:179" x14ac:dyDescent="0.2">
      <c r="A175" s="49">
        <v>48611</v>
      </c>
      <c r="B175" s="24">
        <v>229.71677381885797</v>
      </c>
      <c r="C175" s="24">
        <v>228.90915097959385</v>
      </c>
      <c r="D175" s="24">
        <v>250</v>
      </c>
      <c r="R175" s="49">
        <v>48611</v>
      </c>
      <c r="S175" s="24">
        <v>235.85482105669558</v>
      </c>
      <c r="T175" s="24">
        <v>72.499048170097467</v>
      </c>
      <c r="U175" s="24">
        <v>235.8548210565051</v>
      </c>
      <c r="V175" s="24">
        <v>72.499048169969001</v>
      </c>
      <c r="W175" s="24">
        <v>235.85482105651306</v>
      </c>
      <c r="X175" s="24">
        <v>235.85482105681234</v>
      </c>
      <c r="AL175" s="49">
        <v>48611</v>
      </c>
      <c r="AM175" s="24">
        <v>4.0335251769865863</v>
      </c>
      <c r="AN175" s="24">
        <v>8.7311491370201111E-11</v>
      </c>
      <c r="AO175" s="24">
        <v>300</v>
      </c>
      <c r="BA175" s="49">
        <v>48611</v>
      </c>
      <c r="BB175" s="24">
        <v>122.13498137237326</v>
      </c>
      <c r="BC175" s="24">
        <v>290.8590870134235</v>
      </c>
      <c r="BD175" s="24">
        <v>-2.5645177080904489</v>
      </c>
      <c r="BE175" s="24">
        <v>290.85908700276104</v>
      </c>
      <c r="BF175" s="24">
        <v>80.744151748334048</v>
      </c>
      <c r="BG175" s="24">
        <v>4.0335251784730133</v>
      </c>
      <c r="BT175" s="49">
        <v>48611</v>
      </c>
      <c r="BU175" s="24">
        <v>17.394064385924139</v>
      </c>
      <c r="BV175" s="24">
        <v>17.394064385924139</v>
      </c>
      <c r="BW175" s="24">
        <v>20</v>
      </c>
      <c r="CJ175" s="49">
        <v>48611</v>
      </c>
      <c r="CK175" s="24">
        <v>355.5426875131725</v>
      </c>
      <c r="CL175" s="24">
        <v>353.35898748575346</v>
      </c>
      <c r="CM175" s="24">
        <v>400</v>
      </c>
      <c r="CZ175" s="49">
        <v>48611</v>
      </c>
      <c r="DA175" s="24">
        <v>-286.05999120610068</v>
      </c>
      <c r="DB175" s="24">
        <v>-284.63825816771714</v>
      </c>
      <c r="DC175" s="24">
        <v>-380</v>
      </c>
      <c r="DP175" s="49">
        <v>48611</v>
      </c>
      <c r="DQ175" s="24">
        <v>-227.89641965256305</v>
      </c>
      <c r="DR175" s="24">
        <v>-226.47468661423773</v>
      </c>
      <c r="DS175" s="24">
        <v>-320</v>
      </c>
      <c r="EF175" s="49">
        <v>48611</v>
      </c>
      <c r="EG175" s="24">
        <v>-3.5628922034902644E-10</v>
      </c>
      <c r="EH175" s="24">
        <v>398.87575382351889</v>
      </c>
      <c r="EI175" s="24">
        <v>371.242421025081</v>
      </c>
      <c r="EJ175" s="24">
        <v>398.8757538234039</v>
      </c>
      <c r="EK175" s="24">
        <v>398.87575382337059</v>
      </c>
      <c r="EL175" s="24">
        <v>355.54268751474592</v>
      </c>
      <c r="EZ175" s="22">
        <v>48611</v>
      </c>
      <c r="FA175">
        <v>3.1626480511476984</v>
      </c>
      <c r="FB175">
        <v>3.1626480511476984</v>
      </c>
      <c r="FQ175" s="22">
        <v>48611</v>
      </c>
      <c r="FR175">
        <v>1.9585399968491402E-10</v>
      </c>
      <c r="FS175">
        <v>3.1626480419831324</v>
      </c>
      <c r="FT175">
        <v>3.1626480511540649</v>
      </c>
      <c r="FU175">
        <v>3.162648051152587</v>
      </c>
      <c r="FV175">
        <v>3.1626480511540223</v>
      </c>
      <c r="FW175">
        <v>3.1626480511539938</v>
      </c>
    </row>
    <row r="176" spans="1:179" x14ac:dyDescent="0.2">
      <c r="A176" s="49">
        <v>48639</v>
      </c>
      <c r="B176" s="24">
        <v>267.84555946314117</v>
      </c>
      <c r="C176" s="24">
        <v>204.28514010772153</v>
      </c>
      <c r="D176" s="24">
        <v>250</v>
      </c>
      <c r="R176" s="49">
        <v>48639</v>
      </c>
      <c r="S176" s="24">
        <v>235.53641159657542</v>
      </c>
      <c r="T176" s="24">
        <v>72.269282854018684</v>
      </c>
      <c r="U176" s="24">
        <v>235.53641159651357</v>
      </c>
      <c r="V176" s="24">
        <v>72.269282853704624</v>
      </c>
      <c r="W176" s="24">
        <v>235.53641159683775</v>
      </c>
      <c r="X176" s="24">
        <v>235.53641159651642</v>
      </c>
      <c r="AL176" s="49">
        <v>48639</v>
      </c>
      <c r="AM176" s="24">
        <v>-2.4833417414920405</v>
      </c>
      <c r="AN176" s="24">
        <v>-2.4833417414920405</v>
      </c>
      <c r="AO176" s="24">
        <v>300</v>
      </c>
      <c r="BA176" s="49">
        <v>48639</v>
      </c>
      <c r="BB176" s="24">
        <v>95.844179556948404</v>
      </c>
      <c r="BC176" s="24">
        <v>291.37453295866152</v>
      </c>
      <c r="BD176" s="24">
        <v>-2.4833417416204213</v>
      </c>
      <c r="BE176" s="24">
        <v>291.37453295551535</v>
      </c>
      <c r="BF176" s="24">
        <v>95.844179557049699</v>
      </c>
      <c r="BG176" s="24">
        <v>-2.4833417417008832</v>
      </c>
      <c r="BT176" s="49">
        <v>48639</v>
      </c>
      <c r="BU176" s="24">
        <v>16.507173392055847</v>
      </c>
      <c r="BV176" s="24">
        <v>16.507173392074037</v>
      </c>
      <c r="BW176" s="24">
        <v>20</v>
      </c>
      <c r="CJ176" s="49">
        <v>48639</v>
      </c>
      <c r="CK176" s="24">
        <v>392.32654835035464</v>
      </c>
      <c r="CL176" s="24">
        <v>328.82627447869891</v>
      </c>
      <c r="CM176" s="24">
        <v>400</v>
      </c>
      <c r="CZ176" s="49">
        <v>48639</v>
      </c>
      <c r="DA176" s="24">
        <v>-269.37246376852272</v>
      </c>
      <c r="DB176" s="24">
        <v>-268.70484697137726</v>
      </c>
      <c r="DC176" s="24">
        <v>-380</v>
      </c>
      <c r="DP176" s="49">
        <v>48639</v>
      </c>
      <c r="DQ176" s="24">
        <v>-213.45574565546121</v>
      </c>
      <c r="DR176" s="24">
        <v>-212.78812885831576</v>
      </c>
      <c r="DS176" s="24">
        <v>-320</v>
      </c>
      <c r="EF176" s="49">
        <v>48639</v>
      </c>
      <c r="EG176" s="24">
        <v>-1.4947865167869168E-10</v>
      </c>
      <c r="EH176" s="24">
        <v>398.94712512737084</v>
      </c>
      <c r="EI176" s="24">
        <v>398.94712512734066</v>
      </c>
      <c r="EJ176" s="24">
        <v>398.9471251273352</v>
      </c>
      <c r="EK176" s="24">
        <v>398.94712512741609</v>
      </c>
      <c r="EL176" s="24">
        <v>392.32654834899461</v>
      </c>
      <c r="EZ176" s="22">
        <v>48639</v>
      </c>
      <c r="FA176">
        <v>2.9722409807291115</v>
      </c>
      <c r="FB176">
        <v>2.9722409807291115</v>
      </c>
      <c r="FQ176" s="22">
        <v>48639</v>
      </c>
      <c r="FR176">
        <v>3.4475533539080061E-11</v>
      </c>
      <c r="FS176">
        <v>2.6568279947567817</v>
      </c>
      <c r="FT176">
        <v>2.9722409806938401</v>
      </c>
      <c r="FU176">
        <v>2.9722409807014287</v>
      </c>
      <c r="FV176">
        <v>2.9722409803659247</v>
      </c>
      <c r="FW176">
        <v>2.9722409807258714</v>
      </c>
    </row>
    <row r="177" spans="1:179" x14ac:dyDescent="0.2">
      <c r="A177" s="49">
        <v>48670</v>
      </c>
      <c r="B177" s="24">
        <v>221.83480267207983</v>
      </c>
      <c r="C177" s="24">
        <v>207.05101368989676</v>
      </c>
      <c r="D177" s="24">
        <v>250</v>
      </c>
      <c r="R177" s="49">
        <v>48670</v>
      </c>
      <c r="S177" s="24">
        <v>235.79331097064113</v>
      </c>
      <c r="T177" s="24">
        <v>72.041047785478554</v>
      </c>
      <c r="U177" s="24">
        <v>235.7933109711999</v>
      </c>
      <c r="V177" s="24">
        <v>72.041047785094804</v>
      </c>
      <c r="W177" s="24">
        <v>235.79331097082513</v>
      </c>
      <c r="X177" s="24">
        <v>235.79331097022111</v>
      </c>
      <c r="AL177" s="49">
        <v>48670</v>
      </c>
      <c r="AM177" s="24">
        <v>-2.5681971949234139</v>
      </c>
      <c r="AN177" s="24">
        <v>-2.5681971949234139</v>
      </c>
      <c r="AO177" s="24">
        <v>300</v>
      </c>
      <c r="BA177" s="49">
        <v>48670</v>
      </c>
      <c r="BB177" s="24">
        <v>95.098244581922529</v>
      </c>
      <c r="BC177" s="24">
        <v>290.8952934456961</v>
      </c>
      <c r="BD177" s="24">
        <v>-2.5681971973722568</v>
      </c>
      <c r="BE177" s="24">
        <v>290.89529344908442</v>
      </c>
      <c r="BF177" s="24">
        <v>50.564083893298431</v>
      </c>
      <c r="BG177" s="24">
        <v>-2.5681971950502316</v>
      </c>
      <c r="BT177" s="49">
        <v>48670</v>
      </c>
      <c r="BU177" s="24">
        <v>17.054213598366914</v>
      </c>
      <c r="BV177" s="24">
        <v>17.054213598294155</v>
      </c>
      <c r="BW177" s="24">
        <v>20</v>
      </c>
      <c r="CJ177" s="49">
        <v>48670</v>
      </c>
      <c r="CK177" s="24">
        <v>344.2026727387256</v>
      </c>
      <c r="CL177" s="24">
        <v>329.44608770359628</v>
      </c>
      <c r="CM177" s="24">
        <v>400</v>
      </c>
      <c r="CZ177" s="49">
        <v>48670</v>
      </c>
      <c r="DA177" s="24">
        <v>-276.72952701878967</v>
      </c>
      <c r="DB177" s="24">
        <v>-276.42756377143087</v>
      </c>
      <c r="DC177" s="24">
        <v>-380</v>
      </c>
      <c r="DP177" s="49">
        <v>48670</v>
      </c>
      <c r="DQ177" s="24">
        <v>-219.09135751781287</v>
      </c>
      <c r="DR177" s="24">
        <v>-218.78939427045407</v>
      </c>
      <c r="DS177" s="24">
        <v>-320</v>
      </c>
      <c r="EF177" s="49">
        <v>48670</v>
      </c>
      <c r="EG177" s="24">
        <v>-4.0241587839773274E-11</v>
      </c>
      <c r="EH177" s="24">
        <v>398.89288806994938</v>
      </c>
      <c r="EI177" s="24">
        <v>364.28058477858087</v>
      </c>
      <c r="EJ177" s="24">
        <v>398.89288806991505</v>
      </c>
      <c r="EK177" s="24">
        <v>398.89288806978271</v>
      </c>
      <c r="EL177" s="24">
        <v>344.20267275056983</v>
      </c>
      <c r="EZ177" s="22">
        <v>48670</v>
      </c>
      <c r="FA177">
        <v>3.1427039258123841</v>
      </c>
      <c r="FB177">
        <v>3.1427039258123841</v>
      </c>
      <c r="FQ177" s="22">
        <v>48670</v>
      </c>
      <c r="FR177">
        <v>7.2191141953226179E-12</v>
      </c>
      <c r="FS177">
        <v>3.1427039233811911</v>
      </c>
      <c r="FT177">
        <v>3.1427039258065861</v>
      </c>
      <c r="FU177">
        <v>3.1427039258066145</v>
      </c>
      <c r="FV177">
        <v>3.1427039258066003</v>
      </c>
      <c r="FW177">
        <v>3.1427039258066287</v>
      </c>
    </row>
    <row r="178" spans="1:179" x14ac:dyDescent="0.2">
      <c r="A178" s="49">
        <v>48700</v>
      </c>
      <c r="B178" s="24">
        <v>277.07240056804619</v>
      </c>
      <c r="C178" s="24">
        <v>221.08067244409085</v>
      </c>
      <c r="D178" s="24">
        <v>250</v>
      </c>
      <c r="R178" s="49">
        <v>48700</v>
      </c>
      <c r="S178" s="24">
        <v>235.6974537821614</v>
      </c>
      <c r="T178" s="24">
        <v>71.814332773749413</v>
      </c>
      <c r="U178" s="24">
        <v>235.69745378229112</v>
      </c>
      <c r="V178" s="24">
        <v>71.814332773746571</v>
      </c>
      <c r="W178" s="24">
        <v>235.69745378177822</v>
      </c>
      <c r="X178" s="24">
        <v>235.69745378223888</v>
      </c>
      <c r="AL178" s="49">
        <v>48700</v>
      </c>
      <c r="AM178" s="24">
        <v>9.3400902630819473</v>
      </c>
      <c r="AN178" s="24">
        <v>-2.5289979983936064</v>
      </c>
      <c r="AO178" s="24">
        <v>300</v>
      </c>
      <c r="BA178" s="49">
        <v>48700</v>
      </c>
      <c r="BB178" s="24">
        <v>123.58597051089328</v>
      </c>
      <c r="BC178" s="24">
        <v>291.04883448025993</v>
      </c>
      <c r="BD178" s="24">
        <v>-2.5289979987369691</v>
      </c>
      <c r="BE178" s="24">
        <v>291.04883448025311</v>
      </c>
      <c r="BF178" s="24">
        <v>123.58597051166839</v>
      </c>
      <c r="BG178" s="24">
        <v>9.3400902135806518</v>
      </c>
      <c r="BT178" s="49">
        <v>48700</v>
      </c>
      <c r="BU178" s="24">
        <v>16.810283386832452</v>
      </c>
      <c r="BV178" s="24">
        <v>16.810283386821538</v>
      </c>
      <c r="BW178" s="24">
        <v>20</v>
      </c>
      <c r="CJ178" s="49">
        <v>48700</v>
      </c>
      <c r="CK178" s="24">
        <v>398.92098680028721</v>
      </c>
      <c r="CL178" s="24">
        <v>345.06930358523641</v>
      </c>
      <c r="CM178" s="24">
        <v>400</v>
      </c>
      <c r="CZ178" s="49">
        <v>48700</v>
      </c>
      <c r="DA178" s="24">
        <v>-284.42810341174481</v>
      </c>
      <c r="DB178" s="24">
        <v>-275.46595916111255</v>
      </c>
      <c r="DC178" s="24">
        <v>-380</v>
      </c>
      <c r="DP178" s="49">
        <v>48700</v>
      </c>
      <c r="DQ178" s="24">
        <v>-227.63955764606362</v>
      </c>
      <c r="DR178" s="24">
        <v>-218.67741339543136</v>
      </c>
      <c r="DS178" s="24">
        <v>-320</v>
      </c>
      <c r="EF178" s="49">
        <v>48700</v>
      </c>
      <c r="EG178" s="24">
        <v>-5.1385740107434685E-10</v>
      </c>
      <c r="EH178" s="24">
        <v>398.92098680028693</v>
      </c>
      <c r="EI178" s="24">
        <v>398.92098680029176</v>
      </c>
      <c r="EJ178" s="24">
        <v>398.9209868002867</v>
      </c>
      <c r="EK178" s="24">
        <v>398.92098680029551</v>
      </c>
      <c r="EL178" s="24">
        <v>398.92098680028454</v>
      </c>
      <c r="EZ178" s="22">
        <v>48700</v>
      </c>
      <c r="FA178">
        <v>3.0499659845372662</v>
      </c>
      <c r="FB178">
        <v>3.0499659845372662</v>
      </c>
      <c r="FQ178" s="22">
        <v>48700</v>
      </c>
      <c r="FR178">
        <v>2.3737811716273427E-10</v>
      </c>
      <c r="FS178">
        <v>6.9064753915881738E-12</v>
      </c>
      <c r="FT178">
        <v>3.0499659844066827</v>
      </c>
      <c r="FU178">
        <v>3.0499659844399929</v>
      </c>
      <c r="FV178">
        <v>3.0499659844410303</v>
      </c>
      <c r="FW178">
        <v>3.0499659845304024</v>
      </c>
    </row>
    <row r="179" spans="1:179" x14ac:dyDescent="0.2">
      <c r="A179" s="49">
        <v>48731</v>
      </c>
      <c r="B179" s="24">
        <v>255.36326946239865</v>
      </c>
      <c r="C179" s="24">
        <v>219.21776346317802</v>
      </c>
      <c r="D179" s="24">
        <v>250</v>
      </c>
      <c r="R179" s="49">
        <v>48731</v>
      </c>
      <c r="S179" s="24">
        <v>235.85325144128382</v>
      </c>
      <c r="T179" s="24">
        <v>71.589127694877618</v>
      </c>
      <c r="U179" s="24">
        <v>235.85325144116928</v>
      </c>
      <c r="V179" s="24">
        <v>72.392151755028863</v>
      </c>
      <c r="W179" s="24">
        <v>235.85325144162067</v>
      </c>
      <c r="X179" s="24">
        <v>235.85325144130843</v>
      </c>
      <c r="AL179" s="49">
        <v>48731</v>
      </c>
      <c r="AM179" s="24">
        <v>-2.5861900812597014</v>
      </c>
      <c r="AN179" s="24">
        <v>-2.5861900812597014</v>
      </c>
      <c r="AO179" s="24">
        <v>300</v>
      </c>
      <c r="BA179" s="49">
        <v>48731</v>
      </c>
      <c r="BB179" s="24">
        <v>81.799960436341166</v>
      </c>
      <c r="BC179" s="24">
        <v>290.70843084808592</v>
      </c>
      <c r="BD179" s="24">
        <v>-2.5861900813562215</v>
      </c>
      <c r="BE179" s="24">
        <v>287.77698576027359</v>
      </c>
      <c r="BF179" s="24">
        <v>67.563453670724016</v>
      </c>
      <c r="BG179" s="24">
        <v>-2.5861900813856096</v>
      </c>
      <c r="BT179" s="49">
        <v>48731</v>
      </c>
      <c r="BU179" s="24">
        <v>17.341347730314737</v>
      </c>
      <c r="BV179" s="24">
        <v>17.341347730300186</v>
      </c>
      <c r="BW179" s="24">
        <v>20</v>
      </c>
      <c r="CJ179" s="49">
        <v>48731</v>
      </c>
      <c r="CK179" s="24">
        <v>377.08866033947743</v>
      </c>
      <c r="CL179" s="24">
        <v>340.98832824303463</v>
      </c>
      <c r="CM179" s="24">
        <v>400</v>
      </c>
      <c r="CZ179" s="49">
        <v>48731</v>
      </c>
      <c r="DA179" s="24">
        <v>-280.99410797824385</v>
      </c>
      <c r="DB179" s="24">
        <v>-280.49268021970056</v>
      </c>
      <c r="DC179" s="24">
        <v>-380</v>
      </c>
      <c r="DP179" s="49">
        <v>48731</v>
      </c>
      <c r="DQ179" s="24">
        <v>-223.02251189039089</v>
      </c>
      <c r="DR179" s="24">
        <v>-222.52108413190581</v>
      </c>
      <c r="DS179" s="24">
        <v>-320</v>
      </c>
      <c r="EF179" s="49">
        <v>48731</v>
      </c>
      <c r="EG179" s="24">
        <v>-2.106226304476877E-11</v>
      </c>
      <c r="EH179" s="24">
        <v>398.8867467880977</v>
      </c>
      <c r="EI179" s="24">
        <v>398.82564202867803</v>
      </c>
      <c r="EJ179" s="24">
        <v>398.88674678809718</v>
      </c>
      <c r="EK179" s="24">
        <v>398.88674678803233</v>
      </c>
      <c r="EL179" s="24">
        <v>377.08866034002477</v>
      </c>
      <c r="EZ179" s="22">
        <v>48731</v>
      </c>
      <c r="FA179">
        <v>3.1637234993395396</v>
      </c>
      <c r="FB179">
        <v>3.1637234993395396</v>
      </c>
      <c r="FQ179" s="22">
        <v>48731</v>
      </c>
      <c r="FR179">
        <v>4.1637804315541871E-12</v>
      </c>
      <c r="FS179">
        <v>3.1637234992938374</v>
      </c>
      <c r="FT179">
        <v>3.1637234993380758</v>
      </c>
      <c r="FU179">
        <v>3.16372349933782</v>
      </c>
      <c r="FV179">
        <v>3.1637234993380048</v>
      </c>
      <c r="FW179">
        <v>3.1637234993380758</v>
      </c>
    </row>
    <row r="180" spans="1:179" x14ac:dyDescent="0.2">
      <c r="A180" s="49">
        <v>48761</v>
      </c>
      <c r="B180" s="24">
        <v>197.26528440877382</v>
      </c>
      <c r="C180" s="24">
        <v>462.71816917823833</v>
      </c>
      <c r="D180" s="24">
        <v>250</v>
      </c>
      <c r="R180" s="49">
        <v>48761</v>
      </c>
      <c r="S180" s="24">
        <v>235.56141694115462</v>
      </c>
      <c r="T180" s="24">
        <v>71.365422492641073</v>
      </c>
      <c r="U180" s="24">
        <v>235.5614169408355</v>
      </c>
      <c r="V180" s="24">
        <v>89.24296281585282</v>
      </c>
      <c r="W180" s="24">
        <v>235.561416941191</v>
      </c>
      <c r="X180" s="24">
        <v>235.56141694031987</v>
      </c>
      <c r="AL180" s="49">
        <v>48761</v>
      </c>
      <c r="AM180" s="24">
        <v>-2.5144691777240951</v>
      </c>
      <c r="AN180" s="24">
        <v>123.10932390831294</v>
      </c>
      <c r="AO180" s="24">
        <v>300</v>
      </c>
      <c r="BA180" s="49">
        <v>48761</v>
      </c>
      <c r="BB180" s="24">
        <v>61.62567836765794</v>
      </c>
      <c r="BC180" s="24">
        <v>290.98895383898133</v>
      </c>
      <c r="BD180" s="24">
        <v>-2.5144691785647808</v>
      </c>
      <c r="BE180" s="24">
        <v>270.9727287472727</v>
      </c>
      <c r="BF180" s="24">
        <v>-2.5144691774568741</v>
      </c>
      <c r="BG180" s="24">
        <v>-2.5144691834135813</v>
      </c>
      <c r="BT180" s="49">
        <v>48761</v>
      </c>
      <c r="BU180" s="24">
        <v>16.79324921017178</v>
      </c>
      <c r="BV180" s="24">
        <v>9.7056159823659982</v>
      </c>
      <c r="BW180" s="24">
        <v>20</v>
      </c>
      <c r="CJ180" s="49">
        <v>48761</v>
      </c>
      <c r="CK180" s="24">
        <v>320.50895092113933</v>
      </c>
      <c r="CL180" s="24">
        <v>398.92929434711368</v>
      </c>
      <c r="CM180" s="24">
        <v>400</v>
      </c>
      <c r="CZ180" s="49">
        <v>48761</v>
      </c>
      <c r="DA180" s="24">
        <v>-271.58750630822033</v>
      </c>
      <c r="DB180" s="24">
        <v>-243.75942835421301</v>
      </c>
      <c r="DC180" s="24">
        <v>-380</v>
      </c>
      <c r="DP180" s="49">
        <v>48761</v>
      </c>
      <c r="DQ180" s="24">
        <v>-214.95256819872884</v>
      </c>
      <c r="DR180" s="24">
        <v>-187.12449024658417</v>
      </c>
      <c r="DS180" s="24">
        <v>-320</v>
      </c>
      <c r="EF180" s="49">
        <v>48761</v>
      </c>
      <c r="EG180" s="24">
        <v>-1.4015455462867976E-12</v>
      </c>
      <c r="EH180" s="24">
        <v>398.92929465698302</v>
      </c>
      <c r="EI180" s="24">
        <v>340.85569306554646</v>
      </c>
      <c r="EJ180" s="24">
        <v>398.92929465697887</v>
      </c>
      <c r="EK180" s="24">
        <v>398.92929465695528</v>
      </c>
      <c r="EL180" s="24">
        <v>320.50895090747122</v>
      </c>
      <c r="EZ180" s="22">
        <v>48761</v>
      </c>
      <c r="FA180">
        <v>3.0094604795449413</v>
      </c>
      <c r="FB180">
        <v>3.0094604778569192</v>
      </c>
      <c r="FQ180" s="22">
        <v>48761</v>
      </c>
      <c r="FR180">
        <v>4.5474735088646412E-13</v>
      </c>
      <c r="FS180">
        <v>3.0094604794183795</v>
      </c>
      <c r="FT180">
        <v>3.0094604795408486</v>
      </c>
      <c r="FU180">
        <v>3.0094604795408912</v>
      </c>
      <c r="FV180">
        <v>3.0094604795408344</v>
      </c>
      <c r="FW180">
        <v>3.0094604795402375</v>
      </c>
    </row>
    <row r="181" spans="1:179" x14ac:dyDescent="0.2">
      <c r="A181" s="49">
        <v>48792</v>
      </c>
      <c r="B181" s="24">
        <v>199.92152670638563</v>
      </c>
      <c r="C181" s="24">
        <v>407.47161042556309</v>
      </c>
      <c r="D181" s="24">
        <v>250</v>
      </c>
      <c r="R181" s="49">
        <v>48792</v>
      </c>
      <c r="S181" s="24">
        <v>235.71117078529369</v>
      </c>
      <c r="T181" s="24">
        <v>71.143207177784916</v>
      </c>
      <c r="U181" s="24">
        <v>235.71117078528891</v>
      </c>
      <c r="V181" s="24">
        <v>105.50022402299652</v>
      </c>
      <c r="W181" s="24">
        <v>235.71117078526748</v>
      </c>
      <c r="X181" s="24">
        <v>235.71117078530136</v>
      </c>
      <c r="AL181" s="49">
        <v>48792</v>
      </c>
      <c r="AM181" s="24">
        <v>-2.5643095841514878</v>
      </c>
      <c r="AN181" s="24">
        <v>122.55685513658682</v>
      </c>
      <c r="AO181" s="24">
        <v>300</v>
      </c>
      <c r="BA181" s="49">
        <v>48792</v>
      </c>
      <c r="BB181" s="24">
        <v>47.749766222082201</v>
      </c>
      <c r="BC181" s="24">
        <v>290.73055619576508</v>
      </c>
      <c r="BD181" s="24">
        <v>-2.5643095841624302</v>
      </c>
      <c r="BE181" s="24">
        <v>254.32984824147718</v>
      </c>
      <c r="BF181" s="24">
        <v>-2.5643095855814977</v>
      </c>
      <c r="BG181" s="24">
        <v>-2.5643095841763852</v>
      </c>
      <c r="BT181" s="49">
        <v>48792</v>
      </c>
      <c r="BU181" s="24">
        <v>17.038121666631923</v>
      </c>
      <c r="BV181" s="24">
        <v>9.7586476194410352</v>
      </c>
      <c r="BW181" s="24">
        <v>20</v>
      </c>
      <c r="CJ181" s="49">
        <v>48792</v>
      </c>
      <c r="CK181" s="24">
        <v>322.04356693164664</v>
      </c>
      <c r="CL181" s="24">
        <v>398.90169731552305</v>
      </c>
      <c r="CM181" s="24">
        <v>400</v>
      </c>
      <c r="CZ181" s="49">
        <v>48792</v>
      </c>
      <c r="DA181" s="24">
        <v>-277.184619304433</v>
      </c>
      <c r="DB181" s="24">
        <v>-253.66548778314609</v>
      </c>
      <c r="DC181" s="24">
        <v>-380</v>
      </c>
      <c r="DP181" s="49">
        <v>48792</v>
      </c>
      <c r="DQ181" s="24">
        <v>-219.7035710993805</v>
      </c>
      <c r="DR181" s="24">
        <v>-196.1844395781518</v>
      </c>
      <c r="DS181" s="24">
        <v>-320</v>
      </c>
      <c r="EF181" s="49">
        <v>48792</v>
      </c>
      <c r="EG181" s="24">
        <v>-2.4792612407509296E-11</v>
      </c>
      <c r="EH181" s="24">
        <v>398.90169722285589</v>
      </c>
      <c r="EI181" s="24">
        <v>344.15801140136284</v>
      </c>
      <c r="EJ181" s="24">
        <v>398.90169722285498</v>
      </c>
      <c r="EK181" s="24">
        <v>398.90169722276795</v>
      </c>
      <c r="EL181" s="24">
        <v>322.04356693157217</v>
      </c>
      <c r="EZ181" s="22">
        <v>48792</v>
      </c>
      <c r="FA181">
        <v>3.1057208793936297</v>
      </c>
      <c r="FB181">
        <v>3.1057208793936297</v>
      </c>
      <c r="FQ181" s="22">
        <v>48792</v>
      </c>
      <c r="FR181">
        <v>2.2879476091475226E-12</v>
      </c>
      <c r="FS181">
        <v>3.1057208793723561</v>
      </c>
      <c r="FT181">
        <v>3.1057208793991862</v>
      </c>
      <c r="FU181">
        <v>3.1057208793991862</v>
      </c>
      <c r="FV181">
        <v>3.1057208793991435</v>
      </c>
      <c r="FW181">
        <v>3.1057208793991862</v>
      </c>
    </row>
    <row r="182" spans="1:179" x14ac:dyDescent="0.2">
      <c r="A182" s="49">
        <v>48823</v>
      </c>
      <c r="B182" s="24">
        <v>228.93347321004057</v>
      </c>
      <c r="C182" s="24">
        <v>379.47300768179662</v>
      </c>
      <c r="D182" s="24">
        <v>250</v>
      </c>
      <c r="R182" s="49">
        <v>48823</v>
      </c>
      <c r="S182" s="24">
        <v>235.93801813404599</v>
      </c>
      <c r="T182" s="24">
        <v>70.92247182759445</v>
      </c>
      <c r="U182" s="24">
        <v>235.93801813404428</v>
      </c>
      <c r="V182" s="24">
        <v>78.029121597227856</v>
      </c>
      <c r="W182" s="24">
        <v>235.93801813419128</v>
      </c>
      <c r="X182" s="24">
        <v>235.93801813404446</v>
      </c>
      <c r="AL182" s="49">
        <v>48823</v>
      </c>
      <c r="AM182" s="24">
        <v>-2.6166785684181377</v>
      </c>
      <c r="AN182" s="24">
        <v>121.88331694790395</v>
      </c>
      <c r="AO182" s="24">
        <v>300</v>
      </c>
      <c r="BA182" s="49">
        <v>48823</v>
      </c>
      <c r="BB182" s="24">
        <v>76.964691580199428</v>
      </c>
      <c r="BC182" s="24">
        <v>290.38752541135642</v>
      </c>
      <c r="BD182" s="24">
        <v>-2.6166785685254865</v>
      </c>
      <c r="BE182" s="24">
        <v>281.33305259592674</v>
      </c>
      <c r="BF182" s="24">
        <v>31.02715807098204</v>
      </c>
      <c r="BG182" s="24">
        <v>-2.6166785684384593</v>
      </c>
      <c r="BT182" s="49">
        <v>48823</v>
      </c>
      <c r="BU182" s="24">
        <v>17.790169823056203</v>
      </c>
      <c r="BV182" s="24">
        <v>15.559145198054466</v>
      </c>
      <c r="BW182" s="24">
        <v>20</v>
      </c>
      <c r="CJ182" s="49">
        <v>48823</v>
      </c>
      <c r="CK182" s="24">
        <v>349.54759991064748</v>
      </c>
      <c r="CL182" s="24">
        <v>398.86482470751616</v>
      </c>
      <c r="CM182" s="24">
        <v>400</v>
      </c>
      <c r="CZ182" s="49">
        <v>48823</v>
      </c>
      <c r="DA182" s="24">
        <v>-288.05015171784908</v>
      </c>
      <c r="DB182" s="24">
        <v>-258.22299953433685</v>
      </c>
      <c r="DC182" s="24">
        <v>-380</v>
      </c>
      <c r="DP182" s="49">
        <v>48823</v>
      </c>
      <c r="DQ182" s="24">
        <v>-229.41327827645</v>
      </c>
      <c r="DR182" s="24">
        <v>-199.58612610521959</v>
      </c>
      <c r="DS182" s="24">
        <v>-320</v>
      </c>
      <c r="EF182" s="49">
        <v>48823</v>
      </c>
      <c r="EG182" s="24">
        <v>-8.9404039727014606E-12</v>
      </c>
      <c r="EH182" s="24">
        <v>398.86482519305406</v>
      </c>
      <c r="EI182" s="24">
        <v>373.799181786308</v>
      </c>
      <c r="EJ182" s="24">
        <v>398.86482519303092</v>
      </c>
      <c r="EK182" s="24">
        <v>398.86482519299636</v>
      </c>
      <c r="EL182" s="24">
        <v>349.54759984930593</v>
      </c>
      <c r="EZ182" s="22">
        <v>48823</v>
      </c>
      <c r="FA182">
        <v>3.217943000519881</v>
      </c>
      <c r="FB182">
        <v>3.2179429937532404</v>
      </c>
      <c r="FQ182" s="22">
        <v>48823</v>
      </c>
      <c r="FR182">
        <v>1.7621459846850485E-12</v>
      </c>
      <c r="FS182">
        <v>3.2179429999462315</v>
      </c>
      <c r="FT182">
        <v>3.2179430005248264</v>
      </c>
      <c r="FU182">
        <v>3.2179430005248264</v>
      </c>
      <c r="FV182">
        <v>3.2179430005247838</v>
      </c>
      <c r="FW182">
        <v>3.2179430005248406</v>
      </c>
    </row>
    <row r="183" spans="1:179" x14ac:dyDescent="0.2">
      <c r="A183" s="49">
        <v>48853</v>
      </c>
      <c r="B183" s="24">
        <v>240.11472600756179</v>
      </c>
      <c r="C183" s="24">
        <v>407.16019382301374</v>
      </c>
      <c r="D183" s="24">
        <v>250</v>
      </c>
      <c r="R183" s="49">
        <v>48853</v>
      </c>
      <c r="S183" s="24">
        <v>235.77894195310694</v>
      </c>
      <c r="T183" s="24">
        <v>70.7032065854184</v>
      </c>
      <c r="U183" s="24">
        <v>235.77894195313905</v>
      </c>
      <c r="V183" s="24">
        <v>70.703206585442445</v>
      </c>
      <c r="W183" s="24">
        <v>235.77894195314087</v>
      </c>
      <c r="X183" s="24">
        <v>235.77894195316259</v>
      </c>
      <c r="AL183" s="49">
        <v>48853</v>
      </c>
      <c r="AM183" s="24">
        <v>4.0677080499881413</v>
      </c>
      <c r="AN183" s="24">
        <v>122.14791650132975</v>
      </c>
      <c r="AO183" s="24">
        <v>300</v>
      </c>
      <c r="BA183" s="49">
        <v>48853</v>
      </c>
      <c r="BB183" s="24">
        <v>122.26950644955673</v>
      </c>
      <c r="BC183" s="24">
        <v>290.66026878230628</v>
      </c>
      <c r="BD183" s="24">
        <v>-2.5602003696658642</v>
      </c>
      <c r="BE183" s="24">
        <v>290.66026878343757</v>
      </c>
      <c r="BF183" s="24">
        <v>91.820167479196016</v>
      </c>
      <c r="BG183" s="24">
        <v>4.0677080508339714</v>
      </c>
      <c r="BT183" s="49">
        <v>48853</v>
      </c>
      <c r="BU183" s="24">
        <v>17.080624945207092</v>
      </c>
      <c r="BV183" s="24">
        <v>9.8225263461281429</v>
      </c>
      <c r="BW183" s="24">
        <v>20</v>
      </c>
      <c r="CJ183" s="49">
        <v>48853</v>
      </c>
      <c r="CK183" s="24">
        <v>365.85827264221552</v>
      </c>
      <c r="CL183" s="24">
        <v>398.9067073004735</v>
      </c>
      <c r="CM183" s="24">
        <v>400</v>
      </c>
      <c r="CZ183" s="49">
        <v>48853</v>
      </c>
      <c r="DA183" s="24">
        <v>-285.55715803557541</v>
      </c>
      <c r="DB183" s="24">
        <v>-254.36442439310485</v>
      </c>
      <c r="DC183" s="24">
        <v>-380</v>
      </c>
      <c r="DP183" s="49">
        <v>48853</v>
      </c>
      <c r="DQ183" s="24">
        <v>-228.21044014027575</v>
      </c>
      <c r="DR183" s="24">
        <v>-197.01770649844548</v>
      </c>
      <c r="DS183" s="24">
        <v>-320</v>
      </c>
      <c r="EF183" s="49">
        <v>48853</v>
      </c>
      <c r="EG183" s="24">
        <v>-1.0398260030797246E-10</v>
      </c>
      <c r="EH183" s="24">
        <v>398.90670712268218</v>
      </c>
      <c r="EI183" s="24">
        <v>385.01556996748513</v>
      </c>
      <c r="EJ183" s="24">
        <v>398.90670712269889</v>
      </c>
      <c r="EK183" s="24">
        <v>398.90670712268212</v>
      </c>
      <c r="EL183" s="24">
        <v>365.85827264167727</v>
      </c>
      <c r="EZ183" s="22">
        <v>48853</v>
      </c>
      <c r="FA183">
        <v>3.1009522449458018</v>
      </c>
      <c r="FB183">
        <v>3.1009522444219328</v>
      </c>
      <c r="FQ183" s="22">
        <v>48853</v>
      </c>
      <c r="FR183">
        <v>2.1870505406695884E-11</v>
      </c>
      <c r="FS183">
        <v>3.1009522449463987</v>
      </c>
      <c r="FT183">
        <v>3.1009522449467397</v>
      </c>
      <c r="FU183">
        <v>3.1009522448634925</v>
      </c>
      <c r="FV183">
        <v>3.1009522449467397</v>
      </c>
      <c r="FW183">
        <v>3.1009522449467255</v>
      </c>
    </row>
    <row r="184" spans="1:179" x14ac:dyDescent="0.2">
      <c r="A184" s="49">
        <v>48884</v>
      </c>
      <c r="B184" s="24">
        <v>214.72728928406718</v>
      </c>
      <c r="C184" s="24">
        <v>292.19452958943077</v>
      </c>
      <c r="D184" s="24">
        <v>250</v>
      </c>
      <c r="R184" s="49">
        <v>48884</v>
      </c>
      <c r="S184" s="24">
        <v>235.97944442402229</v>
      </c>
      <c r="T184" s="24">
        <v>70.485401660282037</v>
      </c>
      <c r="U184" s="24">
        <v>235.979444422911</v>
      </c>
      <c r="V184" s="24">
        <v>73.966008478474293</v>
      </c>
      <c r="W184" s="24">
        <v>235.97944442400723</v>
      </c>
      <c r="X184" s="24">
        <v>235.97944442353366</v>
      </c>
      <c r="AL184" s="49">
        <v>48884</v>
      </c>
      <c r="AM184" s="24">
        <v>-2.6253003383753821</v>
      </c>
      <c r="AN184" s="24">
        <v>71.403717393171974</v>
      </c>
      <c r="AO184" s="24">
        <v>300</v>
      </c>
      <c r="BA184" s="49">
        <v>48884</v>
      </c>
      <c r="BB184" s="24">
        <v>81.521875521972731</v>
      </c>
      <c r="BC184" s="24">
        <v>290.24519321249221</v>
      </c>
      <c r="BD184" s="24">
        <v>-2.6253003427075896</v>
      </c>
      <c r="BE184" s="24">
        <v>284.92269840614193</v>
      </c>
      <c r="BF184" s="24">
        <v>20.692062883984761</v>
      </c>
      <c r="BG184" s="24">
        <v>-2.6253003385305647</v>
      </c>
      <c r="BT184" s="49">
        <v>48884</v>
      </c>
      <c r="BU184" s="24">
        <v>17.877840147073584</v>
      </c>
      <c r="BV184" s="24">
        <v>17.87784014708086</v>
      </c>
      <c r="BW184" s="24">
        <v>20</v>
      </c>
      <c r="CJ184" s="49">
        <v>48884</v>
      </c>
      <c r="CK184" s="24">
        <v>334.89748289646195</v>
      </c>
      <c r="CL184" s="24">
        <v>398.85561289560974</v>
      </c>
      <c r="CM184" s="24">
        <v>400</v>
      </c>
      <c r="CZ184" s="49">
        <v>48884</v>
      </c>
      <c r="DA184" s="24">
        <v>-289.30262639879948</v>
      </c>
      <c r="DB184" s="24">
        <v>-277.01634976553032</v>
      </c>
      <c r="DC184" s="24">
        <v>-380</v>
      </c>
      <c r="DP184" s="49">
        <v>48884</v>
      </c>
      <c r="DQ184" s="24">
        <v>-230.49646304390626</v>
      </c>
      <c r="DR184" s="24">
        <v>-218.21018641069531</v>
      </c>
      <c r="DS184" s="24">
        <v>-320</v>
      </c>
      <c r="EF184" s="49">
        <v>48884</v>
      </c>
      <c r="EG184" s="24">
        <v>-2.6222579663226497E-11</v>
      </c>
      <c r="EH184" s="24">
        <v>398.85561361270555</v>
      </c>
      <c r="EI184" s="24">
        <v>360.29544630587532</v>
      </c>
      <c r="EJ184" s="24">
        <v>398.85561361268753</v>
      </c>
      <c r="EK184" s="24">
        <v>398.85561361268725</v>
      </c>
      <c r="EL184" s="24">
        <v>334.89748286600371</v>
      </c>
      <c r="EZ184" s="22">
        <v>48884</v>
      </c>
      <c r="FA184">
        <v>3.2457560528127942</v>
      </c>
      <c r="FB184">
        <v>3.2457560528127942</v>
      </c>
      <c r="FQ184" s="22">
        <v>48884</v>
      </c>
      <c r="FR184">
        <v>5.0590642786119133E-12</v>
      </c>
      <c r="FS184">
        <v>3.2457560522970823</v>
      </c>
      <c r="FT184">
        <v>3.2457560528122258</v>
      </c>
      <c r="FU184">
        <v>3.2457560528124958</v>
      </c>
      <c r="FV184">
        <v>3.2457560528124958</v>
      </c>
      <c r="FW184">
        <v>3.2457560528124958</v>
      </c>
    </row>
    <row r="185" spans="1:179" x14ac:dyDescent="0.2">
      <c r="A185" s="49">
        <v>48914</v>
      </c>
      <c r="B185" s="24">
        <v>225.92106780933477</v>
      </c>
      <c r="C185" s="24">
        <v>366.72009295274995</v>
      </c>
      <c r="D185" s="24">
        <v>250</v>
      </c>
      <c r="R185" s="49">
        <v>48914</v>
      </c>
      <c r="S185" s="24">
        <v>235.71405231766607</v>
      </c>
      <c r="T185" s="24">
        <v>70.269047326399743</v>
      </c>
      <c r="U185" s="24">
        <v>235.71405231755347</v>
      </c>
      <c r="V185" s="24">
        <v>70.269047327736359</v>
      </c>
      <c r="W185" s="24">
        <v>235.71405231875264</v>
      </c>
      <c r="X185" s="24">
        <v>235.71405231757092</v>
      </c>
      <c r="AL185" s="49">
        <v>48914</v>
      </c>
      <c r="AM185" s="24">
        <v>-2.5386796674283687</v>
      </c>
      <c r="AN185" s="24">
        <v>91.868932109908201</v>
      </c>
      <c r="AO185" s="24">
        <v>300</v>
      </c>
      <c r="BA185" s="49">
        <v>48914</v>
      </c>
      <c r="BB185" s="24">
        <v>96.053063941868118</v>
      </c>
      <c r="BC185" s="24">
        <v>290.61654228494217</v>
      </c>
      <c r="BD185" s="24">
        <v>-2.5386796674231107</v>
      </c>
      <c r="BE185" s="24">
        <v>290.6165422892376</v>
      </c>
      <c r="BF185" s="24">
        <v>54.163987890694301</v>
      </c>
      <c r="BG185" s="24">
        <v>-2.5386796674337688</v>
      </c>
      <c r="BT185" s="49">
        <v>48914</v>
      </c>
      <c r="BU185" s="24">
        <v>16.928985366139386</v>
      </c>
      <c r="BV185" s="24">
        <v>16.928985366153938</v>
      </c>
      <c r="BW185" s="24">
        <v>20</v>
      </c>
      <c r="CJ185" s="49">
        <v>48914</v>
      </c>
      <c r="CK185" s="24">
        <v>347.9538479737148</v>
      </c>
      <c r="CL185" s="24">
        <v>398.90868443347426</v>
      </c>
      <c r="CM185" s="24">
        <v>400</v>
      </c>
      <c r="CZ185" s="49">
        <v>48914</v>
      </c>
      <c r="DA185" s="24">
        <v>-278.04886213236023</v>
      </c>
      <c r="DB185" s="24">
        <v>-248.49656869989121</v>
      </c>
      <c r="DC185" s="24">
        <v>-380</v>
      </c>
      <c r="DP185" s="49">
        <v>48914</v>
      </c>
      <c r="DQ185" s="24">
        <v>-220.94371371605666</v>
      </c>
      <c r="DR185" s="24">
        <v>-191.39142028352944</v>
      </c>
      <c r="DS185" s="24">
        <v>-320</v>
      </c>
      <c r="EF185" s="49">
        <v>48914</v>
      </c>
      <c r="EG185" s="24">
        <v>-1.7455725753734441E-10</v>
      </c>
      <c r="EH185" s="24">
        <v>398.90868528563021</v>
      </c>
      <c r="EI185" s="24">
        <v>371.37532580644978</v>
      </c>
      <c r="EJ185" s="24">
        <v>398.90868528653266</v>
      </c>
      <c r="EK185" s="24">
        <v>398.90868528528887</v>
      </c>
      <c r="EL185" s="24">
        <v>347.95384796584472</v>
      </c>
      <c r="EZ185" s="22">
        <v>48914</v>
      </c>
      <c r="FA185">
        <v>3.0724438326869858</v>
      </c>
      <c r="FB185">
        <v>3.0724438326869858</v>
      </c>
      <c r="FQ185" s="22">
        <v>48914</v>
      </c>
      <c r="FR185">
        <v>3.5754510463448241E-11</v>
      </c>
      <c r="FS185">
        <v>3.0724438321552725</v>
      </c>
      <c r="FT185">
        <v>3.0724438326864885</v>
      </c>
      <c r="FU185">
        <v>3.0724438317266305</v>
      </c>
      <c r="FV185">
        <v>3.0724438326862469</v>
      </c>
      <c r="FW185">
        <v>3.0724438326864885</v>
      </c>
    </row>
    <row r="186" spans="1:179" x14ac:dyDescent="0.2">
      <c r="A186" s="49">
        <v>48945</v>
      </c>
      <c r="B186" s="24">
        <v>283.07875119063817</v>
      </c>
      <c r="C186" s="24">
        <v>334.94029007419931</v>
      </c>
      <c r="D186" s="24">
        <v>250</v>
      </c>
      <c r="R186" s="49">
        <v>48945</v>
      </c>
      <c r="S186" s="24">
        <v>235.66965633681161</v>
      </c>
      <c r="T186" s="24">
        <v>70.054133922763583</v>
      </c>
      <c r="U186" s="24">
        <v>235.66965634841847</v>
      </c>
      <c r="V186" s="24">
        <v>70.054133922760059</v>
      </c>
      <c r="W186" s="24">
        <v>235.66965634833451</v>
      </c>
      <c r="X186" s="24">
        <v>235.66965636105488</v>
      </c>
      <c r="AL186" s="49">
        <v>48945</v>
      </c>
      <c r="AM186" s="24">
        <v>15.313589609490009</v>
      </c>
      <c r="AN186" s="24">
        <v>109.40245609747944</v>
      </c>
      <c r="AO186" s="24">
        <v>300</v>
      </c>
      <c r="BA186" s="49">
        <v>48945</v>
      </c>
      <c r="BB186" s="24">
        <v>115.53105898195145</v>
      </c>
      <c r="BC186" s="24">
        <v>284.33415680207423</v>
      </c>
      <c r="BD186" s="24">
        <v>-2.5057864005927115</v>
      </c>
      <c r="BE186" s="24">
        <v>284.33415680157367</v>
      </c>
      <c r="BF186" s="24">
        <v>115.53105895951842</v>
      </c>
      <c r="BG186" s="24">
        <v>15.313589733495434</v>
      </c>
      <c r="BT186" s="49">
        <v>48945</v>
      </c>
      <c r="BU186" s="24">
        <v>16.58803451647691</v>
      </c>
      <c r="BV186" s="24">
        <v>16.624006388836278</v>
      </c>
      <c r="BW186" s="24">
        <v>20</v>
      </c>
      <c r="CJ186" s="49">
        <v>48945</v>
      </c>
      <c r="CK186" s="24">
        <v>398.94427939968955</v>
      </c>
      <c r="CL186" s="24">
        <v>398.51543556197612</v>
      </c>
      <c r="CM186" s="24">
        <v>400</v>
      </c>
      <c r="CZ186" s="49">
        <v>48945</v>
      </c>
      <c r="DA186" s="24">
        <v>-325.97810705198208</v>
      </c>
      <c r="DB186" s="24">
        <v>-309.67275321483612</v>
      </c>
      <c r="DC186" s="24">
        <v>-380</v>
      </c>
      <c r="DP186" s="49">
        <v>48945</v>
      </c>
      <c r="DQ186" s="24">
        <v>-269.91167626093375</v>
      </c>
      <c r="DR186" s="24">
        <v>-253.60632242378779</v>
      </c>
      <c r="DS186" s="24">
        <v>-320</v>
      </c>
      <c r="EF186" s="49">
        <v>48945</v>
      </c>
      <c r="EG186" s="24">
        <v>-1.6594386309520814E-8</v>
      </c>
      <c r="EH186" s="24">
        <v>398.9442793997074</v>
      </c>
      <c r="EI186" s="24">
        <v>398.94427939971206</v>
      </c>
      <c r="EJ186" s="24">
        <v>398.94427939971064</v>
      </c>
      <c r="EK186" s="24">
        <v>398.94427939970114</v>
      </c>
      <c r="EL186" s="24">
        <v>398.94427939532693</v>
      </c>
      <c r="EZ186" s="22">
        <v>48945</v>
      </c>
      <c r="FA186">
        <v>3.0174685733363731</v>
      </c>
      <c r="FB186">
        <v>3.0174685733363731</v>
      </c>
      <c r="FQ186" s="22">
        <v>48945</v>
      </c>
      <c r="FR186">
        <v>4.1321754906675778E-9</v>
      </c>
      <c r="FS186">
        <v>3.0174685732380198</v>
      </c>
      <c r="FT186">
        <v>3.0174685731534652</v>
      </c>
      <c r="FU186">
        <v>3.0174685732709605</v>
      </c>
      <c r="FV186">
        <v>3.0174685733337867</v>
      </c>
      <c r="FW186">
        <v>3.0174685733306319</v>
      </c>
    </row>
    <row r="187" spans="1:179" x14ac:dyDescent="0.2">
      <c r="A187" s="49">
        <v>48976</v>
      </c>
      <c r="B187" s="24">
        <v>299.15685568189008</v>
      </c>
      <c r="C187" s="24">
        <v>352.0572481923565</v>
      </c>
      <c r="D187" s="24">
        <v>250</v>
      </c>
      <c r="R187" s="49">
        <v>48976</v>
      </c>
      <c r="S187" s="24">
        <v>236.00531070231682</v>
      </c>
      <c r="T187" s="24">
        <v>69.840651852706458</v>
      </c>
      <c r="U187" s="24">
        <v>236.00531070241897</v>
      </c>
      <c r="V187" s="24">
        <v>69.840651852712199</v>
      </c>
      <c r="W187" s="24">
        <v>236.00531070229573</v>
      </c>
      <c r="X187" s="24">
        <v>236.00531070234655</v>
      </c>
      <c r="AL187" s="49">
        <v>48976</v>
      </c>
      <c r="AM187" s="24">
        <v>24.445904286694713</v>
      </c>
      <c r="AN187" s="24">
        <v>114.1275835596025</v>
      </c>
      <c r="AO187" s="24">
        <v>300</v>
      </c>
      <c r="BA187" s="49">
        <v>48976</v>
      </c>
      <c r="BB187" s="24">
        <v>114.66923102984305</v>
      </c>
      <c r="BC187" s="24">
        <v>283.94051982875163</v>
      </c>
      <c r="BD187" s="24">
        <v>-2.6043301173490931</v>
      </c>
      <c r="BE187" s="24">
        <v>283.94051983029624</v>
      </c>
      <c r="BF187" s="24">
        <v>114.66923102989847</v>
      </c>
      <c r="BG187" s="24">
        <v>24.445904288755713</v>
      </c>
      <c r="BT187" s="49">
        <v>48976</v>
      </c>
      <c r="BU187" s="24">
        <v>17.597886894320254</v>
      </c>
      <c r="BV187" s="24">
        <v>10.168781141615909</v>
      </c>
      <c r="BW187" s="24">
        <v>20</v>
      </c>
      <c r="CJ187" s="49">
        <v>48976</v>
      </c>
      <c r="CK187" s="24">
        <v>398.87401732650142</v>
      </c>
      <c r="CL187" s="24">
        <v>398.45397220442464</v>
      </c>
      <c r="CM187" s="24">
        <v>400</v>
      </c>
      <c r="CZ187" s="49">
        <v>48976</v>
      </c>
      <c r="DA187" s="24">
        <v>-325.28830845467746</v>
      </c>
      <c r="DB187" s="24">
        <v>-308.49989792605629</v>
      </c>
      <c r="DC187" s="24">
        <v>-380</v>
      </c>
      <c r="DP187" s="49">
        <v>48976</v>
      </c>
      <c r="DQ187" s="24">
        <v>-266.62259557587095</v>
      </c>
      <c r="DR187" s="24">
        <v>-249.83418504730798</v>
      </c>
      <c r="DS187" s="24">
        <v>-320</v>
      </c>
      <c r="EF187" s="49">
        <v>48976</v>
      </c>
      <c r="EG187" s="24">
        <v>-1.2085266121175664E-10</v>
      </c>
      <c r="EH187" s="24">
        <v>398.87401732650852</v>
      </c>
      <c r="EI187" s="24">
        <v>398.87401732651568</v>
      </c>
      <c r="EJ187" s="24">
        <v>398.87401732650881</v>
      </c>
      <c r="EK187" s="24">
        <v>398.87401732651961</v>
      </c>
      <c r="EL187" s="24">
        <v>398.87401732650295</v>
      </c>
      <c r="EZ187" s="22">
        <v>48976</v>
      </c>
      <c r="FA187">
        <v>3.181381106202025</v>
      </c>
      <c r="FB187">
        <v>3.181381106202025</v>
      </c>
      <c r="FQ187" s="22">
        <v>48976</v>
      </c>
      <c r="FR187">
        <v>1.8758328224066645E-11</v>
      </c>
      <c r="FS187">
        <v>4.4404089294403093E-9</v>
      </c>
      <c r="FT187">
        <v>3.1813811060172412</v>
      </c>
      <c r="FU187">
        <v>3.1813811042357258</v>
      </c>
      <c r="FV187">
        <v>3.1813811061666257</v>
      </c>
      <c r="FW187">
        <v>3.1813811061985859</v>
      </c>
    </row>
    <row r="188" spans="1:179" x14ac:dyDescent="0.2">
      <c r="A188" s="49">
        <v>49004</v>
      </c>
      <c r="B188" s="24">
        <v>276.96895028544338</v>
      </c>
      <c r="C188" s="24">
        <v>320.53331946348396</v>
      </c>
      <c r="D188" s="24">
        <v>250</v>
      </c>
      <c r="R188" s="49">
        <v>49004</v>
      </c>
      <c r="S188" s="24">
        <v>235.66256556886674</v>
      </c>
      <c r="T188" s="24">
        <v>69.628591583477146</v>
      </c>
      <c r="U188" s="24">
        <v>235.66256556894609</v>
      </c>
      <c r="V188" s="24">
        <v>69.628591583663876</v>
      </c>
      <c r="W188" s="24">
        <v>235.66256556884417</v>
      </c>
      <c r="X188" s="24">
        <v>235.66256557185704</v>
      </c>
      <c r="AL188" s="49">
        <v>49004</v>
      </c>
      <c r="AM188" s="24">
        <v>-2.5151112355815712</v>
      </c>
      <c r="AN188" s="24">
        <v>41.658591239043744</v>
      </c>
      <c r="AO188" s="24">
        <v>300</v>
      </c>
      <c r="BA188" s="49">
        <v>49004</v>
      </c>
      <c r="BB188" s="24">
        <v>82.805338977346992</v>
      </c>
      <c r="BC188" s="24">
        <v>284.63316410679619</v>
      </c>
      <c r="BD188" s="24">
        <v>-2.5151112363001289</v>
      </c>
      <c r="BE188" s="24">
        <v>284.63316421309895</v>
      </c>
      <c r="BF188" s="24">
        <v>73.898896444315426</v>
      </c>
      <c r="BG188" s="24">
        <v>-2.5151112804601041</v>
      </c>
      <c r="BT188" s="49">
        <v>49004</v>
      </c>
      <c r="BU188" s="24">
        <v>16.585259208291973</v>
      </c>
      <c r="BV188" s="24">
        <v>16.595629717226984</v>
      </c>
      <c r="BW188" s="24">
        <v>20</v>
      </c>
      <c r="CJ188" s="49">
        <v>49004</v>
      </c>
      <c r="CK188" s="24">
        <v>398.93811991493567</v>
      </c>
      <c r="CL188" s="24">
        <v>398.55240300857622</v>
      </c>
      <c r="CM188" s="24">
        <v>400</v>
      </c>
      <c r="CZ188" s="49">
        <v>49004</v>
      </c>
      <c r="DA188" s="24">
        <v>-327.67253167188028</v>
      </c>
      <c r="DB188" s="24">
        <v>-313.70594325778075</v>
      </c>
      <c r="DC188" s="24">
        <v>-380</v>
      </c>
      <c r="DP188" s="49">
        <v>49004</v>
      </c>
      <c r="DQ188" s="24">
        <v>-271.20619787095347</v>
      </c>
      <c r="DR188" s="24">
        <v>-257.23960945691215</v>
      </c>
      <c r="DS188" s="24">
        <v>-320</v>
      </c>
      <c r="EF188" s="49">
        <v>49004</v>
      </c>
      <c r="EG188" s="24">
        <v>-5.9143800967831339E-11</v>
      </c>
      <c r="EH188" s="24">
        <v>398.93811991493948</v>
      </c>
      <c r="EI188" s="24">
        <v>398.93811991496284</v>
      </c>
      <c r="EJ188" s="24">
        <v>398.9381199168231</v>
      </c>
      <c r="EK188" s="24">
        <v>398.93811991490958</v>
      </c>
      <c r="EL188" s="24">
        <v>398.93811991487405</v>
      </c>
      <c r="EZ188" s="22">
        <v>49004</v>
      </c>
      <c r="FA188">
        <v>3.0036216989101376</v>
      </c>
      <c r="FB188">
        <v>3.0036216989101376</v>
      </c>
      <c r="FQ188" s="22">
        <v>49004</v>
      </c>
      <c r="FR188">
        <v>2.283684352732962E-11</v>
      </c>
      <c r="FS188">
        <v>3.003621698834209</v>
      </c>
      <c r="FT188">
        <v>3.0036216984736086</v>
      </c>
      <c r="FU188">
        <v>3.0036216874090655</v>
      </c>
      <c r="FV188">
        <v>3.0036216989181099</v>
      </c>
      <c r="FW188">
        <v>3.0036216989155093</v>
      </c>
    </row>
    <row r="189" spans="1:179" x14ac:dyDescent="0.2">
      <c r="A189" s="49">
        <v>49035</v>
      </c>
      <c r="B189" s="24">
        <v>283.70251883217873</v>
      </c>
      <c r="C189" s="24">
        <v>327.90467242427667</v>
      </c>
      <c r="D189" s="24">
        <v>250</v>
      </c>
      <c r="R189" s="49">
        <v>49035</v>
      </c>
      <c r="S189" s="24">
        <v>235.96645944694552</v>
      </c>
      <c r="T189" s="24">
        <v>69.417943645820742</v>
      </c>
      <c r="U189" s="24">
        <v>235.96645944295813</v>
      </c>
      <c r="V189" s="24">
        <v>69.41794364582455</v>
      </c>
      <c r="W189" s="24">
        <v>235.96645944300712</v>
      </c>
      <c r="X189" s="24">
        <v>235.96645946089347</v>
      </c>
      <c r="AL189" s="49">
        <v>49035</v>
      </c>
      <c r="AM189" s="24">
        <v>-2.6017501098103821</v>
      </c>
      <c r="AN189" s="24">
        <v>56.446136081096483</v>
      </c>
      <c r="AO189" s="24">
        <v>300</v>
      </c>
      <c r="BA189" s="49">
        <v>49035</v>
      </c>
      <c r="BB189" s="24">
        <v>86.125776614532526</v>
      </c>
      <c r="BC189" s="24">
        <v>284.54904641539554</v>
      </c>
      <c r="BD189" s="24">
        <v>-2.6017501098003493</v>
      </c>
      <c r="BE189" s="24">
        <v>284.54904641519215</v>
      </c>
      <c r="BF189" s="24">
        <v>80.183755617266797</v>
      </c>
      <c r="BG189" s="24">
        <v>-2.6017501785362356</v>
      </c>
      <c r="BT189" s="49">
        <v>49035</v>
      </c>
      <c r="BU189" s="24">
        <v>17.385703508465667</v>
      </c>
      <c r="BV189" s="24">
        <v>17.413829125474876</v>
      </c>
      <c r="BW189" s="24">
        <v>20</v>
      </c>
      <c r="CJ189" s="49">
        <v>49035</v>
      </c>
      <c r="CK189" s="24">
        <v>398.88522022804318</v>
      </c>
      <c r="CL189" s="24">
        <v>398.51737762898483</v>
      </c>
      <c r="CM189" s="24">
        <v>400</v>
      </c>
      <c r="CZ189" s="49">
        <v>49035</v>
      </c>
      <c r="DA189" s="24">
        <v>-328.40362711803755</v>
      </c>
      <c r="DB189" s="24">
        <v>-314.50442697678227</v>
      </c>
      <c r="DC189" s="24">
        <v>-380</v>
      </c>
      <c r="DP189" s="49">
        <v>49035</v>
      </c>
      <c r="DQ189" s="24">
        <v>-270.13775610766606</v>
      </c>
      <c r="DR189" s="24">
        <v>-256.23855596635258</v>
      </c>
      <c r="DS189" s="24">
        <v>-320</v>
      </c>
      <c r="EF189" s="49">
        <v>49035</v>
      </c>
      <c r="EG189" s="24">
        <v>-5.6266831194307088E-9</v>
      </c>
      <c r="EH189" s="24">
        <v>398.88522022805921</v>
      </c>
      <c r="EI189" s="24">
        <v>398.88522022805694</v>
      </c>
      <c r="EJ189" s="24">
        <v>398.88522022806097</v>
      </c>
      <c r="EK189" s="24">
        <v>398.88522022802204</v>
      </c>
      <c r="EL189" s="24">
        <v>398.88522022528156</v>
      </c>
      <c r="EZ189" s="22">
        <v>49035</v>
      </c>
      <c r="FA189">
        <v>3.1803014554461697</v>
      </c>
      <c r="FB189">
        <v>3.1803014554461697</v>
      </c>
      <c r="FQ189" s="22">
        <v>49035</v>
      </c>
      <c r="FR189">
        <v>1.6504770883329911E-9</v>
      </c>
      <c r="FS189">
        <v>3.1803014554453455</v>
      </c>
      <c r="FT189">
        <v>3.1803014554315894</v>
      </c>
      <c r="FU189">
        <v>3.1803014551678217</v>
      </c>
      <c r="FV189">
        <v>3.1803014554456723</v>
      </c>
      <c r="FW189">
        <v>3.1803014554424891</v>
      </c>
    </row>
    <row r="190" spans="1:179" x14ac:dyDescent="0.2">
      <c r="A190" s="49">
        <v>49065</v>
      </c>
      <c r="B190" s="24">
        <v>268.4330578308153</v>
      </c>
      <c r="C190" s="24">
        <v>314.2842050999875</v>
      </c>
      <c r="D190" s="24">
        <v>250</v>
      </c>
      <c r="R190" s="49">
        <v>49065</v>
      </c>
      <c r="S190" s="24">
        <v>235.79860077066922</v>
      </c>
      <c r="T190" s="24">
        <v>69.208698633583651</v>
      </c>
      <c r="U190" s="24">
        <v>235.79860077063989</v>
      </c>
      <c r="V190" s="24">
        <v>82.985052847253087</v>
      </c>
      <c r="W190" s="24">
        <v>235.79860077069475</v>
      </c>
      <c r="X190" s="24">
        <v>235.79860077041161</v>
      </c>
      <c r="AL190" s="49">
        <v>49065</v>
      </c>
      <c r="AM190" s="24">
        <v>-2.5573637902562041</v>
      </c>
      <c r="AN190" s="24">
        <v>30.66411939371028</v>
      </c>
      <c r="AO190" s="24">
        <v>300</v>
      </c>
      <c r="BA190" s="49">
        <v>49065</v>
      </c>
      <c r="BB190" s="24">
        <v>67.716342102535009</v>
      </c>
      <c r="BC190" s="24">
        <v>285.1069763195577</v>
      </c>
      <c r="BD190" s="24">
        <v>-2.5573637902333815</v>
      </c>
      <c r="BE190" s="24">
        <v>269.71549417223503</v>
      </c>
      <c r="BF190" s="24">
        <v>54.616367018886535</v>
      </c>
      <c r="BG190" s="24">
        <v>-2.5573637907240538</v>
      </c>
      <c r="BT190" s="49">
        <v>49065</v>
      </c>
      <c r="BU190" s="24">
        <v>16.907132007720065</v>
      </c>
      <c r="BV190" s="24">
        <v>16.957400258463167</v>
      </c>
      <c r="BW190" s="24">
        <v>20</v>
      </c>
      <c r="CJ190" s="49">
        <v>49065</v>
      </c>
      <c r="CK190" s="24">
        <v>389.55725826345042</v>
      </c>
      <c r="CL190" s="24">
        <v>398.55603617931592</v>
      </c>
      <c r="CM190" s="24">
        <v>400</v>
      </c>
      <c r="CZ190" s="49">
        <v>49065</v>
      </c>
      <c r="DA190" s="24">
        <v>-321.27481559530133</v>
      </c>
      <c r="DB190" s="24">
        <v>-316.53128202125663</v>
      </c>
      <c r="DC190" s="24">
        <v>-380</v>
      </c>
      <c r="DP190" s="49">
        <v>49065</v>
      </c>
      <c r="DQ190" s="24">
        <v>-263.91727056022501</v>
      </c>
      <c r="DR190" s="24">
        <v>-259.17373698623851</v>
      </c>
      <c r="DS190" s="24">
        <v>-320</v>
      </c>
      <c r="EF190" s="49">
        <v>49065</v>
      </c>
      <c r="EG190" s="24">
        <v>-6.8343553039085236E-11</v>
      </c>
      <c r="EH190" s="24">
        <v>398.90952541144043</v>
      </c>
      <c r="EI190" s="24">
        <v>398.90952541012985</v>
      </c>
      <c r="EJ190" s="24">
        <v>398.90952541013081</v>
      </c>
      <c r="EK190" s="24">
        <v>398.90952541010336</v>
      </c>
      <c r="EL190" s="24">
        <v>389.55725825430721</v>
      </c>
      <c r="EZ190" s="22">
        <v>49065</v>
      </c>
      <c r="FA190">
        <v>3.0856495718471706</v>
      </c>
      <c r="FB190">
        <v>3.0856495718471706</v>
      </c>
      <c r="FQ190" s="22">
        <v>49065</v>
      </c>
      <c r="FR190">
        <v>1.5660361896152608E-11</v>
      </c>
      <c r="FS190">
        <v>3.0856495033251008</v>
      </c>
      <c r="FT190">
        <v>3.0856495718007011</v>
      </c>
      <c r="FU190">
        <v>3.0856495718030175</v>
      </c>
      <c r="FV190">
        <v>3.0856495718422821</v>
      </c>
      <c r="FW190">
        <v>3.0856495718421968</v>
      </c>
    </row>
    <row r="191" spans="1:179" x14ac:dyDescent="0.2">
      <c r="A191" s="49">
        <v>49096</v>
      </c>
      <c r="B191" s="24">
        <v>279.70034597151539</v>
      </c>
      <c r="C191" s="24">
        <v>324.99644342107251</v>
      </c>
      <c r="D191" s="24">
        <v>250</v>
      </c>
      <c r="R191" s="49">
        <v>49096</v>
      </c>
      <c r="S191" s="24">
        <v>236.01306475925827</v>
      </c>
      <c r="T191" s="24">
        <v>69.000847203072112</v>
      </c>
      <c r="U191" s="24">
        <v>236.01306475925992</v>
      </c>
      <c r="V191" s="24">
        <v>78.370623850419747</v>
      </c>
      <c r="W191" s="24">
        <v>236.0130647592627</v>
      </c>
      <c r="X191" s="24">
        <v>236.01306475916277</v>
      </c>
      <c r="AL191" s="49">
        <v>49096</v>
      </c>
      <c r="AM191" s="24">
        <v>-2.6125059338810388</v>
      </c>
      <c r="AN191" s="24">
        <v>44.978329990117345</v>
      </c>
      <c r="AO191" s="24">
        <v>300</v>
      </c>
      <c r="BA191" s="49">
        <v>49096</v>
      </c>
      <c r="BB191" s="24">
        <v>73.368688564957722</v>
      </c>
      <c r="BC191" s="24">
        <v>284.71058037118365</v>
      </c>
      <c r="BD191" s="24">
        <v>-2.61250593356678</v>
      </c>
      <c r="BE191" s="24">
        <v>273.8184806054781</v>
      </c>
      <c r="BF191" s="24">
        <v>65.54621846928535</v>
      </c>
      <c r="BG191" s="24">
        <v>-2.6125059334579248</v>
      </c>
      <c r="BT191" s="49">
        <v>49096</v>
      </c>
      <c r="BU191" s="24">
        <v>17.462075111336162</v>
      </c>
      <c r="BV191" s="24">
        <v>17.506452741239627</v>
      </c>
      <c r="BW191" s="24">
        <v>20</v>
      </c>
      <c r="CJ191" s="49">
        <v>49096</v>
      </c>
      <c r="CK191" s="24">
        <v>398.88025236019894</v>
      </c>
      <c r="CL191" s="24">
        <v>398.52405723445372</v>
      </c>
      <c r="CM191" s="24">
        <v>400</v>
      </c>
      <c r="CZ191" s="49">
        <v>49096</v>
      </c>
      <c r="DA191" s="24">
        <v>-329.68001650384394</v>
      </c>
      <c r="DB191" s="24">
        <v>-315.67585103324382</v>
      </c>
      <c r="DC191" s="24">
        <v>-380</v>
      </c>
      <c r="DP191" s="49">
        <v>49096</v>
      </c>
      <c r="DQ191" s="24">
        <v>-271.21794748061802</v>
      </c>
      <c r="DR191" s="24">
        <v>-257.21378200995969</v>
      </c>
      <c r="DS191" s="24">
        <v>-320</v>
      </c>
      <c r="EF191" s="49">
        <v>49096</v>
      </c>
      <c r="EG191" s="24">
        <v>-3.773159562570072E-11</v>
      </c>
      <c r="EH191" s="24">
        <v>398.88025236020133</v>
      </c>
      <c r="EI191" s="24">
        <v>398.88025236020252</v>
      </c>
      <c r="EJ191" s="24">
        <v>398.88025236098446</v>
      </c>
      <c r="EK191" s="24">
        <v>398.88025236015869</v>
      </c>
      <c r="EL191" s="24">
        <v>398.88025236018586</v>
      </c>
      <c r="EZ191" s="22">
        <v>49096</v>
      </c>
      <c r="FA191">
        <v>3.2069021499046357</v>
      </c>
      <c r="FB191">
        <v>3.2069021499046357</v>
      </c>
      <c r="FQ191" s="22">
        <v>49096</v>
      </c>
      <c r="FR191">
        <v>9.7628571893437766E-12</v>
      </c>
      <c r="FS191">
        <v>3.2069021497799639</v>
      </c>
      <c r="FT191">
        <v>3.2069021498600421</v>
      </c>
      <c r="FU191">
        <v>3.2069021422368706</v>
      </c>
      <c r="FV191">
        <v>3.2069021499097943</v>
      </c>
      <c r="FW191">
        <v>3.2069021499097659</v>
      </c>
    </row>
    <row r="192" spans="1:179" x14ac:dyDescent="0.2">
      <c r="A192" s="49">
        <v>49126</v>
      </c>
      <c r="B192" s="24">
        <v>243.71015233126036</v>
      </c>
      <c r="C192" s="24">
        <v>290.61224260926838</v>
      </c>
      <c r="D192" s="24">
        <v>250</v>
      </c>
      <c r="R192" s="49">
        <v>49126</v>
      </c>
      <c r="S192" s="24">
        <v>235.68025316636823</v>
      </c>
      <c r="T192" s="24">
        <v>68.794380073113871</v>
      </c>
      <c r="U192" s="24">
        <v>235.68025316633776</v>
      </c>
      <c r="V192" s="24">
        <v>128.64983979118432</v>
      </c>
      <c r="W192" s="24">
        <v>235.68025316635124</v>
      </c>
      <c r="X192" s="24">
        <v>235.68025317520977</v>
      </c>
      <c r="AL192" s="49">
        <v>49126</v>
      </c>
      <c r="AM192" s="24">
        <v>-2.5323944127303548</v>
      </c>
      <c r="AN192" s="24">
        <v>-2.5323943907569628</v>
      </c>
      <c r="AO192" s="24">
        <v>300</v>
      </c>
      <c r="BA192" s="49">
        <v>49126</v>
      </c>
      <c r="BB192" s="24">
        <v>18.497560019609551</v>
      </c>
      <c r="BC192" s="24">
        <v>286.19423090389751</v>
      </c>
      <c r="BD192" s="24">
        <v>-2.5323943906872444</v>
      </c>
      <c r="BE192" s="24">
        <v>224.79202844224341</v>
      </c>
      <c r="BF192" s="24">
        <v>-2.5323943906839759</v>
      </c>
      <c r="BG192" s="24">
        <v>-2.532394403297161</v>
      </c>
      <c r="BT192" s="49">
        <v>49126</v>
      </c>
      <c r="BU192" s="24">
        <v>16.576243204457569</v>
      </c>
      <c r="BV192" s="24">
        <v>16.669893344915181</v>
      </c>
      <c r="BW192" s="24">
        <v>20</v>
      </c>
      <c r="CJ192" s="49">
        <v>49126</v>
      </c>
      <c r="CK192" s="24">
        <v>365.16350858770238</v>
      </c>
      <c r="CL192" s="24">
        <v>398.61661624677618</v>
      </c>
      <c r="CM192" s="24">
        <v>400</v>
      </c>
      <c r="CZ192" s="49">
        <v>49126</v>
      </c>
      <c r="DA192" s="24">
        <v>-301.92753817181801</v>
      </c>
      <c r="DB192" s="24">
        <v>-321.92228323256131</v>
      </c>
      <c r="DC192" s="24">
        <v>-380</v>
      </c>
      <c r="DP192" s="49">
        <v>49126</v>
      </c>
      <c r="DQ192" s="24">
        <v>-244.99541619879892</v>
      </c>
      <c r="DR192" s="24">
        <v>-264.99016125960043</v>
      </c>
      <c r="DS192" s="24">
        <v>-320</v>
      </c>
      <c r="EF192" s="49">
        <v>49126</v>
      </c>
      <c r="EG192" s="24">
        <v>-3.6632030742111965E-11</v>
      </c>
      <c r="EH192" s="24">
        <v>398.92168860576953</v>
      </c>
      <c r="EI192" s="24">
        <v>391.82493148112849</v>
      </c>
      <c r="EJ192" s="24">
        <v>398.92168860575924</v>
      </c>
      <c r="EK192" s="24">
        <v>398.92168860575958</v>
      </c>
      <c r="EL192" s="24">
        <v>365.16350857867548</v>
      </c>
      <c r="EZ192" s="22">
        <v>49126</v>
      </c>
      <c r="FA192">
        <v>3.0401112382969586</v>
      </c>
      <c r="FB192">
        <v>3.0401112383115105</v>
      </c>
      <c r="FQ192" s="22">
        <v>49126</v>
      </c>
      <c r="FR192">
        <v>1.3912426766182762E-11</v>
      </c>
      <c r="FS192">
        <v>3.0401112381508</v>
      </c>
      <c r="FT192">
        <v>3.040111238307901</v>
      </c>
      <c r="FU192">
        <v>3.0401112383078868</v>
      </c>
      <c r="FV192">
        <v>3.040111238307901</v>
      </c>
      <c r="FW192">
        <v>3.0401112383063236</v>
      </c>
    </row>
    <row r="193" spans="1:179" x14ac:dyDescent="0.2">
      <c r="A193" s="49">
        <v>49157</v>
      </c>
      <c r="B193" s="24">
        <v>255.36637975303552</v>
      </c>
      <c r="C193" s="24">
        <v>301.68335531801074</v>
      </c>
      <c r="D193" s="24">
        <v>250</v>
      </c>
      <c r="R193" s="49">
        <v>49157</v>
      </c>
      <c r="S193" s="24">
        <v>235.8775543719957</v>
      </c>
      <c r="T193" s="24">
        <v>68.589288024144537</v>
      </c>
      <c r="U193" s="24">
        <v>235.87755436752042</v>
      </c>
      <c r="V193" s="24">
        <v>121.88610699920133</v>
      </c>
      <c r="W193" s="24">
        <v>235.87755436746806</v>
      </c>
      <c r="X193" s="24">
        <v>235.87755436873681</v>
      </c>
      <c r="AL193" s="49">
        <v>49157</v>
      </c>
      <c r="AM193" s="24">
        <v>-2.5909288142283913</v>
      </c>
      <c r="AN193" s="24">
        <v>-2.5909288398979697</v>
      </c>
      <c r="AO193" s="24">
        <v>300</v>
      </c>
      <c r="BA193" s="49">
        <v>49157</v>
      </c>
      <c r="BB193" s="24">
        <v>26.831613675648924</v>
      </c>
      <c r="BC193" s="24">
        <v>285.74886148130622</v>
      </c>
      <c r="BD193" s="24">
        <v>-2.5909288142604794</v>
      </c>
      <c r="BE193" s="24">
        <v>231.00246830585218</v>
      </c>
      <c r="BF193" s="24">
        <v>7.3436556870389609</v>
      </c>
      <c r="BG193" s="24">
        <v>-2.5909288140318836</v>
      </c>
      <c r="BT193" s="49">
        <v>49157</v>
      </c>
      <c r="BU193" s="24">
        <v>17.074171527783619</v>
      </c>
      <c r="BV193" s="24">
        <v>17.160168656675523</v>
      </c>
      <c r="BW193" s="24">
        <v>20</v>
      </c>
      <c r="CJ193" s="49">
        <v>49157</v>
      </c>
      <c r="CK193" s="24">
        <v>375.40957611428894</v>
      </c>
      <c r="CL193" s="24">
        <v>398.58116252332729</v>
      </c>
      <c r="CM193" s="24">
        <v>400</v>
      </c>
      <c r="CZ193" s="49">
        <v>49157</v>
      </c>
      <c r="DA193" s="24">
        <v>-310.90234986430733</v>
      </c>
      <c r="DB193" s="24">
        <v>-320.69574886048213</v>
      </c>
      <c r="DC193" s="24">
        <v>-380</v>
      </c>
      <c r="DP193" s="49">
        <v>49157</v>
      </c>
      <c r="DQ193" s="24">
        <v>-252.87499585619662</v>
      </c>
      <c r="DR193" s="24">
        <v>-262.66839485242963</v>
      </c>
      <c r="DS193" s="24">
        <v>-320</v>
      </c>
      <c r="EF193" s="49">
        <v>49157</v>
      </c>
      <c r="EG193" s="24">
        <v>-4.7333266195437318E-9</v>
      </c>
      <c r="EH193" s="24">
        <v>398.89098428547845</v>
      </c>
      <c r="EI193" s="24">
        <v>398.89098428547908</v>
      </c>
      <c r="EJ193" s="24">
        <v>398.89098428519105</v>
      </c>
      <c r="EK193" s="24">
        <v>398.89098428547425</v>
      </c>
      <c r="EL193" s="24">
        <v>375.40957612321546</v>
      </c>
      <c r="EZ193" s="22">
        <v>49157</v>
      </c>
      <c r="FA193">
        <v>3.1415910670766607</v>
      </c>
      <c r="FB193">
        <v>3.1415910670912126</v>
      </c>
      <c r="FQ193" s="22">
        <v>49157</v>
      </c>
      <c r="FR193">
        <v>2.2709940594722866E-9</v>
      </c>
      <c r="FS193">
        <v>3.1415910669615812</v>
      </c>
      <c r="FT193">
        <v>3.1415910670581866</v>
      </c>
      <c r="FU193">
        <v>3.1415910670829277</v>
      </c>
      <c r="FV193">
        <v>3.1415910670842919</v>
      </c>
      <c r="FW193">
        <v>3.1415910670839509</v>
      </c>
    </row>
    <row r="194" spans="1:179" x14ac:dyDescent="0.2">
      <c r="A194" s="49">
        <v>49188</v>
      </c>
      <c r="B194" s="24">
        <v>270.12471688376547</v>
      </c>
      <c r="C194" s="24">
        <v>311.96966153876554</v>
      </c>
      <c r="D194" s="24">
        <v>250</v>
      </c>
      <c r="R194" s="49">
        <v>49188</v>
      </c>
      <c r="S194" s="24">
        <v>236.09838633243032</v>
      </c>
      <c r="T194" s="24">
        <v>68.385561898058882</v>
      </c>
      <c r="U194" s="24">
        <v>236.09838632871617</v>
      </c>
      <c r="V194" s="24">
        <v>110.78094791103405</v>
      </c>
      <c r="W194" s="24">
        <v>236.09838632862972</v>
      </c>
      <c r="X194" s="24">
        <v>236.09838629855057</v>
      </c>
      <c r="AL194" s="49">
        <v>49188</v>
      </c>
      <c r="AM194" s="24">
        <v>-2.6466150079795625</v>
      </c>
      <c r="AN194" s="24">
        <v>-2.6466150079795625</v>
      </c>
      <c r="AO194" s="24">
        <v>300</v>
      </c>
      <c r="BA194" s="49">
        <v>49188</v>
      </c>
      <c r="BB194" s="24">
        <v>35.902032830040753</v>
      </c>
      <c r="BC194" s="24">
        <v>285.17731052353702</v>
      </c>
      <c r="BD194" s="24">
        <v>-2.6466150083263358</v>
      </c>
      <c r="BE194" s="24">
        <v>241.42505113451267</v>
      </c>
      <c r="BF194" s="24">
        <v>23.490670730658621</v>
      </c>
      <c r="BG194" s="24">
        <v>-2.6466149818818678</v>
      </c>
      <c r="BT194" s="49">
        <v>49188</v>
      </c>
      <c r="BU194" s="24">
        <v>17.673279145688866</v>
      </c>
      <c r="BV194" s="24">
        <v>17.727799308038811</v>
      </c>
      <c r="BW194" s="24">
        <v>20</v>
      </c>
      <c r="CJ194" s="49">
        <v>49188</v>
      </c>
      <c r="CK194" s="24">
        <v>388.64203550187085</v>
      </c>
      <c r="CL194" s="24">
        <v>398.54568249521981</v>
      </c>
      <c r="CM194" s="24">
        <v>400</v>
      </c>
      <c r="CZ194" s="49">
        <v>49188</v>
      </c>
      <c r="DA194" s="24">
        <v>-322.38783499895362</v>
      </c>
      <c r="DB194" s="24">
        <v>-319.89597153948853</v>
      </c>
      <c r="DC194" s="24">
        <v>-380</v>
      </c>
      <c r="DP194" s="49">
        <v>49188</v>
      </c>
      <c r="DQ194" s="24">
        <v>-263.17168320796918</v>
      </c>
      <c r="DR194" s="24">
        <v>-260.67981974850409</v>
      </c>
      <c r="DS194" s="24">
        <v>-320</v>
      </c>
      <c r="EF194" s="49">
        <v>49188</v>
      </c>
      <c r="EG194" s="24">
        <v>-4.4042263169785656E-9</v>
      </c>
      <c r="EH194" s="24">
        <v>398.85603341477048</v>
      </c>
      <c r="EI194" s="24">
        <v>398.8560334147943</v>
      </c>
      <c r="EJ194" s="24">
        <v>398.85603341478441</v>
      </c>
      <c r="EK194" s="24">
        <v>398.85603341477037</v>
      </c>
      <c r="EL194" s="24">
        <v>388.64203588472537</v>
      </c>
      <c r="EZ194" s="22">
        <v>49188</v>
      </c>
      <c r="FA194">
        <v>3.2553094391769264</v>
      </c>
      <c r="FB194">
        <v>3.2553094391769264</v>
      </c>
      <c r="FQ194" s="22">
        <v>49188</v>
      </c>
      <c r="FR194">
        <v>1.6449490658487775E-9</v>
      </c>
      <c r="FS194">
        <v>3.2553094391820991</v>
      </c>
      <c r="FT194">
        <v>3.2553094389737538</v>
      </c>
      <c r="FU194">
        <v>3.255309439146842</v>
      </c>
      <c r="FV194">
        <v>3.2553094391831365</v>
      </c>
      <c r="FW194">
        <v>3.2553094391819712</v>
      </c>
    </row>
    <row r="195" spans="1:179" x14ac:dyDescent="0.2">
      <c r="A195" s="49">
        <v>49218</v>
      </c>
      <c r="B195" s="24">
        <v>264.2206179504758</v>
      </c>
      <c r="C195" s="24">
        <v>303.99090606543575</v>
      </c>
      <c r="D195" s="24">
        <v>250</v>
      </c>
      <c r="R195" s="49">
        <v>49218</v>
      </c>
      <c r="S195" s="24">
        <v>235.89189785716599</v>
      </c>
      <c r="T195" s="24">
        <v>68.18319259954427</v>
      </c>
      <c r="U195" s="24">
        <v>235.89189785702848</v>
      </c>
      <c r="V195" s="24">
        <v>101.31289476034237</v>
      </c>
      <c r="W195" s="24">
        <v>235.89189785754405</v>
      </c>
      <c r="X195" s="24">
        <v>235.89189785966857</v>
      </c>
      <c r="AL195" s="49">
        <v>49218</v>
      </c>
      <c r="AM195" s="24">
        <v>-2.5861243996478152</v>
      </c>
      <c r="AN195" s="24">
        <v>-2.5861243989784271</v>
      </c>
      <c r="AO195" s="24">
        <v>300</v>
      </c>
      <c r="BA195" s="49">
        <v>49218</v>
      </c>
      <c r="BB195" s="24">
        <v>49.222383667014896</v>
      </c>
      <c r="BC195" s="24">
        <v>285.22303800631198</v>
      </c>
      <c r="BD195" s="24">
        <v>-2.5861243998364216</v>
      </c>
      <c r="BE195" s="24">
        <v>250.72644513820097</v>
      </c>
      <c r="BF195" s="24">
        <v>34.433654060766173</v>
      </c>
      <c r="BG195" s="24">
        <v>-2.5861243823329119</v>
      </c>
      <c r="BT195" s="49">
        <v>49218</v>
      </c>
      <c r="BU195" s="24">
        <v>17.101379371051735</v>
      </c>
      <c r="BV195" s="24">
        <v>17.136368692583346</v>
      </c>
      <c r="BW195" s="24">
        <v>20</v>
      </c>
      <c r="CJ195" s="49">
        <v>49218</v>
      </c>
      <c r="CK195" s="24">
        <v>384.17924023745582</v>
      </c>
      <c r="CL195" s="24">
        <v>398.57970643577937</v>
      </c>
      <c r="CM195" s="24">
        <v>400</v>
      </c>
      <c r="CZ195" s="49">
        <v>49218</v>
      </c>
      <c r="DA195" s="24">
        <v>-317.68928299145773</v>
      </c>
      <c r="DB195" s="24">
        <v>-320.07853067090036</v>
      </c>
      <c r="DC195" s="24">
        <v>-380</v>
      </c>
      <c r="DP195" s="49">
        <v>49218</v>
      </c>
      <c r="DQ195" s="24">
        <v>-259.80638487142278</v>
      </c>
      <c r="DR195" s="24">
        <v>-262.1956325508072</v>
      </c>
      <c r="DS195" s="24">
        <v>-320</v>
      </c>
      <c r="EF195" s="49">
        <v>49218</v>
      </c>
      <c r="EG195" s="24">
        <v>-2.0819079793454875E-10</v>
      </c>
      <c r="EH195" s="24">
        <v>398.89694784769785</v>
      </c>
      <c r="EI195" s="24">
        <v>398.89694784684997</v>
      </c>
      <c r="EJ195" s="24">
        <v>398.89694784684826</v>
      </c>
      <c r="EK195" s="24">
        <v>398.89694784679153</v>
      </c>
      <c r="EL195" s="24">
        <v>384.17924026539845</v>
      </c>
      <c r="EZ195" s="22">
        <v>49218</v>
      </c>
      <c r="FA195">
        <v>3.1382974907610333</v>
      </c>
      <c r="FB195">
        <v>3.1382974907464813</v>
      </c>
      <c r="FQ195" s="22">
        <v>49218</v>
      </c>
      <c r="FR195">
        <v>6.5554672801226843E-11</v>
      </c>
      <c r="FS195">
        <v>3.1382974066577418</v>
      </c>
      <c r="FT195">
        <v>3.1382974906490375</v>
      </c>
      <c r="FU195">
        <v>3.1382974907485419</v>
      </c>
      <c r="FV195">
        <v>3.1382974907563437</v>
      </c>
      <c r="FW195">
        <v>3.138297490755491</v>
      </c>
    </row>
    <row r="196" spans="1:179" x14ac:dyDescent="0.2">
      <c r="A196" s="49">
        <v>49249</v>
      </c>
      <c r="B196" s="24">
        <v>273.23323464302734</v>
      </c>
      <c r="C196" s="24">
        <v>312.45730287825029</v>
      </c>
      <c r="D196" s="24">
        <v>250</v>
      </c>
      <c r="R196" s="49">
        <v>49249</v>
      </c>
      <c r="S196" s="24">
        <v>236.13039216778577</v>
      </c>
      <c r="T196" s="24">
        <v>67.982171091743567</v>
      </c>
      <c r="U196" s="24">
        <v>236.13039216353013</v>
      </c>
      <c r="V196" s="24">
        <v>108.43017920773229</v>
      </c>
      <c r="W196" s="24">
        <v>236.13039216615829</v>
      </c>
      <c r="X196" s="24">
        <v>236.13039216587936</v>
      </c>
      <c r="AL196" s="49">
        <v>49249</v>
      </c>
      <c r="AM196" s="24">
        <v>-2.66102587300702</v>
      </c>
      <c r="AN196" s="24">
        <v>-2.6610264599439688</v>
      </c>
      <c r="AO196" s="24">
        <v>300</v>
      </c>
      <c r="BA196" s="49">
        <v>49249</v>
      </c>
      <c r="BB196" s="24">
        <v>42.643654719317738</v>
      </c>
      <c r="BC196" s="24">
        <v>284.98549495274614</v>
      </c>
      <c r="BD196" s="24">
        <v>-2.6610258711282881</v>
      </c>
      <c r="BE196" s="24">
        <v>243.27966983212656</v>
      </c>
      <c r="BF196" s="24">
        <v>32.078200048902403</v>
      </c>
      <c r="BG196" s="24">
        <v>-2.6610258535142179</v>
      </c>
      <c r="BT196" s="49">
        <v>49249</v>
      </c>
      <c r="BU196" s="24">
        <v>17.82491307019518</v>
      </c>
      <c r="BV196" s="24">
        <v>17.864363143689843</v>
      </c>
      <c r="BW196" s="24">
        <v>20</v>
      </c>
      <c r="CJ196" s="49">
        <v>49249</v>
      </c>
      <c r="CK196" s="24">
        <v>391.22791883995706</v>
      </c>
      <c r="CL196" s="24">
        <v>398.54229683912126</v>
      </c>
      <c r="CM196" s="24">
        <v>400</v>
      </c>
      <c r="CZ196" s="49">
        <v>49249</v>
      </c>
      <c r="DA196" s="24">
        <v>-324.65038096520584</v>
      </c>
      <c r="DB196" s="24">
        <v>-320.19124954403378</v>
      </c>
      <c r="DC196" s="24">
        <v>-380</v>
      </c>
      <c r="DP196" s="49">
        <v>49249</v>
      </c>
      <c r="DQ196" s="24">
        <v>-265.15810034802416</v>
      </c>
      <c r="DR196" s="24">
        <v>-260.6989689268521</v>
      </c>
      <c r="DS196" s="24">
        <v>-320</v>
      </c>
      <c r="EF196" s="49">
        <v>49249</v>
      </c>
      <c r="EG196" s="24">
        <v>-5.5311826230308725E-9</v>
      </c>
      <c r="EH196" s="24">
        <v>398.84849035726745</v>
      </c>
      <c r="EI196" s="24">
        <v>398.84849035680043</v>
      </c>
      <c r="EJ196" s="24">
        <v>398.84849035679349</v>
      </c>
      <c r="EK196" s="24">
        <v>398.84849035149051</v>
      </c>
      <c r="EL196" s="24">
        <v>391.22791887546805</v>
      </c>
      <c r="EZ196" s="22">
        <v>49249</v>
      </c>
      <c r="FA196">
        <v>3.2855060617002891</v>
      </c>
      <c r="FB196">
        <v>3.2855060617002891</v>
      </c>
      <c r="FQ196" s="22">
        <v>49249</v>
      </c>
      <c r="FR196">
        <v>1.7483898773207329E-9</v>
      </c>
      <c r="FS196">
        <v>3.285506020829402</v>
      </c>
      <c r="FT196">
        <v>3.2855060613428151</v>
      </c>
      <c r="FU196">
        <v>3.2855060616425362</v>
      </c>
      <c r="FV196">
        <v>3.2855060616941643</v>
      </c>
      <c r="FW196">
        <v>3.28550606169415</v>
      </c>
    </row>
    <row r="197" spans="1:179" x14ac:dyDescent="0.2">
      <c r="A197" s="49">
        <v>49279</v>
      </c>
      <c r="B197" s="24">
        <v>254.48103978776021</v>
      </c>
      <c r="C197" s="24">
        <v>299.23915618576143</v>
      </c>
      <c r="D197" s="24">
        <v>250</v>
      </c>
      <c r="R197" s="49">
        <v>49279</v>
      </c>
      <c r="S197" s="24">
        <v>235.82244829462996</v>
      </c>
      <c r="T197" s="24">
        <v>67.782488389994057</v>
      </c>
      <c r="U197" s="24">
        <v>235.82244829240761</v>
      </c>
      <c r="V197" s="24">
        <v>113.63782389762542</v>
      </c>
      <c r="W197" s="24">
        <v>235.82244829238834</v>
      </c>
      <c r="X197" s="24">
        <v>235.82244829572346</v>
      </c>
      <c r="AL197" s="49">
        <v>49279</v>
      </c>
      <c r="AM197" s="24">
        <v>-2.5526894113863818</v>
      </c>
      <c r="AN197" s="24">
        <v>-2.5526894052454736</v>
      </c>
      <c r="AO197" s="24">
        <v>300</v>
      </c>
      <c r="BA197" s="49">
        <v>49279</v>
      </c>
      <c r="BB197" s="24">
        <v>35.463143017212417</v>
      </c>
      <c r="BC197" s="24">
        <v>285.52760590833924</v>
      </c>
      <c r="BD197" s="24">
        <v>-2.5526894114743186</v>
      </c>
      <c r="BE197" s="24">
        <v>238.35883888449104</v>
      </c>
      <c r="BF197" s="24">
        <v>16.439640049975196</v>
      </c>
      <c r="BG197" s="24">
        <v>-2.5526894150246733</v>
      </c>
      <c r="BT197" s="49">
        <v>49279</v>
      </c>
      <c r="BU197" s="24">
        <v>16.997109268093482</v>
      </c>
      <c r="BV197" s="24">
        <v>17.068228007312428</v>
      </c>
      <c r="BW197" s="24">
        <v>20</v>
      </c>
      <c r="CJ197" s="49">
        <v>49279</v>
      </c>
      <c r="CK197" s="24">
        <v>374.77552125938746</v>
      </c>
      <c r="CL197" s="24">
        <v>398.58252056337369</v>
      </c>
      <c r="CM197" s="24">
        <v>400</v>
      </c>
      <c r="CZ197" s="49">
        <v>49279</v>
      </c>
      <c r="DA197" s="24">
        <v>-309.90949394600466</v>
      </c>
      <c r="DB197" s="24">
        <v>-320.62323406088399</v>
      </c>
      <c r="DC197" s="24">
        <v>-380</v>
      </c>
      <c r="DP197" s="49">
        <v>49279</v>
      </c>
      <c r="DQ197" s="24">
        <v>-252.48953797924332</v>
      </c>
      <c r="DR197" s="24">
        <v>-263.20327809418086</v>
      </c>
      <c r="DS197" s="24">
        <v>-320</v>
      </c>
      <c r="EF197" s="49">
        <v>49279</v>
      </c>
      <c r="EG197" s="24">
        <v>-2.8267113094671004E-9</v>
      </c>
      <c r="EH197" s="24">
        <v>398.89781909351422</v>
      </c>
      <c r="EI197" s="24">
        <v>398.89781909268845</v>
      </c>
      <c r="EJ197" s="24">
        <v>398.89781909242083</v>
      </c>
      <c r="EK197" s="24">
        <v>398.89781909267839</v>
      </c>
      <c r="EL197" s="24">
        <v>374.77552127911054</v>
      </c>
      <c r="EZ197" s="22">
        <v>49279</v>
      </c>
      <c r="FA197">
        <v>3.1082406535715563</v>
      </c>
      <c r="FB197">
        <v>3.1082406535570044</v>
      </c>
      <c r="FQ197" s="22">
        <v>49279</v>
      </c>
      <c r="FR197">
        <v>1.0258531801810022E-9</v>
      </c>
      <c r="FS197">
        <v>3.1082405888239606</v>
      </c>
      <c r="FT197">
        <v>3.1082406535622908</v>
      </c>
      <c r="FU197">
        <v>3.1082406535661988</v>
      </c>
      <c r="FV197">
        <v>3.1082406535671794</v>
      </c>
      <c r="FW197">
        <v>3.1082406535664546</v>
      </c>
    </row>
    <row r="198" spans="1:179" x14ac:dyDescent="0.2">
      <c r="A198" s="49">
        <v>49310</v>
      </c>
      <c r="B198" s="24">
        <v>290.6075396790269</v>
      </c>
      <c r="C198" s="24">
        <v>342.27285364342004</v>
      </c>
      <c r="D198" s="24">
        <v>250</v>
      </c>
      <c r="R198" s="49">
        <v>49310</v>
      </c>
      <c r="S198" s="24">
        <v>235.79823766082296</v>
      </c>
      <c r="T198" s="24">
        <v>67.58413558676159</v>
      </c>
      <c r="U198" s="24">
        <v>235.79823766161746</v>
      </c>
      <c r="V198" s="24">
        <v>67.58413558676034</v>
      </c>
      <c r="W198" s="24">
        <v>235.79823766028392</v>
      </c>
      <c r="X198" s="24">
        <v>235.79823766400176</v>
      </c>
      <c r="AL198" s="49">
        <v>49310</v>
      </c>
      <c r="AM198" s="24">
        <v>29.45152289053658</v>
      </c>
      <c r="AN198" s="24">
        <v>112.33558220684063</v>
      </c>
      <c r="AO198" s="24">
        <v>300</v>
      </c>
      <c r="BA198" s="49">
        <v>49310</v>
      </c>
      <c r="BB198" s="24">
        <v>112.74233411773707</v>
      </c>
      <c r="BC198" s="24">
        <v>283.59660681531727</v>
      </c>
      <c r="BD198" s="24">
        <v>-2.5306640974912682</v>
      </c>
      <c r="BE198" s="24">
        <v>283.59660681545245</v>
      </c>
      <c r="BF198" s="24">
        <v>112.74233411948762</v>
      </c>
      <c r="BG198" s="24">
        <v>29.451522895854822</v>
      </c>
      <c r="BT198" s="49">
        <v>49310</v>
      </c>
      <c r="BU198" s="24">
        <v>16.827477851664298</v>
      </c>
      <c r="BV198" s="24">
        <v>9.7391958834014076</v>
      </c>
      <c r="BW198" s="24">
        <v>20</v>
      </c>
      <c r="CJ198" s="49">
        <v>49310</v>
      </c>
      <c r="CK198" s="24">
        <v>398.93635840560819</v>
      </c>
      <c r="CL198" s="24">
        <v>398.5017090952897</v>
      </c>
      <c r="CM198" s="24">
        <v>400</v>
      </c>
      <c r="CZ198" s="49">
        <v>49310</v>
      </c>
      <c r="DA198" s="24">
        <v>-325.23972522013355</v>
      </c>
      <c r="DB198" s="24">
        <v>-308.71363765624119</v>
      </c>
      <c r="DC198" s="24">
        <v>-380</v>
      </c>
      <c r="DP198" s="49">
        <v>49310</v>
      </c>
      <c r="DQ198" s="24">
        <v>-268.71631098358193</v>
      </c>
      <c r="DR198" s="24">
        <v>-252.19022341974778</v>
      </c>
      <c r="DS198" s="24">
        <v>-320</v>
      </c>
      <c r="EF198" s="49">
        <v>49310</v>
      </c>
      <c r="EG198" s="24">
        <v>-8.2863316208658944E-10</v>
      </c>
      <c r="EH198" s="24">
        <v>398.93635840619584</v>
      </c>
      <c r="EI198" s="24">
        <v>398.93635840619669</v>
      </c>
      <c r="EJ198" s="24">
        <v>398.93635840620476</v>
      </c>
      <c r="EK198" s="24">
        <v>398.93635840662466</v>
      </c>
      <c r="EL198" s="24">
        <v>398.93635840462196</v>
      </c>
      <c r="EZ198" s="22">
        <v>49310</v>
      </c>
      <c r="FA198">
        <v>3.0493186740786768</v>
      </c>
      <c r="FB198">
        <v>3.0493186740786768</v>
      </c>
      <c r="FQ198" s="22">
        <v>49310</v>
      </c>
      <c r="FR198">
        <v>5.1610982154670637E-10</v>
      </c>
      <c r="FS198">
        <v>3.0493186740018956</v>
      </c>
      <c r="FT198">
        <v>3.0493186740630733</v>
      </c>
      <c r="FU198">
        <v>3.0493186739988971</v>
      </c>
      <c r="FV198">
        <v>3.0493186689882208</v>
      </c>
      <c r="FW198">
        <v>3.0493186740864644</v>
      </c>
    </row>
    <row r="199" spans="1:179" x14ac:dyDescent="0.2">
      <c r="A199" s="49">
        <v>49341</v>
      </c>
      <c r="B199" s="24">
        <v>306.65504886636927</v>
      </c>
      <c r="C199" s="24">
        <v>360.78764941886175</v>
      </c>
      <c r="D199" s="24">
        <v>250</v>
      </c>
      <c r="R199" s="49">
        <v>49341</v>
      </c>
      <c r="S199" s="24">
        <v>236.13627400389356</v>
      </c>
      <c r="T199" s="24">
        <v>67.387103829356477</v>
      </c>
      <c r="U199" s="24">
        <v>236.13627400757241</v>
      </c>
      <c r="V199" s="24">
        <v>67.38710382415718</v>
      </c>
      <c r="W199" s="24">
        <v>236.13627400476207</v>
      </c>
      <c r="X199" s="24">
        <v>236.13627400670413</v>
      </c>
      <c r="AL199" s="49">
        <v>49341</v>
      </c>
      <c r="AM199" s="24">
        <v>30.640868790564127</v>
      </c>
      <c r="AN199" s="24">
        <v>111.30058494291734</v>
      </c>
      <c r="AO199" s="24">
        <v>300</v>
      </c>
      <c r="BA199" s="49">
        <v>49341</v>
      </c>
      <c r="BB199" s="24">
        <v>111.89456178837952</v>
      </c>
      <c r="BC199" s="24">
        <v>283.2087152872362</v>
      </c>
      <c r="BD199" s="24">
        <v>-2.6302211487311808</v>
      </c>
      <c r="BE199" s="24">
        <v>283.20871523558111</v>
      </c>
      <c r="BF199" s="24">
        <v>111.89456178700101</v>
      </c>
      <c r="BG199" s="24">
        <v>30.640868796834781</v>
      </c>
      <c r="BT199" s="49">
        <v>49341</v>
      </c>
      <c r="BU199" s="24">
        <v>17.843355008517392</v>
      </c>
      <c r="BV199" s="24">
        <v>10.317554003624537</v>
      </c>
      <c r="BW199" s="24">
        <v>20</v>
      </c>
      <c r="CJ199" s="49">
        <v>49341</v>
      </c>
      <c r="CK199" s="24">
        <v>398.86571376765278</v>
      </c>
      <c r="CL199" s="24">
        <v>398.43998228526289</v>
      </c>
      <c r="CM199" s="24">
        <v>400</v>
      </c>
      <c r="CZ199" s="49">
        <v>49341</v>
      </c>
      <c r="DA199" s="24">
        <v>-324.55666059727082</v>
      </c>
      <c r="DB199" s="24">
        <v>-307.54097696172539</v>
      </c>
      <c r="DC199" s="24">
        <v>-380</v>
      </c>
      <c r="DP199" s="49">
        <v>49341</v>
      </c>
      <c r="DQ199" s="24">
        <v>-265.41476624325151</v>
      </c>
      <c r="DR199" s="24">
        <v>-248.39908260770608</v>
      </c>
      <c r="DS199" s="24">
        <v>-320</v>
      </c>
      <c r="EF199" s="49">
        <v>49341</v>
      </c>
      <c r="EG199" s="24">
        <v>-3.4947866822676588E-10</v>
      </c>
      <c r="EH199" s="24">
        <v>398.86571376862173</v>
      </c>
      <c r="EI199" s="24">
        <v>398.86571376869449</v>
      </c>
      <c r="EJ199" s="24">
        <v>398.86571376818756</v>
      </c>
      <c r="EK199" s="24">
        <v>398.86571376818165</v>
      </c>
      <c r="EL199" s="24">
        <v>398.8657137670844</v>
      </c>
      <c r="EZ199" s="22">
        <v>49341</v>
      </c>
      <c r="FA199">
        <v>3.2148729911277769</v>
      </c>
      <c r="FB199">
        <v>3.2148729911277769</v>
      </c>
      <c r="FQ199" s="22">
        <v>49341</v>
      </c>
      <c r="FR199">
        <v>1.5644729955965886E-10</v>
      </c>
      <c r="FS199">
        <v>3.2148729894964134</v>
      </c>
      <c r="FT199">
        <v>3.2148729842149351</v>
      </c>
      <c r="FU199">
        <v>3.2148729907427054</v>
      </c>
      <c r="FV199">
        <v>3.2148729911308749</v>
      </c>
      <c r="FW199">
        <v>3.214872991130548</v>
      </c>
    </row>
    <row r="200" spans="1:179" x14ac:dyDescent="0.2">
      <c r="A200" s="49">
        <v>49369</v>
      </c>
      <c r="B200" s="24">
        <v>284.18182508625375</v>
      </c>
      <c r="C200" s="24">
        <v>328.82358425114842</v>
      </c>
      <c r="D200" s="24">
        <v>250</v>
      </c>
      <c r="R200" s="49">
        <v>49369</v>
      </c>
      <c r="S200" s="24">
        <v>235.78944698191731</v>
      </c>
      <c r="T200" s="24">
        <v>67.191384302620179</v>
      </c>
      <c r="U200" s="24">
        <v>235.7894469801484</v>
      </c>
      <c r="V200" s="24">
        <v>67.191384302524625</v>
      </c>
      <c r="W200" s="24">
        <v>235.78944697986532</v>
      </c>
      <c r="X200" s="24">
        <v>235.78944698990773</v>
      </c>
      <c r="AL200" s="49">
        <v>49369</v>
      </c>
      <c r="AM200" s="24">
        <v>1.6479028856265359</v>
      </c>
      <c r="AN200" s="24">
        <v>77.53706457131193</v>
      </c>
      <c r="AO200" s="24">
        <v>300</v>
      </c>
      <c r="BA200" s="49">
        <v>49369</v>
      </c>
      <c r="BB200" s="24">
        <v>111.3754552926614</v>
      </c>
      <c r="BC200" s="24">
        <v>283.9142356830302</v>
      </c>
      <c r="BD200" s="24">
        <v>-2.5400428964443051</v>
      </c>
      <c r="BE200" s="24">
        <v>283.91423568454201</v>
      </c>
      <c r="BF200" s="24">
        <v>107.48133428986574</v>
      </c>
      <c r="BG200" s="24">
        <v>1.647902919788379</v>
      </c>
      <c r="BT200" s="49">
        <v>49369</v>
      </c>
      <c r="BU200" s="24">
        <v>16.821719475741702</v>
      </c>
      <c r="BV200" s="24">
        <v>16.832230374220671</v>
      </c>
      <c r="BW200" s="24">
        <v>20</v>
      </c>
      <c r="CJ200" s="49">
        <v>49369</v>
      </c>
      <c r="CK200" s="24">
        <v>398.93026537361038</v>
      </c>
      <c r="CL200" s="24">
        <v>398.5393268257576</v>
      </c>
      <c r="CM200" s="24">
        <v>400</v>
      </c>
      <c r="CZ200" s="49">
        <v>49369</v>
      </c>
      <c r="DA200" s="24">
        <v>-326.96237478719559</v>
      </c>
      <c r="DB200" s="24">
        <v>-312.8067136836471</v>
      </c>
      <c r="DC200" s="24">
        <v>-380</v>
      </c>
      <c r="DP200" s="49">
        <v>49369</v>
      </c>
      <c r="DQ200" s="24">
        <v>-270.03796704794513</v>
      </c>
      <c r="DR200" s="24">
        <v>-255.88230594439665</v>
      </c>
      <c r="DS200" s="24">
        <v>-320</v>
      </c>
      <c r="EF200" s="49">
        <v>49369</v>
      </c>
      <c r="EG200" s="24">
        <v>-1.4666241554550652E-9</v>
      </c>
      <c r="EH200" s="24">
        <v>398.93026537393018</v>
      </c>
      <c r="EI200" s="24">
        <v>398.93026537387328</v>
      </c>
      <c r="EJ200" s="24">
        <v>398.93026537413022</v>
      </c>
      <c r="EK200" s="24">
        <v>398.93026537381434</v>
      </c>
      <c r="EL200" s="24">
        <v>398.93026537262722</v>
      </c>
      <c r="EZ200" s="22">
        <v>49369</v>
      </c>
      <c r="FA200">
        <v>3.03527100586507</v>
      </c>
      <c r="FB200">
        <v>3.03527100586507</v>
      </c>
      <c r="FQ200" s="22">
        <v>49369</v>
      </c>
      <c r="FR200">
        <v>8.3156237451476045E-10</v>
      </c>
      <c r="FS200">
        <v>3.0352709894395247</v>
      </c>
      <c r="FT200">
        <v>3.0352710050324134</v>
      </c>
      <c r="FU200">
        <v>3.0352710003698178</v>
      </c>
      <c r="FV200">
        <v>3.0352710058730423</v>
      </c>
      <c r="FW200">
        <v>3.0352710058705554</v>
      </c>
    </row>
    <row r="201" spans="1:179" x14ac:dyDescent="0.2">
      <c r="A201" s="49">
        <v>49400</v>
      </c>
      <c r="B201" s="24">
        <v>290.90518932461941</v>
      </c>
      <c r="C201" s="24">
        <v>336.19511081992141</v>
      </c>
      <c r="D201" s="24">
        <v>250</v>
      </c>
      <c r="R201" s="49">
        <v>49400</v>
      </c>
      <c r="S201" s="24">
        <v>236.09581581120875</v>
      </c>
      <c r="T201" s="24">
        <v>66.996968282306568</v>
      </c>
      <c r="U201" s="24">
        <v>236.09581581254878</v>
      </c>
      <c r="V201" s="24">
        <v>66.996968282308217</v>
      </c>
      <c r="W201" s="24">
        <v>236.09581581081306</v>
      </c>
      <c r="X201" s="24">
        <v>236.09581581115566</v>
      </c>
      <c r="AL201" s="49">
        <v>49400</v>
      </c>
      <c r="AM201" s="24">
        <v>-2.6276357207389083</v>
      </c>
      <c r="AN201" s="24">
        <v>73.064957674330799</v>
      </c>
      <c r="AO201" s="24">
        <v>300</v>
      </c>
      <c r="BA201" s="49">
        <v>49400</v>
      </c>
      <c r="BB201" s="24">
        <v>95.366567352850097</v>
      </c>
      <c r="BC201" s="24">
        <v>283.83739943411643</v>
      </c>
      <c r="BD201" s="24">
        <v>-2.6276357267570347</v>
      </c>
      <c r="BE201" s="24">
        <v>283.83739943405135</v>
      </c>
      <c r="BF201" s="24">
        <v>94.402419470759583</v>
      </c>
      <c r="BG201" s="24">
        <v>-2.6276357195873175</v>
      </c>
      <c r="BT201" s="49">
        <v>49400</v>
      </c>
      <c r="BU201" s="24">
        <v>17.628963148417824</v>
      </c>
      <c r="BV201" s="24">
        <v>17.657469516005222</v>
      </c>
      <c r="BW201" s="24">
        <v>20</v>
      </c>
      <c r="CJ201" s="49">
        <v>49400</v>
      </c>
      <c r="CK201" s="24">
        <v>398.87688008162331</v>
      </c>
      <c r="CL201" s="24">
        <v>398.50405781327208</v>
      </c>
      <c r="CM201" s="24">
        <v>400</v>
      </c>
      <c r="CZ201" s="49">
        <v>49400</v>
      </c>
      <c r="DA201" s="24">
        <v>-327.70899381686468</v>
      </c>
      <c r="DB201" s="24">
        <v>-313.62163325364236</v>
      </c>
      <c r="DC201" s="24">
        <v>-380</v>
      </c>
      <c r="DP201" s="49">
        <v>49400</v>
      </c>
      <c r="DQ201" s="24">
        <v>-268.9678117397707</v>
      </c>
      <c r="DR201" s="24">
        <v>-254.88045117660658</v>
      </c>
      <c r="DS201" s="24">
        <v>-320</v>
      </c>
      <c r="EF201" s="49">
        <v>49400</v>
      </c>
      <c r="EG201" s="24">
        <v>-9.6294527907048177E-11</v>
      </c>
      <c r="EH201" s="24">
        <v>398.87688008188775</v>
      </c>
      <c r="EI201" s="24">
        <v>398.8768800820917</v>
      </c>
      <c r="EJ201" s="24">
        <v>398.8768800818878</v>
      </c>
      <c r="EK201" s="24">
        <v>398.876880081666</v>
      </c>
      <c r="EL201" s="24">
        <v>398.87688008188633</v>
      </c>
      <c r="EZ201" s="22">
        <v>49400</v>
      </c>
      <c r="FA201">
        <v>3.2138576913712313</v>
      </c>
      <c r="FB201">
        <v>3.2138576913712313</v>
      </c>
      <c r="FQ201" s="22">
        <v>49400</v>
      </c>
      <c r="FR201">
        <v>2.7526425583346281E-11</v>
      </c>
      <c r="FS201">
        <v>3.2138576912917785</v>
      </c>
      <c r="FT201">
        <v>3.2138576901799922</v>
      </c>
      <c r="FU201">
        <v>3.2138576913685171</v>
      </c>
      <c r="FV201">
        <v>3.2138576913744146</v>
      </c>
      <c r="FW201">
        <v>3.213857691374443</v>
      </c>
    </row>
    <row r="202" spans="1:179" x14ac:dyDescent="0.2">
      <c r="A202" s="49">
        <v>49430</v>
      </c>
      <c r="B202" s="24">
        <v>275.37572811998848</v>
      </c>
      <c r="C202" s="24">
        <v>322.33469762484776</v>
      </c>
      <c r="D202" s="24">
        <v>250</v>
      </c>
      <c r="R202" s="49">
        <v>49430</v>
      </c>
      <c r="S202" s="24">
        <v>235.92547665154814</v>
      </c>
      <c r="T202" s="24">
        <v>66.8038470821229</v>
      </c>
      <c r="U202" s="24">
        <v>235.92547665148777</v>
      </c>
      <c r="V202" s="24">
        <v>77.063600775109364</v>
      </c>
      <c r="W202" s="24">
        <v>235.92547665657696</v>
      </c>
      <c r="X202" s="24">
        <v>235.92547664414468</v>
      </c>
      <c r="AL202" s="49">
        <v>49430</v>
      </c>
      <c r="AM202" s="24">
        <v>-2.582759574521333</v>
      </c>
      <c r="AN202" s="24">
        <v>43.994222093431745</v>
      </c>
      <c r="AO202" s="24">
        <v>300</v>
      </c>
      <c r="BA202" s="49">
        <v>49430</v>
      </c>
      <c r="BB202" s="24">
        <v>73.811327241465335</v>
      </c>
      <c r="BC202" s="24">
        <v>284.40867956847808</v>
      </c>
      <c r="BD202" s="24">
        <v>-2.5827595733275359</v>
      </c>
      <c r="BE202" s="24">
        <v>273.07150981911013</v>
      </c>
      <c r="BF202" s="24">
        <v>65.5329571256691</v>
      </c>
      <c r="BG202" s="24">
        <v>-2.582759575451405</v>
      </c>
      <c r="BT202" s="49">
        <v>49430</v>
      </c>
      <c r="BU202" s="24">
        <v>17.144510800979333</v>
      </c>
      <c r="BV202" s="24">
        <v>17.19545955823196</v>
      </c>
      <c r="BW202" s="24">
        <v>20</v>
      </c>
      <c r="CJ202" s="49">
        <v>49430</v>
      </c>
      <c r="CK202" s="24">
        <v>394.64130234838558</v>
      </c>
      <c r="CL202" s="24">
        <v>398.54317559839546</v>
      </c>
      <c r="CM202" s="24">
        <v>400</v>
      </c>
      <c r="CZ202" s="49">
        <v>49430</v>
      </c>
      <c r="DA202" s="24">
        <v>-325.70068292226642</v>
      </c>
      <c r="DB202" s="24">
        <v>-315.67420814064099</v>
      </c>
      <c r="DC202" s="24">
        <v>-380</v>
      </c>
      <c r="DP202" s="49">
        <v>49430</v>
      </c>
      <c r="DQ202" s="24">
        <v>-267.87724070588592</v>
      </c>
      <c r="DR202" s="24">
        <v>-257.85076592431869</v>
      </c>
      <c r="DS202" s="24">
        <v>-320</v>
      </c>
      <c r="EF202" s="49">
        <v>49430</v>
      </c>
      <c r="EG202" s="24">
        <v>-1.2826895101625269E-10</v>
      </c>
      <c r="EH202" s="24">
        <v>398.90145019012789</v>
      </c>
      <c r="EI202" s="24">
        <v>398.90145018999624</v>
      </c>
      <c r="EJ202" s="24">
        <v>398.90145019044513</v>
      </c>
      <c r="EK202" s="24">
        <v>398.90145018909033</v>
      </c>
      <c r="EL202" s="24">
        <v>394.64130238196475</v>
      </c>
      <c r="EZ202" s="22">
        <v>49430</v>
      </c>
      <c r="FA202">
        <v>3.1181798623147188</v>
      </c>
      <c r="FB202">
        <v>3.1181798623001669</v>
      </c>
      <c r="FQ202" s="22">
        <v>49430</v>
      </c>
      <c r="FR202">
        <v>4.7876369535515551E-11</v>
      </c>
      <c r="FS202">
        <v>3.1181798486643828</v>
      </c>
      <c r="FT202">
        <v>3.1181798621830836</v>
      </c>
      <c r="FU202">
        <v>3.1181798577963207</v>
      </c>
      <c r="FV202">
        <v>3.1181798623087076</v>
      </c>
      <c r="FW202">
        <v>3.1181798623094181</v>
      </c>
    </row>
    <row r="203" spans="1:179" x14ac:dyDescent="0.2">
      <c r="A203" s="49">
        <v>49461</v>
      </c>
      <c r="B203" s="24">
        <v>286.62121647550157</v>
      </c>
      <c r="C203" s="24">
        <v>333.01989273512174</v>
      </c>
      <c r="D203" s="24">
        <v>250</v>
      </c>
      <c r="R203" s="49">
        <v>49461</v>
      </c>
      <c r="S203" s="24">
        <v>236.14154987008868</v>
      </c>
      <c r="T203" s="24">
        <v>66.612012079079364</v>
      </c>
      <c r="U203" s="24">
        <v>236.14154986961216</v>
      </c>
      <c r="V203" s="24">
        <v>72.407353363668392</v>
      </c>
      <c r="W203" s="24">
        <v>236.14154986940372</v>
      </c>
      <c r="X203" s="24">
        <v>236.14154987252397</v>
      </c>
      <c r="AL203" s="49">
        <v>49461</v>
      </c>
      <c r="AM203" s="24">
        <v>-2.6385145268577617</v>
      </c>
      <c r="AN203" s="24">
        <v>61.055835805571405</v>
      </c>
      <c r="AO203" s="24">
        <v>300</v>
      </c>
      <c r="BA203" s="49">
        <v>49461</v>
      </c>
      <c r="BB203" s="24">
        <v>82.252368764693188</v>
      </c>
      <c r="BC203" s="24">
        <v>284.01405105307288</v>
      </c>
      <c r="BD203" s="24">
        <v>-2.6385145328931117</v>
      </c>
      <c r="BE203" s="24">
        <v>277.22881806271084</v>
      </c>
      <c r="BF203" s="24">
        <v>79.304293935920725</v>
      </c>
      <c r="BG203" s="24">
        <v>-2.6385145385362705</v>
      </c>
      <c r="BT203" s="49">
        <v>49461</v>
      </c>
      <c r="BU203" s="24">
        <v>17.70488930225838</v>
      </c>
      <c r="BV203" s="24">
        <v>17.749867693411943</v>
      </c>
      <c r="BW203" s="24">
        <v>20</v>
      </c>
      <c r="CJ203" s="49">
        <v>49461</v>
      </c>
      <c r="CK203" s="24">
        <v>398.87183397377157</v>
      </c>
      <c r="CL203" s="24">
        <v>398.51081685741519</v>
      </c>
      <c r="CM203" s="24">
        <v>400</v>
      </c>
      <c r="CZ203" s="49">
        <v>49461</v>
      </c>
      <c r="DA203" s="24">
        <v>-329.00234243331943</v>
      </c>
      <c r="DB203" s="24">
        <v>-314.8085955735296</v>
      </c>
      <c r="DC203" s="24">
        <v>-380</v>
      </c>
      <c r="DP203" s="49">
        <v>49461</v>
      </c>
      <c r="DQ203" s="24">
        <v>-270.06246991897933</v>
      </c>
      <c r="DR203" s="24">
        <v>-255.86872305924771</v>
      </c>
      <c r="DS203" s="24">
        <v>-320</v>
      </c>
      <c r="EF203" s="49">
        <v>49461</v>
      </c>
      <c r="EG203" s="24">
        <v>-1.3436025625424008E-9</v>
      </c>
      <c r="EH203" s="24">
        <v>398.87183397485387</v>
      </c>
      <c r="EI203" s="24">
        <v>398.87183397419449</v>
      </c>
      <c r="EJ203" s="24">
        <v>398.87183397412059</v>
      </c>
      <c r="EK203" s="24">
        <v>398.87183397332751</v>
      </c>
      <c r="EL203" s="24">
        <v>398.87183397343864</v>
      </c>
      <c r="EZ203" s="22">
        <v>49461</v>
      </c>
      <c r="FA203">
        <v>3.2407526254391996</v>
      </c>
      <c r="FB203">
        <v>3.2407526254391996</v>
      </c>
      <c r="FQ203" s="22">
        <v>49461</v>
      </c>
      <c r="FR203">
        <v>4.6429704525507987E-10</v>
      </c>
      <c r="FS203">
        <v>3.2407525497339407</v>
      </c>
      <c r="FT203">
        <v>3.240752624262015</v>
      </c>
      <c r="FU203">
        <v>3.2407526254452819</v>
      </c>
      <c r="FV203">
        <v>3.2407526254450261</v>
      </c>
      <c r="FW203">
        <v>3.2407526254443155</v>
      </c>
    </row>
    <row r="204" spans="1:179" x14ac:dyDescent="0.2">
      <c r="A204" s="49">
        <v>49491</v>
      </c>
      <c r="B204" s="24">
        <v>249.98204498065718</v>
      </c>
      <c r="C204" s="24">
        <v>297.99711992879486</v>
      </c>
      <c r="D204" s="24">
        <v>250</v>
      </c>
      <c r="R204" s="49">
        <v>49491</v>
      </c>
      <c r="S204" s="24">
        <v>235.80451499886203</v>
      </c>
      <c r="T204" s="24">
        <v>66.421454705044709</v>
      </c>
      <c r="U204" s="24">
        <v>235.80451499825671</v>
      </c>
      <c r="V204" s="24">
        <v>123.38286105985782</v>
      </c>
      <c r="W204" s="24">
        <v>235.80451500024407</v>
      </c>
      <c r="X204" s="24">
        <v>235.80451499826233</v>
      </c>
      <c r="AL204" s="49">
        <v>49491</v>
      </c>
      <c r="AM204" s="24">
        <v>-2.5575156646082178</v>
      </c>
      <c r="AN204" s="24">
        <v>-2.5575156614650041</v>
      </c>
      <c r="AO204" s="24">
        <v>300</v>
      </c>
      <c r="BA204" s="49">
        <v>49491</v>
      </c>
      <c r="BB204" s="24">
        <v>26.553965848639592</v>
      </c>
      <c r="BC204" s="24">
        <v>285.52311976838786</v>
      </c>
      <c r="BD204" s="24">
        <v>-2.5575156614232242</v>
      </c>
      <c r="BE204" s="24">
        <v>227.54088779277765</v>
      </c>
      <c r="BF204" s="24">
        <v>-2.1096243745910499</v>
      </c>
      <c r="BG204" s="24">
        <v>-2.5575156614268053</v>
      </c>
      <c r="BT204" s="49">
        <v>49491</v>
      </c>
      <c r="BU204" s="24">
        <v>16.808255588995962</v>
      </c>
      <c r="BV204" s="24">
        <v>16.903173518625408</v>
      </c>
      <c r="BW204" s="24">
        <v>20</v>
      </c>
      <c r="CJ204" s="49">
        <v>49491</v>
      </c>
      <c r="CK204" s="24">
        <v>369.60528738638641</v>
      </c>
      <c r="CL204" s="24">
        <v>398.60454535273129</v>
      </c>
      <c r="CM204" s="24">
        <v>400</v>
      </c>
      <c r="CZ204" s="49">
        <v>49491</v>
      </c>
      <c r="DA204" s="24">
        <v>-305.77869065391133</v>
      </c>
      <c r="DB204" s="24">
        <v>-321.13739343825728</v>
      </c>
      <c r="DC204" s="24">
        <v>-380</v>
      </c>
      <c r="DP204" s="49">
        <v>49491</v>
      </c>
      <c r="DQ204" s="24">
        <v>-248.38523744308623</v>
      </c>
      <c r="DR204" s="24">
        <v>-263.74394022749038</v>
      </c>
      <c r="DS204" s="24">
        <v>-320</v>
      </c>
      <c r="EF204" s="49">
        <v>49491</v>
      </c>
      <c r="EG204" s="24">
        <v>-8.5264240112792322E-10</v>
      </c>
      <c r="EH204" s="24">
        <v>398.913747629</v>
      </c>
      <c r="EI204" s="24">
        <v>398.91374762877007</v>
      </c>
      <c r="EJ204" s="24">
        <v>398.9137476287508</v>
      </c>
      <c r="EK204" s="24">
        <v>398.91374762872067</v>
      </c>
      <c r="EL204" s="24">
        <v>369.60528738269056</v>
      </c>
      <c r="EZ204" s="22">
        <v>49491</v>
      </c>
      <c r="FA204">
        <v>3.0721309879882028</v>
      </c>
      <c r="FB204">
        <v>3.0721309879882028</v>
      </c>
      <c r="FQ204" s="22">
        <v>49491</v>
      </c>
      <c r="FR204">
        <v>2.4549251520511461E-10</v>
      </c>
      <c r="FS204">
        <v>3.0721309788601445</v>
      </c>
      <c r="FT204">
        <v>3.0721309879905618</v>
      </c>
      <c r="FU204">
        <v>3.0721309879903345</v>
      </c>
      <c r="FV204">
        <v>3.0721309879901924</v>
      </c>
      <c r="FW204">
        <v>3.072130987990576</v>
      </c>
    </row>
    <row r="205" spans="1:179" x14ac:dyDescent="0.2">
      <c r="A205" s="49">
        <v>49522</v>
      </c>
      <c r="B205" s="24">
        <v>261.73257180633163</v>
      </c>
      <c r="C205" s="24">
        <v>309.15896269576615</v>
      </c>
      <c r="D205" s="24">
        <v>250</v>
      </c>
      <c r="R205" s="49">
        <v>49522</v>
      </c>
      <c r="S205" s="24">
        <v>236.00323073849705</v>
      </c>
      <c r="T205" s="24">
        <v>66.232166453525906</v>
      </c>
      <c r="U205" s="24">
        <v>236.00323073851018</v>
      </c>
      <c r="V205" s="24">
        <v>116.55090305947584</v>
      </c>
      <c r="W205" s="24">
        <v>236.0032307465757</v>
      </c>
      <c r="X205" s="24">
        <v>236.00323073973976</v>
      </c>
      <c r="AL205" s="49">
        <v>49522</v>
      </c>
      <c r="AM205" s="24">
        <v>-2.6166826435364783</v>
      </c>
      <c r="AN205" s="24">
        <v>0.18500481403316371</v>
      </c>
      <c r="AO205" s="24">
        <v>300</v>
      </c>
      <c r="BA205" s="49">
        <v>49522</v>
      </c>
      <c r="BB205" s="24">
        <v>34.904257777049764</v>
      </c>
      <c r="BC205" s="24">
        <v>285.07908944919109</v>
      </c>
      <c r="BD205" s="24">
        <v>-2.6166826414215336</v>
      </c>
      <c r="BE205" s="24">
        <v>233.83158341414827</v>
      </c>
      <c r="BF205" s="24">
        <v>17.046850065314288</v>
      </c>
      <c r="BG205" s="24">
        <v>-2.6166826419131155</v>
      </c>
      <c r="BT205" s="49">
        <v>49522</v>
      </c>
      <c r="BU205" s="24">
        <v>17.31052239796918</v>
      </c>
      <c r="BV205" s="24">
        <v>17.397683711395075</v>
      </c>
      <c r="BW205" s="24">
        <v>20</v>
      </c>
      <c r="CJ205" s="49">
        <v>49522</v>
      </c>
      <c r="CK205" s="24">
        <v>379.94398527811973</v>
      </c>
      <c r="CL205" s="24">
        <v>398.56873911677212</v>
      </c>
      <c r="CM205" s="24">
        <v>400</v>
      </c>
      <c r="CZ205" s="49">
        <v>49522</v>
      </c>
      <c r="DA205" s="24">
        <v>-314.83234739903128</v>
      </c>
      <c r="DB205" s="24">
        <v>-319.89780661277473</v>
      </c>
      <c r="DC205" s="24">
        <v>-380</v>
      </c>
      <c r="DP205" s="49">
        <v>49522</v>
      </c>
      <c r="DQ205" s="24">
        <v>-256.33301585685695</v>
      </c>
      <c r="DR205" s="24">
        <v>-261.39847507054219</v>
      </c>
      <c r="DS205" s="24">
        <v>-320</v>
      </c>
      <c r="EF205" s="49">
        <v>49522</v>
      </c>
      <c r="EG205" s="24">
        <v>0</v>
      </c>
      <c r="EH205" s="24">
        <v>398.88275509082899</v>
      </c>
      <c r="EI205" s="24">
        <v>398.88275509066102</v>
      </c>
      <c r="EJ205" s="24">
        <v>398.88275508673632</v>
      </c>
      <c r="EK205" s="24">
        <v>398.88275508794089</v>
      </c>
      <c r="EL205" s="24">
        <v>379.94398527822705</v>
      </c>
      <c r="EZ205" s="22">
        <v>49522</v>
      </c>
      <c r="FA205">
        <v>3.1747283869917737</v>
      </c>
      <c r="FB205">
        <v>3.1747283870063256</v>
      </c>
      <c r="FQ205" s="22">
        <v>49522</v>
      </c>
      <c r="FR205">
        <v>0</v>
      </c>
      <c r="FS205">
        <v>3.1747283779672699</v>
      </c>
      <c r="FT205">
        <v>3.1747283869689227</v>
      </c>
      <c r="FU205">
        <v>3.1747283870007124</v>
      </c>
      <c r="FV205">
        <v>3.1747283870004566</v>
      </c>
      <c r="FW205">
        <v>3.1747283870017213</v>
      </c>
    </row>
    <row r="206" spans="1:179" x14ac:dyDescent="0.2">
      <c r="A206" s="49">
        <v>49553</v>
      </c>
      <c r="B206" s="24">
        <v>276.70845841554637</v>
      </c>
      <c r="C206" s="24">
        <v>319.6062686562716</v>
      </c>
      <c r="D206" s="24">
        <v>250</v>
      </c>
      <c r="R206" s="49">
        <v>49553</v>
      </c>
      <c r="S206" s="24">
        <v>236.22567927349024</v>
      </c>
      <c r="T206" s="24">
        <v>66.044138871469386</v>
      </c>
      <c r="U206" s="24">
        <v>236.22567927297348</v>
      </c>
      <c r="V206" s="24">
        <v>105.31902110761467</v>
      </c>
      <c r="W206" s="24">
        <v>236.22567927364969</v>
      </c>
      <c r="X206" s="24">
        <v>236.22567927450058</v>
      </c>
      <c r="AL206" s="49">
        <v>49553</v>
      </c>
      <c r="AM206" s="24">
        <v>-2.6729804202332161</v>
      </c>
      <c r="AN206" s="24">
        <v>12.85551606680383</v>
      </c>
      <c r="AO206" s="24">
        <v>300</v>
      </c>
      <c r="BA206" s="49">
        <v>49553</v>
      </c>
      <c r="BB206" s="24">
        <v>47.79891138965607</v>
      </c>
      <c r="BC206" s="24">
        <v>284.50731457164665</v>
      </c>
      <c r="BD206" s="24">
        <v>-2.6729804181196357</v>
      </c>
      <c r="BE206" s="24">
        <v>244.39128479673428</v>
      </c>
      <c r="BF206" s="24">
        <v>40.036216938594151</v>
      </c>
      <c r="BG206" s="24">
        <v>-2.6729804144646891</v>
      </c>
      <c r="BT206" s="49">
        <v>49553</v>
      </c>
      <c r="BU206" s="24">
        <v>17.914747465008986</v>
      </c>
      <c r="BV206" s="24">
        <v>17.970005694409338</v>
      </c>
      <c r="BW206" s="24">
        <v>20</v>
      </c>
      <c r="CJ206" s="49">
        <v>49553</v>
      </c>
      <c r="CK206" s="24">
        <v>393.39154211018104</v>
      </c>
      <c r="CL206" s="24">
        <v>398.53294292365899</v>
      </c>
      <c r="CM206" s="24">
        <v>400</v>
      </c>
      <c r="CZ206" s="49">
        <v>49553</v>
      </c>
      <c r="DA206" s="24">
        <v>-326.51315593905747</v>
      </c>
      <c r="DB206" s="24">
        <v>-319.0912420770037</v>
      </c>
      <c r="DC206" s="24">
        <v>-380</v>
      </c>
      <c r="DP206" s="49">
        <v>49553</v>
      </c>
      <c r="DQ206" s="24">
        <v>-266.81389091326855</v>
      </c>
      <c r="DR206" s="24">
        <v>-259.39197705121478</v>
      </c>
      <c r="DS206" s="24">
        <v>-320</v>
      </c>
      <c r="EF206" s="49">
        <v>49553</v>
      </c>
      <c r="EG206" s="24">
        <v>-2.5403146253211162E-10</v>
      </c>
      <c r="EH206" s="24">
        <v>398.84749521910857</v>
      </c>
      <c r="EI206" s="24">
        <v>398.84749521895628</v>
      </c>
      <c r="EJ206" s="24">
        <v>398.84749521930411</v>
      </c>
      <c r="EK206" s="24">
        <v>398.84749521869145</v>
      </c>
      <c r="EL206" s="24">
        <v>393.39154213911155</v>
      </c>
      <c r="EZ206" s="22">
        <v>49553</v>
      </c>
      <c r="FA206">
        <v>3.2896671937342035</v>
      </c>
      <c r="FB206">
        <v>3.2896671937342035</v>
      </c>
      <c r="FQ206" s="22">
        <v>49553</v>
      </c>
      <c r="FR206">
        <v>1.9895196601282805E-10</v>
      </c>
      <c r="FS206">
        <v>3.2896671581983412</v>
      </c>
      <c r="FT206">
        <v>3.2896671937138109</v>
      </c>
      <c r="FU206">
        <v>3.2896671889128442</v>
      </c>
      <c r="FV206">
        <v>3.2896671937342035</v>
      </c>
      <c r="FW206">
        <v>3.2896671937339477</v>
      </c>
    </row>
    <row r="207" spans="1:179" x14ac:dyDescent="0.2">
      <c r="A207" s="49">
        <v>49583</v>
      </c>
      <c r="B207" s="24">
        <v>270.8838095690619</v>
      </c>
      <c r="C207" s="24">
        <v>311.67591946725986</v>
      </c>
      <c r="D207" s="24">
        <v>250</v>
      </c>
      <c r="R207" s="49">
        <v>49583</v>
      </c>
      <c r="S207" s="24">
        <v>236.0164467838141</v>
      </c>
      <c r="T207" s="24">
        <v>65.857363558944144</v>
      </c>
      <c r="U207" s="24">
        <v>236.0164467838141</v>
      </c>
      <c r="V207" s="24">
        <v>95.733530540494883</v>
      </c>
      <c r="W207" s="24">
        <v>236.0164467838182</v>
      </c>
      <c r="X207" s="24">
        <v>236.01644677322071</v>
      </c>
      <c r="AL207" s="49">
        <v>49583</v>
      </c>
      <c r="AM207" s="24">
        <v>-2.6118311915488448</v>
      </c>
      <c r="AN207" s="24">
        <v>8.7193945370963775</v>
      </c>
      <c r="AO207" s="24">
        <v>300</v>
      </c>
      <c r="BA207" s="49">
        <v>49583</v>
      </c>
      <c r="BB207" s="24">
        <v>57.430296157282839</v>
      </c>
      <c r="BC207" s="24">
        <v>284.55803757719366</v>
      </c>
      <c r="BD207" s="24">
        <v>-2.6118311915966217</v>
      </c>
      <c r="BE207" s="24">
        <v>253.82457363456535</v>
      </c>
      <c r="BF207" s="24">
        <v>47.233003806070059</v>
      </c>
      <c r="BG207" s="24">
        <v>-2.6118311881039347</v>
      </c>
      <c r="BT207" s="49">
        <v>49583</v>
      </c>
      <c r="BU207" s="24">
        <v>17.337502519771078</v>
      </c>
      <c r="BV207" s="24">
        <v>17.372965508719062</v>
      </c>
      <c r="BW207" s="24">
        <v>20</v>
      </c>
      <c r="CJ207" s="49">
        <v>49583</v>
      </c>
      <c r="CK207" s="24">
        <v>389.03292177845651</v>
      </c>
      <c r="CL207" s="24">
        <v>398.5671832346834</v>
      </c>
      <c r="CM207" s="24">
        <v>400</v>
      </c>
      <c r="CZ207" s="49">
        <v>49583</v>
      </c>
      <c r="DA207" s="24">
        <v>-321.90982419747161</v>
      </c>
      <c r="DB207" s="24">
        <v>-319.27026526408736</v>
      </c>
      <c r="DC207" s="24">
        <v>-380</v>
      </c>
      <c r="DP207" s="49">
        <v>49583</v>
      </c>
      <c r="DQ207" s="24">
        <v>-263.55533217120683</v>
      </c>
      <c r="DR207" s="24">
        <v>-260.91577323788079</v>
      </c>
      <c r="DS207" s="24">
        <v>-320</v>
      </c>
      <c r="EF207" s="49">
        <v>49583</v>
      </c>
      <c r="EG207" s="24">
        <v>0</v>
      </c>
      <c r="EH207" s="24">
        <v>398.88871930052881</v>
      </c>
      <c r="EI207" s="24">
        <v>398.8887193004266</v>
      </c>
      <c r="EJ207" s="24">
        <v>398.88871930042774</v>
      </c>
      <c r="EK207" s="24">
        <v>398.88871930042478</v>
      </c>
      <c r="EL207" s="24">
        <v>389.03292189996608</v>
      </c>
      <c r="EZ207" s="22">
        <v>49583</v>
      </c>
      <c r="FA207">
        <v>3.1714107818552293</v>
      </c>
      <c r="FB207">
        <v>3.1714107818552293</v>
      </c>
      <c r="FQ207" s="22">
        <v>49583</v>
      </c>
      <c r="FR207">
        <v>0</v>
      </c>
      <c r="FS207">
        <v>3.1714107681047636</v>
      </c>
      <c r="FT207">
        <v>3.1714107818523303</v>
      </c>
      <c r="FU207">
        <v>3.1714107818331598</v>
      </c>
      <c r="FV207">
        <v>3.1714107818523161</v>
      </c>
      <c r="FW207">
        <v>3.1714107818520887</v>
      </c>
    </row>
    <row r="208" spans="1:179" x14ac:dyDescent="0.2">
      <c r="A208" s="49">
        <v>49614</v>
      </c>
      <c r="B208" s="24">
        <v>279.93266673238031</v>
      </c>
      <c r="C208" s="24">
        <v>320.16842723703598</v>
      </c>
      <c r="D208" s="24">
        <v>250</v>
      </c>
      <c r="R208" s="49">
        <v>49614</v>
      </c>
      <c r="S208" s="24">
        <v>236.25676739712765</v>
      </c>
      <c r="T208" s="24">
        <v>65.671832181897628</v>
      </c>
      <c r="U208" s="24">
        <v>236.25676740137794</v>
      </c>
      <c r="V208" s="24">
        <v>102.97345763373687</v>
      </c>
      <c r="W208" s="24">
        <v>236.25676739712765</v>
      </c>
      <c r="X208" s="24">
        <v>236.25676739707023</v>
      </c>
      <c r="AL208" s="49">
        <v>49614</v>
      </c>
      <c r="AM208" s="24">
        <v>-2.6875511128746439</v>
      </c>
      <c r="AN208" s="24">
        <v>10.789027271093801</v>
      </c>
      <c r="AO208" s="24">
        <v>300</v>
      </c>
      <c r="BA208" s="49">
        <v>49614</v>
      </c>
      <c r="BB208" s="24">
        <v>50.6667795350983</v>
      </c>
      <c r="BC208" s="24">
        <v>284.32528504765514</v>
      </c>
      <c r="BD208" s="24">
        <v>-2.6875511379012096</v>
      </c>
      <c r="BE208" s="24">
        <v>246.27066929131263</v>
      </c>
      <c r="BF208" s="24">
        <v>44.701373411488504</v>
      </c>
      <c r="BG208" s="24">
        <v>-2.6875511136705654</v>
      </c>
      <c r="BT208" s="49">
        <v>49614</v>
      </c>
      <c r="BU208" s="24">
        <v>18.066764993793186</v>
      </c>
      <c r="BV208" s="24">
        <v>18.106749123238842</v>
      </c>
      <c r="BW208" s="24">
        <v>20</v>
      </c>
      <c r="CJ208" s="49">
        <v>49614</v>
      </c>
      <c r="CK208" s="24">
        <v>396.11161241404261</v>
      </c>
      <c r="CL208" s="24">
        <v>398.52952723366616</v>
      </c>
      <c r="CM208" s="24">
        <v>400</v>
      </c>
      <c r="CZ208" s="49">
        <v>49614</v>
      </c>
      <c r="DA208" s="24">
        <v>-328.9058992995997</v>
      </c>
      <c r="DB208" s="24">
        <v>-319.39092081511626</v>
      </c>
      <c r="DC208" s="24">
        <v>-380</v>
      </c>
      <c r="DP208" s="49">
        <v>49614</v>
      </c>
      <c r="DQ208" s="24">
        <v>-268.9275391047122</v>
      </c>
      <c r="DR208" s="24">
        <v>-259.41256062022876</v>
      </c>
      <c r="DS208" s="24">
        <v>-320</v>
      </c>
      <c r="EF208" s="49">
        <v>49614</v>
      </c>
      <c r="EG208" s="24">
        <v>0</v>
      </c>
      <c r="EH208" s="24">
        <v>398.83986584624938</v>
      </c>
      <c r="EI208" s="24">
        <v>398.83986584663216</v>
      </c>
      <c r="EJ208" s="24">
        <v>398.83986584650819</v>
      </c>
      <c r="EK208" s="24">
        <v>398.83986584618862</v>
      </c>
      <c r="EL208" s="24">
        <v>396.11161242307594</v>
      </c>
      <c r="EZ208" s="22">
        <v>49614</v>
      </c>
      <c r="FA208">
        <v>3.3201950591464993</v>
      </c>
      <c r="FB208">
        <v>3.3201950591319473</v>
      </c>
      <c r="FQ208" s="22">
        <v>49614</v>
      </c>
      <c r="FR208">
        <v>0</v>
      </c>
      <c r="FS208">
        <v>3.3201950487047469</v>
      </c>
      <c r="FT208">
        <v>3.3201950543551106</v>
      </c>
      <c r="FU208">
        <v>3.3201950563450282</v>
      </c>
      <c r="FV208">
        <v>3.3201950591416818</v>
      </c>
      <c r="FW208">
        <v>3.3201950591415823</v>
      </c>
    </row>
    <row r="209" spans="1:179" x14ac:dyDescent="0.2">
      <c r="A209" s="49">
        <v>49644</v>
      </c>
      <c r="B209" s="24">
        <v>261.27107087821219</v>
      </c>
      <c r="C209" s="24">
        <v>307.1163923958112</v>
      </c>
      <c r="D209" s="24">
        <v>250</v>
      </c>
      <c r="R209" s="49">
        <v>49644</v>
      </c>
      <c r="S209" s="24">
        <v>235.94491428343139</v>
      </c>
      <c r="T209" s="24">
        <v>65.487536453368648</v>
      </c>
      <c r="U209" s="24">
        <v>235.9449142840374</v>
      </c>
      <c r="V209" s="24">
        <v>108.26159316463435</v>
      </c>
      <c r="W209" s="24">
        <v>235.94491430259438</v>
      </c>
      <c r="X209" s="24">
        <v>235.94491428330332</v>
      </c>
      <c r="AL209" s="49">
        <v>49644</v>
      </c>
      <c r="AM209" s="24">
        <v>-2.5780683555349242</v>
      </c>
      <c r="AN209" s="24">
        <v>1.7209073666599579</v>
      </c>
      <c r="AO209" s="24">
        <v>300</v>
      </c>
      <c r="BA209" s="49">
        <v>49644</v>
      </c>
      <c r="BB209" s="24">
        <v>43.322911156420133</v>
      </c>
      <c r="BC209" s="24">
        <v>284.87886067052739</v>
      </c>
      <c r="BD209" s="24">
        <v>-2.5780683493083529</v>
      </c>
      <c r="BE209" s="24">
        <v>241.28974161842092</v>
      </c>
      <c r="BF209" s="24">
        <v>22.124125850917125</v>
      </c>
      <c r="BG209" s="24">
        <v>-2.5780683472118824</v>
      </c>
      <c r="BT209" s="49">
        <v>49644</v>
      </c>
      <c r="BU209" s="24">
        <v>17.229785414954677</v>
      </c>
      <c r="BV209" s="24">
        <v>17.301866923065973</v>
      </c>
      <c r="BW209" s="24">
        <v>20</v>
      </c>
      <c r="CJ209" s="49">
        <v>49644</v>
      </c>
      <c r="CK209" s="24">
        <v>379.78461329663696</v>
      </c>
      <c r="CL209" s="24">
        <v>398.57013121371165</v>
      </c>
      <c r="CM209" s="24">
        <v>400</v>
      </c>
      <c r="CZ209" s="49">
        <v>49644</v>
      </c>
      <c r="DA209" s="24">
        <v>-314.30763775733067</v>
      </c>
      <c r="DB209" s="24">
        <v>-319.82264648907585</v>
      </c>
      <c r="DC209" s="24">
        <v>-380</v>
      </c>
      <c r="DP209" s="49">
        <v>49644</v>
      </c>
      <c r="DQ209" s="24">
        <v>-256.42209169350099</v>
      </c>
      <c r="DR209" s="24">
        <v>-261.93710042524617</v>
      </c>
      <c r="DS209" s="24">
        <v>-320</v>
      </c>
      <c r="EF209" s="49">
        <v>49644</v>
      </c>
      <c r="EG209" s="24">
        <v>-2.7609914354798093E-10</v>
      </c>
      <c r="EH209" s="24">
        <v>398.88969809710335</v>
      </c>
      <c r="EI209" s="24">
        <v>398.88969809658948</v>
      </c>
      <c r="EJ209" s="24">
        <v>398.88969809529522</v>
      </c>
      <c r="EK209" s="24">
        <v>398.88969809010058</v>
      </c>
      <c r="EL209" s="24">
        <v>379.7846132891126</v>
      </c>
      <c r="EZ209" s="22">
        <v>49644</v>
      </c>
      <c r="FA209">
        <v>3.1409857940889196</v>
      </c>
      <c r="FB209">
        <v>3.1409857940889196</v>
      </c>
      <c r="FQ209" s="22">
        <v>49644</v>
      </c>
      <c r="FR209">
        <v>8.4654061538458336E-11</v>
      </c>
      <c r="FS209">
        <v>3.1409857115671684</v>
      </c>
      <c r="FT209">
        <v>3.1409857932217164</v>
      </c>
      <c r="FU209">
        <v>3.1409857940888486</v>
      </c>
      <c r="FV209">
        <v>3.1409857940862196</v>
      </c>
      <c r="FW209">
        <v>3.1409857940888912</v>
      </c>
    </row>
    <row r="210" spans="1:179" x14ac:dyDescent="0.2">
      <c r="A210" s="49">
        <v>49675</v>
      </c>
      <c r="B210" s="24">
        <v>297.72404452375326</v>
      </c>
      <c r="C210" s="24">
        <v>349.86372112971901</v>
      </c>
      <c r="D210" s="24">
        <v>250</v>
      </c>
      <c r="R210" s="49">
        <v>49675</v>
      </c>
      <c r="S210" s="24">
        <v>235.9146810013716</v>
      </c>
      <c r="T210" s="24">
        <v>65.304468138954633</v>
      </c>
      <c r="U210" s="24">
        <v>235.9146810013716</v>
      </c>
      <c r="V210" s="24">
        <v>65.30446813895486</v>
      </c>
      <c r="W210" s="24">
        <v>235.9146810013716</v>
      </c>
      <c r="X210" s="24">
        <v>235.914681001926</v>
      </c>
      <c r="AL210" s="49">
        <v>49675</v>
      </c>
      <c r="AM210" s="24">
        <v>44.110158034076449</v>
      </c>
      <c r="AN210" s="24">
        <v>109.70958024484571</v>
      </c>
      <c r="AO210" s="24">
        <v>300</v>
      </c>
      <c r="BA210" s="49">
        <v>49675</v>
      </c>
      <c r="BB210" s="24">
        <v>110.16242892144857</v>
      </c>
      <c r="BC210" s="24">
        <v>282.93469430443827</v>
      </c>
      <c r="BD210" s="24">
        <v>-2.5540259749737118</v>
      </c>
      <c r="BE210" s="24">
        <v>282.93469430443776</v>
      </c>
      <c r="BF210" s="24">
        <v>110.16242892144845</v>
      </c>
      <c r="BG210" s="24">
        <v>44.110158036275919</v>
      </c>
      <c r="BT210" s="49">
        <v>49675</v>
      </c>
      <c r="BU210" s="24">
        <v>17.058751740940352</v>
      </c>
      <c r="BV210" s="24">
        <v>9.8801990388055856</v>
      </c>
      <c r="BW210" s="24">
        <v>20</v>
      </c>
      <c r="CJ210" s="49">
        <v>49675</v>
      </c>
      <c r="CK210" s="24">
        <v>398.92811282741604</v>
      </c>
      <c r="CL210" s="24">
        <v>398.48787365481621</v>
      </c>
      <c r="CM210" s="24">
        <v>400</v>
      </c>
      <c r="CZ210" s="49">
        <v>49675</v>
      </c>
      <c r="DA210" s="24">
        <v>-324.52745104389032</v>
      </c>
      <c r="DB210" s="24">
        <v>-307.7888276646845</v>
      </c>
      <c r="DC210" s="24">
        <v>-380</v>
      </c>
      <c r="DP210" s="49">
        <v>49675</v>
      </c>
      <c r="DQ210" s="24">
        <v>-267.56523124035448</v>
      </c>
      <c r="DR210" s="24">
        <v>-250.82660786120687</v>
      </c>
      <c r="DS210" s="24">
        <v>-320</v>
      </c>
      <c r="EF210" s="49">
        <v>49675</v>
      </c>
      <c r="EG210" s="24">
        <v>0</v>
      </c>
      <c r="EH210" s="24">
        <v>398.92811282751472</v>
      </c>
      <c r="EI210" s="24">
        <v>398.92811282751472</v>
      </c>
      <c r="EJ210" s="24">
        <v>398.92811282751472</v>
      </c>
      <c r="EK210" s="24">
        <v>398.92811282751472</v>
      </c>
      <c r="EL210" s="24">
        <v>398.92811282704656</v>
      </c>
      <c r="EZ210" s="22">
        <v>49675</v>
      </c>
      <c r="FA210">
        <v>3.0799921582511161</v>
      </c>
      <c r="FB210">
        <v>3.0799921582511161</v>
      </c>
      <c r="FQ210" s="22">
        <v>49675</v>
      </c>
      <c r="FR210">
        <v>0</v>
      </c>
      <c r="FS210">
        <v>3.0799921582477054</v>
      </c>
      <c r="FT210">
        <v>3.0799921582480323</v>
      </c>
      <c r="FU210">
        <v>3.0799921582480323</v>
      </c>
      <c r="FV210">
        <v>3.0799921582480323</v>
      </c>
      <c r="FW210">
        <v>3.0799921582479612</v>
      </c>
    </row>
    <row r="211" spans="1:179" x14ac:dyDescent="0.2">
      <c r="A211" s="49">
        <v>49706</v>
      </c>
      <c r="B211" s="24">
        <v>313.81572860203767</v>
      </c>
      <c r="C211" s="24">
        <v>367.95791710431297</v>
      </c>
      <c r="D211" s="24">
        <v>250</v>
      </c>
      <c r="R211" s="49">
        <v>49706</v>
      </c>
      <c r="S211" s="24">
        <v>236.25511491818094</v>
      </c>
      <c r="T211" s="24">
        <v>65.122619070933013</v>
      </c>
      <c r="U211" s="24">
        <v>236.25511491818895</v>
      </c>
      <c r="V211" s="24">
        <v>65.122619070932672</v>
      </c>
      <c r="W211" s="24">
        <v>236.2551149181748</v>
      </c>
      <c r="X211" s="24">
        <v>236.25511491925812</v>
      </c>
      <c r="AL211" s="49">
        <v>49706</v>
      </c>
      <c r="AM211" s="24">
        <v>55.212780001078499</v>
      </c>
      <c r="AN211" s="24">
        <v>108.68424997097463</v>
      </c>
      <c r="AO211" s="24">
        <v>300</v>
      </c>
      <c r="BA211" s="49">
        <v>49706</v>
      </c>
      <c r="BB211" s="24">
        <v>109.32716223955862</v>
      </c>
      <c r="BC211" s="24">
        <v>282.55152761996646</v>
      </c>
      <c r="BD211" s="24">
        <v>-2.6545412301252611</v>
      </c>
      <c r="BE211" s="24">
        <v>282.55152761784245</v>
      </c>
      <c r="BF211" s="24">
        <v>109.32716223956777</v>
      </c>
      <c r="BG211" s="24">
        <v>55.21278000620967</v>
      </c>
      <c r="BT211" s="49">
        <v>49706</v>
      </c>
      <c r="BU211" s="24">
        <v>18.081050783086539</v>
      </c>
      <c r="BV211" s="24">
        <v>10.462557970717171</v>
      </c>
      <c r="BW211" s="24">
        <v>20</v>
      </c>
      <c r="CJ211" s="49">
        <v>49706</v>
      </c>
      <c r="CK211" s="24">
        <v>398.8570336448156</v>
      </c>
      <c r="CL211" s="24">
        <v>398.42582698902334</v>
      </c>
      <c r="CM211" s="24">
        <v>400</v>
      </c>
      <c r="CZ211" s="49">
        <v>49706</v>
      </c>
      <c r="DA211" s="24">
        <v>-323.84979321574792</v>
      </c>
      <c r="DB211" s="24">
        <v>-306.61527725326596</v>
      </c>
      <c r="DC211" s="24">
        <v>-380</v>
      </c>
      <c r="DP211" s="49">
        <v>49706</v>
      </c>
      <c r="DQ211" s="24">
        <v>-264.24985121306963</v>
      </c>
      <c r="DR211" s="24">
        <v>-247.01533525058767</v>
      </c>
      <c r="DS211" s="24">
        <v>-320</v>
      </c>
      <c r="EF211" s="49">
        <v>49706</v>
      </c>
      <c r="EG211" s="24">
        <v>0</v>
      </c>
      <c r="EH211" s="24">
        <v>398.85703364492895</v>
      </c>
      <c r="EI211" s="24">
        <v>398.85703364489615</v>
      </c>
      <c r="EJ211" s="24">
        <v>398.85703364489501</v>
      </c>
      <c r="EK211" s="24">
        <v>398.85703364489535</v>
      </c>
      <c r="EL211" s="24">
        <v>398.85703364396971</v>
      </c>
      <c r="EZ211" s="22">
        <v>49706</v>
      </c>
      <c r="FA211">
        <v>3.2471347404061817</v>
      </c>
      <c r="FB211">
        <v>3.2471347404061817</v>
      </c>
      <c r="FQ211" s="22">
        <v>49706</v>
      </c>
      <c r="FR211">
        <v>0</v>
      </c>
      <c r="FS211">
        <v>3.2471347379171647</v>
      </c>
      <c r="FT211">
        <v>3.2471347403910897</v>
      </c>
      <c r="FU211">
        <v>3.2471347403783426</v>
      </c>
      <c r="FV211">
        <v>3.247134740395822</v>
      </c>
      <c r="FW211">
        <v>3.2471347404104591</v>
      </c>
    </row>
    <row r="212" spans="1:179" x14ac:dyDescent="0.2">
      <c r="A212" s="49">
        <v>49735</v>
      </c>
      <c r="B212" s="24">
        <v>291.17296861284649</v>
      </c>
      <c r="C212" s="24">
        <v>336.83648539425201</v>
      </c>
      <c r="D212" s="24">
        <v>250</v>
      </c>
      <c r="R212" s="49">
        <v>49735</v>
      </c>
      <c r="S212" s="24">
        <v>235.90445255941825</v>
      </c>
      <c r="T212" s="24">
        <v>64.941981126429027</v>
      </c>
      <c r="U212" s="24">
        <v>235.90445255999015</v>
      </c>
      <c r="V212" s="24">
        <v>64.941981126434484</v>
      </c>
      <c r="W212" s="24">
        <v>235.90445255941427</v>
      </c>
      <c r="X212" s="24">
        <v>235.90445255977579</v>
      </c>
      <c r="AL212" s="49">
        <v>49735</v>
      </c>
      <c r="AM212" s="24">
        <v>17.770896917936625</v>
      </c>
      <c r="AN212" s="24">
        <v>95.091040336468723</v>
      </c>
      <c r="AO212" s="24">
        <v>300</v>
      </c>
      <c r="BA212" s="49">
        <v>49735</v>
      </c>
      <c r="BB212" s="24">
        <v>110.22679913369331</v>
      </c>
      <c r="BC212" s="24">
        <v>283.26906829847064</v>
      </c>
      <c r="BD212" s="24">
        <v>-2.5634484819977672</v>
      </c>
      <c r="BE212" s="24">
        <v>283.26906829847422</v>
      </c>
      <c r="BF212" s="24">
        <v>110.22679913370001</v>
      </c>
      <c r="BG212" s="24">
        <v>17.770896918433749</v>
      </c>
      <c r="BT212" s="49">
        <v>49735</v>
      </c>
      <c r="BU212" s="24">
        <v>17.050446344499505</v>
      </c>
      <c r="BV212" s="24">
        <v>17.061092420579371</v>
      </c>
      <c r="BW212" s="24">
        <v>20</v>
      </c>
      <c r="CJ212" s="49">
        <v>49735</v>
      </c>
      <c r="CK212" s="24">
        <v>398.92205977390404</v>
      </c>
      <c r="CL212" s="24">
        <v>398.52609351150022</v>
      </c>
      <c r="CM212" s="24">
        <v>400</v>
      </c>
      <c r="CZ212" s="49">
        <v>49735</v>
      </c>
      <c r="DA212" s="24">
        <v>-326.27693390048807</v>
      </c>
      <c r="DB212" s="24">
        <v>-311.93922214739723</v>
      </c>
      <c r="DC212" s="24">
        <v>-380</v>
      </c>
      <c r="DP212" s="49">
        <v>49735</v>
      </c>
      <c r="DQ212" s="24">
        <v>-268.91239945730194</v>
      </c>
      <c r="DR212" s="24">
        <v>-254.5746877042111</v>
      </c>
      <c r="DS212" s="24">
        <v>-320</v>
      </c>
      <c r="EF212" s="49">
        <v>49735</v>
      </c>
      <c r="EG212" s="24">
        <v>0</v>
      </c>
      <c r="EH212" s="24">
        <v>398.92205977398464</v>
      </c>
      <c r="EI212" s="24">
        <v>398.92205977409253</v>
      </c>
      <c r="EJ212" s="24">
        <v>398.9220597739855</v>
      </c>
      <c r="EK212" s="24">
        <v>398.92205977398561</v>
      </c>
      <c r="EL212" s="24">
        <v>398.92205977387971</v>
      </c>
      <c r="EZ212" s="22">
        <v>49735</v>
      </c>
      <c r="FA212">
        <v>3.0657591393392067</v>
      </c>
      <c r="FB212">
        <v>3.0657591393392067</v>
      </c>
      <c r="FQ212" s="22">
        <v>49735</v>
      </c>
      <c r="FR212">
        <v>0</v>
      </c>
      <c r="FS212">
        <v>3.065759139336194</v>
      </c>
      <c r="FT212">
        <v>3.0657591341889798</v>
      </c>
      <c r="FU212">
        <v>3.0657591393342614</v>
      </c>
      <c r="FV212">
        <v>3.0657591393209032</v>
      </c>
      <c r="FW212">
        <v>3.0657591393364783</v>
      </c>
    </row>
    <row r="213" spans="1:179" x14ac:dyDescent="0.2">
      <c r="A213" s="49">
        <v>49766</v>
      </c>
      <c r="B213" s="24">
        <v>298.09528736738787</v>
      </c>
      <c r="C213" s="24">
        <v>344.41687588218804</v>
      </c>
      <c r="D213" s="24">
        <v>250</v>
      </c>
      <c r="R213" s="49">
        <v>49766</v>
      </c>
      <c r="S213" s="24">
        <v>236.21327927204726</v>
      </c>
      <c r="T213" s="24">
        <v>64.762546239379731</v>
      </c>
      <c r="U213" s="24">
        <v>236.21327927207352</v>
      </c>
      <c r="V213" s="24">
        <v>64.762546239304413</v>
      </c>
      <c r="W213" s="24">
        <v>236.2132792720472</v>
      </c>
      <c r="X213" s="24">
        <v>236.21327927432799</v>
      </c>
      <c r="AL213" s="49">
        <v>49766</v>
      </c>
      <c r="AM213" s="24">
        <v>7.9927770844951738</v>
      </c>
      <c r="AN213" s="24">
        <v>90.602341017453</v>
      </c>
      <c r="AO213" s="24">
        <v>300</v>
      </c>
      <c r="BA213" s="49">
        <v>49766</v>
      </c>
      <c r="BB213" s="24">
        <v>105.47752709504988</v>
      </c>
      <c r="BC213" s="24">
        <v>283.19866195362152</v>
      </c>
      <c r="BD213" s="24">
        <v>-2.6519541570513354</v>
      </c>
      <c r="BE213" s="24">
        <v>283.19866194465078</v>
      </c>
      <c r="BF213" s="24">
        <v>105.47752709504942</v>
      </c>
      <c r="BG213" s="24">
        <v>7.9927770966504568</v>
      </c>
      <c r="BT213" s="49">
        <v>49766</v>
      </c>
      <c r="BU213" s="24">
        <v>17.864382068524719</v>
      </c>
      <c r="BV213" s="24">
        <v>17.893255045699334</v>
      </c>
      <c r="BW213" s="24">
        <v>20</v>
      </c>
      <c r="CJ213" s="49">
        <v>49766</v>
      </c>
      <c r="CK213" s="24">
        <v>398.8681918864113</v>
      </c>
      <c r="CL213" s="24">
        <v>398.49057489080951</v>
      </c>
      <c r="CM213" s="24">
        <v>400</v>
      </c>
      <c r="CZ213" s="49">
        <v>49766</v>
      </c>
      <c r="DA213" s="24">
        <v>-327.03826923528686</v>
      </c>
      <c r="DB213" s="24">
        <v>-312.76973641081713</v>
      </c>
      <c r="DC213" s="24">
        <v>-380</v>
      </c>
      <c r="DP213" s="49">
        <v>49766</v>
      </c>
      <c r="DQ213" s="24">
        <v>-267.84025975235272</v>
      </c>
      <c r="DR213" s="24">
        <v>-253.57172692788299</v>
      </c>
      <c r="DS213" s="24">
        <v>-320</v>
      </c>
      <c r="EF213" s="49">
        <v>49766</v>
      </c>
      <c r="EG213" s="24">
        <v>0</v>
      </c>
      <c r="EH213" s="24">
        <v>398.86819188654465</v>
      </c>
      <c r="EI213" s="24">
        <v>398.86819188648184</v>
      </c>
      <c r="EJ213" s="24">
        <v>398.86819188647701</v>
      </c>
      <c r="EK213" s="24">
        <v>398.86819188647701</v>
      </c>
      <c r="EL213" s="24">
        <v>398.86819188622616</v>
      </c>
      <c r="EZ213" s="22">
        <v>49766</v>
      </c>
      <c r="FA213">
        <v>3.246175794818555</v>
      </c>
      <c r="FB213">
        <v>3.2461757948040031</v>
      </c>
      <c r="FQ213" s="22">
        <v>49766</v>
      </c>
      <c r="FR213">
        <v>0</v>
      </c>
      <c r="FS213">
        <v>3.2461757845199202</v>
      </c>
      <c r="FT213">
        <v>3.2461757946728795</v>
      </c>
      <c r="FU213">
        <v>3.2461757948068026</v>
      </c>
      <c r="FV213">
        <v>3.2461757948068026</v>
      </c>
      <c r="FW213">
        <v>3.2461757948062484</v>
      </c>
    </row>
    <row r="214" spans="1:179" x14ac:dyDescent="0.2">
      <c r="A214" s="49">
        <v>49796</v>
      </c>
      <c r="B214" s="24">
        <v>282.62241583075684</v>
      </c>
      <c r="C214" s="24">
        <v>330.63238923269364</v>
      </c>
      <c r="D214" s="24">
        <v>250</v>
      </c>
      <c r="R214" s="49">
        <v>49796</v>
      </c>
      <c r="S214" s="24">
        <v>236.04066015088927</v>
      </c>
      <c r="T214" s="24">
        <v>64.584306397138221</v>
      </c>
      <c r="U214" s="24">
        <v>236.04066015099852</v>
      </c>
      <c r="V214" s="24">
        <v>71.457598254205436</v>
      </c>
      <c r="W214" s="24">
        <v>236.0406601519494</v>
      </c>
      <c r="X214" s="24">
        <v>236.04066015080667</v>
      </c>
      <c r="AL214" s="49">
        <v>49796</v>
      </c>
      <c r="AM214" s="24">
        <v>-2.6066090074018575</v>
      </c>
      <c r="AN214" s="24">
        <v>67.429594636603724</v>
      </c>
      <c r="AO214" s="24">
        <v>300</v>
      </c>
      <c r="BA214" s="49">
        <v>49796</v>
      </c>
      <c r="BB214" s="24">
        <v>89.651677131807674</v>
      </c>
      <c r="BC214" s="24">
        <v>283.78223423085052</v>
      </c>
      <c r="BD214" s="24">
        <v>-2.606609005976253</v>
      </c>
      <c r="BE214" s="24">
        <v>276.30221644202754</v>
      </c>
      <c r="BF214" s="24">
        <v>85.720603227464665</v>
      </c>
      <c r="BG214" s="24">
        <v>-2.6066090062842591</v>
      </c>
      <c r="BT214" s="49">
        <v>49796</v>
      </c>
      <c r="BU214" s="24">
        <v>17.374365725827374</v>
      </c>
      <c r="BV214" s="24">
        <v>17.42596971544117</v>
      </c>
      <c r="BW214" s="24">
        <v>20</v>
      </c>
      <c r="CJ214" s="49">
        <v>49796</v>
      </c>
      <c r="CK214" s="24">
        <v>398.89301543798501</v>
      </c>
      <c r="CL214" s="24">
        <v>398.53013321172148</v>
      </c>
      <c r="CM214" s="24">
        <v>400</v>
      </c>
      <c r="CZ214" s="49">
        <v>49796</v>
      </c>
      <c r="DA214" s="24">
        <v>-329.31734844984021</v>
      </c>
      <c r="DB214" s="24">
        <v>-314.84699093096424</v>
      </c>
      <c r="DC214" s="24">
        <v>-380</v>
      </c>
      <c r="DP214" s="49">
        <v>49796</v>
      </c>
      <c r="DQ214" s="24">
        <v>-271.04601414274657</v>
      </c>
      <c r="DR214" s="24">
        <v>-256.5756566238706</v>
      </c>
      <c r="DS214" s="24">
        <v>-320</v>
      </c>
      <c r="EF214" s="49">
        <v>49796</v>
      </c>
      <c r="EG214" s="24">
        <v>-3.2053115717189939E-10</v>
      </c>
      <c r="EH214" s="24">
        <v>398.89301543820852</v>
      </c>
      <c r="EI214" s="24">
        <v>398.89301543825712</v>
      </c>
      <c r="EJ214" s="24">
        <v>398.89301543820841</v>
      </c>
      <c r="EK214" s="24">
        <v>398.89301543644524</v>
      </c>
      <c r="EL214" s="24">
        <v>398.89301543828515</v>
      </c>
      <c r="EZ214" s="22">
        <v>49796</v>
      </c>
      <c r="FA214">
        <v>3.1495180752390297</v>
      </c>
      <c r="FB214">
        <v>3.1495180752390297</v>
      </c>
      <c r="FQ214" s="22">
        <v>49796</v>
      </c>
      <c r="FR214">
        <v>1.0915357506746659E-10</v>
      </c>
      <c r="FS214">
        <v>3.1495180752321801</v>
      </c>
      <c r="FT214">
        <v>3.1495180749991221</v>
      </c>
      <c r="FU214">
        <v>3.149518075248011</v>
      </c>
      <c r="FV214">
        <v>3.1495180752477552</v>
      </c>
      <c r="FW214">
        <v>3.1495180752510805</v>
      </c>
    </row>
    <row r="215" spans="1:179" x14ac:dyDescent="0.2">
      <c r="A215" s="49">
        <v>49827</v>
      </c>
      <c r="B215" s="24">
        <v>294.23276959852194</v>
      </c>
      <c r="C215" s="24">
        <v>341.67734131301597</v>
      </c>
      <c r="D215" s="24">
        <v>250</v>
      </c>
      <c r="R215" s="49">
        <v>49827</v>
      </c>
      <c r="S215" s="24">
        <v>236.25833424040508</v>
      </c>
      <c r="T215" s="24">
        <v>64.407253640873535</v>
      </c>
      <c r="U215" s="24">
        <v>236.25833424040502</v>
      </c>
      <c r="V215" s="24">
        <v>66.760663292530467</v>
      </c>
      <c r="W215" s="24">
        <v>236.25833424039524</v>
      </c>
      <c r="X215" s="24">
        <v>236.25833424044043</v>
      </c>
      <c r="AL215" s="49">
        <v>49827</v>
      </c>
      <c r="AM215" s="24">
        <v>-2.6629514560627285</v>
      </c>
      <c r="AN215" s="24">
        <v>79.931859056552639</v>
      </c>
      <c r="AO215" s="24">
        <v>300</v>
      </c>
      <c r="BA215" s="49">
        <v>49827</v>
      </c>
      <c r="BB215" s="24">
        <v>93.188027214532951</v>
      </c>
      <c r="BC215" s="24">
        <v>283.38884406109725</v>
      </c>
      <c r="BD215" s="24">
        <v>-2.6629514503145799</v>
      </c>
      <c r="BE215" s="24">
        <v>280.51167154798424</v>
      </c>
      <c r="BF215" s="24">
        <v>93.188027214601505</v>
      </c>
      <c r="BG215" s="24">
        <v>-2.6629514507450267</v>
      </c>
      <c r="BT215" s="49">
        <v>49827</v>
      </c>
      <c r="BU215" s="24">
        <v>17.939912829828245</v>
      </c>
      <c r="BV215" s="24">
        <v>17.985469671093597</v>
      </c>
      <c r="BW215" s="24">
        <v>20</v>
      </c>
      <c r="CJ215" s="49">
        <v>49827</v>
      </c>
      <c r="CK215" s="24">
        <v>398.86307542610666</v>
      </c>
      <c r="CL215" s="24">
        <v>398.49741540378091</v>
      </c>
      <c r="CM215" s="24">
        <v>400</v>
      </c>
      <c r="CZ215" s="49">
        <v>49827</v>
      </c>
      <c r="DA215" s="24">
        <v>-328.34805364668136</v>
      </c>
      <c r="DB215" s="24">
        <v>-313.97176633100025</v>
      </c>
      <c r="DC215" s="24">
        <v>-380</v>
      </c>
      <c r="DP215" s="49">
        <v>49827</v>
      </c>
      <c r="DQ215" s="24">
        <v>-268.9490592230577</v>
      </c>
      <c r="DR215" s="24">
        <v>-254.57277190731838</v>
      </c>
      <c r="DS215" s="24">
        <v>-320</v>
      </c>
      <c r="EF215" s="49">
        <v>49827</v>
      </c>
      <c r="EG215" s="24">
        <v>0</v>
      </c>
      <c r="EH215" s="24">
        <v>398.86307542614543</v>
      </c>
      <c r="EI215" s="24">
        <v>398.86307542614537</v>
      </c>
      <c r="EJ215" s="24">
        <v>398.86307542614583</v>
      </c>
      <c r="EK215" s="24">
        <v>398.86307542566635</v>
      </c>
      <c r="EL215" s="24">
        <v>398.86307542609171</v>
      </c>
      <c r="EZ215" s="22">
        <v>49827</v>
      </c>
      <c r="FA215">
        <v>3.2733500783506315</v>
      </c>
      <c r="FB215">
        <v>3.2733500783506315</v>
      </c>
      <c r="FQ215" s="22">
        <v>49827</v>
      </c>
      <c r="FR215">
        <v>0</v>
      </c>
      <c r="FS215">
        <v>3.2733500783483436</v>
      </c>
      <c r="FT215">
        <v>3.2733500783486562</v>
      </c>
      <c r="FU215">
        <v>3.2733500783445919</v>
      </c>
      <c r="FV215">
        <v>3.2733500783278231</v>
      </c>
      <c r="FW215">
        <v>3.2733500783510436</v>
      </c>
    </row>
    <row r="216" spans="1:179" x14ac:dyDescent="0.2">
      <c r="A216" s="49">
        <v>49857</v>
      </c>
      <c r="B216" s="24">
        <v>257.41117604623003</v>
      </c>
      <c r="C216" s="24">
        <v>306.48243274431582</v>
      </c>
      <c r="D216" s="24">
        <v>250</v>
      </c>
      <c r="R216" s="49">
        <v>49857</v>
      </c>
      <c r="S216" s="24">
        <v>235.91737658443276</v>
      </c>
      <c r="T216" s="24">
        <v>64.231380064461746</v>
      </c>
      <c r="U216" s="24">
        <v>235.91737658460818</v>
      </c>
      <c r="V216" s="24">
        <v>118.40570203032252</v>
      </c>
      <c r="W216" s="24">
        <v>235.91737658638118</v>
      </c>
      <c r="X216" s="24">
        <v>235.91737658243318</v>
      </c>
      <c r="AL216" s="49">
        <v>49857</v>
      </c>
      <c r="AM216" s="24">
        <v>-2.5811025730217807</v>
      </c>
      <c r="AN216" s="24">
        <v>0.10997788453823887</v>
      </c>
      <c r="AO216" s="24">
        <v>300</v>
      </c>
      <c r="BA216" s="49">
        <v>49857</v>
      </c>
      <c r="BB216" s="24">
        <v>35.567807384927278</v>
      </c>
      <c r="BC216" s="24">
        <v>284.92179702875427</v>
      </c>
      <c r="BD216" s="24">
        <v>-2.5811025730730535</v>
      </c>
      <c r="BE216" s="24">
        <v>230.18702832537321</v>
      </c>
      <c r="BF216" s="24">
        <v>5.5613267157462474</v>
      </c>
      <c r="BG216" s="24">
        <v>-2.581102572838148</v>
      </c>
      <c r="BT216" s="49">
        <v>49857</v>
      </c>
      <c r="BU216" s="24">
        <v>17.033040233200154</v>
      </c>
      <c r="BV216" s="24">
        <v>17.129178866933216</v>
      </c>
      <c r="BW216" s="24">
        <v>20</v>
      </c>
      <c r="CJ216" s="49">
        <v>49857</v>
      </c>
      <c r="CK216" s="24">
        <v>375.35473072497916</v>
      </c>
      <c r="CL216" s="24">
        <v>398.59226338056942</v>
      </c>
      <c r="CM216" s="24">
        <v>400</v>
      </c>
      <c r="CZ216" s="49">
        <v>49857</v>
      </c>
      <c r="DA216" s="24">
        <v>-310.95810303336475</v>
      </c>
      <c r="DB216" s="24">
        <v>-320.37965444190195</v>
      </c>
      <c r="DC216" s="24">
        <v>-380</v>
      </c>
      <c r="DP216" s="49">
        <v>49857</v>
      </c>
      <c r="DQ216" s="24">
        <v>-253.12112268427154</v>
      </c>
      <c r="DR216" s="24">
        <v>-262.54267409280874</v>
      </c>
      <c r="DS216" s="24">
        <v>-320</v>
      </c>
      <c r="EF216" s="49">
        <v>49857</v>
      </c>
      <c r="EG216" s="24">
        <v>-4.5830006456526462E-12</v>
      </c>
      <c r="EH216" s="24">
        <v>398.90544219113684</v>
      </c>
      <c r="EI216" s="24">
        <v>398.90544219117061</v>
      </c>
      <c r="EJ216" s="24">
        <v>398.90544219104339</v>
      </c>
      <c r="EK216" s="24">
        <v>398.9054421908092</v>
      </c>
      <c r="EL216" s="24">
        <v>375.35473072736517</v>
      </c>
      <c r="EZ216" s="22">
        <v>49857</v>
      </c>
      <c r="FA216">
        <v>3.1029790343745844</v>
      </c>
      <c r="FB216">
        <v>3.1029790343600325</v>
      </c>
      <c r="FQ216" s="22">
        <v>49857</v>
      </c>
      <c r="FR216">
        <v>3.0553337637684308E-12</v>
      </c>
      <c r="FS216">
        <v>3.1029790343691985</v>
      </c>
      <c r="FT216">
        <v>3.1029790342192456</v>
      </c>
      <c r="FU216">
        <v>3.1029790343691701</v>
      </c>
      <c r="FV216">
        <v>3.1029790343686159</v>
      </c>
      <c r="FW216">
        <v>3.1029790343691701</v>
      </c>
    </row>
    <row r="217" spans="1:179" x14ac:dyDescent="0.2">
      <c r="A217" s="49">
        <v>49888</v>
      </c>
      <c r="B217" s="24">
        <v>269.47326669363633</v>
      </c>
      <c r="C217" s="24">
        <v>317.95227898901726</v>
      </c>
      <c r="D217" s="24">
        <v>250</v>
      </c>
      <c r="R217" s="49">
        <v>49888</v>
      </c>
      <c r="S217" s="24">
        <v>236.11752182254509</v>
      </c>
      <c r="T217" s="24">
        <v>64.056677814508078</v>
      </c>
      <c r="U217" s="24">
        <v>236.11752182254622</v>
      </c>
      <c r="V217" s="24">
        <v>111.50732525441123</v>
      </c>
      <c r="W217" s="24">
        <v>236.11752182265946</v>
      </c>
      <c r="X217" s="24">
        <v>236.11752180814273</v>
      </c>
      <c r="AL217" s="49">
        <v>49888</v>
      </c>
      <c r="AM217" s="24">
        <v>-2.6408727219095454</v>
      </c>
      <c r="AN217" s="24">
        <v>17.459619946719613</v>
      </c>
      <c r="AO217" s="24">
        <v>300</v>
      </c>
      <c r="BA217" s="49">
        <v>49888</v>
      </c>
      <c r="BB217" s="24">
        <v>43.947504406668514</v>
      </c>
      <c r="BC217" s="24">
        <v>284.47852164646963</v>
      </c>
      <c r="BD217" s="24">
        <v>-2.6408727222834614</v>
      </c>
      <c r="BE217" s="24">
        <v>236.55506839779798</v>
      </c>
      <c r="BF217" s="24">
        <v>25.109084207440134</v>
      </c>
      <c r="BG217" s="24">
        <v>-2.6408727217858541</v>
      </c>
      <c r="BT217" s="49">
        <v>49888</v>
      </c>
      <c r="BU217" s="24">
        <v>17.53960178431953</v>
      </c>
      <c r="BV217" s="24">
        <v>17.6278840467603</v>
      </c>
      <c r="BW217" s="24">
        <v>20</v>
      </c>
      <c r="CJ217" s="49">
        <v>49888</v>
      </c>
      <c r="CK217" s="24">
        <v>386.00264508599867</v>
      </c>
      <c r="CL217" s="24">
        <v>398.55610873915066</v>
      </c>
      <c r="CM217" s="24">
        <v>400</v>
      </c>
      <c r="CZ217" s="49">
        <v>49888</v>
      </c>
      <c r="DA217" s="24">
        <v>-320.30761677422561</v>
      </c>
      <c r="DB217" s="24">
        <v>-319.12740479886997</v>
      </c>
      <c r="DC217" s="24">
        <v>-380</v>
      </c>
      <c r="DP217" s="49">
        <v>49888</v>
      </c>
      <c r="DQ217" s="24">
        <v>-261.35445972945308</v>
      </c>
      <c r="DR217" s="24">
        <v>-260.17424775415566</v>
      </c>
      <c r="DS217" s="24">
        <v>-320</v>
      </c>
      <c r="EF217" s="49">
        <v>49888</v>
      </c>
      <c r="EG217" s="24">
        <v>-5.5297988410529797E-11</v>
      </c>
      <c r="EH217" s="24">
        <v>398.87416315440879</v>
      </c>
      <c r="EI217" s="24">
        <v>398.87416315441686</v>
      </c>
      <c r="EJ217" s="24">
        <v>398.87416315440873</v>
      </c>
      <c r="EK217" s="24">
        <v>398.87416315434945</v>
      </c>
      <c r="EL217" s="24">
        <v>386.00264512906404</v>
      </c>
      <c r="EZ217" s="22">
        <v>49888</v>
      </c>
      <c r="FA217">
        <v>3.206651745349518</v>
      </c>
      <c r="FB217">
        <v>3.206651745349518</v>
      </c>
      <c r="FQ217" s="22">
        <v>49888</v>
      </c>
      <c r="FR217">
        <v>1.8843593352357857E-11</v>
      </c>
      <c r="FS217">
        <v>3.2066517453488643</v>
      </c>
      <c r="FT217">
        <v>3.2066517450765843</v>
      </c>
      <c r="FU217">
        <v>3.2066517453488501</v>
      </c>
      <c r="FV217">
        <v>3.2066517453488359</v>
      </c>
      <c r="FW217">
        <v>3.2066517453486227</v>
      </c>
    </row>
    <row r="218" spans="1:179" x14ac:dyDescent="0.2">
      <c r="A218" s="49">
        <v>49919</v>
      </c>
      <c r="B218" s="24">
        <v>284.63141192340345</v>
      </c>
      <c r="C218" s="24">
        <v>328.5273390708013</v>
      </c>
      <c r="D218" s="24">
        <v>250</v>
      </c>
      <c r="R218" s="49">
        <v>49919</v>
      </c>
      <c r="S218" s="24">
        <v>236.34158882654248</v>
      </c>
      <c r="T218" s="24">
        <v>63.883139089922338</v>
      </c>
      <c r="U218" s="24">
        <v>236.34158882655129</v>
      </c>
      <c r="V218" s="24">
        <v>100.15257014659875</v>
      </c>
      <c r="W218" s="24">
        <v>236.34158882656419</v>
      </c>
      <c r="X218" s="24">
        <v>236.34158882656419</v>
      </c>
      <c r="AL218" s="49">
        <v>49919</v>
      </c>
      <c r="AM218" s="24">
        <v>-2.6977555007906631</v>
      </c>
      <c r="AN218" s="24">
        <v>30.222407076013042</v>
      </c>
      <c r="AO218" s="24">
        <v>300</v>
      </c>
      <c r="BA218" s="49">
        <v>49919</v>
      </c>
      <c r="BB218" s="24">
        <v>56.931968328721155</v>
      </c>
      <c r="BC218" s="24">
        <v>283.90598621762206</v>
      </c>
      <c r="BD218" s="24">
        <v>-2.6977555007947558</v>
      </c>
      <c r="BE218" s="24">
        <v>247.24698483933764</v>
      </c>
      <c r="BF218" s="24">
        <v>52.3378835127277</v>
      </c>
      <c r="BG218" s="24">
        <v>-2.697755500811553</v>
      </c>
      <c r="BT218" s="49">
        <v>49919</v>
      </c>
      <c r="BU218" s="24">
        <v>18.148881856828666</v>
      </c>
      <c r="BV218" s="24">
        <v>18.204850741225528</v>
      </c>
      <c r="BW218" s="24">
        <v>20</v>
      </c>
      <c r="CJ218" s="49">
        <v>49919</v>
      </c>
      <c r="CK218" s="24">
        <v>398.8385938299416</v>
      </c>
      <c r="CL218" s="24">
        <v>398.51999619573508</v>
      </c>
      <c r="CM218" s="24">
        <v>400</v>
      </c>
      <c r="CZ218" s="49">
        <v>49919</v>
      </c>
      <c r="DA218" s="24">
        <v>-331.35759781824891</v>
      </c>
      <c r="DB218" s="24">
        <v>-318.31411342968931</v>
      </c>
      <c r="DC218" s="24">
        <v>-380</v>
      </c>
      <c r="DP218" s="49">
        <v>49919</v>
      </c>
      <c r="DQ218" s="24">
        <v>-271.19368593505351</v>
      </c>
      <c r="DR218" s="24">
        <v>-258.15020154655213</v>
      </c>
      <c r="DS218" s="24">
        <v>-320</v>
      </c>
      <c r="EF218" s="49">
        <v>49919</v>
      </c>
      <c r="EG218" s="24">
        <v>2.4868995751603507E-14</v>
      </c>
      <c r="EH218" s="24">
        <v>398.8385938299653</v>
      </c>
      <c r="EI218" s="24">
        <v>398.83859382996684</v>
      </c>
      <c r="EJ218" s="24">
        <v>398.83859383000259</v>
      </c>
      <c r="EK218" s="24">
        <v>398.83859382995547</v>
      </c>
      <c r="EL218" s="24">
        <v>398.83859382978579</v>
      </c>
      <c r="EZ218" s="22">
        <v>49919</v>
      </c>
      <c r="FA218">
        <v>3.3227621109836036</v>
      </c>
      <c r="FB218">
        <v>3.3227621109836036</v>
      </c>
      <c r="FQ218" s="22">
        <v>49919</v>
      </c>
      <c r="FR218">
        <v>-2.1174173525650986E-12</v>
      </c>
      <c r="FS218">
        <v>3.3227621109800509</v>
      </c>
      <c r="FT218">
        <v>3.3227621109635663</v>
      </c>
      <c r="FU218">
        <v>3.3227621109143541</v>
      </c>
      <c r="FV218">
        <v>3.322762110979852</v>
      </c>
      <c r="FW218">
        <v>3.3227621109779335</v>
      </c>
    </row>
    <row r="219" spans="1:179" x14ac:dyDescent="0.2">
      <c r="A219" s="49">
        <v>49949</v>
      </c>
      <c r="B219" s="24">
        <v>278.71887446566336</v>
      </c>
      <c r="C219" s="24">
        <v>320.47934209357618</v>
      </c>
      <c r="D219" s="24">
        <v>250</v>
      </c>
      <c r="R219" s="49">
        <v>49949</v>
      </c>
      <c r="S219" s="24">
        <v>236.1297883261559</v>
      </c>
      <c r="T219" s="24">
        <v>63.710756141635215</v>
      </c>
      <c r="U219" s="24">
        <v>236.12978832731108</v>
      </c>
      <c r="V219" s="24">
        <v>90.453904778927267</v>
      </c>
      <c r="W219" s="24">
        <v>236.12978832615585</v>
      </c>
      <c r="X219" s="24">
        <v>236.12978832696922</v>
      </c>
      <c r="AL219" s="49">
        <v>49949</v>
      </c>
      <c r="AM219" s="24">
        <v>-2.6359772995347157</v>
      </c>
      <c r="AN219" s="24">
        <v>25.97090328388731</v>
      </c>
      <c r="AO219" s="24">
        <v>300</v>
      </c>
      <c r="BA219" s="49">
        <v>49949</v>
      </c>
      <c r="BB219" s="24">
        <v>66.630296309030484</v>
      </c>
      <c r="BC219" s="24">
        <v>283.9611197780975</v>
      </c>
      <c r="BD219" s="24">
        <v>-2.6359773040886125</v>
      </c>
      <c r="BE219" s="24">
        <v>256.80685335078755</v>
      </c>
      <c r="BF219" s="24">
        <v>55.649848416470604</v>
      </c>
      <c r="BG219" s="24">
        <v>-2.6359773026431981</v>
      </c>
      <c r="BT219" s="49">
        <v>49949</v>
      </c>
      <c r="BU219" s="24">
        <v>17.56632525274108</v>
      </c>
      <c r="BV219" s="24">
        <v>17.602244317764416</v>
      </c>
      <c r="BW219" s="24">
        <v>20</v>
      </c>
      <c r="CJ219" s="49">
        <v>49949</v>
      </c>
      <c r="CK219" s="24">
        <v>395.20621703508004</v>
      </c>
      <c r="CL219" s="24">
        <v>398.55446908305385</v>
      </c>
      <c r="CM219" s="24">
        <v>400</v>
      </c>
      <c r="CZ219" s="49">
        <v>49949</v>
      </c>
      <c r="DA219" s="24">
        <v>-327.47230046114419</v>
      </c>
      <c r="DB219" s="24">
        <v>-318.49016918067355</v>
      </c>
      <c r="DC219" s="24">
        <v>-380</v>
      </c>
      <c r="DP219" s="49">
        <v>49949</v>
      </c>
      <c r="DQ219" s="24">
        <v>-268.66456153284525</v>
      </c>
      <c r="DR219" s="24">
        <v>-259.68243025237462</v>
      </c>
      <c r="DS219" s="24">
        <v>-320</v>
      </c>
      <c r="EF219" s="49">
        <v>49949</v>
      </c>
      <c r="EG219" s="24">
        <v>-2.3092638912203256E-14</v>
      </c>
      <c r="EH219" s="24">
        <v>398.88014030329975</v>
      </c>
      <c r="EI219" s="24">
        <v>398.88014030344561</v>
      </c>
      <c r="EJ219" s="24">
        <v>398.88014030330913</v>
      </c>
      <c r="EK219" s="24">
        <v>398.88014030328736</v>
      </c>
      <c r="EL219" s="24">
        <v>395.20621705190757</v>
      </c>
      <c r="EZ219" s="22">
        <v>49949</v>
      </c>
      <c r="FA219">
        <v>3.2033060324320104</v>
      </c>
      <c r="FB219">
        <v>3.2033060324174585</v>
      </c>
      <c r="FQ219" s="22">
        <v>49949</v>
      </c>
      <c r="FR219">
        <v>2.8421709430404007E-14</v>
      </c>
      <c r="FS219">
        <v>3.2033060309118753</v>
      </c>
      <c r="FT219">
        <v>3.2033060318906053</v>
      </c>
      <c r="FU219">
        <v>3.2033060322653029</v>
      </c>
      <c r="FV219">
        <v>3.2033060324274487</v>
      </c>
      <c r="FW219">
        <v>3.2033060324263829</v>
      </c>
    </row>
    <row r="220" spans="1:179" x14ac:dyDescent="0.2">
      <c r="A220" s="49">
        <v>49980</v>
      </c>
      <c r="B220" s="24">
        <v>287.85165518018528</v>
      </c>
      <c r="C220" s="24">
        <v>329.04610181410601</v>
      </c>
      <c r="D220" s="24">
        <v>250</v>
      </c>
      <c r="R220" s="49">
        <v>49980</v>
      </c>
      <c r="S220" s="24">
        <v>236.37195612283267</v>
      </c>
      <c r="T220" s="24">
        <v>63.539521272014042</v>
      </c>
      <c r="U220" s="24">
        <v>236.37195612292402</v>
      </c>
      <c r="V220" s="24">
        <v>97.810811822099367</v>
      </c>
      <c r="W220" s="24">
        <v>236.3719561228325</v>
      </c>
      <c r="X220" s="24">
        <v>236.3719561228375</v>
      </c>
      <c r="AL220" s="49">
        <v>49980</v>
      </c>
      <c r="AM220" s="24">
        <v>-2.7124793404072989</v>
      </c>
      <c r="AN220" s="24">
        <v>27.966470278217457</v>
      </c>
      <c r="AO220" s="24">
        <v>300</v>
      </c>
      <c r="BA220" s="49">
        <v>49980</v>
      </c>
      <c r="BB220" s="24">
        <v>59.70241009408079</v>
      </c>
      <c r="BC220" s="24">
        <v>283.73239230576507</v>
      </c>
      <c r="BD220" s="24">
        <v>-2.7124793404528589</v>
      </c>
      <c r="BE220" s="24">
        <v>249.15019104546667</v>
      </c>
      <c r="BF220" s="24">
        <v>56.931040516678308</v>
      </c>
      <c r="BG220" s="24">
        <v>-2.7124793403817478</v>
      </c>
      <c r="BT220" s="49">
        <v>49980</v>
      </c>
      <c r="BU220" s="24">
        <v>18.301336310578336</v>
      </c>
      <c r="BV220" s="24">
        <v>18.341834660761378</v>
      </c>
      <c r="BW220" s="24">
        <v>20</v>
      </c>
      <c r="CJ220" s="49">
        <v>49980</v>
      </c>
      <c r="CK220" s="24">
        <v>398.83088243461498</v>
      </c>
      <c r="CL220" s="24">
        <v>398.51655267369279</v>
      </c>
      <c r="CM220" s="24">
        <v>400</v>
      </c>
      <c r="CZ220" s="49">
        <v>49980</v>
      </c>
      <c r="DA220" s="24">
        <v>-331.01875311386539</v>
      </c>
      <c r="DB220" s="24">
        <v>-318.61806558293756</v>
      </c>
      <c r="DC220" s="24">
        <v>-380</v>
      </c>
      <c r="DP220" s="49">
        <v>49980</v>
      </c>
      <c r="DQ220" s="24">
        <v>-270.57293542596744</v>
      </c>
      <c r="DR220" s="24">
        <v>-258.17224789503962</v>
      </c>
      <c r="DS220" s="24">
        <v>-320</v>
      </c>
      <c r="EF220" s="49">
        <v>49980</v>
      </c>
      <c r="EG220" s="24">
        <v>1.7763568394002505E-15</v>
      </c>
      <c r="EH220" s="24">
        <v>398.83088243463914</v>
      </c>
      <c r="EI220" s="24">
        <v>398.83088243462845</v>
      </c>
      <c r="EJ220" s="24">
        <v>398.83088243461339</v>
      </c>
      <c r="EK220" s="24">
        <v>398.83088243461287</v>
      </c>
      <c r="EL220" s="24">
        <v>398.8308824345923</v>
      </c>
      <c r="EZ220" s="22">
        <v>49980</v>
      </c>
      <c r="FA220">
        <v>3.3536065357038751</v>
      </c>
      <c r="FB220">
        <v>3.3536065357038751</v>
      </c>
      <c r="FQ220" s="22">
        <v>49980</v>
      </c>
      <c r="FR220">
        <v>0</v>
      </c>
      <c r="FS220">
        <v>3.3536065328557356</v>
      </c>
      <c r="FT220">
        <v>3.3536065357021556</v>
      </c>
      <c r="FU220">
        <v>3.3536065357093605</v>
      </c>
      <c r="FV220">
        <v>3.3536065357095879</v>
      </c>
      <c r="FW220">
        <v>3.3536065357098295</v>
      </c>
    </row>
    <row r="221" spans="1:179" x14ac:dyDescent="0.2">
      <c r="A221" s="49">
        <v>50010</v>
      </c>
      <c r="B221" s="24">
        <v>269.11161975168795</v>
      </c>
      <c r="C221" s="24">
        <v>315.98824419340099</v>
      </c>
      <c r="D221" s="24">
        <v>250</v>
      </c>
      <c r="R221" s="49">
        <v>50010</v>
      </c>
      <c r="S221" s="24">
        <v>236.05643852797897</v>
      </c>
      <c r="T221" s="24">
        <v>63.369426834728756</v>
      </c>
      <c r="U221" s="24">
        <v>236.05643852796891</v>
      </c>
      <c r="V221" s="24">
        <v>103.17561860730302</v>
      </c>
      <c r="W221" s="24">
        <v>236.05643852799255</v>
      </c>
      <c r="X221" s="24">
        <v>236.05643852800227</v>
      </c>
      <c r="AL221" s="49">
        <v>50010</v>
      </c>
      <c r="AM221" s="24">
        <v>-2.6019073889765423</v>
      </c>
      <c r="AN221" s="24">
        <v>18.904398214101093</v>
      </c>
      <c r="AO221" s="24">
        <v>300</v>
      </c>
      <c r="BA221" s="49">
        <v>50010</v>
      </c>
      <c r="BB221" s="24">
        <v>52.214688313245034</v>
      </c>
      <c r="BC221" s="24">
        <v>284.29647297822004</v>
      </c>
      <c r="BD221" s="24">
        <v>-2.6019073889574713</v>
      </c>
      <c r="BE221" s="24">
        <v>244.11158533358116</v>
      </c>
      <c r="BF221" s="24">
        <v>30.341332767421164</v>
      </c>
      <c r="BG221" s="24">
        <v>-2.6019073889551692</v>
      </c>
      <c r="BT221" s="49">
        <v>50010</v>
      </c>
      <c r="BU221" s="24">
        <v>17.455561516260786</v>
      </c>
      <c r="BV221" s="24">
        <v>17.528570038040925</v>
      </c>
      <c r="BW221" s="24">
        <v>20</v>
      </c>
      <c r="CJ221" s="49">
        <v>50010</v>
      </c>
      <c r="CK221" s="24">
        <v>385.98900873426646</v>
      </c>
      <c r="CL221" s="24">
        <v>398.5575282182308</v>
      </c>
      <c r="CM221" s="24">
        <v>400</v>
      </c>
      <c r="CZ221" s="49">
        <v>50010</v>
      </c>
      <c r="DA221" s="24">
        <v>-319.92203890543897</v>
      </c>
      <c r="DB221" s="24">
        <v>-319.04938216187293</v>
      </c>
      <c r="DC221" s="24">
        <v>-380</v>
      </c>
      <c r="DP221" s="49">
        <v>50010</v>
      </c>
      <c r="DQ221" s="24">
        <v>-261.58854474587133</v>
      </c>
      <c r="DR221" s="24">
        <v>-260.7158880023635</v>
      </c>
      <c r="DS221" s="24">
        <v>-320</v>
      </c>
      <c r="EF221" s="49">
        <v>50010</v>
      </c>
      <c r="EG221" s="24">
        <v>-7.1054273576010019E-15</v>
      </c>
      <c r="EH221" s="24">
        <v>398.88120493076968</v>
      </c>
      <c r="EI221" s="24">
        <v>398.88120493077872</v>
      </c>
      <c r="EJ221" s="24">
        <v>398.88120493080208</v>
      </c>
      <c r="EK221" s="24">
        <v>398.88120493076963</v>
      </c>
      <c r="EL221" s="24">
        <v>385.98900873422741</v>
      </c>
      <c r="EZ221" s="22">
        <v>50010</v>
      </c>
      <c r="FA221">
        <v>3.1725333462236449</v>
      </c>
      <c r="FB221">
        <v>3.1725333462236449</v>
      </c>
      <c r="FQ221" s="22">
        <v>50010</v>
      </c>
      <c r="FR221">
        <v>0</v>
      </c>
      <c r="FS221">
        <v>3.1725333462197511</v>
      </c>
      <c r="FT221">
        <v>3.1725333462193106</v>
      </c>
      <c r="FU221">
        <v>3.1725333462035081</v>
      </c>
      <c r="FV221">
        <v>3.1725333462189411</v>
      </c>
      <c r="FW221">
        <v>3.1725333462192395</v>
      </c>
    </row>
    <row r="222" spans="1:179" x14ac:dyDescent="0.2">
      <c r="A222" s="49">
        <v>50041</v>
      </c>
      <c r="B222" s="24">
        <v>305.8721946164469</v>
      </c>
      <c r="C222" s="24">
        <v>357.95418566681531</v>
      </c>
      <c r="D222" s="24">
        <v>250</v>
      </c>
      <c r="R222" s="49">
        <v>50041</v>
      </c>
      <c r="S222" s="24">
        <v>236.0208277335301</v>
      </c>
      <c r="T222" s="24">
        <v>63.200465234627302</v>
      </c>
      <c r="U222" s="24">
        <v>236.02082773353004</v>
      </c>
      <c r="V222" s="24">
        <v>63.200465235122806</v>
      </c>
      <c r="W222" s="24">
        <v>236.02082773352993</v>
      </c>
      <c r="X222" s="24">
        <v>236.02082773353033</v>
      </c>
      <c r="AL222" s="49">
        <v>50041</v>
      </c>
      <c r="AM222" s="24">
        <v>60.941901143552968</v>
      </c>
      <c r="AN222" s="24">
        <v>107.27715740041458</v>
      </c>
      <c r="AO222" s="24">
        <v>300</v>
      </c>
      <c r="BA222" s="49">
        <v>50041</v>
      </c>
      <c r="BB222" s="24">
        <v>107.77291205568872</v>
      </c>
      <c r="BC222" s="24">
        <v>282.33769960341226</v>
      </c>
      <c r="BD222" s="24">
        <v>-0.95265949443458453</v>
      </c>
      <c r="BE222" s="24">
        <v>282.3376996035326</v>
      </c>
      <c r="BF222" s="24">
        <v>107.77291205568935</v>
      </c>
      <c r="BG222" s="24">
        <v>60.941901143486064</v>
      </c>
      <c r="BT222" s="49">
        <v>50041</v>
      </c>
      <c r="BU222" s="24">
        <v>17.285582353622885</v>
      </c>
      <c r="BV222" s="24">
        <v>10.018860489464714</v>
      </c>
      <c r="BW222" s="24">
        <v>20</v>
      </c>
      <c r="CJ222" s="49">
        <v>50041</v>
      </c>
      <c r="CK222" s="24">
        <v>398.91927043281066</v>
      </c>
      <c r="CL222" s="24">
        <v>398.4736525967528</v>
      </c>
      <c r="CM222" s="24">
        <v>400</v>
      </c>
      <c r="CZ222" s="49">
        <v>50041</v>
      </c>
      <c r="DA222" s="24">
        <v>-323.83335318195168</v>
      </c>
      <c r="DB222" s="24">
        <v>-306.89022410224425</v>
      </c>
      <c r="DC222" s="24">
        <v>-380</v>
      </c>
      <c r="DP222" s="49">
        <v>50041</v>
      </c>
      <c r="DQ222" s="24">
        <v>-266.44379098038189</v>
      </c>
      <c r="DR222" s="24">
        <v>-249.50066190090729</v>
      </c>
      <c r="DS222" s="24">
        <v>-320</v>
      </c>
      <c r="EF222" s="49">
        <v>50041</v>
      </c>
      <c r="EG222" s="24">
        <v>8.8817841970012523E-15</v>
      </c>
      <c r="EH222" s="24">
        <v>398.91927043281089</v>
      </c>
      <c r="EI222" s="24">
        <v>398.91927043281009</v>
      </c>
      <c r="EJ222" s="24">
        <v>398.91927043277769</v>
      </c>
      <c r="EK222" s="24">
        <v>398.91927043281004</v>
      </c>
      <c r="EL222" s="24">
        <v>398.91927043281811</v>
      </c>
      <c r="EZ222" s="22">
        <v>50041</v>
      </c>
      <c r="FA222">
        <v>3.1096230466500856</v>
      </c>
      <c r="FB222">
        <v>3.1096230465482222</v>
      </c>
      <c r="FQ222" s="22">
        <v>50041</v>
      </c>
      <c r="FR222">
        <v>1.7053025658242404E-13</v>
      </c>
      <c r="FS222">
        <v>3.109623046648835</v>
      </c>
      <c r="FT222">
        <v>3.1096230466552157</v>
      </c>
      <c r="FU222">
        <v>3.1096230466389159</v>
      </c>
      <c r="FV222">
        <v>3.1096230466552015</v>
      </c>
      <c r="FW222">
        <v>3.1096230466555426</v>
      </c>
    </row>
    <row r="223" spans="1:179" x14ac:dyDescent="0.2">
      <c r="A223" s="49">
        <v>50072</v>
      </c>
      <c r="B223" s="24">
        <v>322.25681438837603</v>
      </c>
      <c r="C223" s="24">
        <v>375.8859639002269</v>
      </c>
      <c r="D223" s="24">
        <v>250</v>
      </c>
      <c r="R223" s="49">
        <v>50072</v>
      </c>
      <c r="S223" s="24">
        <v>236.36369172860412</v>
      </c>
      <c r="T223" s="24">
        <v>63.032628926876953</v>
      </c>
      <c r="U223" s="24">
        <v>236.36369172902153</v>
      </c>
      <c r="V223" s="24">
        <v>63.032628927017811</v>
      </c>
      <c r="W223" s="24">
        <v>236.36369172902164</v>
      </c>
      <c r="X223" s="24">
        <v>236.36369172904392</v>
      </c>
      <c r="AL223" s="49">
        <v>50072</v>
      </c>
      <c r="AM223" s="24">
        <v>69.716132686182391</v>
      </c>
      <c r="AN223" s="24">
        <v>106.25999114525621</v>
      </c>
      <c r="AO223" s="24">
        <v>300</v>
      </c>
      <c r="BA223" s="49">
        <v>50072</v>
      </c>
      <c r="BB223" s="24">
        <v>106.94852136583972</v>
      </c>
      <c r="BC223" s="24">
        <v>281.95817421714861</v>
      </c>
      <c r="BD223" s="24">
        <v>-2.6773881080575848</v>
      </c>
      <c r="BE223" s="24">
        <v>281.95817421692857</v>
      </c>
      <c r="BF223" s="24">
        <v>106.94852136502925</v>
      </c>
      <c r="BG223" s="24">
        <v>69.716132686295396</v>
      </c>
      <c r="BT223" s="49">
        <v>50072</v>
      </c>
      <c r="BU223" s="24">
        <v>18.314976857949659</v>
      </c>
      <c r="BV223" s="24">
        <v>10.605453896892868</v>
      </c>
      <c r="BW223" s="24">
        <v>20</v>
      </c>
      <c r="CJ223" s="49">
        <v>50072</v>
      </c>
      <c r="CK223" s="24">
        <v>398.84767695080154</v>
      </c>
      <c r="CL223" s="24">
        <v>398.41120198719</v>
      </c>
      <c r="CM223" s="24">
        <v>400</v>
      </c>
      <c r="CZ223" s="49">
        <v>50072</v>
      </c>
      <c r="DA223" s="24">
        <v>-323.15913347125752</v>
      </c>
      <c r="DB223" s="24">
        <v>-305.7140531942714</v>
      </c>
      <c r="DC223" s="24">
        <v>-380</v>
      </c>
      <c r="DP223" s="49">
        <v>50072</v>
      </c>
      <c r="DQ223" s="24">
        <v>-263.11199869296979</v>
      </c>
      <c r="DR223" s="24">
        <v>-245.66691841610009</v>
      </c>
      <c r="DS223" s="24">
        <v>-320</v>
      </c>
      <c r="EF223" s="49">
        <v>50072</v>
      </c>
      <c r="EG223" s="24">
        <v>-5.0878234958418034E-10</v>
      </c>
      <c r="EH223" s="24">
        <v>398.84767695075988</v>
      </c>
      <c r="EI223" s="24">
        <v>398.84767695080154</v>
      </c>
      <c r="EJ223" s="24">
        <v>398.84767695080785</v>
      </c>
      <c r="EK223" s="24">
        <v>398.84767695080154</v>
      </c>
      <c r="EL223" s="24">
        <v>398.84767695080433</v>
      </c>
      <c r="EZ223" s="22">
        <v>50072</v>
      </c>
      <c r="FA223">
        <v>3.2783121882821433</v>
      </c>
      <c r="FB223">
        <v>3.2783121882093837</v>
      </c>
      <c r="FQ223" s="22">
        <v>50072</v>
      </c>
      <c r="FR223">
        <v>1.2443024388630874E-10</v>
      </c>
      <c r="FS223">
        <v>3.2783121882574733</v>
      </c>
      <c r="FT223">
        <v>3.2783121882859376</v>
      </c>
      <c r="FU223">
        <v>3.2783121880796386</v>
      </c>
      <c r="FV223">
        <v>3.2783121882859376</v>
      </c>
      <c r="FW223">
        <v>3.2783121882851276</v>
      </c>
    </row>
    <row r="224" spans="1:179" x14ac:dyDescent="0.2">
      <c r="A224" s="49">
        <v>50100</v>
      </c>
      <c r="B224" s="24">
        <v>299.54083351557495</v>
      </c>
      <c r="C224" s="24">
        <v>346.17168363821099</v>
      </c>
      <c r="D224" s="24">
        <v>250</v>
      </c>
      <c r="R224" s="49">
        <v>50100</v>
      </c>
      <c r="S224" s="24">
        <v>236.00939539381551</v>
      </c>
      <c r="T224" s="24">
        <v>62.865910417072882</v>
      </c>
      <c r="U224" s="24">
        <v>236.00939539381551</v>
      </c>
      <c r="V224" s="24">
        <v>62.86591041707311</v>
      </c>
      <c r="W224" s="24">
        <v>236.009395393815</v>
      </c>
      <c r="X224" s="24">
        <v>236.00939539381051</v>
      </c>
      <c r="AL224" s="49">
        <v>50100</v>
      </c>
      <c r="AM224" s="24">
        <v>11.420857523655286</v>
      </c>
      <c r="AN224" s="24">
        <v>90.101836100657238</v>
      </c>
      <c r="AO224" s="24">
        <v>300</v>
      </c>
      <c r="BA224" s="49">
        <v>50100</v>
      </c>
      <c r="BB224" s="24">
        <v>107.87229319245751</v>
      </c>
      <c r="BC224" s="24">
        <v>282.68708855469748</v>
      </c>
      <c r="BD224" s="24">
        <v>-2.5854238287528801</v>
      </c>
      <c r="BE224" s="24">
        <v>282.68708855469754</v>
      </c>
      <c r="BF224" s="24">
        <v>107.8722931924533</v>
      </c>
      <c r="BG224" s="24">
        <v>11.420857523690188</v>
      </c>
      <c r="BT224" s="49">
        <v>50100</v>
      </c>
      <c r="BU224" s="24">
        <v>17.27523849427962</v>
      </c>
      <c r="BV224" s="24">
        <v>17.286014638833876</v>
      </c>
      <c r="BW224" s="24">
        <v>20</v>
      </c>
      <c r="CJ224" s="49">
        <v>50100</v>
      </c>
      <c r="CK224" s="24">
        <v>398.91322161482822</v>
      </c>
      <c r="CL224" s="24">
        <v>398.51241759815821</v>
      </c>
      <c r="CM224" s="24">
        <v>400</v>
      </c>
      <c r="CZ224" s="49">
        <v>50100</v>
      </c>
      <c r="DA224" s="24">
        <v>-325.60807272803504</v>
      </c>
      <c r="DB224" s="24">
        <v>-311.09518863802077</v>
      </c>
      <c r="DC224" s="24">
        <v>-380</v>
      </c>
      <c r="DP224" s="49">
        <v>50100</v>
      </c>
      <c r="DQ224" s="24">
        <v>-267.81445518071996</v>
      </c>
      <c r="DR224" s="24">
        <v>-253.30157109070569</v>
      </c>
      <c r="DS224" s="24">
        <v>-320</v>
      </c>
      <c r="EF224" s="49">
        <v>50100</v>
      </c>
      <c r="EG224" s="24">
        <v>0</v>
      </c>
      <c r="EH224" s="24">
        <v>398.91322161482526</v>
      </c>
      <c r="EI224" s="24">
        <v>398.91322161482526</v>
      </c>
      <c r="EJ224" s="24">
        <v>398.91322161482526</v>
      </c>
      <c r="EK224" s="24">
        <v>398.91322161482515</v>
      </c>
      <c r="EL224" s="24">
        <v>398.91322161483026</v>
      </c>
      <c r="EZ224" s="22">
        <v>50100</v>
      </c>
      <c r="FA224">
        <v>3.0952229152462678</v>
      </c>
      <c r="FB224">
        <v>3.0952229152608197</v>
      </c>
      <c r="FQ224" s="22">
        <v>50100</v>
      </c>
      <c r="FR224">
        <v>0</v>
      </c>
      <c r="FS224">
        <v>3.0952229152466657</v>
      </c>
      <c r="FT224">
        <v>3.0952229152466799</v>
      </c>
      <c r="FU224">
        <v>3.0952229152466799</v>
      </c>
      <c r="FV224">
        <v>3.0952229152466657</v>
      </c>
      <c r="FW224">
        <v>3.0952229152481152</v>
      </c>
    </row>
    <row r="225" spans="1:179" x14ac:dyDescent="0.2">
      <c r="A225" s="49">
        <v>50131</v>
      </c>
      <c r="B225" s="24">
        <v>306.62811116104672</v>
      </c>
      <c r="C225" s="24">
        <v>353.92648607621231</v>
      </c>
      <c r="D225" s="24">
        <v>250</v>
      </c>
      <c r="R225" s="49">
        <v>50131</v>
      </c>
      <c r="S225" s="24">
        <v>236.32065750898039</v>
      </c>
      <c r="T225" s="24">
        <v>62.700302260562069</v>
      </c>
      <c r="U225" s="24">
        <v>236.32065750897658</v>
      </c>
      <c r="V225" s="24">
        <v>62.700302260579292</v>
      </c>
      <c r="W225" s="24">
        <v>236.32065750917235</v>
      </c>
      <c r="X225" s="24">
        <v>236.32065750897476</v>
      </c>
      <c r="AL225" s="49">
        <v>50131</v>
      </c>
      <c r="AM225" s="24">
        <v>20.556521369348047</v>
      </c>
      <c r="AN225" s="24">
        <v>104.59298064949689</v>
      </c>
      <c r="AO225" s="24">
        <v>300</v>
      </c>
      <c r="BA225" s="49">
        <v>50131</v>
      </c>
      <c r="BB225" s="24">
        <v>107.38248023670485</v>
      </c>
      <c r="BC225" s="24">
        <v>282.62231419204949</v>
      </c>
      <c r="BD225" s="24">
        <v>-2.6748027101413356</v>
      </c>
      <c r="BE225" s="24">
        <v>282.62231419205352</v>
      </c>
      <c r="BF225" s="24">
        <v>107.38248023844631</v>
      </c>
      <c r="BG225" s="24">
        <v>20.556521369286486</v>
      </c>
      <c r="BT225" s="49">
        <v>50131</v>
      </c>
      <c r="BU225" s="24">
        <v>18.095832980176056</v>
      </c>
      <c r="BV225" s="24">
        <v>18.125058715762862</v>
      </c>
      <c r="BW225" s="24">
        <v>20</v>
      </c>
      <c r="CJ225" s="49">
        <v>50131</v>
      </c>
      <c r="CK225" s="24">
        <v>398.85886653890702</v>
      </c>
      <c r="CL225" s="24">
        <v>398.47663597225255</v>
      </c>
      <c r="CM225" s="24">
        <v>400</v>
      </c>
      <c r="CZ225" s="49">
        <v>50131</v>
      </c>
      <c r="DA225" s="24">
        <v>-326.38315859017894</v>
      </c>
      <c r="DB225" s="24">
        <v>-311.94029862823663</v>
      </c>
      <c r="DC225" s="24">
        <v>-380</v>
      </c>
      <c r="DP225" s="49">
        <v>50131</v>
      </c>
      <c r="DQ225" s="24">
        <v>-266.73973719560308</v>
      </c>
      <c r="DR225" s="24">
        <v>-252.29687723371899</v>
      </c>
      <c r="DS225" s="24">
        <v>-320</v>
      </c>
      <c r="EF225" s="49">
        <v>50131</v>
      </c>
      <c r="EG225" s="24">
        <v>1.7763568394002505E-15</v>
      </c>
      <c r="EH225" s="24">
        <v>398.85886653891203</v>
      </c>
      <c r="EI225" s="24">
        <v>398.85886653891106</v>
      </c>
      <c r="EJ225" s="24">
        <v>398.85886653891498</v>
      </c>
      <c r="EK225" s="24">
        <v>398.85886653885092</v>
      </c>
      <c r="EL225" s="24">
        <v>398.85886653891305</v>
      </c>
      <c r="EZ225" s="22">
        <v>50131</v>
      </c>
      <c r="FA225">
        <v>3.2773977482283954</v>
      </c>
      <c r="FB225">
        <v>3.2773977482138434</v>
      </c>
      <c r="FQ225" s="22">
        <v>50131</v>
      </c>
      <c r="FR225">
        <v>1.4210854715202004E-14</v>
      </c>
      <c r="FS225">
        <v>3.2773977481621586</v>
      </c>
      <c r="FT225">
        <v>3.2773977482336107</v>
      </c>
      <c r="FU225">
        <v>3.2773977482317207</v>
      </c>
      <c r="FV225">
        <v>3.2773977482178651</v>
      </c>
      <c r="FW225">
        <v>3.2773977482346908</v>
      </c>
    </row>
    <row r="226" spans="1:179" x14ac:dyDescent="0.2">
      <c r="A226" s="49">
        <v>50161</v>
      </c>
      <c r="B226" s="24">
        <v>291.04153306109288</v>
      </c>
      <c r="C226" s="24">
        <v>340.04693053434698</v>
      </c>
      <c r="D226" s="24">
        <v>250</v>
      </c>
      <c r="R226" s="49">
        <v>50161</v>
      </c>
      <c r="S226" s="24">
        <v>236.14593652957086</v>
      </c>
      <c r="T226" s="24">
        <v>62.535797062181928</v>
      </c>
      <c r="U226" s="24">
        <v>236.14593652956643</v>
      </c>
      <c r="V226" s="24">
        <v>66.140484891508947</v>
      </c>
      <c r="W226" s="24">
        <v>236.14593652956177</v>
      </c>
      <c r="X226" s="24">
        <v>236.14593652951964</v>
      </c>
      <c r="AL226" s="49">
        <v>50161</v>
      </c>
      <c r="AM226" s="24">
        <v>-2.6290086691151373</v>
      </c>
      <c r="AN226" s="24">
        <v>77.891372898186091</v>
      </c>
      <c r="AO226" s="24">
        <v>300</v>
      </c>
      <c r="BA226" s="49">
        <v>50161</v>
      </c>
      <c r="BB226" s="24">
        <v>91.302134340897794</v>
      </c>
      <c r="BC226" s="24">
        <v>283.21722611321428</v>
      </c>
      <c r="BD226" s="24">
        <v>-2.6290086693874173</v>
      </c>
      <c r="BE226" s="24">
        <v>279.41793166093737</v>
      </c>
      <c r="BF226" s="24">
        <v>87.941984805635343</v>
      </c>
      <c r="BG226" s="24">
        <v>-2.6290086694505987</v>
      </c>
      <c r="BT226" s="49">
        <v>50161</v>
      </c>
      <c r="BU226" s="24">
        <v>17.600548996819271</v>
      </c>
      <c r="BV226" s="24">
        <v>17.652783463370724</v>
      </c>
      <c r="BW226" s="24">
        <v>20</v>
      </c>
      <c r="CJ226" s="49">
        <v>50161</v>
      </c>
      <c r="CK226" s="24">
        <v>398.88393253083996</v>
      </c>
      <c r="CL226" s="24">
        <v>398.51661675636387</v>
      </c>
      <c r="CM226" s="24">
        <v>400</v>
      </c>
      <c r="CZ226" s="49">
        <v>50161</v>
      </c>
      <c r="DA226" s="24">
        <v>-328.68837500322843</v>
      </c>
      <c r="DB226" s="24">
        <v>-314.04122453532182</v>
      </c>
      <c r="DC226" s="24">
        <v>-380</v>
      </c>
      <c r="DP226" s="49">
        <v>50161</v>
      </c>
      <c r="DQ226" s="24">
        <v>-269.98011048679473</v>
      </c>
      <c r="DR226" s="24">
        <v>-255.33296001900453</v>
      </c>
      <c r="DS226" s="24">
        <v>-320</v>
      </c>
      <c r="EF226" s="49">
        <v>50161</v>
      </c>
      <c r="EG226" s="24">
        <v>-6.0396132539608516E-14</v>
      </c>
      <c r="EH226" s="24">
        <v>398.88393253042125</v>
      </c>
      <c r="EI226" s="24">
        <v>398.88393253042102</v>
      </c>
      <c r="EJ226" s="24">
        <v>398.88393253041846</v>
      </c>
      <c r="EK226" s="24">
        <v>398.8839325304188</v>
      </c>
      <c r="EL226" s="24">
        <v>398.88393253042346</v>
      </c>
      <c r="EZ226" s="22">
        <v>50161</v>
      </c>
      <c r="FA226">
        <v>3.1798043719609268</v>
      </c>
      <c r="FB226">
        <v>3.1798043722810689</v>
      </c>
      <c r="FQ226" s="22">
        <v>50161</v>
      </c>
      <c r="FR226">
        <v>4.2632564145606011E-14</v>
      </c>
      <c r="FS226">
        <v>3.1798043722859575</v>
      </c>
      <c r="FT226">
        <v>3.1798043722853748</v>
      </c>
      <c r="FU226">
        <v>3.1798043722854459</v>
      </c>
      <c r="FV226">
        <v>3.1798043722857869</v>
      </c>
      <c r="FW226">
        <v>3.1798043722857869</v>
      </c>
    </row>
    <row r="227" spans="1:179" x14ac:dyDescent="0.2">
      <c r="A227" s="49">
        <v>50192</v>
      </c>
      <c r="B227" s="24">
        <v>302.74407078035267</v>
      </c>
      <c r="C227" s="24">
        <v>351.17908955775056</v>
      </c>
      <c r="D227" s="24">
        <v>250</v>
      </c>
      <c r="R227" s="49">
        <v>50192</v>
      </c>
      <c r="S227" s="24">
        <v>236.36518908083332</v>
      </c>
      <c r="T227" s="24">
        <v>62.37238747639293</v>
      </c>
      <c r="U227" s="24">
        <v>236.36518908083326</v>
      </c>
      <c r="V227" s="24">
        <v>62.372387476383551</v>
      </c>
      <c r="W227" s="24">
        <v>236.36518908083326</v>
      </c>
      <c r="X227" s="24">
        <v>236.36518908091819</v>
      </c>
      <c r="AL227" s="49">
        <v>50192</v>
      </c>
      <c r="AM227" s="24">
        <v>2.7560320672346279</v>
      </c>
      <c r="AN227" s="24">
        <v>92.568584049353376</v>
      </c>
      <c r="AO227" s="24">
        <v>300</v>
      </c>
      <c r="BA227" s="49">
        <v>50192</v>
      </c>
      <c r="BB227" s="24">
        <v>96.940707664736181</v>
      </c>
      <c r="BC227" s="24">
        <v>282.82464077105027</v>
      </c>
      <c r="BD227" s="24">
        <v>-2.6859140625773819</v>
      </c>
      <c r="BE227" s="24">
        <v>282.82464077105215</v>
      </c>
      <c r="BF227" s="24">
        <v>96.940707664736408</v>
      </c>
      <c r="BG227" s="24">
        <v>2.7560320685409465</v>
      </c>
      <c r="BT227" s="49">
        <v>50192</v>
      </c>
      <c r="BU227" s="24">
        <v>18.170985801378265</v>
      </c>
      <c r="BV227" s="24">
        <v>18.217099237932416</v>
      </c>
      <c r="BW227" s="24">
        <v>20</v>
      </c>
      <c r="CJ227" s="49">
        <v>50192</v>
      </c>
      <c r="CK227" s="24">
        <v>398.85368920576548</v>
      </c>
      <c r="CL227" s="24">
        <v>398.48356169780709</v>
      </c>
      <c r="CM227" s="24">
        <v>400</v>
      </c>
      <c r="CZ227" s="49">
        <v>50192</v>
      </c>
      <c r="DA227" s="24">
        <v>-327.70890454854816</v>
      </c>
      <c r="DB227" s="24">
        <v>-313.15697359503247</v>
      </c>
      <c r="DC227" s="24">
        <v>-380</v>
      </c>
      <c r="DP227" s="49">
        <v>50192</v>
      </c>
      <c r="DQ227" s="24">
        <v>-267.86242737423163</v>
      </c>
      <c r="DR227" s="24">
        <v>-253.31049642089056</v>
      </c>
      <c r="DS227" s="24">
        <v>-320</v>
      </c>
      <c r="EF227" s="49">
        <v>50192</v>
      </c>
      <c r="EG227" s="24">
        <v>0</v>
      </c>
      <c r="EH227" s="24">
        <v>398.85368920569346</v>
      </c>
      <c r="EI227" s="24">
        <v>398.85368920569437</v>
      </c>
      <c r="EJ227" s="24">
        <v>398.85368920569437</v>
      </c>
      <c r="EK227" s="24">
        <v>398.85368920569442</v>
      </c>
      <c r="EL227" s="24">
        <v>398.85368920570068</v>
      </c>
      <c r="EZ227" s="22">
        <v>50192</v>
      </c>
      <c r="FA227">
        <v>3.3048364897840656</v>
      </c>
      <c r="FB227">
        <v>3.3048364894057158</v>
      </c>
      <c r="FQ227" s="22">
        <v>50192</v>
      </c>
      <c r="FR227">
        <v>0</v>
      </c>
      <c r="FS227">
        <v>3.3048364896101248</v>
      </c>
      <c r="FT227">
        <v>3.3048364896116595</v>
      </c>
      <c r="FU227">
        <v>3.3048364896115316</v>
      </c>
      <c r="FV227">
        <v>3.3048364896115316</v>
      </c>
      <c r="FW227">
        <v>3.304836489610679</v>
      </c>
    </row>
    <row r="228" spans="1:179" x14ac:dyDescent="0.2">
      <c r="A228" s="49">
        <v>50222</v>
      </c>
      <c r="B228" s="24">
        <v>265.4449344356666</v>
      </c>
      <c r="C228" s="24">
        <v>315.51681397070934</v>
      </c>
      <c r="D228" s="24">
        <v>250</v>
      </c>
      <c r="R228" s="49">
        <v>50222</v>
      </c>
      <c r="S228" s="24">
        <v>236.02058315596088</v>
      </c>
      <c r="T228" s="24">
        <v>62.210066206334091</v>
      </c>
      <c r="U228" s="24">
        <v>236.02058315590608</v>
      </c>
      <c r="V228" s="24">
        <v>113.69247957169665</v>
      </c>
      <c r="W228" s="24">
        <v>236.02058315596059</v>
      </c>
      <c r="X228" s="24">
        <v>236.02058315026153</v>
      </c>
      <c r="AL228" s="49">
        <v>50222</v>
      </c>
      <c r="AM228" s="24">
        <v>-2.6032512670208234</v>
      </c>
      <c r="AN228" s="24">
        <v>12.845833072118694</v>
      </c>
      <c r="AO228" s="24">
        <v>300</v>
      </c>
      <c r="BA228" s="49">
        <v>50222</v>
      </c>
      <c r="BB228" s="24">
        <v>39.719194400587696</v>
      </c>
      <c r="BC228" s="24">
        <v>284.38005064752298</v>
      </c>
      <c r="BD228" s="24">
        <v>-2.6032512670302594</v>
      </c>
      <c r="BE228" s="24">
        <v>232.74029610786323</v>
      </c>
      <c r="BF228" s="24">
        <v>9.5845220552927231</v>
      </c>
      <c r="BG228" s="24">
        <v>-2.6032512688339295</v>
      </c>
      <c r="BT228" s="49">
        <v>50222</v>
      </c>
      <c r="BU228" s="24">
        <v>17.254425252242072</v>
      </c>
      <c r="BV228" s="24">
        <v>17.351738468765689</v>
      </c>
      <c r="BW228" s="24">
        <v>20</v>
      </c>
      <c r="CJ228" s="49">
        <v>50222</v>
      </c>
      <c r="CK228" s="24">
        <v>381.83881305819341</v>
      </c>
      <c r="CL228" s="24">
        <v>398.57947889068237</v>
      </c>
      <c r="CM228" s="24">
        <v>400</v>
      </c>
      <c r="CZ228" s="49">
        <v>50222</v>
      </c>
      <c r="DA228" s="24">
        <v>-316.88483694172464</v>
      </c>
      <c r="DB228" s="24">
        <v>-319.64072348107584</v>
      </c>
      <c r="DC228" s="24">
        <v>-380</v>
      </c>
      <c r="DP228" s="49">
        <v>50222</v>
      </c>
      <c r="DQ228" s="24">
        <v>-258.61510196462041</v>
      </c>
      <c r="DR228" s="24">
        <v>-261.37098850402981</v>
      </c>
      <c r="DS228" s="24">
        <v>-320</v>
      </c>
      <c r="EF228" s="49">
        <v>50222</v>
      </c>
      <c r="EG228" s="24">
        <v>-1.8172130467064562E-12</v>
      </c>
      <c r="EH228" s="24">
        <v>398.89648399271971</v>
      </c>
      <c r="EI228" s="24">
        <v>398.89648399271476</v>
      </c>
      <c r="EJ228" s="24">
        <v>398.89648399062924</v>
      </c>
      <c r="EK228" s="24">
        <v>398.89648399271857</v>
      </c>
      <c r="EL228" s="24">
        <v>381.8388130744483</v>
      </c>
      <c r="EZ228" s="22">
        <v>50222</v>
      </c>
      <c r="FA228">
        <v>3.1327948989055585</v>
      </c>
      <c r="FB228">
        <v>3.1327948989055585</v>
      </c>
      <c r="FQ228" s="22">
        <v>50222</v>
      </c>
      <c r="FR228">
        <v>5.5422333389287814E-13</v>
      </c>
      <c r="FS228">
        <v>3.1327948989066243</v>
      </c>
      <c r="FT228">
        <v>3.1327948989015937</v>
      </c>
      <c r="FU228">
        <v>3.132794898907008</v>
      </c>
      <c r="FV228">
        <v>3.1327948989071643</v>
      </c>
      <c r="FW228">
        <v>3.1327948989069512</v>
      </c>
    </row>
    <row r="229" spans="1:179" x14ac:dyDescent="0.2">
      <c r="A229" s="49">
        <v>50253</v>
      </c>
      <c r="B229" s="24">
        <v>277.65945406521325</v>
      </c>
      <c r="C229" s="24">
        <v>327.13553692413791</v>
      </c>
      <c r="D229" s="24">
        <v>250</v>
      </c>
      <c r="R229" s="49">
        <v>50253</v>
      </c>
      <c r="S229" s="24">
        <v>236.22216399961133</v>
      </c>
      <c r="T229" s="24">
        <v>62.048826003662839</v>
      </c>
      <c r="U229" s="24">
        <v>236.22216399961155</v>
      </c>
      <c r="V229" s="24">
        <v>106.72939498271847</v>
      </c>
      <c r="W229" s="24">
        <v>236.22216399963895</v>
      </c>
      <c r="X229" s="24">
        <v>236.22216400346173</v>
      </c>
      <c r="AL229" s="49">
        <v>50253</v>
      </c>
      <c r="AM229" s="24">
        <v>-2.6635964311717544</v>
      </c>
      <c r="AN229" s="24">
        <v>30.363887418759987</v>
      </c>
      <c r="AO229" s="24">
        <v>300</v>
      </c>
      <c r="BA229" s="49">
        <v>50253</v>
      </c>
      <c r="BB229" s="24">
        <v>48.13826069416595</v>
      </c>
      <c r="BC229" s="24">
        <v>283.93700990363544</v>
      </c>
      <c r="BD229" s="24">
        <v>-2.6635964312617375</v>
      </c>
      <c r="BE229" s="24">
        <v>239.18292922007379</v>
      </c>
      <c r="BF229" s="24">
        <v>29.370707810813826</v>
      </c>
      <c r="BG229" s="24">
        <v>-2.6635964476452614</v>
      </c>
      <c r="BT229" s="49">
        <v>50253</v>
      </c>
      <c r="BU229" s="24">
        <v>17.765274147506716</v>
      </c>
      <c r="BV229" s="24">
        <v>17.854635006777244</v>
      </c>
      <c r="BW229" s="24">
        <v>20</v>
      </c>
      <c r="CJ229" s="49">
        <v>50253</v>
      </c>
      <c r="CK229" s="24">
        <v>392.6361456800405</v>
      </c>
      <c r="CL229" s="24">
        <v>398.5429756846479</v>
      </c>
      <c r="CM229" s="24">
        <v>400</v>
      </c>
      <c r="CZ229" s="49">
        <v>50253</v>
      </c>
      <c r="DA229" s="24">
        <v>-326.370728664333</v>
      </c>
      <c r="DB229" s="24">
        <v>-318.37609057093505</v>
      </c>
      <c r="DC229" s="24">
        <v>-380</v>
      </c>
      <c r="DP229" s="49">
        <v>50253</v>
      </c>
      <c r="DQ229" s="24">
        <v>-266.97477198037086</v>
      </c>
      <c r="DR229" s="24">
        <v>-258.98013388703112</v>
      </c>
      <c r="DS229" s="24">
        <v>-320</v>
      </c>
      <c r="EF229" s="49">
        <v>50253</v>
      </c>
      <c r="EG229" s="24">
        <v>-1.7763568394002505E-14</v>
      </c>
      <c r="EH229" s="24">
        <v>398.86491595954038</v>
      </c>
      <c r="EI229" s="24">
        <v>398.86491595954197</v>
      </c>
      <c r="EJ229" s="24">
        <v>398.86491595959353</v>
      </c>
      <c r="EK229" s="24">
        <v>398.86491595953913</v>
      </c>
      <c r="EL229" s="24">
        <v>392.63614575827603</v>
      </c>
      <c r="EZ229" s="22">
        <v>50253</v>
      </c>
      <c r="FA229">
        <v>3.237503253709292</v>
      </c>
      <c r="FB229">
        <v>3.237503253709292</v>
      </c>
      <c r="FQ229" s="22">
        <v>50253</v>
      </c>
      <c r="FR229">
        <v>0</v>
      </c>
      <c r="FS229">
        <v>3.237503253715559</v>
      </c>
      <c r="FT229">
        <v>3.2375032536785966</v>
      </c>
      <c r="FU229">
        <v>3.2375032531714396</v>
      </c>
      <c r="FV229">
        <v>3.2375032537164117</v>
      </c>
      <c r="FW229">
        <v>3.2375032537159427</v>
      </c>
    </row>
    <row r="230" spans="1:179" x14ac:dyDescent="0.2">
      <c r="A230" s="49">
        <v>50284</v>
      </c>
      <c r="B230" s="24">
        <v>293.03188666598112</v>
      </c>
      <c r="C230" s="24">
        <v>337.87237760128198</v>
      </c>
      <c r="D230" s="24">
        <v>250</v>
      </c>
      <c r="R230" s="49">
        <v>50284</v>
      </c>
      <c r="S230" s="24">
        <v>236.4478453981024</v>
      </c>
      <c r="T230" s="24">
        <v>61.888659743449637</v>
      </c>
      <c r="U230" s="24">
        <v>236.44784539806568</v>
      </c>
      <c r="V230" s="24">
        <v>95.249504321279574</v>
      </c>
      <c r="W230" s="24">
        <v>236.44784539808296</v>
      </c>
      <c r="X230" s="24">
        <v>236.44784539808171</v>
      </c>
      <c r="AL230" s="49">
        <v>50284</v>
      </c>
      <c r="AM230" s="24">
        <v>-2.721038590389071</v>
      </c>
      <c r="AN230" s="24">
        <v>39.519608119211625</v>
      </c>
      <c r="AO230" s="24">
        <v>300</v>
      </c>
      <c r="BA230" s="49">
        <v>50284</v>
      </c>
      <c r="BB230" s="24">
        <v>57.475050202293403</v>
      </c>
      <c r="BC230" s="24">
        <v>283.36323356465766</v>
      </c>
      <c r="BD230" s="24">
        <v>-2.7210385903818235</v>
      </c>
      <c r="BE230" s="24">
        <v>250.00238583313114</v>
      </c>
      <c r="BF230" s="24">
        <v>53.2122772380296</v>
      </c>
      <c r="BG230" s="24">
        <v>-2.7210385903943006</v>
      </c>
      <c r="BT230" s="49">
        <v>50284</v>
      </c>
      <c r="BU230" s="24">
        <v>18.379601670192642</v>
      </c>
      <c r="BV230" s="24">
        <v>18.436254359698069</v>
      </c>
      <c r="BW230" s="24">
        <v>20</v>
      </c>
      <c r="CJ230" s="49">
        <v>50284</v>
      </c>
      <c r="CK230" s="24">
        <v>398.82903092463857</v>
      </c>
      <c r="CL230" s="24">
        <v>398.50654079394553</v>
      </c>
      <c r="CM230" s="24">
        <v>400</v>
      </c>
      <c r="CZ230" s="49">
        <v>50284</v>
      </c>
      <c r="DA230" s="24">
        <v>-330.7588416117942</v>
      </c>
      <c r="DB230" s="24">
        <v>-317.55599722987972</v>
      </c>
      <c r="DC230" s="24">
        <v>-380</v>
      </c>
      <c r="DP230" s="49">
        <v>50284</v>
      </c>
      <c r="DQ230" s="24">
        <v>-270.14149964717217</v>
      </c>
      <c r="DR230" s="24">
        <v>-256.9386552653159</v>
      </c>
      <c r="DS230" s="24">
        <v>-320</v>
      </c>
      <c r="EF230" s="49">
        <v>50284</v>
      </c>
      <c r="EG230" s="24">
        <v>-6.8105521222605603E-12</v>
      </c>
      <c r="EH230" s="24">
        <v>398.82903099063833</v>
      </c>
      <c r="EI230" s="24">
        <v>398.82903092464051</v>
      </c>
      <c r="EJ230" s="24">
        <v>398.82903092577715</v>
      </c>
      <c r="EK230" s="24">
        <v>398.82903092465557</v>
      </c>
      <c r="EL230" s="24">
        <v>398.82903092462095</v>
      </c>
      <c r="EZ230" s="22">
        <v>50284</v>
      </c>
      <c r="FA230">
        <v>3.3547399575909367</v>
      </c>
      <c r="FB230">
        <v>3.3547399575763848</v>
      </c>
      <c r="FQ230" s="22">
        <v>50284</v>
      </c>
      <c r="FR230">
        <v>1.3642420526593924E-12</v>
      </c>
      <c r="FS230">
        <v>3.354733485439553</v>
      </c>
      <c r="FT230">
        <v>3.354739957578829</v>
      </c>
      <c r="FU230">
        <v>3.3547399511952136</v>
      </c>
      <c r="FV230">
        <v>3.3547399575789143</v>
      </c>
      <c r="FW230">
        <v>3.3547399575789143</v>
      </c>
    </row>
    <row r="231" spans="1:179" x14ac:dyDescent="0.2">
      <c r="A231" s="49">
        <v>50314</v>
      </c>
      <c r="B231" s="24">
        <v>287.17301788742361</v>
      </c>
      <c r="C231" s="24">
        <v>329.84954489281643</v>
      </c>
      <c r="D231" s="24">
        <v>250</v>
      </c>
      <c r="R231" s="49">
        <v>50314</v>
      </c>
      <c r="S231" s="24">
        <v>236.23362207387549</v>
      </c>
      <c r="T231" s="24">
        <v>61.729560048734356</v>
      </c>
      <c r="U231" s="24">
        <v>236.23362207388686</v>
      </c>
      <c r="V231" s="24">
        <v>85.448142659019993</v>
      </c>
      <c r="W231" s="24">
        <v>236.23362207391705</v>
      </c>
      <c r="X231" s="24">
        <v>236.23362207392586</v>
      </c>
      <c r="AL231" s="49">
        <v>50314</v>
      </c>
      <c r="AM231" s="24">
        <v>-2.6586598952126224</v>
      </c>
      <c r="AN231" s="24">
        <v>39.049693140492309</v>
      </c>
      <c r="AO231" s="24">
        <v>300</v>
      </c>
      <c r="BA231" s="49">
        <v>50314</v>
      </c>
      <c r="BB231" s="24">
        <v>70.992637648364109</v>
      </c>
      <c r="BC231" s="24">
        <v>283.4223386677694</v>
      </c>
      <c r="BD231" s="24">
        <v>-2.6586598952292491</v>
      </c>
      <c r="BE231" s="24">
        <v>259.68339287670426</v>
      </c>
      <c r="BF231" s="24">
        <v>60.44707247800693</v>
      </c>
      <c r="BG231" s="24">
        <v>-2.6586598952225984</v>
      </c>
      <c r="BT231" s="49">
        <v>50314</v>
      </c>
      <c r="BU231" s="24">
        <v>17.791649830705865</v>
      </c>
      <c r="BV231" s="24">
        <v>17.828007740263274</v>
      </c>
      <c r="BW231" s="24">
        <v>20</v>
      </c>
      <c r="CJ231" s="49">
        <v>50314</v>
      </c>
      <c r="CK231" s="24">
        <v>398.87092302213023</v>
      </c>
      <c r="CL231" s="24">
        <v>398.54127288323252</v>
      </c>
      <c r="CM231" s="24">
        <v>400</v>
      </c>
      <c r="CZ231" s="49">
        <v>50314</v>
      </c>
      <c r="DA231" s="24">
        <v>-330.54056791681796</v>
      </c>
      <c r="DB231" s="24">
        <v>-317.72988683514996</v>
      </c>
      <c r="DC231" s="24">
        <v>-380</v>
      </c>
      <c r="DP231" s="49">
        <v>50314</v>
      </c>
      <c r="DQ231" s="24">
        <v>-271.29088893416338</v>
      </c>
      <c r="DR231" s="24">
        <v>-258.48020785249537</v>
      </c>
      <c r="DS231" s="24">
        <v>-320</v>
      </c>
      <c r="EF231" s="49">
        <v>50314</v>
      </c>
      <c r="EG231" s="24">
        <v>-1.0480505352461478E-13</v>
      </c>
      <c r="EH231" s="24">
        <v>398.87092302213057</v>
      </c>
      <c r="EI231" s="24">
        <v>398.87092302213074</v>
      </c>
      <c r="EJ231" s="24">
        <v>398.87092302212204</v>
      </c>
      <c r="EK231" s="24">
        <v>398.87092302214222</v>
      </c>
      <c r="EL231" s="24">
        <v>398.87092302214501</v>
      </c>
      <c r="EZ231" s="22">
        <v>50314</v>
      </c>
      <c r="FA231">
        <v>3.2341239692032104</v>
      </c>
      <c r="FB231">
        <v>3.2341239692032104</v>
      </c>
      <c r="FQ231" s="22">
        <v>50314</v>
      </c>
      <c r="FR231">
        <v>4.2632564145606011E-14</v>
      </c>
      <c r="FS231">
        <v>3.2341239692008656</v>
      </c>
      <c r="FT231">
        <v>3.2341239692025425</v>
      </c>
      <c r="FU231">
        <v>3.2341239691045018</v>
      </c>
      <c r="FV231">
        <v>3.2341239692014057</v>
      </c>
      <c r="FW231">
        <v>3.2341239692020878</v>
      </c>
    </row>
    <row r="232" spans="1:179" x14ac:dyDescent="0.2">
      <c r="A232" s="49">
        <v>50345</v>
      </c>
      <c r="B232" s="24">
        <v>296.57075610220852</v>
      </c>
      <c r="C232" s="24">
        <v>338.67203915856169</v>
      </c>
      <c r="D232" s="24">
        <v>250</v>
      </c>
      <c r="R232" s="49">
        <v>50345</v>
      </c>
      <c r="S232" s="24">
        <v>236.47765477626365</v>
      </c>
      <c r="T232" s="24">
        <v>61.571520040136534</v>
      </c>
      <c r="U232" s="24">
        <v>236.4776547762969</v>
      </c>
      <c r="V232" s="24">
        <v>92.83993539771285</v>
      </c>
      <c r="W232" s="24">
        <v>236.47765477627911</v>
      </c>
      <c r="X232" s="24">
        <v>236.47765477627365</v>
      </c>
      <c r="AL232" s="49">
        <v>50345</v>
      </c>
      <c r="AM232" s="24">
        <v>-2.7359091049002018</v>
      </c>
      <c r="AN232" s="24">
        <v>41.168877838208573</v>
      </c>
      <c r="AO232" s="24">
        <v>300</v>
      </c>
      <c r="BA232" s="49">
        <v>50345</v>
      </c>
      <c r="BB232" s="24">
        <v>63.917825501180005</v>
      </c>
      <c r="BC232" s="24">
        <v>283.19690054945335</v>
      </c>
      <c r="BD232" s="24">
        <v>-2.7359091049166011</v>
      </c>
      <c r="BE232" s="24">
        <v>251.92848519174993</v>
      </c>
      <c r="BF232" s="24">
        <v>61.891620260141451</v>
      </c>
      <c r="BG232" s="24">
        <v>-2.735909104885792</v>
      </c>
      <c r="BT232" s="49">
        <v>50345</v>
      </c>
      <c r="BU232" s="24">
        <v>18.532529885655094</v>
      </c>
      <c r="BV232" s="24">
        <v>18.573523028109776</v>
      </c>
      <c r="BW232" s="24">
        <v>20</v>
      </c>
      <c r="CJ232" s="49">
        <v>50345</v>
      </c>
      <c r="CK232" s="24">
        <v>398.82124190192189</v>
      </c>
      <c r="CL232" s="24">
        <v>398.5030717876798</v>
      </c>
      <c r="CM232" s="24">
        <v>400</v>
      </c>
      <c r="CZ232" s="49">
        <v>50345</v>
      </c>
      <c r="DA232" s="24">
        <v>-330.41629498708062</v>
      </c>
      <c r="DB232" s="24">
        <v>-317.86410089361016</v>
      </c>
      <c r="DC232" s="24">
        <v>-380</v>
      </c>
      <c r="DP232" s="49">
        <v>50345</v>
      </c>
      <c r="DQ232" s="24">
        <v>-269.51438971300377</v>
      </c>
      <c r="DR232" s="24">
        <v>-256.9621956195333</v>
      </c>
      <c r="DS232" s="24">
        <v>-320</v>
      </c>
      <c r="EF232" s="49">
        <v>50345</v>
      </c>
      <c r="EG232" s="24">
        <v>-1.0658141036401503E-14</v>
      </c>
      <c r="EH232" s="24">
        <v>398.82124190192377</v>
      </c>
      <c r="EI232" s="24">
        <v>398.82124190192513</v>
      </c>
      <c r="EJ232" s="24">
        <v>398.8212419019639</v>
      </c>
      <c r="EK232" s="24">
        <v>398.82124190192968</v>
      </c>
      <c r="EL232" s="24">
        <v>398.82124190193912</v>
      </c>
      <c r="EZ232" s="22">
        <v>50345</v>
      </c>
      <c r="FA232">
        <v>3.3858867161761736</v>
      </c>
      <c r="FB232">
        <v>3.3858867161907256</v>
      </c>
      <c r="FQ232" s="22">
        <v>50345</v>
      </c>
      <c r="FR232">
        <v>-2.1316282072803006E-13</v>
      </c>
      <c r="FS232">
        <v>3.3858867161898729</v>
      </c>
      <c r="FT232">
        <v>3.38588671615652</v>
      </c>
      <c r="FU232">
        <v>3.3858867161872723</v>
      </c>
      <c r="FV232">
        <v>3.385886716189674</v>
      </c>
      <c r="FW232">
        <v>3.3858867161894608</v>
      </c>
    </row>
    <row r="233" spans="1:179" x14ac:dyDescent="0.2">
      <c r="A233" s="49">
        <v>50375</v>
      </c>
      <c r="B233" s="24">
        <v>277.77252379527988</v>
      </c>
      <c r="C233" s="24">
        <v>325.62577096359689</v>
      </c>
      <c r="D233" s="24">
        <v>250</v>
      </c>
      <c r="R233" s="49">
        <v>50375</v>
      </c>
      <c r="S233" s="24">
        <v>236.15869181759479</v>
      </c>
      <c r="T233" s="24">
        <v>61.414532585579536</v>
      </c>
      <c r="U233" s="24">
        <v>236.15869181760092</v>
      </c>
      <c r="V233" s="24">
        <v>98.35071385112775</v>
      </c>
      <c r="W233" s="24">
        <v>236.15869181763208</v>
      </c>
      <c r="X233" s="24">
        <v>236.15869181757182</v>
      </c>
      <c r="AL233" s="49">
        <v>50375</v>
      </c>
      <c r="AM233" s="24">
        <v>-2.6243023563001771</v>
      </c>
      <c r="AN233" s="24">
        <v>32.139775417308556</v>
      </c>
      <c r="AO233" s="24">
        <v>300</v>
      </c>
      <c r="BA233" s="49">
        <v>50375</v>
      </c>
      <c r="BB233" s="24">
        <v>56.302271146408714</v>
      </c>
      <c r="BC233" s="24">
        <v>283.77064699334881</v>
      </c>
      <c r="BD233" s="24">
        <v>-2.6243023563863801</v>
      </c>
      <c r="BE233" s="24">
        <v>246.83446572687933</v>
      </c>
      <c r="BF233" s="24">
        <v>35.166228929159843</v>
      </c>
      <c r="BG233" s="24">
        <v>-2.6243023563374948</v>
      </c>
      <c r="BT233" s="49">
        <v>50375</v>
      </c>
      <c r="BU233" s="24">
        <v>17.678285971906007</v>
      </c>
      <c r="BV233" s="24">
        <v>17.752186482062825</v>
      </c>
      <c r="BW233" s="24">
        <v>20</v>
      </c>
      <c r="CJ233" s="49">
        <v>50375</v>
      </c>
      <c r="CK233" s="24">
        <v>393.1385924606293</v>
      </c>
      <c r="CL233" s="24">
        <v>398.54441384785787</v>
      </c>
      <c r="CM233" s="24">
        <v>400</v>
      </c>
      <c r="CZ233" s="49">
        <v>50375</v>
      </c>
      <c r="DA233" s="24">
        <v>-326.49454049690394</v>
      </c>
      <c r="DB233" s="24">
        <v>-318.29496682592435</v>
      </c>
      <c r="DC233" s="24">
        <v>-380</v>
      </c>
      <c r="DP233" s="49">
        <v>50375</v>
      </c>
      <c r="DQ233" s="24">
        <v>-267.723604578292</v>
      </c>
      <c r="DR233" s="24">
        <v>-259.52403090742882</v>
      </c>
      <c r="DS233" s="24">
        <v>-320</v>
      </c>
      <c r="EF233" s="49">
        <v>50375</v>
      </c>
      <c r="EG233" s="24">
        <v>-1.2251533121343527E-11</v>
      </c>
      <c r="EH233" s="24">
        <v>398.87204511098025</v>
      </c>
      <c r="EI233" s="24">
        <v>398.87204511098059</v>
      </c>
      <c r="EJ233" s="24">
        <v>398.87204511133939</v>
      </c>
      <c r="EK233" s="24">
        <v>398.87204511092523</v>
      </c>
      <c r="EL233" s="24">
        <v>393.13859246045155</v>
      </c>
      <c r="EZ233" s="22">
        <v>50375</v>
      </c>
      <c r="FA233">
        <v>3.2030257732694736</v>
      </c>
      <c r="FB233">
        <v>3.2030257732840255</v>
      </c>
      <c r="FQ233" s="22">
        <v>50375</v>
      </c>
      <c r="FR233">
        <v>3.1548097467748448E-12</v>
      </c>
      <c r="FS233">
        <v>3.2030257732772327</v>
      </c>
      <c r="FT233">
        <v>3.2030257732448035</v>
      </c>
      <c r="FU233">
        <v>3.2030257732565843</v>
      </c>
      <c r="FV233">
        <v>3.2030257732773606</v>
      </c>
      <c r="FW233">
        <v>3.2030257732774459</v>
      </c>
    </row>
    <row r="234" spans="1:179" x14ac:dyDescent="0.2">
      <c r="A234" s="49">
        <v>50406</v>
      </c>
      <c r="B234" s="24">
        <v>314.79299328574018</v>
      </c>
      <c r="C234" s="24">
        <v>366.94252969765444</v>
      </c>
      <c r="D234" s="24">
        <v>250</v>
      </c>
      <c r="R234" s="49">
        <v>50406</v>
      </c>
      <c r="S234" s="24">
        <v>236.11775498123382</v>
      </c>
      <c r="T234" s="24">
        <v>61.258590675724406</v>
      </c>
      <c r="U234" s="24">
        <v>236.11775498126366</v>
      </c>
      <c r="V234" s="24">
        <v>61.258590674992774</v>
      </c>
      <c r="W234" s="24">
        <v>236.11775498126536</v>
      </c>
      <c r="X234" s="24">
        <v>236.11775498128804</v>
      </c>
      <c r="AL234" s="49">
        <v>50406</v>
      </c>
      <c r="AM234" s="24">
        <v>73.817949902149849</v>
      </c>
      <c r="AN234" s="24">
        <v>105.02466846769676</v>
      </c>
      <c r="AO234" s="24">
        <v>300</v>
      </c>
      <c r="BA234" s="49">
        <v>50406</v>
      </c>
      <c r="BB234" s="24">
        <v>105.56024245588173</v>
      </c>
      <c r="BC234" s="24">
        <v>281.79901691530767</v>
      </c>
      <c r="BD234" s="24">
        <v>1.2708420095660529</v>
      </c>
      <c r="BE234" s="24">
        <v>281.7990169133497</v>
      </c>
      <c r="BF234" s="24">
        <v>105.56024245582773</v>
      </c>
      <c r="BG234" s="24">
        <v>73.817949902533314</v>
      </c>
      <c r="BT234" s="49">
        <v>50406</v>
      </c>
      <c r="BU234" s="24">
        <v>17.506163663507323</v>
      </c>
      <c r="BV234" s="24">
        <v>10.15416157929576</v>
      </c>
      <c r="BW234" s="24">
        <v>20</v>
      </c>
      <c r="CJ234" s="49">
        <v>50406</v>
      </c>
      <c r="CK234" s="24">
        <v>398.91010870632817</v>
      </c>
      <c r="CL234" s="24">
        <v>398.45931871147877</v>
      </c>
      <c r="CM234" s="24">
        <v>400</v>
      </c>
      <c r="CZ234" s="49">
        <v>50406</v>
      </c>
      <c r="DA234" s="24">
        <v>-323.16159203054849</v>
      </c>
      <c r="DB234" s="24">
        <v>-306.0218088964466</v>
      </c>
      <c r="DC234" s="24">
        <v>-380</v>
      </c>
      <c r="DP234" s="49">
        <v>50406</v>
      </c>
      <c r="DQ234" s="24">
        <v>-265.35943225352094</v>
      </c>
      <c r="DR234" s="24">
        <v>-248.21964911953546</v>
      </c>
      <c r="DS234" s="24">
        <v>-320</v>
      </c>
      <c r="EF234" s="49">
        <v>50406</v>
      </c>
      <c r="EG234" s="24">
        <v>-5.5006665888868156E-11</v>
      </c>
      <c r="EH234" s="24">
        <v>398.91010870634778</v>
      </c>
      <c r="EI234" s="24">
        <v>398.91010870634523</v>
      </c>
      <c r="EJ234" s="24">
        <v>398.91010870634591</v>
      </c>
      <c r="EK234" s="24">
        <v>398.91010870634506</v>
      </c>
      <c r="EL234" s="24">
        <v>398.91010870634415</v>
      </c>
      <c r="EZ234" s="22">
        <v>50406</v>
      </c>
      <c r="FA234">
        <v>3.1381686632958008</v>
      </c>
      <c r="FB234">
        <v>3.1381686634122161</v>
      </c>
      <c r="FQ234" s="22">
        <v>50406</v>
      </c>
      <c r="FR234">
        <v>4.7606363295926712E-12</v>
      </c>
      <c r="FS234">
        <v>3.1381686608976622</v>
      </c>
      <c r="FT234">
        <v>3.1381686634238832</v>
      </c>
      <c r="FU234">
        <v>3.1381686634240111</v>
      </c>
      <c r="FV234">
        <v>3.1381686634240396</v>
      </c>
      <c r="FW234">
        <v>3.1381686634245511</v>
      </c>
    </row>
    <row r="235" spans="1:179" x14ac:dyDescent="0.2">
      <c r="A235" s="49">
        <v>50437</v>
      </c>
      <c r="B235" s="24">
        <v>331.31417045734543</v>
      </c>
      <c r="C235" s="24">
        <v>384.95589671826122</v>
      </c>
      <c r="D235" s="24">
        <v>250</v>
      </c>
      <c r="R235" s="49">
        <v>50437</v>
      </c>
      <c r="S235" s="24">
        <v>236.46304492516737</v>
      </c>
      <c r="T235" s="24">
        <v>61.103687345033904</v>
      </c>
      <c r="U235" s="24">
        <v>236.46304492568242</v>
      </c>
      <c r="V235" s="24">
        <v>61.103687345638662</v>
      </c>
      <c r="W235" s="24">
        <v>236.46304492557482</v>
      </c>
      <c r="X235" s="24">
        <v>236.46304492562308</v>
      </c>
      <c r="AL235" s="49">
        <v>50437</v>
      </c>
      <c r="AM235" s="24">
        <v>74.930853327125078</v>
      </c>
      <c r="AN235" s="24">
        <v>104.01443683390971</v>
      </c>
      <c r="AO235" s="24">
        <v>300</v>
      </c>
      <c r="BA235" s="49">
        <v>50437</v>
      </c>
      <c r="BB235" s="24">
        <v>104.74537520063046</v>
      </c>
      <c r="BC235" s="24">
        <v>281.42228439826334</v>
      </c>
      <c r="BD235" s="24">
        <v>-2.6988543547694803</v>
      </c>
      <c r="BE235" s="24">
        <v>281.42228441132238</v>
      </c>
      <c r="BF235" s="24">
        <v>104.74537520001491</v>
      </c>
      <c r="BG235" s="24">
        <v>74.93085332658012</v>
      </c>
      <c r="BT235" s="49">
        <v>50437</v>
      </c>
      <c r="BU235" s="24">
        <v>18.543040698019468</v>
      </c>
      <c r="BV235" s="24">
        <v>10.745096789851232</v>
      </c>
      <c r="BW235" s="24">
        <v>20</v>
      </c>
      <c r="CJ235" s="49">
        <v>50437</v>
      </c>
      <c r="CK235" s="24">
        <v>398.83795061823184</v>
      </c>
      <c r="CL235" s="24">
        <v>398.39640961449913</v>
      </c>
      <c r="CM235" s="24">
        <v>400</v>
      </c>
      <c r="CZ235" s="49">
        <v>50437</v>
      </c>
      <c r="DA235" s="24">
        <v>-322.48945304239169</v>
      </c>
      <c r="DB235" s="24">
        <v>-304.84189270687057</v>
      </c>
      <c r="DC235" s="24">
        <v>-380</v>
      </c>
      <c r="DP235" s="49">
        <v>50437</v>
      </c>
      <c r="DQ235" s="24">
        <v>-262.00973036786309</v>
      </c>
      <c r="DR235" s="24">
        <v>-244.36217003234196</v>
      </c>
      <c r="DS235" s="24">
        <v>-320</v>
      </c>
      <c r="EF235" s="49">
        <v>50437</v>
      </c>
      <c r="EG235" s="24">
        <v>-4.624212124326732E-10</v>
      </c>
      <c r="EH235" s="24">
        <v>398.83795061821348</v>
      </c>
      <c r="EI235" s="24">
        <v>398.83795061824588</v>
      </c>
      <c r="EJ235" s="24">
        <v>398.83795061840914</v>
      </c>
      <c r="EK235" s="24">
        <v>398.83795061820524</v>
      </c>
      <c r="EL235" s="24">
        <v>398.83795061820683</v>
      </c>
      <c r="EZ235" s="22">
        <v>50437</v>
      </c>
      <c r="FA235">
        <v>3.3083560721424874</v>
      </c>
      <c r="FB235">
        <v>3.3083560720988316</v>
      </c>
      <c r="FQ235" s="22">
        <v>50437</v>
      </c>
      <c r="FR235">
        <v>1.4658496638730867E-10</v>
      </c>
      <c r="FS235">
        <v>3.3083560721013754</v>
      </c>
      <c r="FT235">
        <v>3.3083560720768332</v>
      </c>
      <c r="FU235">
        <v>3.3083560595270001</v>
      </c>
      <c r="FV235">
        <v>3.3083560720763359</v>
      </c>
      <c r="FW235">
        <v>3.3083560721019438</v>
      </c>
    </row>
    <row r="236" spans="1:179" x14ac:dyDescent="0.2">
      <c r="A236" s="49">
        <v>50465</v>
      </c>
      <c r="B236" s="24">
        <v>308.45775745881303</v>
      </c>
      <c r="C236" s="24">
        <v>354.0969618103419</v>
      </c>
      <c r="D236" s="24">
        <v>250</v>
      </c>
      <c r="R236" s="49">
        <v>50465</v>
      </c>
      <c r="S236" s="24">
        <v>236.10531103950171</v>
      </c>
      <c r="T236" s="24">
        <v>60.949815678641244</v>
      </c>
      <c r="U236" s="24">
        <v>236.10531103950285</v>
      </c>
      <c r="V236" s="24">
        <v>60.949815678823427</v>
      </c>
      <c r="W236" s="24">
        <v>236.10531103950183</v>
      </c>
      <c r="X236" s="24">
        <v>236.10531103947835</v>
      </c>
      <c r="AL236" s="49">
        <v>50465</v>
      </c>
      <c r="AM236" s="24">
        <v>44.965608526224969</v>
      </c>
      <c r="AN236" s="24">
        <v>105.35807815063163</v>
      </c>
      <c r="AO236" s="24">
        <v>300</v>
      </c>
      <c r="BA236" s="49">
        <v>50465</v>
      </c>
      <c r="BB236" s="24">
        <v>105.69195461568449</v>
      </c>
      <c r="BC236" s="24">
        <v>282.16191923204104</v>
      </c>
      <c r="BD236" s="24">
        <v>-2.6060596532320233</v>
      </c>
      <c r="BE236" s="24">
        <v>282.16191923171112</v>
      </c>
      <c r="BF236" s="24">
        <v>105.69195461568438</v>
      </c>
      <c r="BG236" s="24">
        <v>44.96560852624674</v>
      </c>
      <c r="BT236" s="49">
        <v>50465</v>
      </c>
      <c r="BU236" s="24">
        <v>17.494170717731322</v>
      </c>
      <c r="BV236" s="24">
        <v>10.083208994314191</v>
      </c>
      <c r="BW236" s="24">
        <v>20</v>
      </c>
      <c r="CJ236" s="49">
        <v>50465</v>
      </c>
      <c r="CK236" s="24">
        <v>398.90403883029103</v>
      </c>
      <c r="CL236" s="24">
        <v>398.49858279599539</v>
      </c>
      <c r="CM236" s="24">
        <v>400</v>
      </c>
      <c r="CZ236" s="49">
        <v>50465</v>
      </c>
      <c r="DA236" s="24">
        <v>-324.96018003782956</v>
      </c>
      <c r="DB236" s="24">
        <v>-310.27884905197425</v>
      </c>
      <c r="DC236" s="24">
        <v>-380</v>
      </c>
      <c r="DP236" s="49">
        <v>50465</v>
      </c>
      <c r="DQ236" s="24">
        <v>-266.75197174749337</v>
      </c>
      <c r="DR236" s="24">
        <v>-252.07064076163806</v>
      </c>
      <c r="DS236" s="24">
        <v>-320</v>
      </c>
      <c r="EF236" s="49">
        <v>50465</v>
      </c>
      <c r="EG236" s="24">
        <v>-1.1191048088221578E-13</v>
      </c>
      <c r="EH236" s="24">
        <v>398.90403883028694</v>
      </c>
      <c r="EI236" s="24">
        <v>398.90403883029154</v>
      </c>
      <c r="EJ236" s="24">
        <v>398.90403883037283</v>
      </c>
      <c r="EK236" s="24">
        <v>398.90403883028995</v>
      </c>
      <c r="EL236" s="24">
        <v>398.90403883028569</v>
      </c>
      <c r="EZ236" s="22">
        <v>50465</v>
      </c>
      <c r="FA236">
        <v>3.1236161324486602</v>
      </c>
      <c r="FB236">
        <v>3.1236161324486602</v>
      </c>
      <c r="FQ236" s="22">
        <v>50465</v>
      </c>
      <c r="FR236">
        <v>1.4210854715202004E-14</v>
      </c>
      <c r="FS236">
        <v>3.123616132138622</v>
      </c>
      <c r="FT236">
        <v>3.1236161322876512</v>
      </c>
      <c r="FU236">
        <v>3.1236161324474097</v>
      </c>
      <c r="FV236">
        <v>3.1236161324496976</v>
      </c>
      <c r="FW236">
        <v>3.1236161324497544</v>
      </c>
    </row>
    <row r="237" spans="1:179" x14ac:dyDescent="0.2">
      <c r="A237" s="49">
        <v>50496</v>
      </c>
      <c r="B237" s="24">
        <v>315.69198875092059</v>
      </c>
      <c r="C237" s="24">
        <v>362.43687976567685</v>
      </c>
      <c r="D237" s="24">
        <v>250</v>
      </c>
      <c r="R237" s="49">
        <v>50496</v>
      </c>
      <c r="S237" s="24">
        <v>236.41896919290161</v>
      </c>
      <c r="T237" s="24">
        <v>60.796968805018878</v>
      </c>
      <c r="U237" s="24">
        <v>236.41896919289405</v>
      </c>
      <c r="V237" s="24">
        <v>60.796968805128699</v>
      </c>
      <c r="W237" s="24">
        <v>236.41896919289917</v>
      </c>
      <c r="X237" s="24">
        <v>236.41896919291418</v>
      </c>
      <c r="AL237" s="49">
        <v>50496</v>
      </c>
      <c r="AM237" s="24">
        <v>34.994949755899142</v>
      </c>
      <c r="AN237" s="24">
        <v>104.74300620643771</v>
      </c>
      <c r="AO237" s="24">
        <v>300</v>
      </c>
      <c r="BA237" s="49">
        <v>50496</v>
      </c>
      <c r="BB237" s="24">
        <v>105.21370549442287</v>
      </c>
      <c r="BC237" s="24">
        <v>282.10209981198688</v>
      </c>
      <c r="BD237" s="24">
        <v>-2.696273522184697</v>
      </c>
      <c r="BE237" s="24">
        <v>282.10209981188223</v>
      </c>
      <c r="BF237" s="24">
        <v>105.21370549442565</v>
      </c>
      <c r="BG237" s="24">
        <v>34.99494975570849</v>
      </c>
      <c r="BT237" s="49">
        <v>50496</v>
      </c>
      <c r="BU237" s="24">
        <v>18.321322046096611</v>
      </c>
      <c r="BV237" s="24">
        <v>10.673565934808721</v>
      </c>
      <c r="BW237" s="24">
        <v>20</v>
      </c>
      <c r="CJ237" s="49">
        <v>50496</v>
      </c>
      <c r="CK237" s="24">
        <v>398.84919894555242</v>
      </c>
      <c r="CL237" s="24">
        <v>398.46253193798657</v>
      </c>
      <c r="CM237" s="24">
        <v>400</v>
      </c>
      <c r="CZ237" s="49">
        <v>50496</v>
      </c>
      <c r="DA237" s="24">
        <v>-325.74821236240678</v>
      </c>
      <c r="DB237" s="24">
        <v>-311.13771825458389</v>
      </c>
      <c r="DC237" s="24">
        <v>-380</v>
      </c>
      <c r="DP237" s="49">
        <v>50496</v>
      </c>
      <c r="DQ237" s="24">
        <v>-265.6743421406718</v>
      </c>
      <c r="DR237" s="24">
        <v>-251.06384803290712</v>
      </c>
      <c r="DS237" s="24">
        <v>-320</v>
      </c>
      <c r="EF237" s="49">
        <v>50496</v>
      </c>
      <c r="EG237" s="24">
        <v>-1.7763568394002505E-15</v>
      </c>
      <c r="EH237" s="24">
        <v>398.84919894556452</v>
      </c>
      <c r="EI237" s="24">
        <v>398.84919894555225</v>
      </c>
      <c r="EJ237" s="24">
        <v>398.84919894573426</v>
      </c>
      <c r="EK237" s="24">
        <v>398.84919894556276</v>
      </c>
      <c r="EL237" s="24">
        <v>398.84919894556924</v>
      </c>
      <c r="EZ237" s="22">
        <v>50496</v>
      </c>
      <c r="FA237">
        <v>3.3074778159789275</v>
      </c>
      <c r="FB237">
        <v>3.3074778159789275</v>
      </c>
      <c r="FQ237" s="22">
        <v>50496</v>
      </c>
      <c r="FR237">
        <v>0</v>
      </c>
      <c r="FS237">
        <v>3.307477815824214</v>
      </c>
      <c r="FT237">
        <v>3.3074778159855214</v>
      </c>
      <c r="FU237">
        <v>3.3074778158982099</v>
      </c>
      <c r="FV237">
        <v>3.3074778159868856</v>
      </c>
      <c r="FW237">
        <v>3.3074778159877667</v>
      </c>
    </row>
    <row r="238" spans="1:179" x14ac:dyDescent="0.2">
      <c r="A238" s="49">
        <v>50526</v>
      </c>
      <c r="B238" s="24">
        <v>300.05458149196693</v>
      </c>
      <c r="C238" s="24">
        <v>350.00142490241171</v>
      </c>
      <c r="D238" s="24">
        <v>250</v>
      </c>
      <c r="R238" s="49">
        <v>50526</v>
      </c>
      <c r="S238" s="24">
        <v>236.24230524969585</v>
      </c>
      <c r="T238" s="24">
        <v>60.645139898635819</v>
      </c>
      <c r="U238" s="24">
        <v>236.2423052496959</v>
      </c>
      <c r="V238" s="24">
        <v>60.935876355028597</v>
      </c>
      <c r="W238" s="24">
        <v>236.24230524978304</v>
      </c>
      <c r="X238" s="24">
        <v>236.24230524969596</v>
      </c>
      <c r="AL238" s="49">
        <v>50526</v>
      </c>
      <c r="AM238" s="24">
        <v>-0.15532178041758016</v>
      </c>
      <c r="AN238" s="24">
        <v>93.469697587977862</v>
      </c>
      <c r="AO238" s="24">
        <v>300</v>
      </c>
      <c r="BA238" s="49">
        <v>50526</v>
      </c>
      <c r="BB238" s="24">
        <v>97.4410162485039</v>
      </c>
      <c r="BC238" s="24">
        <v>282.70749169860505</v>
      </c>
      <c r="BD238" s="24">
        <v>-2.650050002295643</v>
      </c>
      <c r="BE238" s="24">
        <v>282.41675524245107</v>
      </c>
      <c r="BF238" s="24">
        <v>95.406447154528507</v>
      </c>
      <c r="BG238" s="24">
        <v>-0.15532178007785546</v>
      </c>
      <c r="BT238" s="49">
        <v>50526</v>
      </c>
      <c r="BU238" s="24">
        <v>17.821048931658879</v>
      </c>
      <c r="BV238" s="24">
        <v>17.873889669477649</v>
      </c>
      <c r="BW238" s="24">
        <v>20</v>
      </c>
      <c r="CJ238" s="49">
        <v>50526</v>
      </c>
      <c r="CK238" s="24">
        <v>398.87449673893207</v>
      </c>
      <c r="CL238" s="24">
        <v>398.50291763570203</v>
      </c>
      <c r="CM238" s="24">
        <v>400</v>
      </c>
      <c r="CZ238" s="49">
        <v>50526</v>
      </c>
      <c r="DA238" s="24">
        <v>-328.07849299523514</v>
      </c>
      <c r="DB238" s="24">
        <v>-313.26133723929524</v>
      </c>
      <c r="DC238" s="24">
        <v>-380</v>
      </c>
      <c r="DP238" s="49">
        <v>50526</v>
      </c>
      <c r="DQ238" s="24">
        <v>-268.94782982260222</v>
      </c>
      <c r="DR238" s="24">
        <v>-254.13067406631308</v>
      </c>
      <c r="DS238" s="24">
        <v>-320</v>
      </c>
      <c r="EF238" s="49">
        <v>50526</v>
      </c>
      <c r="EG238" s="24">
        <v>0</v>
      </c>
      <c r="EH238" s="24">
        <v>398.87449673893263</v>
      </c>
      <c r="EI238" s="24">
        <v>398.8744967389315</v>
      </c>
      <c r="EJ238" s="24">
        <v>398.87449673893155</v>
      </c>
      <c r="EK238" s="24">
        <v>398.87449673898709</v>
      </c>
      <c r="EL238" s="24">
        <v>398.87449673893053</v>
      </c>
      <c r="EZ238" s="22">
        <v>50526</v>
      </c>
      <c r="FA238">
        <v>3.2089912677911343</v>
      </c>
      <c r="FB238">
        <v>3.2089912675583037</v>
      </c>
      <c r="FQ238" s="22">
        <v>50526</v>
      </c>
      <c r="FR238">
        <v>0</v>
      </c>
      <c r="FS238">
        <v>3.2089912677439969</v>
      </c>
      <c r="FT238">
        <v>3.2089912677972876</v>
      </c>
      <c r="FU238">
        <v>3.2089912677972734</v>
      </c>
      <c r="FV238">
        <v>3.2089912677978987</v>
      </c>
      <c r="FW238">
        <v>3.2089912677966907</v>
      </c>
    </row>
    <row r="239" spans="1:179" x14ac:dyDescent="0.2">
      <c r="A239" s="49">
        <v>50557</v>
      </c>
      <c r="B239" s="24">
        <v>312.03679803312014</v>
      </c>
      <c r="C239" s="24">
        <v>361.17088999700604</v>
      </c>
      <c r="D239" s="24">
        <v>250</v>
      </c>
      <c r="R239" s="49">
        <v>50557</v>
      </c>
      <c r="S239" s="24">
        <v>236.46310599298062</v>
      </c>
      <c r="T239" s="24">
        <v>60.494322181102575</v>
      </c>
      <c r="U239" s="24">
        <v>236.46310599302365</v>
      </c>
      <c r="V239" s="24">
        <v>60.494322180472238</v>
      </c>
      <c r="W239" s="24">
        <v>236.46310599299244</v>
      </c>
      <c r="X239" s="24">
        <v>236.46310599297919</v>
      </c>
      <c r="AL239" s="49">
        <v>50557</v>
      </c>
      <c r="AM239" s="24">
        <v>17.187946484045824</v>
      </c>
      <c r="AN239" s="24">
        <v>104.53864592438913</v>
      </c>
      <c r="AO239" s="24">
        <v>300</v>
      </c>
      <c r="BA239" s="49">
        <v>50557</v>
      </c>
      <c r="BB239" s="24">
        <v>103.09583307250909</v>
      </c>
      <c r="BC239" s="24">
        <v>282.31534217469556</v>
      </c>
      <c r="BD239" s="24">
        <v>-2.7074946037373024</v>
      </c>
      <c r="BE239" s="24">
        <v>282.31534217042554</v>
      </c>
      <c r="BF239" s="24">
        <v>103.09583307249886</v>
      </c>
      <c r="BG239" s="24">
        <v>17.187946484827307</v>
      </c>
      <c r="BT239" s="49">
        <v>50557</v>
      </c>
      <c r="BU239" s="24">
        <v>18.396120072698977</v>
      </c>
      <c r="BV239" s="24">
        <v>14.72035636664441</v>
      </c>
      <c r="BW239" s="24">
        <v>20</v>
      </c>
      <c r="CJ239" s="49">
        <v>50557</v>
      </c>
      <c r="CK239" s="24">
        <v>398.843968170886</v>
      </c>
      <c r="CL239" s="24">
        <v>398.46954469899356</v>
      </c>
      <c r="CM239" s="24">
        <v>400</v>
      </c>
      <c r="CZ239" s="49">
        <v>50557</v>
      </c>
      <c r="DA239" s="24">
        <v>-327.08941628667526</v>
      </c>
      <c r="DB239" s="24">
        <v>-312.36858523142291</v>
      </c>
      <c r="DC239" s="24">
        <v>-380</v>
      </c>
      <c r="DP239" s="49">
        <v>50557</v>
      </c>
      <c r="DQ239" s="24">
        <v>-266.810603542428</v>
      </c>
      <c r="DR239" s="24">
        <v>-252.08977248717565</v>
      </c>
      <c r="DS239" s="24">
        <v>-320</v>
      </c>
      <c r="EF239" s="49">
        <v>50557</v>
      </c>
      <c r="EG239" s="24">
        <v>-1.2949641359227826E-12</v>
      </c>
      <c r="EH239" s="24">
        <v>398.84396817106852</v>
      </c>
      <c r="EI239" s="24">
        <v>398.84396817099855</v>
      </c>
      <c r="EJ239" s="24">
        <v>398.84396817103203</v>
      </c>
      <c r="EK239" s="24">
        <v>398.84396817103004</v>
      </c>
      <c r="EL239" s="24">
        <v>398.84396817103095</v>
      </c>
      <c r="EZ239" s="22">
        <v>50557</v>
      </c>
      <c r="FA239">
        <v>3.3351672753051389</v>
      </c>
      <c r="FB239">
        <v>3.3351672752614832</v>
      </c>
      <c r="FQ239" s="22">
        <v>50557</v>
      </c>
      <c r="FR239">
        <v>3.694822225952521E-13</v>
      </c>
      <c r="FS239">
        <v>3.3351672702036694</v>
      </c>
      <c r="FT239">
        <v>3.3351672752688728</v>
      </c>
      <c r="FU239">
        <v>3.3351672752694412</v>
      </c>
      <c r="FV239">
        <v>3.3351672752685886</v>
      </c>
      <c r="FW239">
        <v>3.3351672752677786</v>
      </c>
    </row>
    <row r="240" spans="1:179" x14ac:dyDescent="0.2">
      <c r="A240" s="49">
        <v>50587</v>
      </c>
      <c r="B240" s="24">
        <v>274.56776501046545</v>
      </c>
      <c r="C240" s="24">
        <v>325.58630984441243</v>
      </c>
      <c r="D240" s="24">
        <v>250</v>
      </c>
      <c r="R240" s="49">
        <v>50587</v>
      </c>
      <c r="S240" s="24">
        <v>236.1151004960837</v>
      </c>
      <c r="T240" s="24">
        <v>60.344508915349536</v>
      </c>
      <c r="U240" s="24">
        <v>236.11510049596467</v>
      </c>
      <c r="V240" s="24">
        <v>109.03810466505888</v>
      </c>
      <c r="W240" s="24">
        <v>236.1151004959637</v>
      </c>
      <c r="X240" s="24">
        <v>236.11510049647745</v>
      </c>
      <c r="AL240" s="49">
        <v>50587</v>
      </c>
      <c r="AM240" s="24">
        <v>-2.6240527526824735</v>
      </c>
      <c r="AN240" s="24">
        <v>27.998281658743508</v>
      </c>
      <c r="AO240" s="24">
        <v>300</v>
      </c>
      <c r="BA240" s="49">
        <v>50587</v>
      </c>
      <c r="BB240" s="24">
        <v>45.170934400852474</v>
      </c>
      <c r="BC240" s="24">
        <v>283.89189393241901</v>
      </c>
      <c r="BD240" s="24">
        <v>-2.6240527526943822</v>
      </c>
      <c r="BE240" s="24">
        <v>235.19829818276628</v>
      </c>
      <c r="BF240" s="24">
        <v>16.563614520149827</v>
      </c>
      <c r="BG240" s="24">
        <v>-2.6240527555498829</v>
      </c>
      <c r="BT240" s="49">
        <v>50587</v>
      </c>
      <c r="BU240" s="24">
        <v>17.470380891052628</v>
      </c>
      <c r="BV240" s="24">
        <v>17.568823595742288</v>
      </c>
      <c r="BW240" s="24">
        <v>20</v>
      </c>
      <c r="CJ240" s="49">
        <v>50587</v>
      </c>
      <c r="CK240" s="24">
        <v>389.53384906856445</v>
      </c>
      <c r="CL240" s="24">
        <v>398.56648377650345</v>
      </c>
      <c r="CM240" s="24">
        <v>400</v>
      </c>
      <c r="CZ240" s="49">
        <v>50587</v>
      </c>
      <c r="DA240" s="24">
        <v>-324.03954898909433</v>
      </c>
      <c r="DB240" s="24">
        <v>-318.92508706939407</v>
      </c>
      <c r="DC240" s="24">
        <v>-380</v>
      </c>
      <c r="DP240" s="49">
        <v>50587</v>
      </c>
      <c r="DQ240" s="24">
        <v>-265.35140640515601</v>
      </c>
      <c r="DR240" s="24">
        <v>-260.23694448533934</v>
      </c>
      <c r="DS240" s="24">
        <v>-320</v>
      </c>
      <c r="EF240" s="49">
        <v>50587</v>
      </c>
      <c r="EG240" s="24">
        <v>-2.5369217837578617E-10</v>
      </c>
      <c r="EH240" s="24">
        <v>398.88716826623016</v>
      </c>
      <c r="EI240" s="24">
        <v>398.88716826623005</v>
      </c>
      <c r="EJ240" s="24">
        <v>398.88716826622698</v>
      </c>
      <c r="EK240" s="24">
        <v>398.88716826620572</v>
      </c>
      <c r="EL240" s="24">
        <v>389.53384907656613</v>
      </c>
      <c r="EZ240" s="22">
        <v>50587</v>
      </c>
      <c r="FA240">
        <v>3.1615305651794188</v>
      </c>
      <c r="FB240">
        <v>3.1615305649320362</v>
      </c>
      <c r="FQ240" s="22">
        <v>50587</v>
      </c>
      <c r="FR240">
        <v>2.8094859771954361E-11</v>
      </c>
      <c r="FS240">
        <v>3.1615305651350525</v>
      </c>
      <c r="FT240">
        <v>3.1615305651356636</v>
      </c>
      <c r="FU240">
        <v>3.1615305651347541</v>
      </c>
      <c r="FV240">
        <v>3.1615305651355072</v>
      </c>
      <c r="FW240">
        <v>3.1615305651350525</v>
      </c>
    </row>
    <row r="241" spans="1:179" x14ac:dyDescent="0.2">
      <c r="A241" s="49">
        <v>50618</v>
      </c>
      <c r="B241" s="24">
        <v>287.14146098868844</v>
      </c>
      <c r="C241" s="24">
        <v>337.5606667002952</v>
      </c>
      <c r="D241" s="24">
        <v>250</v>
      </c>
      <c r="R241" s="49">
        <v>50618</v>
      </c>
      <c r="S241" s="24">
        <v>236.31810882946689</v>
      </c>
      <c r="T241" s="24">
        <v>60.195693413762228</v>
      </c>
      <c r="U241" s="24">
        <v>236.31810882829717</v>
      </c>
      <c r="V241" s="24">
        <v>101.93159374353093</v>
      </c>
      <c r="W241" s="24">
        <v>236.31810882823652</v>
      </c>
      <c r="X241" s="24">
        <v>236.31810882829711</v>
      </c>
      <c r="AL241" s="49">
        <v>50618</v>
      </c>
      <c r="AM241" s="24">
        <v>-2.6849459793302231</v>
      </c>
      <c r="AN241" s="24">
        <v>45.898912153876154</v>
      </c>
      <c r="AO241" s="24">
        <v>300</v>
      </c>
      <c r="BA241" s="49">
        <v>50618</v>
      </c>
      <c r="BB241" s="24">
        <v>53.636568549275353</v>
      </c>
      <c r="BC241" s="24">
        <v>283.44866410525901</v>
      </c>
      <c r="BD241" s="24">
        <v>-2.6849459793415917</v>
      </c>
      <c r="BE241" s="24">
        <v>241.71276377555267</v>
      </c>
      <c r="BF241" s="24">
        <v>36.798773964738103</v>
      </c>
      <c r="BG241" s="24">
        <v>-2.6849459793415917</v>
      </c>
      <c r="BT241" s="49">
        <v>50618</v>
      </c>
      <c r="BU241" s="24">
        <v>17.985466584512324</v>
      </c>
      <c r="BV241" s="24">
        <v>18.075864630227443</v>
      </c>
      <c r="BW241" s="24">
        <v>20</v>
      </c>
      <c r="CJ241" s="49">
        <v>50618</v>
      </c>
      <c r="CK241" s="24">
        <v>398.85531271095169</v>
      </c>
      <c r="CL241" s="24">
        <v>398.52963576728325</v>
      </c>
      <c r="CM241" s="24">
        <v>400</v>
      </c>
      <c r="CZ241" s="49">
        <v>50618</v>
      </c>
      <c r="DA241" s="24">
        <v>-332.03691512846854</v>
      </c>
      <c r="DB241" s="24">
        <v>-317.64841972157592</v>
      </c>
      <c r="DC241" s="24">
        <v>-380</v>
      </c>
      <c r="DP241" s="49">
        <v>50618</v>
      </c>
      <c r="DQ241" s="24">
        <v>-272.21281274704961</v>
      </c>
      <c r="DR241" s="24">
        <v>-257.82431734033162</v>
      </c>
      <c r="DS241" s="24">
        <v>-320</v>
      </c>
      <c r="EF241" s="49">
        <v>50618</v>
      </c>
      <c r="EG241" s="24">
        <v>-2.1461268318034854E-9</v>
      </c>
      <c r="EH241" s="24">
        <v>398.85531271095095</v>
      </c>
      <c r="EI241" s="24">
        <v>398.8553127109509</v>
      </c>
      <c r="EJ241" s="24">
        <v>398.85531271094544</v>
      </c>
      <c r="EK241" s="24">
        <v>398.85531271094948</v>
      </c>
      <c r="EL241" s="24">
        <v>398.85531271095118</v>
      </c>
      <c r="EZ241" s="22">
        <v>50618</v>
      </c>
      <c r="FA241">
        <v>3.2672348737542052</v>
      </c>
      <c r="FB241">
        <v>3.2672348741180031</v>
      </c>
      <c r="FQ241" s="22">
        <v>50618</v>
      </c>
      <c r="FR241">
        <v>2.3784707536833594E-10</v>
      </c>
      <c r="FS241">
        <v>3.2672348737055614</v>
      </c>
      <c r="FT241">
        <v>3.2672348737055614</v>
      </c>
      <c r="FU241">
        <v>3.2672348737038277</v>
      </c>
      <c r="FV241">
        <v>3.2672348737056893</v>
      </c>
      <c r="FW241">
        <v>3.267234873705533</v>
      </c>
    </row>
    <row r="242" spans="1:179" x14ac:dyDescent="0.2">
      <c r="A242" s="49">
        <v>50649</v>
      </c>
      <c r="B242" s="24">
        <v>302.92198669300114</v>
      </c>
      <c r="C242" s="24">
        <v>348.65504401211217</v>
      </c>
      <c r="D242" s="24">
        <v>250</v>
      </c>
      <c r="R242" s="49">
        <v>50649</v>
      </c>
      <c r="S242" s="24">
        <v>236.54538603460946</v>
      </c>
      <c r="T242" s="24">
        <v>60.047869030623758</v>
      </c>
      <c r="U242" s="24">
        <v>236.54538603467154</v>
      </c>
      <c r="V242" s="24">
        <v>90.266045609835317</v>
      </c>
      <c r="W242" s="24">
        <v>236.54538603466665</v>
      </c>
      <c r="X242" s="24">
        <v>236.54538603465426</v>
      </c>
      <c r="AL242" s="49">
        <v>50649</v>
      </c>
      <c r="AM242" s="24">
        <v>-2.7429228434048127</v>
      </c>
      <c r="AN242" s="24">
        <v>59.143024612625595</v>
      </c>
      <c r="AO242" s="24">
        <v>300</v>
      </c>
      <c r="BA242" s="49">
        <v>50649</v>
      </c>
      <c r="BB242" s="24">
        <v>66.821278080042248</v>
      </c>
      <c r="BC242" s="24">
        <v>282.87326011125833</v>
      </c>
      <c r="BD242" s="24">
        <v>-2.7429228434777144</v>
      </c>
      <c r="BE242" s="24">
        <v>252.65508353127063</v>
      </c>
      <c r="BF242" s="24">
        <v>64.939145139091863</v>
      </c>
      <c r="BG242" s="24">
        <v>-2.7429228434627362</v>
      </c>
      <c r="BT242" s="49">
        <v>50649</v>
      </c>
      <c r="BU242" s="24">
        <v>18.604778595974494</v>
      </c>
      <c r="BV242" s="24">
        <v>18.662088838376803</v>
      </c>
      <c r="BW242" s="24">
        <v>20</v>
      </c>
      <c r="CJ242" s="49">
        <v>50649</v>
      </c>
      <c r="CK242" s="24">
        <v>398.81911119974757</v>
      </c>
      <c r="CL242" s="24">
        <v>398.49287801843275</v>
      </c>
      <c r="CM242" s="24">
        <v>400</v>
      </c>
      <c r="CZ242" s="49">
        <v>50649</v>
      </c>
      <c r="DA242" s="24">
        <v>-330.17764693580102</v>
      </c>
      <c r="DB242" s="24">
        <v>-316.82156091445358</v>
      </c>
      <c r="DC242" s="24">
        <v>-380</v>
      </c>
      <c r="DP242" s="49">
        <v>50649</v>
      </c>
      <c r="DQ242" s="24">
        <v>-269.12180035864003</v>
      </c>
      <c r="DR242" s="24">
        <v>-255.76571433700155</v>
      </c>
      <c r="DS242" s="24">
        <v>-320</v>
      </c>
      <c r="EF242" s="49">
        <v>50649</v>
      </c>
      <c r="EG242" s="24">
        <v>-5.844214001626824E-13</v>
      </c>
      <c r="EH242" s="24">
        <v>398.81911119974376</v>
      </c>
      <c r="EI242" s="24">
        <v>398.81911119974779</v>
      </c>
      <c r="EJ242" s="24">
        <v>398.81911119980231</v>
      </c>
      <c r="EK242" s="24">
        <v>398.81911119972341</v>
      </c>
      <c r="EL242" s="24">
        <v>398.81911119974319</v>
      </c>
      <c r="EZ242" s="22">
        <v>50649</v>
      </c>
      <c r="FA242">
        <v>3.3855527067935327</v>
      </c>
      <c r="FB242">
        <v>3.3855527064733906</v>
      </c>
      <c r="FQ242" s="22">
        <v>50649</v>
      </c>
      <c r="FR242">
        <v>5.6843418860808015E-14</v>
      </c>
      <c r="FS242">
        <v>3.3855527067430558</v>
      </c>
      <c r="FT242">
        <v>3.3855527067156288</v>
      </c>
      <c r="FU242">
        <v>3.3855527065356057</v>
      </c>
      <c r="FV242">
        <v>3.385552706742871</v>
      </c>
      <c r="FW242">
        <v>3.3855527067427715</v>
      </c>
    </row>
    <row r="243" spans="1:179" x14ac:dyDescent="0.2">
      <c r="A243" s="49">
        <v>50679</v>
      </c>
      <c r="B243" s="24">
        <v>297.23864155594276</v>
      </c>
      <c r="C243" s="24">
        <v>340.78045214754661</v>
      </c>
      <c r="D243" s="24">
        <v>250</v>
      </c>
      <c r="R243" s="49">
        <v>50679</v>
      </c>
      <c r="S243" s="24">
        <v>236.32887799739501</v>
      </c>
      <c r="T243" s="24">
        <v>59.901029164820557</v>
      </c>
      <c r="U243" s="24">
        <v>236.32887799673028</v>
      </c>
      <c r="V243" s="24">
        <v>80.384843745123078</v>
      </c>
      <c r="W243" s="24">
        <v>236.32887799673028</v>
      </c>
      <c r="X243" s="24">
        <v>236.32887799672721</v>
      </c>
      <c r="AL243" s="49">
        <v>50679</v>
      </c>
      <c r="AM243" s="24">
        <v>-2.6799709962506313</v>
      </c>
      <c r="AN243" s="24">
        <v>55.093955126882065</v>
      </c>
      <c r="AO243" s="24">
        <v>300</v>
      </c>
      <c r="BA243" s="49">
        <v>50679</v>
      </c>
      <c r="BB243" s="24">
        <v>76.672431434809539</v>
      </c>
      <c r="BC243" s="24">
        <v>282.93592902690989</v>
      </c>
      <c r="BD243" s="24">
        <v>-2.679970996246908</v>
      </c>
      <c r="BE243" s="24">
        <v>262.45211444661732</v>
      </c>
      <c r="BF243" s="24">
        <v>68.729428241588039</v>
      </c>
      <c r="BG243" s="24">
        <v>-2.6799709962387226</v>
      </c>
      <c r="BT243" s="49">
        <v>50679</v>
      </c>
      <c r="BU243" s="24">
        <v>18.011441647024185</v>
      </c>
      <c r="BV243" s="24">
        <v>18.048221552468021</v>
      </c>
      <c r="BW243" s="24">
        <v>20</v>
      </c>
      <c r="CJ243" s="49">
        <v>50679</v>
      </c>
      <c r="CK243" s="24">
        <v>398.86136138826805</v>
      </c>
      <c r="CL243" s="24">
        <v>398.5278850944178</v>
      </c>
      <c r="CM243" s="24">
        <v>400</v>
      </c>
      <c r="CZ243" s="49">
        <v>50679</v>
      </c>
      <c r="DA243" s="24">
        <v>-329.9532243416179</v>
      </c>
      <c r="DB243" s="24">
        <v>-316.99385334760882</v>
      </c>
      <c r="DC243" s="24">
        <v>-380</v>
      </c>
      <c r="DP243" s="49">
        <v>50679</v>
      </c>
      <c r="DQ243" s="24">
        <v>-270.27644715359202</v>
      </c>
      <c r="DR243" s="24">
        <v>-257.31707615958294</v>
      </c>
      <c r="DS243" s="24">
        <v>-320</v>
      </c>
      <c r="EF243" s="49">
        <v>50679</v>
      </c>
      <c r="EG243" s="24">
        <v>-1.2670486881916077E-9</v>
      </c>
      <c r="EH243" s="24">
        <v>398.86136138826851</v>
      </c>
      <c r="EI243" s="24">
        <v>398.86136138826822</v>
      </c>
      <c r="EJ243" s="24">
        <v>398.8613613882697</v>
      </c>
      <c r="EK243" s="24">
        <v>398.86136138826822</v>
      </c>
      <c r="EL243" s="24">
        <v>398.86136138825356</v>
      </c>
      <c r="EZ243" s="22">
        <v>50679</v>
      </c>
      <c r="FA243">
        <v>3.2638183453382226</v>
      </c>
      <c r="FB243">
        <v>3.2638183453673264</v>
      </c>
      <c r="FQ243" s="22">
        <v>50679</v>
      </c>
      <c r="FR243">
        <v>1.3379519714362686E-10</v>
      </c>
      <c r="FS243">
        <v>3.2638183453399847</v>
      </c>
      <c r="FT243">
        <v>3.2638183453405816</v>
      </c>
      <c r="FU243">
        <v>3.2638183453412779</v>
      </c>
      <c r="FV243">
        <v>3.2638183453405816</v>
      </c>
      <c r="FW243">
        <v>3.2638183453399705</v>
      </c>
    </row>
    <row r="244" spans="1:179" x14ac:dyDescent="0.2">
      <c r="A244" s="49">
        <v>50710</v>
      </c>
      <c r="B244" s="24">
        <v>306.79453664356572</v>
      </c>
      <c r="C244" s="24">
        <v>349.75231749240629</v>
      </c>
      <c r="D244" s="24">
        <v>250</v>
      </c>
      <c r="R244" s="49">
        <v>50710</v>
      </c>
      <c r="S244" s="24">
        <v>236.57477242064465</v>
      </c>
      <c r="T244" s="24">
        <v>59.755167259669804</v>
      </c>
      <c r="U244" s="24">
        <v>236.57477242061748</v>
      </c>
      <c r="V244" s="24">
        <v>87.865168729779157</v>
      </c>
      <c r="W244" s="24">
        <v>236.57477242061753</v>
      </c>
      <c r="X244" s="24">
        <v>236.57477242059844</v>
      </c>
      <c r="AL244" s="49">
        <v>50710</v>
      </c>
      <c r="AM244" s="24">
        <v>-2.757933779823361</v>
      </c>
      <c r="AN244" s="24">
        <v>57.243706162611488</v>
      </c>
      <c r="AO244" s="24">
        <v>300</v>
      </c>
      <c r="BA244" s="49">
        <v>50710</v>
      </c>
      <c r="BB244" s="24">
        <v>69.465132638036437</v>
      </c>
      <c r="BC244" s="24">
        <v>282.71317577177842</v>
      </c>
      <c r="BD244" s="24">
        <v>-2.7579337798006804</v>
      </c>
      <c r="BE244" s="24">
        <v>254.60317430165617</v>
      </c>
      <c r="BF244" s="24">
        <v>69.465132638014381</v>
      </c>
      <c r="BG244" s="24">
        <v>-2.7579337797797905</v>
      </c>
      <c r="BT244" s="49">
        <v>50710</v>
      </c>
      <c r="BU244" s="24">
        <v>18.758208068102249</v>
      </c>
      <c r="BV244" s="24">
        <v>18.799677008279104</v>
      </c>
      <c r="BW244" s="24">
        <v>20</v>
      </c>
      <c r="CJ244" s="49">
        <v>50710</v>
      </c>
      <c r="CK244" s="24">
        <v>398.81124855963753</v>
      </c>
      <c r="CL244" s="24">
        <v>398.48938553590779</v>
      </c>
      <c r="CM244" s="24">
        <v>400</v>
      </c>
      <c r="CZ244" s="49">
        <v>50710</v>
      </c>
      <c r="DA244" s="24">
        <v>-329.8315732072806</v>
      </c>
      <c r="DB244" s="24">
        <v>-317.13368938595522</v>
      </c>
      <c r="DC244" s="24">
        <v>-380</v>
      </c>
      <c r="DP244" s="49">
        <v>50710</v>
      </c>
      <c r="DQ244" s="24">
        <v>-268.48864780808799</v>
      </c>
      <c r="DR244" s="24">
        <v>-255.79076398670441</v>
      </c>
      <c r="DS244" s="24">
        <v>-320</v>
      </c>
      <c r="EF244" s="49">
        <v>50710</v>
      </c>
      <c r="EG244" s="24">
        <v>-3.3093527918026666E-12</v>
      </c>
      <c r="EH244" s="24">
        <v>398.81124855963861</v>
      </c>
      <c r="EI244" s="24">
        <v>398.81124855963839</v>
      </c>
      <c r="EJ244" s="24">
        <v>398.8112485596385</v>
      </c>
      <c r="EK244" s="24">
        <v>398.81124855963844</v>
      </c>
      <c r="EL244" s="24">
        <v>398.81124855963418</v>
      </c>
      <c r="EZ244" s="22">
        <v>50710</v>
      </c>
      <c r="FA244">
        <v>3.4169881809793878</v>
      </c>
      <c r="FB244">
        <v>3.4169881813722895</v>
      </c>
      <c r="FQ244" s="22">
        <v>50710</v>
      </c>
      <c r="FR244">
        <v>-4.1211478674085811E-13</v>
      </c>
      <c r="FS244">
        <v>3.4169881809428944</v>
      </c>
      <c r="FT244">
        <v>3.4169881809778531</v>
      </c>
      <c r="FU244">
        <v>3.416988180977782</v>
      </c>
      <c r="FV244">
        <v>3.4169881809778531</v>
      </c>
      <c r="FW244">
        <v>3.4169881809771283</v>
      </c>
    </row>
    <row r="245" spans="1:179" x14ac:dyDescent="0.2">
      <c r="A245" s="49">
        <v>50740</v>
      </c>
      <c r="B245" s="24">
        <v>287.89963920850948</v>
      </c>
      <c r="C245" s="24">
        <v>336.67640924731393</v>
      </c>
      <c r="D245" s="24">
        <v>250</v>
      </c>
      <c r="R245" s="49">
        <v>50740</v>
      </c>
      <c r="S245" s="24">
        <v>236.25256672783564</v>
      </c>
      <c r="T245" s="24">
        <v>59.610276801787109</v>
      </c>
      <c r="U245" s="24">
        <v>236.25256672773946</v>
      </c>
      <c r="V245" s="24">
        <v>93.450112457086561</v>
      </c>
      <c r="W245" s="24">
        <v>236.25256672774566</v>
      </c>
      <c r="X245" s="24">
        <v>236.25256672779648</v>
      </c>
      <c r="AL245" s="49">
        <v>50740</v>
      </c>
      <c r="AM245" s="24">
        <v>-2.6453439890465233</v>
      </c>
      <c r="AN245" s="24">
        <v>48.213470105431043</v>
      </c>
      <c r="AO245" s="24">
        <v>300</v>
      </c>
      <c r="BA245" s="49">
        <v>50740</v>
      </c>
      <c r="BB245" s="24">
        <v>61.735159753950995</v>
      </c>
      <c r="BC245" s="24">
        <v>283.29582225543021</v>
      </c>
      <c r="BD245" s="24">
        <v>-2.6453439890240418</v>
      </c>
      <c r="BE245" s="24">
        <v>249.45598660010126</v>
      </c>
      <c r="BF245" s="24">
        <v>43.351973798361144</v>
      </c>
      <c r="BG245" s="24">
        <v>-2.6453439889883157</v>
      </c>
      <c r="BT245" s="49">
        <v>50740</v>
      </c>
      <c r="BU245" s="24">
        <v>17.895831674788496</v>
      </c>
      <c r="BV245" s="24">
        <v>17.970589927852416</v>
      </c>
      <c r="BW245" s="24">
        <v>20</v>
      </c>
      <c r="CJ245" s="49">
        <v>50740</v>
      </c>
      <c r="CK245" s="24">
        <v>398.86252024002351</v>
      </c>
      <c r="CL245" s="24">
        <v>398.5310862544975</v>
      </c>
      <c r="CM245" s="24">
        <v>400</v>
      </c>
      <c r="CZ245" s="49">
        <v>50740</v>
      </c>
      <c r="DA245" s="24">
        <v>-331.6587707431172</v>
      </c>
      <c r="DB245" s="24">
        <v>-317.56402776925825</v>
      </c>
      <c r="DC245" s="24">
        <v>-380</v>
      </c>
      <c r="DP245" s="49">
        <v>50740</v>
      </c>
      <c r="DQ245" s="24">
        <v>-272.46459482092177</v>
      </c>
      <c r="DR245" s="24">
        <v>-258.36985184706282</v>
      </c>
      <c r="DS245" s="24">
        <v>-320</v>
      </c>
      <c r="EF245" s="49">
        <v>50740</v>
      </c>
      <c r="EG245" s="24">
        <v>-1.8316903549475683E-10</v>
      </c>
      <c r="EH245" s="24">
        <v>398.86252024000783</v>
      </c>
      <c r="EI245" s="24">
        <v>398.86252024000783</v>
      </c>
      <c r="EJ245" s="24">
        <v>398.86252024000623</v>
      </c>
      <c r="EK245" s="24">
        <v>398.86252023997736</v>
      </c>
      <c r="EL245" s="24">
        <v>398.86252024000993</v>
      </c>
      <c r="EZ245" s="22">
        <v>50740</v>
      </c>
      <c r="FA245">
        <v>3.2324139741103863</v>
      </c>
      <c r="FB245">
        <v>3.2324139742850093</v>
      </c>
      <c r="FQ245" s="22">
        <v>50740</v>
      </c>
      <c r="FR245">
        <v>1.8502532839193009E-11</v>
      </c>
      <c r="FS245">
        <v>3.2324139740804299</v>
      </c>
      <c r="FT245">
        <v>3.2324139740808988</v>
      </c>
      <c r="FU245">
        <v>3.2324139740786109</v>
      </c>
      <c r="FV245">
        <v>3.2324139740810693</v>
      </c>
      <c r="FW245">
        <v>3.2324139740799893</v>
      </c>
    </row>
    <row r="246" spans="1:179" x14ac:dyDescent="0.2">
      <c r="A246" s="49">
        <v>50771</v>
      </c>
      <c r="B246" s="24">
        <v>325.20794985239115</v>
      </c>
      <c r="C246" s="24">
        <v>376.07420779025961</v>
      </c>
      <c r="D246" s="24">
        <v>250</v>
      </c>
      <c r="R246" s="49">
        <v>50771</v>
      </c>
      <c r="S246" s="24">
        <v>236.20656706615983</v>
      </c>
      <c r="T246" s="24">
        <v>59.466351321267098</v>
      </c>
      <c r="U246" s="24">
        <v>236.20656706670002</v>
      </c>
      <c r="V246" s="24">
        <v>59.466351321413981</v>
      </c>
      <c r="W246" s="24">
        <v>236.20656706672025</v>
      </c>
      <c r="X246" s="24">
        <v>236.20656706677488</v>
      </c>
      <c r="AL246" s="49">
        <v>50771</v>
      </c>
      <c r="AM246" s="24">
        <v>89.604607499815756</v>
      </c>
      <c r="AN246" s="24">
        <v>102.93828647458577</v>
      </c>
      <c r="AO246" s="24">
        <v>300</v>
      </c>
      <c r="BA246" s="49">
        <v>50771</v>
      </c>
      <c r="BB246" s="24">
        <v>103.51071989092668</v>
      </c>
      <c r="BC246" s="24">
        <v>281.31184124683563</v>
      </c>
      <c r="BD246" s="24">
        <v>5.3333422265630759</v>
      </c>
      <c r="BE246" s="24">
        <v>281.31184124665771</v>
      </c>
      <c r="BF246" s="24">
        <v>103.5107198904505</v>
      </c>
      <c r="BG246" s="24">
        <v>89.604607479923118</v>
      </c>
      <c r="BT246" s="49">
        <v>50771</v>
      </c>
      <c r="BU246" s="24">
        <v>17.720763117526076</v>
      </c>
      <c r="BV246" s="24">
        <v>10.286088480464969</v>
      </c>
      <c r="BW246" s="24">
        <v>20</v>
      </c>
      <c r="CJ246" s="49">
        <v>50771</v>
      </c>
      <c r="CK246" s="24">
        <v>398.9006841340597</v>
      </c>
      <c r="CL246" s="24">
        <v>398.44492355808325</v>
      </c>
      <c r="CM246" s="24">
        <v>400</v>
      </c>
      <c r="CZ246" s="49">
        <v>50771</v>
      </c>
      <c r="DA246" s="24">
        <v>-322.51160951412749</v>
      </c>
      <c r="DB246" s="24">
        <v>-305.18283664656337</v>
      </c>
      <c r="DC246" s="24">
        <v>-380</v>
      </c>
      <c r="DP246" s="49">
        <v>50771</v>
      </c>
      <c r="DQ246" s="24">
        <v>-264.3110199868679</v>
      </c>
      <c r="DR246" s="24">
        <v>-246.98224711947842</v>
      </c>
      <c r="DS246" s="24">
        <v>-320</v>
      </c>
      <c r="EF246" s="49">
        <v>50771</v>
      </c>
      <c r="EG246" s="24">
        <v>-6.0985350103237579E-10</v>
      </c>
      <c r="EH246" s="24">
        <v>398.90068413394607</v>
      </c>
      <c r="EI246" s="24">
        <v>398.90068413400422</v>
      </c>
      <c r="EJ246" s="24">
        <v>398.90068413398859</v>
      </c>
      <c r="EK246" s="24">
        <v>398.90068413398711</v>
      </c>
      <c r="EL246" s="24">
        <v>398.90068413398541</v>
      </c>
      <c r="EZ246" s="22">
        <v>50771</v>
      </c>
      <c r="FA246">
        <v>3.1656562983407639</v>
      </c>
      <c r="FB246">
        <v>3.1656562937569106</v>
      </c>
      <c r="FQ246" s="22">
        <v>50771</v>
      </c>
      <c r="FR246">
        <v>1.6217427400988527E-10</v>
      </c>
      <c r="FS246">
        <v>2.0150901340804523</v>
      </c>
      <c r="FT246">
        <v>3.1656562937632344</v>
      </c>
      <c r="FU246">
        <v>3.1656562937624955</v>
      </c>
      <c r="FV246">
        <v>3.1656562937687909</v>
      </c>
      <c r="FW246">
        <v>3.1656562937606196</v>
      </c>
    </row>
    <row r="247" spans="1:179" x14ac:dyDescent="0.2">
      <c r="A247" s="49">
        <v>50802</v>
      </c>
      <c r="B247" s="24">
        <v>341.91387061490366</v>
      </c>
      <c r="C247" s="24">
        <v>395.495759748051</v>
      </c>
      <c r="D247" s="24">
        <v>250</v>
      </c>
      <c r="R247" s="49">
        <v>50802</v>
      </c>
      <c r="S247" s="24">
        <v>236.55426698643902</v>
      </c>
      <c r="T247" s="24">
        <v>59.32338439139744</v>
      </c>
      <c r="U247" s="24">
        <v>236.5542669864376</v>
      </c>
      <c r="V247" s="24">
        <v>59.323384391439333</v>
      </c>
      <c r="W247" s="24">
        <v>236.55426698644351</v>
      </c>
      <c r="X247" s="24">
        <v>236.55426698647079</v>
      </c>
      <c r="AL247" s="49">
        <v>50802</v>
      </c>
      <c r="AM247" s="24">
        <v>95.650540557981003</v>
      </c>
      <c r="AN247" s="24">
        <v>101.93387810015702</v>
      </c>
      <c r="AO247" s="24">
        <v>300</v>
      </c>
      <c r="BA247" s="49">
        <v>50802</v>
      </c>
      <c r="BB247" s="24">
        <v>102.70414538863304</v>
      </c>
      <c r="BC247" s="24">
        <v>280.93715394442893</v>
      </c>
      <c r="BD247" s="24">
        <v>-2.7190273509610563</v>
      </c>
      <c r="BE247" s="24">
        <v>280.93715394458337</v>
      </c>
      <c r="BF247" s="24">
        <v>102.7041453886626</v>
      </c>
      <c r="BG247" s="24">
        <v>95.650540557329805</v>
      </c>
      <c r="BT247" s="49">
        <v>50802</v>
      </c>
      <c r="BU247" s="24">
        <v>18.765450236216566</v>
      </c>
      <c r="BV247" s="24">
        <v>10.881451785364334</v>
      </c>
      <c r="BW247" s="24">
        <v>20</v>
      </c>
      <c r="CJ247" s="49">
        <v>50802</v>
      </c>
      <c r="CK247" s="24">
        <v>398.82791757641826</v>
      </c>
      <c r="CL247" s="24">
        <v>398.38150797453636</v>
      </c>
      <c r="CM247" s="24">
        <v>400</v>
      </c>
      <c r="CZ247" s="49">
        <v>50802</v>
      </c>
      <c r="DA247" s="24">
        <v>-321.84030772832921</v>
      </c>
      <c r="DB247" s="24">
        <v>-303.99815871543251</v>
      </c>
      <c r="DC247" s="24">
        <v>-380</v>
      </c>
      <c r="DP247" s="49">
        <v>50802</v>
      </c>
      <c r="DQ247" s="24">
        <v>-260.94208385265665</v>
      </c>
      <c r="DR247" s="24">
        <v>-243.09993483981816</v>
      </c>
      <c r="DS247" s="24">
        <v>-320</v>
      </c>
      <c r="EF247" s="49">
        <v>50802</v>
      </c>
      <c r="EG247" s="24">
        <v>-1.2114753644709708E-12</v>
      </c>
      <c r="EH247" s="24">
        <v>398.82791757642366</v>
      </c>
      <c r="EI247" s="24">
        <v>398.82791757641797</v>
      </c>
      <c r="EJ247" s="24">
        <v>398.8279175764194</v>
      </c>
      <c r="EK247" s="24">
        <v>398.82791757641775</v>
      </c>
      <c r="EL247" s="24">
        <v>398.82791757641559</v>
      </c>
      <c r="EZ247" s="22">
        <v>50802</v>
      </c>
      <c r="FA247">
        <v>3.3372943753493018</v>
      </c>
      <c r="FB247">
        <v>3.3372943754511653</v>
      </c>
      <c r="FQ247" s="22">
        <v>50802</v>
      </c>
      <c r="FR247">
        <v>-2.1316282072803006E-13</v>
      </c>
      <c r="FS247">
        <v>2.1884716261411086E-12</v>
      </c>
      <c r="FT247">
        <v>3.3372943754516342</v>
      </c>
      <c r="FU247">
        <v>3.3372943754096838</v>
      </c>
      <c r="FV247">
        <v>3.3372943754518758</v>
      </c>
      <c r="FW247">
        <v>3.3372943754526432</v>
      </c>
    </row>
    <row r="248" spans="1:179" x14ac:dyDescent="0.2">
      <c r="A248" s="49">
        <v>50830</v>
      </c>
      <c r="B248" s="24">
        <v>318.94402397564454</v>
      </c>
      <c r="C248" s="24">
        <v>363.28580092559002</v>
      </c>
      <c r="D248" s="24">
        <v>250</v>
      </c>
      <c r="R248" s="49">
        <v>50830</v>
      </c>
      <c r="S248" s="24">
        <v>236.19327514334276</v>
      </c>
      <c r="T248" s="24">
        <v>59.181369628157938</v>
      </c>
      <c r="U248" s="24">
        <v>236.19327514379762</v>
      </c>
      <c r="V248" s="24">
        <v>59.181369628194375</v>
      </c>
      <c r="W248" s="24">
        <v>236.19327514381035</v>
      </c>
      <c r="X248" s="24">
        <v>236.19327514419018</v>
      </c>
      <c r="AL248" s="49">
        <v>50830</v>
      </c>
      <c r="AM248" s="24">
        <v>60.506858262029709</v>
      </c>
      <c r="AN248" s="24">
        <v>103.30402995398617</v>
      </c>
      <c r="AO248" s="24">
        <v>300</v>
      </c>
      <c r="BA248" s="49">
        <v>50830</v>
      </c>
      <c r="BB248" s="24">
        <v>103.67229319909745</v>
      </c>
      <c r="BC248" s="24">
        <v>281.6869197699678</v>
      </c>
      <c r="BD248" s="24">
        <v>-2.6254415290162001</v>
      </c>
      <c r="BE248" s="24">
        <v>281.68691977643573</v>
      </c>
      <c r="BF248" s="24">
        <v>103.67229319769217</v>
      </c>
      <c r="BG248" s="24">
        <v>60.506858265436335</v>
      </c>
      <c r="BT248" s="49">
        <v>50830</v>
      </c>
      <c r="BU248" s="24">
        <v>17.707471556568635</v>
      </c>
      <c r="BV248" s="24">
        <v>10.21384333352762</v>
      </c>
      <c r="BW248" s="24">
        <v>20</v>
      </c>
      <c r="CJ248" s="49">
        <v>50830</v>
      </c>
      <c r="CK248" s="24">
        <v>398.89457042267532</v>
      </c>
      <c r="CL248" s="24">
        <v>398.48464367673478</v>
      </c>
      <c r="CM248" s="24">
        <v>400</v>
      </c>
      <c r="CZ248" s="49">
        <v>50830</v>
      </c>
      <c r="DA248" s="24">
        <v>-324.33275599888293</v>
      </c>
      <c r="DB248" s="24">
        <v>-309.48954310285626</v>
      </c>
      <c r="DC248" s="24">
        <v>-380</v>
      </c>
      <c r="DP248" s="49">
        <v>50830</v>
      </c>
      <c r="DQ248" s="24">
        <v>-265.7238983825664</v>
      </c>
      <c r="DR248" s="24">
        <v>-250.88068548648153</v>
      </c>
      <c r="DS248" s="24">
        <v>-320</v>
      </c>
      <c r="EF248" s="49">
        <v>50830</v>
      </c>
      <c r="EG248" s="24">
        <v>-1.0318981225054813E-9</v>
      </c>
      <c r="EH248" s="24">
        <v>398.89457042261296</v>
      </c>
      <c r="EI248" s="24">
        <v>398.89457042267122</v>
      </c>
      <c r="EJ248" s="24">
        <v>398.89457042269635</v>
      </c>
      <c r="EK248" s="24">
        <v>398.89457042271567</v>
      </c>
      <c r="EL248" s="24">
        <v>398.8945704223446</v>
      </c>
      <c r="EZ248" s="22">
        <v>50830</v>
      </c>
      <c r="FA248">
        <v>3.1509650873049395</v>
      </c>
      <c r="FB248">
        <v>3.1509650871885242</v>
      </c>
      <c r="FQ248" s="22">
        <v>50830</v>
      </c>
      <c r="FR248">
        <v>1.5218404314509826E-10</v>
      </c>
      <c r="FS248">
        <v>3.1509650871345372</v>
      </c>
      <c r="FT248">
        <v>3.1509650871837778</v>
      </c>
      <c r="FU248">
        <v>3.1509650649312704</v>
      </c>
      <c r="FV248">
        <v>3.150965087133045</v>
      </c>
      <c r="FW248">
        <v>3.1509650871844173</v>
      </c>
    </row>
    <row r="249" spans="1:179" x14ac:dyDescent="0.2">
      <c r="A249" s="49">
        <v>50861</v>
      </c>
      <c r="B249" s="24">
        <v>326.26693332808134</v>
      </c>
      <c r="C249" s="24">
        <v>371.82353850343804</v>
      </c>
      <c r="D249" s="24">
        <v>250</v>
      </c>
      <c r="R249" s="49">
        <v>50861</v>
      </c>
      <c r="S249" s="24">
        <v>236.5092811816528</v>
      </c>
      <c r="T249" s="24">
        <v>59.040300689745834</v>
      </c>
      <c r="U249" s="24">
        <v>236.50928118195094</v>
      </c>
      <c r="V249" s="24">
        <v>59.040300690065976</v>
      </c>
      <c r="W249" s="24">
        <v>236.50928118195094</v>
      </c>
      <c r="X249" s="24">
        <v>236.5092811819826</v>
      </c>
      <c r="AL249" s="49">
        <v>50861</v>
      </c>
      <c r="AM249" s="24">
        <v>50.383901922992663</v>
      </c>
      <c r="AN249" s="24">
        <v>102.69787255785195</v>
      </c>
      <c r="AO249" s="24">
        <v>300</v>
      </c>
      <c r="BA249" s="49">
        <v>50861</v>
      </c>
      <c r="BB249" s="24">
        <v>103.20456896449514</v>
      </c>
      <c r="BC249" s="24">
        <v>281.63145719470066</v>
      </c>
      <c r="BD249" s="24">
        <v>-2.716453583683716</v>
      </c>
      <c r="BE249" s="24">
        <v>281.63145719471657</v>
      </c>
      <c r="BF249" s="24">
        <v>103.20456896371832</v>
      </c>
      <c r="BG249" s="24">
        <v>50.383901923679304</v>
      </c>
      <c r="BT249" s="49">
        <v>50861</v>
      </c>
      <c r="BU249" s="24">
        <v>18.541067549973377</v>
      </c>
      <c r="BV249" s="24">
        <v>10.682706771000085</v>
      </c>
      <c r="BW249" s="24">
        <v>20</v>
      </c>
      <c r="CJ249" s="49">
        <v>50861</v>
      </c>
      <c r="CK249" s="24">
        <v>398.83924922559527</v>
      </c>
      <c r="CL249" s="24">
        <v>398.44831868127039</v>
      </c>
      <c r="CM249" s="24">
        <v>400</v>
      </c>
      <c r="CZ249" s="49">
        <v>50861</v>
      </c>
      <c r="DA249" s="24">
        <v>-325.13296676671598</v>
      </c>
      <c r="DB249" s="24">
        <v>-310.36137182288803</v>
      </c>
      <c r="DC249" s="24">
        <v>-380</v>
      </c>
      <c r="DP249" s="49">
        <v>50861</v>
      </c>
      <c r="DQ249" s="24">
        <v>-264.64305482018972</v>
      </c>
      <c r="DR249" s="24">
        <v>-249.87145987647818</v>
      </c>
      <c r="DS249" s="24">
        <v>-320</v>
      </c>
      <c r="EF249" s="49">
        <v>50861</v>
      </c>
      <c r="EG249" s="24">
        <v>-6.0914295829661569E-10</v>
      </c>
      <c r="EH249" s="24">
        <v>398.83924922556554</v>
      </c>
      <c r="EI249" s="24">
        <v>398.83924922557259</v>
      </c>
      <c r="EJ249" s="24">
        <v>398.83924922556565</v>
      </c>
      <c r="EK249" s="24">
        <v>398.83924922557259</v>
      </c>
      <c r="EL249" s="24">
        <v>398.83924922558174</v>
      </c>
      <c r="EZ249" s="22">
        <v>50861</v>
      </c>
      <c r="FA249">
        <v>3.3364445919578429</v>
      </c>
      <c r="FB249">
        <v>3.3364445919287391</v>
      </c>
      <c r="FQ249" s="22">
        <v>50861</v>
      </c>
      <c r="FR249">
        <v>1.5917578366497764E-10</v>
      </c>
      <c r="FS249">
        <v>3.3364445919229269</v>
      </c>
      <c r="FT249">
        <v>3.3364445919317234</v>
      </c>
      <c r="FU249">
        <v>3.336444591915253</v>
      </c>
      <c r="FV249">
        <v>3.3364445919317234</v>
      </c>
      <c r="FW249">
        <v>3.3364445919321781</v>
      </c>
    </row>
    <row r="250" spans="1:179" x14ac:dyDescent="0.2">
      <c r="A250" s="49">
        <v>50891</v>
      </c>
      <c r="B250" s="24">
        <v>310.5145998258804</v>
      </c>
      <c r="C250" s="24">
        <v>361.07952895304459</v>
      </c>
      <c r="D250" s="24">
        <v>250</v>
      </c>
      <c r="R250" s="49">
        <v>50891</v>
      </c>
      <c r="S250" s="24">
        <v>236.33081654933272</v>
      </c>
      <c r="T250" s="24">
        <v>58.900171279770063</v>
      </c>
      <c r="U250" s="24">
        <v>236.33081654929578</v>
      </c>
      <c r="V250" s="24">
        <v>58.900171278119558</v>
      </c>
      <c r="W250" s="24">
        <v>236.33081654929572</v>
      </c>
      <c r="X250" s="24">
        <v>236.33081654931721</v>
      </c>
      <c r="AL250" s="49">
        <v>50891</v>
      </c>
      <c r="AM250" s="24">
        <v>14.89274211411248</v>
      </c>
      <c r="AN250" s="24">
        <v>103.19282523915172</v>
      </c>
      <c r="AO250" s="24">
        <v>300</v>
      </c>
      <c r="BA250" s="49">
        <v>50891</v>
      </c>
      <c r="BB250" s="24">
        <v>102.95338334130201</v>
      </c>
      <c r="BC250" s="24">
        <v>282.24655190151793</v>
      </c>
      <c r="BD250" s="24">
        <v>-2.6698192994792294</v>
      </c>
      <c r="BE250" s="24">
        <v>282.24655180267803</v>
      </c>
      <c r="BF250" s="24">
        <v>102.95338334119134</v>
      </c>
      <c r="BG250" s="24">
        <v>14.892742113169675</v>
      </c>
      <c r="BT250" s="49">
        <v>50891</v>
      </c>
      <c r="BU250" s="24">
        <v>18.036066988617677</v>
      </c>
      <c r="BV250" s="24">
        <v>11.545626939656358</v>
      </c>
      <c r="BW250" s="24">
        <v>20</v>
      </c>
      <c r="CJ250" s="49">
        <v>50891</v>
      </c>
      <c r="CK250" s="24">
        <v>398.86476858377864</v>
      </c>
      <c r="CL250" s="24">
        <v>398.48909230885147</v>
      </c>
      <c r="CM250" s="24">
        <v>400</v>
      </c>
      <c r="CZ250" s="49">
        <v>50891</v>
      </c>
      <c r="DA250" s="24">
        <v>-327.48727188329212</v>
      </c>
      <c r="DB250" s="24">
        <v>-312.50673656183062</v>
      </c>
      <c r="DC250" s="24">
        <v>-380</v>
      </c>
      <c r="DP250" s="49">
        <v>50891</v>
      </c>
      <c r="DQ250" s="24">
        <v>-267.94820748455822</v>
      </c>
      <c r="DR250" s="24">
        <v>-252.96767216321314</v>
      </c>
      <c r="DS250" s="24">
        <v>-320</v>
      </c>
      <c r="EF250" s="49">
        <v>50891</v>
      </c>
      <c r="EG250" s="24">
        <v>-5.8074434150512388E-11</v>
      </c>
      <c r="EH250" s="24">
        <v>398.864768583954</v>
      </c>
      <c r="EI250" s="24">
        <v>398.86476858385049</v>
      </c>
      <c r="EJ250" s="24">
        <v>398.86476858389938</v>
      </c>
      <c r="EK250" s="24">
        <v>398.86476858385112</v>
      </c>
      <c r="EL250" s="24">
        <v>398.86476858391319</v>
      </c>
      <c r="EZ250" s="22">
        <v>50891</v>
      </c>
      <c r="FA250">
        <v>3.2371056335832691</v>
      </c>
      <c r="FB250">
        <v>3.2371056337578921</v>
      </c>
      <c r="FQ250" s="22">
        <v>50891</v>
      </c>
      <c r="FR250">
        <v>7.2333250500378199E-12</v>
      </c>
      <c r="FS250">
        <v>3.2371055897486798</v>
      </c>
      <c r="FT250">
        <v>3.2371056337532877</v>
      </c>
      <c r="FU250">
        <v>3.2371056337525062</v>
      </c>
      <c r="FV250">
        <v>3.2371056337536288</v>
      </c>
      <c r="FW250">
        <v>3.2371056337521509</v>
      </c>
    </row>
    <row r="251" spans="1:179" x14ac:dyDescent="0.2">
      <c r="A251" s="49">
        <v>50922</v>
      </c>
      <c r="B251" s="24">
        <v>322.62368315044091</v>
      </c>
      <c r="C251" s="24">
        <v>370.74688129977415</v>
      </c>
      <c r="D251" s="24">
        <v>250</v>
      </c>
      <c r="R251" s="49">
        <v>50922</v>
      </c>
      <c r="S251" s="24">
        <v>236.55311968786583</v>
      </c>
      <c r="T251" s="24">
        <v>58.760975134320063</v>
      </c>
      <c r="U251" s="24">
        <v>236.55312818987449</v>
      </c>
      <c r="V251" s="24">
        <v>58.760975134220871</v>
      </c>
      <c r="W251" s="24">
        <v>236.55312819000238</v>
      </c>
      <c r="X251" s="24">
        <v>236.55312818994065</v>
      </c>
      <c r="AL251" s="49">
        <v>50922</v>
      </c>
      <c r="AM251" s="24">
        <v>32.375919374491787</v>
      </c>
      <c r="AN251" s="24">
        <v>102.51882770884549</v>
      </c>
      <c r="AO251" s="24">
        <v>300</v>
      </c>
      <c r="BA251" s="49">
        <v>50922</v>
      </c>
      <c r="BB251" s="24">
        <v>103.15241667340678</v>
      </c>
      <c r="BC251" s="24">
        <v>281.85453103318434</v>
      </c>
      <c r="BD251" s="24">
        <v>-2.7277801614765451</v>
      </c>
      <c r="BE251" s="24">
        <v>281.85453103315103</v>
      </c>
      <c r="BF251" s="24">
        <v>103.15239704727776</v>
      </c>
      <c r="BG251" s="24">
        <v>32.375919374098231</v>
      </c>
      <c r="BT251" s="49">
        <v>50922</v>
      </c>
      <c r="BU251" s="24">
        <v>18.615527236535854</v>
      </c>
      <c r="BV251" s="24">
        <v>10.729444491811591</v>
      </c>
      <c r="BW251" s="24">
        <v>20</v>
      </c>
      <c r="CJ251" s="49">
        <v>50922</v>
      </c>
      <c r="CK251" s="24">
        <v>398.83397186184629</v>
      </c>
      <c r="CL251" s="24">
        <v>398.45541985497766</v>
      </c>
      <c r="CM251" s="24">
        <v>400</v>
      </c>
      <c r="CZ251" s="49">
        <v>50922</v>
      </c>
      <c r="DA251" s="24">
        <v>-326.48912850779016</v>
      </c>
      <c r="DB251" s="24">
        <v>-311.60597999958554</v>
      </c>
      <c r="DC251" s="24">
        <v>-380</v>
      </c>
      <c r="DP251" s="49">
        <v>50922</v>
      </c>
      <c r="DQ251" s="24">
        <v>-265.7925583483302</v>
      </c>
      <c r="DR251" s="24">
        <v>-250.90940983995097</v>
      </c>
      <c r="DS251" s="24">
        <v>-320</v>
      </c>
      <c r="EF251" s="49">
        <v>50922</v>
      </c>
      <c r="EG251" s="24">
        <v>-4.878597137114582E-5</v>
      </c>
      <c r="EH251" s="24">
        <v>398.83397186188296</v>
      </c>
      <c r="EI251" s="24">
        <v>398.83397186132345</v>
      </c>
      <c r="EJ251" s="24">
        <v>398.83397186188569</v>
      </c>
      <c r="EK251" s="24">
        <v>398.83397186191962</v>
      </c>
      <c r="EL251" s="24">
        <v>398.83397186188472</v>
      </c>
      <c r="EZ251" s="22">
        <v>50922</v>
      </c>
      <c r="FA251">
        <v>3.3643716969527304</v>
      </c>
      <c r="FB251">
        <v>3.3643716967781074</v>
      </c>
      <c r="FQ251" s="22">
        <v>50922</v>
      </c>
      <c r="FR251">
        <v>7.69499445141264E-6</v>
      </c>
      <c r="FS251">
        <v>3.3643716967773685</v>
      </c>
      <c r="FT251">
        <v>3.364371696781788</v>
      </c>
      <c r="FU251">
        <v>3.3643716967795001</v>
      </c>
      <c r="FV251">
        <v>3.3643716967990542</v>
      </c>
      <c r="FW251">
        <v>3.3643716967800827</v>
      </c>
    </row>
    <row r="252" spans="1:179" x14ac:dyDescent="0.2">
      <c r="A252" s="49">
        <v>50952</v>
      </c>
      <c r="B252" s="24">
        <v>284.73445417759001</v>
      </c>
      <c r="C252" s="24">
        <v>336.64757313097527</v>
      </c>
      <c r="D252" s="24">
        <v>250</v>
      </c>
      <c r="R252" s="49">
        <v>50952</v>
      </c>
      <c r="S252" s="24">
        <v>236.20195006995692</v>
      </c>
      <c r="T252" s="24">
        <v>58.622706043623623</v>
      </c>
      <c r="U252" s="24">
        <v>236.2019500699592</v>
      </c>
      <c r="V252" s="24">
        <v>104.51020304324481</v>
      </c>
      <c r="W252" s="24">
        <v>236.20195006999137</v>
      </c>
      <c r="X252" s="24">
        <v>236.20195006992327</v>
      </c>
      <c r="AL252" s="49">
        <v>50952</v>
      </c>
      <c r="AM252" s="24">
        <v>-2.6435928999562748</v>
      </c>
      <c r="AN252" s="24">
        <v>43.628167710849084</v>
      </c>
      <c r="AO252" s="24">
        <v>300</v>
      </c>
      <c r="BA252" s="49">
        <v>50952</v>
      </c>
      <c r="BB252" s="24">
        <v>50.03716140644562</v>
      </c>
      <c r="BC252" s="24">
        <v>283.45100494157049</v>
      </c>
      <c r="BD252" s="24">
        <v>-2.6435928999689509</v>
      </c>
      <c r="BE252" s="24">
        <v>237.56350794090997</v>
      </c>
      <c r="BF252" s="24">
        <v>24.526988258630098</v>
      </c>
      <c r="BG252" s="24">
        <v>-2.6435928999776195</v>
      </c>
      <c r="BT252" s="49">
        <v>50952</v>
      </c>
      <c r="BU252" s="24">
        <v>17.681091176356858</v>
      </c>
      <c r="BV252" s="24">
        <v>17.780619346191088</v>
      </c>
      <c r="BW252" s="24">
        <v>20</v>
      </c>
      <c r="CJ252" s="49">
        <v>50952</v>
      </c>
      <c r="CK252" s="24">
        <v>398.38346689573518</v>
      </c>
      <c r="CL252" s="24">
        <v>398.55333516282735</v>
      </c>
      <c r="CM252" s="24">
        <v>400</v>
      </c>
      <c r="CZ252" s="49">
        <v>50952</v>
      </c>
      <c r="DA252" s="24">
        <v>-332.36543631070526</v>
      </c>
      <c r="DB252" s="24">
        <v>-318.23221671005012</v>
      </c>
      <c r="DC252" s="24">
        <v>-380</v>
      </c>
      <c r="DP252" s="49">
        <v>50952</v>
      </c>
      <c r="DQ252" s="24">
        <v>-273.27270628674887</v>
      </c>
      <c r="DR252" s="24">
        <v>-259.13948668621015</v>
      </c>
      <c r="DS252" s="24">
        <v>-320</v>
      </c>
      <c r="EF252" s="49">
        <v>50952</v>
      </c>
      <c r="EG252" s="24">
        <v>0</v>
      </c>
      <c r="EH252" s="24">
        <v>398.87755564096614</v>
      </c>
      <c r="EI252" s="24">
        <v>398.87755564096472</v>
      </c>
      <c r="EJ252" s="24">
        <v>398.87755564096608</v>
      </c>
      <c r="EK252" s="24">
        <v>398.8775556409625</v>
      </c>
      <c r="EL252" s="24">
        <v>398.38346689563627</v>
      </c>
      <c r="EZ252" s="22">
        <v>50952</v>
      </c>
      <c r="FA252">
        <v>3.1892123224097304</v>
      </c>
      <c r="FB252">
        <v>3.1892123224242823</v>
      </c>
      <c r="FQ252" s="22">
        <v>50952</v>
      </c>
      <c r="FR252">
        <v>0</v>
      </c>
      <c r="FS252">
        <v>3.1892123221672364</v>
      </c>
      <c r="FT252">
        <v>3.1892123223960738</v>
      </c>
      <c r="FU252">
        <v>3.1892123223322528</v>
      </c>
      <c r="FV252">
        <v>3.1892123223973954</v>
      </c>
      <c r="FW252">
        <v>3.1892123223976228</v>
      </c>
    </row>
    <row r="253" spans="1:179" x14ac:dyDescent="0.2">
      <c r="A253" s="49">
        <v>50983</v>
      </c>
      <c r="B253" s="24">
        <v>297.32782024197161</v>
      </c>
      <c r="C253" s="24">
        <v>348.63807113001894</v>
      </c>
      <c r="D253" s="24">
        <v>250</v>
      </c>
      <c r="R253" s="49">
        <v>50983</v>
      </c>
      <c r="S253" s="24">
        <v>236.40636899684137</v>
      </c>
      <c r="T253" s="24">
        <v>58.485357831801309</v>
      </c>
      <c r="U253" s="24">
        <v>236.40636899687536</v>
      </c>
      <c r="V253" s="24">
        <v>97.345481645053269</v>
      </c>
      <c r="W253" s="24">
        <v>236.40636899700593</v>
      </c>
      <c r="X253" s="24">
        <v>236.40636899690196</v>
      </c>
      <c r="AL253" s="49">
        <v>50983</v>
      </c>
      <c r="AM253" s="24">
        <v>-2.7050084034854081</v>
      </c>
      <c r="AN253" s="24">
        <v>61.577260560821742</v>
      </c>
      <c r="AO253" s="24">
        <v>300</v>
      </c>
      <c r="BA253" s="49">
        <v>50983</v>
      </c>
      <c r="BB253" s="24">
        <v>58.554469044342909</v>
      </c>
      <c r="BC253" s="24">
        <v>283.00723093151765</v>
      </c>
      <c r="BD253" s="24">
        <v>-2.7050084034495114</v>
      </c>
      <c r="BE253" s="24">
        <v>244.14710711541716</v>
      </c>
      <c r="BF253" s="24">
        <v>44.873577991924748</v>
      </c>
      <c r="BG253" s="24">
        <v>-2.7050084033701012</v>
      </c>
      <c r="BT253" s="49">
        <v>50983</v>
      </c>
      <c r="BU253" s="24">
        <v>18.200353444615757</v>
      </c>
      <c r="BV253" s="24">
        <v>18.291748252937396</v>
      </c>
      <c r="BW253" s="24">
        <v>20</v>
      </c>
      <c r="CJ253" s="49">
        <v>50983</v>
      </c>
      <c r="CK253" s="24">
        <v>398.84541471113516</v>
      </c>
      <c r="CL253" s="24">
        <v>398.51614673031872</v>
      </c>
      <c r="CM253" s="24">
        <v>400</v>
      </c>
      <c r="CZ253" s="49">
        <v>50983</v>
      </c>
      <c r="DA253" s="24">
        <v>-331.49101023678668</v>
      </c>
      <c r="DB253" s="24">
        <v>-316.94386183551978</v>
      </c>
      <c r="DC253" s="24">
        <v>-380</v>
      </c>
      <c r="DP253" s="49">
        <v>50983</v>
      </c>
      <c r="DQ253" s="24">
        <v>-271.25288446375635</v>
      </c>
      <c r="DR253" s="24">
        <v>-256.70573606266407</v>
      </c>
      <c r="DS253" s="24">
        <v>-320</v>
      </c>
      <c r="EF253" s="49">
        <v>50983</v>
      </c>
      <c r="EG253" s="24">
        <v>-4.1904257841451908E-12</v>
      </c>
      <c r="EH253" s="24">
        <v>398.84541471113312</v>
      </c>
      <c r="EI253" s="24">
        <v>398.84541471113477</v>
      </c>
      <c r="EJ253" s="24">
        <v>398.84541471134725</v>
      </c>
      <c r="EK253" s="24">
        <v>398.84541471101835</v>
      </c>
      <c r="EL253" s="24">
        <v>398.84541471113482</v>
      </c>
      <c r="EZ253" s="22">
        <v>50983</v>
      </c>
      <c r="FA253">
        <v>3.2958739331224933</v>
      </c>
      <c r="FB253">
        <v>3.2958739331079414</v>
      </c>
      <c r="FQ253" s="22">
        <v>50983</v>
      </c>
      <c r="FR253">
        <v>6.1106675275368616E-13</v>
      </c>
      <c r="FS253">
        <v>3.2958739331026123</v>
      </c>
      <c r="FT253">
        <v>3.2958739331030671</v>
      </c>
      <c r="FU253">
        <v>3.2958739329790347</v>
      </c>
      <c r="FV253">
        <v>3.2958739331038345</v>
      </c>
      <c r="FW253">
        <v>3.2958739331048577</v>
      </c>
    </row>
    <row r="254" spans="1:179" x14ac:dyDescent="0.2">
      <c r="A254" s="49">
        <v>51014</v>
      </c>
      <c r="B254" s="24">
        <v>313.18194415295375</v>
      </c>
      <c r="C254" s="24">
        <v>359.75739300906639</v>
      </c>
      <c r="D254" s="24">
        <v>250</v>
      </c>
      <c r="R254" s="49">
        <v>51014</v>
      </c>
      <c r="S254" s="24">
        <v>236.63521547688595</v>
      </c>
      <c r="T254" s="24">
        <v>58.348924365602443</v>
      </c>
      <c r="U254" s="24">
        <v>236.6352154768968</v>
      </c>
      <c r="V254" s="24">
        <v>85.571103854547971</v>
      </c>
      <c r="W254" s="24">
        <v>236.63521547688543</v>
      </c>
      <c r="X254" s="24">
        <v>236.6352154768839</v>
      </c>
      <c r="AL254" s="49">
        <v>51014</v>
      </c>
      <c r="AM254" s="24">
        <v>-2.7634962097799871</v>
      </c>
      <c r="AN254" s="24">
        <v>74.823936998465797</v>
      </c>
      <c r="AO254" s="24">
        <v>300</v>
      </c>
      <c r="BA254" s="49">
        <v>51014</v>
      </c>
      <c r="BB254" s="24">
        <v>71.829784158227312</v>
      </c>
      <c r="BC254" s="24">
        <v>282.4298899309054</v>
      </c>
      <c r="BD254" s="24">
        <v>-2.7634962284857352</v>
      </c>
      <c r="BE254" s="24">
        <v>255.20771044190889</v>
      </c>
      <c r="BF254" s="24">
        <v>71.829784158226573</v>
      </c>
      <c r="BG254" s="24">
        <v>-2.7634962285504798</v>
      </c>
      <c r="BT254" s="49">
        <v>51014</v>
      </c>
      <c r="BU254" s="24">
        <v>18.824577085597411</v>
      </c>
      <c r="BV254" s="24">
        <v>18.882519245558797</v>
      </c>
      <c r="BW254" s="24">
        <v>20</v>
      </c>
      <c r="CJ254" s="49">
        <v>51014</v>
      </c>
      <c r="CK254" s="24">
        <v>398.80889690879303</v>
      </c>
      <c r="CL254" s="24">
        <v>398.47906655858242</v>
      </c>
      <c r="CM254" s="24">
        <v>400</v>
      </c>
      <c r="CZ254" s="49">
        <v>51014</v>
      </c>
      <c r="DA254" s="24">
        <v>-329.61364269140176</v>
      </c>
      <c r="DB254" s="24">
        <v>-316.11028741346672</v>
      </c>
      <c r="DC254" s="24">
        <v>-380</v>
      </c>
      <c r="DP254" s="49">
        <v>51014</v>
      </c>
      <c r="DQ254" s="24">
        <v>-268.13368532934692</v>
      </c>
      <c r="DR254" s="24">
        <v>-254.63033005414763</v>
      </c>
      <c r="DS254" s="24">
        <v>-320</v>
      </c>
      <c r="EF254" s="49">
        <v>51014</v>
      </c>
      <c r="EG254" s="24">
        <v>-1.2807532812075806E-12</v>
      </c>
      <c r="EH254" s="24">
        <v>398.8088969104989</v>
      </c>
      <c r="EI254" s="24">
        <v>398.80889691048924</v>
      </c>
      <c r="EJ254" s="24">
        <v>398.80889691049822</v>
      </c>
      <c r="EK254" s="24">
        <v>398.80889691049867</v>
      </c>
      <c r="EL254" s="24">
        <v>398.80889691049191</v>
      </c>
      <c r="EZ254" s="22">
        <v>51014</v>
      </c>
      <c r="FA254">
        <v>3.4152291175851133</v>
      </c>
      <c r="FB254">
        <v>3.4152291202772176</v>
      </c>
      <c r="FQ254" s="22">
        <v>51014</v>
      </c>
      <c r="FR254">
        <v>1.7053025658242404E-13</v>
      </c>
      <c r="FS254">
        <v>3.415229120066158</v>
      </c>
      <c r="FT254">
        <v>3.4152291201575338</v>
      </c>
      <c r="FU254">
        <v>3.4152291201618539</v>
      </c>
      <c r="FV254">
        <v>3.4152291201613423</v>
      </c>
      <c r="FW254">
        <v>3.4152291201620386</v>
      </c>
    </row>
    <row r="255" spans="1:179" x14ac:dyDescent="0.2">
      <c r="A255" s="49">
        <v>51044</v>
      </c>
      <c r="B255" s="24">
        <v>307.46804236188177</v>
      </c>
      <c r="C255" s="24">
        <v>351.82614781795849</v>
      </c>
      <c r="D255" s="24">
        <v>250</v>
      </c>
      <c r="R255" s="49">
        <v>51044</v>
      </c>
      <c r="S255" s="24">
        <v>236.41658333934708</v>
      </c>
      <c r="T255" s="24">
        <v>58.213399552884198</v>
      </c>
      <c r="U255" s="24">
        <v>236.41654776179843</v>
      </c>
      <c r="V255" s="24">
        <v>75.593358606761001</v>
      </c>
      <c r="W255" s="24">
        <v>236.41654776179405</v>
      </c>
      <c r="X255" s="24">
        <v>236.41654776179638</v>
      </c>
      <c r="AL255" s="49">
        <v>51044</v>
      </c>
      <c r="AM255" s="24">
        <v>-2.6999974585487507</v>
      </c>
      <c r="AN255" s="24">
        <v>70.755975484702503</v>
      </c>
      <c r="AO255" s="24">
        <v>300</v>
      </c>
      <c r="BA255" s="49">
        <v>51044</v>
      </c>
      <c r="BB255" s="24">
        <v>81.777871669186197</v>
      </c>
      <c r="BC255" s="24">
        <v>282.49576366955097</v>
      </c>
      <c r="BD255" s="24">
        <v>-2.6999974585527298</v>
      </c>
      <c r="BE255" s="24">
        <v>265.11580461565711</v>
      </c>
      <c r="BF255" s="24">
        <v>77.117531781571984</v>
      </c>
      <c r="BG255" s="24">
        <v>-2.6999974585589541</v>
      </c>
      <c r="BT255" s="49">
        <v>51044</v>
      </c>
      <c r="BU255" s="24">
        <v>18.22587591649426</v>
      </c>
      <c r="BV255" s="24">
        <v>18.263061373188975</v>
      </c>
      <c r="BW255" s="24">
        <v>20</v>
      </c>
      <c r="CJ255" s="49">
        <v>51044</v>
      </c>
      <c r="CK255" s="24">
        <v>398.85151544143446</v>
      </c>
      <c r="CL255" s="24">
        <v>398.51436211166583</v>
      </c>
      <c r="CM255" s="24">
        <v>400</v>
      </c>
      <c r="CZ255" s="49">
        <v>51044</v>
      </c>
      <c r="DA255" s="24">
        <v>-329.38377038924955</v>
      </c>
      <c r="DB255" s="24">
        <v>-316.28150446718791</v>
      </c>
      <c r="DC255" s="24">
        <v>-380</v>
      </c>
      <c r="DP255" s="49">
        <v>51044</v>
      </c>
      <c r="DQ255" s="24">
        <v>-269.29418412229279</v>
      </c>
      <c r="DR255" s="24">
        <v>-256.19191820011474</v>
      </c>
      <c r="DS255" s="24">
        <v>-320</v>
      </c>
      <c r="EF255" s="49">
        <v>51044</v>
      </c>
      <c r="EG255" s="24">
        <v>-7.239637046119185E-5</v>
      </c>
      <c r="EH255" s="24">
        <v>398.8515154414344</v>
      </c>
      <c r="EI255" s="24">
        <v>398.85151544143486</v>
      </c>
      <c r="EJ255" s="24">
        <v>398.85151544143486</v>
      </c>
      <c r="EK255" s="24">
        <v>398.85151544142332</v>
      </c>
      <c r="EL255" s="24">
        <v>398.85151544143514</v>
      </c>
      <c r="EZ255" s="22">
        <v>51044</v>
      </c>
      <c r="FA255">
        <v>3.2924169840553077</v>
      </c>
      <c r="FB255">
        <v>3.2924169818288647</v>
      </c>
      <c r="FQ255" s="22">
        <v>51044</v>
      </c>
      <c r="FR255">
        <v>1.2964356031375246E-5</v>
      </c>
      <c r="FS255">
        <v>3.2924169840352988</v>
      </c>
      <c r="FT255">
        <v>3.2924169840502913</v>
      </c>
      <c r="FU255">
        <v>3.2924169840505186</v>
      </c>
      <c r="FV255">
        <v>3.2924169840513002</v>
      </c>
      <c r="FW255">
        <v>3.2924169840504902</v>
      </c>
    </row>
    <row r="256" spans="1:179" x14ac:dyDescent="0.2">
      <c r="A256" s="49">
        <v>51075</v>
      </c>
      <c r="B256" s="24">
        <v>317.14367063450834</v>
      </c>
      <c r="C256" s="24">
        <v>360.90938450750116</v>
      </c>
      <c r="D256" s="24">
        <v>250</v>
      </c>
      <c r="R256" s="49">
        <v>51075</v>
      </c>
      <c r="S256" s="24">
        <v>236.66430414852226</v>
      </c>
      <c r="T256" s="24">
        <v>58.078777342231433</v>
      </c>
      <c r="U256" s="24">
        <v>236.66429023357495</v>
      </c>
      <c r="V256" s="24">
        <v>83.177030162008009</v>
      </c>
      <c r="W256" s="24">
        <v>236.66429023357085</v>
      </c>
      <c r="X256" s="24">
        <v>236.66429023357153</v>
      </c>
      <c r="AL256" s="49">
        <v>51075</v>
      </c>
      <c r="AM256" s="24">
        <v>-2.7786415525188204</v>
      </c>
      <c r="AN256" s="24">
        <v>72.894433594919974</v>
      </c>
      <c r="AO256" s="24">
        <v>300</v>
      </c>
      <c r="BA256" s="49">
        <v>51075</v>
      </c>
      <c r="BB256" s="24">
        <v>74.435164442848816</v>
      </c>
      <c r="BC256" s="24">
        <v>282.27516729688011</v>
      </c>
      <c r="BD256" s="24">
        <v>-2.7786415490403442</v>
      </c>
      <c r="BE256" s="24">
        <v>257.1769144612926</v>
      </c>
      <c r="BF256" s="24">
        <v>74.435146460956446</v>
      </c>
      <c r="BG256" s="24">
        <v>-2.7786415490294019</v>
      </c>
      <c r="BT256" s="49">
        <v>51075</v>
      </c>
      <c r="BU256" s="24">
        <v>18.978525993628864</v>
      </c>
      <c r="BV256" s="24">
        <v>19.020452186850889</v>
      </c>
      <c r="BW256" s="24">
        <v>20</v>
      </c>
      <c r="CJ256" s="49">
        <v>51075</v>
      </c>
      <c r="CK256" s="24">
        <v>398.80096447887809</v>
      </c>
      <c r="CL256" s="24">
        <v>398.47555246899537</v>
      </c>
      <c r="CM256" s="24">
        <v>400</v>
      </c>
      <c r="CZ256" s="49">
        <v>51075</v>
      </c>
      <c r="DA256" s="24">
        <v>-329.26420939911623</v>
      </c>
      <c r="DB256" s="24">
        <v>-316.42631390725728</v>
      </c>
      <c r="DC256" s="24">
        <v>-380</v>
      </c>
      <c r="DP256" s="49">
        <v>51075</v>
      </c>
      <c r="DQ256" s="24">
        <v>-267.49479234550381</v>
      </c>
      <c r="DR256" s="24">
        <v>-254.65689685050165</v>
      </c>
      <c r="DS256" s="24">
        <v>-320</v>
      </c>
      <c r="EF256" s="49">
        <v>51075</v>
      </c>
      <c r="EG256" s="24">
        <v>-4.0717004340606877E-5</v>
      </c>
      <c r="EH256" s="24">
        <v>398.80096447658929</v>
      </c>
      <c r="EI256" s="24">
        <v>398.80096447633179</v>
      </c>
      <c r="EJ256" s="24">
        <v>398.80096447633366</v>
      </c>
      <c r="EK256" s="24">
        <v>398.80096447634196</v>
      </c>
      <c r="EL256" s="24">
        <v>398.80096447633099</v>
      </c>
      <c r="EZ256" s="22">
        <v>51075</v>
      </c>
      <c r="FA256">
        <v>3.4469402271060972</v>
      </c>
      <c r="FB256">
        <v>3.446940226960578</v>
      </c>
      <c r="FQ256" s="22">
        <v>51075</v>
      </c>
      <c r="FR256">
        <v>5.1140283972017642E-6</v>
      </c>
      <c r="FS256">
        <v>3.4469401902534997</v>
      </c>
      <c r="FT256">
        <v>3.4469402264685129</v>
      </c>
      <c r="FU256">
        <v>3.4469402264679729</v>
      </c>
      <c r="FV256">
        <v>3.4469402264725915</v>
      </c>
      <c r="FW256">
        <v>3.4469402264677029</v>
      </c>
    </row>
    <row r="257" spans="1:179" x14ac:dyDescent="0.2">
      <c r="A257" s="49">
        <v>51105</v>
      </c>
      <c r="B257" s="24">
        <v>298.1671454744843</v>
      </c>
      <c r="C257" s="24">
        <v>347.8161846363198</v>
      </c>
      <c r="D257" s="24">
        <v>250</v>
      </c>
      <c r="R257" s="49">
        <v>51105</v>
      </c>
      <c r="S257" s="24">
        <v>236.33902780328054</v>
      </c>
      <c r="T257" s="24">
        <v>57.945051721323637</v>
      </c>
      <c r="U257" s="24">
        <v>236.33902780341708</v>
      </c>
      <c r="V257" s="24">
        <v>88.832344753899235</v>
      </c>
      <c r="W257" s="24">
        <v>236.33902780319175</v>
      </c>
      <c r="X257" s="24">
        <v>236.33902780324905</v>
      </c>
      <c r="AL257" s="49">
        <v>51105</v>
      </c>
      <c r="AM257" s="24">
        <v>-2.6651179405453149</v>
      </c>
      <c r="AN257" s="24">
        <v>63.895659501402406</v>
      </c>
      <c r="AO257" s="24">
        <v>300</v>
      </c>
      <c r="BA257" s="49">
        <v>51105</v>
      </c>
      <c r="BB257" s="24">
        <v>66.617069040156252</v>
      </c>
      <c r="BC257" s="24">
        <v>282.86602521979796</v>
      </c>
      <c r="BD257" s="24">
        <v>-2.6651179401403624</v>
      </c>
      <c r="BE257" s="24">
        <v>251.97873218682724</v>
      </c>
      <c r="BF257" s="24">
        <v>51.637211085703228</v>
      </c>
      <c r="BG257" s="24">
        <v>-2.6651179400616911</v>
      </c>
      <c r="BT257" s="49">
        <v>51105</v>
      </c>
      <c r="BU257" s="24">
        <v>18.108340197035432</v>
      </c>
      <c r="BV257" s="24">
        <v>18.183922764485033</v>
      </c>
      <c r="BW257" s="24">
        <v>20</v>
      </c>
      <c r="CJ257" s="49">
        <v>51105</v>
      </c>
      <c r="CK257" s="24">
        <v>398.8526922663259</v>
      </c>
      <c r="CL257" s="24">
        <v>398.51760376445782</v>
      </c>
      <c r="CM257" s="24">
        <v>400</v>
      </c>
      <c r="CZ257" s="49">
        <v>51105</v>
      </c>
      <c r="DA257" s="24">
        <v>-331.10622258420335</v>
      </c>
      <c r="DB257" s="24">
        <v>-316.85606564162299</v>
      </c>
      <c r="DC257" s="24">
        <v>-380</v>
      </c>
      <c r="DP257" s="49">
        <v>51105</v>
      </c>
      <c r="DQ257" s="24">
        <v>-271.50251101487083</v>
      </c>
      <c r="DR257" s="24">
        <v>-257.25235407141736</v>
      </c>
      <c r="DS257" s="24">
        <v>-320</v>
      </c>
      <c r="EF257" s="49">
        <v>51105</v>
      </c>
      <c r="EG257" s="24">
        <v>-7.2921224614219682E-11</v>
      </c>
      <c r="EH257" s="24">
        <v>398.85269226631539</v>
      </c>
      <c r="EI257" s="24">
        <v>398.85269226635211</v>
      </c>
      <c r="EJ257" s="24">
        <v>398.85269226627253</v>
      </c>
      <c r="EK257" s="24">
        <v>398.85269226631368</v>
      </c>
      <c r="EL257" s="24">
        <v>398.85269226633079</v>
      </c>
      <c r="EZ257" s="22">
        <v>51105</v>
      </c>
      <c r="FA257">
        <v>3.2607247614796506</v>
      </c>
      <c r="FB257">
        <v>3.2607247618434485</v>
      </c>
      <c r="FQ257" s="22">
        <v>51105</v>
      </c>
      <c r="FR257">
        <v>1.1354472917446401E-11</v>
      </c>
      <c r="FS257">
        <v>3.2607247608623311</v>
      </c>
      <c r="FT257">
        <v>3.2607247590422332</v>
      </c>
      <c r="FU257">
        <v>3.2607247608677739</v>
      </c>
      <c r="FV257">
        <v>3.260724760872634</v>
      </c>
      <c r="FW257">
        <v>3.2607247608718808</v>
      </c>
    </row>
    <row r="258" spans="1:179" x14ac:dyDescent="0.2">
      <c r="A258" s="49">
        <v>51136</v>
      </c>
      <c r="B258" s="24">
        <v>235.71586189544632</v>
      </c>
      <c r="C258" s="24">
        <v>293.13635931590909</v>
      </c>
      <c r="D258" s="24">
        <v>250</v>
      </c>
      <c r="R258" s="49">
        <v>51136</v>
      </c>
      <c r="S258" s="24">
        <v>236.28825797380057</v>
      </c>
      <c r="T258" s="24">
        <v>57.812216719760102</v>
      </c>
      <c r="U258" s="24">
        <v>236.28825797384036</v>
      </c>
      <c r="V258" s="24">
        <v>57.812216719791138</v>
      </c>
      <c r="W258" s="24">
        <v>236.28825797385929</v>
      </c>
      <c r="X258" s="24">
        <v>236.28825796593622</v>
      </c>
      <c r="AL258" s="49">
        <v>51136</v>
      </c>
      <c r="AM258" s="24">
        <v>50.609166912734509</v>
      </c>
      <c r="AN258" s="24">
        <v>101.00498137364048</v>
      </c>
      <c r="AO258" s="24">
        <v>300</v>
      </c>
      <c r="BA258" s="49">
        <v>51136</v>
      </c>
      <c r="BB258" s="24">
        <v>101.61145677229644</v>
      </c>
      <c r="BC258" s="24">
        <v>280.86995900477723</v>
      </c>
      <c r="BD258" s="24">
        <v>9.2347081844417573</v>
      </c>
      <c r="BE258" s="24">
        <v>280.8699590011758</v>
      </c>
      <c r="BF258" s="24">
        <v>101.61145677210993</v>
      </c>
      <c r="BG258" s="24">
        <v>50.6091669124053</v>
      </c>
      <c r="BT258" s="49">
        <v>51136</v>
      </c>
      <c r="BU258" s="24">
        <v>17.930069971069315</v>
      </c>
      <c r="BV258" s="24">
        <v>10.73013651508154</v>
      </c>
      <c r="BW258" s="24">
        <v>20</v>
      </c>
      <c r="CJ258" s="49">
        <v>51136</v>
      </c>
      <c r="CK258" s="24">
        <v>453.27690836511829</v>
      </c>
      <c r="CL258" s="24">
        <v>498.43046650839642</v>
      </c>
      <c r="CM258" s="24">
        <v>500</v>
      </c>
      <c r="CZ258" s="49">
        <v>51136</v>
      </c>
      <c r="DA258" s="24">
        <v>-376.26772161142435</v>
      </c>
      <c r="DB258" s="24">
        <v>-404.37152165547013</v>
      </c>
      <c r="DC258" s="24">
        <v>-380</v>
      </c>
      <c r="DP258" s="49">
        <v>51136</v>
      </c>
      <c r="DQ258" s="24">
        <v>-317.68146928487113</v>
      </c>
      <c r="DR258" s="24">
        <v>-345.78526932990644</v>
      </c>
      <c r="DS258" s="24">
        <v>-320</v>
      </c>
      <c r="EF258" s="49">
        <v>51136</v>
      </c>
      <c r="EG258" s="24">
        <v>-1.7356072135044087E-10</v>
      </c>
      <c r="EH258" s="24">
        <v>453.54465715007649</v>
      </c>
      <c r="EI258" s="24">
        <v>453.54465715007774</v>
      </c>
      <c r="EJ258" s="24">
        <v>453.54465715007859</v>
      </c>
      <c r="EK258" s="24">
        <v>453.54465715007791</v>
      </c>
      <c r="EL258" s="24">
        <v>453.27690841419633</v>
      </c>
      <c r="EZ258" s="22">
        <v>51136</v>
      </c>
      <c r="FA258">
        <v>3.1921289419697132</v>
      </c>
      <c r="FB258">
        <v>3.1921289426536532</v>
      </c>
      <c r="FQ258" s="22">
        <v>51136</v>
      </c>
      <c r="FR258">
        <v>4.3883119360543787E-11</v>
      </c>
      <c r="FS258">
        <v>3.1921289426423982</v>
      </c>
      <c r="FT258">
        <v>3.1921289426429809</v>
      </c>
      <c r="FU258">
        <v>3.1921289426426398</v>
      </c>
      <c r="FV258">
        <v>3.1921289426427677</v>
      </c>
      <c r="FW258">
        <v>3.1921289426429809</v>
      </c>
    </row>
    <row r="259" spans="1:179" x14ac:dyDescent="0.2">
      <c r="A259" s="49">
        <v>51167</v>
      </c>
      <c r="B259" s="24">
        <v>252.56204324424334</v>
      </c>
      <c r="C259" s="24">
        <v>311.33479661214608</v>
      </c>
      <c r="D259" s="24">
        <v>250</v>
      </c>
      <c r="R259" s="49">
        <v>51167</v>
      </c>
      <c r="S259" s="24">
        <v>236.63834713203926</v>
      </c>
      <c r="T259" s="24">
        <v>57.680266405733903</v>
      </c>
      <c r="U259" s="24">
        <v>236.63834713208735</v>
      </c>
      <c r="V259" s="24">
        <v>57.680266405747375</v>
      </c>
      <c r="W259" s="24">
        <v>236.63834713212447</v>
      </c>
      <c r="X259" s="24">
        <v>236.63834713213248</v>
      </c>
      <c r="AL259" s="49">
        <v>51167</v>
      </c>
      <c r="AM259" s="24">
        <v>42.726379633590113</v>
      </c>
      <c r="AN259" s="24">
        <v>100.0053608714079</v>
      </c>
      <c r="AO259" s="24">
        <v>300</v>
      </c>
      <c r="BA259" s="49">
        <v>51167</v>
      </c>
      <c r="BB259" s="24">
        <v>100.81202438307417</v>
      </c>
      <c r="BC259" s="24">
        <v>280.49663217149055</v>
      </c>
      <c r="BD259" s="24">
        <v>-2.6829218221647579</v>
      </c>
      <c r="BE259" s="24">
        <v>280.49663216752339</v>
      </c>
      <c r="BF259" s="24">
        <v>84.74092672313401</v>
      </c>
      <c r="BG259" s="24">
        <v>42.726379633767522</v>
      </c>
      <c r="BT259" s="49">
        <v>51167</v>
      </c>
      <c r="BU259" s="24">
        <v>18.982888887599984</v>
      </c>
      <c r="BV259" s="24">
        <v>11.014735692104296</v>
      </c>
      <c r="BW259" s="24">
        <v>20</v>
      </c>
      <c r="CJ259" s="49">
        <v>51167</v>
      </c>
      <c r="CK259" s="24">
        <v>467.12148341815919</v>
      </c>
      <c r="CL259" s="24">
        <v>498.36649757205669</v>
      </c>
      <c r="CM259" s="24">
        <v>500</v>
      </c>
      <c r="CZ259" s="49">
        <v>51167</v>
      </c>
      <c r="DA259" s="24">
        <v>-389.51400627352996</v>
      </c>
      <c r="DB259" s="24">
        <v>-403.18105961207766</v>
      </c>
      <c r="DC259" s="24">
        <v>-380</v>
      </c>
      <c r="DP259" s="49">
        <v>51167</v>
      </c>
      <c r="DQ259" s="24">
        <v>-328.20993235509377</v>
      </c>
      <c r="DR259" s="24">
        <v>-341.87698569335043</v>
      </c>
      <c r="DS259" s="24">
        <v>-320</v>
      </c>
      <c r="EF259" s="49">
        <v>51167</v>
      </c>
      <c r="EG259" s="24">
        <v>-2.1671553440683056E-12</v>
      </c>
      <c r="EH259" s="24">
        <v>497.60747714455039</v>
      </c>
      <c r="EI259" s="24">
        <v>497.60747714455738</v>
      </c>
      <c r="EJ259" s="24">
        <v>497.60747714453214</v>
      </c>
      <c r="EK259" s="24">
        <v>497.60747714454436</v>
      </c>
      <c r="EL259" s="24">
        <v>467.12148341804834</v>
      </c>
      <c r="EZ259" s="22">
        <v>51167</v>
      </c>
      <c r="FA259">
        <v>3.3651724496885436</v>
      </c>
      <c r="FB259">
        <v>3.3651724496739917</v>
      </c>
      <c r="FQ259" s="22">
        <v>51167</v>
      </c>
      <c r="FR259">
        <v>6.8212102632969618E-13</v>
      </c>
      <c r="FS259">
        <v>3.3651724496543238</v>
      </c>
      <c r="FT259">
        <v>3.3651724496709932</v>
      </c>
      <c r="FU259">
        <v>3.3651724496762654</v>
      </c>
      <c r="FV259">
        <v>3.3651724496779991</v>
      </c>
      <c r="FW259">
        <v>3.3651724496717321</v>
      </c>
    </row>
    <row r="260" spans="1:179" x14ac:dyDescent="0.2">
      <c r="A260" s="49">
        <v>51196</v>
      </c>
      <c r="B260" s="24">
        <v>229.44585461577424</v>
      </c>
      <c r="C260" s="24">
        <v>278.66912850367487</v>
      </c>
      <c r="D260" s="24">
        <v>250</v>
      </c>
      <c r="R260" s="49">
        <v>51196</v>
      </c>
      <c r="S260" s="24">
        <v>236.27425911319574</v>
      </c>
      <c r="T260" s="24">
        <v>57.549194887148985</v>
      </c>
      <c r="U260" s="24">
        <v>236.27425911313043</v>
      </c>
      <c r="V260" s="24">
        <v>57.549194887204862</v>
      </c>
      <c r="W260" s="24">
        <v>236.27425911316175</v>
      </c>
      <c r="X260" s="24">
        <v>236.27425911313514</v>
      </c>
      <c r="AL260" s="49">
        <v>51196</v>
      </c>
      <c r="AM260" s="24">
        <v>27.949101475183852</v>
      </c>
      <c r="AN260" s="24">
        <v>65.304115425416967</v>
      </c>
      <c r="AO260" s="24">
        <v>300</v>
      </c>
      <c r="BA260" s="49">
        <v>51196</v>
      </c>
      <c r="BB260" s="24">
        <v>101.8006028861418</v>
      </c>
      <c r="BC260" s="24">
        <v>281.25601235786002</v>
      </c>
      <c r="BD260" s="24">
        <v>-2.6436499732177481</v>
      </c>
      <c r="BE260" s="24">
        <v>281.25601245585943</v>
      </c>
      <c r="BF260" s="24">
        <v>66.130747454129164</v>
      </c>
      <c r="BG260" s="24">
        <v>27.94910147526025</v>
      </c>
      <c r="BT260" s="49">
        <v>51196</v>
      </c>
      <c r="BU260" s="24">
        <v>17.915811685234075</v>
      </c>
      <c r="BV260" s="24">
        <v>17.926948556279967</v>
      </c>
      <c r="BW260" s="24">
        <v>20</v>
      </c>
      <c r="CJ260" s="49">
        <v>51196</v>
      </c>
      <c r="CK260" s="24">
        <v>446.53431428527983</v>
      </c>
      <c r="CL260" s="24">
        <v>491.12830861076327</v>
      </c>
      <c r="CM260" s="24">
        <v>500</v>
      </c>
      <c r="CZ260" s="49">
        <v>51196</v>
      </c>
      <c r="DA260" s="24">
        <v>-371.37372224015417</v>
      </c>
      <c r="DB260" s="24">
        <v>-401.38324088515947</v>
      </c>
      <c r="DC260" s="24">
        <v>-380</v>
      </c>
      <c r="DP260" s="49">
        <v>51196</v>
      </c>
      <c r="DQ260" s="24">
        <v>-312.3767497453955</v>
      </c>
      <c r="DR260" s="24">
        <v>-342.3862683904008</v>
      </c>
      <c r="DS260" s="24">
        <v>-320</v>
      </c>
      <c r="EF260" s="49">
        <v>51196</v>
      </c>
      <c r="EG260" s="24">
        <v>-7.723599537712289E-12</v>
      </c>
      <c r="EH260" s="24">
        <v>492.8030615561392</v>
      </c>
      <c r="EI260" s="24">
        <v>488.82525015006337</v>
      </c>
      <c r="EJ260" s="24">
        <v>492.80306155710446</v>
      </c>
      <c r="EK260" s="24">
        <v>492.8030615560682</v>
      </c>
      <c r="EL260" s="24">
        <v>446.53431428536021</v>
      </c>
      <c r="EZ260" s="22">
        <v>51196</v>
      </c>
      <c r="FA260">
        <v>3.1773123917810153</v>
      </c>
      <c r="FB260">
        <v>3.1773123918101192</v>
      </c>
      <c r="FQ260" s="22">
        <v>51196</v>
      </c>
      <c r="FR260">
        <v>1.9610979506978765E-12</v>
      </c>
      <c r="FS260">
        <v>3.1773123917989068</v>
      </c>
      <c r="FT260">
        <v>3.17731239179966</v>
      </c>
      <c r="FU260">
        <v>3.1773123917998731</v>
      </c>
      <c r="FV260">
        <v>3.1773123917996458</v>
      </c>
      <c r="FW260">
        <v>3.1773123918002</v>
      </c>
    </row>
    <row r="261" spans="1:179" x14ac:dyDescent="0.2">
      <c r="A261" s="49">
        <v>51227</v>
      </c>
      <c r="B261" s="24">
        <v>236.77603171311625</v>
      </c>
      <c r="C261" s="24">
        <v>286.69259330508544</v>
      </c>
      <c r="D261" s="24">
        <v>250</v>
      </c>
      <c r="R261" s="49">
        <v>51227</v>
      </c>
      <c r="S261" s="24">
        <v>236.59255936627943</v>
      </c>
      <c r="T261" s="24">
        <v>57.41899631126671</v>
      </c>
      <c r="U261" s="24">
        <v>236.59255936627613</v>
      </c>
      <c r="V261" s="24">
        <v>57.418996311076569</v>
      </c>
      <c r="W261" s="24">
        <v>236.59255936675288</v>
      </c>
      <c r="X261" s="24">
        <v>236.59255936626641</v>
      </c>
      <c r="AL261" s="49">
        <v>51227</v>
      </c>
      <c r="AM261" s="24">
        <v>12.458528069284512</v>
      </c>
      <c r="AN261" s="24">
        <v>54.730987660354003</v>
      </c>
      <c r="AO261" s="24">
        <v>300</v>
      </c>
      <c r="BA261" s="49">
        <v>51227</v>
      </c>
      <c r="BB261" s="24">
        <v>101.34244474155821</v>
      </c>
      <c r="BC261" s="24">
        <v>281.20437116790748</v>
      </c>
      <c r="BD261" s="24">
        <v>-2.7354248008593913</v>
      </c>
      <c r="BE261" s="24">
        <v>281.20437116507571</v>
      </c>
      <c r="BF261" s="24">
        <v>50.265046701610828</v>
      </c>
      <c r="BG261" s="24">
        <v>12.458528068090061</v>
      </c>
      <c r="BT261" s="49">
        <v>51227</v>
      </c>
      <c r="BU261" s="24">
        <v>18.755743985846493</v>
      </c>
      <c r="BV261" s="24">
        <v>18.785948039738287</v>
      </c>
      <c r="BW261" s="24">
        <v>20</v>
      </c>
      <c r="CJ261" s="49">
        <v>51227</v>
      </c>
      <c r="CK261" s="24">
        <v>451.64222586073629</v>
      </c>
      <c r="CL261" s="24">
        <v>496.8761967357168</v>
      </c>
      <c r="CM261" s="24">
        <v>500</v>
      </c>
      <c r="CZ261" s="49">
        <v>51227</v>
      </c>
      <c r="DA261" s="24">
        <v>-377.3490621696692</v>
      </c>
      <c r="DB261" s="24">
        <v>-408.05173033068422</v>
      </c>
      <c r="DC261" s="24">
        <v>-380</v>
      </c>
      <c r="DP261" s="49">
        <v>51227</v>
      </c>
      <c r="DQ261" s="24">
        <v>-316.45608026790433</v>
      </c>
      <c r="DR261" s="24">
        <v>-347.15874842880294</v>
      </c>
      <c r="DS261" s="24">
        <v>-320</v>
      </c>
      <c r="EF261" s="49">
        <v>51227</v>
      </c>
      <c r="EG261" s="24">
        <v>-1.0945910844384343E-11</v>
      </c>
      <c r="EH261" s="24">
        <v>494.293163691161</v>
      </c>
      <c r="EI261" s="24">
        <v>494.29316369112451</v>
      </c>
      <c r="EJ261" s="24">
        <v>494.29316369112928</v>
      </c>
      <c r="EK261" s="24">
        <v>494.29316368478032</v>
      </c>
      <c r="EL261" s="24">
        <v>451.64222595579497</v>
      </c>
      <c r="EZ261" s="22">
        <v>51227</v>
      </c>
      <c r="FA261">
        <v>3.3643433755496517</v>
      </c>
      <c r="FB261">
        <v>3.3643433755205479</v>
      </c>
      <c r="FQ261" s="22">
        <v>51227</v>
      </c>
      <c r="FR261">
        <v>2.2879476091475226E-12</v>
      </c>
      <c r="FS261">
        <v>3.3643433752779828</v>
      </c>
      <c r="FT261">
        <v>3.3643433754789385</v>
      </c>
      <c r="FU261">
        <v>3.3643433755223811</v>
      </c>
      <c r="FV261">
        <v>3.3643433755166257</v>
      </c>
      <c r="FW261">
        <v>3.3643433755224237</v>
      </c>
    </row>
    <row r="262" spans="1:179" x14ac:dyDescent="0.2">
      <c r="A262" s="49">
        <v>51257</v>
      </c>
      <c r="B262" s="24">
        <v>220.84260543033486</v>
      </c>
      <c r="C262" s="24">
        <v>272.51808077911687</v>
      </c>
      <c r="D262" s="24">
        <v>250</v>
      </c>
      <c r="R262" s="49">
        <v>51257</v>
      </c>
      <c r="S262" s="24">
        <v>236.41242191902904</v>
      </c>
      <c r="T262" s="24">
        <v>57.289664863964333</v>
      </c>
      <c r="U262" s="24">
        <v>236.41242191901739</v>
      </c>
      <c r="V262" s="24">
        <v>57.289664863784708</v>
      </c>
      <c r="W262" s="24">
        <v>236.41242191903535</v>
      </c>
      <c r="X262" s="24">
        <v>236.41242191903751</v>
      </c>
      <c r="AL262" s="49">
        <v>51257</v>
      </c>
      <c r="AM262" s="24">
        <v>-2.6883977809920907</v>
      </c>
      <c r="AN262" s="24">
        <v>37.863907533319434</v>
      </c>
      <c r="AO262" s="24">
        <v>300</v>
      </c>
      <c r="BA262" s="49">
        <v>51257</v>
      </c>
      <c r="BB262" s="24">
        <v>102.02750292853324</v>
      </c>
      <c r="BC262" s="24">
        <v>281.82846440198426</v>
      </c>
      <c r="BD262" s="24">
        <v>-2.6883977809974056</v>
      </c>
      <c r="BE262" s="24">
        <v>281.82846438780837</v>
      </c>
      <c r="BF262" s="24">
        <v>20.862778812929008</v>
      </c>
      <c r="BG262" s="24">
        <v>-2.6883977809852695</v>
      </c>
      <c r="BT262" s="49">
        <v>51257</v>
      </c>
      <c r="BU262" s="24">
        <v>18.246262034335814</v>
      </c>
      <c r="BV262" s="24">
        <v>18.300245026515768</v>
      </c>
      <c r="BW262" s="24">
        <v>20</v>
      </c>
      <c r="CJ262" s="49">
        <v>51257</v>
      </c>
      <c r="CK262" s="24">
        <v>432.80791378664435</v>
      </c>
      <c r="CL262" s="24">
        <v>486.29310862745479</v>
      </c>
      <c r="CM262" s="24">
        <v>500</v>
      </c>
      <c r="CZ262" s="49">
        <v>51257</v>
      </c>
      <c r="DA262" s="24">
        <v>-360.86634238838451</v>
      </c>
      <c r="DB262" s="24">
        <v>-399.59369141614297</v>
      </c>
      <c r="DC262" s="24">
        <v>-380</v>
      </c>
      <c r="DP262" s="49">
        <v>51257</v>
      </c>
      <c r="DQ262" s="24">
        <v>-300.93145990697667</v>
      </c>
      <c r="DR262" s="24">
        <v>-339.65880893467693</v>
      </c>
      <c r="DS262" s="24">
        <v>-320</v>
      </c>
      <c r="EF262" s="49">
        <v>51257</v>
      </c>
      <c r="EG262" s="24">
        <v>-6.2172489379008766E-14</v>
      </c>
      <c r="EH262" s="24">
        <v>490.87206197183519</v>
      </c>
      <c r="EI262" s="24">
        <v>480.54258217991804</v>
      </c>
      <c r="EJ262" s="24">
        <v>490.87206197110805</v>
      </c>
      <c r="EK262" s="24">
        <v>490.872061970971</v>
      </c>
      <c r="EL262" s="24">
        <v>432.80791378685029</v>
      </c>
      <c r="EZ262" s="22">
        <v>51257</v>
      </c>
      <c r="FA262">
        <v>3.2641910899110371</v>
      </c>
      <c r="FB262">
        <v>3.2641910898673814</v>
      </c>
      <c r="FQ262" s="22">
        <v>51257</v>
      </c>
      <c r="FR262">
        <v>1.9326762412674725E-12</v>
      </c>
      <c r="FS262">
        <v>3.2641910898769027</v>
      </c>
      <c r="FT262">
        <v>3.2641910898726252</v>
      </c>
      <c r="FU262">
        <v>3.2641910898747284</v>
      </c>
      <c r="FV262">
        <v>3.2641910898727815</v>
      </c>
      <c r="FW262">
        <v>3.2641910898731794</v>
      </c>
    </row>
    <row r="263" spans="1:179" x14ac:dyDescent="0.2">
      <c r="A263" s="49">
        <v>51288</v>
      </c>
      <c r="B263" s="24">
        <v>233.02132067064656</v>
      </c>
      <c r="C263" s="24">
        <v>284.11225612933572</v>
      </c>
      <c r="D263" s="24">
        <v>250</v>
      </c>
      <c r="R263" s="49">
        <v>51288</v>
      </c>
      <c r="S263" s="24">
        <v>236.6362016368526</v>
      </c>
      <c r="T263" s="24">
        <v>57.161194770242957</v>
      </c>
      <c r="U263" s="24">
        <v>236.63620163703632</v>
      </c>
      <c r="V263" s="24">
        <v>57.161194770576515</v>
      </c>
      <c r="W263" s="24">
        <v>236.6362016370278</v>
      </c>
      <c r="X263" s="24">
        <v>236.63620163698988</v>
      </c>
      <c r="AL263" s="49">
        <v>51288</v>
      </c>
      <c r="AM263" s="24">
        <v>0</v>
      </c>
      <c r="AN263" s="24">
        <v>44.316234580095625</v>
      </c>
      <c r="AO263" s="24">
        <v>300</v>
      </c>
      <c r="BA263" s="49">
        <v>51288</v>
      </c>
      <c r="BB263" s="24">
        <v>101.31498684397883</v>
      </c>
      <c r="BC263" s="24">
        <v>281.4363201810279</v>
      </c>
      <c r="BD263" s="24">
        <v>-2.7468527438719264</v>
      </c>
      <c r="BE263" s="24">
        <v>281.43632018088016</v>
      </c>
      <c r="BF263" s="24">
        <v>34.947872807297728</v>
      </c>
      <c r="BG263" s="24">
        <v>8.7538865045644343E-12</v>
      </c>
      <c r="BT263" s="49">
        <v>51288</v>
      </c>
      <c r="BU263" s="24">
        <v>18.829873432732711</v>
      </c>
      <c r="BV263" s="24">
        <v>18.87753049611274</v>
      </c>
      <c r="BW263" s="24">
        <v>20</v>
      </c>
      <c r="CJ263" s="49">
        <v>51288</v>
      </c>
      <c r="CK263" s="24">
        <v>445.78188628489806</v>
      </c>
      <c r="CL263" s="24">
        <v>494.95371118247022</v>
      </c>
      <c r="CM263" s="24">
        <v>500</v>
      </c>
      <c r="CZ263" s="49">
        <v>51288</v>
      </c>
      <c r="DA263" s="24">
        <v>-372.86467096937122</v>
      </c>
      <c r="DB263" s="24">
        <v>-407.37996285490226</v>
      </c>
      <c r="DC263" s="24">
        <v>-380</v>
      </c>
      <c r="DP263" s="49">
        <v>51288</v>
      </c>
      <c r="DQ263" s="24">
        <v>-311.76347957155667</v>
      </c>
      <c r="DR263" s="24">
        <v>-346.27877145702951</v>
      </c>
      <c r="DS263" s="24">
        <v>-320</v>
      </c>
      <c r="EF263" s="49">
        <v>51288</v>
      </c>
      <c r="EG263" s="24">
        <v>-2.3429258533269604E-10</v>
      </c>
      <c r="EH263" s="24">
        <v>492.91721531558153</v>
      </c>
      <c r="EI263" s="24">
        <v>492.91721531557454</v>
      </c>
      <c r="EJ263" s="24">
        <v>492.91721531557698</v>
      </c>
      <c r="EK263" s="24">
        <v>492.91721531557431</v>
      </c>
      <c r="EL263" s="24">
        <v>445.78188628320214</v>
      </c>
      <c r="EZ263" s="22">
        <v>51288</v>
      </c>
      <c r="FA263">
        <v>3.3924955948023126</v>
      </c>
      <c r="FB263">
        <v>3.3924955947732087</v>
      </c>
      <c r="FQ263" s="22">
        <v>51288</v>
      </c>
      <c r="FR263">
        <v>1.4802026271354407E-10</v>
      </c>
      <c r="FS263">
        <v>3.39249559480389</v>
      </c>
      <c r="FT263">
        <v>3.3924955948010762</v>
      </c>
      <c r="FU263">
        <v>3.3924955948168503</v>
      </c>
      <c r="FV263">
        <v>3.3924955948030373</v>
      </c>
      <c r="FW263">
        <v>3.3924955948009057</v>
      </c>
    </row>
    <row r="264" spans="1:179" x14ac:dyDescent="0.2">
      <c r="A264" s="49">
        <v>51318</v>
      </c>
      <c r="B264" s="24">
        <v>194.78489588301454</v>
      </c>
      <c r="C264" s="24">
        <v>247.54255096466898</v>
      </c>
      <c r="D264" s="24">
        <v>250</v>
      </c>
      <c r="R264" s="49">
        <v>51318</v>
      </c>
      <c r="S264" s="24">
        <v>236.28205882251035</v>
      </c>
      <c r="T264" s="24">
        <v>57.033580293516252</v>
      </c>
      <c r="U264" s="24">
        <v>236.28205882251012</v>
      </c>
      <c r="V264" s="24">
        <v>100.24566434564628</v>
      </c>
      <c r="W264" s="24">
        <v>236.28205882398282</v>
      </c>
      <c r="X264" s="24">
        <v>236.28205882250836</v>
      </c>
      <c r="AL264" s="49">
        <v>51318</v>
      </c>
      <c r="AM264" s="24">
        <v>-2.6619525131245609</v>
      </c>
      <c r="AN264" s="24">
        <v>-2.1303874540899415</v>
      </c>
      <c r="AO264" s="24">
        <v>300</v>
      </c>
      <c r="BA264" s="49">
        <v>51318</v>
      </c>
      <c r="BB264" s="24">
        <v>54.416564024119168</v>
      </c>
      <c r="BC264" s="24">
        <v>283.05158123535256</v>
      </c>
      <c r="BD264" s="24">
        <v>-2.6619525131367254</v>
      </c>
      <c r="BE264" s="24">
        <v>239.839497183292</v>
      </c>
      <c r="BF264" s="24">
        <v>-2.6619525280270864</v>
      </c>
      <c r="BG264" s="24">
        <v>-2.6619525131354749</v>
      </c>
      <c r="BT264" s="49">
        <v>51318</v>
      </c>
      <c r="BU264" s="24">
        <v>17.887199012649944</v>
      </c>
      <c r="BV264" s="24">
        <v>17.987769745839614</v>
      </c>
      <c r="BW264" s="24">
        <v>20</v>
      </c>
      <c r="CJ264" s="49">
        <v>51318</v>
      </c>
      <c r="CK264" s="24">
        <v>407.21657102268728</v>
      </c>
      <c r="CL264" s="24">
        <v>459.33765515637788</v>
      </c>
      <c r="CM264" s="24">
        <v>500</v>
      </c>
      <c r="CZ264" s="49">
        <v>51318</v>
      </c>
      <c r="DA264" s="24">
        <v>-340.68993103172397</v>
      </c>
      <c r="DB264" s="24">
        <v>-378.35810160211986</v>
      </c>
      <c r="DC264" s="24">
        <v>-380</v>
      </c>
      <c r="DP264" s="49">
        <v>51318</v>
      </c>
      <c r="DQ264" s="24">
        <v>-281.20502710406436</v>
      </c>
      <c r="DR264" s="24">
        <v>-318.87319767446024</v>
      </c>
      <c r="DS264" s="24">
        <v>-320</v>
      </c>
      <c r="EF264" s="49">
        <v>51318</v>
      </c>
      <c r="EG264" s="24">
        <v>-6.0751403907488566E-13</v>
      </c>
      <c r="EH264" s="24">
        <v>484.63754197412277</v>
      </c>
      <c r="EI264" s="24">
        <v>454.3540254627643</v>
      </c>
      <c r="EJ264" s="24">
        <v>484.63754197413294</v>
      </c>
      <c r="EK264" s="24">
        <v>484.63754197379671</v>
      </c>
      <c r="EL264" s="24">
        <v>407.21657102299395</v>
      </c>
      <c r="EZ264" s="22">
        <v>51318</v>
      </c>
      <c r="FA264">
        <v>3.2158831950073363</v>
      </c>
      <c r="FB264">
        <v>3.2158831950073363</v>
      </c>
      <c r="FQ264" s="22">
        <v>51318</v>
      </c>
      <c r="FR264">
        <v>8.5265128291212022E-14</v>
      </c>
      <c r="FS264">
        <v>3.2158831950121112</v>
      </c>
      <c r="FT264">
        <v>3.215883195011827</v>
      </c>
      <c r="FU264">
        <v>3.2158831950118554</v>
      </c>
      <c r="FV264">
        <v>3.2158831950110169</v>
      </c>
      <c r="FW264">
        <v>3.2158831950117701</v>
      </c>
    </row>
    <row r="265" spans="1:179" x14ac:dyDescent="0.2">
      <c r="A265" s="49">
        <v>51349</v>
      </c>
      <c r="B265" s="24">
        <v>207.5130288454975</v>
      </c>
      <c r="C265" s="24">
        <v>259.66430547041148</v>
      </c>
      <c r="D265" s="24">
        <v>250</v>
      </c>
      <c r="R265" s="49">
        <v>51349</v>
      </c>
      <c r="S265" s="24">
        <v>236.48786525103685</v>
      </c>
      <c r="T265" s="24">
        <v>56.906815735457258</v>
      </c>
      <c r="U265" s="24">
        <v>236.48786525103691</v>
      </c>
      <c r="V265" s="24">
        <v>93.024169055385755</v>
      </c>
      <c r="W265" s="24">
        <v>236.48786525103765</v>
      </c>
      <c r="X265" s="24">
        <v>236.48786525103651</v>
      </c>
      <c r="AL265" s="49">
        <v>51349</v>
      </c>
      <c r="AM265" s="24">
        <v>-2.7238656378176529</v>
      </c>
      <c r="AN265" s="24">
        <v>1.2644257806823589</v>
      </c>
      <c r="AO265" s="24">
        <v>300</v>
      </c>
      <c r="BA265" s="49">
        <v>51349</v>
      </c>
      <c r="BB265" s="24">
        <v>62.989030538745169</v>
      </c>
      <c r="BC265" s="24">
        <v>282.60696356999046</v>
      </c>
      <c r="BD265" s="24">
        <v>-2.7238656377979851</v>
      </c>
      <c r="BE265" s="24">
        <v>246.48961025008464</v>
      </c>
      <c r="BF265" s="24">
        <v>-2.7238656377982409</v>
      </c>
      <c r="BG265" s="24">
        <v>-2.7238656377989514</v>
      </c>
      <c r="BT265" s="49">
        <v>51349</v>
      </c>
      <c r="BU265" s="24">
        <v>18.410576441114245</v>
      </c>
      <c r="BV265" s="24">
        <v>18.502928615456767</v>
      </c>
      <c r="BW265" s="24">
        <v>20</v>
      </c>
      <c r="CJ265" s="49">
        <v>51349</v>
      </c>
      <c r="CK265" s="24">
        <v>418.51575064843746</v>
      </c>
      <c r="CL265" s="24">
        <v>474.0218004234448</v>
      </c>
      <c r="CM265" s="24">
        <v>500</v>
      </c>
      <c r="CZ265" s="49">
        <v>51349</v>
      </c>
      <c r="DA265" s="24">
        <v>-350.6408216773998</v>
      </c>
      <c r="DB265" s="24">
        <v>-391.78005788940936</v>
      </c>
      <c r="DC265" s="24">
        <v>-380</v>
      </c>
      <c r="DP265" s="49">
        <v>51349</v>
      </c>
      <c r="DQ265" s="24">
        <v>-290.0013703542063</v>
      </c>
      <c r="DR265" s="24">
        <v>-331.14060656621587</v>
      </c>
      <c r="DS265" s="24">
        <v>-320</v>
      </c>
      <c r="EF265" s="49">
        <v>51349</v>
      </c>
      <c r="EG265" s="24">
        <v>0</v>
      </c>
      <c r="EH265" s="24">
        <v>487.68760450696681</v>
      </c>
      <c r="EI265" s="24">
        <v>467.56720526303775</v>
      </c>
      <c r="EJ265" s="24">
        <v>487.68760450697465</v>
      </c>
      <c r="EK265" s="24">
        <v>487.68760450699295</v>
      </c>
      <c r="EL265" s="24">
        <v>418.51575064859406</v>
      </c>
      <c r="EZ265" s="22">
        <v>51349</v>
      </c>
      <c r="FA265">
        <v>3.323464742206852</v>
      </c>
      <c r="FB265">
        <v>3.3234647421923</v>
      </c>
      <c r="FQ265" s="22">
        <v>51349</v>
      </c>
      <c r="FR265">
        <v>0</v>
      </c>
      <c r="FS265">
        <v>3.3234647421958954</v>
      </c>
      <c r="FT265">
        <v>3.323464742202944</v>
      </c>
      <c r="FU265">
        <v>3.323464742202944</v>
      </c>
      <c r="FV265">
        <v>3.3234647422021766</v>
      </c>
      <c r="FW265">
        <v>3.3234647422031571</v>
      </c>
    </row>
    <row r="266" spans="1:179" x14ac:dyDescent="0.2">
      <c r="A266" s="49">
        <v>51380</v>
      </c>
      <c r="B266" s="24">
        <v>223.49364960080231</v>
      </c>
      <c r="C266" s="24">
        <v>270.86332565466296</v>
      </c>
      <c r="D266" s="24">
        <v>250</v>
      </c>
      <c r="R266" s="49">
        <v>51380</v>
      </c>
      <c r="S266" s="24">
        <v>236.71824928826049</v>
      </c>
      <c r="T266" s="24">
        <v>56.780895435447462</v>
      </c>
      <c r="U266" s="24">
        <v>236.71824928823497</v>
      </c>
      <c r="V266" s="24">
        <v>81.144281286875923</v>
      </c>
      <c r="W266" s="24">
        <v>236.71824928810582</v>
      </c>
      <c r="X266" s="24">
        <v>236.71824928827368</v>
      </c>
      <c r="AL266" s="49">
        <v>51380</v>
      </c>
      <c r="AM266" s="24">
        <v>-2.7828415932890493</v>
      </c>
      <c r="AN266" s="24">
        <v>4.8497733641706873</v>
      </c>
      <c r="AO266" s="24">
        <v>300</v>
      </c>
      <c r="BA266" s="49">
        <v>51380</v>
      </c>
      <c r="BB266" s="24">
        <v>76.37148928827861</v>
      </c>
      <c r="BC266" s="24">
        <v>282.02742685290076</v>
      </c>
      <c r="BD266" s="24">
        <v>-2.7828415932970074</v>
      </c>
      <c r="BE266" s="24">
        <v>257.66404100146451</v>
      </c>
      <c r="BF266" s="24">
        <v>-2.782841592619576</v>
      </c>
      <c r="BG266" s="24">
        <v>-2.7828415933004464</v>
      </c>
      <c r="BT266" s="49">
        <v>51380</v>
      </c>
      <c r="BU266" s="24">
        <v>19.039640071532631</v>
      </c>
      <c r="BV266" s="24">
        <v>19.098189187476237</v>
      </c>
      <c r="BW266" s="24">
        <v>20</v>
      </c>
      <c r="CJ266" s="49">
        <v>51380</v>
      </c>
      <c r="CK266" s="24">
        <v>432.94669201336728</v>
      </c>
      <c r="CL266" s="24">
        <v>483.72361747608375</v>
      </c>
      <c r="CM266" s="24">
        <v>500</v>
      </c>
      <c r="CZ266" s="49">
        <v>51380</v>
      </c>
      <c r="DA266" s="24">
        <v>-363.21362073847558</v>
      </c>
      <c r="DB266" s="24">
        <v>-400.67902781715384</v>
      </c>
      <c r="DC266" s="24">
        <v>-380</v>
      </c>
      <c r="DP266" s="49">
        <v>51380</v>
      </c>
      <c r="DQ266" s="24">
        <v>-301.32250376598677</v>
      </c>
      <c r="DR266" s="24">
        <v>-338.78791084460681</v>
      </c>
      <c r="DS266" s="24">
        <v>-320</v>
      </c>
      <c r="EF266" s="49">
        <v>51380</v>
      </c>
      <c r="EG266" s="24">
        <v>-6.1779914517501311E-11</v>
      </c>
      <c r="EH266" s="24">
        <v>489.73307127488874</v>
      </c>
      <c r="EI266" s="24">
        <v>483.92282416593662</v>
      </c>
      <c r="EJ266" s="24">
        <v>489.73307127489988</v>
      </c>
      <c r="EK266" s="24">
        <v>489.73307127334601</v>
      </c>
      <c r="EL266" s="24">
        <v>432.94669201340361</v>
      </c>
      <c r="EZ266" s="22">
        <v>51380</v>
      </c>
      <c r="FA266">
        <v>3.443815247315797</v>
      </c>
      <c r="FB266">
        <v>3.4438152493094094</v>
      </c>
      <c r="FQ266" s="22">
        <v>51380</v>
      </c>
      <c r="FR266">
        <v>5.3717030823463574E-12</v>
      </c>
      <c r="FS266">
        <v>3.4438152473314432</v>
      </c>
      <c r="FT266">
        <v>3.4438152473290984</v>
      </c>
      <c r="FU266">
        <v>3.4438152473329922</v>
      </c>
      <c r="FV266">
        <v>3.443815247326782</v>
      </c>
      <c r="FW266">
        <v>3.4438152473289279</v>
      </c>
    </row>
    <row r="267" spans="1:179" x14ac:dyDescent="0.2">
      <c r="A267" s="49">
        <v>51410</v>
      </c>
      <c r="B267" s="24">
        <v>217.72011162151614</v>
      </c>
      <c r="C267" s="24">
        <v>262.84749643097791</v>
      </c>
      <c r="D267" s="24">
        <v>250</v>
      </c>
      <c r="R267" s="49">
        <v>51410</v>
      </c>
      <c r="S267" s="24">
        <v>236.49753391729985</v>
      </c>
      <c r="T267" s="24">
        <v>56.655813770633756</v>
      </c>
      <c r="U267" s="24">
        <v>236.49753391726517</v>
      </c>
      <c r="V267" s="24">
        <v>71.073667873684713</v>
      </c>
      <c r="W267" s="24">
        <v>236.49753391726182</v>
      </c>
      <c r="X267" s="24">
        <v>236.49753391726256</v>
      </c>
      <c r="AL267" s="49">
        <v>51410</v>
      </c>
      <c r="AM267" s="24">
        <v>-2.7188210466702003</v>
      </c>
      <c r="AN267" s="24">
        <v>7.261422288720496</v>
      </c>
      <c r="AO267" s="24">
        <v>300</v>
      </c>
      <c r="BA267" s="49">
        <v>51410</v>
      </c>
      <c r="BB267" s="24">
        <v>86.402586121520699</v>
      </c>
      <c r="BC267" s="24">
        <v>282.09620920760557</v>
      </c>
      <c r="BD267" s="24">
        <v>-2.7188210466607643</v>
      </c>
      <c r="BE267" s="24">
        <v>267.67835510143391</v>
      </c>
      <c r="BF267" s="24">
        <v>-2.7188210466605938</v>
      </c>
      <c r="BG267" s="24">
        <v>-2.718821046667415</v>
      </c>
      <c r="BT267" s="49">
        <v>51410</v>
      </c>
      <c r="BU267" s="24">
        <v>18.435587646254135</v>
      </c>
      <c r="BV267" s="24">
        <v>18.473162620673975</v>
      </c>
      <c r="BW267" s="24">
        <v>20</v>
      </c>
      <c r="CJ267" s="49">
        <v>51410</v>
      </c>
      <c r="CK267" s="24">
        <v>428.74624674424558</v>
      </c>
      <c r="CL267" s="24">
        <v>477.22099091715609</v>
      </c>
      <c r="CM267" s="24">
        <v>500</v>
      </c>
      <c r="CZ267" s="49">
        <v>51410</v>
      </c>
      <c r="DA267" s="24">
        <v>-358.73554673197214</v>
      </c>
      <c r="DB267" s="24">
        <v>-394.31146299955435</v>
      </c>
      <c r="DC267" s="24">
        <v>-380</v>
      </c>
      <c r="DP267" s="49">
        <v>51410</v>
      </c>
      <c r="DQ267" s="24">
        <v>-298.24601190752583</v>
      </c>
      <c r="DR267" s="24">
        <v>-333.82192817516625</v>
      </c>
      <c r="DS267" s="24">
        <v>-320</v>
      </c>
      <c r="EF267" s="49">
        <v>51410</v>
      </c>
      <c r="EG267" s="24">
        <v>-8.8597573721926892E-11</v>
      </c>
      <c r="EH267" s="24">
        <v>489.69747048502524</v>
      </c>
      <c r="EI267" s="24">
        <v>477.79592579413736</v>
      </c>
      <c r="EJ267" s="24">
        <v>489.69747048477063</v>
      </c>
      <c r="EK267" s="24">
        <v>489.69747048503569</v>
      </c>
      <c r="EL267" s="24">
        <v>428.74624674433807</v>
      </c>
      <c r="EZ267" s="22">
        <v>51410</v>
      </c>
      <c r="FA267">
        <v>3.3199643761909101</v>
      </c>
      <c r="FB267">
        <v>3.3199643761909101</v>
      </c>
      <c r="FQ267" s="22">
        <v>51410</v>
      </c>
      <c r="FR267">
        <v>1.5120349416974932E-11</v>
      </c>
      <c r="FS267">
        <v>3.3199643762056468</v>
      </c>
      <c r="FT267">
        <v>3.3199643761971203</v>
      </c>
      <c r="FU267">
        <v>3.3199643761825968</v>
      </c>
      <c r="FV267">
        <v>3.3199643761965376</v>
      </c>
      <c r="FW267">
        <v>3.319964376197305</v>
      </c>
    </row>
    <row r="268" spans="1:179" x14ac:dyDescent="0.2">
      <c r="A268" s="49">
        <v>51441</v>
      </c>
      <c r="B268" s="24">
        <v>227.39852844919062</v>
      </c>
      <c r="C268" s="24">
        <v>271.92556926733687</v>
      </c>
      <c r="D268" s="24">
        <v>250</v>
      </c>
      <c r="R268" s="49">
        <v>51441</v>
      </c>
      <c r="S268" s="24">
        <v>236.747104036552</v>
      </c>
      <c r="T268" s="24">
        <v>56.531565156344016</v>
      </c>
      <c r="U268" s="24">
        <v>236.74710403655308</v>
      </c>
      <c r="V268" s="24">
        <v>78.755361038420517</v>
      </c>
      <c r="W268" s="24">
        <v>236.74710404492225</v>
      </c>
      <c r="X268" s="24">
        <v>236.74710403648896</v>
      </c>
      <c r="AL268" s="49">
        <v>51441</v>
      </c>
      <c r="AM268" s="24">
        <v>-2.7981154738808982</v>
      </c>
      <c r="AN268" s="24">
        <v>2.1100545088702347</v>
      </c>
      <c r="AO268" s="24">
        <v>300</v>
      </c>
      <c r="BA268" s="49">
        <v>51441</v>
      </c>
      <c r="BB268" s="24">
        <v>78.950235951554191</v>
      </c>
      <c r="BC268" s="24">
        <v>281.87729927707312</v>
      </c>
      <c r="BD268" s="24">
        <v>-2.7981154738572229</v>
      </c>
      <c r="BE268" s="24">
        <v>259.65350338719907</v>
      </c>
      <c r="BF268" s="24">
        <v>-2.7981154624053772</v>
      </c>
      <c r="BG268" s="24">
        <v>-2.7981154738530449</v>
      </c>
      <c r="BT268" s="49">
        <v>51441</v>
      </c>
      <c r="BU268" s="24">
        <v>19.194118522987992</v>
      </c>
      <c r="BV268" s="24">
        <v>19.236483892713295</v>
      </c>
      <c r="BW268" s="24">
        <v>20</v>
      </c>
      <c r="CJ268" s="49">
        <v>51441</v>
      </c>
      <c r="CK268" s="24">
        <v>436.41339140443961</v>
      </c>
      <c r="CL268" s="24">
        <v>484.36849394409364</v>
      </c>
      <c r="CM268" s="24">
        <v>500</v>
      </c>
      <c r="CZ268" s="49">
        <v>51441</v>
      </c>
      <c r="DA268" s="24">
        <v>-366.33568718837341</v>
      </c>
      <c r="DB268" s="24">
        <v>-401.64723723451607</v>
      </c>
      <c r="DC268" s="24">
        <v>-380</v>
      </c>
      <c r="DP268" s="49">
        <v>51441</v>
      </c>
      <c r="DQ268" s="24">
        <v>-304.15285801055143</v>
      </c>
      <c r="DR268" s="24">
        <v>-339.46440805663588</v>
      </c>
      <c r="DS268" s="24">
        <v>-320</v>
      </c>
      <c r="EF268" s="49">
        <v>51441</v>
      </c>
      <c r="EG268" s="24">
        <v>0</v>
      </c>
      <c r="EH268" s="24">
        <v>490.0777042160579</v>
      </c>
      <c r="EI268" s="24">
        <v>487.98609207732824</v>
      </c>
      <c r="EJ268" s="24">
        <v>490.07770421603198</v>
      </c>
      <c r="EK268" s="24">
        <v>490.07770421020496</v>
      </c>
      <c r="EL268" s="24">
        <v>436.4133914044296</v>
      </c>
      <c r="EZ268" s="22">
        <v>51441</v>
      </c>
      <c r="FA268">
        <v>3.4757894111971837</v>
      </c>
      <c r="FB268">
        <v>3.4757894112117356</v>
      </c>
      <c r="FQ268" s="22">
        <v>51441</v>
      </c>
      <c r="FR268">
        <v>0</v>
      </c>
      <c r="FS268">
        <v>3.4757894111695578</v>
      </c>
      <c r="FT268">
        <v>3.4757894112078702</v>
      </c>
      <c r="FU268">
        <v>3.4757894112167946</v>
      </c>
      <c r="FV268">
        <v>3.4757894112058949</v>
      </c>
      <c r="FW268">
        <v>3.4757894112074865</v>
      </c>
    </row>
    <row r="269" spans="1:179" x14ac:dyDescent="0.2">
      <c r="A269" s="49">
        <v>51471</v>
      </c>
      <c r="B269" s="24">
        <v>208.19115444041006</v>
      </c>
      <c r="C269" s="24">
        <v>258.66324225962251</v>
      </c>
      <c r="D269" s="24">
        <v>250</v>
      </c>
      <c r="R269" s="49">
        <v>51471</v>
      </c>
      <c r="S269" s="24">
        <v>236.41895568014223</v>
      </c>
      <c r="T269" s="24">
        <v>56.40814404257253</v>
      </c>
      <c r="U269" s="24">
        <v>236.41895568014223</v>
      </c>
      <c r="V269" s="24">
        <v>84.477478354792652</v>
      </c>
      <c r="W269" s="24">
        <v>236.41895568012262</v>
      </c>
      <c r="X269" s="24">
        <v>236.41895568013302</v>
      </c>
      <c r="AL269" s="49">
        <v>51471</v>
      </c>
      <c r="AM269" s="24">
        <v>-2.6837048447923735</v>
      </c>
      <c r="AN269" s="24">
        <v>3.93442975266953</v>
      </c>
      <c r="AO269" s="24">
        <v>300</v>
      </c>
      <c r="BA269" s="49">
        <v>51471</v>
      </c>
      <c r="BB269" s="24">
        <v>71.038470230447501</v>
      </c>
      <c r="BC269" s="24">
        <v>282.47575132904814</v>
      </c>
      <c r="BD269" s="24">
        <v>-2.6837048448225005</v>
      </c>
      <c r="BE269" s="24">
        <v>254.40641701677953</v>
      </c>
      <c r="BF269" s="24">
        <v>-2.6837048448474832</v>
      </c>
      <c r="BG269" s="24">
        <v>-2.6837048448282133</v>
      </c>
      <c r="BT269" s="49">
        <v>51471</v>
      </c>
      <c r="BU269" s="24">
        <v>18.316428112855647</v>
      </c>
      <c r="BV269" s="24">
        <v>18.392802409827709</v>
      </c>
      <c r="BW269" s="24">
        <v>20</v>
      </c>
      <c r="CJ269" s="49">
        <v>51471</v>
      </c>
      <c r="CK269" s="24">
        <v>419.68467879563104</v>
      </c>
      <c r="CL269" s="24">
        <v>473.45593144125087</v>
      </c>
      <c r="CM269" s="24">
        <v>500</v>
      </c>
      <c r="CZ269" s="49">
        <v>51471</v>
      </c>
      <c r="DA269" s="24">
        <v>-351.41099141549785</v>
      </c>
      <c r="DB269" s="24">
        <v>-391.12141445121961</v>
      </c>
      <c r="DC269" s="24">
        <v>-380</v>
      </c>
      <c r="DP269" s="49">
        <v>51471</v>
      </c>
      <c r="DQ269" s="24">
        <v>-291.41004935477395</v>
      </c>
      <c r="DR269" s="24">
        <v>-331.12047239055391</v>
      </c>
      <c r="DS269" s="24">
        <v>-320</v>
      </c>
      <c r="EF269" s="49">
        <v>51471</v>
      </c>
      <c r="EG269" s="24">
        <v>0</v>
      </c>
      <c r="EH269" s="24">
        <v>487.34629108349213</v>
      </c>
      <c r="EI269" s="24">
        <v>467.92018264922865</v>
      </c>
      <c r="EJ269" s="24">
        <v>487.34629108348639</v>
      </c>
      <c r="EK269" s="24">
        <v>487.3462910834902</v>
      </c>
      <c r="EL269" s="24">
        <v>419.68467879566231</v>
      </c>
      <c r="EZ269" s="22">
        <v>51471</v>
      </c>
      <c r="FA269">
        <v>3.2880020490119932</v>
      </c>
      <c r="FB269">
        <v>3.2880020490119932</v>
      </c>
      <c r="FQ269" s="22">
        <v>51471</v>
      </c>
      <c r="FR269">
        <v>0</v>
      </c>
      <c r="FS269">
        <v>3.2880020490100179</v>
      </c>
      <c r="FT269">
        <v>3.2880020490099184</v>
      </c>
      <c r="FU269">
        <v>3.2880020490111121</v>
      </c>
      <c r="FV269">
        <v>3.2880020490116095</v>
      </c>
      <c r="FW269">
        <v>3.2880020490100463</v>
      </c>
    </row>
    <row r="270" spans="1:179" x14ac:dyDescent="0.2">
      <c r="A270" s="49">
        <v>51502</v>
      </c>
      <c r="B270" s="24">
        <v>245.77758937185558</v>
      </c>
      <c r="C270" s="24">
        <v>302.72063578909126</v>
      </c>
      <c r="D270" s="24">
        <v>250</v>
      </c>
      <c r="R270" s="49">
        <v>51502</v>
      </c>
      <c r="S270" s="24">
        <v>236.36310332171695</v>
      </c>
      <c r="T270" s="24">
        <v>56.285544919873644</v>
      </c>
      <c r="U270" s="24">
        <v>236.36310332808443</v>
      </c>
      <c r="V270" s="24">
        <v>56.285544919902861</v>
      </c>
      <c r="W270" s="24">
        <v>236.36310332796</v>
      </c>
      <c r="X270" s="24">
        <v>236.36310332809586</v>
      </c>
      <c r="AL270" s="49">
        <v>51502</v>
      </c>
      <c r="AM270" s="24">
        <v>56.179607613652479</v>
      </c>
      <c r="AN270" s="24">
        <v>102.35490510403179</v>
      </c>
      <c r="AO270" s="24">
        <v>300</v>
      </c>
      <c r="BA270" s="49">
        <v>51502</v>
      </c>
      <c r="BB270" s="24">
        <v>99.854392418235875</v>
      </c>
      <c r="BC270" s="24">
        <v>280.47112005808361</v>
      </c>
      <c r="BD270" s="24">
        <v>12.96482475713691</v>
      </c>
      <c r="BE270" s="24">
        <v>280.47112005809788</v>
      </c>
      <c r="BF270" s="24">
        <v>98.562601706036446</v>
      </c>
      <c r="BG270" s="24">
        <v>56.179607613688802</v>
      </c>
      <c r="BT270" s="49">
        <v>51502</v>
      </c>
      <c r="BU270" s="24">
        <v>18.128872460212733</v>
      </c>
      <c r="BV270" s="24">
        <v>10.537941653845337</v>
      </c>
      <c r="BW270" s="24">
        <v>20</v>
      </c>
      <c r="CJ270" s="49">
        <v>51502</v>
      </c>
      <c r="CK270" s="24">
        <v>462.21392819660832</v>
      </c>
      <c r="CL270" s="24">
        <v>498.41653790888267</v>
      </c>
      <c r="CM270" s="24">
        <v>500</v>
      </c>
      <c r="CZ270" s="49">
        <v>51502</v>
      </c>
      <c r="DA270" s="24">
        <v>-384.6158809584449</v>
      </c>
      <c r="DB270" s="24">
        <v>-403.59906520380173</v>
      </c>
      <c r="DC270" s="24">
        <v>-380</v>
      </c>
      <c r="DP270" s="49">
        <v>51502</v>
      </c>
      <c r="DQ270" s="24">
        <v>-325.66606403014157</v>
      </c>
      <c r="DR270" s="24">
        <v>-344.64924827561481</v>
      </c>
      <c r="DS270" s="24">
        <v>-320</v>
      </c>
      <c r="EF270" s="49">
        <v>51502</v>
      </c>
      <c r="EG270" s="24">
        <v>-1.0835160324518256E-8</v>
      </c>
      <c r="EH270" s="24">
        <v>495.41461622310061</v>
      </c>
      <c r="EI270" s="24">
        <v>495.4146162231059</v>
      </c>
      <c r="EJ270" s="24">
        <v>495.41461622306366</v>
      </c>
      <c r="EK270" s="24">
        <v>495.4146162231234</v>
      </c>
      <c r="EL270" s="24">
        <v>462.21392819620843</v>
      </c>
      <c r="EZ270" s="22">
        <v>51502</v>
      </c>
      <c r="FA270">
        <v>3.2174392890010495</v>
      </c>
      <c r="FB270">
        <v>3.2174392889864976</v>
      </c>
      <c r="FQ270" s="22">
        <v>51502</v>
      </c>
      <c r="FR270">
        <v>3.0719888854946475E-9</v>
      </c>
      <c r="FS270">
        <v>3.217439288986597</v>
      </c>
      <c r="FT270">
        <v>3.2174392889868244</v>
      </c>
      <c r="FU270">
        <v>3.2174392889881887</v>
      </c>
      <c r="FV270">
        <v>3.2174392889868813</v>
      </c>
      <c r="FW270">
        <v>3.217439288987336</v>
      </c>
    </row>
    <row r="271" spans="1:179" x14ac:dyDescent="0.2">
      <c r="A271" s="49">
        <v>51533</v>
      </c>
      <c r="B271" s="24">
        <v>262.7421206230058</v>
      </c>
      <c r="C271" s="24">
        <v>320.71716464104793</v>
      </c>
      <c r="D271" s="24">
        <v>250</v>
      </c>
      <c r="R271" s="49">
        <v>51533</v>
      </c>
      <c r="S271" s="24">
        <v>236.71549715845413</v>
      </c>
      <c r="T271" s="24">
        <v>56.163762313246423</v>
      </c>
      <c r="U271" s="24">
        <v>236.71549715856389</v>
      </c>
      <c r="V271" s="24">
        <v>56.163762313274219</v>
      </c>
      <c r="W271" s="24">
        <v>236.71549715856128</v>
      </c>
      <c r="X271" s="24">
        <v>236.71549715856116</v>
      </c>
      <c r="AL271" s="49">
        <v>51533</v>
      </c>
      <c r="AM271" s="24">
        <v>48.169908449257491</v>
      </c>
      <c r="AN271" s="24">
        <v>102.49949322073371</v>
      </c>
      <c r="AO271" s="24">
        <v>300</v>
      </c>
      <c r="BA271" s="49">
        <v>51533</v>
      </c>
      <c r="BB271" s="24">
        <v>99.061418569831915</v>
      </c>
      <c r="BC271" s="24">
        <v>280.09885747802025</v>
      </c>
      <c r="BD271" s="24">
        <v>0.91711914027052899</v>
      </c>
      <c r="BE271" s="24">
        <v>280.09885747804896</v>
      </c>
      <c r="BF271" s="24">
        <v>92.216349959718002</v>
      </c>
      <c r="BG271" s="24">
        <v>48.169908449222731</v>
      </c>
      <c r="BT271" s="49">
        <v>51533</v>
      </c>
      <c r="BU271" s="24">
        <v>19.189533168377238</v>
      </c>
      <c r="BV271" s="24">
        <v>11.142149682549643</v>
      </c>
      <c r="BW271" s="24">
        <v>20</v>
      </c>
      <c r="CJ271" s="49">
        <v>51533</v>
      </c>
      <c r="CK271" s="24">
        <v>476.16222989732887</v>
      </c>
      <c r="CL271" s="24">
        <v>498.35203141564671</v>
      </c>
      <c r="CM271" s="24">
        <v>500</v>
      </c>
      <c r="CZ271" s="49">
        <v>51533</v>
      </c>
      <c r="DA271" s="24">
        <v>-397.96621940413024</v>
      </c>
      <c r="DB271" s="24">
        <v>-402.40313643176341</v>
      </c>
      <c r="DC271" s="24">
        <v>-380</v>
      </c>
      <c r="DP271" s="49">
        <v>51533</v>
      </c>
      <c r="DQ271" s="24">
        <v>-336.27935283439001</v>
      </c>
      <c r="DR271" s="24">
        <v>-340.71626986196497</v>
      </c>
      <c r="DS271" s="24">
        <v>-320</v>
      </c>
      <c r="EF271" s="49">
        <v>51533</v>
      </c>
      <c r="EG271" s="24">
        <v>-1.6347989628684445E-10</v>
      </c>
      <c r="EH271" s="24">
        <v>498.19601049325018</v>
      </c>
      <c r="EI271" s="24">
        <v>498.19601049326332</v>
      </c>
      <c r="EJ271" s="24">
        <v>498.19601049326826</v>
      </c>
      <c r="EK271" s="24">
        <v>498.19601049327309</v>
      </c>
      <c r="EL271" s="24">
        <v>476.16222989731068</v>
      </c>
      <c r="EZ271" s="22">
        <v>51533</v>
      </c>
      <c r="FA271">
        <v>3.3918255280004814</v>
      </c>
      <c r="FB271">
        <v>3.3918255279859295</v>
      </c>
      <c r="FQ271" s="22">
        <v>51533</v>
      </c>
      <c r="FR271">
        <v>3.5583980206865817E-11</v>
      </c>
      <c r="FS271">
        <v>3.3918255279917844</v>
      </c>
      <c r="FT271">
        <v>3.3918255282431176</v>
      </c>
      <c r="FU271">
        <v>3.3918255279744471</v>
      </c>
      <c r="FV271">
        <v>3.3918255279795346</v>
      </c>
      <c r="FW271">
        <v>3.3918255279797478</v>
      </c>
    </row>
    <row r="272" spans="1:179" x14ac:dyDescent="0.2">
      <c r="A272" s="49">
        <v>51561</v>
      </c>
      <c r="B272" s="24">
        <v>239.45212969876115</v>
      </c>
      <c r="C272" s="24">
        <v>289.44304925619724</v>
      </c>
      <c r="D272" s="24">
        <v>250</v>
      </c>
      <c r="R272" s="49">
        <v>51561</v>
      </c>
      <c r="S272" s="24">
        <v>236.3484987151279</v>
      </c>
      <c r="T272" s="24">
        <v>56.042790785814418</v>
      </c>
      <c r="U272" s="24">
        <v>236.34849871556361</v>
      </c>
      <c r="V272" s="24">
        <v>56.042790784271006</v>
      </c>
      <c r="W272" s="24">
        <v>236.34849871556355</v>
      </c>
      <c r="X272" s="24">
        <v>236.34849871557117</v>
      </c>
      <c r="AL272" s="49">
        <v>51561</v>
      </c>
      <c r="AM272" s="24">
        <v>33.236560649296734</v>
      </c>
      <c r="AN272" s="24">
        <v>73.252760636736639</v>
      </c>
      <c r="AO272" s="24">
        <v>300</v>
      </c>
      <c r="BA272" s="49">
        <v>51561</v>
      </c>
      <c r="BB272" s="24">
        <v>100.06912520097598</v>
      </c>
      <c r="BC272" s="24">
        <v>280.86718135537865</v>
      </c>
      <c r="BD272" s="24">
        <v>-2.6607605725051826</v>
      </c>
      <c r="BE272" s="24">
        <v>280.86718137325869</v>
      </c>
      <c r="BF272" s="24">
        <v>72.930035343230031</v>
      </c>
      <c r="BG272" s="24">
        <v>33.236560650152597</v>
      </c>
      <c r="BT272" s="49">
        <v>51561</v>
      </c>
      <c r="BU272" s="24">
        <v>18.113753465611808</v>
      </c>
      <c r="BV272" s="24">
        <v>18.125001159791282</v>
      </c>
      <c r="BW272" s="24">
        <v>20</v>
      </c>
      <c r="CJ272" s="49">
        <v>51561</v>
      </c>
      <c r="CK272" s="24">
        <v>455.4263807683983</v>
      </c>
      <c r="CL272" s="24">
        <v>498.4570668002616</v>
      </c>
      <c r="CM272" s="24">
        <v>500</v>
      </c>
      <c r="CZ272" s="49">
        <v>51561</v>
      </c>
      <c r="DA272" s="24">
        <v>-379.6974579403759</v>
      </c>
      <c r="DB272" s="24">
        <v>-407.99853370344499</v>
      </c>
      <c r="DC272" s="24">
        <v>-380</v>
      </c>
      <c r="DP272" s="49">
        <v>51561</v>
      </c>
      <c r="DQ272" s="24">
        <v>-320.33461266144877</v>
      </c>
      <c r="DR272" s="24">
        <v>-348.63568842504174</v>
      </c>
      <c r="DS272" s="24">
        <v>-320</v>
      </c>
      <c r="EF272" s="49">
        <v>51561</v>
      </c>
      <c r="EG272" s="24">
        <v>-9.2439478294181754E-10</v>
      </c>
      <c r="EH272" s="24">
        <v>493.94096503014168</v>
      </c>
      <c r="EI272" s="24">
        <v>493.94096502272697</v>
      </c>
      <c r="EJ272" s="24">
        <v>493.94096502282628</v>
      </c>
      <c r="EK272" s="24">
        <v>493.94096502272782</v>
      </c>
      <c r="EL272" s="24">
        <v>455.42638076887874</v>
      </c>
      <c r="EZ272" s="22">
        <v>51561</v>
      </c>
      <c r="FA272">
        <v>3.2025035401893547</v>
      </c>
      <c r="FB272">
        <v>3.2025035417173058</v>
      </c>
      <c r="FQ272" s="22">
        <v>51561</v>
      </c>
      <c r="FR272">
        <v>1.0511769232834922E-10</v>
      </c>
      <c r="FS272">
        <v>3.2025035415950498</v>
      </c>
      <c r="FT272">
        <v>3.2025035415930176</v>
      </c>
      <c r="FU272">
        <v>3.2025035415926055</v>
      </c>
      <c r="FV272">
        <v>3.2025035415930603</v>
      </c>
      <c r="FW272">
        <v>3.2025035415927192</v>
      </c>
    </row>
    <row r="273" spans="1:179" x14ac:dyDescent="0.2">
      <c r="A273" s="49">
        <v>51592</v>
      </c>
      <c r="B273" s="24">
        <v>246.83147639945651</v>
      </c>
      <c r="C273" s="24">
        <v>297.52345722093162</v>
      </c>
      <c r="D273" s="24">
        <v>250</v>
      </c>
      <c r="R273" s="49">
        <v>51592</v>
      </c>
      <c r="S273" s="24">
        <v>236.66902016336428</v>
      </c>
      <c r="T273" s="24">
        <v>55.922624932336646</v>
      </c>
      <c r="U273" s="24">
        <v>236.6690201634035</v>
      </c>
      <c r="V273" s="24">
        <v>55.92262493238411</v>
      </c>
      <c r="W273" s="24">
        <v>236.66902016342135</v>
      </c>
      <c r="X273" s="24">
        <v>236.66902016335911</v>
      </c>
      <c r="AL273" s="49">
        <v>51592</v>
      </c>
      <c r="AM273" s="24">
        <v>17.557149341591867</v>
      </c>
      <c r="AN273" s="24">
        <v>68.370739527919795</v>
      </c>
      <c r="AO273" s="24">
        <v>300</v>
      </c>
      <c r="BA273" s="49">
        <v>51592</v>
      </c>
      <c r="BB273" s="24">
        <v>99.619747773932886</v>
      </c>
      <c r="BC273" s="24">
        <v>280.81896575760578</v>
      </c>
      <c r="BD273" s="24">
        <v>-2.753264122347872</v>
      </c>
      <c r="BE273" s="24">
        <v>280.81896575746532</v>
      </c>
      <c r="BF273" s="24">
        <v>57.330272449127335</v>
      </c>
      <c r="BG273" s="24">
        <v>17.557149343558905</v>
      </c>
      <c r="BT273" s="49">
        <v>51592</v>
      </c>
      <c r="BU273" s="24">
        <v>18.959763551050855</v>
      </c>
      <c r="BV273" s="24">
        <v>18.990268174758967</v>
      </c>
      <c r="BW273" s="24">
        <v>20</v>
      </c>
      <c r="CJ273" s="49">
        <v>51592</v>
      </c>
      <c r="CK273" s="24">
        <v>460.5732839971206</v>
      </c>
      <c r="CL273" s="24">
        <v>498.42019432091001</v>
      </c>
      <c r="CM273" s="24">
        <v>500</v>
      </c>
      <c r="CZ273" s="49">
        <v>51592</v>
      </c>
      <c r="DA273" s="24">
        <v>-385.72325854131486</v>
      </c>
      <c r="DB273" s="24">
        <v>-408.89426070445916</v>
      </c>
      <c r="DC273" s="24">
        <v>-380</v>
      </c>
      <c r="DP273" s="49">
        <v>51592</v>
      </c>
      <c r="DQ273" s="24">
        <v>-324.45014086161973</v>
      </c>
      <c r="DR273" s="24">
        <v>-347.62114302476402</v>
      </c>
      <c r="DS273" s="24">
        <v>-320</v>
      </c>
      <c r="EF273" s="49">
        <v>51592</v>
      </c>
      <c r="EG273" s="24">
        <v>-5.0835780029956368E-11</v>
      </c>
      <c r="EH273" s="24">
        <v>494.85002545581449</v>
      </c>
      <c r="EI273" s="24">
        <v>494.85002545579857</v>
      </c>
      <c r="EJ273" s="24">
        <v>494.85002545580807</v>
      </c>
      <c r="EK273" s="24">
        <v>494.85002545581051</v>
      </c>
      <c r="EL273" s="24">
        <v>460.57328399788776</v>
      </c>
      <c r="EZ273" s="22">
        <v>51592</v>
      </c>
      <c r="FA273">
        <v>3.3910172725300072</v>
      </c>
      <c r="FB273">
        <v>3.3910172725009033</v>
      </c>
      <c r="FQ273" s="22">
        <v>51592</v>
      </c>
      <c r="FR273">
        <v>1.2022383089060895E-11</v>
      </c>
      <c r="FS273">
        <v>3.3910172724810366</v>
      </c>
      <c r="FT273">
        <v>3.3910172725018128</v>
      </c>
      <c r="FU273">
        <v>3.391017272500946</v>
      </c>
      <c r="FV273">
        <v>3.3910172724974075</v>
      </c>
      <c r="FW273">
        <v>3.3910172724978196</v>
      </c>
    </row>
    <row r="274" spans="1:179" x14ac:dyDescent="0.2">
      <c r="A274" s="49">
        <v>51622</v>
      </c>
      <c r="B274" s="24">
        <v>230.61807814849783</v>
      </c>
      <c r="C274" s="24">
        <v>283.08498535565946</v>
      </c>
      <c r="D274" s="24">
        <v>250</v>
      </c>
      <c r="R274" s="49">
        <v>51622</v>
      </c>
      <c r="S274" s="24">
        <v>236.48732538194241</v>
      </c>
      <c r="T274" s="24">
        <v>55.803259390175299</v>
      </c>
      <c r="U274" s="24">
        <v>236.48732538225863</v>
      </c>
      <c r="V274" s="24">
        <v>55.803259391202687</v>
      </c>
      <c r="W274" s="24">
        <v>236.48732538226102</v>
      </c>
      <c r="X274" s="24">
        <v>236.48732538226034</v>
      </c>
      <c r="AL274" s="49">
        <v>51622</v>
      </c>
      <c r="AM274" s="24">
        <v>0</v>
      </c>
      <c r="AN274" s="24">
        <v>44.856985039747087</v>
      </c>
      <c r="AO274" s="24">
        <v>300</v>
      </c>
      <c r="BA274" s="49">
        <v>51622</v>
      </c>
      <c r="BB274" s="24">
        <v>100.32201483278686</v>
      </c>
      <c r="BC274" s="24">
        <v>281.45141780629399</v>
      </c>
      <c r="BD274" s="24">
        <v>-2.7058617209182501</v>
      </c>
      <c r="BE274" s="24">
        <v>281.45141780820512</v>
      </c>
      <c r="BF274" s="24">
        <v>27.841251676682759</v>
      </c>
      <c r="BG274" s="24">
        <v>1.8161472326028161E-11</v>
      </c>
      <c r="BT274" s="49">
        <v>51622</v>
      </c>
      <c r="BU274" s="24">
        <v>18.446032935837138</v>
      </c>
      <c r="BV274" s="24">
        <v>18.500553129375476</v>
      </c>
      <c r="BW274" s="24">
        <v>20</v>
      </c>
      <c r="CJ274" s="49">
        <v>51622</v>
      </c>
      <c r="CK274" s="24">
        <v>441.76520459040148</v>
      </c>
      <c r="CL274" s="24">
        <v>494.07348866577195</v>
      </c>
      <c r="CM274" s="24">
        <v>500</v>
      </c>
      <c r="CZ274" s="49">
        <v>51622</v>
      </c>
      <c r="DA274" s="24">
        <v>-369.28861222730484</v>
      </c>
      <c r="DB274" s="24">
        <v>-406.69219064305071</v>
      </c>
      <c r="DC274" s="24">
        <v>-380</v>
      </c>
      <c r="DP274" s="49">
        <v>51622</v>
      </c>
      <c r="DQ274" s="24">
        <v>-308.98047521762783</v>
      </c>
      <c r="DR274" s="24">
        <v>-346.38405363325728</v>
      </c>
      <c r="DS274" s="24">
        <v>-320</v>
      </c>
      <c r="EF274" s="49">
        <v>51622</v>
      </c>
      <c r="EG274" s="24">
        <v>-5.3098503371984407E-10</v>
      </c>
      <c r="EH274" s="24">
        <v>491.98602637189794</v>
      </c>
      <c r="EI274" s="24">
        <v>490.96911037819336</v>
      </c>
      <c r="EJ274" s="24">
        <v>491.9860263719641</v>
      </c>
      <c r="EK274" s="24">
        <v>491.98602637191783</v>
      </c>
      <c r="EL274" s="24">
        <v>441.76520459095832</v>
      </c>
      <c r="EZ274" s="22">
        <v>51622</v>
      </c>
      <c r="FA274">
        <v>3.290089146757964</v>
      </c>
      <c r="FB274">
        <v>3.290089146757964</v>
      </c>
      <c r="FQ274" s="22">
        <v>51622</v>
      </c>
      <c r="FR274">
        <v>2.3884183519840008E-10</v>
      </c>
      <c r="FS274">
        <v>3.2900891467701996</v>
      </c>
      <c r="FT274">
        <v>3.2900891467659363</v>
      </c>
      <c r="FU274">
        <v>3.2900891467703275</v>
      </c>
      <c r="FV274">
        <v>3.2900891467659932</v>
      </c>
      <c r="FW274">
        <v>3.2900891467657942</v>
      </c>
    </row>
    <row r="275" spans="1:179" x14ac:dyDescent="0.2">
      <c r="A275" s="49">
        <v>51653</v>
      </c>
      <c r="B275" s="24">
        <v>242.65848993256839</v>
      </c>
      <c r="C275" s="24">
        <v>294.53639062705201</v>
      </c>
      <c r="D275" s="24">
        <v>250</v>
      </c>
      <c r="R275" s="49">
        <v>51653</v>
      </c>
      <c r="S275" s="24">
        <v>236.71253005028348</v>
      </c>
      <c r="T275" s="24">
        <v>55.68468882837692</v>
      </c>
      <c r="U275" s="24">
        <v>236.71253006536614</v>
      </c>
      <c r="V275" s="24">
        <v>55.684688828487367</v>
      </c>
      <c r="W275" s="24">
        <v>236.71253006536614</v>
      </c>
      <c r="X275" s="24">
        <v>236.71253006534636</v>
      </c>
      <c r="AL275" s="49">
        <v>51653</v>
      </c>
      <c r="AM275" s="24">
        <v>3.177306158002466</v>
      </c>
      <c r="AN275" s="24">
        <v>55.489216575369937</v>
      </c>
      <c r="AO275" s="24">
        <v>300</v>
      </c>
      <c r="BA275" s="49">
        <v>51653</v>
      </c>
      <c r="BB275" s="24">
        <v>99.615160274498578</v>
      </c>
      <c r="BC275" s="24">
        <v>281.05892451539211</v>
      </c>
      <c r="BD275" s="24">
        <v>-2.764789405040176</v>
      </c>
      <c r="BE275" s="24">
        <v>281.05892452624465</v>
      </c>
      <c r="BF275" s="24">
        <v>41.764233888627103</v>
      </c>
      <c r="BG275" s="24">
        <v>3.1773061576030841</v>
      </c>
      <c r="BT275" s="49">
        <v>51653</v>
      </c>
      <c r="BU275" s="24">
        <v>19.03360256207452</v>
      </c>
      <c r="BV275" s="24">
        <v>19.081733875504142</v>
      </c>
      <c r="BW275" s="24">
        <v>20</v>
      </c>
      <c r="CJ275" s="49">
        <v>51653</v>
      </c>
      <c r="CK275" s="24">
        <v>456.03787081641894</v>
      </c>
      <c r="CL275" s="24">
        <v>498.42747217692886</v>
      </c>
      <c r="CM275" s="24">
        <v>500</v>
      </c>
      <c r="CZ275" s="49">
        <v>51653</v>
      </c>
      <c r="DA275" s="24">
        <v>-382.57773875392741</v>
      </c>
      <c r="DB275" s="24">
        <v>-410.16495545068756</v>
      </c>
      <c r="DC275" s="24">
        <v>-380</v>
      </c>
      <c r="DP275" s="49">
        <v>51653</v>
      </c>
      <c r="DQ275" s="24">
        <v>-321.09494784037815</v>
      </c>
      <c r="DR275" s="24">
        <v>-348.68216453719651</v>
      </c>
      <c r="DS275" s="24">
        <v>-320</v>
      </c>
      <c r="EF275" s="49">
        <v>51653</v>
      </c>
      <c r="EG275" s="24">
        <v>-3.395564718289279E-8</v>
      </c>
      <c r="EH275" s="24">
        <v>493.46013206250791</v>
      </c>
      <c r="EI275" s="24">
        <v>493.46013206249586</v>
      </c>
      <c r="EJ275" s="24">
        <v>493.46013206248568</v>
      </c>
      <c r="EK275" s="24">
        <v>493.46013206249592</v>
      </c>
      <c r="EL275" s="24">
        <v>456.03787081730576</v>
      </c>
      <c r="EZ275" s="22">
        <v>51653</v>
      </c>
      <c r="FA275">
        <v>3.4193838543142192</v>
      </c>
      <c r="FB275">
        <v>3.4193838542996673</v>
      </c>
      <c r="FQ275" s="22">
        <v>51653</v>
      </c>
      <c r="FR275">
        <v>7.8100867995090084E-9</v>
      </c>
      <c r="FS275">
        <v>3.4193838542852149</v>
      </c>
      <c r="FT275">
        <v>3.41938385430511</v>
      </c>
      <c r="FU275">
        <v>3.4193838542651491</v>
      </c>
      <c r="FV275">
        <v>3.4193838543051527</v>
      </c>
      <c r="FW275">
        <v>3.4193838543057637</v>
      </c>
    </row>
    <row r="276" spans="1:179" x14ac:dyDescent="0.2">
      <c r="A276" s="49">
        <v>51683</v>
      </c>
      <c r="B276" s="24">
        <v>203.80341922277807</v>
      </c>
      <c r="C276" s="24">
        <v>257.35774716891399</v>
      </c>
      <c r="D276" s="24">
        <v>250</v>
      </c>
      <c r="R276" s="49">
        <v>51683</v>
      </c>
      <c r="S276" s="24">
        <v>236.35561021495448</v>
      </c>
      <c r="T276" s="24">
        <v>55.566907952101815</v>
      </c>
      <c r="U276" s="24">
        <v>236.35561021495846</v>
      </c>
      <c r="V276" s="24">
        <v>96.242203102851477</v>
      </c>
      <c r="W276" s="24">
        <v>236.35561021495579</v>
      </c>
      <c r="X276" s="24">
        <v>236.35561021493953</v>
      </c>
      <c r="AL276" s="49">
        <v>51683</v>
      </c>
      <c r="AM276" s="24">
        <v>-2.6792074599361513</v>
      </c>
      <c r="AN276" s="24">
        <v>2.6030465960502625E-7</v>
      </c>
      <c r="AO276" s="24">
        <v>300</v>
      </c>
      <c r="BA276" s="49">
        <v>51683</v>
      </c>
      <c r="BB276" s="24">
        <v>58.367906087395625</v>
      </c>
      <c r="BC276" s="24">
        <v>282.6919330299786</v>
      </c>
      <c r="BD276" s="24">
        <v>-2.6792074599430862</v>
      </c>
      <c r="BE276" s="24">
        <v>242.01663787930966</v>
      </c>
      <c r="BF276" s="24">
        <v>-2.679207459942063</v>
      </c>
      <c r="BG276" s="24">
        <v>-2.679207459944621</v>
      </c>
      <c r="BT276" s="49">
        <v>51683</v>
      </c>
      <c r="BU276" s="24">
        <v>18.083092750417563</v>
      </c>
      <c r="BV276" s="24">
        <v>18.184664300613804</v>
      </c>
      <c r="BW276" s="24">
        <v>20</v>
      </c>
      <c r="CJ276" s="49">
        <v>51683</v>
      </c>
      <c r="CK276" s="24">
        <v>415.11921097589766</v>
      </c>
      <c r="CL276" s="24">
        <v>470.78066358254364</v>
      </c>
      <c r="CM276" s="24">
        <v>500</v>
      </c>
      <c r="CZ276" s="49">
        <v>51683</v>
      </c>
      <c r="DA276" s="24">
        <v>-348.11077401752118</v>
      </c>
      <c r="DB276" s="24">
        <v>-389.17548768874258</v>
      </c>
      <c r="DC276" s="24">
        <v>-380</v>
      </c>
      <c r="DP276" s="49">
        <v>51683</v>
      </c>
      <c r="DQ276" s="24">
        <v>-288.25609046826139</v>
      </c>
      <c r="DR276" s="24">
        <v>-329.3208041395992</v>
      </c>
      <c r="DS276" s="24">
        <v>-320</v>
      </c>
      <c r="EF276" s="49">
        <v>51683</v>
      </c>
      <c r="EG276" s="24">
        <v>-9.7752916872195783E-12</v>
      </c>
      <c r="EH276" s="24">
        <v>485.69084385078088</v>
      </c>
      <c r="EI276" s="24">
        <v>463.9902895386038</v>
      </c>
      <c r="EJ276" s="24">
        <v>485.69084385076786</v>
      </c>
      <c r="EK276" s="24">
        <v>485.69084385076815</v>
      </c>
      <c r="EL276" s="24">
        <v>415.11921097576425</v>
      </c>
      <c r="EZ276" s="22">
        <v>51683</v>
      </c>
      <c r="FA276">
        <v>3.241384225213551</v>
      </c>
      <c r="FB276">
        <v>3.2413842252426548</v>
      </c>
      <c r="FQ276" s="22">
        <v>51683</v>
      </c>
      <c r="FR276">
        <v>1.5205614545266144E-12</v>
      </c>
      <c r="FS276">
        <v>3.2413842252170184</v>
      </c>
      <c r="FT276">
        <v>3.2413842252192637</v>
      </c>
      <c r="FU276">
        <v>3.2413842252188658</v>
      </c>
      <c r="FV276">
        <v>3.241384225218809</v>
      </c>
      <c r="FW276">
        <v>3.2413842252187948</v>
      </c>
    </row>
    <row r="277" spans="1:179" x14ac:dyDescent="0.2">
      <c r="A277" s="49">
        <v>51714</v>
      </c>
      <c r="B277" s="24">
        <v>216.46014701788886</v>
      </c>
      <c r="C277" s="24">
        <v>269.40461059788788</v>
      </c>
      <c r="D277" s="24">
        <v>250</v>
      </c>
      <c r="R277" s="49">
        <v>51714</v>
      </c>
      <c r="S277" s="24">
        <v>236.5627676817378</v>
      </c>
      <c r="T277" s="24">
        <v>55.449911502215059</v>
      </c>
      <c r="U277" s="24">
        <v>236.56276768174121</v>
      </c>
      <c r="V277" s="24">
        <v>88.965638627814826</v>
      </c>
      <c r="W277" s="24">
        <v>236.56276768173228</v>
      </c>
      <c r="X277" s="24">
        <v>236.56276768173927</v>
      </c>
      <c r="AL277" s="49">
        <v>51714</v>
      </c>
      <c r="AM277" s="24">
        <v>-2.741594641993288</v>
      </c>
      <c r="AN277" s="24">
        <v>6.1878916155837942</v>
      </c>
      <c r="AO277" s="24">
        <v>300</v>
      </c>
      <c r="BA277" s="49">
        <v>51714</v>
      </c>
      <c r="BB277" s="24">
        <v>66.997458291576777</v>
      </c>
      <c r="BC277" s="24">
        <v>282.24626791010371</v>
      </c>
      <c r="BD277" s="24">
        <v>-2.7415946420086641</v>
      </c>
      <c r="BE277" s="24">
        <v>248.73054078443681</v>
      </c>
      <c r="BF277" s="24">
        <v>-2.7415946419984039</v>
      </c>
      <c r="BG277" s="24">
        <v>-2.7415946420095452</v>
      </c>
      <c r="BT277" s="49">
        <v>51714</v>
      </c>
      <c r="BU277" s="24">
        <v>18.610436649436451</v>
      </c>
      <c r="BV277" s="24">
        <v>18.703707848635531</v>
      </c>
      <c r="BW277" s="24">
        <v>20</v>
      </c>
      <c r="CJ277" s="49">
        <v>51714</v>
      </c>
      <c r="CK277" s="24">
        <v>426.34253436102517</v>
      </c>
      <c r="CL277" s="24">
        <v>482.63495745412547</v>
      </c>
      <c r="CM277" s="24">
        <v>500</v>
      </c>
      <c r="CZ277" s="49">
        <v>51714</v>
      </c>
      <c r="DA277" s="24">
        <v>-357.97441979910946</v>
      </c>
      <c r="DB277" s="24">
        <v>-399.75706076464849</v>
      </c>
      <c r="DC277" s="24">
        <v>-380</v>
      </c>
      <c r="DP277" s="49">
        <v>51714</v>
      </c>
      <c r="DQ277" s="24">
        <v>-296.95646295516053</v>
      </c>
      <c r="DR277" s="24">
        <v>-338.73910392064136</v>
      </c>
      <c r="DS277" s="24">
        <v>-320</v>
      </c>
      <c r="EF277" s="49">
        <v>51714</v>
      </c>
      <c r="EG277" s="24">
        <v>-4.2632564145606011E-14</v>
      </c>
      <c r="EH277" s="24">
        <v>488.36811456185592</v>
      </c>
      <c r="EI277" s="24">
        <v>477.1198305696887</v>
      </c>
      <c r="EJ277" s="24">
        <v>488.368114561852</v>
      </c>
      <c r="EK277" s="24">
        <v>488.36811456185052</v>
      </c>
      <c r="EL277" s="24">
        <v>426.34253436101972</v>
      </c>
      <c r="EZ277" s="22">
        <v>51714</v>
      </c>
      <c r="FA277">
        <v>3.3498468012403464</v>
      </c>
      <c r="FB277">
        <v>3.3498468011675868</v>
      </c>
      <c r="FQ277" s="22">
        <v>51714</v>
      </c>
      <c r="FR277">
        <v>1.4210854715202004E-14</v>
      </c>
      <c r="FS277">
        <v>3.3498468012335962</v>
      </c>
      <c r="FT277">
        <v>3.3498468012280682</v>
      </c>
      <c r="FU277">
        <v>3.3498468012303562</v>
      </c>
      <c r="FV277">
        <v>3.3498468012371632</v>
      </c>
      <c r="FW277">
        <v>3.3498468012277129</v>
      </c>
    </row>
    <row r="278" spans="1:179" x14ac:dyDescent="0.2">
      <c r="A278" s="49">
        <v>51745</v>
      </c>
      <c r="B278" s="24">
        <v>232.34518722495443</v>
      </c>
      <c r="C278" s="24">
        <v>280.46305896173556</v>
      </c>
      <c r="D278" s="24">
        <v>250</v>
      </c>
      <c r="R278" s="49">
        <v>51745</v>
      </c>
      <c r="S278" s="24">
        <v>236.79464183412296</v>
      </c>
      <c r="T278" s="24">
        <v>55.333694254129739</v>
      </c>
      <c r="U278" s="24">
        <v>236.79464183410829</v>
      </c>
      <c r="V278" s="24">
        <v>76.983868179138824</v>
      </c>
      <c r="W278" s="24">
        <v>236.79464183412119</v>
      </c>
      <c r="X278" s="24">
        <v>236.79464183414132</v>
      </c>
      <c r="AL278" s="49">
        <v>51745</v>
      </c>
      <c r="AM278" s="24">
        <v>-2.8010367911192589</v>
      </c>
      <c r="AN278" s="24">
        <v>9.7800683090754319</v>
      </c>
      <c r="AO278" s="24">
        <v>300</v>
      </c>
      <c r="BA278" s="49">
        <v>51745</v>
      </c>
      <c r="BB278" s="24">
        <v>80.486929079391075</v>
      </c>
      <c r="BC278" s="24">
        <v>281.66438865334618</v>
      </c>
      <c r="BD278" s="24">
        <v>-2.8010367911410867</v>
      </c>
      <c r="BE278" s="24">
        <v>260.01421472774024</v>
      </c>
      <c r="BF278" s="24">
        <v>-2.801036791011569</v>
      </c>
      <c r="BG278" s="24">
        <v>-2.801036791138074</v>
      </c>
      <c r="BT278" s="49">
        <v>51745</v>
      </c>
      <c r="BU278" s="24">
        <v>19.244150723730854</v>
      </c>
      <c r="BV278" s="24">
        <v>19.30328247700163</v>
      </c>
      <c r="BW278" s="24">
        <v>20</v>
      </c>
      <c r="CJ278" s="49">
        <v>51745</v>
      </c>
      <c r="CK278" s="24">
        <v>440.67260885363794</v>
      </c>
      <c r="CL278" s="24">
        <v>492.19111502325359</v>
      </c>
      <c r="CM278" s="24">
        <v>500</v>
      </c>
      <c r="CZ278" s="49">
        <v>51745</v>
      </c>
      <c r="DA278" s="24">
        <v>-370.42978229688015</v>
      </c>
      <c r="DB278" s="24">
        <v>-408.50430308346404</v>
      </c>
      <c r="DC278" s="24">
        <v>-380</v>
      </c>
      <c r="DP278" s="49">
        <v>51745</v>
      </c>
      <c r="DQ278" s="24">
        <v>-308.1507802180713</v>
      </c>
      <c r="DR278" s="24">
        <v>-346.2253010047134</v>
      </c>
      <c r="DS278" s="24">
        <v>-320</v>
      </c>
      <c r="EF278" s="49">
        <v>51745</v>
      </c>
      <c r="EG278" s="24">
        <v>1.9539925233402755E-14</v>
      </c>
      <c r="EH278" s="24">
        <v>490.24282655676183</v>
      </c>
      <c r="EI278" s="24">
        <v>490.24282655676006</v>
      </c>
      <c r="EJ278" s="24">
        <v>490.24282655674392</v>
      </c>
      <c r="EK278" s="24">
        <v>490.24282655674273</v>
      </c>
      <c r="EL278" s="24">
        <v>440.67260885357024</v>
      </c>
      <c r="EZ278" s="22">
        <v>51745</v>
      </c>
      <c r="FA278">
        <v>3.4711483969877008</v>
      </c>
      <c r="FB278">
        <v>3.4711483969877008</v>
      </c>
      <c r="FQ278" s="22">
        <v>51745</v>
      </c>
      <c r="FR278">
        <v>4.2632564145606011E-14</v>
      </c>
      <c r="FS278">
        <v>3.4711483969750816</v>
      </c>
      <c r="FT278">
        <v>3.4711483969803254</v>
      </c>
      <c r="FU278">
        <v>3.4711483969807091</v>
      </c>
      <c r="FV278">
        <v>3.4711483969805386</v>
      </c>
      <c r="FW278">
        <v>3.4711483969822012</v>
      </c>
    </row>
    <row r="279" spans="1:179" x14ac:dyDescent="0.2">
      <c r="A279" s="49">
        <v>51775</v>
      </c>
      <c r="B279" s="24">
        <v>226.35676531218712</v>
      </c>
      <c r="C279" s="24">
        <v>272.20850832896986</v>
      </c>
      <c r="D279" s="24">
        <v>250</v>
      </c>
      <c r="R279" s="49">
        <v>51775</v>
      </c>
      <c r="S279" s="24">
        <v>236.5720020074765</v>
      </c>
      <c r="T279" s="24">
        <v>55.218251018777437</v>
      </c>
      <c r="U279" s="24">
        <v>236.57200200739089</v>
      </c>
      <c r="V279" s="24">
        <v>66.823457018247382</v>
      </c>
      <c r="W279" s="24">
        <v>236.57200200745092</v>
      </c>
      <c r="X279" s="24">
        <v>236.57200200742261</v>
      </c>
      <c r="AL279" s="49">
        <v>51775</v>
      </c>
      <c r="AM279" s="24">
        <v>-2.7365185614034999</v>
      </c>
      <c r="AN279" s="24">
        <v>12.202831346075982</v>
      </c>
      <c r="AO279" s="24">
        <v>300</v>
      </c>
      <c r="BA279" s="49">
        <v>51775</v>
      </c>
      <c r="BB279" s="24">
        <v>90.602056597157343</v>
      </c>
      <c r="BC279" s="24">
        <v>281.73571145711236</v>
      </c>
      <c r="BD279" s="24">
        <v>-2.7365185614173413</v>
      </c>
      <c r="BE279" s="24">
        <v>270.1305054572278</v>
      </c>
      <c r="BF279" s="24">
        <v>0.64877149927164623</v>
      </c>
      <c r="BG279" s="24">
        <v>-2.7365185613750214</v>
      </c>
      <c r="BT279" s="49">
        <v>51775</v>
      </c>
      <c r="BU279" s="24">
        <v>18.634978165468056</v>
      </c>
      <c r="BV279" s="24">
        <v>18.672927060066286</v>
      </c>
      <c r="BW279" s="24">
        <v>20</v>
      </c>
      <c r="CJ279" s="49">
        <v>51775</v>
      </c>
      <c r="CK279" s="24">
        <v>436.27555484267577</v>
      </c>
      <c r="CL279" s="24">
        <v>485.46772127922304</v>
      </c>
      <c r="CM279" s="24">
        <v>500</v>
      </c>
      <c r="CZ279" s="49">
        <v>51775</v>
      </c>
      <c r="DA279" s="24">
        <v>-365.75015604280634</v>
      </c>
      <c r="DB279" s="24">
        <v>-401.91513438441325</v>
      </c>
      <c r="DC279" s="24">
        <v>-380</v>
      </c>
      <c r="DP279" s="49">
        <v>51775</v>
      </c>
      <c r="DQ279" s="24">
        <v>-304.88345868565375</v>
      </c>
      <c r="DR279" s="24">
        <v>-341.04843702720245</v>
      </c>
      <c r="DS279" s="24">
        <v>-320</v>
      </c>
      <c r="EF279" s="49">
        <v>51775</v>
      </c>
      <c r="EG279" s="24">
        <v>-2.078337502098293E-12</v>
      </c>
      <c r="EH279" s="24">
        <v>490.5253987998388</v>
      </c>
      <c r="EI279" s="24">
        <v>487.0084820747104</v>
      </c>
      <c r="EJ279" s="24">
        <v>490.52539879984033</v>
      </c>
      <c r="EK279" s="24">
        <v>490.52539879978002</v>
      </c>
      <c r="EL279" s="24">
        <v>436.27555484293254</v>
      </c>
      <c r="EZ279" s="22">
        <v>51775</v>
      </c>
      <c r="FA279">
        <v>3.3463036207685946</v>
      </c>
      <c r="FB279">
        <v>3.3463036208122503</v>
      </c>
      <c r="FQ279" s="22">
        <v>51775</v>
      </c>
      <c r="FR279">
        <v>1.5205614545266144E-12</v>
      </c>
      <c r="FS279">
        <v>3.3463036207843686</v>
      </c>
      <c r="FT279">
        <v>3.3463036207741652</v>
      </c>
      <c r="FU279">
        <v>3.3463036209341368</v>
      </c>
      <c r="FV279">
        <v>3.3463036207594428</v>
      </c>
      <c r="FW279">
        <v>3.3463036207743357</v>
      </c>
    </row>
    <row r="280" spans="1:179" x14ac:dyDescent="0.2">
      <c r="A280" s="49">
        <v>51806</v>
      </c>
      <c r="B280" s="24">
        <v>236.08720551870147</v>
      </c>
      <c r="C280" s="24">
        <v>281.33104637957103</v>
      </c>
      <c r="D280" s="24">
        <v>250</v>
      </c>
      <c r="R280" s="49">
        <v>51806</v>
      </c>
      <c r="S280" s="24">
        <v>236.82335221291015</v>
      </c>
      <c r="T280" s="24">
        <v>55.103576640754738</v>
      </c>
      <c r="U280" s="24">
        <v>236.82335221026773</v>
      </c>
      <c r="V280" s="24">
        <v>74.598650029141993</v>
      </c>
      <c r="W280" s="24">
        <v>236.82335221023703</v>
      </c>
      <c r="X280" s="24">
        <v>236.82335221028188</v>
      </c>
      <c r="AL280" s="49">
        <v>51806</v>
      </c>
      <c r="AM280" s="24">
        <v>-2.8164336178742815</v>
      </c>
      <c r="AN280" s="24">
        <v>6.9690562638570555</v>
      </c>
      <c r="AO280" s="24">
        <v>300</v>
      </c>
      <c r="BA280" s="49">
        <v>51806</v>
      </c>
      <c r="BB280" s="24">
        <v>83.048351967135375</v>
      </c>
      <c r="BC280" s="24">
        <v>281.51818880140348</v>
      </c>
      <c r="BD280" s="24">
        <v>-2.8164336182255454</v>
      </c>
      <c r="BE280" s="24">
        <v>262.023115412994</v>
      </c>
      <c r="BF280" s="24">
        <v>1.9809964216164531</v>
      </c>
      <c r="BG280" s="24">
        <v>-2.8164336180493876</v>
      </c>
      <c r="BT280" s="49">
        <v>51806</v>
      </c>
      <c r="BU280" s="24">
        <v>19.399167319385015</v>
      </c>
      <c r="BV280" s="24">
        <v>19.441954279787751</v>
      </c>
      <c r="BW280" s="24">
        <v>20</v>
      </c>
      <c r="CJ280" s="49">
        <v>51806</v>
      </c>
      <c r="CK280" s="24">
        <v>443.98556409320554</v>
      </c>
      <c r="CL280" s="24">
        <v>492.6512947403935</v>
      </c>
      <c r="CM280" s="24">
        <v>500</v>
      </c>
      <c r="CZ280" s="49">
        <v>51806</v>
      </c>
      <c r="DA280" s="24">
        <v>-373.39511333237169</v>
      </c>
      <c r="DB280" s="24">
        <v>-409.29147162026493</v>
      </c>
      <c r="DC280" s="24">
        <v>-380</v>
      </c>
      <c r="DP280" s="49">
        <v>51806</v>
      </c>
      <c r="DQ280" s="24">
        <v>-310.82225942861987</v>
      </c>
      <c r="DR280" s="24">
        <v>-346.71861771657132</v>
      </c>
      <c r="DS280" s="24">
        <v>-320</v>
      </c>
      <c r="EF280" s="49">
        <v>51806</v>
      </c>
      <c r="EG280" s="24">
        <v>-4.6663455322004666E-9</v>
      </c>
      <c r="EH280" s="24">
        <v>490.59045076084936</v>
      </c>
      <c r="EI280" s="24">
        <v>490.59045076085238</v>
      </c>
      <c r="EJ280" s="24">
        <v>490.5904507608538</v>
      </c>
      <c r="EK280" s="24">
        <v>490.59045076083294</v>
      </c>
      <c r="EL280" s="24">
        <v>443.98556409322384</v>
      </c>
      <c r="EZ280" s="22">
        <v>51806</v>
      </c>
      <c r="FA280">
        <v>3.5033737097110134</v>
      </c>
      <c r="FB280">
        <v>3.5033737096819095</v>
      </c>
      <c r="FQ280" s="22">
        <v>51806</v>
      </c>
      <c r="FR280">
        <v>4.3907277813559631E-10</v>
      </c>
      <c r="FS280">
        <v>3.5033737096802753</v>
      </c>
      <c r="FT280">
        <v>3.5033737096120632</v>
      </c>
      <c r="FU280">
        <v>3.5033737096813411</v>
      </c>
      <c r="FV280">
        <v>3.5033737096849649</v>
      </c>
      <c r="FW280">
        <v>3.5033737096808579</v>
      </c>
    </row>
    <row r="281" spans="1:179" x14ac:dyDescent="0.2">
      <c r="A281" s="49">
        <v>51836</v>
      </c>
      <c r="B281" s="24">
        <v>216.66404452017275</v>
      </c>
      <c r="C281" s="24">
        <v>267.91211572411567</v>
      </c>
      <c r="D281" s="24">
        <v>250</v>
      </c>
      <c r="R281" s="49">
        <v>51836</v>
      </c>
      <c r="S281" s="24">
        <v>236.49248211385122</v>
      </c>
      <c r="T281" s="24">
        <v>54.989665999611816</v>
      </c>
      <c r="U281" s="24">
        <v>236.49248211380905</v>
      </c>
      <c r="V281" s="24">
        <v>80.384030376051498</v>
      </c>
      <c r="W281" s="24">
        <v>236.49248211383883</v>
      </c>
      <c r="X281" s="24">
        <v>236.49248211385657</v>
      </c>
      <c r="AL281" s="49">
        <v>51836</v>
      </c>
      <c r="AM281" s="24">
        <v>-2.7011804460489657</v>
      </c>
      <c r="AN281" s="24">
        <v>8.810902932746103</v>
      </c>
      <c r="AO281" s="24">
        <v>300</v>
      </c>
      <c r="BA281" s="49">
        <v>51836</v>
      </c>
      <c r="BB281" s="24">
        <v>75.051179597529767</v>
      </c>
      <c r="BC281" s="24">
        <v>282.12364329811726</v>
      </c>
      <c r="BD281" s="24">
        <v>-2.7011804460798317</v>
      </c>
      <c r="BE281" s="24">
        <v>256.72927892173652</v>
      </c>
      <c r="BF281" s="24">
        <v>-2.701180446075881</v>
      </c>
      <c r="BG281" s="24">
        <v>-2.7011804460751989</v>
      </c>
      <c r="BT281" s="49">
        <v>51836</v>
      </c>
      <c r="BU281" s="24">
        <v>18.51432824215226</v>
      </c>
      <c r="BV281" s="24">
        <v>18.591462563155801</v>
      </c>
      <c r="BW281" s="24">
        <v>20</v>
      </c>
      <c r="CJ281" s="49">
        <v>51836</v>
      </c>
      <c r="CK281" s="24">
        <v>427.06475815328122</v>
      </c>
      <c r="CL281" s="24">
        <v>481.60494237388957</v>
      </c>
      <c r="CM281" s="24">
        <v>500</v>
      </c>
      <c r="CZ281" s="49">
        <v>51836</v>
      </c>
      <c r="DA281" s="24">
        <v>-358.29132406128338</v>
      </c>
      <c r="DB281" s="24">
        <v>-398.63075504743028</v>
      </c>
      <c r="DC281" s="24">
        <v>-380</v>
      </c>
      <c r="DP281" s="49">
        <v>51836</v>
      </c>
      <c r="DQ281" s="24">
        <v>-297.91568692110013</v>
      </c>
      <c r="DR281" s="24">
        <v>-338.25511790713063</v>
      </c>
      <c r="DS281" s="24">
        <v>-320</v>
      </c>
      <c r="EF281" s="49">
        <v>51836</v>
      </c>
      <c r="EG281" s="24">
        <v>-5.2562398877853411E-12</v>
      </c>
      <c r="EH281" s="24">
        <v>488.42459648247274</v>
      </c>
      <c r="EI281" s="24">
        <v>476.93874120457184</v>
      </c>
      <c r="EJ281" s="24">
        <v>488.42459648247086</v>
      </c>
      <c r="EK281" s="24">
        <v>488.42459648248143</v>
      </c>
      <c r="EL281" s="24">
        <v>427.06475815329463</v>
      </c>
      <c r="EZ281" s="22">
        <v>51836</v>
      </c>
      <c r="FA281">
        <v>3.3140834326623008</v>
      </c>
      <c r="FB281">
        <v>3.3140834326477489</v>
      </c>
      <c r="FQ281" s="22">
        <v>51836</v>
      </c>
      <c r="FR281">
        <v>1.0942358130705543E-12</v>
      </c>
      <c r="FS281">
        <v>3.3140834326525379</v>
      </c>
      <c r="FT281">
        <v>3.3140834326497242</v>
      </c>
      <c r="FU281">
        <v>3.3140834326492126</v>
      </c>
      <c r="FV281">
        <v>3.3140834326501363</v>
      </c>
      <c r="FW281">
        <v>3.3140834326504205</v>
      </c>
    </row>
    <row r="282" spans="1:179" x14ac:dyDescent="0.2">
      <c r="A282" s="49">
        <v>51867</v>
      </c>
      <c r="B282" s="24">
        <v>254.20277576403123</v>
      </c>
      <c r="C282" s="24">
        <v>310.53735110006073</v>
      </c>
      <c r="D282" s="24">
        <v>250</v>
      </c>
      <c r="R282" s="49">
        <v>51867</v>
      </c>
      <c r="S282" s="24">
        <v>236.43186130825745</v>
      </c>
      <c r="T282" s="24">
        <v>54.876514008594881</v>
      </c>
      <c r="U282" s="24">
        <v>236.43186130828644</v>
      </c>
      <c r="V282" s="24">
        <v>54.876514009024845</v>
      </c>
      <c r="W282" s="24">
        <v>236.43186130828752</v>
      </c>
      <c r="X282" s="24">
        <v>236.43186130828701</v>
      </c>
      <c r="AL282" s="49">
        <v>51867</v>
      </c>
      <c r="AM282" s="24">
        <v>61.294095369579736</v>
      </c>
      <c r="AN282" s="24">
        <v>107.93092637395603</v>
      </c>
      <c r="AO282" s="24">
        <v>300</v>
      </c>
      <c r="BA282" s="49">
        <v>51867</v>
      </c>
      <c r="BB282" s="24">
        <v>98.228522879925777</v>
      </c>
      <c r="BC282" s="24">
        <v>280.11044254093514</v>
      </c>
      <c r="BD282" s="24">
        <v>16.53042589312841</v>
      </c>
      <c r="BE282" s="24">
        <v>280.11044254093838</v>
      </c>
      <c r="BF282" s="24">
        <v>98.228522879883883</v>
      </c>
      <c r="BG282" s="24">
        <v>61.294095369573142</v>
      </c>
      <c r="BT282" s="49">
        <v>51867</v>
      </c>
      <c r="BU282" s="24">
        <v>18.317896443004429</v>
      </c>
      <c r="BV282" s="24">
        <v>10.655626316136477</v>
      </c>
      <c r="BW282" s="24">
        <v>20</v>
      </c>
      <c r="CJ282" s="49">
        <v>51867</v>
      </c>
      <c r="CK282" s="24">
        <v>469.60846573506205</v>
      </c>
      <c r="CL282" s="24">
        <v>498.40311808683691</v>
      </c>
      <c r="CM282" s="24">
        <v>500</v>
      </c>
      <c r="CZ282" s="49">
        <v>51867</v>
      </c>
      <c r="DA282" s="24">
        <v>-391.45101785677252</v>
      </c>
      <c r="DB282" s="24">
        <v>-402.86345675057964</v>
      </c>
      <c r="DC282" s="24">
        <v>-380</v>
      </c>
      <c r="DP282" s="49">
        <v>51867</v>
      </c>
      <c r="DQ282" s="24">
        <v>-332.15820469899336</v>
      </c>
      <c r="DR282" s="24">
        <v>-343.57064359274227</v>
      </c>
      <c r="DS282" s="24">
        <v>-320</v>
      </c>
      <c r="EF282" s="49">
        <v>51867</v>
      </c>
      <c r="EG282" s="24">
        <v>-1.3393730569077889E-11</v>
      </c>
      <c r="EH282" s="24">
        <v>496.51156140640961</v>
      </c>
      <c r="EI282" s="24">
        <v>496.51156140644565</v>
      </c>
      <c r="EJ282" s="24">
        <v>496.51156140646356</v>
      </c>
      <c r="EK282" s="24">
        <v>496.51156140643906</v>
      </c>
      <c r="EL282" s="24">
        <v>469.60846573526879</v>
      </c>
      <c r="EZ282" s="22">
        <v>51867</v>
      </c>
      <c r="FA282">
        <v>3.2416342274809722</v>
      </c>
      <c r="FB282">
        <v>3.2416342274809722</v>
      </c>
      <c r="FQ282" s="22">
        <v>51867</v>
      </c>
      <c r="FR282">
        <v>4.0785153032629751E-12</v>
      </c>
      <c r="FS282">
        <v>3.2416342274842549</v>
      </c>
      <c r="FT282">
        <v>3.2416342274826491</v>
      </c>
      <c r="FU282">
        <v>3.2416342274817112</v>
      </c>
      <c r="FV282">
        <v>3.2416342274823364</v>
      </c>
      <c r="FW282">
        <v>3.2416342274826917</v>
      </c>
    </row>
    <row r="283" spans="1:179" x14ac:dyDescent="0.2">
      <c r="A283" s="49">
        <v>51898</v>
      </c>
      <c r="B283" s="24">
        <v>271.09751868152534</v>
      </c>
      <c r="C283" s="24">
        <v>328.06813808676782</v>
      </c>
      <c r="D283" s="24">
        <v>250</v>
      </c>
      <c r="R283" s="49">
        <v>51898</v>
      </c>
      <c r="S283" s="24">
        <v>236.78647494880869</v>
      </c>
      <c r="T283" s="24">
        <v>54.764115615676531</v>
      </c>
      <c r="U283" s="24">
        <v>236.78647494884501</v>
      </c>
      <c r="V283" s="24">
        <v>54.76411561560667</v>
      </c>
      <c r="W283" s="24">
        <v>236.78647494884422</v>
      </c>
      <c r="X283" s="24">
        <v>236.78647494885263</v>
      </c>
      <c r="AL283" s="49">
        <v>51898</v>
      </c>
      <c r="AM283" s="24">
        <v>53.166010417073267</v>
      </c>
      <c r="AN283" s="24">
        <v>108.03446096889093</v>
      </c>
      <c r="AO283" s="24">
        <v>300</v>
      </c>
      <c r="BA283" s="49">
        <v>51898</v>
      </c>
      <c r="BB283" s="24">
        <v>97.441379330098584</v>
      </c>
      <c r="BC283" s="24">
        <v>279.73898649267272</v>
      </c>
      <c r="BD283" s="24">
        <v>4.3577159107123009</v>
      </c>
      <c r="BE283" s="24">
        <v>279.73898649277942</v>
      </c>
      <c r="BF283" s="24">
        <v>97.441379330048164</v>
      </c>
      <c r="BG283" s="24">
        <v>53.166010417941038</v>
      </c>
      <c r="BT283" s="49">
        <v>51898</v>
      </c>
      <c r="BU283" s="24">
        <v>19.386122687683383</v>
      </c>
      <c r="BV283" s="24">
        <v>11.263981975804199</v>
      </c>
      <c r="BW283" s="24">
        <v>20</v>
      </c>
      <c r="CJ283" s="49">
        <v>51898</v>
      </c>
      <c r="CK283" s="24">
        <v>483.47271678821926</v>
      </c>
      <c r="CL283" s="24">
        <v>498.33808900409895</v>
      </c>
      <c r="CM283" s="24">
        <v>500</v>
      </c>
      <c r="CZ283" s="49">
        <v>51898</v>
      </c>
      <c r="DA283" s="24">
        <v>-404.71768030314706</v>
      </c>
      <c r="DB283" s="24">
        <v>-401.66233685385669</v>
      </c>
      <c r="DC283" s="24">
        <v>-380</v>
      </c>
      <c r="DP283" s="49">
        <v>51898</v>
      </c>
      <c r="DQ283" s="24">
        <v>-342.66948592523113</v>
      </c>
      <c r="DR283" s="24">
        <v>-339.61414247594075</v>
      </c>
      <c r="DS283" s="24">
        <v>-320</v>
      </c>
      <c r="EF283" s="49">
        <v>51898</v>
      </c>
      <c r="EG283" s="24">
        <v>-1.0180301046602835E-11</v>
      </c>
      <c r="EH283" s="24">
        <v>498.75503648510187</v>
      </c>
      <c r="EI283" s="24">
        <v>498.75503648509903</v>
      </c>
      <c r="EJ283" s="24">
        <v>498.75503648498818</v>
      </c>
      <c r="EK283" s="24">
        <v>498.75503648510124</v>
      </c>
      <c r="EL283" s="24">
        <v>483.47271678738798</v>
      </c>
      <c r="EZ283" s="22">
        <v>51898</v>
      </c>
      <c r="FA283">
        <v>3.4173033014667453</v>
      </c>
      <c r="FB283">
        <v>3.4173033014667453</v>
      </c>
      <c r="FQ283" s="22">
        <v>51898</v>
      </c>
      <c r="FR283">
        <v>2.1458390619955026E-12</v>
      </c>
      <c r="FS283">
        <v>3.4173033014601515</v>
      </c>
      <c r="FT283">
        <v>3.4173033014601799</v>
      </c>
      <c r="FU283">
        <v>3.4173033014568119</v>
      </c>
      <c r="FV283">
        <v>3.4173033014603504</v>
      </c>
      <c r="FW283">
        <v>3.4173033014599525</v>
      </c>
    </row>
    <row r="284" spans="1:179" x14ac:dyDescent="0.2">
      <c r="A284" s="49">
        <v>51926</v>
      </c>
      <c r="B284" s="24">
        <v>247.43497600375463</v>
      </c>
      <c r="C284" s="24">
        <v>298.14892944427481</v>
      </c>
      <c r="D284" s="24">
        <v>250</v>
      </c>
      <c r="R284" s="49">
        <v>51926</v>
      </c>
      <c r="S284" s="24">
        <v>236.41673676487397</v>
      </c>
      <c r="T284" s="24">
        <v>54.652465801255687</v>
      </c>
      <c r="U284" s="24">
        <v>236.41673676380304</v>
      </c>
      <c r="V284" s="24">
        <v>54.652465801238577</v>
      </c>
      <c r="W284" s="24">
        <v>236.41673676369618</v>
      </c>
      <c r="X284" s="24">
        <v>236.41673676369908</v>
      </c>
      <c r="AL284" s="49">
        <v>51926</v>
      </c>
      <c r="AM284" s="24">
        <v>38.08690288089565</v>
      </c>
      <c r="AN284" s="24">
        <v>86.117365450249054</v>
      </c>
      <c r="AO284" s="24">
        <v>300</v>
      </c>
      <c r="BA284" s="49">
        <v>51926</v>
      </c>
      <c r="BB284" s="24">
        <v>98.467004989508155</v>
      </c>
      <c r="BC284" s="24">
        <v>280.51564649879788</v>
      </c>
      <c r="BD284" s="24">
        <v>-2.6768441557303504</v>
      </c>
      <c r="BE284" s="24">
        <v>280.51564649872563</v>
      </c>
      <c r="BF284" s="24">
        <v>79.026726597595541</v>
      </c>
      <c r="BG284" s="24">
        <v>38.086902880871691</v>
      </c>
      <c r="BT284" s="49">
        <v>51926</v>
      </c>
      <c r="BU284" s="24">
        <v>18.302013858072314</v>
      </c>
      <c r="BV284" s="24">
        <v>18.313367888371431</v>
      </c>
      <c r="BW284" s="24">
        <v>20</v>
      </c>
      <c r="CJ284" s="49">
        <v>51926</v>
      </c>
      <c r="CK284" s="24">
        <v>462.38794474083443</v>
      </c>
      <c r="CL284" s="24">
        <v>498.44402258582522</v>
      </c>
      <c r="CM284" s="24">
        <v>500</v>
      </c>
      <c r="CZ284" s="49">
        <v>51926</v>
      </c>
      <c r="DA284" s="24">
        <v>-386.11935565416934</v>
      </c>
      <c r="DB284" s="24">
        <v>-407.30657330882968</v>
      </c>
      <c r="DC284" s="24">
        <v>-380</v>
      </c>
      <c r="DP284" s="49">
        <v>51926</v>
      </c>
      <c r="DQ284" s="24">
        <v>-326.41133415239165</v>
      </c>
      <c r="DR284" s="24">
        <v>-347.59855180705199</v>
      </c>
      <c r="DS284" s="24">
        <v>-320</v>
      </c>
      <c r="EF284" s="49">
        <v>51926</v>
      </c>
      <c r="EG284" s="24">
        <v>-1.3508305585219205E-10</v>
      </c>
      <c r="EH284" s="24">
        <v>495.01957523957242</v>
      </c>
      <c r="EI284" s="24">
        <v>495.01957523974244</v>
      </c>
      <c r="EJ284" s="24">
        <v>495.01957523957708</v>
      </c>
      <c r="EK284" s="24">
        <v>495.01957523957725</v>
      </c>
      <c r="EL284" s="24">
        <v>462.3879447407466</v>
      </c>
      <c r="EZ284" s="22">
        <v>51926</v>
      </c>
      <c r="FA284">
        <v>3.2265852566342801</v>
      </c>
      <c r="FB284">
        <v>3.2265852566197282</v>
      </c>
      <c r="FQ284" s="22">
        <v>51926</v>
      </c>
      <c r="FR284">
        <v>4.0571990211901721E-11</v>
      </c>
      <c r="FS284">
        <v>3.2265852566253841</v>
      </c>
      <c r="FT284">
        <v>3.2265852566254267</v>
      </c>
      <c r="FU284">
        <v>3.2265852566251141</v>
      </c>
      <c r="FV284">
        <v>3.2265852566249436</v>
      </c>
      <c r="FW284">
        <v>3.2265852566246167</v>
      </c>
    </row>
    <row r="285" spans="1:179" x14ac:dyDescent="0.2">
      <c r="A285" s="49">
        <v>51957</v>
      </c>
      <c r="B285" s="24">
        <v>254.68555871557874</v>
      </c>
      <c r="C285" s="24">
        <v>306.10796666386534</v>
      </c>
      <c r="D285" s="24">
        <v>250</v>
      </c>
      <c r="R285" s="49">
        <v>51957</v>
      </c>
      <c r="S285" s="24">
        <v>236.73940420771658</v>
      </c>
      <c r="T285" s="24">
        <v>54.541559579928332</v>
      </c>
      <c r="U285" s="24">
        <v>236.73940420774051</v>
      </c>
      <c r="V285" s="24">
        <v>54.541559579928958</v>
      </c>
      <c r="W285" s="24">
        <v>236.73940420771658</v>
      </c>
      <c r="X285" s="24">
        <v>236.73940420772868</v>
      </c>
      <c r="AL285" s="49">
        <v>51957</v>
      </c>
      <c r="AM285" s="24">
        <v>22.229837947466876</v>
      </c>
      <c r="AN285" s="24">
        <v>80.9729988858453</v>
      </c>
      <c r="AO285" s="24">
        <v>300</v>
      </c>
      <c r="BA285" s="49">
        <v>51957</v>
      </c>
      <c r="BB285" s="24">
        <v>98.02568669642892</v>
      </c>
      <c r="BC285" s="24">
        <v>280.47050648729453</v>
      </c>
      <c r="BD285" s="24">
        <v>-2.770043706844973</v>
      </c>
      <c r="BE285" s="24">
        <v>280.47050648511515</v>
      </c>
      <c r="BF285" s="24">
        <v>63.785347036339942</v>
      </c>
      <c r="BG285" s="24">
        <v>22.229837930936014</v>
      </c>
      <c r="BT285" s="49">
        <v>51957</v>
      </c>
      <c r="BU285" s="24">
        <v>19.153852558825747</v>
      </c>
      <c r="BV285" s="24">
        <v>19.184645562669175</v>
      </c>
      <c r="BW285" s="24">
        <v>20</v>
      </c>
      <c r="CJ285" s="49">
        <v>51957</v>
      </c>
      <c r="CK285" s="24">
        <v>467.39605013501205</v>
      </c>
      <c r="CL285" s="24">
        <v>498.4068918801222</v>
      </c>
      <c r="CM285" s="24">
        <v>500</v>
      </c>
      <c r="CZ285" s="49">
        <v>51957</v>
      </c>
      <c r="DA285" s="24">
        <v>-392.01740105904173</v>
      </c>
      <c r="DB285" s="24">
        <v>-408.21359240665333</v>
      </c>
      <c r="DC285" s="24">
        <v>-380</v>
      </c>
      <c r="DP285" s="49">
        <v>51957</v>
      </c>
      <c r="DQ285" s="24">
        <v>-330.38550178793957</v>
      </c>
      <c r="DR285" s="24">
        <v>-346.58169313560938</v>
      </c>
      <c r="DS285" s="24">
        <v>-320</v>
      </c>
      <c r="EF285" s="49">
        <v>51957</v>
      </c>
      <c r="EG285" s="24">
        <v>0</v>
      </c>
      <c r="EH285" s="24">
        <v>495.37864907595468</v>
      </c>
      <c r="EI285" s="24">
        <v>495.37864907595826</v>
      </c>
      <c r="EJ285" s="24">
        <v>495.37864907595463</v>
      </c>
      <c r="EK285" s="24">
        <v>495.37864907595463</v>
      </c>
      <c r="EL285" s="24">
        <v>467.39605011960572</v>
      </c>
      <c r="EZ285" s="22">
        <v>51957</v>
      </c>
      <c r="FA285">
        <v>3.4165157280949643</v>
      </c>
      <c r="FB285">
        <v>3.4165157280658605</v>
      </c>
      <c r="FQ285" s="22">
        <v>51957</v>
      </c>
      <c r="FR285">
        <v>0</v>
      </c>
      <c r="FS285">
        <v>3.4165157280590819</v>
      </c>
      <c r="FT285">
        <v>3.4165157280576182</v>
      </c>
      <c r="FU285">
        <v>3.4165157280575187</v>
      </c>
      <c r="FV285">
        <v>3.4165157280600766</v>
      </c>
      <c r="FW285">
        <v>3.4165157280600056</v>
      </c>
    </row>
    <row r="286" spans="1:179" x14ac:dyDescent="0.2">
      <c r="A286" s="49">
        <v>51987</v>
      </c>
      <c r="B286" s="24">
        <v>238.37264538248769</v>
      </c>
      <c r="C286" s="24">
        <v>291.58537769476436</v>
      </c>
      <c r="D286" s="24">
        <v>250</v>
      </c>
      <c r="R286" s="49">
        <v>51987</v>
      </c>
      <c r="S286" s="24">
        <v>236.55625667241321</v>
      </c>
      <c r="T286" s="24">
        <v>54.431391999282766</v>
      </c>
      <c r="U286" s="24">
        <v>236.55625667241293</v>
      </c>
      <c r="V286" s="24">
        <v>54.43139199937184</v>
      </c>
      <c r="W286" s="24">
        <v>236.5562566726162</v>
      </c>
      <c r="X286" s="24">
        <v>236.55625667259852</v>
      </c>
      <c r="AL286" s="49">
        <v>51987</v>
      </c>
      <c r="AM286" s="24">
        <v>0.79000340381753631</v>
      </c>
      <c r="AN286" s="24">
        <v>52.849513206194388</v>
      </c>
      <c r="AO286" s="24">
        <v>300</v>
      </c>
      <c r="BA286" s="49">
        <v>51987</v>
      </c>
      <c r="BB286" s="24">
        <v>98.744042135787311</v>
      </c>
      <c r="BC286" s="24">
        <v>281.11073534062052</v>
      </c>
      <c r="BD286" s="24">
        <v>-2.7222826173261581</v>
      </c>
      <c r="BE286" s="24">
        <v>281.11073534062973</v>
      </c>
      <c r="BF286" s="24">
        <v>32.948583755255953</v>
      </c>
      <c r="BG286" s="24">
        <v>0.7900034118851238</v>
      </c>
      <c r="BT286" s="49">
        <v>51987</v>
      </c>
      <c r="BU286" s="24">
        <v>18.636092568754975</v>
      </c>
      <c r="BV286" s="24">
        <v>18.691128181777458</v>
      </c>
      <c r="BW286" s="24">
        <v>20</v>
      </c>
      <c r="CJ286" s="49">
        <v>51987</v>
      </c>
      <c r="CK286" s="24">
        <v>452.17047379364885</v>
      </c>
      <c r="CL286" s="24">
        <v>498.44873276557337</v>
      </c>
      <c r="CM286" s="24">
        <v>500</v>
      </c>
      <c r="CZ286" s="49">
        <v>51987</v>
      </c>
      <c r="DA286" s="24">
        <v>-379.1861657659756</v>
      </c>
      <c r="DB286" s="24">
        <v>-410.41881384892622</v>
      </c>
      <c r="DC286" s="24">
        <v>-380</v>
      </c>
      <c r="DP286" s="49">
        <v>51987</v>
      </c>
      <c r="DQ286" s="24">
        <v>-318.52577694301726</v>
      </c>
      <c r="DR286" s="24">
        <v>-349.7584250261425</v>
      </c>
      <c r="DS286" s="24">
        <v>-320</v>
      </c>
      <c r="EF286" s="49">
        <v>51987</v>
      </c>
      <c r="EG286" s="24">
        <v>-3.0908609005564358E-13</v>
      </c>
      <c r="EH286" s="24">
        <v>492.98430802789812</v>
      </c>
      <c r="EI286" s="24">
        <v>492.98430802788783</v>
      </c>
      <c r="EJ286" s="24">
        <v>492.98430802788795</v>
      </c>
      <c r="EK286" s="24">
        <v>492.98430802744167</v>
      </c>
      <c r="EL286" s="24">
        <v>452.17047382700832</v>
      </c>
      <c r="EZ286" s="22">
        <v>51987</v>
      </c>
      <c r="FA286">
        <v>3.3148476661153836</v>
      </c>
      <c r="FB286">
        <v>3.3148476665519411</v>
      </c>
      <c r="FQ286" s="22">
        <v>51987</v>
      </c>
      <c r="FR286">
        <v>5.6843418860808015E-14</v>
      </c>
      <c r="FS286">
        <v>3.3148476665323017</v>
      </c>
      <c r="FT286">
        <v>3.3148476665506337</v>
      </c>
      <c r="FU286">
        <v>3.314847666536707</v>
      </c>
      <c r="FV286">
        <v>3.3148476665312501</v>
      </c>
      <c r="FW286">
        <v>3.3148476665361386</v>
      </c>
    </row>
    <row r="287" spans="1:179" x14ac:dyDescent="0.2">
      <c r="A287" s="49">
        <v>52018</v>
      </c>
      <c r="B287" s="24">
        <v>250.56585900143648</v>
      </c>
      <c r="C287" s="24">
        <v>303.18524450435541</v>
      </c>
      <c r="D287" s="24">
        <v>250</v>
      </c>
      <c r="R287" s="49">
        <v>52018</v>
      </c>
      <c r="S287" s="24">
        <v>236.78284024392849</v>
      </c>
      <c r="T287" s="24">
        <v>54.321958140226968</v>
      </c>
      <c r="U287" s="24">
        <v>236.78284027533817</v>
      </c>
      <c r="V287" s="24">
        <v>54.32195814093393</v>
      </c>
      <c r="W287" s="24">
        <v>236.78284027533664</v>
      </c>
      <c r="X287" s="24">
        <v>236.78284027533687</v>
      </c>
      <c r="AL287" s="49">
        <v>52018</v>
      </c>
      <c r="AM287" s="24">
        <v>7.6763991379120853</v>
      </c>
      <c r="AN287" s="24">
        <v>68.037213927309494</v>
      </c>
      <c r="AO287" s="24">
        <v>300</v>
      </c>
      <c r="BA287" s="49">
        <v>52018</v>
      </c>
      <c r="BB287" s="24">
        <v>98.042270372486769</v>
      </c>
      <c r="BC287" s="24">
        <v>280.71770838448606</v>
      </c>
      <c r="BD287" s="24">
        <v>-2.7816624129295349</v>
      </c>
      <c r="BE287" s="24">
        <v>280.71770837585603</v>
      </c>
      <c r="BF287" s="24">
        <v>48.012439095682168</v>
      </c>
      <c r="BG287" s="24">
        <v>7.6763991378123251</v>
      </c>
      <c r="BT287" s="49">
        <v>52018</v>
      </c>
      <c r="BU287" s="24">
        <v>19.227434061180247</v>
      </c>
      <c r="BV287" s="24">
        <v>19.276020395562227</v>
      </c>
      <c r="BW287" s="24">
        <v>20</v>
      </c>
      <c r="CJ287" s="49">
        <v>52018</v>
      </c>
      <c r="CK287" s="24">
        <v>462.92310092923071</v>
      </c>
      <c r="CL287" s="24">
        <v>498.41425405520386</v>
      </c>
      <c r="CM287" s="24">
        <v>500</v>
      </c>
      <c r="CZ287" s="49">
        <v>52018</v>
      </c>
      <c r="DA287" s="24">
        <v>-388.94774147938006</v>
      </c>
      <c r="DB287" s="24">
        <v>-409.49657202861272</v>
      </c>
      <c r="DC287" s="24">
        <v>-380</v>
      </c>
      <c r="DP287" s="49">
        <v>52018</v>
      </c>
      <c r="DQ287" s="24">
        <v>-327.10478879581206</v>
      </c>
      <c r="DR287" s="24">
        <v>-347.65361934510292</v>
      </c>
      <c r="DS287" s="24">
        <v>-320</v>
      </c>
      <c r="EF287" s="49">
        <v>52018</v>
      </c>
      <c r="EG287" s="24">
        <v>-1.1893025941844826E-7</v>
      </c>
      <c r="EH287" s="24">
        <v>493.97535944981627</v>
      </c>
      <c r="EI287" s="24">
        <v>493.97535944981843</v>
      </c>
      <c r="EJ287" s="24">
        <v>493.9753594498319</v>
      </c>
      <c r="EK287" s="24">
        <v>493.97535944981701</v>
      </c>
      <c r="EL287" s="24">
        <v>462.9231009293909</v>
      </c>
      <c r="EZ287" s="22">
        <v>52018</v>
      </c>
      <c r="FA287">
        <v>3.4450863880338147</v>
      </c>
      <c r="FB287">
        <v>3.4450863880920224</v>
      </c>
      <c r="FQ287" s="22">
        <v>52018</v>
      </c>
      <c r="FR287">
        <v>1.5706163480899704E-8</v>
      </c>
      <c r="FS287">
        <v>3.4450863880214655</v>
      </c>
      <c r="FT287">
        <v>3.4450863879745839</v>
      </c>
      <c r="FU287">
        <v>3.4450863880236824</v>
      </c>
      <c r="FV287">
        <v>3.4450863880332321</v>
      </c>
      <c r="FW287">
        <v>3.4450863880330473</v>
      </c>
    </row>
    <row r="288" spans="1:179" x14ac:dyDescent="0.2">
      <c r="A288" s="49">
        <v>52048</v>
      </c>
      <c r="B288" s="24">
        <v>211.50869713104794</v>
      </c>
      <c r="C288" s="24">
        <v>265.81407778092307</v>
      </c>
      <c r="D288" s="24">
        <v>250</v>
      </c>
      <c r="R288" s="49">
        <v>52048</v>
      </c>
      <c r="S288" s="24">
        <v>236.42331605852809</v>
      </c>
      <c r="T288" s="24">
        <v>54.213253115759073</v>
      </c>
      <c r="U288" s="24">
        <v>236.42331605848489</v>
      </c>
      <c r="V288" s="24">
        <v>92.481971505609351</v>
      </c>
      <c r="W288" s="24">
        <v>236.42331605854253</v>
      </c>
      <c r="X288" s="24">
        <v>236.42331605853383</v>
      </c>
      <c r="AL288" s="49">
        <v>52048</v>
      </c>
      <c r="AM288" s="24">
        <v>-2.6954288424167316</v>
      </c>
      <c r="AN288" s="24">
        <v>3.2816455634019803</v>
      </c>
      <c r="AO288" s="24">
        <v>300</v>
      </c>
      <c r="BA288" s="49">
        <v>52048</v>
      </c>
      <c r="BB288" s="24">
        <v>61.956253009063573</v>
      </c>
      <c r="BC288" s="24">
        <v>282.36749398929766</v>
      </c>
      <c r="BD288" s="24">
        <v>-2.6954288423933122</v>
      </c>
      <c r="BE288" s="24">
        <v>244.09877559872183</v>
      </c>
      <c r="BF288" s="24">
        <v>-2.6954288423919195</v>
      </c>
      <c r="BG288" s="24">
        <v>-2.6954288423736728</v>
      </c>
      <c r="BT288" s="49">
        <v>52048</v>
      </c>
      <c r="BU288" s="24">
        <v>18.269472110918286</v>
      </c>
      <c r="BV288" s="24">
        <v>18.372003885469894</v>
      </c>
      <c r="BW288" s="24">
        <v>20</v>
      </c>
      <c r="CJ288" s="49">
        <v>52048</v>
      </c>
      <c r="CK288" s="24">
        <v>421.80074650916504</v>
      </c>
      <c r="CL288" s="24">
        <v>479.39895939621783</v>
      </c>
      <c r="CM288" s="24">
        <v>500</v>
      </c>
      <c r="CZ288" s="49">
        <v>52048</v>
      </c>
      <c r="DA288" s="24">
        <v>-354.3356419208576</v>
      </c>
      <c r="DB288" s="24">
        <v>-397.19912208087044</v>
      </c>
      <c r="DC288" s="24">
        <v>-380</v>
      </c>
      <c r="DP288" s="49">
        <v>52048</v>
      </c>
      <c r="DQ288" s="24">
        <v>-294.13201958074933</v>
      </c>
      <c r="DR288" s="24">
        <v>-336.99549974076217</v>
      </c>
      <c r="DS288" s="24">
        <v>-320</v>
      </c>
      <c r="EF288" s="49">
        <v>52048</v>
      </c>
      <c r="EG288" s="24">
        <v>-7.1054273576010019E-15</v>
      </c>
      <c r="EH288" s="24">
        <v>486.68840740577161</v>
      </c>
      <c r="EI288" s="24">
        <v>472.13964295045923</v>
      </c>
      <c r="EJ288" s="24">
        <v>486.68840740607874</v>
      </c>
      <c r="EK288" s="24">
        <v>486.68840740576132</v>
      </c>
      <c r="EL288" s="24">
        <v>421.80074650927997</v>
      </c>
      <c r="EZ288" s="22">
        <v>52048</v>
      </c>
      <c r="FA288">
        <v>3.2657626798463752</v>
      </c>
      <c r="FB288">
        <v>3.2657626798754791</v>
      </c>
      <c r="FQ288" s="22">
        <v>52048</v>
      </c>
      <c r="FR288">
        <v>0</v>
      </c>
      <c r="FS288">
        <v>3.2657626798457358</v>
      </c>
      <c r="FT288">
        <v>3.2657626798447836</v>
      </c>
      <c r="FU288">
        <v>3.2657626798450252</v>
      </c>
      <c r="FV288">
        <v>3.2657626798459773</v>
      </c>
      <c r="FW288">
        <v>3.2657626798456505</v>
      </c>
    </row>
    <row r="289" spans="1:179" x14ac:dyDescent="0.2">
      <c r="A289" s="49">
        <v>52079</v>
      </c>
      <c r="B289" s="24">
        <v>224.23958084416927</v>
      </c>
      <c r="C289" s="24">
        <v>277.93164195580653</v>
      </c>
      <c r="D289" s="24">
        <v>250</v>
      </c>
      <c r="R289" s="49">
        <v>52079</v>
      </c>
      <c r="S289" s="24">
        <v>236.63178488620866</v>
      </c>
      <c r="T289" s="24">
        <v>54.105272072020966</v>
      </c>
      <c r="U289" s="24">
        <v>236.63178488620866</v>
      </c>
      <c r="V289" s="24">
        <v>85.152058878641924</v>
      </c>
      <c r="W289" s="24">
        <v>236.63178488618689</v>
      </c>
      <c r="X289" s="24">
        <v>236.63178488649015</v>
      </c>
      <c r="AL289" s="49">
        <v>52079</v>
      </c>
      <c r="AM289" s="24">
        <v>-2.7582675711601041</v>
      </c>
      <c r="AN289" s="24">
        <v>10.705335220205598</v>
      </c>
      <c r="AO289" s="24">
        <v>300</v>
      </c>
      <c r="BA289" s="49">
        <v>52079</v>
      </c>
      <c r="BB289" s="24">
        <v>70.643842628338803</v>
      </c>
      <c r="BC289" s="24">
        <v>281.92061743801816</v>
      </c>
      <c r="BD289" s="24">
        <v>-2.7582675711478259</v>
      </c>
      <c r="BE289" s="24">
        <v>250.87383063134229</v>
      </c>
      <c r="BF289" s="24">
        <v>-2.7582675711451259</v>
      </c>
      <c r="BG289" s="24">
        <v>-2.7582675723714374</v>
      </c>
      <c r="BT289" s="49">
        <v>52079</v>
      </c>
      <c r="BU289" s="24">
        <v>18.800636648160435</v>
      </c>
      <c r="BV289" s="24">
        <v>18.894789609141299</v>
      </c>
      <c r="BW289" s="24">
        <v>20</v>
      </c>
      <c r="CJ289" s="49">
        <v>52079</v>
      </c>
      <c r="CK289" s="24">
        <v>433.093670229704</v>
      </c>
      <c r="CL289" s="24">
        <v>490.12765370166744</v>
      </c>
      <c r="CM289" s="24">
        <v>500</v>
      </c>
      <c r="CZ289" s="49">
        <v>52079</v>
      </c>
      <c r="DA289" s="24">
        <v>-364.2580025321804</v>
      </c>
      <c r="DB289" s="24">
        <v>-406.64503215212608</v>
      </c>
      <c r="DC289" s="24">
        <v>-380</v>
      </c>
      <c r="DP289" s="49">
        <v>52079</v>
      </c>
      <c r="DQ289" s="24">
        <v>-302.88278562307823</v>
      </c>
      <c r="DR289" s="24">
        <v>-345.26981524296571</v>
      </c>
      <c r="DS289" s="24">
        <v>-320</v>
      </c>
      <c r="EF289" s="49">
        <v>52079</v>
      </c>
      <c r="EG289" s="24">
        <v>0</v>
      </c>
      <c r="EH289" s="24">
        <v>488.83566769746989</v>
      </c>
      <c r="EI289" s="24">
        <v>485.33463545780319</v>
      </c>
      <c r="EJ289" s="24">
        <v>488.8356676974941</v>
      </c>
      <c r="EK289" s="24">
        <v>488.83566769748143</v>
      </c>
      <c r="EL289" s="24">
        <v>433.09367024128323</v>
      </c>
      <c r="EZ289" s="22">
        <v>52079</v>
      </c>
      <c r="FA289">
        <v>3.3750687360297889</v>
      </c>
      <c r="FB289">
        <v>3.3750687360152369</v>
      </c>
      <c r="FQ289" s="22">
        <v>52079</v>
      </c>
      <c r="FR289">
        <v>0</v>
      </c>
      <c r="FS289">
        <v>3.3750687360386848</v>
      </c>
      <c r="FT289">
        <v>3.3750687360328016</v>
      </c>
      <c r="FU289">
        <v>3.3750687360328016</v>
      </c>
      <c r="FV289">
        <v>3.3750687360665808</v>
      </c>
      <c r="FW289">
        <v>3.3750687360321621</v>
      </c>
    </row>
    <row r="290" spans="1:179" x14ac:dyDescent="0.2">
      <c r="A290" s="49">
        <v>52110</v>
      </c>
      <c r="B290" s="24">
        <v>240.31808022721293</v>
      </c>
      <c r="C290" s="24">
        <v>289.14031726240421</v>
      </c>
      <c r="D290" s="24">
        <v>250</v>
      </c>
      <c r="R290" s="49">
        <v>52110</v>
      </c>
      <c r="S290" s="24">
        <v>236.86509943901115</v>
      </c>
      <c r="T290" s="24">
        <v>53.998010187188584</v>
      </c>
      <c r="U290" s="24">
        <v>236.86509943901137</v>
      </c>
      <c r="V290" s="24">
        <v>73.071996836012602</v>
      </c>
      <c r="W290" s="24">
        <v>236.86509943901729</v>
      </c>
      <c r="X290" s="24">
        <v>236.86509943891872</v>
      </c>
      <c r="AL290" s="49">
        <v>52110</v>
      </c>
      <c r="AM290" s="24">
        <v>-2.8181548490538262</v>
      </c>
      <c r="AN290" s="24">
        <v>15.697507885255618</v>
      </c>
      <c r="AO290" s="24">
        <v>300</v>
      </c>
      <c r="BA290" s="49">
        <v>52110</v>
      </c>
      <c r="BB290" s="24">
        <v>84.239285094114734</v>
      </c>
      <c r="BC290" s="24">
        <v>281.33628630408839</v>
      </c>
      <c r="BD290" s="24">
        <v>-2.8181548490481987</v>
      </c>
      <c r="BE290" s="24">
        <v>262.26229965527494</v>
      </c>
      <c r="BF290" s="24">
        <v>2.6089666134376159</v>
      </c>
      <c r="BG290" s="24">
        <v>-2.8181548497974802</v>
      </c>
      <c r="BT290" s="49">
        <v>52110</v>
      </c>
      <c r="BU290" s="24">
        <v>19.438817506306805</v>
      </c>
      <c r="BV290" s="24">
        <v>19.498508276854409</v>
      </c>
      <c r="BW290" s="24">
        <v>20</v>
      </c>
      <c r="CJ290" s="49">
        <v>52110</v>
      </c>
      <c r="CK290" s="24">
        <v>447.61185443436079</v>
      </c>
      <c r="CL290" s="24">
        <v>498.43867926913663</v>
      </c>
      <c r="CM290" s="24">
        <v>500</v>
      </c>
      <c r="CZ290" s="49">
        <v>52110</v>
      </c>
      <c r="DA290" s="24">
        <v>-376.88559987407643</v>
      </c>
      <c r="DB290" s="24">
        <v>-414.14134336804273</v>
      </c>
      <c r="DC290" s="24">
        <v>-380</v>
      </c>
      <c r="DP290" s="49">
        <v>52110</v>
      </c>
      <c r="DQ290" s="24">
        <v>-314.24038946407381</v>
      </c>
      <c r="DR290" s="24">
        <v>-351.49613295792369</v>
      </c>
      <c r="DS290" s="24">
        <v>-320</v>
      </c>
      <c r="EF290" s="49">
        <v>52110</v>
      </c>
      <c r="EG290" s="24">
        <v>7.1054273576010019E-14</v>
      </c>
      <c r="EH290" s="24">
        <v>490.72625456021757</v>
      </c>
      <c r="EI290" s="24">
        <v>490.72625456021905</v>
      </c>
      <c r="EJ290" s="24">
        <v>490.72625456022143</v>
      </c>
      <c r="EK290" s="24">
        <v>490.72625456022001</v>
      </c>
      <c r="EL290" s="24">
        <v>447.61185443628489</v>
      </c>
      <c r="EZ290" s="22">
        <v>52110</v>
      </c>
      <c r="FA290">
        <v>3.4972789735475089</v>
      </c>
      <c r="FB290">
        <v>3.4972789734893013</v>
      </c>
      <c r="FQ290" s="22">
        <v>52110</v>
      </c>
      <c r="FR290">
        <v>-1.1368683772161603E-13</v>
      </c>
      <c r="FS290">
        <v>3.4972789735590766</v>
      </c>
      <c r="FT290">
        <v>3.4972789735503369</v>
      </c>
      <c r="FU290">
        <v>3.497278973561933</v>
      </c>
      <c r="FV290">
        <v>3.4972789735560923</v>
      </c>
      <c r="FW290">
        <v>3.4972789735505643</v>
      </c>
    </row>
    <row r="291" spans="1:179" x14ac:dyDescent="0.2">
      <c r="A291" s="49">
        <v>52140</v>
      </c>
      <c r="B291" s="24">
        <v>234.31853600226202</v>
      </c>
      <c r="C291" s="24">
        <v>280.85187812574338</v>
      </c>
      <c r="D291" s="24">
        <v>250</v>
      </c>
      <c r="R291" s="49">
        <v>52140</v>
      </c>
      <c r="S291" s="24">
        <v>236.64064781501003</v>
      </c>
      <c r="T291" s="24">
        <v>53.891462671669728</v>
      </c>
      <c r="U291" s="24">
        <v>236.64064781501088</v>
      </c>
      <c r="V291" s="24">
        <v>62.82485927063351</v>
      </c>
      <c r="W291" s="24">
        <v>236.64064781500736</v>
      </c>
      <c r="X291" s="24">
        <v>236.64064781499206</v>
      </c>
      <c r="AL291" s="49">
        <v>52140</v>
      </c>
      <c r="AM291" s="24">
        <v>-2.7531620094378013</v>
      </c>
      <c r="AN291" s="24">
        <v>16.744132975116372</v>
      </c>
      <c r="AO291" s="24">
        <v>300</v>
      </c>
      <c r="BA291" s="49">
        <v>52140</v>
      </c>
      <c r="BB291" s="24">
        <v>94.438396108034851</v>
      </c>
      <c r="BC291" s="24">
        <v>281.40983013871312</v>
      </c>
      <c r="BD291" s="24">
        <v>-2.7531620094502784</v>
      </c>
      <c r="BE291" s="24">
        <v>272.47643354008096</v>
      </c>
      <c r="BF291" s="24">
        <v>6.3427910437191883</v>
      </c>
      <c r="BG291" s="24">
        <v>-2.7531620094630966</v>
      </c>
      <c r="BT291" s="49">
        <v>52140</v>
      </c>
      <c r="BU291" s="24">
        <v>18.824742667336977</v>
      </c>
      <c r="BV291" s="24">
        <v>18.863050320895127</v>
      </c>
      <c r="BW291" s="24">
        <v>20</v>
      </c>
      <c r="CJ291" s="49">
        <v>52140</v>
      </c>
      <c r="CK291" s="24">
        <v>443.22082904378658</v>
      </c>
      <c r="CL291" s="24">
        <v>493.08843686814544</v>
      </c>
      <c r="CM291" s="24">
        <v>500</v>
      </c>
      <c r="CZ291" s="49">
        <v>52140</v>
      </c>
      <c r="DA291" s="24">
        <v>-372.20725722383941</v>
      </c>
      <c r="DB291" s="24">
        <v>-408.92452128912555</v>
      </c>
      <c r="DC291" s="24">
        <v>-380</v>
      </c>
      <c r="DP291" s="49">
        <v>52140</v>
      </c>
      <c r="DQ291" s="24">
        <v>-310.98461080685956</v>
      </c>
      <c r="DR291" s="24">
        <v>-347.70187487226212</v>
      </c>
      <c r="DS291" s="24">
        <v>-320</v>
      </c>
      <c r="EF291" s="49">
        <v>52140</v>
      </c>
      <c r="EG291" s="24">
        <v>-7.3008266099350294E-13</v>
      </c>
      <c r="EH291" s="24">
        <v>491.01357181997111</v>
      </c>
      <c r="EI291" s="24">
        <v>491.0135718199715</v>
      </c>
      <c r="EJ291" s="24">
        <v>491.01357181997054</v>
      </c>
      <c r="EK291" s="24">
        <v>491.01357181997093</v>
      </c>
      <c r="EL291" s="24">
        <v>443.22082905214921</v>
      </c>
      <c r="EZ291" s="22">
        <v>52140</v>
      </c>
      <c r="FA291">
        <v>3.3714833909325534</v>
      </c>
      <c r="FB291">
        <v>3.3714833909180015</v>
      </c>
      <c r="FQ291" s="22">
        <v>52140</v>
      </c>
      <c r="FR291">
        <v>2.1316282072803006E-13</v>
      </c>
      <c r="FS291">
        <v>3.3714833909213269</v>
      </c>
      <c r="FT291">
        <v>3.3714833909147472</v>
      </c>
      <c r="FU291">
        <v>3.3714833909205169</v>
      </c>
      <c r="FV291">
        <v>3.3714833909268691</v>
      </c>
      <c r="FW291">
        <v>3.3714833909211421</v>
      </c>
    </row>
    <row r="292" spans="1:179" x14ac:dyDescent="0.2">
      <c r="A292" s="49">
        <v>52171</v>
      </c>
      <c r="B292" s="24">
        <v>244.06955374964048</v>
      </c>
      <c r="C292" s="24">
        <v>289.98781400419989</v>
      </c>
      <c r="D292" s="24">
        <v>250</v>
      </c>
      <c r="R292" s="49">
        <v>52171</v>
      </c>
      <c r="S292" s="24">
        <v>236.8937272757272</v>
      </c>
      <c r="T292" s="24">
        <v>53.785624767717536</v>
      </c>
      <c r="U292" s="24">
        <v>236.89372727571521</v>
      </c>
      <c r="V292" s="24">
        <v>70.689218241759932</v>
      </c>
      <c r="W292" s="24">
        <v>236.89372727570725</v>
      </c>
      <c r="X292" s="24">
        <v>236.89372727571629</v>
      </c>
      <c r="AL292" s="49">
        <v>52171</v>
      </c>
      <c r="AM292" s="24">
        <v>-2.8336692156444769</v>
      </c>
      <c r="AN292" s="24">
        <v>13.276365335157607</v>
      </c>
      <c r="AO292" s="24">
        <v>300</v>
      </c>
      <c r="BA292" s="49">
        <v>52171</v>
      </c>
      <c r="BB292" s="24">
        <v>86.790612041179429</v>
      </c>
      <c r="BC292" s="24">
        <v>281.19343586489759</v>
      </c>
      <c r="BD292" s="24">
        <v>-2.8336692159335257</v>
      </c>
      <c r="BE292" s="24">
        <v>264.28984239085526</v>
      </c>
      <c r="BF292" s="24">
        <v>7.6339909792526726</v>
      </c>
      <c r="BG292" s="24">
        <v>-2.8336692158916037</v>
      </c>
      <c r="BT292" s="49">
        <v>52171</v>
      </c>
      <c r="BU292" s="24">
        <v>19.59437522110602</v>
      </c>
      <c r="BV292" s="24">
        <v>19.6375666781787</v>
      </c>
      <c r="BW292" s="24">
        <v>20</v>
      </c>
      <c r="CJ292" s="49">
        <v>52171</v>
      </c>
      <c r="CK292" s="24">
        <v>450.94234496180798</v>
      </c>
      <c r="CL292" s="24">
        <v>498.43510915849583</v>
      </c>
      <c r="CM292" s="24">
        <v>500</v>
      </c>
      <c r="CZ292" s="49">
        <v>52171</v>
      </c>
      <c r="DA292" s="24">
        <v>-379.86561031633755</v>
      </c>
      <c r="DB292" s="24">
        <v>-414.46828381286468</v>
      </c>
      <c r="DC292" s="24">
        <v>-380</v>
      </c>
      <c r="DP292" s="49">
        <v>52171</v>
      </c>
      <c r="DQ292" s="24">
        <v>-316.92451588727999</v>
      </c>
      <c r="DR292" s="24">
        <v>-351.52718938380713</v>
      </c>
      <c r="DS292" s="24">
        <v>-320</v>
      </c>
      <c r="EF292" s="49">
        <v>52171</v>
      </c>
      <c r="EG292" s="24">
        <v>-6.6791017161449417E-12</v>
      </c>
      <c r="EH292" s="24">
        <v>491.0767346454839</v>
      </c>
      <c r="EI292" s="24">
        <v>491.0767346454839</v>
      </c>
      <c r="EJ292" s="24">
        <v>491.0767346454839</v>
      </c>
      <c r="EK292" s="24">
        <v>491.0767346454831</v>
      </c>
      <c r="EL292" s="24">
        <v>450.94234496205416</v>
      </c>
      <c r="EZ292" s="22">
        <v>52171</v>
      </c>
      <c r="FA292">
        <v>3.5297440054127946</v>
      </c>
      <c r="FB292">
        <v>3.5297440054273466</v>
      </c>
      <c r="FQ292" s="22">
        <v>52171</v>
      </c>
      <c r="FR292">
        <v>4.8316906031686813E-13</v>
      </c>
      <c r="FS292">
        <v>3.5297440054312403</v>
      </c>
      <c r="FT292">
        <v>3.5297440055218061</v>
      </c>
      <c r="FU292">
        <v>3.5297440054323488</v>
      </c>
      <c r="FV292">
        <v>3.529744005420099</v>
      </c>
      <c r="FW292">
        <v>3.5297440054320646</v>
      </c>
    </row>
    <row r="293" spans="1:179" x14ac:dyDescent="0.2">
      <c r="A293" s="49">
        <v>52201</v>
      </c>
      <c r="B293" s="24">
        <v>224.52077893325281</v>
      </c>
      <c r="C293" s="24">
        <v>276.49999172088008</v>
      </c>
      <c r="D293" s="24">
        <v>250</v>
      </c>
      <c r="R293" s="49">
        <v>52201</v>
      </c>
      <c r="S293" s="24">
        <v>236.56028746914154</v>
      </c>
      <c r="T293" s="24">
        <v>53.680491749284442</v>
      </c>
      <c r="U293" s="24">
        <v>236.5602874691586</v>
      </c>
      <c r="V293" s="24">
        <v>76.534524624797427</v>
      </c>
      <c r="W293" s="24">
        <v>236.56028746914751</v>
      </c>
      <c r="X293" s="24">
        <v>236.56028746927103</v>
      </c>
      <c r="AL293" s="49">
        <v>52201</v>
      </c>
      <c r="AM293" s="24">
        <v>-2.7176157616777346</v>
      </c>
      <c r="AN293" s="24">
        <v>13.296835625078529</v>
      </c>
      <c r="AO293" s="24">
        <v>300</v>
      </c>
      <c r="BA293" s="49">
        <v>52201</v>
      </c>
      <c r="BB293" s="24">
        <v>78.715144293454387</v>
      </c>
      <c r="BC293" s="24">
        <v>281.80535832690083</v>
      </c>
      <c r="BD293" s="24">
        <v>-2.7176157616569299</v>
      </c>
      <c r="BE293" s="24">
        <v>258.95132545138762</v>
      </c>
      <c r="BF293" s="24">
        <v>-2.7176157616598005</v>
      </c>
      <c r="BG293" s="24">
        <v>-2.7176157628548481</v>
      </c>
      <c r="BT293" s="49">
        <v>52201</v>
      </c>
      <c r="BU293" s="24">
        <v>18.702725236151309</v>
      </c>
      <c r="BV293" s="24">
        <v>18.780588765042921</v>
      </c>
      <c r="BW293" s="24">
        <v>20</v>
      </c>
      <c r="CJ293" s="49">
        <v>52201</v>
      </c>
      <c r="CK293" s="24">
        <v>433.9181181199383</v>
      </c>
      <c r="CL293" s="24">
        <v>489.18318680776065</v>
      </c>
      <c r="CM293" s="24">
        <v>500</v>
      </c>
      <c r="CZ293" s="49">
        <v>52201</v>
      </c>
      <c r="DA293" s="24">
        <v>-364.67071118974127</v>
      </c>
      <c r="DB293" s="24">
        <v>-405.60077639797237</v>
      </c>
      <c r="DC293" s="24">
        <v>-380</v>
      </c>
      <c r="DP293" s="49">
        <v>52201</v>
      </c>
      <c r="DQ293" s="24">
        <v>-303.94135941145942</v>
      </c>
      <c r="DR293" s="24">
        <v>-344.87142461951589</v>
      </c>
      <c r="DS293" s="24">
        <v>-320</v>
      </c>
      <c r="EF293" s="49">
        <v>52201</v>
      </c>
      <c r="EG293" s="24">
        <v>-3.3573144264664734E-13</v>
      </c>
      <c r="EH293" s="24">
        <v>489.24740693016105</v>
      </c>
      <c r="EI293" s="24">
        <v>485.18525773364598</v>
      </c>
      <c r="EJ293" s="24">
        <v>489.24740693016099</v>
      </c>
      <c r="EK293" s="24">
        <v>489.24740693016099</v>
      </c>
      <c r="EL293" s="24">
        <v>433.91811813246568</v>
      </c>
      <c r="EZ293" s="22">
        <v>52201</v>
      </c>
      <c r="FA293">
        <v>3.3390171751379967</v>
      </c>
      <c r="FB293">
        <v>3.3390171751525486</v>
      </c>
      <c r="FQ293" s="22">
        <v>52201</v>
      </c>
      <c r="FR293">
        <v>5.6843418860808015E-14</v>
      </c>
      <c r="FS293">
        <v>3.3390171751413362</v>
      </c>
      <c r="FT293">
        <v>3.3390171751419331</v>
      </c>
      <c r="FU293">
        <v>3.3390171751243685</v>
      </c>
      <c r="FV293">
        <v>3.3390171751413362</v>
      </c>
      <c r="FW293">
        <v>3.3390171751407678</v>
      </c>
    </row>
    <row r="294" spans="1:179" x14ac:dyDescent="0.2">
      <c r="A294" s="49">
        <v>52232</v>
      </c>
      <c r="B294" s="24">
        <v>262.29005856499737</v>
      </c>
      <c r="C294" s="24">
        <v>317.81856383044897</v>
      </c>
      <c r="D294" s="24">
        <v>250</v>
      </c>
      <c r="R294" s="49">
        <v>52232</v>
      </c>
      <c r="S294" s="24">
        <v>236.49518434588498</v>
      </c>
      <c r="T294" s="24">
        <v>53.576058921779634</v>
      </c>
      <c r="U294" s="24">
        <v>236.49518434596087</v>
      </c>
      <c r="V294" s="24">
        <v>53.57605892179896</v>
      </c>
      <c r="W294" s="24">
        <v>236.49518434586315</v>
      </c>
      <c r="X294" s="24">
        <v>236.49518434588396</v>
      </c>
      <c r="AL294" s="49">
        <v>52232</v>
      </c>
      <c r="AM294" s="24">
        <v>66.013483961141901</v>
      </c>
      <c r="AN294" s="24">
        <v>113.09164316442912</v>
      </c>
      <c r="AO294" s="24">
        <v>300</v>
      </c>
      <c r="BA294" s="49">
        <v>52232</v>
      </c>
      <c r="BB294" s="24">
        <v>96.723759695697936</v>
      </c>
      <c r="BC294" s="24">
        <v>279.7836638015666</v>
      </c>
      <c r="BD294" s="24">
        <v>19.937917361244303</v>
      </c>
      <c r="BE294" s="24">
        <v>279.7836638013618</v>
      </c>
      <c r="BF294" s="24">
        <v>96.723759696252159</v>
      </c>
      <c r="BG294" s="24">
        <v>66.013483961060331</v>
      </c>
      <c r="BT294" s="49">
        <v>52232</v>
      </c>
      <c r="BU294" s="24">
        <v>18.497746431949054</v>
      </c>
      <c r="BV294" s="24">
        <v>10.768146355672798</v>
      </c>
      <c r="BW294" s="24">
        <v>20</v>
      </c>
      <c r="CJ294" s="49">
        <v>52232</v>
      </c>
      <c r="CK294" s="24">
        <v>476.75059910146774</v>
      </c>
      <c r="CL294" s="24">
        <v>498.39019343095606</v>
      </c>
      <c r="CM294" s="24">
        <v>500</v>
      </c>
      <c r="CZ294" s="49">
        <v>52232</v>
      </c>
      <c r="DA294" s="24">
        <v>-398.06163855927298</v>
      </c>
      <c r="DB294" s="24">
        <v>-402.16290883149486</v>
      </c>
      <c r="DC294" s="24">
        <v>-380</v>
      </c>
      <c r="DP294" s="49">
        <v>52232</v>
      </c>
      <c r="DQ294" s="24">
        <v>-338.44507476774743</v>
      </c>
      <c r="DR294" s="24">
        <v>-342.54634504002752</v>
      </c>
      <c r="DS294" s="24">
        <v>-320</v>
      </c>
      <c r="EF294" s="49">
        <v>52232</v>
      </c>
      <c r="EG294" s="24">
        <v>-8.6863849446672248E-13</v>
      </c>
      <c r="EH294" s="24">
        <v>497.55195701287664</v>
      </c>
      <c r="EI294" s="24">
        <v>497.55195701301483</v>
      </c>
      <c r="EJ294" s="24">
        <v>497.55195701294116</v>
      </c>
      <c r="EK294" s="24">
        <v>497.55195701298351</v>
      </c>
      <c r="EL294" s="24">
        <v>476.75059910150196</v>
      </c>
      <c r="EZ294" s="22">
        <v>52232</v>
      </c>
      <c r="FA294">
        <v>3.264757533732336</v>
      </c>
      <c r="FB294">
        <v>3.2647575338924071</v>
      </c>
      <c r="FQ294" s="22">
        <v>52232</v>
      </c>
      <c r="FR294">
        <v>1.8474111129762605E-13</v>
      </c>
      <c r="FS294">
        <v>3.2647575338942971</v>
      </c>
      <c r="FT294">
        <v>3.2647575338980772</v>
      </c>
      <c r="FU294">
        <v>3.2647575338965567</v>
      </c>
      <c r="FV294">
        <v>3.2647575338948798</v>
      </c>
      <c r="FW294">
        <v>3.2647575338967272</v>
      </c>
    </row>
    <row r="295" spans="1:179" x14ac:dyDescent="0.2">
      <c r="A295" s="49">
        <v>52263</v>
      </c>
      <c r="B295" s="24">
        <v>279.29075404256662</v>
      </c>
      <c r="C295" s="24">
        <v>338.48032478821062</v>
      </c>
      <c r="D295" s="24">
        <v>250</v>
      </c>
      <c r="R295" s="49">
        <v>52263</v>
      </c>
      <c r="S295" s="24">
        <v>236.85193290855739</v>
      </c>
      <c r="T295" s="24">
        <v>53.472321621955928</v>
      </c>
      <c r="U295" s="24">
        <v>236.85193290861599</v>
      </c>
      <c r="V295" s="24">
        <v>53.4723216219557</v>
      </c>
      <c r="W295" s="24">
        <v>236.85193290861503</v>
      </c>
      <c r="X295" s="24">
        <v>236.85193290861605</v>
      </c>
      <c r="AL295" s="49">
        <v>52263</v>
      </c>
      <c r="AM295" s="24">
        <v>57.774525843473384</v>
      </c>
      <c r="AN295" s="24">
        <v>113.15844855105388</v>
      </c>
      <c r="AO295" s="24">
        <v>300</v>
      </c>
      <c r="BA295" s="49">
        <v>52263</v>
      </c>
      <c r="BB295" s="24">
        <v>95.941872332163143</v>
      </c>
      <c r="BC295" s="24">
        <v>279.4127929587309</v>
      </c>
      <c r="BD295" s="24">
        <v>7.6451613315852853</v>
      </c>
      <c r="BE295" s="24">
        <v>279.41279295863575</v>
      </c>
      <c r="BF295" s="24">
        <v>95.94187233211693</v>
      </c>
      <c r="BG295" s="24">
        <v>57.774525843410174</v>
      </c>
      <c r="BT295" s="49">
        <v>52263</v>
      </c>
      <c r="BU295" s="24">
        <v>19.573269487809739</v>
      </c>
      <c r="BV295" s="24">
        <v>11.380478218045027</v>
      </c>
      <c r="BW295" s="24">
        <v>20</v>
      </c>
      <c r="CJ295" s="49">
        <v>52263</v>
      </c>
      <c r="CK295" s="24">
        <v>490.70691194761821</v>
      </c>
      <c r="CL295" s="24">
        <v>498.32465653025611</v>
      </c>
      <c r="CM295" s="24">
        <v>500</v>
      </c>
      <c r="CZ295" s="49">
        <v>52263</v>
      </c>
      <c r="DA295" s="24">
        <v>-411.42076652497053</v>
      </c>
      <c r="DB295" s="24">
        <v>-400.95684852579143</v>
      </c>
      <c r="DC295" s="24">
        <v>-380</v>
      </c>
      <c r="DP295" s="49">
        <v>52263</v>
      </c>
      <c r="DQ295" s="24">
        <v>-349.0313384035253</v>
      </c>
      <c r="DR295" s="24">
        <v>-338.56742040434619</v>
      </c>
      <c r="DS295" s="24">
        <v>-320</v>
      </c>
      <c r="EF295" s="49">
        <v>52263</v>
      </c>
      <c r="EG295" s="24">
        <v>-4.5652370772586437E-11</v>
      </c>
      <c r="EH295" s="24">
        <v>498.78866829794242</v>
      </c>
      <c r="EI295" s="24">
        <v>498.78866829795322</v>
      </c>
      <c r="EJ295" s="24">
        <v>498.78866829795015</v>
      </c>
      <c r="EK295" s="24">
        <v>498.78866829844105</v>
      </c>
      <c r="EL295" s="24">
        <v>490.70691194761918</v>
      </c>
      <c r="EZ295" s="22">
        <v>52263</v>
      </c>
      <c r="FA295">
        <v>3.4416520490194671</v>
      </c>
      <c r="FB295">
        <v>3.4416520490194671</v>
      </c>
      <c r="FQ295" s="22">
        <v>52263</v>
      </c>
      <c r="FR295">
        <v>5.1727511163335294E-12</v>
      </c>
      <c r="FS295">
        <v>3.4416520490319726</v>
      </c>
      <c r="FT295">
        <v>3.4416520490206608</v>
      </c>
      <c r="FU295">
        <v>3.4416520490381401</v>
      </c>
      <c r="FV295">
        <v>3.4416520489515534</v>
      </c>
      <c r="FW295">
        <v>3.4416520490208597</v>
      </c>
    </row>
    <row r="296" spans="1:179" x14ac:dyDescent="0.2">
      <c r="A296" s="49">
        <v>52291</v>
      </c>
      <c r="B296" s="24">
        <v>255.54118636150338</v>
      </c>
      <c r="C296" s="24">
        <v>306.71064032202707</v>
      </c>
      <c r="D296" s="24">
        <v>250</v>
      </c>
      <c r="R296" s="49">
        <v>52291</v>
      </c>
      <c r="S296" s="24">
        <v>236.47961260228942</v>
      </c>
      <c r="T296" s="24">
        <v>53.369275217535687</v>
      </c>
      <c r="U296" s="24">
        <v>236.47961260250707</v>
      </c>
      <c r="V296" s="24">
        <v>53.369275217506527</v>
      </c>
      <c r="W296" s="24">
        <v>236.47961260228942</v>
      </c>
      <c r="X296" s="24">
        <v>236.47961260229005</v>
      </c>
      <c r="AL296" s="49">
        <v>52291</v>
      </c>
      <c r="AM296" s="24">
        <v>42.55880504794186</v>
      </c>
      <c r="AN296" s="24">
        <v>96.50401260619401</v>
      </c>
      <c r="AO296" s="24">
        <v>300</v>
      </c>
      <c r="BA296" s="49">
        <v>52291</v>
      </c>
      <c r="BB296" s="24">
        <v>96.984291676541261</v>
      </c>
      <c r="BC296" s="24">
        <v>280.19723608815843</v>
      </c>
      <c r="BD296" s="24">
        <v>-2.6919669914520057</v>
      </c>
      <c r="BE296" s="24">
        <v>280.19723608821556</v>
      </c>
      <c r="BF296" s="24">
        <v>84.612591465702792</v>
      </c>
      <c r="BG296" s="24">
        <v>42.558805048005667</v>
      </c>
      <c r="BT296" s="49">
        <v>52291</v>
      </c>
      <c r="BU296" s="24">
        <v>18.481187572018825</v>
      </c>
      <c r="BV296" s="24">
        <v>16.24131632593344</v>
      </c>
      <c r="BW296" s="24">
        <v>20</v>
      </c>
      <c r="CJ296" s="49">
        <v>52291</v>
      </c>
      <c r="CK296" s="24">
        <v>469.55735603596986</v>
      </c>
      <c r="CL296" s="24">
        <v>498.4314552303149</v>
      </c>
      <c r="CM296" s="24">
        <v>500</v>
      </c>
      <c r="CZ296" s="49">
        <v>52291</v>
      </c>
      <c r="DA296" s="24">
        <v>-392.77620906720404</v>
      </c>
      <c r="DB296" s="24">
        <v>-406.6479100335855</v>
      </c>
      <c r="DC296" s="24">
        <v>-380</v>
      </c>
      <c r="DP296" s="49">
        <v>52291</v>
      </c>
      <c r="DQ296" s="24">
        <v>-332.74237447965425</v>
      </c>
      <c r="DR296" s="24">
        <v>-346.61407544603571</v>
      </c>
      <c r="DS296" s="24">
        <v>-320</v>
      </c>
      <c r="EF296" s="49">
        <v>52291</v>
      </c>
      <c r="EG296" s="24">
        <v>0</v>
      </c>
      <c r="EH296" s="24">
        <v>496.04238638686383</v>
      </c>
      <c r="EI296" s="24">
        <v>496.04238638701673</v>
      </c>
      <c r="EJ296" s="24">
        <v>496.04238638685513</v>
      </c>
      <c r="EK296" s="24">
        <v>496.04238638684006</v>
      </c>
      <c r="EL296" s="24">
        <v>469.55735603619587</v>
      </c>
      <c r="EZ296" s="22">
        <v>52291</v>
      </c>
      <c r="FA296">
        <v>3.2496010703907814</v>
      </c>
      <c r="FB296">
        <v>3.2496010704053333</v>
      </c>
      <c r="FQ296" s="22">
        <v>52291</v>
      </c>
      <c r="FR296">
        <v>0</v>
      </c>
      <c r="FS296">
        <v>3.2496010703955278</v>
      </c>
      <c r="FT296">
        <v>3.2496010704025906</v>
      </c>
      <c r="FU296">
        <v>3.2496010704004448</v>
      </c>
      <c r="FV296">
        <v>3.2496010704004448</v>
      </c>
      <c r="FW296">
        <v>3.2496010703999758</v>
      </c>
    </row>
    <row r="297" spans="1:179" x14ac:dyDescent="0.2">
      <c r="A297" s="49">
        <v>52322</v>
      </c>
      <c r="B297" s="24">
        <v>262.81069249902157</v>
      </c>
      <c r="C297" s="24">
        <v>314.92079900635201</v>
      </c>
      <c r="D297" s="24">
        <v>250</v>
      </c>
      <c r="R297" s="49">
        <v>52322</v>
      </c>
      <c r="S297" s="24">
        <v>236.80434954453648</v>
      </c>
      <c r="T297" s="24">
        <v>53.266915107099123</v>
      </c>
      <c r="U297" s="24">
        <v>236.8043495445375</v>
      </c>
      <c r="V297" s="24">
        <v>53.266915107050067</v>
      </c>
      <c r="W297" s="24">
        <v>236.80434954453744</v>
      </c>
      <c r="X297" s="24">
        <v>236.80434954454688</v>
      </c>
      <c r="AL297" s="49">
        <v>52322</v>
      </c>
      <c r="AM297" s="24">
        <v>26.534160664654337</v>
      </c>
      <c r="AN297" s="24">
        <v>93.504280495311832</v>
      </c>
      <c r="AO297" s="24">
        <v>300</v>
      </c>
      <c r="BA297" s="49">
        <v>52322</v>
      </c>
      <c r="BB297" s="24">
        <v>96.550370125397251</v>
      </c>
      <c r="BC297" s="24">
        <v>280.15486200826416</v>
      </c>
      <c r="BD297" s="24">
        <v>-2.7858311242066804</v>
      </c>
      <c r="BE297" s="24">
        <v>280.15486200817071</v>
      </c>
      <c r="BF297" s="24">
        <v>69.712184246432685</v>
      </c>
      <c r="BG297" s="24">
        <v>26.534160664674289</v>
      </c>
      <c r="BT297" s="49">
        <v>52322</v>
      </c>
      <c r="BU297" s="24">
        <v>19.338613589115994</v>
      </c>
      <c r="BV297" s="24">
        <v>19.369683149441698</v>
      </c>
      <c r="BW297" s="24">
        <v>20</v>
      </c>
      <c r="CJ297" s="49">
        <v>52322</v>
      </c>
      <c r="CK297" s="24">
        <v>474.57452257044133</v>
      </c>
      <c r="CL297" s="24">
        <v>498.3940761236172</v>
      </c>
      <c r="CM297" s="24">
        <v>500</v>
      </c>
      <c r="CZ297" s="49">
        <v>52322</v>
      </c>
      <c r="DA297" s="24">
        <v>-398.69393755390774</v>
      </c>
      <c r="DB297" s="24">
        <v>-407.56578953308053</v>
      </c>
      <c r="DC297" s="24">
        <v>-380</v>
      </c>
      <c r="DP297" s="49">
        <v>52322</v>
      </c>
      <c r="DQ297" s="24">
        <v>-336.72324730554828</v>
      </c>
      <c r="DR297" s="24">
        <v>-345.59509928472107</v>
      </c>
      <c r="DS297" s="24">
        <v>-320</v>
      </c>
      <c r="EF297" s="49">
        <v>52322</v>
      </c>
      <c r="EG297" s="24">
        <v>-5.6843418860808015E-14</v>
      </c>
      <c r="EH297" s="24">
        <v>495.88058501656144</v>
      </c>
      <c r="EI297" s="24">
        <v>495.88058501658941</v>
      </c>
      <c r="EJ297" s="24">
        <v>495.88058501658435</v>
      </c>
      <c r="EK297" s="24">
        <v>495.88058501658946</v>
      </c>
      <c r="EL297" s="24">
        <v>474.57452257015206</v>
      </c>
      <c r="EZ297" s="22">
        <v>52322</v>
      </c>
      <c r="FA297">
        <v>3.4408848817984108</v>
      </c>
      <c r="FB297">
        <v>3.4408848817984108</v>
      </c>
      <c r="FQ297" s="22">
        <v>52322</v>
      </c>
      <c r="FR297">
        <v>1.4210854715202004E-14</v>
      </c>
      <c r="FS297">
        <v>3.4408848817979418</v>
      </c>
      <c r="FT297">
        <v>3.4408848817981408</v>
      </c>
      <c r="FU297">
        <v>3.4408848817956965</v>
      </c>
      <c r="FV297">
        <v>3.4408848817980129</v>
      </c>
      <c r="FW297">
        <v>3.4408848817985387</v>
      </c>
    </row>
    <row r="298" spans="1:179" x14ac:dyDescent="0.2">
      <c r="A298" s="49">
        <v>52352</v>
      </c>
      <c r="B298" s="24">
        <v>246.43080570227789</v>
      </c>
      <c r="C298" s="24">
        <v>300.34603634447478</v>
      </c>
      <c r="D298" s="24">
        <v>250</v>
      </c>
      <c r="R298" s="49">
        <v>52352</v>
      </c>
      <c r="S298" s="24">
        <v>236.6198443051502</v>
      </c>
      <c r="T298" s="24">
        <v>53.165236719854818</v>
      </c>
      <c r="U298" s="24">
        <v>236.61984430515025</v>
      </c>
      <c r="V298" s="24">
        <v>53.165236719915981</v>
      </c>
      <c r="W298" s="24">
        <v>236.61984430518351</v>
      </c>
      <c r="X298" s="24">
        <v>236.61984430515008</v>
      </c>
      <c r="AL298" s="49">
        <v>52352</v>
      </c>
      <c r="AM298" s="24">
        <v>4.8923310739337467</v>
      </c>
      <c r="AN298" s="24">
        <v>65.199467088619713</v>
      </c>
      <c r="AO298" s="24">
        <v>300</v>
      </c>
      <c r="BA298" s="49">
        <v>52352</v>
      </c>
      <c r="BB298" s="24">
        <v>97.283771336842165</v>
      </c>
      <c r="BC298" s="24">
        <v>280.80233709492501</v>
      </c>
      <c r="BD298" s="24">
        <v>-2.73772739160745</v>
      </c>
      <c r="BE298" s="24">
        <v>280.80233719032447</v>
      </c>
      <c r="BF298" s="24">
        <v>38.934844884133724</v>
      </c>
      <c r="BG298" s="24">
        <v>4.8923310896276746</v>
      </c>
      <c r="BT298" s="49">
        <v>52352</v>
      </c>
      <c r="BU298" s="24">
        <v>18.817031056318228</v>
      </c>
      <c r="BV298" s="24">
        <v>18.872560947071179</v>
      </c>
      <c r="BW298" s="24">
        <v>20</v>
      </c>
      <c r="CJ298" s="49">
        <v>52352</v>
      </c>
      <c r="CK298" s="24">
        <v>459.29414788990471</v>
      </c>
      <c r="CL298" s="24">
        <v>498.43624235058087</v>
      </c>
      <c r="CM298" s="24">
        <v>500</v>
      </c>
      <c r="CZ298" s="49">
        <v>52352</v>
      </c>
      <c r="DA298" s="24">
        <v>-385.82791157625616</v>
      </c>
      <c r="DB298" s="24">
        <v>-409.78926970151952</v>
      </c>
      <c r="DC298" s="24">
        <v>-380</v>
      </c>
      <c r="DP298" s="49">
        <v>52352</v>
      </c>
      <c r="DQ298" s="24">
        <v>-324.83492827130249</v>
      </c>
      <c r="DR298" s="24">
        <v>-348.79628639353905</v>
      </c>
      <c r="DS298" s="24">
        <v>-320</v>
      </c>
      <c r="EF298" s="49">
        <v>52352</v>
      </c>
      <c r="EG298" s="24">
        <v>-1.7763568394002505E-15</v>
      </c>
      <c r="EH298" s="24">
        <v>493.46623631505798</v>
      </c>
      <c r="EI298" s="24">
        <v>493.46623631505861</v>
      </c>
      <c r="EJ298" s="24">
        <v>493.46623631505622</v>
      </c>
      <c r="EK298" s="24">
        <v>493.46623631505298</v>
      </c>
      <c r="EL298" s="24">
        <v>459.29414789966643</v>
      </c>
      <c r="EZ298" s="22">
        <v>52352</v>
      </c>
      <c r="FA298">
        <v>3.3385112569812918</v>
      </c>
      <c r="FB298">
        <v>3.3385112569667399</v>
      </c>
      <c r="FQ298" s="22">
        <v>52352</v>
      </c>
      <c r="FR298">
        <v>0</v>
      </c>
      <c r="FS298">
        <v>3.3385112569628461</v>
      </c>
      <c r="FT298">
        <v>3.3385112569635282</v>
      </c>
      <c r="FU298">
        <v>3.3385112568004445</v>
      </c>
      <c r="FV298">
        <v>3.3385112569589097</v>
      </c>
      <c r="FW298">
        <v>3.3385112569632298</v>
      </c>
    </row>
    <row r="299" spans="1:179" x14ac:dyDescent="0.2">
      <c r="A299" s="49">
        <v>52383</v>
      </c>
      <c r="B299" s="24">
        <v>258.72353232344767</v>
      </c>
      <c r="C299" s="24">
        <v>312.0412021387807</v>
      </c>
      <c r="D299" s="24">
        <v>250</v>
      </c>
      <c r="R299" s="49">
        <v>52383</v>
      </c>
      <c r="S299" s="24">
        <v>236.84775887564052</v>
      </c>
      <c r="T299" s="24">
        <v>53.064235515594362</v>
      </c>
      <c r="U299" s="24">
        <v>236.84775887564115</v>
      </c>
      <c r="V299" s="24">
        <v>53.06423551561835</v>
      </c>
      <c r="W299" s="24">
        <v>236.8477588756291</v>
      </c>
      <c r="X299" s="24">
        <v>236.84775887564115</v>
      </c>
      <c r="AL299" s="49">
        <v>52383</v>
      </c>
      <c r="AM299" s="24">
        <v>11.819926101481542</v>
      </c>
      <c r="AN299" s="24">
        <v>80.502945620304672</v>
      </c>
      <c r="AO299" s="24">
        <v>300</v>
      </c>
      <c r="BA299" s="49">
        <v>52383</v>
      </c>
      <c r="BB299" s="24">
        <v>96.586557716709081</v>
      </c>
      <c r="BC299" s="24">
        <v>280.40862692142264</v>
      </c>
      <c r="BD299" s="24">
        <v>-2.7975394463834959</v>
      </c>
      <c r="BE299" s="24">
        <v>280.40862692117162</v>
      </c>
      <c r="BF299" s="24">
        <v>53.748952076891584</v>
      </c>
      <c r="BG299" s="24">
        <v>11.819926102108326</v>
      </c>
      <c r="BT299" s="49">
        <v>52383</v>
      </c>
      <c r="BU299" s="24">
        <v>19.41196509537258</v>
      </c>
      <c r="BV299" s="24">
        <v>19.46098778616215</v>
      </c>
      <c r="BW299" s="24">
        <v>20</v>
      </c>
      <c r="CJ299" s="49">
        <v>52383</v>
      </c>
      <c r="CK299" s="24">
        <v>470.14230181597122</v>
      </c>
      <c r="CL299" s="24">
        <v>498.40151996995883</v>
      </c>
      <c r="CM299" s="24">
        <v>500</v>
      </c>
      <c r="CZ299" s="49">
        <v>52383</v>
      </c>
      <c r="DA299" s="24">
        <v>-395.67786884302041</v>
      </c>
      <c r="DB299" s="24">
        <v>-408.86056661297334</v>
      </c>
      <c r="DC299" s="24">
        <v>-380</v>
      </c>
      <c r="DP299" s="49">
        <v>52383</v>
      </c>
      <c r="DQ299" s="24">
        <v>-333.49482405791059</v>
      </c>
      <c r="DR299" s="24">
        <v>-346.67752182792174</v>
      </c>
      <c r="DS299" s="24">
        <v>-320</v>
      </c>
      <c r="EF299" s="49">
        <v>52383</v>
      </c>
      <c r="EG299" s="24">
        <v>-3.0198066269804258E-14</v>
      </c>
      <c r="EH299" s="24">
        <v>494.46443297298714</v>
      </c>
      <c r="EI299" s="24">
        <v>494.46443297298714</v>
      </c>
      <c r="EJ299" s="24">
        <v>494.46443297300465</v>
      </c>
      <c r="EK299" s="24">
        <v>494.46443297300129</v>
      </c>
      <c r="EL299" s="24">
        <v>470.1423018167614</v>
      </c>
      <c r="EZ299" s="22">
        <v>52383</v>
      </c>
      <c r="FA299">
        <v>3.4696497988625197</v>
      </c>
      <c r="FB299">
        <v>3.4696497988334158</v>
      </c>
      <c r="FQ299" s="22">
        <v>52383</v>
      </c>
      <c r="FR299">
        <v>0</v>
      </c>
      <c r="FS299">
        <v>3.4696497988374233</v>
      </c>
      <c r="FT299">
        <v>3.4696497988384891</v>
      </c>
      <c r="FU299">
        <v>3.4696497988321227</v>
      </c>
      <c r="FV299">
        <v>3.4696497988380912</v>
      </c>
      <c r="FW299">
        <v>3.4696497988384891</v>
      </c>
    </row>
    <row r="300" spans="1:179" x14ac:dyDescent="0.2">
      <c r="A300" s="49">
        <v>52413</v>
      </c>
      <c r="B300" s="24">
        <v>219.42220185320332</v>
      </c>
      <c r="C300" s="24">
        <v>274.43528291271718</v>
      </c>
      <c r="D300" s="24">
        <v>250</v>
      </c>
      <c r="R300" s="49">
        <v>52413</v>
      </c>
      <c r="S300" s="24">
        <v>236.48578952091952</v>
      </c>
      <c r="T300" s="24">
        <v>52.963906984217545</v>
      </c>
      <c r="U300" s="24">
        <v>236.48578952091958</v>
      </c>
      <c r="V300" s="24">
        <v>88.948652674902689</v>
      </c>
      <c r="W300" s="24">
        <v>236.48578952091992</v>
      </c>
      <c r="X300" s="24">
        <v>236.48578952091935</v>
      </c>
      <c r="AL300" s="49">
        <v>52413</v>
      </c>
      <c r="AM300" s="24">
        <v>-2.7106831947457977</v>
      </c>
      <c r="AN300" s="24">
        <v>7.4023973149305675</v>
      </c>
      <c r="AO300" s="24">
        <v>300</v>
      </c>
      <c r="BA300" s="49">
        <v>52413</v>
      </c>
      <c r="BB300" s="24">
        <v>65.234293488700018</v>
      </c>
      <c r="BC300" s="24">
        <v>282.07428259468736</v>
      </c>
      <c r="BD300" s="24">
        <v>-2.7106831962805131</v>
      </c>
      <c r="BE300" s="24">
        <v>246.08953690268538</v>
      </c>
      <c r="BF300" s="24">
        <v>-2.7106831962773583</v>
      </c>
      <c r="BG300" s="24">
        <v>-2.7106831962803994</v>
      </c>
      <c r="BT300" s="49">
        <v>52413</v>
      </c>
      <c r="BU300" s="24">
        <v>18.446915292377525</v>
      </c>
      <c r="BV300" s="24">
        <v>18.550367909716442</v>
      </c>
      <c r="BW300" s="24">
        <v>20</v>
      </c>
      <c r="CJ300" s="49">
        <v>52413</v>
      </c>
      <c r="CK300" s="24">
        <v>428.77433304069564</v>
      </c>
      <c r="CL300" s="24">
        <v>487.07485158634881</v>
      </c>
      <c r="CM300" s="24">
        <v>500</v>
      </c>
      <c r="CZ300" s="49">
        <v>52413</v>
      </c>
      <c r="DA300" s="24">
        <v>-360.87623812770471</v>
      </c>
      <c r="DB300" s="24">
        <v>-404.30969051469583</v>
      </c>
      <c r="DC300" s="24">
        <v>-380</v>
      </c>
      <c r="DP300" s="49">
        <v>52413</v>
      </c>
      <c r="DQ300" s="24">
        <v>-300.34317950101104</v>
      </c>
      <c r="DR300" s="24">
        <v>-343.77663188794395</v>
      </c>
      <c r="DS300" s="24">
        <v>-320</v>
      </c>
      <c r="EF300" s="49">
        <v>52413</v>
      </c>
      <c r="EG300" s="24">
        <v>3.4106051316484809E-13</v>
      </c>
      <c r="EH300" s="24">
        <v>487.63361120690121</v>
      </c>
      <c r="EI300" s="24">
        <v>480.36422882325894</v>
      </c>
      <c r="EJ300" s="24">
        <v>487.63361120671118</v>
      </c>
      <c r="EK300" s="24">
        <v>487.63361120672346</v>
      </c>
      <c r="EL300" s="24">
        <v>428.77433303878951</v>
      </c>
      <c r="EZ300" s="22">
        <v>52413</v>
      </c>
      <c r="FA300">
        <v>3.2890625778236426</v>
      </c>
      <c r="FB300">
        <v>3.2890625779109541</v>
      </c>
      <c r="FQ300" s="22">
        <v>52413</v>
      </c>
      <c r="FR300">
        <v>-3.1263880373444408E-13</v>
      </c>
      <c r="FS300">
        <v>3.2890625779113094</v>
      </c>
      <c r="FT300">
        <v>3.289062577906833</v>
      </c>
      <c r="FU300">
        <v>3.2890625778864546</v>
      </c>
      <c r="FV300">
        <v>3.2890625779069751</v>
      </c>
      <c r="FW300">
        <v>3.289062577906833</v>
      </c>
    </row>
    <row r="301" spans="1:179" x14ac:dyDescent="0.2">
      <c r="A301" s="49">
        <v>52444</v>
      </c>
      <c r="B301" s="24">
        <v>232.20642635546812</v>
      </c>
      <c r="C301" s="24">
        <v>286.6027700681625</v>
      </c>
      <c r="D301" s="24">
        <v>250</v>
      </c>
      <c r="R301" s="49">
        <v>52444</v>
      </c>
      <c r="S301" s="24">
        <v>236.69553102502232</v>
      </c>
      <c r="T301" s="24">
        <v>52.864246645754633</v>
      </c>
      <c r="U301" s="24">
        <v>236.69552772281759</v>
      </c>
      <c r="V301" s="24">
        <v>81.567120999739757</v>
      </c>
      <c r="W301" s="24">
        <v>236.69552772283873</v>
      </c>
      <c r="X301" s="24">
        <v>236.69552772283271</v>
      </c>
      <c r="AL301" s="49">
        <v>52444</v>
      </c>
      <c r="AM301" s="24">
        <v>-2.7739519723691046</v>
      </c>
      <c r="AN301" s="24">
        <v>14.870756192569388</v>
      </c>
      <c r="AO301" s="24">
        <v>300</v>
      </c>
      <c r="BA301" s="49">
        <v>52444</v>
      </c>
      <c r="BB301" s="24">
        <v>73.980126924626802</v>
      </c>
      <c r="BC301" s="24">
        <v>281.62606518328278</v>
      </c>
      <c r="BD301" s="24">
        <v>-2.7739519750205943</v>
      </c>
      <c r="BE301" s="24">
        <v>252.92319082932465</v>
      </c>
      <c r="BF301" s="24">
        <v>-2.7739519750103625</v>
      </c>
      <c r="BG301" s="24">
        <v>-2.773951974994219</v>
      </c>
      <c r="BT301" s="49">
        <v>52444</v>
      </c>
      <c r="BU301" s="24">
        <v>18.981757068428124</v>
      </c>
      <c r="BV301" s="24">
        <v>19.076755621863413</v>
      </c>
      <c r="BW301" s="24">
        <v>20</v>
      </c>
      <c r="CJ301" s="49">
        <v>52444</v>
      </c>
      <c r="CK301" s="24">
        <v>440.11597464578335</v>
      </c>
      <c r="CL301" s="24">
        <v>497.8489517826747</v>
      </c>
      <c r="CM301" s="24">
        <v>500</v>
      </c>
      <c r="CZ301" s="49">
        <v>52444</v>
      </c>
      <c r="DA301" s="24">
        <v>-370.83691350213485</v>
      </c>
      <c r="DB301" s="24">
        <v>-413.79139170231065</v>
      </c>
      <c r="DC301" s="24">
        <v>-380</v>
      </c>
      <c r="DP301" s="49">
        <v>52444</v>
      </c>
      <c r="DQ301" s="24">
        <v>-309.12432502675802</v>
      </c>
      <c r="DR301" s="24">
        <v>-352.07880322710844</v>
      </c>
      <c r="DS301" s="24">
        <v>-320</v>
      </c>
      <c r="EF301" s="49">
        <v>52444</v>
      </c>
      <c r="EG301" s="24">
        <v>-4.5344640096089961E-6</v>
      </c>
      <c r="EH301" s="24">
        <v>489.27906114364515</v>
      </c>
      <c r="EI301" s="24">
        <v>489.27906114365896</v>
      </c>
      <c r="EJ301" s="24">
        <v>489.27906114364316</v>
      </c>
      <c r="EK301" s="24">
        <v>489.27906114364231</v>
      </c>
      <c r="EL301" s="24">
        <v>440.11597464549266</v>
      </c>
      <c r="EZ301" s="22">
        <v>52444</v>
      </c>
      <c r="FA301">
        <v>3.3991758808551822</v>
      </c>
      <c r="FB301">
        <v>3.3991758807242149</v>
      </c>
      <c r="FQ301" s="22">
        <v>52444</v>
      </c>
      <c r="FR301">
        <v>9.2190784073409304E-7</v>
      </c>
      <c r="FS301">
        <v>3.3991758807456449</v>
      </c>
      <c r="FT301">
        <v>3.3991758807481602</v>
      </c>
      <c r="FU301">
        <v>3.3991758807457018</v>
      </c>
      <c r="FV301">
        <v>3.3991758807511587</v>
      </c>
      <c r="FW301">
        <v>3.3991758807510735</v>
      </c>
    </row>
    <row r="302" spans="1:179" x14ac:dyDescent="0.2">
      <c r="A302" s="49">
        <v>52475</v>
      </c>
      <c r="B302" s="24">
        <v>248.45102237983554</v>
      </c>
      <c r="C302" s="24">
        <v>297.93602058222461</v>
      </c>
      <c r="D302" s="24">
        <v>250</v>
      </c>
      <c r="R302" s="49">
        <v>52475</v>
      </c>
      <c r="S302" s="24">
        <v>236.93023148275</v>
      </c>
      <c r="T302" s="24">
        <v>52.765250049700796</v>
      </c>
      <c r="U302" s="24">
        <v>236.9302314800413</v>
      </c>
      <c r="V302" s="24">
        <v>69.406032672401409</v>
      </c>
      <c r="W302" s="24">
        <v>236.93023148014635</v>
      </c>
      <c r="X302" s="24">
        <v>236.93023148013594</v>
      </c>
      <c r="AL302" s="49">
        <v>52475</v>
      </c>
      <c r="AM302" s="24">
        <v>-2.8342641660419758</v>
      </c>
      <c r="AN302" s="24">
        <v>27.714350369322347</v>
      </c>
      <c r="AO302" s="24">
        <v>300</v>
      </c>
      <c r="BA302" s="49">
        <v>52475</v>
      </c>
      <c r="BB302" s="24">
        <v>87.679798700629874</v>
      </c>
      <c r="BC302" s="24">
        <v>281.05292411475841</v>
      </c>
      <c r="BD302" s="24">
        <v>-2.8342641660619279</v>
      </c>
      <c r="BE302" s="24">
        <v>264.41214149194229</v>
      </c>
      <c r="BF302" s="24">
        <v>8.4470390544264546</v>
      </c>
      <c r="BG302" s="24">
        <v>-2.8342641660432548</v>
      </c>
      <c r="BT302" s="49">
        <v>52475</v>
      </c>
      <c r="BU302" s="24">
        <v>19.624225977811875</v>
      </c>
      <c r="BV302" s="24">
        <v>19.684452833418618</v>
      </c>
      <c r="BW302" s="24">
        <v>20</v>
      </c>
      <c r="CJ302" s="49">
        <v>52475</v>
      </c>
      <c r="CK302" s="24">
        <v>454.78115866879125</v>
      </c>
      <c r="CL302" s="24">
        <v>498.42617733249972</v>
      </c>
      <c r="CM302" s="24">
        <v>500</v>
      </c>
      <c r="CZ302" s="49">
        <v>52475</v>
      </c>
      <c r="DA302" s="24">
        <v>-383.59630567318527</v>
      </c>
      <c r="DB302" s="24">
        <v>-413.54836038046051</v>
      </c>
      <c r="DC302" s="24">
        <v>-380</v>
      </c>
      <c r="DP302" s="49">
        <v>52475</v>
      </c>
      <c r="DQ302" s="24">
        <v>-320.60518680763198</v>
      </c>
      <c r="DR302" s="24">
        <v>-350.55724151496543</v>
      </c>
      <c r="DS302" s="24">
        <v>-320</v>
      </c>
      <c r="EF302" s="49">
        <v>52475</v>
      </c>
      <c r="EG302" s="24">
        <v>-2.6494131333265614E-9</v>
      </c>
      <c r="EH302" s="24">
        <v>491.18485299564514</v>
      </c>
      <c r="EI302" s="24">
        <v>491.18485299565305</v>
      </c>
      <c r="EJ302" s="24">
        <v>491.18485299562718</v>
      </c>
      <c r="EK302" s="24">
        <v>491.18485299561746</v>
      </c>
      <c r="EL302" s="24">
        <v>454.78115866879767</v>
      </c>
      <c r="EZ302" s="22">
        <v>52475</v>
      </c>
      <c r="FA302">
        <v>3.5222540036047576</v>
      </c>
      <c r="FB302">
        <v>3.5222540036193095</v>
      </c>
      <c r="FQ302" s="22">
        <v>52475</v>
      </c>
      <c r="FR302">
        <v>4.2204817418678431E-10</v>
      </c>
      <c r="FS302">
        <v>3.5222540035713052</v>
      </c>
      <c r="FT302">
        <v>3.5222540039573289</v>
      </c>
      <c r="FU302">
        <v>3.5222540036256333</v>
      </c>
      <c r="FV302">
        <v>3.5222540036193664</v>
      </c>
      <c r="FW302">
        <v>3.5222540036116499</v>
      </c>
    </row>
    <row r="303" spans="1:179" x14ac:dyDescent="0.2">
      <c r="A303" s="49">
        <v>52505</v>
      </c>
      <c r="B303" s="24">
        <v>242.37862222072488</v>
      </c>
      <c r="C303" s="24">
        <v>289.55299117209063</v>
      </c>
      <c r="D303" s="24">
        <v>250</v>
      </c>
      <c r="R303" s="49">
        <v>52505</v>
      </c>
      <c r="S303" s="24">
        <v>236.70407165266994</v>
      </c>
      <c r="T303" s="24">
        <v>52.666912775852495</v>
      </c>
      <c r="U303" s="24">
        <v>236.70407165265345</v>
      </c>
      <c r="V303" s="24">
        <v>59.071088180380002</v>
      </c>
      <c r="W303" s="24">
        <v>236.70407165265357</v>
      </c>
      <c r="X303" s="24">
        <v>236.70407165262907</v>
      </c>
      <c r="AL303" s="49">
        <v>52505</v>
      </c>
      <c r="AM303" s="24">
        <v>-2.7688188024621923</v>
      </c>
      <c r="AN303" s="24">
        <v>23.31582418261678</v>
      </c>
      <c r="AO303" s="24">
        <v>300</v>
      </c>
      <c r="BA303" s="49">
        <v>52505</v>
      </c>
      <c r="BB303" s="24">
        <v>97.087118948158718</v>
      </c>
      <c r="BC303" s="24">
        <v>281.12427782462743</v>
      </c>
      <c r="BD303" s="24">
        <v>-2.7688188024905855</v>
      </c>
      <c r="BE303" s="24">
        <v>274.72010242009992</v>
      </c>
      <c r="BF303" s="24">
        <v>12.223467583297406</v>
      </c>
      <c r="BG303" s="24">
        <v>-2.7688188029221124</v>
      </c>
      <c r="BT303" s="49">
        <v>52505</v>
      </c>
      <c r="BU303" s="24">
        <v>19.005456527887873</v>
      </c>
      <c r="BV303" s="24">
        <v>19.044108227157267</v>
      </c>
      <c r="BW303" s="24">
        <v>20</v>
      </c>
      <c r="CJ303" s="49">
        <v>52505</v>
      </c>
      <c r="CK303" s="24">
        <v>450.33751948093413</v>
      </c>
      <c r="CL303" s="24">
        <v>498.4626215444132</v>
      </c>
      <c r="CM303" s="24">
        <v>500</v>
      </c>
      <c r="CZ303" s="49">
        <v>52505</v>
      </c>
      <c r="DA303" s="24">
        <v>-378.86080093804048</v>
      </c>
      <c r="DB303" s="24">
        <v>-413.7174552938086</v>
      </c>
      <c r="DC303" s="24">
        <v>-380</v>
      </c>
      <c r="DP303" s="49">
        <v>52505</v>
      </c>
      <c r="DQ303" s="24">
        <v>-317.30206203320995</v>
      </c>
      <c r="DR303" s="24">
        <v>-352.15871638938552</v>
      </c>
      <c r="DS303" s="24">
        <v>-320</v>
      </c>
      <c r="EF303" s="49">
        <v>52505</v>
      </c>
      <c r="EG303" s="24">
        <v>-2.5332624886686972E-11</v>
      </c>
      <c r="EH303" s="24">
        <v>491.47671854290223</v>
      </c>
      <c r="EI303" s="24">
        <v>491.47671854290218</v>
      </c>
      <c r="EJ303" s="24">
        <v>491.47671854290218</v>
      </c>
      <c r="EK303" s="24">
        <v>491.47671854290206</v>
      </c>
      <c r="EL303" s="24">
        <v>450.33751948157709</v>
      </c>
      <c r="EZ303" s="22">
        <v>52505</v>
      </c>
      <c r="FA303">
        <v>3.3955490925873164</v>
      </c>
      <c r="FB303">
        <v>3.3955490925291087</v>
      </c>
      <c r="FQ303" s="22">
        <v>52505</v>
      </c>
      <c r="FR303">
        <v>9.7770680440589786E-12</v>
      </c>
      <c r="FS303">
        <v>3.3955490925834226</v>
      </c>
      <c r="FT303">
        <v>3.39554909258338</v>
      </c>
      <c r="FU303">
        <v>3.3955490925833658</v>
      </c>
      <c r="FV303">
        <v>3.3955490925820158</v>
      </c>
      <c r="FW303">
        <v>3.3955490925831242</v>
      </c>
    </row>
    <row r="304" spans="1:179" x14ac:dyDescent="0.2">
      <c r="A304" s="49">
        <v>52536</v>
      </c>
      <c r="B304" s="24">
        <v>252.10299165117954</v>
      </c>
      <c r="C304" s="24">
        <v>298.65546146297959</v>
      </c>
      <c r="D304" s="24">
        <v>250</v>
      </c>
      <c r="R304" s="49">
        <v>52536</v>
      </c>
      <c r="S304" s="24">
        <v>236.95882708758825</v>
      </c>
      <c r="T304" s="24">
        <v>52.569230432967288</v>
      </c>
      <c r="U304" s="24">
        <v>236.95882708758802</v>
      </c>
      <c r="V304" s="24">
        <v>67.053355604084061</v>
      </c>
      <c r="W304" s="24">
        <v>236.95882708758802</v>
      </c>
      <c r="X304" s="24">
        <v>236.95882708758813</v>
      </c>
      <c r="AL304" s="49">
        <v>52536</v>
      </c>
      <c r="AM304" s="24">
        <v>-2.8498908697511069</v>
      </c>
      <c r="AN304" s="24">
        <v>25.089780403854093</v>
      </c>
      <c r="AO304" s="24">
        <v>300</v>
      </c>
      <c r="BA304" s="49">
        <v>52536</v>
      </c>
      <c r="BB304" s="24">
        <v>90.226621901699957</v>
      </c>
      <c r="BC304" s="24">
        <v>280.94167936540981</v>
      </c>
      <c r="BD304" s="24">
        <v>-2.8498908697537217</v>
      </c>
      <c r="BE304" s="24">
        <v>266.45755419429241</v>
      </c>
      <c r="BF304" s="24">
        <v>13.397603069919512</v>
      </c>
      <c r="BG304" s="24">
        <v>-2.8498908697544039</v>
      </c>
      <c r="BT304" s="49">
        <v>52536</v>
      </c>
      <c r="BU304" s="24">
        <v>19.780323226656037</v>
      </c>
      <c r="BV304" s="24">
        <v>19.823902588796045</v>
      </c>
      <c r="BW304" s="24">
        <v>20</v>
      </c>
      <c r="CJ304" s="49">
        <v>52536</v>
      </c>
      <c r="CK304" s="24">
        <v>457.99054303474259</v>
      </c>
      <c r="CL304" s="24">
        <v>498.42259069788997</v>
      </c>
      <c r="CM304" s="24">
        <v>500</v>
      </c>
      <c r="CZ304" s="49">
        <v>52536</v>
      </c>
      <c r="DA304" s="24">
        <v>-386.45248403999722</v>
      </c>
      <c r="DB304" s="24">
        <v>-413.87867440120317</v>
      </c>
      <c r="DC304" s="24">
        <v>-380</v>
      </c>
      <c r="DP304" s="49">
        <v>52536</v>
      </c>
      <c r="DQ304" s="24">
        <v>-323.16355107480194</v>
      </c>
      <c r="DR304" s="24">
        <v>-350.5897414360079</v>
      </c>
      <c r="DS304" s="24">
        <v>-320</v>
      </c>
      <c r="EF304" s="49">
        <v>52536</v>
      </c>
      <c r="EG304" s="24">
        <v>-1.2612133559741778E-13</v>
      </c>
      <c r="EH304" s="24">
        <v>491.53805899475634</v>
      </c>
      <c r="EI304" s="24">
        <v>491.53805899475572</v>
      </c>
      <c r="EJ304" s="24">
        <v>491.53805899475617</v>
      </c>
      <c r="EK304" s="24">
        <v>491.5380589947564</v>
      </c>
      <c r="EL304" s="24">
        <v>457.99054303476078</v>
      </c>
      <c r="EZ304" s="22">
        <v>52536</v>
      </c>
      <c r="FA304">
        <v>3.5549477926106192</v>
      </c>
      <c r="FB304">
        <v>3.5549477926106192</v>
      </c>
      <c r="FQ304" s="22">
        <v>52536</v>
      </c>
      <c r="FR304">
        <v>2.8421709430404007E-14</v>
      </c>
      <c r="FS304">
        <v>3.5549477926108466</v>
      </c>
      <c r="FT304">
        <v>3.5549477926090702</v>
      </c>
      <c r="FU304">
        <v>3.5549477926088713</v>
      </c>
      <c r="FV304">
        <v>3.554947792607777</v>
      </c>
      <c r="FW304">
        <v>3.5549477926107187</v>
      </c>
    </row>
    <row r="305" spans="1:179" x14ac:dyDescent="0.2">
      <c r="A305" s="49">
        <v>52566</v>
      </c>
      <c r="B305" s="24">
        <v>232.35383038293207</v>
      </c>
      <c r="C305" s="24">
        <v>285.02159153878085</v>
      </c>
      <c r="D305" s="24">
        <v>250</v>
      </c>
      <c r="R305" s="49">
        <v>52566</v>
      </c>
      <c r="S305" s="24">
        <v>236.62295880058554</v>
      </c>
      <c r="T305" s="24">
        <v>52.472198659240917</v>
      </c>
      <c r="U305" s="24">
        <v>236.62295880058559</v>
      </c>
      <c r="V305" s="24">
        <v>72.931868947784892</v>
      </c>
      <c r="W305" s="24">
        <v>236.6229588005715</v>
      </c>
      <c r="X305" s="24">
        <v>236.62295880058855</v>
      </c>
      <c r="AL305" s="49">
        <v>52566</v>
      </c>
      <c r="AM305" s="24">
        <v>-2.7330772800487466</v>
      </c>
      <c r="AN305" s="24">
        <v>17.442871005245252</v>
      </c>
      <c r="AO305" s="24">
        <v>300</v>
      </c>
      <c r="BA305" s="49">
        <v>52566</v>
      </c>
      <c r="BB305" s="24">
        <v>82.079016063442623</v>
      </c>
      <c r="BC305" s="24">
        <v>281.53601592659561</v>
      </c>
      <c r="BD305" s="24">
        <v>-2.7330772800441991</v>
      </c>
      <c r="BE305" s="24">
        <v>261.07634565204842</v>
      </c>
      <c r="BF305" s="24">
        <v>-2.7330772800457055</v>
      </c>
      <c r="BG305" s="24">
        <v>-2.7330772800400212</v>
      </c>
      <c r="BT305" s="49">
        <v>52566</v>
      </c>
      <c r="BU305" s="24">
        <v>18.882183615183749</v>
      </c>
      <c r="BV305" s="24">
        <v>18.960746440679941</v>
      </c>
      <c r="BW305" s="24">
        <v>20</v>
      </c>
      <c r="CJ305" s="49">
        <v>52566</v>
      </c>
      <c r="CK305" s="24">
        <v>440.81029974210833</v>
      </c>
      <c r="CL305" s="24">
        <v>496.75842456226019</v>
      </c>
      <c r="CM305" s="24">
        <v>500</v>
      </c>
      <c r="CZ305" s="49">
        <v>52566</v>
      </c>
      <c r="DA305" s="24">
        <v>-371.11322966549778</v>
      </c>
      <c r="DB305" s="24">
        <v>-412.59760756453034</v>
      </c>
      <c r="DC305" s="24">
        <v>-380</v>
      </c>
      <c r="DP305" s="49">
        <v>52566</v>
      </c>
      <c r="DQ305" s="24">
        <v>-310.04980581067502</v>
      </c>
      <c r="DR305" s="24">
        <v>-351.53418370964937</v>
      </c>
      <c r="DS305" s="24">
        <v>-320</v>
      </c>
      <c r="EF305" s="49">
        <v>52566</v>
      </c>
      <c r="EG305" s="24">
        <v>0</v>
      </c>
      <c r="EH305" s="24">
        <v>489.69707007654296</v>
      </c>
      <c r="EI305" s="24">
        <v>489.6970700765529</v>
      </c>
      <c r="EJ305" s="24">
        <v>489.69707007653506</v>
      </c>
      <c r="EK305" s="24">
        <v>489.69707007654938</v>
      </c>
      <c r="EL305" s="24">
        <v>440.81029974196753</v>
      </c>
      <c r="EZ305" s="22">
        <v>52566</v>
      </c>
      <c r="FA305">
        <v>3.3628482282947516</v>
      </c>
      <c r="FB305">
        <v>3.3628482282947516</v>
      </c>
      <c r="FQ305" s="22">
        <v>52566</v>
      </c>
      <c r="FR305">
        <v>0</v>
      </c>
      <c r="FS305">
        <v>3.3628482282935579</v>
      </c>
      <c r="FT305">
        <v>3.3628482283034913</v>
      </c>
      <c r="FU305">
        <v>3.3628482277834877</v>
      </c>
      <c r="FV305">
        <v>3.3628482283809404</v>
      </c>
      <c r="FW305">
        <v>3.3628482283036902</v>
      </c>
    </row>
    <row r="306" spans="1:179" x14ac:dyDescent="0.2">
      <c r="A306" s="49">
        <v>52597</v>
      </c>
      <c r="B306" s="24">
        <v>270.13151181139381</v>
      </c>
      <c r="C306" s="24">
        <v>327.39773927580427</v>
      </c>
      <c r="D306" s="24">
        <v>250</v>
      </c>
      <c r="R306" s="49">
        <v>52597</v>
      </c>
      <c r="S306" s="24">
        <v>236.55363569587541</v>
      </c>
      <c r="T306" s="24">
        <v>52.375813121647582</v>
      </c>
      <c r="U306" s="24">
        <v>236.5536356971482</v>
      </c>
      <c r="V306" s="24">
        <v>52.375813121080967</v>
      </c>
      <c r="W306" s="24">
        <v>236.5536356971491</v>
      </c>
      <c r="X306" s="24">
        <v>236.55363569714928</v>
      </c>
      <c r="AL306" s="49">
        <v>52597</v>
      </c>
      <c r="AM306" s="24">
        <v>70.387488367792685</v>
      </c>
      <c r="AN306" s="24">
        <v>117.88748200549162</v>
      </c>
      <c r="AO306" s="24">
        <v>300</v>
      </c>
      <c r="BA306" s="49">
        <v>52597</v>
      </c>
      <c r="BB306" s="24">
        <v>95.330843144674873</v>
      </c>
      <c r="BC306" s="24">
        <v>279.50866571764783</v>
      </c>
      <c r="BD306" s="24">
        <v>23.193425155752834</v>
      </c>
      <c r="BE306" s="24">
        <v>279.50866571761583</v>
      </c>
      <c r="BF306" s="24">
        <v>95.330843142146534</v>
      </c>
      <c r="BG306" s="24">
        <v>70.387488368009031</v>
      </c>
      <c r="BT306" s="49">
        <v>52597</v>
      </c>
      <c r="BU306" s="24">
        <v>18.668932896936894</v>
      </c>
      <c r="BV306" s="24">
        <v>10.875710055635864</v>
      </c>
      <c r="BW306" s="24">
        <v>20</v>
      </c>
      <c r="CJ306" s="49">
        <v>52597</v>
      </c>
      <c r="CK306" s="24">
        <v>483.70312418939648</v>
      </c>
      <c r="CL306" s="24">
        <v>498.37775439606776</v>
      </c>
      <c r="CM306" s="24">
        <v>500</v>
      </c>
      <c r="CZ306" s="49">
        <v>52597</v>
      </c>
      <c r="DA306" s="24">
        <v>-404.50914073514286</v>
      </c>
      <c r="DB306" s="24">
        <v>-401.49580987944501</v>
      </c>
      <c r="DC306" s="24">
        <v>-380</v>
      </c>
      <c r="DP306" s="49">
        <v>52597</v>
      </c>
      <c r="DQ306" s="24">
        <v>-344.58691422425909</v>
      </c>
      <c r="DR306" s="24">
        <v>-341.57358336867765</v>
      </c>
      <c r="DS306" s="24">
        <v>-320</v>
      </c>
      <c r="EF306" s="49">
        <v>52597</v>
      </c>
      <c r="EG306" s="24">
        <v>-1.3887593297567946E-9</v>
      </c>
      <c r="EH306" s="24">
        <v>498.53887850754842</v>
      </c>
      <c r="EI306" s="24">
        <v>498.53887850750419</v>
      </c>
      <c r="EJ306" s="24">
        <v>498.53887850725715</v>
      </c>
      <c r="EK306" s="24">
        <v>498.5388785075711</v>
      </c>
      <c r="EL306" s="24">
        <v>483.70312418860044</v>
      </c>
      <c r="EZ306" s="22">
        <v>52597</v>
      </c>
      <c r="FA306">
        <v>3.2868504756770562</v>
      </c>
      <c r="FB306">
        <v>3.2868504755315371</v>
      </c>
      <c r="FQ306" s="22">
        <v>52597</v>
      </c>
      <c r="FR306">
        <v>3.4343372590228682E-10</v>
      </c>
      <c r="FS306">
        <v>3.2868504755325176</v>
      </c>
      <c r="FT306">
        <v>3.2868504755334556</v>
      </c>
      <c r="FU306">
        <v>3.2868504755289649</v>
      </c>
      <c r="FV306">
        <v>3.2868504755333277</v>
      </c>
      <c r="FW306">
        <v>3.2868504755320345</v>
      </c>
    </row>
    <row r="307" spans="1:179" x14ac:dyDescent="0.2">
      <c r="A307" s="49">
        <v>52628</v>
      </c>
      <c r="B307" s="24">
        <v>287.10947797643121</v>
      </c>
      <c r="C307" s="24">
        <v>346.64484038402213</v>
      </c>
      <c r="D307" s="24">
        <v>250</v>
      </c>
      <c r="R307" s="49">
        <v>52628</v>
      </c>
      <c r="S307" s="24">
        <v>236.91243455496851</v>
      </c>
      <c r="T307" s="24">
        <v>52.280069516427943</v>
      </c>
      <c r="U307" s="24">
        <v>236.91243455498602</v>
      </c>
      <c r="V307" s="24">
        <v>52.280069516427318</v>
      </c>
      <c r="W307" s="24">
        <v>236.91243455498596</v>
      </c>
      <c r="X307" s="24">
        <v>236.91243455498505</v>
      </c>
      <c r="AL307" s="49">
        <v>52628</v>
      </c>
      <c r="AM307" s="24">
        <v>62.044323656533379</v>
      </c>
      <c r="AN307" s="24">
        <v>117.92113502594293</v>
      </c>
      <c r="AO307" s="24">
        <v>300</v>
      </c>
      <c r="BA307" s="49">
        <v>52628</v>
      </c>
      <c r="BB307" s="24">
        <v>94.553690076442308</v>
      </c>
      <c r="BC307" s="24">
        <v>279.18605511491904</v>
      </c>
      <c r="BD307" s="24">
        <v>10.785449852473221</v>
      </c>
      <c r="BE307" s="24">
        <v>279.18605511491904</v>
      </c>
      <c r="BF307" s="24">
        <v>94.553690076360965</v>
      </c>
      <c r="BG307" s="24">
        <v>62.044323656462154</v>
      </c>
      <c r="BT307" s="49">
        <v>52628</v>
      </c>
      <c r="BU307" s="24">
        <v>19.75148739330325</v>
      </c>
      <c r="BV307" s="24">
        <v>11.491852249455405</v>
      </c>
      <c r="BW307" s="24">
        <v>20</v>
      </c>
      <c r="CJ307" s="49">
        <v>52628</v>
      </c>
      <c r="CK307" s="24">
        <v>497.57534078266508</v>
      </c>
      <c r="CL307" s="24">
        <v>498.3117246730435</v>
      </c>
      <c r="CM307" s="24">
        <v>500</v>
      </c>
      <c r="CZ307" s="49">
        <v>52628</v>
      </c>
      <c r="DA307" s="24">
        <v>-417.78459846088663</v>
      </c>
      <c r="DB307" s="24">
        <v>-400.28504699922632</v>
      </c>
      <c r="DC307" s="24">
        <v>-380</v>
      </c>
      <c r="DP307" s="49">
        <v>52628</v>
      </c>
      <c r="DQ307" s="24">
        <v>-355.0728356995387</v>
      </c>
      <c r="DR307" s="24">
        <v>-337.57328423782019</v>
      </c>
      <c r="DS307" s="24">
        <v>-320</v>
      </c>
      <c r="EF307" s="49">
        <v>52628</v>
      </c>
      <c r="EG307" s="24">
        <v>-1.4868106745780096E-11</v>
      </c>
      <c r="EH307" s="24">
        <v>498.77969538978448</v>
      </c>
      <c r="EI307" s="24">
        <v>498.77969538978448</v>
      </c>
      <c r="EJ307" s="24">
        <v>498.77969538978454</v>
      </c>
      <c r="EK307" s="24">
        <v>498.77969538978437</v>
      </c>
      <c r="EL307" s="24">
        <v>497.57534078233562</v>
      </c>
      <c r="EZ307" s="22">
        <v>52628</v>
      </c>
      <c r="FA307">
        <v>3.4649153160571586</v>
      </c>
      <c r="FB307">
        <v>3.4649153160571586</v>
      </c>
      <c r="FQ307" s="22">
        <v>52628</v>
      </c>
      <c r="FR307">
        <v>1.6541434888495132E-11</v>
      </c>
      <c r="FS307">
        <v>3.4649153160633261</v>
      </c>
      <c r="FT307">
        <v>3.4649153160633546</v>
      </c>
      <c r="FU307">
        <v>3.4649153160633261</v>
      </c>
      <c r="FV307">
        <v>3.4649153160633261</v>
      </c>
      <c r="FW307">
        <v>3.4649153160608108</v>
      </c>
    </row>
    <row r="308" spans="1:179" x14ac:dyDescent="0.2">
      <c r="A308" s="49">
        <v>52657</v>
      </c>
      <c r="B308" s="24">
        <v>263.1371645266928</v>
      </c>
      <c r="C308" s="24">
        <v>313.90465416683048</v>
      </c>
      <c r="D308" s="24">
        <v>250</v>
      </c>
      <c r="R308" s="49">
        <v>52657</v>
      </c>
      <c r="S308" s="24">
        <v>236.5376783450846</v>
      </c>
      <c r="T308" s="24">
        <v>52.184963568358683</v>
      </c>
      <c r="U308" s="24">
        <v>236.53767834503839</v>
      </c>
      <c r="V308" s="24">
        <v>52.184963568212822</v>
      </c>
      <c r="W308" s="24">
        <v>236.53767834504578</v>
      </c>
      <c r="X308" s="24">
        <v>236.53767834503094</v>
      </c>
      <c r="AL308" s="49">
        <v>52657</v>
      </c>
      <c r="AM308" s="24">
        <v>46.700186999863945</v>
      </c>
      <c r="AN308" s="24">
        <v>95.109187006455613</v>
      </c>
      <c r="AO308" s="24">
        <v>300</v>
      </c>
      <c r="BA308" s="49">
        <v>52657</v>
      </c>
      <c r="BB308" s="24">
        <v>95.61185329058037</v>
      </c>
      <c r="BC308" s="24">
        <v>279.96456806732579</v>
      </c>
      <c r="BD308" s="24">
        <v>-1.2842870512690467</v>
      </c>
      <c r="BE308" s="24">
        <v>279.96456806734841</v>
      </c>
      <c r="BF308" s="24">
        <v>89.691873620232514</v>
      </c>
      <c r="BG308" s="24">
        <v>46.700186999737014</v>
      </c>
      <c r="BT308" s="49">
        <v>52657</v>
      </c>
      <c r="BU308" s="24">
        <v>18.651774896330608</v>
      </c>
      <c r="BV308" s="24">
        <v>11.129378263100079</v>
      </c>
      <c r="BW308" s="24">
        <v>20</v>
      </c>
      <c r="CJ308" s="49">
        <v>52657</v>
      </c>
      <c r="CK308" s="24">
        <v>476.2371916729935</v>
      </c>
      <c r="CL308" s="24">
        <v>498.4193560441945</v>
      </c>
      <c r="CM308" s="24">
        <v>500</v>
      </c>
      <c r="CZ308" s="49">
        <v>52657</v>
      </c>
      <c r="DA308" s="24">
        <v>-398.96921714028576</v>
      </c>
      <c r="DB308" s="24">
        <v>-406.02098280109931</v>
      </c>
      <c r="DC308" s="24">
        <v>-380</v>
      </c>
      <c r="DP308" s="49">
        <v>52657</v>
      </c>
      <c r="DQ308" s="24">
        <v>-338.62776794395177</v>
      </c>
      <c r="DR308" s="24">
        <v>-345.67953360482352</v>
      </c>
      <c r="DS308" s="24">
        <v>-320</v>
      </c>
      <c r="EF308" s="49">
        <v>52657</v>
      </c>
      <c r="EG308" s="24">
        <v>-9.7699626167013776E-14</v>
      </c>
      <c r="EH308" s="24">
        <v>497.01245048295186</v>
      </c>
      <c r="EI308" s="24">
        <v>497.01245048294965</v>
      </c>
      <c r="EJ308" s="24">
        <v>497.01245048297704</v>
      </c>
      <c r="EK308" s="24">
        <v>497.01245048297767</v>
      </c>
      <c r="EL308" s="24">
        <v>476.23719167278853</v>
      </c>
      <c r="EZ308" s="22">
        <v>52657</v>
      </c>
      <c r="FA308">
        <v>3.2715919645997928</v>
      </c>
      <c r="FB308">
        <v>3.2715919645852409</v>
      </c>
      <c r="FQ308" s="22">
        <v>52657</v>
      </c>
      <c r="FR308">
        <v>1.4210854715202004E-14</v>
      </c>
      <c r="FS308">
        <v>3.2715919645914795</v>
      </c>
      <c r="FT308">
        <v>3.2715919645993949</v>
      </c>
      <c r="FU308">
        <v>3.2715919645906979</v>
      </c>
      <c r="FV308">
        <v>3.2715919645907547</v>
      </c>
      <c r="FW308">
        <v>3.2715919645908258</v>
      </c>
    </row>
    <row r="309" spans="1:179" x14ac:dyDescent="0.2">
      <c r="A309" s="49">
        <v>52688</v>
      </c>
      <c r="B309" s="24">
        <v>270.39521547984464</v>
      </c>
      <c r="C309" s="24">
        <v>322.20211525781065</v>
      </c>
      <c r="D309" s="24">
        <v>250</v>
      </c>
      <c r="R309" s="49">
        <v>52688</v>
      </c>
      <c r="S309" s="24">
        <v>236.8644077203146</v>
      </c>
      <c r="T309" s="24">
        <v>52.090491030213684</v>
      </c>
      <c r="U309" s="24">
        <v>236.86440772034956</v>
      </c>
      <c r="V309" s="24">
        <v>52.090491030177134</v>
      </c>
      <c r="W309" s="24">
        <v>236.86440772031415</v>
      </c>
      <c r="X309" s="24">
        <v>236.86440772031415</v>
      </c>
      <c r="AL309" s="49">
        <v>52688</v>
      </c>
      <c r="AM309" s="24">
        <v>30.517109417676693</v>
      </c>
      <c r="AN309" s="24">
        <v>94.53657698634197</v>
      </c>
      <c r="AO309" s="24">
        <v>300</v>
      </c>
      <c r="BA309" s="49">
        <v>52688</v>
      </c>
      <c r="BB309" s="24">
        <v>95.18472090434858</v>
      </c>
      <c r="BC309" s="24">
        <v>279.95863759461167</v>
      </c>
      <c r="BD309" s="24">
        <v>-2.8006895662159081</v>
      </c>
      <c r="BE309" s="24">
        <v>279.95863759448633</v>
      </c>
      <c r="BF309" s="24">
        <v>75.077814978156368</v>
      </c>
      <c r="BG309" s="24">
        <v>30.517109417668365</v>
      </c>
      <c r="BT309" s="49">
        <v>52688</v>
      </c>
      <c r="BU309" s="24">
        <v>19.514553843651811</v>
      </c>
      <c r="BV309" s="24">
        <v>11.634766284711077</v>
      </c>
      <c r="BW309" s="24">
        <v>20</v>
      </c>
      <c r="CJ309" s="49">
        <v>52688</v>
      </c>
      <c r="CK309" s="24">
        <v>481.19928558347965</v>
      </c>
      <c r="CL309" s="24">
        <v>498.38173813548747</v>
      </c>
      <c r="CM309" s="24">
        <v>500</v>
      </c>
      <c r="CZ309" s="49">
        <v>52688</v>
      </c>
      <c r="DA309" s="24">
        <v>-404.84208333521383</v>
      </c>
      <c r="DB309" s="24">
        <v>-406.94930050271796</v>
      </c>
      <c r="DC309" s="24">
        <v>-380</v>
      </c>
      <c r="DP309" s="49">
        <v>52688</v>
      </c>
      <c r="DQ309" s="24">
        <v>-342.55140121036675</v>
      </c>
      <c r="DR309" s="24">
        <v>-344.65861837787088</v>
      </c>
      <c r="DS309" s="24">
        <v>-320</v>
      </c>
      <c r="EF309" s="49">
        <v>52688</v>
      </c>
      <c r="EG309" s="24">
        <v>-7.460698725481052E-14</v>
      </c>
      <c r="EH309" s="24">
        <v>496.35720224829629</v>
      </c>
      <c r="EI309" s="24">
        <v>496.35720224826122</v>
      </c>
      <c r="EJ309" s="24">
        <v>496.35720224826093</v>
      </c>
      <c r="EK309" s="24">
        <v>496.35720224826088</v>
      </c>
      <c r="EL309" s="24">
        <v>481.19928558359447</v>
      </c>
      <c r="EZ309" s="22">
        <v>52688</v>
      </c>
      <c r="FA309">
        <v>3.4641682168148691</v>
      </c>
      <c r="FB309">
        <v>3.4641682168148691</v>
      </c>
      <c r="FQ309" s="22">
        <v>52688</v>
      </c>
      <c r="FR309">
        <v>1.4210854715202004E-14</v>
      </c>
      <c r="FS309">
        <v>3.4641682168196297</v>
      </c>
      <c r="FT309">
        <v>3.4641682168080905</v>
      </c>
      <c r="FU309">
        <v>3.4641682168166881</v>
      </c>
      <c r="FV309">
        <v>3.4641682168167733</v>
      </c>
      <c r="FW309">
        <v>3.4641682168166881</v>
      </c>
    </row>
    <row r="310" spans="1:179" x14ac:dyDescent="0.2">
      <c r="A310" s="49">
        <v>52718</v>
      </c>
      <c r="B310" s="24">
        <v>253.74728640790647</v>
      </c>
      <c r="C310" s="24">
        <v>308.32395965510136</v>
      </c>
      <c r="D310" s="24">
        <v>250</v>
      </c>
      <c r="R310" s="49">
        <v>52718</v>
      </c>
      <c r="S310" s="24">
        <v>236.67863146654219</v>
      </c>
      <c r="T310" s="24">
        <v>51.996647683801029</v>
      </c>
      <c r="U310" s="24">
        <v>236.67863146654224</v>
      </c>
      <c r="V310" s="24">
        <v>51.99664768383775</v>
      </c>
      <c r="W310" s="24">
        <v>236.67863146654224</v>
      </c>
      <c r="X310" s="24">
        <v>236.67863146654219</v>
      </c>
      <c r="AL310" s="49">
        <v>52718</v>
      </c>
      <c r="AM310" s="24">
        <v>8.6840674450213555</v>
      </c>
      <c r="AN310" s="24">
        <v>76.423211072135018</v>
      </c>
      <c r="AO310" s="24">
        <v>300</v>
      </c>
      <c r="BA310" s="49">
        <v>52718</v>
      </c>
      <c r="BB310" s="24">
        <v>95.932197244971405</v>
      </c>
      <c r="BC310" s="24">
        <v>280.61418103342874</v>
      </c>
      <c r="BD310" s="24">
        <v>-2.7522586058947809</v>
      </c>
      <c r="BE310" s="24">
        <v>280.61418102776327</v>
      </c>
      <c r="BF310" s="24">
        <v>44.188230951890205</v>
      </c>
      <c r="BG310" s="24">
        <v>8.6840674450528184</v>
      </c>
      <c r="BT310" s="49">
        <v>52718</v>
      </c>
      <c r="BU310" s="24">
        <v>18.989344000223355</v>
      </c>
      <c r="BV310" s="24">
        <v>19.045347672454227</v>
      </c>
      <c r="BW310" s="24">
        <v>20</v>
      </c>
      <c r="CJ310" s="49">
        <v>52718</v>
      </c>
      <c r="CK310" s="24">
        <v>465.66087766690362</v>
      </c>
      <c r="CL310" s="24">
        <v>498.42421541797376</v>
      </c>
      <c r="CM310" s="24">
        <v>500</v>
      </c>
      <c r="CZ310" s="49">
        <v>52718</v>
      </c>
      <c r="DA310" s="24">
        <v>-391.73716358101228</v>
      </c>
      <c r="DB310" s="24">
        <v>-409.19024293468101</v>
      </c>
      <c r="DC310" s="24">
        <v>-380</v>
      </c>
      <c r="DP310" s="49">
        <v>52718</v>
      </c>
      <c r="DQ310" s="24">
        <v>-330.43006885622162</v>
      </c>
      <c r="DR310" s="24">
        <v>-347.88314820989035</v>
      </c>
      <c r="DS310" s="24">
        <v>-320</v>
      </c>
      <c r="EF310" s="49">
        <v>52718</v>
      </c>
      <c r="EG310" s="24">
        <v>-3.730349362740526E-14</v>
      </c>
      <c r="EH310" s="24">
        <v>493.92371408585387</v>
      </c>
      <c r="EI310" s="24">
        <v>493.9237140858541</v>
      </c>
      <c r="EJ310" s="24">
        <v>493.92371408583642</v>
      </c>
      <c r="EK310" s="24">
        <v>493.92371408585416</v>
      </c>
      <c r="EL310" s="24">
        <v>465.66087766690202</v>
      </c>
      <c r="EZ310" s="22">
        <v>52718</v>
      </c>
      <c r="FA310">
        <v>3.3611219210579293</v>
      </c>
      <c r="FB310">
        <v>3.3611219210724812</v>
      </c>
      <c r="FQ310" s="22">
        <v>52718</v>
      </c>
      <c r="FR310">
        <v>1.4210854715202004E-14</v>
      </c>
      <c r="FS310">
        <v>3.3611219210194037</v>
      </c>
      <c r="FT310">
        <v>3.3611219210649352</v>
      </c>
      <c r="FU310">
        <v>3.3611219210765029</v>
      </c>
      <c r="FV310">
        <v>3.3611219210646368</v>
      </c>
      <c r="FW310">
        <v>3.361121921064921</v>
      </c>
    </row>
    <row r="311" spans="1:179" x14ac:dyDescent="0.2">
      <c r="A311" s="49">
        <v>52749</v>
      </c>
      <c r="B311" s="24">
        <v>266.08053089220084</v>
      </c>
      <c r="C311" s="24">
        <v>320.05555532335916</v>
      </c>
      <c r="D311" s="24">
        <v>250</v>
      </c>
      <c r="R311" s="49">
        <v>52749</v>
      </c>
      <c r="S311" s="24">
        <v>236.90782796858861</v>
      </c>
      <c r="T311" s="24">
        <v>51.903429338570163</v>
      </c>
      <c r="U311" s="24">
        <v>236.90782796857917</v>
      </c>
      <c r="V311" s="24">
        <v>51.90342933856823</v>
      </c>
      <c r="W311" s="24">
        <v>236.90782796859315</v>
      </c>
      <c r="X311" s="24">
        <v>236.90782796859315</v>
      </c>
      <c r="AL311" s="49">
        <v>52749</v>
      </c>
      <c r="AM311" s="24">
        <v>15.653252748277737</v>
      </c>
      <c r="AN311" s="24">
        <v>91.760858835594263</v>
      </c>
      <c r="AO311" s="24">
        <v>300</v>
      </c>
      <c r="BA311" s="49">
        <v>52749</v>
      </c>
      <c r="BB311" s="24">
        <v>95.239066292171572</v>
      </c>
      <c r="BC311" s="24">
        <v>280.24346492220781</v>
      </c>
      <c r="BD311" s="24">
        <v>-2.8124838112622967</v>
      </c>
      <c r="BE311" s="24">
        <v>280.24346492218888</v>
      </c>
      <c r="BF311" s="24">
        <v>58.910790580803621</v>
      </c>
      <c r="BG311" s="24">
        <v>15.653252748276401</v>
      </c>
      <c r="BT311" s="49">
        <v>52749</v>
      </c>
      <c r="BU311" s="24">
        <v>19.587698587034538</v>
      </c>
      <c r="BV311" s="24">
        <v>19.637139539510827</v>
      </c>
      <c r="BW311" s="24">
        <v>20</v>
      </c>
      <c r="CJ311" s="49">
        <v>52749</v>
      </c>
      <c r="CK311" s="24">
        <v>476.52174113884394</v>
      </c>
      <c r="CL311" s="24">
        <v>498.38926100173194</v>
      </c>
      <c r="CM311" s="24">
        <v>500</v>
      </c>
      <c r="CZ311" s="49">
        <v>52749</v>
      </c>
      <c r="DA311" s="24">
        <v>-401.59303419449134</v>
      </c>
      <c r="DB311" s="24">
        <v>-408.25540078058839</v>
      </c>
      <c r="DC311" s="24">
        <v>-380</v>
      </c>
      <c r="DP311" s="49">
        <v>52749</v>
      </c>
      <c r="DQ311" s="24">
        <v>-339.08877067849971</v>
      </c>
      <c r="DR311" s="24">
        <v>-345.75113726465497</v>
      </c>
      <c r="DS311" s="24">
        <v>-320</v>
      </c>
      <c r="EF311" s="49">
        <v>52749</v>
      </c>
      <c r="EG311" s="24">
        <v>-1.2397194382174348E-11</v>
      </c>
      <c r="EH311" s="24">
        <v>494.92870694437772</v>
      </c>
      <c r="EI311" s="24">
        <v>494.92870694435999</v>
      </c>
      <c r="EJ311" s="24">
        <v>494.92870694437778</v>
      </c>
      <c r="EK311" s="24">
        <v>494.92870694437767</v>
      </c>
      <c r="EL311" s="24">
        <v>476.52174113864663</v>
      </c>
      <c r="EZ311" s="22">
        <v>52749</v>
      </c>
      <c r="FA311">
        <v>3.4931180244893767</v>
      </c>
      <c r="FB311">
        <v>3.4931180244748248</v>
      </c>
      <c r="FQ311" s="22">
        <v>52749</v>
      </c>
      <c r="FR311">
        <v>2.0889956431346945E-12</v>
      </c>
      <c r="FS311">
        <v>3.4931180244827971</v>
      </c>
      <c r="FT311">
        <v>3.4931180244807223</v>
      </c>
      <c r="FU311">
        <v>3.4931180244830244</v>
      </c>
      <c r="FV311">
        <v>3.4931180244827118</v>
      </c>
      <c r="FW311">
        <v>3.4931180244830244</v>
      </c>
    </row>
    <row r="312" spans="1:179" x14ac:dyDescent="0.2">
      <c r="A312" s="49">
        <v>52779</v>
      </c>
      <c r="B312" s="24">
        <v>226.38754568094146</v>
      </c>
      <c r="C312" s="24">
        <v>282.06723378608274</v>
      </c>
      <c r="D312" s="24">
        <v>250</v>
      </c>
      <c r="R312" s="49">
        <v>52779</v>
      </c>
      <c r="S312" s="24">
        <v>236.54356061852565</v>
      </c>
      <c r="T312" s="24">
        <v>51.810831832011843</v>
      </c>
      <c r="U312" s="24">
        <v>236.54356061850859</v>
      </c>
      <c r="V312" s="24">
        <v>85.734945405280541</v>
      </c>
      <c r="W312" s="24">
        <v>236.54356061852565</v>
      </c>
      <c r="X312" s="24">
        <v>236.54356061852553</v>
      </c>
      <c r="AL312" s="49">
        <v>52779</v>
      </c>
      <c r="AM312" s="24">
        <v>-2.7250327093643136</v>
      </c>
      <c r="AN312" s="24">
        <v>11.21514987127739</v>
      </c>
      <c r="AO312" s="24">
        <v>300</v>
      </c>
      <c r="BA312" s="49">
        <v>52779</v>
      </c>
      <c r="BB312" s="24">
        <v>68.244846098102414</v>
      </c>
      <c r="BC312" s="24">
        <v>281.91648289775122</v>
      </c>
      <c r="BD312" s="24">
        <v>-2.7250327093922238</v>
      </c>
      <c r="BE312" s="24">
        <v>247.9923693224689</v>
      </c>
      <c r="BF312" s="24">
        <v>-2.7250327093848057</v>
      </c>
      <c r="BG312" s="24">
        <v>-2.7250327093849478</v>
      </c>
      <c r="BT312" s="49">
        <v>52779</v>
      </c>
      <c r="BU312" s="24">
        <v>18.615907034949487</v>
      </c>
      <c r="BV312" s="24">
        <v>18.720242310686444</v>
      </c>
      <c r="BW312" s="24">
        <v>20</v>
      </c>
      <c r="CJ312" s="49">
        <v>52779</v>
      </c>
      <c r="CK312" s="24">
        <v>434.76847628604628</v>
      </c>
      <c r="CL312" s="24">
        <v>493.73091437391304</v>
      </c>
      <c r="CM312" s="24">
        <v>500</v>
      </c>
      <c r="CZ312" s="49">
        <v>52779</v>
      </c>
      <c r="DA312" s="24">
        <v>-366.45979763992364</v>
      </c>
      <c r="DB312" s="24">
        <v>-410.4283237401396</v>
      </c>
      <c r="DC312" s="24">
        <v>-380</v>
      </c>
      <c r="DP312" s="49">
        <v>52779</v>
      </c>
      <c r="DQ312" s="24">
        <v>-305.61563772941008</v>
      </c>
      <c r="DR312" s="24">
        <v>-349.58416382950963</v>
      </c>
      <c r="DS312" s="24">
        <v>-320</v>
      </c>
      <c r="EF312" s="49">
        <v>52779</v>
      </c>
      <c r="EG312" s="24">
        <v>-7.1054273576010019E-15</v>
      </c>
      <c r="EH312" s="24">
        <v>488.30867864611679</v>
      </c>
      <c r="EI312" s="24">
        <v>487.43180552399247</v>
      </c>
      <c r="EJ312" s="24">
        <v>488.30867863588475</v>
      </c>
      <c r="EK312" s="24">
        <v>488.30867864611719</v>
      </c>
      <c r="EL312" s="24">
        <v>434.7684762860311</v>
      </c>
      <c r="EZ312" s="22">
        <v>52779</v>
      </c>
      <c r="FA312">
        <v>3.3113253414921928</v>
      </c>
      <c r="FB312">
        <v>3.3113253414921928</v>
      </c>
      <c r="FQ312" s="22">
        <v>52779</v>
      </c>
      <c r="FR312">
        <v>-1.4210854715202004E-14</v>
      </c>
      <c r="FS312">
        <v>3.3113253414852437</v>
      </c>
      <c r="FT312">
        <v>3.3113253414943529</v>
      </c>
      <c r="FU312">
        <v>3.3113253414927044</v>
      </c>
      <c r="FV312">
        <v>3.3113253414922212</v>
      </c>
      <c r="FW312">
        <v>3.3113253414922639</v>
      </c>
    </row>
    <row r="313" spans="1:179" x14ac:dyDescent="0.2">
      <c r="A313" s="49">
        <v>52810</v>
      </c>
      <c r="B313" s="24">
        <v>239.26984910649549</v>
      </c>
      <c r="C313" s="24">
        <v>294.32942575891343</v>
      </c>
      <c r="D313" s="24">
        <v>250</v>
      </c>
      <c r="R313" s="49">
        <v>52810</v>
      </c>
      <c r="S313" s="24">
        <v>236.75452464686663</v>
      </c>
      <c r="T313" s="24">
        <v>51.718851029291216</v>
      </c>
      <c r="U313" s="24">
        <v>236.75452464686657</v>
      </c>
      <c r="V313" s="24">
        <v>78.332977321815179</v>
      </c>
      <c r="W313" s="24">
        <v>236.75452464686657</v>
      </c>
      <c r="X313" s="24">
        <v>236.75452464691136</v>
      </c>
      <c r="AL313" s="49">
        <v>52810</v>
      </c>
      <c r="AM313" s="24">
        <v>-2.7887110164156184</v>
      </c>
      <c r="AN313" s="24">
        <v>24.841313562763389</v>
      </c>
      <c r="AO313" s="24">
        <v>300</v>
      </c>
      <c r="BA313" s="49">
        <v>52810</v>
      </c>
      <c r="BB313" s="24">
        <v>77.048519650284845</v>
      </c>
      <c r="BC313" s="24">
        <v>281.49627811426757</v>
      </c>
      <c r="BD313" s="24">
        <v>-2.7887110164223827</v>
      </c>
      <c r="BE313" s="24">
        <v>254.88215182174349</v>
      </c>
      <c r="BF313" s="24">
        <v>-2.7887110164224111</v>
      </c>
      <c r="BG313" s="24">
        <v>-2.7887110164291471</v>
      </c>
      <c r="BT313" s="49">
        <v>52810</v>
      </c>
      <c r="BU313" s="24">
        <v>19.154284869076946</v>
      </c>
      <c r="BV313" s="24">
        <v>19.250093950569862</v>
      </c>
      <c r="BW313" s="24">
        <v>20</v>
      </c>
      <c r="CJ313" s="49">
        <v>52810</v>
      </c>
      <c r="CK313" s="24">
        <v>446.17408667638119</v>
      </c>
      <c r="CL313" s="24">
        <v>498.45270949575206</v>
      </c>
      <c r="CM313" s="24">
        <v>500</v>
      </c>
      <c r="CZ313" s="49">
        <v>52810</v>
      </c>
      <c r="DA313" s="24">
        <v>-376.47450231399853</v>
      </c>
      <c r="DB313" s="24">
        <v>-413.84853602317162</v>
      </c>
      <c r="DC313" s="24">
        <v>-380</v>
      </c>
      <c r="DP313" s="49">
        <v>52810</v>
      </c>
      <c r="DQ313" s="24">
        <v>-314.44324656465324</v>
      </c>
      <c r="DR313" s="24">
        <v>-351.81728027376812</v>
      </c>
      <c r="DS313" s="24">
        <v>-320</v>
      </c>
      <c r="EF313" s="49">
        <v>52810</v>
      </c>
      <c r="EG313" s="24">
        <v>2.6645352591003757E-14</v>
      </c>
      <c r="EH313" s="24">
        <v>489.69958436235771</v>
      </c>
      <c r="EI313" s="24">
        <v>489.6995843623576</v>
      </c>
      <c r="EJ313" s="24">
        <v>489.6995843623576</v>
      </c>
      <c r="EK313" s="24">
        <v>489.6995843623576</v>
      </c>
      <c r="EL313" s="24">
        <v>446.17408667633782</v>
      </c>
      <c r="EZ313" s="22">
        <v>52810</v>
      </c>
      <c r="FA313">
        <v>3.4222109349066159</v>
      </c>
      <c r="FB313">
        <v>3.4222109349066159</v>
      </c>
      <c r="FQ313" s="22">
        <v>52810</v>
      </c>
      <c r="FR313">
        <v>0</v>
      </c>
      <c r="FS313">
        <v>3.4222109353485592</v>
      </c>
      <c r="FT313">
        <v>3.4222109349084917</v>
      </c>
      <c r="FU313">
        <v>3.4222109349085628</v>
      </c>
      <c r="FV313">
        <v>3.4222109349085628</v>
      </c>
      <c r="FW313">
        <v>3.4222109349083922</v>
      </c>
    </row>
    <row r="314" spans="1:179" x14ac:dyDescent="0.2">
      <c r="A314" s="49">
        <v>52841</v>
      </c>
      <c r="B314" s="24">
        <v>255.49994710177873</v>
      </c>
      <c r="C314" s="24">
        <v>305.60831898165713</v>
      </c>
      <c r="D314" s="24">
        <v>250</v>
      </c>
      <c r="R314" s="49">
        <v>52841</v>
      </c>
      <c r="S314" s="24">
        <v>236.99056558447222</v>
      </c>
      <c r="T314" s="24">
        <v>51.627482823079561</v>
      </c>
      <c r="U314" s="24">
        <v>236.99056558448655</v>
      </c>
      <c r="V314" s="24">
        <v>66.092462661961747</v>
      </c>
      <c r="W314" s="24">
        <v>236.99056558447228</v>
      </c>
      <c r="X314" s="24">
        <v>236.99056558447569</v>
      </c>
      <c r="AL314" s="49">
        <v>52841</v>
      </c>
      <c r="AM314" s="24">
        <v>-2.8494287303765304</v>
      </c>
      <c r="AN314" s="24">
        <v>38.242813952761935</v>
      </c>
      <c r="AO314" s="24">
        <v>300</v>
      </c>
      <c r="BA314" s="49">
        <v>52841</v>
      </c>
      <c r="BB314" s="24">
        <v>90.85018783426051</v>
      </c>
      <c r="BC314" s="24">
        <v>280.93238396200047</v>
      </c>
      <c r="BD314" s="24">
        <v>-2.8494287303709314</v>
      </c>
      <c r="BE314" s="24">
        <v>266.46740412314711</v>
      </c>
      <c r="BF314" s="24">
        <v>13.179901851515297</v>
      </c>
      <c r="BG314" s="24">
        <v>-2.8494287303651049</v>
      </c>
      <c r="BT314" s="49">
        <v>52841</v>
      </c>
      <c r="BU314" s="24">
        <v>19.800867395329988</v>
      </c>
      <c r="BV314" s="24">
        <v>19.861608106399217</v>
      </c>
      <c r="BW314" s="24">
        <v>20</v>
      </c>
      <c r="CJ314" s="49">
        <v>52841</v>
      </c>
      <c r="CK314" s="24">
        <v>460.80757273378913</v>
      </c>
      <c r="CL314" s="24">
        <v>498.41413790316074</v>
      </c>
      <c r="CM314" s="24">
        <v>500</v>
      </c>
      <c r="CZ314" s="49">
        <v>52841</v>
      </c>
      <c r="DA314" s="24">
        <v>-389.18763873371063</v>
      </c>
      <c r="DB314" s="24">
        <v>-412.98441155918408</v>
      </c>
      <c r="DC314" s="24">
        <v>-380</v>
      </c>
      <c r="DP314" s="49">
        <v>52841</v>
      </c>
      <c r="DQ314" s="24">
        <v>-325.86970957217272</v>
      </c>
      <c r="DR314" s="24">
        <v>-349.66648239770439</v>
      </c>
      <c r="DS314" s="24">
        <v>-320</v>
      </c>
      <c r="EF314" s="49">
        <v>52841</v>
      </c>
      <c r="EG314" s="24">
        <v>-1.7763568394002505E-15</v>
      </c>
      <c r="EH314" s="24">
        <v>491.61993400006742</v>
      </c>
      <c r="EI314" s="24">
        <v>491.61993400011704</v>
      </c>
      <c r="EJ314" s="24">
        <v>491.61993400008828</v>
      </c>
      <c r="EK314" s="24">
        <v>491.61993400008839</v>
      </c>
      <c r="EL314" s="24">
        <v>460.80757273395818</v>
      </c>
      <c r="EZ314" s="22">
        <v>52841</v>
      </c>
      <c r="FA314">
        <v>3.5461178047989961</v>
      </c>
      <c r="FB314">
        <v>3.5461178047989961</v>
      </c>
      <c r="FQ314" s="22">
        <v>52841</v>
      </c>
      <c r="FR314">
        <v>0</v>
      </c>
      <c r="FS314">
        <v>3.5461178048019804</v>
      </c>
      <c r="FT314">
        <v>3.5461178048037141</v>
      </c>
      <c r="FU314">
        <v>3.5461178048016961</v>
      </c>
      <c r="FV314">
        <v>3.5461178048018809</v>
      </c>
      <c r="FW314">
        <v>3.5461178048019235</v>
      </c>
    </row>
    <row r="315" spans="1:179" x14ac:dyDescent="0.2">
      <c r="A315" s="49">
        <v>52871</v>
      </c>
      <c r="B315" s="24">
        <v>249.50767890701331</v>
      </c>
      <c r="C315" s="24">
        <v>297.28467985307054</v>
      </c>
      <c r="D315" s="24">
        <v>250</v>
      </c>
      <c r="R315" s="49">
        <v>52871</v>
      </c>
      <c r="S315" s="24">
        <v>236.76279329644365</v>
      </c>
      <c r="T315" s="24">
        <v>51.536723133632336</v>
      </c>
      <c r="U315" s="24">
        <v>236.76279329884375</v>
      </c>
      <c r="V315" s="24">
        <v>55.67513361212815</v>
      </c>
      <c r="W315" s="24">
        <v>236.76279329884358</v>
      </c>
      <c r="X315" s="24">
        <v>236.76279329884358</v>
      </c>
      <c r="AL315" s="49">
        <v>52871</v>
      </c>
      <c r="AM315" s="24">
        <v>-2.78355197457131</v>
      </c>
      <c r="AN315" s="24">
        <v>33.937655905727297</v>
      </c>
      <c r="AO315" s="24">
        <v>300</v>
      </c>
      <c r="BA315" s="49">
        <v>52871</v>
      </c>
      <c r="BB315" s="24">
        <v>95.7776387997705</v>
      </c>
      <c r="BC315" s="24">
        <v>281.00370896215793</v>
      </c>
      <c r="BD315" s="24">
        <v>-2.7835519746697628</v>
      </c>
      <c r="BE315" s="24">
        <v>276.86529848362767</v>
      </c>
      <c r="BF315" s="24">
        <v>17.146130847647328</v>
      </c>
      <c r="BG315" s="24">
        <v>-2.7835519746697912</v>
      </c>
      <c r="BT315" s="49">
        <v>52871</v>
      </c>
      <c r="BU315" s="24">
        <v>19.177603058309614</v>
      </c>
      <c r="BV315" s="24">
        <v>19.216584539455653</v>
      </c>
      <c r="BW315" s="24">
        <v>20</v>
      </c>
      <c r="CJ315" s="49">
        <v>52871</v>
      </c>
      <c r="CK315" s="24">
        <v>456.46093379275771</v>
      </c>
      <c r="CL315" s="24">
        <v>498.45084585495533</v>
      </c>
      <c r="CM315" s="24">
        <v>500</v>
      </c>
      <c r="CZ315" s="49">
        <v>52871</v>
      </c>
      <c r="DA315" s="24">
        <v>-384.54477683478035</v>
      </c>
      <c r="DB315" s="24">
        <v>-413.15303477580892</v>
      </c>
      <c r="DC315" s="24">
        <v>-380</v>
      </c>
      <c r="DP315" s="49">
        <v>52871</v>
      </c>
      <c r="DQ315" s="24">
        <v>-322.66861656040419</v>
      </c>
      <c r="DR315" s="24">
        <v>-351.27687449817313</v>
      </c>
      <c r="DS315" s="24">
        <v>-320</v>
      </c>
      <c r="EF315" s="49">
        <v>52871</v>
      </c>
      <c r="EG315" s="24">
        <v>-9.4903640501797781E-10</v>
      </c>
      <c r="EH315" s="24">
        <v>491.91615695781013</v>
      </c>
      <c r="EI315" s="24">
        <v>491.91615695780536</v>
      </c>
      <c r="EJ315" s="24">
        <v>491.91615695780541</v>
      </c>
      <c r="EK315" s="24">
        <v>491.91615695780541</v>
      </c>
      <c r="EL315" s="24">
        <v>456.46093379359218</v>
      </c>
      <c r="EZ315" s="22">
        <v>52871</v>
      </c>
      <c r="FA315">
        <v>3.4185435105900979</v>
      </c>
      <c r="FB315">
        <v>3.4185435129329562</v>
      </c>
      <c r="FQ315" s="22">
        <v>52871</v>
      </c>
      <c r="FR315">
        <v>1.4128431757853832E-10</v>
      </c>
      <c r="FS315">
        <v>3.4185435105871562</v>
      </c>
      <c r="FT315">
        <v>3.4185435105886057</v>
      </c>
      <c r="FU315">
        <v>3.4185435105883641</v>
      </c>
      <c r="FV315">
        <v>3.4185435105891173</v>
      </c>
      <c r="FW315">
        <v>3.4185435105889752</v>
      </c>
    </row>
    <row r="316" spans="1:179" x14ac:dyDescent="0.2">
      <c r="A316" s="49">
        <v>52902</v>
      </c>
      <c r="B316" s="24">
        <v>259.31876633916738</v>
      </c>
      <c r="C316" s="24">
        <v>306.46739719946493</v>
      </c>
      <c r="D316" s="24">
        <v>250</v>
      </c>
      <c r="R316" s="49">
        <v>52902</v>
      </c>
      <c r="S316" s="24">
        <v>237.01916966114965</v>
      </c>
      <c r="T316" s="24">
        <v>51.446567907996894</v>
      </c>
      <c r="U316" s="24">
        <v>237.01916966100106</v>
      </c>
      <c r="V316" s="24">
        <v>63.736971969643321</v>
      </c>
      <c r="W316" s="24">
        <v>237.01916966111418</v>
      </c>
      <c r="X316" s="24">
        <v>237.0191696611144</v>
      </c>
      <c r="AL316" s="49">
        <v>52902</v>
      </c>
      <c r="AM316" s="24">
        <v>-2.8651627668878064</v>
      </c>
      <c r="AN316" s="24">
        <v>35.719978075881954</v>
      </c>
      <c r="AO316" s="24">
        <v>300</v>
      </c>
      <c r="BA316" s="49">
        <v>52902</v>
      </c>
      <c r="BB316" s="24">
        <v>93.396804282805078</v>
      </c>
      <c r="BC316" s="24">
        <v>280.82034312712926</v>
      </c>
      <c r="BD316" s="24">
        <v>-2.8651627670534481</v>
      </c>
      <c r="BE316" s="24">
        <v>268.52993906380783</v>
      </c>
      <c r="BF316" s="24">
        <v>18.354439676868765</v>
      </c>
      <c r="BG316" s="24">
        <v>-2.8651627670506912</v>
      </c>
      <c r="BT316" s="49">
        <v>52902</v>
      </c>
      <c r="BU316" s="24">
        <v>19.95749893206812</v>
      </c>
      <c r="BV316" s="24">
        <v>20.001450113388273</v>
      </c>
      <c r="BW316" s="24">
        <v>20</v>
      </c>
      <c r="CJ316" s="49">
        <v>52902</v>
      </c>
      <c r="CK316" s="24">
        <v>464.19334816839364</v>
      </c>
      <c r="CL316" s="24">
        <v>498.41053573237514</v>
      </c>
      <c r="CM316" s="24">
        <v>500</v>
      </c>
      <c r="CZ316" s="49">
        <v>52902</v>
      </c>
      <c r="DA316" s="24">
        <v>-392.21760687604547</v>
      </c>
      <c r="DB316" s="24">
        <v>-413.31797114555957</v>
      </c>
      <c r="DC316" s="24">
        <v>-380</v>
      </c>
      <c r="DP316" s="49">
        <v>52902</v>
      </c>
      <c r="DQ316" s="24">
        <v>-328.60003051330568</v>
      </c>
      <c r="DR316" s="24">
        <v>-349.70039478276158</v>
      </c>
      <c r="DS316" s="24">
        <v>-320</v>
      </c>
      <c r="EF316" s="49">
        <v>52902</v>
      </c>
      <c r="EG316" s="24">
        <v>-1.2866152587776014E-11</v>
      </c>
      <c r="EH316" s="24">
        <v>491.97574129235187</v>
      </c>
      <c r="EI316" s="24">
        <v>491.97574129236898</v>
      </c>
      <c r="EJ316" s="24">
        <v>491.9757412923384</v>
      </c>
      <c r="EK316" s="24">
        <v>491.97574129235079</v>
      </c>
      <c r="EL316" s="24">
        <v>464.19334817925017</v>
      </c>
      <c r="EZ316" s="22">
        <v>52902</v>
      </c>
      <c r="FA316">
        <v>3.5790298438805621</v>
      </c>
      <c r="FB316">
        <v>3.579029843895114</v>
      </c>
      <c r="FQ316" s="22">
        <v>52902</v>
      </c>
      <c r="FR316">
        <v>3.3111291486420669E-12</v>
      </c>
      <c r="FS316">
        <v>3.5790298438000576</v>
      </c>
      <c r="FT316">
        <v>3.57902984388204</v>
      </c>
      <c r="FU316">
        <v>3.5790298438779615</v>
      </c>
      <c r="FV316">
        <v>3.5790298438818411</v>
      </c>
      <c r="FW316">
        <v>3.5790298438817558</v>
      </c>
    </row>
    <row r="317" spans="1:179" x14ac:dyDescent="0.2">
      <c r="A317" s="49">
        <v>52932</v>
      </c>
      <c r="B317" s="24">
        <v>239.58519429402804</v>
      </c>
      <c r="C317" s="24">
        <v>292.90114990318762</v>
      </c>
      <c r="D317" s="24">
        <v>250</v>
      </c>
      <c r="R317" s="49">
        <v>52932</v>
      </c>
      <c r="S317" s="24">
        <v>236.681004478207</v>
      </c>
      <c r="T317" s="24">
        <v>51.357013120467514</v>
      </c>
      <c r="U317" s="24">
        <v>236.68100447727369</v>
      </c>
      <c r="V317" s="24">
        <v>69.667505887633638</v>
      </c>
      <c r="W317" s="24">
        <v>236.68100447718342</v>
      </c>
      <c r="X317" s="24">
        <v>236.68100447719752</v>
      </c>
      <c r="AL317" s="49">
        <v>52932</v>
      </c>
      <c r="AM317" s="24">
        <v>-2.7476271748309955</v>
      </c>
      <c r="AN317" s="24">
        <v>26.477858535159612</v>
      </c>
      <c r="AO317" s="24">
        <v>300</v>
      </c>
      <c r="BA317" s="49">
        <v>52932</v>
      </c>
      <c r="BB317" s="24">
        <v>85.182436608279829</v>
      </c>
      <c r="BC317" s="24">
        <v>281.41844282140374</v>
      </c>
      <c r="BD317" s="24">
        <v>-2.7476271756197832</v>
      </c>
      <c r="BE317" s="24">
        <v>263.10795005423029</v>
      </c>
      <c r="BF317" s="24">
        <v>-2.7476271748312229</v>
      </c>
      <c r="BG317" s="24">
        <v>-2.7476271748097645</v>
      </c>
      <c r="BT317" s="49">
        <v>52932</v>
      </c>
      <c r="BU317" s="24">
        <v>19.053175890992861</v>
      </c>
      <c r="BV317" s="24">
        <v>19.132409014597215</v>
      </c>
      <c r="BW317" s="24">
        <v>20</v>
      </c>
      <c r="CJ317" s="49">
        <v>52932</v>
      </c>
      <c r="CK317" s="24">
        <v>447.04998130822059</v>
      </c>
      <c r="CL317" s="24">
        <v>498.45416408436358</v>
      </c>
      <c r="CM317" s="24">
        <v>500</v>
      </c>
      <c r="CZ317" s="49">
        <v>52932</v>
      </c>
      <c r="DA317" s="24">
        <v>-376.92627595708473</v>
      </c>
      <c r="DB317" s="24">
        <v>-413.74330710322829</v>
      </c>
      <c r="DC317" s="24">
        <v>-380</v>
      </c>
      <c r="DP317" s="49">
        <v>52932</v>
      </c>
      <c r="DQ317" s="24">
        <v>-315.54725670983316</v>
      </c>
      <c r="DR317" s="24">
        <v>-352.36428785591852</v>
      </c>
      <c r="DS317" s="24">
        <v>-320</v>
      </c>
      <c r="EF317" s="49">
        <v>52932</v>
      </c>
      <c r="EG317" s="24">
        <v>-1.016687178889697E-9</v>
      </c>
      <c r="EH317" s="24">
        <v>490.12370535113649</v>
      </c>
      <c r="EI317" s="24">
        <v>490.12370535111711</v>
      </c>
      <c r="EJ317" s="24">
        <v>490.12370535113814</v>
      </c>
      <c r="EK317" s="24">
        <v>490.12370535113848</v>
      </c>
      <c r="EL317" s="24">
        <v>447.04998130817967</v>
      </c>
      <c r="EZ317" s="22">
        <v>52932</v>
      </c>
      <c r="FA317">
        <v>3.3856188967038179</v>
      </c>
      <c r="FB317">
        <v>3.3856188967038179</v>
      </c>
      <c r="FQ317" s="22">
        <v>52932</v>
      </c>
      <c r="FR317">
        <v>1.7286083675571717E-10</v>
      </c>
      <c r="FS317">
        <v>3.3856188966997252</v>
      </c>
      <c r="FT317">
        <v>3.385618896691085</v>
      </c>
      <c r="FU317">
        <v>3.3856188967111933</v>
      </c>
      <c r="FV317">
        <v>3.38561889670288</v>
      </c>
      <c r="FW317">
        <v>3.3856188967106675</v>
      </c>
    </row>
    <row r="318" spans="1:179" x14ac:dyDescent="0.2">
      <c r="A318" s="49">
        <v>52963</v>
      </c>
      <c r="B318" s="24">
        <v>277.51222361043688</v>
      </c>
      <c r="C318" s="24">
        <v>335.38830226247399</v>
      </c>
      <c r="D318" s="24">
        <v>250</v>
      </c>
      <c r="R318" s="49">
        <v>52963</v>
      </c>
      <c r="S318" s="24">
        <v>236.60771066152262</v>
      </c>
      <c r="T318" s="24">
        <v>51.2680547721979</v>
      </c>
      <c r="U318" s="24">
        <v>236.6077106615225</v>
      </c>
      <c r="V318" s="24">
        <v>51.268054772162998</v>
      </c>
      <c r="W318" s="24">
        <v>236.6077106615225</v>
      </c>
      <c r="X318" s="24">
        <v>236.60771066146293</v>
      </c>
      <c r="AL318" s="49">
        <v>52963</v>
      </c>
      <c r="AM318" s="24">
        <v>74.457295773667283</v>
      </c>
      <c r="AN318" s="24">
        <v>122.36033996281913</v>
      </c>
      <c r="AO318" s="24">
        <v>300</v>
      </c>
      <c r="BA318" s="49">
        <v>52963</v>
      </c>
      <c r="BB318" s="24">
        <v>94.041217583949958</v>
      </c>
      <c r="BC318" s="24">
        <v>279.38087347406878</v>
      </c>
      <c r="BD318" s="24">
        <v>26.30304120848848</v>
      </c>
      <c r="BE318" s="24">
        <v>279.38087347422788</v>
      </c>
      <c r="BF318" s="24">
        <v>94.041217583950072</v>
      </c>
      <c r="BG318" s="24">
        <v>74.457295773685985</v>
      </c>
      <c r="BT318" s="49">
        <v>52963</v>
      </c>
      <c r="BU318" s="24">
        <v>18.831967546506348</v>
      </c>
      <c r="BV318" s="24">
        <v>10.978538269719138</v>
      </c>
      <c r="BW318" s="24">
        <v>20</v>
      </c>
      <c r="CJ318" s="49">
        <v>52963</v>
      </c>
      <c r="CK318" s="24">
        <v>490.14538271909441</v>
      </c>
      <c r="CL318" s="24">
        <v>498.36578650693991</v>
      </c>
      <c r="CM318" s="24">
        <v>500</v>
      </c>
      <c r="CZ318" s="49">
        <v>52963</v>
      </c>
      <c r="DA318" s="24">
        <v>-410.47144932998344</v>
      </c>
      <c r="DB318" s="24">
        <v>-400.86052403273061</v>
      </c>
      <c r="DC318" s="24">
        <v>-380</v>
      </c>
      <c r="DP318" s="49">
        <v>52963</v>
      </c>
      <c r="DQ318" s="24">
        <v>-350.26048757665558</v>
      </c>
      <c r="DR318" s="24">
        <v>-340.64956227940274</v>
      </c>
      <c r="DS318" s="24">
        <v>-320</v>
      </c>
      <c r="EF318" s="49">
        <v>52963</v>
      </c>
      <c r="EG318" s="24">
        <v>4.6185277824406512E-14</v>
      </c>
      <c r="EH318" s="24">
        <v>498.84743238453683</v>
      </c>
      <c r="EI318" s="24">
        <v>498.84743238453524</v>
      </c>
      <c r="EJ318" s="24">
        <v>498.84743238451495</v>
      </c>
      <c r="EK318" s="24">
        <v>498.84743238453507</v>
      </c>
      <c r="EL318" s="24">
        <v>490.14538271902529</v>
      </c>
      <c r="EZ318" s="22">
        <v>52963</v>
      </c>
      <c r="FA318">
        <v>3.3079546755907359</v>
      </c>
      <c r="FB318">
        <v>3.3079546755907359</v>
      </c>
      <c r="FQ318" s="22">
        <v>52963</v>
      </c>
      <c r="FR318">
        <v>1.4210854715202004E-14</v>
      </c>
      <c r="FS318">
        <v>3.3079546755845968</v>
      </c>
      <c r="FT318">
        <v>3.3079546755914464</v>
      </c>
      <c r="FU318">
        <v>3.307954675563721</v>
      </c>
      <c r="FV318">
        <v>3.3079546755912048</v>
      </c>
      <c r="FW318">
        <v>3.3079546755907785</v>
      </c>
    </row>
    <row r="319" spans="1:179" x14ac:dyDescent="0.2">
      <c r="A319" s="49">
        <v>52994</v>
      </c>
      <c r="B319" s="24">
        <v>294.71769415822678</v>
      </c>
      <c r="C319" s="24">
        <v>353.437715528681</v>
      </c>
      <c r="D319" s="24">
        <v>250</v>
      </c>
      <c r="R319" s="49">
        <v>52994</v>
      </c>
      <c r="S319" s="24">
        <v>236.96847650239505</v>
      </c>
      <c r="T319" s="24">
        <v>51.179688890917589</v>
      </c>
      <c r="U319" s="24">
        <v>236.96847650245593</v>
      </c>
      <c r="V319" s="24">
        <v>51.179688890686009</v>
      </c>
      <c r="W319" s="24">
        <v>236.96847650245127</v>
      </c>
      <c r="X319" s="24">
        <v>236.96847650226795</v>
      </c>
      <c r="AL319" s="49">
        <v>52994</v>
      </c>
      <c r="AM319" s="24">
        <v>71.478255730296951</v>
      </c>
      <c r="AN319" s="24">
        <v>122.36384408862796</v>
      </c>
      <c r="AO319" s="24">
        <v>300</v>
      </c>
      <c r="BA319" s="49">
        <v>52994</v>
      </c>
      <c r="BB319" s="24">
        <v>93.268321615139371</v>
      </c>
      <c r="BC319" s="24">
        <v>279.05710926403549</v>
      </c>
      <c r="BD319" s="24">
        <v>13.784550703315858</v>
      </c>
      <c r="BE319" s="24">
        <v>279.05710922684273</v>
      </c>
      <c r="BF319" s="24">
        <v>93.268321615078492</v>
      </c>
      <c r="BG319" s="24">
        <v>71.478255729911098</v>
      </c>
      <c r="BT319" s="49">
        <v>52994</v>
      </c>
      <c r="BU319" s="24">
        <v>19.921296508695377</v>
      </c>
      <c r="BV319" s="24">
        <v>11.598332445133565</v>
      </c>
      <c r="BW319" s="24">
        <v>20</v>
      </c>
      <c r="CJ319" s="49">
        <v>52994</v>
      </c>
      <c r="CK319" s="24">
        <v>498.7710424676643</v>
      </c>
      <c r="CL319" s="24">
        <v>498.29927866045909</v>
      </c>
      <c r="CM319" s="24">
        <v>500</v>
      </c>
      <c r="CZ319" s="49">
        <v>52994</v>
      </c>
      <c r="DA319" s="24">
        <v>-418.5007835100987</v>
      </c>
      <c r="DB319" s="24">
        <v>-399.64527477644151</v>
      </c>
      <c r="DC319" s="24">
        <v>-380</v>
      </c>
      <c r="DP319" s="49">
        <v>52994</v>
      </c>
      <c r="DQ319" s="24">
        <v>-355.48438112263102</v>
      </c>
      <c r="DR319" s="24">
        <v>-336.62887238897383</v>
      </c>
      <c r="DS319" s="24">
        <v>-320</v>
      </c>
      <c r="EF319" s="49">
        <v>52994</v>
      </c>
      <c r="EG319" s="24">
        <v>-4.0820680169417756E-12</v>
      </c>
      <c r="EH319" s="24">
        <v>498.77104246770591</v>
      </c>
      <c r="EI319" s="24">
        <v>498.7710424676834</v>
      </c>
      <c r="EJ319" s="24">
        <v>498.77104246766311</v>
      </c>
      <c r="EK319" s="24">
        <v>498.77104246766015</v>
      </c>
      <c r="EL319" s="24">
        <v>498.77104246801599</v>
      </c>
      <c r="EZ319" s="22">
        <v>52994</v>
      </c>
      <c r="FA319">
        <v>3.4871370809269138</v>
      </c>
      <c r="FB319">
        <v>3.4871370809123619</v>
      </c>
      <c r="FQ319" s="22">
        <v>52994</v>
      </c>
      <c r="FR319">
        <v>3.0269120543380268E-12</v>
      </c>
      <c r="FS319">
        <v>3.4871370807640716</v>
      </c>
      <c r="FT319">
        <v>3.4871370809117934</v>
      </c>
      <c r="FU319">
        <v>3.4871370809207463</v>
      </c>
      <c r="FV319">
        <v>3.4871370809206326</v>
      </c>
      <c r="FW319">
        <v>3.4871370809184299</v>
      </c>
    </row>
    <row r="320" spans="1:179" x14ac:dyDescent="0.2">
      <c r="A320" s="49">
        <v>53022</v>
      </c>
      <c r="B320" s="24">
        <v>270.6565106234907</v>
      </c>
      <c r="C320" s="24">
        <v>321.22802569815406</v>
      </c>
      <c r="D320" s="24">
        <v>250</v>
      </c>
      <c r="R320" s="49">
        <v>53022</v>
      </c>
      <c r="S320" s="24">
        <v>236.59142007005863</v>
      </c>
      <c r="T320" s="24">
        <v>51.091911530274956</v>
      </c>
      <c r="U320" s="24">
        <v>236.59142007125024</v>
      </c>
      <c r="V320" s="24">
        <v>51.091911530346124</v>
      </c>
      <c r="W320" s="24">
        <v>236.59142007122296</v>
      </c>
      <c r="X320" s="24">
        <v>236.59142007125024</v>
      </c>
      <c r="AL320" s="49">
        <v>53022</v>
      </c>
      <c r="AM320" s="24">
        <v>50.550758889061399</v>
      </c>
      <c r="AN320" s="24">
        <v>93.818138732603984</v>
      </c>
      <c r="AO320" s="24">
        <v>300</v>
      </c>
      <c r="BA320" s="49">
        <v>53022</v>
      </c>
      <c r="BB320" s="24">
        <v>94.341250692959875</v>
      </c>
      <c r="BC320" s="24">
        <v>279.84075923259087</v>
      </c>
      <c r="BD320" s="24">
        <v>1.6226238284089618</v>
      </c>
      <c r="BE320" s="24">
        <v>279.84075926066538</v>
      </c>
      <c r="BF320" s="24">
        <v>94.341250691138555</v>
      </c>
      <c r="BG320" s="24">
        <v>50.550758888984205</v>
      </c>
      <c r="BT320" s="49">
        <v>53022</v>
      </c>
      <c r="BU320" s="24">
        <v>18.814280055587005</v>
      </c>
      <c r="BV320" s="24">
        <v>10.900289504683315</v>
      </c>
      <c r="BW320" s="24">
        <v>20</v>
      </c>
      <c r="CJ320" s="49">
        <v>53022</v>
      </c>
      <c r="CK320" s="24">
        <v>482.82777706052366</v>
      </c>
      <c r="CL320" s="24">
        <v>498.40771122287879</v>
      </c>
      <c r="CM320" s="24">
        <v>500</v>
      </c>
      <c r="CZ320" s="49">
        <v>53022</v>
      </c>
      <c r="DA320" s="24">
        <v>-405.09730614745058</v>
      </c>
      <c r="DB320" s="24">
        <v>-405.4242036457872</v>
      </c>
      <c r="DC320" s="24">
        <v>-380</v>
      </c>
      <c r="DP320" s="49">
        <v>53022</v>
      </c>
      <c r="DQ320" s="24">
        <v>-344.4652711583185</v>
      </c>
      <c r="DR320" s="24">
        <v>-344.79216865665512</v>
      </c>
      <c r="DS320" s="24">
        <v>-320</v>
      </c>
      <c r="EF320" s="49">
        <v>53022</v>
      </c>
      <c r="EG320" s="24">
        <v>-1.1031282554085919E-9</v>
      </c>
      <c r="EH320" s="24">
        <v>497.73047091314135</v>
      </c>
      <c r="EI320" s="24">
        <v>497.73047091314152</v>
      </c>
      <c r="EJ320" s="24">
        <v>497.73047091309905</v>
      </c>
      <c r="EK320" s="24">
        <v>497.73047091314157</v>
      </c>
      <c r="EL320" s="24">
        <v>482.82777706057141</v>
      </c>
      <c r="EZ320" s="22">
        <v>53022</v>
      </c>
      <c r="FA320">
        <v>3.2925993379321881</v>
      </c>
      <c r="FB320">
        <v>3.2925993379321881</v>
      </c>
      <c r="FQ320" s="22">
        <v>53022</v>
      </c>
      <c r="FR320">
        <v>2.0104096165596275E-10</v>
      </c>
      <c r="FS320">
        <v>3.292599337927868</v>
      </c>
      <c r="FT320">
        <v>3.2925993379343481</v>
      </c>
      <c r="FU320">
        <v>3.2925993378932361</v>
      </c>
      <c r="FV320">
        <v>3.2925993379674026</v>
      </c>
      <c r="FW320">
        <v>3.2925993379340639</v>
      </c>
    </row>
    <row r="321" spans="1:179" x14ac:dyDescent="0.2">
      <c r="A321" s="49">
        <v>53053</v>
      </c>
      <c r="B321" s="24">
        <v>278.05214130502827</v>
      </c>
      <c r="C321" s="24">
        <v>329.67346476548084</v>
      </c>
      <c r="D321" s="24">
        <v>250</v>
      </c>
      <c r="R321" s="49">
        <v>53053</v>
      </c>
      <c r="S321" s="24">
        <v>236.92006504895096</v>
      </c>
      <c r="T321" s="24">
        <v>51.00471877123141</v>
      </c>
      <c r="U321" s="24">
        <v>236.92006504895096</v>
      </c>
      <c r="V321" s="24">
        <v>51.004718771228454</v>
      </c>
      <c r="W321" s="24">
        <v>236.9200650489509</v>
      </c>
      <c r="X321" s="24">
        <v>236.9200650489509</v>
      </c>
      <c r="AL321" s="49">
        <v>53053</v>
      </c>
      <c r="AM321" s="24">
        <v>34.217621909803711</v>
      </c>
      <c r="AN321" s="24">
        <v>93.250535685772775</v>
      </c>
      <c r="AO321" s="24">
        <v>300</v>
      </c>
      <c r="BA321" s="49">
        <v>53053</v>
      </c>
      <c r="BB321" s="24">
        <v>93.920349269800511</v>
      </c>
      <c r="BC321" s="24">
        <v>279.83569554755326</v>
      </c>
      <c r="BD321" s="24">
        <v>-2.8146780796921007</v>
      </c>
      <c r="BE321" s="24">
        <v>279.83569554752296</v>
      </c>
      <c r="BF321" s="24">
        <v>79.98599144728945</v>
      </c>
      <c r="BG321" s="24">
        <v>34.217621909744622</v>
      </c>
      <c r="BT321" s="49">
        <v>53053</v>
      </c>
      <c r="BU321" s="24">
        <v>19.682185745950846</v>
      </c>
      <c r="BV321" s="24">
        <v>11.387845885532442</v>
      </c>
      <c r="BW321" s="24">
        <v>20</v>
      </c>
      <c r="CJ321" s="49">
        <v>53053</v>
      </c>
      <c r="CK321" s="24">
        <v>487.91938137807301</v>
      </c>
      <c r="CL321" s="24">
        <v>498.36986376403911</v>
      </c>
      <c r="CM321" s="24">
        <v>500</v>
      </c>
      <c r="CZ321" s="49">
        <v>53053</v>
      </c>
      <c r="DA321" s="24">
        <v>-411.10948881291552</v>
      </c>
      <c r="DB321" s="24">
        <v>-406.36254498164635</v>
      </c>
      <c r="DC321" s="24">
        <v>-380</v>
      </c>
      <c r="DP321" s="49">
        <v>53053</v>
      </c>
      <c r="DQ321" s="24">
        <v>-348.51641634717816</v>
      </c>
      <c r="DR321" s="24">
        <v>-343.769472515909</v>
      </c>
      <c r="DS321" s="24">
        <v>-320</v>
      </c>
      <c r="EF321" s="49">
        <v>53053</v>
      </c>
      <c r="EG321" s="24">
        <v>0</v>
      </c>
      <c r="EH321" s="24">
        <v>496.8098925651791</v>
      </c>
      <c r="EI321" s="24">
        <v>496.8098925651791</v>
      </c>
      <c r="EJ321" s="24">
        <v>496.80989256517915</v>
      </c>
      <c r="EK321" s="24">
        <v>496.80989256517915</v>
      </c>
      <c r="EL321" s="24">
        <v>487.9193813780912</v>
      </c>
      <c r="EZ321" s="22">
        <v>53053</v>
      </c>
      <c r="FA321">
        <v>3.4864096032688394</v>
      </c>
      <c r="FB321">
        <v>3.4864096032833913</v>
      </c>
      <c r="FQ321" s="22">
        <v>53053</v>
      </c>
      <c r="FR321">
        <v>0</v>
      </c>
      <c r="FS321">
        <v>3.4864096032697915</v>
      </c>
      <c r="FT321">
        <v>3.4864096032701468</v>
      </c>
      <c r="FU321">
        <v>3.4864096032701895</v>
      </c>
      <c r="FV321">
        <v>3.4864096032701895</v>
      </c>
      <c r="FW321">
        <v>3.4864096032701895</v>
      </c>
    </row>
    <row r="322" spans="1:179" x14ac:dyDescent="0.2">
      <c r="A322" s="49">
        <v>53083</v>
      </c>
      <c r="B322" s="24">
        <v>261.47799016096678</v>
      </c>
      <c r="C322" s="24">
        <v>316.67728514642204</v>
      </c>
      <c r="D322" s="24">
        <v>250</v>
      </c>
      <c r="R322" s="49">
        <v>53083</v>
      </c>
      <c r="S322" s="24">
        <v>236.73309710786197</v>
      </c>
      <c r="T322" s="24">
        <v>50.918106720334833</v>
      </c>
      <c r="U322" s="24">
        <v>236.73309710786594</v>
      </c>
      <c r="V322" s="24">
        <v>50.918106720174706</v>
      </c>
      <c r="W322" s="24">
        <v>236.73309710786208</v>
      </c>
      <c r="X322" s="24">
        <v>236.73309710786214</v>
      </c>
      <c r="AL322" s="49">
        <v>53083</v>
      </c>
      <c r="AM322" s="24">
        <v>12.203302305104444</v>
      </c>
      <c r="AN322" s="24">
        <v>87.757824266009266</v>
      </c>
      <c r="AO322" s="24">
        <v>300</v>
      </c>
      <c r="BA322" s="49">
        <v>53083</v>
      </c>
      <c r="BB322" s="24">
        <v>94.680996670913714</v>
      </c>
      <c r="BC322" s="24">
        <v>280.49598706411962</v>
      </c>
      <c r="BD322" s="24">
        <v>-2.7659346918247252</v>
      </c>
      <c r="BE322" s="24">
        <v>280.49598705890241</v>
      </c>
      <c r="BF322" s="24">
        <v>49.92142901703545</v>
      </c>
      <c r="BG322" s="24">
        <v>12.20330230514702</v>
      </c>
      <c r="BT322" s="49">
        <v>53083</v>
      </c>
      <c r="BU322" s="24">
        <v>19.153533020427858</v>
      </c>
      <c r="BV322" s="24">
        <v>19.209990624727652</v>
      </c>
      <c r="BW322" s="24">
        <v>20</v>
      </c>
      <c r="CJ322" s="49">
        <v>53083</v>
      </c>
      <c r="CK322" s="24">
        <v>472.46684623734473</v>
      </c>
      <c r="CL322" s="24">
        <v>498.41263835303653</v>
      </c>
      <c r="CM322" s="24">
        <v>500</v>
      </c>
      <c r="CZ322" s="49">
        <v>53083</v>
      </c>
      <c r="DA322" s="24">
        <v>-398.10874473530566</v>
      </c>
      <c r="DB322" s="24">
        <v>-408.62018266500672</v>
      </c>
      <c r="DC322" s="24">
        <v>-380</v>
      </c>
      <c r="DP322" s="49">
        <v>53083</v>
      </c>
      <c r="DQ322" s="24">
        <v>-336.50484048458748</v>
      </c>
      <c r="DR322" s="24">
        <v>-347.01627841428854</v>
      </c>
      <c r="DS322" s="24">
        <v>-320</v>
      </c>
      <c r="EF322" s="49">
        <v>53083</v>
      </c>
      <c r="EG322" s="24">
        <v>-2.8421709430404007E-14</v>
      </c>
      <c r="EH322" s="24">
        <v>494.35810150206203</v>
      </c>
      <c r="EI322" s="24">
        <v>494.35810150204503</v>
      </c>
      <c r="EJ322" s="24">
        <v>494.35810150206083</v>
      </c>
      <c r="EK322" s="24">
        <v>494.35810150205936</v>
      </c>
      <c r="EL322" s="24">
        <v>472.4668462370218</v>
      </c>
      <c r="EZ322" s="22">
        <v>53083</v>
      </c>
      <c r="FA322">
        <v>3.3827221002138685</v>
      </c>
      <c r="FB322">
        <v>3.3827221001993166</v>
      </c>
      <c r="FQ322" s="22">
        <v>53083</v>
      </c>
      <c r="FR322">
        <v>5.6843418860808015E-14</v>
      </c>
      <c r="FS322">
        <v>3.3827221001398726</v>
      </c>
      <c r="FT322">
        <v>3.3827221002031962</v>
      </c>
      <c r="FU322">
        <v>3.3827221001988335</v>
      </c>
      <c r="FV322">
        <v>3.3827221002012635</v>
      </c>
      <c r="FW322">
        <v>3.3827221002012493</v>
      </c>
    </row>
    <row r="323" spans="1:179" x14ac:dyDescent="0.2">
      <c r="A323" s="49">
        <v>53114</v>
      </c>
      <c r="B323" s="24">
        <v>274.0060652030071</v>
      </c>
      <c r="C323" s="24">
        <v>327.68425877466916</v>
      </c>
      <c r="D323" s="24">
        <v>250</v>
      </c>
      <c r="R323" s="49">
        <v>53114</v>
      </c>
      <c r="S323" s="24">
        <v>236.96352603075218</v>
      </c>
      <c r="T323" s="24">
        <v>50.832071509537343</v>
      </c>
      <c r="U323" s="24">
        <v>236.96352603075212</v>
      </c>
      <c r="V323" s="24">
        <v>50.8320715095374</v>
      </c>
      <c r="W323" s="24">
        <v>236.96352603075206</v>
      </c>
      <c r="X323" s="24">
        <v>236.96352603077639</v>
      </c>
      <c r="AL323" s="49">
        <v>53114</v>
      </c>
      <c r="AM323" s="24">
        <v>19.213985824375413</v>
      </c>
      <c r="AN323" s="24">
        <v>93.187711522652535</v>
      </c>
      <c r="AO323" s="24">
        <v>300</v>
      </c>
      <c r="BA323" s="49">
        <v>53114</v>
      </c>
      <c r="BB323" s="24">
        <v>93.991517446239243</v>
      </c>
      <c r="BC323" s="24">
        <v>280.12297196745396</v>
      </c>
      <c r="BD323" s="24">
        <v>-2.8265546675338271</v>
      </c>
      <c r="BE323" s="24">
        <v>280.12297196745396</v>
      </c>
      <c r="BF323" s="24">
        <v>63.658915080874579</v>
      </c>
      <c r="BG323" s="24">
        <v>19.213985824369558</v>
      </c>
      <c r="BT323" s="49">
        <v>53114</v>
      </c>
      <c r="BU323" s="24">
        <v>19.755143119098648</v>
      </c>
      <c r="BV323" s="24">
        <v>11.792716978048702</v>
      </c>
      <c r="BW323" s="24">
        <v>20</v>
      </c>
      <c r="CJ323" s="49">
        <v>53114</v>
      </c>
      <c r="CK323" s="24">
        <v>483.51993075841347</v>
      </c>
      <c r="CL323" s="24">
        <v>498.37746303399945</v>
      </c>
      <c r="CM323" s="24">
        <v>500</v>
      </c>
      <c r="CZ323" s="49">
        <v>53114</v>
      </c>
      <c r="DA323" s="24">
        <v>-408.15037310792832</v>
      </c>
      <c r="DB323" s="24">
        <v>-407.67950823740102</v>
      </c>
      <c r="DC323" s="24">
        <v>-380</v>
      </c>
      <c r="DP323" s="49">
        <v>53114</v>
      </c>
      <c r="DQ323" s="24">
        <v>-345.34256267466117</v>
      </c>
      <c r="DR323" s="24">
        <v>-344.87169780413387</v>
      </c>
      <c r="DS323" s="24">
        <v>-320</v>
      </c>
      <c r="EF323" s="49">
        <v>53114</v>
      </c>
      <c r="EG323" s="24">
        <v>0</v>
      </c>
      <c r="EH323" s="24">
        <v>495.36955765043399</v>
      </c>
      <c r="EI323" s="24">
        <v>495.36955765043399</v>
      </c>
      <c r="EJ323" s="24">
        <v>495.36955765043399</v>
      </c>
      <c r="EK323" s="24">
        <v>495.36955765043399</v>
      </c>
      <c r="EL323" s="24">
        <v>483.51993075835435</v>
      </c>
      <c r="EZ323" s="22">
        <v>53114</v>
      </c>
      <c r="FA323">
        <v>3.5155353621084942</v>
      </c>
      <c r="FB323">
        <v>3.5155353621084942</v>
      </c>
      <c r="FQ323" s="22">
        <v>53114</v>
      </c>
      <c r="FR323">
        <v>0</v>
      </c>
      <c r="FS323">
        <v>3.5155353621160117</v>
      </c>
      <c r="FT323">
        <v>3.5155353621154433</v>
      </c>
      <c r="FU323">
        <v>3.5155353621154006</v>
      </c>
      <c r="FV323">
        <v>3.5155353621156564</v>
      </c>
      <c r="FW323">
        <v>3.5155353621152301</v>
      </c>
    </row>
    <row r="324" spans="1:179" x14ac:dyDescent="0.2">
      <c r="A324" s="49">
        <v>53144</v>
      </c>
      <c r="B324" s="24">
        <v>234.14085712794031</v>
      </c>
      <c r="C324" s="24">
        <v>290.44828187268797</v>
      </c>
      <c r="D324" s="24">
        <v>250</v>
      </c>
      <c r="R324" s="49">
        <v>53144</v>
      </c>
      <c r="S324" s="24">
        <v>236.59709697321506</v>
      </c>
      <c r="T324" s="24">
        <v>50.746609297610178</v>
      </c>
      <c r="U324" s="24">
        <v>236.59709697321495</v>
      </c>
      <c r="V324" s="24">
        <v>82.744493830642</v>
      </c>
      <c r="W324" s="24">
        <v>236.59709697324013</v>
      </c>
      <c r="X324" s="24">
        <v>236.59709697321495</v>
      </c>
      <c r="AL324" s="49">
        <v>53144</v>
      </c>
      <c r="AM324" s="24">
        <v>-2.7385354501602706</v>
      </c>
      <c r="AN324" s="24">
        <v>17.457647999748588</v>
      </c>
      <c r="AO324" s="24">
        <v>300</v>
      </c>
      <c r="BA324" s="49">
        <v>53144</v>
      </c>
      <c r="BB324" s="24">
        <v>71.023116326760942</v>
      </c>
      <c r="BC324" s="24">
        <v>281.80862264880807</v>
      </c>
      <c r="BD324" s="24">
        <v>-2.7385354501489871</v>
      </c>
      <c r="BE324" s="24">
        <v>249.81073811504456</v>
      </c>
      <c r="BF324" s="24">
        <v>-2.7385354501487882</v>
      </c>
      <c r="BG324" s="24">
        <v>-2.7385354501491008</v>
      </c>
      <c r="BT324" s="49">
        <v>53144</v>
      </c>
      <c r="BU324" s="24">
        <v>18.776938975683152</v>
      </c>
      <c r="BV324" s="24">
        <v>18.88211993070945</v>
      </c>
      <c r="BW324" s="24">
        <v>20</v>
      </c>
      <c r="CJ324" s="49">
        <v>53144</v>
      </c>
      <c r="CK324" s="24">
        <v>441.59486395933709</v>
      </c>
      <c r="CL324" s="24">
        <v>498.4804039908322</v>
      </c>
      <c r="CM324" s="24">
        <v>500</v>
      </c>
      <c r="CZ324" s="49">
        <v>53144</v>
      </c>
      <c r="DA324" s="24">
        <v>-372.89671424619155</v>
      </c>
      <c r="DB324" s="24">
        <v>-414.66681061603595</v>
      </c>
      <c r="DC324" s="24">
        <v>-380</v>
      </c>
      <c r="DP324" s="49">
        <v>53144</v>
      </c>
      <c r="DQ324" s="24">
        <v>-311.75861344137229</v>
      </c>
      <c r="DR324" s="24">
        <v>-353.52870981121669</v>
      </c>
      <c r="DS324" s="24">
        <v>-320</v>
      </c>
      <c r="EF324" s="49">
        <v>53144</v>
      </c>
      <c r="EG324" s="24">
        <v>1.3500311979441904E-13</v>
      </c>
      <c r="EH324" s="24">
        <v>488.69814971312798</v>
      </c>
      <c r="EI324" s="24">
        <v>488.69814971312536</v>
      </c>
      <c r="EJ324" s="24">
        <v>488.69814971312536</v>
      </c>
      <c r="EK324" s="24">
        <v>488.69814971313679</v>
      </c>
      <c r="EL324" s="24">
        <v>441.59486395934573</v>
      </c>
      <c r="EZ324" s="22">
        <v>53144</v>
      </c>
      <c r="FA324">
        <v>3.3325928384292638</v>
      </c>
      <c r="FB324">
        <v>3.3325928384292638</v>
      </c>
      <c r="FQ324" s="22">
        <v>53144</v>
      </c>
      <c r="FR324">
        <v>-1.4210854715202004E-12</v>
      </c>
      <c r="FS324">
        <v>3.33259283844869</v>
      </c>
      <c r="FT324">
        <v>3.3325928384270753</v>
      </c>
      <c r="FU324">
        <v>3.3325928384268622</v>
      </c>
      <c r="FV324">
        <v>3.3325928384371366</v>
      </c>
      <c r="FW324">
        <v>3.3325928384268622</v>
      </c>
    </row>
    <row r="325" spans="1:179" x14ac:dyDescent="0.2">
      <c r="A325" s="49">
        <v>53175</v>
      </c>
      <c r="B325" s="24">
        <v>247.21335180542701</v>
      </c>
      <c r="C325" s="24">
        <v>302.89734085671353</v>
      </c>
      <c r="D325" s="24">
        <v>250</v>
      </c>
      <c r="R325" s="49">
        <v>53175</v>
      </c>
      <c r="S325" s="24">
        <v>236.80924244508117</v>
      </c>
      <c r="T325" s="24">
        <v>50.661716268759164</v>
      </c>
      <c r="U325" s="24">
        <v>236.80924244505559</v>
      </c>
      <c r="V325" s="24">
        <v>75.293002079886946</v>
      </c>
      <c r="W325" s="24">
        <v>236.80924244508213</v>
      </c>
      <c r="X325" s="24">
        <v>236.80924244508117</v>
      </c>
      <c r="AL325" s="49">
        <v>53175</v>
      </c>
      <c r="AM325" s="24">
        <v>-2.8026037009840365</v>
      </c>
      <c r="AN325" s="24">
        <v>36.072771151055349</v>
      </c>
      <c r="AO325" s="24">
        <v>300</v>
      </c>
      <c r="BA325" s="49">
        <v>53175</v>
      </c>
      <c r="BB325" s="24">
        <v>79.883817518882665</v>
      </c>
      <c r="BC325" s="24">
        <v>281.38554855503565</v>
      </c>
      <c r="BD325" s="24">
        <v>-2.8026037003812121</v>
      </c>
      <c r="BE325" s="24">
        <v>256.75426273698827</v>
      </c>
      <c r="BF325" s="24">
        <v>-2.8026037003470492</v>
      </c>
      <c r="BG325" s="24">
        <v>-2.8026037003770625</v>
      </c>
      <c r="BT325" s="49">
        <v>53175</v>
      </c>
      <c r="BU325" s="24">
        <v>19.3187149338155</v>
      </c>
      <c r="BV325" s="24">
        <v>19.415300586340891</v>
      </c>
      <c r="BW325" s="24">
        <v>20</v>
      </c>
      <c r="CJ325" s="49">
        <v>53175</v>
      </c>
      <c r="CK325" s="24">
        <v>453.18735598890999</v>
      </c>
      <c r="CL325" s="24">
        <v>498.44138339299207</v>
      </c>
      <c r="CM325" s="24">
        <v>500</v>
      </c>
      <c r="CZ325" s="49">
        <v>53175</v>
      </c>
      <c r="DA325" s="24">
        <v>-383.08880513854092</v>
      </c>
      <c r="DB325" s="24">
        <v>-413.31743575620931</v>
      </c>
      <c r="DC325" s="24">
        <v>-380</v>
      </c>
      <c r="DP325" s="49">
        <v>53175</v>
      </c>
      <c r="DQ325" s="24">
        <v>-320.75639456755016</v>
      </c>
      <c r="DR325" s="24">
        <v>-350.98502518527675</v>
      </c>
      <c r="DS325" s="24">
        <v>-320</v>
      </c>
      <c r="EF325" s="49">
        <v>53175</v>
      </c>
      <c r="EG325" s="24">
        <v>-3.5527136788005009E-15</v>
      </c>
      <c r="EH325" s="24">
        <v>490.09855085043421</v>
      </c>
      <c r="EI325" s="24">
        <v>490.09855085045143</v>
      </c>
      <c r="EJ325" s="24">
        <v>490.09855085043944</v>
      </c>
      <c r="EK325" s="24">
        <v>490.09855085041016</v>
      </c>
      <c r="EL325" s="24">
        <v>453.1873559887826</v>
      </c>
      <c r="EZ325" s="22">
        <v>53175</v>
      </c>
      <c r="FA325">
        <v>3.4442170462280046</v>
      </c>
      <c r="FB325">
        <v>3.4442170462425565</v>
      </c>
      <c r="FQ325" s="22">
        <v>53175</v>
      </c>
      <c r="FR325">
        <v>9.9475983006414026E-14</v>
      </c>
      <c r="FS325">
        <v>3.4442170458070649</v>
      </c>
      <c r="FT325">
        <v>3.4442170462397712</v>
      </c>
      <c r="FU325">
        <v>3.4442170462394444</v>
      </c>
      <c r="FV325">
        <v>3.4442170462392738</v>
      </c>
      <c r="FW325">
        <v>3.4442170462396433</v>
      </c>
    </row>
    <row r="326" spans="1:179" x14ac:dyDescent="0.2">
      <c r="A326" s="49">
        <v>53206</v>
      </c>
      <c r="B326" s="24">
        <v>263.762592752567</v>
      </c>
      <c r="C326" s="24">
        <v>314.45713136236145</v>
      </c>
      <c r="D326" s="24">
        <v>250</v>
      </c>
      <c r="R326" s="49">
        <v>53206</v>
      </c>
      <c r="S326" s="24">
        <v>237.04656839761412</v>
      </c>
      <c r="T326" s="24">
        <v>50.577388630036239</v>
      </c>
      <c r="U326" s="24">
        <v>237.04656839760679</v>
      </c>
      <c r="V326" s="24">
        <v>62.963319541932378</v>
      </c>
      <c r="W326" s="24">
        <v>237.04656839760673</v>
      </c>
      <c r="X326" s="24">
        <v>237.04656839760679</v>
      </c>
      <c r="AL326" s="49">
        <v>53206</v>
      </c>
      <c r="AM326" s="24">
        <v>-2.8637083481589798</v>
      </c>
      <c r="AN326" s="24">
        <v>49.766131403564941</v>
      </c>
      <c r="AO326" s="24">
        <v>300</v>
      </c>
      <c r="BA326" s="49">
        <v>53206</v>
      </c>
      <c r="BB326" s="24">
        <v>93.784841468933962</v>
      </c>
      <c r="BC326" s="24">
        <v>280.81770310746276</v>
      </c>
      <c r="BD326" s="24">
        <v>-2.8637083481538639</v>
      </c>
      <c r="BE326" s="24">
        <v>268.43177219556276</v>
      </c>
      <c r="BF326" s="24">
        <v>19.266943205049614</v>
      </c>
      <c r="BG326" s="24">
        <v>-2.8637083481538639</v>
      </c>
      <c r="BT326" s="49">
        <v>53206</v>
      </c>
      <c r="BU326" s="24">
        <v>19.969242072631459</v>
      </c>
      <c r="BV326" s="24">
        <v>20.030475111674605</v>
      </c>
      <c r="BW326" s="24">
        <v>20</v>
      </c>
      <c r="CJ326" s="49">
        <v>53206</v>
      </c>
      <c r="CK326" s="24">
        <v>468.13598508436189</v>
      </c>
      <c r="CL326" s="24">
        <v>498.40254740805176</v>
      </c>
      <c r="CM326" s="24">
        <v>500</v>
      </c>
      <c r="CZ326" s="49">
        <v>53206</v>
      </c>
      <c r="DA326" s="24">
        <v>-396.10314977588132</v>
      </c>
      <c r="DB326" s="24">
        <v>-412.44798584666569</v>
      </c>
      <c r="DC326" s="24">
        <v>-380</v>
      </c>
      <c r="DP326" s="49">
        <v>53206</v>
      </c>
      <c r="DQ326" s="24">
        <v>-332.47629819117719</v>
      </c>
      <c r="DR326" s="24">
        <v>-348.82113426190335</v>
      </c>
      <c r="DS326" s="24">
        <v>-320</v>
      </c>
      <c r="EF326" s="49">
        <v>53206</v>
      </c>
      <c r="EG326" s="24">
        <v>-7.1054273576010019E-15</v>
      </c>
      <c r="EH326" s="24">
        <v>492.03283530846721</v>
      </c>
      <c r="EI326" s="24">
        <v>492.03283530846721</v>
      </c>
      <c r="EJ326" s="24">
        <v>492.03283530846721</v>
      </c>
      <c r="EK326" s="24">
        <v>492.03283530846721</v>
      </c>
      <c r="EL326" s="24">
        <v>468.13598508434831</v>
      </c>
      <c r="EZ326" s="22">
        <v>53206</v>
      </c>
      <c r="FA326">
        <v>3.5689151269034483</v>
      </c>
      <c r="FB326">
        <v>3.5689151269907597</v>
      </c>
      <c r="FQ326" s="22">
        <v>53206</v>
      </c>
      <c r="FR326">
        <v>1.4210854715202004E-14</v>
      </c>
      <c r="FS326">
        <v>3.5689151269878892</v>
      </c>
      <c r="FT326">
        <v>3.5689151269880597</v>
      </c>
      <c r="FU326">
        <v>3.5689151269880028</v>
      </c>
      <c r="FV326">
        <v>3.5689151269880597</v>
      </c>
      <c r="FW326">
        <v>3.5689151269880597</v>
      </c>
    </row>
    <row r="327" spans="1:179" x14ac:dyDescent="0.2">
      <c r="A327" s="49">
        <v>53236</v>
      </c>
      <c r="B327" s="24">
        <v>257.79522244483485</v>
      </c>
      <c r="C327" s="24">
        <v>306.13860209698464</v>
      </c>
      <c r="D327" s="24">
        <v>250</v>
      </c>
      <c r="R327" s="49">
        <v>53236</v>
      </c>
      <c r="S327" s="24">
        <v>236.81727226823836</v>
      </c>
      <c r="T327" s="24">
        <v>50.493622618233246</v>
      </c>
      <c r="U327" s="24">
        <v>236.81727226835261</v>
      </c>
      <c r="V327" s="24">
        <v>52.466797417989085</v>
      </c>
      <c r="W327" s="24">
        <v>236.81727226835631</v>
      </c>
      <c r="X327" s="24">
        <v>236.81727226835255</v>
      </c>
      <c r="AL327" s="49">
        <v>53236</v>
      </c>
      <c r="AM327" s="24">
        <v>-2.7974204113706946</v>
      </c>
      <c r="AN327" s="24">
        <v>45.499934664287139</v>
      </c>
      <c r="AO327" s="24">
        <v>300</v>
      </c>
      <c r="BA327" s="49">
        <v>53236</v>
      </c>
      <c r="BB327" s="24">
        <v>94.565351171550731</v>
      </c>
      <c r="BC327" s="24">
        <v>280.8890008216016</v>
      </c>
      <c r="BD327" s="24">
        <v>-2.7974204113759527</v>
      </c>
      <c r="BE327" s="24">
        <v>278.91582602178823</v>
      </c>
      <c r="BF327" s="24">
        <v>23.363879663258814</v>
      </c>
      <c r="BG327" s="24">
        <v>-2.7974204113759811</v>
      </c>
      <c r="BT327" s="49">
        <v>53236</v>
      </c>
      <c r="BU327" s="24">
        <v>19.341673350154451</v>
      </c>
      <c r="BV327" s="24">
        <v>19.380970783364319</v>
      </c>
      <c r="BW327" s="24">
        <v>20</v>
      </c>
      <c r="CJ327" s="49">
        <v>53236</v>
      </c>
      <c r="CK327" s="24">
        <v>463.82999947216558</v>
      </c>
      <c r="CL327" s="24">
        <v>498.43951010926867</v>
      </c>
      <c r="CM327" s="24">
        <v>500</v>
      </c>
      <c r="CZ327" s="49">
        <v>53236</v>
      </c>
      <c r="DA327" s="24">
        <v>-391.49677211139351</v>
      </c>
      <c r="DB327" s="24">
        <v>-412.6161649497808</v>
      </c>
      <c r="DC327" s="24">
        <v>-380</v>
      </c>
      <c r="DP327" s="49">
        <v>53236</v>
      </c>
      <c r="DQ327" s="24">
        <v>-329.32067014399217</v>
      </c>
      <c r="DR327" s="24">
        <v>-350.44006298243767</v>
      </c>
      <c r="DS327" s="24">
        <v>-320</v>
      </c>
      <c r="EF327" s="49">
        <v>53236</v>
      </c>
      <c r="EG327" s="24">
        <v>-7.1507244570057082E-11</v>
      </c>
      <c r="EH327" s="24">
        <v>492.3332273607316</v>
      </c>
      <c r="EI327" s="24">
        <v>492.3332273607316</v>
      </c>
      <c r="EJ327" s="24">
        <v>492.33322736072239</v>
      </c>
      <c r="EK327" s="24">
        <v>492.33322736072955</v>
      </c>
      <c r="EL327" s="24">
        <v>463.82999947274283</v>
      </c>
      <c r="EZ327" s="22">
        <v>53236</v>
      </c>
      <c r="FA327">
        <v>3.4405098396528047</v>
      </c>
      <c r="FB327">
        <v>3.4405098398128757</v>
      </c>
      <c r="FQ327" s="22">
        <v>53236</v>
      </c>
      <c r="FR327">
        <v>6.0538241086760536E-12</v>
      </c>
      <c r="FS327">
        <v>3.4405098398122504</v>
      </c>
      <c r="FT327">
        <v>3.4405098398158742</v>
      </c>
      <c r="FU327">
        <v>3.4405098398292182</v>
      </c>
      <c r="FV327">
        <v>3.4405098398074614</v>
      </c>
      <c r="FW327">
        <v>3.4405098398158742</v>
      </c>
    </row>
    <row r="328" spans="1:179" x14ac:dyDescent="0.2">
      <c r="A328" s="49">
        <v>53267</v>
      </c>
      <c r="B328" s="24">
        <v>267.71051185169745</v>
      </c>
      <c r="C328" s="24">
        <v>315.41938098818309</v>
      </c>
      <c r="D328" s="24">
        <v>250</v>
      </c>
      <c r="R328" s="49">
        <v>53267</v>
      </c>
      <c r="S328" s="24">
        <v>237.07521362432493</v>
      </c>
      <c r="T328" s="24">
        <v>50.410414492085181</v>
      </c>
      <c r="U328" s="24">
        <v>237.07521362432425</v>
      </c>
      <c r="V328" s="24">
        <v>60.604611285581939</v>
      </c>
      <c r="W328" s="24">
        <v>237.07521362432425</v>
      </c>
      <c r="X328" s="24">
        <v>237.07521362432431</v>
      </c>
      <c r="AL328" s="49">
        <v>53267</v>
      </c>
      <c r="AM328" s="24">
        <v>-2.879544908500975</v>
      </c>
      <c r="AN328" s="24">
        <v>47.312653921253514</v>
      </c>
      <c r="AO328" s="24">
        <v>300</v>
      </c>
      <c r="BA328" s="49">
        <v>53267</v>
      </c>
      <c r="BB328" s="24">
        <v>94.040103576328193</v>
      </c>
      <c r="BC328" s="24">
        <v>280.70490270861819</v>
      </c>
      <c r="BD328" s="24">
        <v>-2.8795449084839504</v>
      </c>
      <c r="BE328" s="24">
        <v>270.51070591508426</v>
      </c>
      <c r="BF328" s="24">
        <v>24.626689769956783</v>
      </c>
      <c r="BG328" s="24">
        <v>-2.8795449084839504</v>
      </c>
      <c r="BT328" s="49">
        <v>53267</v>
      </c>
      <c r="BU328" s="24">
        <v>20.126399673703418</v>
      </c>
      <c r="BV328" s="24">
        <v>20.170707096953265</v>
      </c>
      <c r="BW328" s="24">
        <v>20</v>
      </c>
      <c r="CJ328" s="49">
        <v>53267</v>
      </c>
      <c r="CK328" s="24">
        <v>471.65925385631999</v>
      </c>
      <c r="CL328" s="24">
        <v>498.39893061813746</v>
      </c>
      <c r="CM328" s="24">
        <v>500</v>
      </c>
      <c r="CZ328" s="49">
        <v>53267</v>
      </c>
      <c r="DA328" s="24">
        <v>-399.26812947692815</v>
      </c>
      <c r="DB328" s="24">
        <v>-412.78466582758119</v>
      </c>
      <c r="DC328" s="24">
        <v>-380</v>
      </c>
      <c r="DP328" s="49">
        <v>53267</v>
      </c>
      <c r="DQ328" s="24">
        <v>-335.33988975052489</v>
      </c>
      <c r="DR328" s="24">
        <v>-348.85642610117793</v>
      </c>
      <c r="DS328" s="24">
        <v>-320</v>
      </c>
      <c r="EF328" s="49">
        <v>53267</v>
      </c>
      <c r="EG328" s="24">
        <v>7.1054273576010019E-15</v>
      </c>
      <c r="EH328" s="24">
        <v>492.39112437932073</v>
      </c>
      <c r="EI328" s="24">
        <v>492.39112437932079</v>
      </c>
      <c r="EJ328" s="24">
        <v>492.39112437931766</v>
      </c>
      <c r="EK328" s="24">
        <v>492.39112437932067</v>
      </c>
      <c r="EL328" s="24">
        <v>471.6592538560497</v>
      </c>
      <c r="EZ328" s="22">
        <v>53267</v>
      </c>
      <c r="FA328">
        <v>3.6020353487547254</v>
      </c>
      <c r="FB328">
        <v>3.6020353487547254</v>
      </c>
      <c r="FQ328" s="22">
        <v>53267</v>
      </c>
      <c r="FR328">
        <v>0</v>
      </c>
      <c r="FS328">
        <v>3.6020353487528922</v>
      </c>
      <c r="FT328">
        <v>3.6020353487552228</v>
      </c>
      <c r="FU328">
        <v>3.6020353487547965</v>
      </c>
      <c r="FV328">
        <v>3.6020353487552654</v>
      </c>
      <c r="FW328">
        <v>3.6020353487552228</v>
      </c>
    </row>
    <row r="329" spans="1:179" x14ac:dyDescent="0.2">
      <c r="A329" s="49">
        <v>53297</v>
      </c>
      <c r="B329" s="24">
        <v>247.91394924239376</v>
      </c>
      <c r="C329" s="24">
        <v>301.83994882831053</v>
      </c>
      <c r="D329" s="24">
        <v>250</v>
      </c>
      <c r="R329" s="49">
        <v>53297</v>
      </c>
      <c r="S329" s="24">
        <v>236.73487438861417</v>
      </c>
      <c r="T329" s="24">
        <v>50.327760536041922</v>
      </c>
      <c r="U329" s="24">
        <v>236.73487437975905</v>
      </c>
      <c r="V329" s="24">
        <v>66.584570220441492</v>
      </c>
      <c r="W329" s="24">
        <v>236.73487437973523</v>
      </c>
      <c r="X329" s="24">
        <v>236.73487437680279</v>
      </c>
      <c r="AL329" s="49">
        <v>53297</v>
      </c>
      <c r="AM329" s="24">
        <v>-2.7613235303142574</v>
      </c>
      <c r="AN329" s="24">
        <v>38.101693757344037</v>
      </c>
      <c r="AO329" s="24">
        <v>300</v>
      </c>
      <c r="BA329" s="49">
        <v>53297</v>
      </c>
      <c r="BB329" s="24">
        <v>88.058124358489238</v>
      </c>
      <c r="BC329" s="24">
        <v>281.30658045625881</v>
      </c>
      <c r="BD329" s="24">
        <v>-2.7613235299616292</v>
      </c>
      <c r="BE329" s="24">
        <v>265.04977077182753</v>
      </c>
      <c r="BF329" s="24">
        <v>-1.5191518754155595</v>
      </c>
      <c r="BG329" s="24">
        <v>-2.7613235074376803</v>
      </c>
      <c r="BT329" s="49">
        <v>53297</v>
      </c>
      <c r="BU329" s="24">
        <v>19.216184599514236</v>
      </c>
      <c r="BV329" s="24">
        <v>19.296059939220868</v>
      </c>
      <c r="BW329" s="24">
        <v>20</v>
      </c>
      <c r="CJ329" s="49">
        <v>53297</v>
      </c>
      <c r="CK329" s="24">
        <v>454.47276653256995</v>
      </c>
      <c r="CL329" s="24">
        <v>498.44283564537545</v>
      </c>
      <c r="CM329" s="24">
        <v>500</v>
      </c>
      <c r="CZ329" s="49">
        <v>53297</v>
      </c>
      <c r="DA329" s="24">
        <v>-383.94414563529426</v>
      </c>
      <c r="DB329" s="24">
        <v>-413.20882840018021</v>
      </c>
      <c r="DC329" s="24">
        <v>-380</v>
      </c>
      <c r="DP329" s="49">
        <v>53297</v>
      </c>
      <c r="DQ329" s="24">
        <v>-322.26683220459381</v>
      </c>
      <c r="DR329" s="24">
        <v>-351.53151496936334</v>
      </c>
      <c r="DS329" s="24">
        <v>-320</v>
      </c>
      <c r="EF329" s="49">
        <v>53297</v>
      </c>
      <c r="EG329" s="24">
        <v>-8.7314315777575757E-9</v>
      </c>
      <c r="EH329" s="24">
        <v>490.52862089721827</v>
      </c>
      <c r="EI329" s="24">
        <v>490.52862089721793</v>
      </c>
      <c r="EJ329" s="24">
        <v>490.52862089721816</v>
      </c>
      <c r="EK329" s="24">
        <v>490.52862089722686</v>
      </c>
      <c r="EL329" s="24">
        <v>454.47276655874163</v>
      </c>
      <c r="EZ329" s="22">
        <v>53297</v>
      </c>
      <c r="FA329">
        <v>3.4073719452571822</v>
      </c>
      <c r="FB329">
        <v>3.4073719452571822</v>
      </c>
      <c r="FQ329" s="22">
        <v>53297</v>
      </c>
      <c r="FR329">
        <v>1.483456912865222E-9</v>
      </c>
      <c r="FS329">
        <v>3.4073719452563438</v>
      </c>
      <c r="FT329">
        <v>3.4073719452589017</v>
      </c>
      <c r="FU329">
        <v>3.4073719452589728</v>
      </c>
      <c r="FV329">
        <v>3.4073719452574665</v>
      </c>
      <c r="FW329">
        <v>3.4073719452584328</v>
      </c>
    </row>
    <row r="330" spans="1:179" x14ac:dyDescent="0.2">
      <c r="A330" s="49">
        <v>53328</v>
      </c>
      <c r="B330" s="24">
        <v>285.97853005664365</v>
      </c>
      <c r="C330" s="24">
        <v>343.13606122924648</v>
      </c>
      <c r="D330" s="24">
        <v>250</v>
      </c>
      <c r="R330" s="49">
        <v>53328</v>
      </c>
      <c r="S330" s="24">
        <v>236.65784120975343</v>
      </c>
      <c r="T330" s="24">
        <v>50.245657059443488</v>
      </c>
      <c r="U330" s="24">
        <v>236.65784120975354</v>
      </c>
      <c r="V330" s="24">
        <v>50.245657059320649</v>
      </c>
      <c r="W330" s="24">
        <v>236.65784120975349</v>
      </c>
      <c r="X330" s="24">
        <v>236.65784120975349</v>
      </c>
      <c r="AL330" s="49">
        <v>53328</v>
      </c>
      <c r="AM330" s="24">
        <v>78.257005509192823</v>
      </c>
      <c r="AN330" s="24">
        <v>126.54502041195519</v>
      </c>
      <c r="AO330" s="24">
        <v>300</v>
      </c>
      <c r="BA330" s="49">
        <v>53328</v>
      </c>
      <c r="BB330" s="24">
        <v>92.847008435674695</v>
      </c>
      <c r="BC330" s="24">
        <v>279.25919258861404</v>
      </c>
      <c r="BD330" s="24">
        <v>29.272654021694166</v>
      </c>
      <c r="BE330" s="24">
        <v>279.25919258610878</v>
      </c>
      <c r="BF330" s="24">
        <v>92.847008435674525</v>
      </c>
      <c r="BG330" s="24">
        <v>78.257005509095791</v>
      </c>
      <c r="BT330" s="49">
        <v>53328</v>
      </c>
      <c r="BU330" s="24">
        <v>18.98731039894119</v>
      </c>
      <c r="BV330" s="24">
        <v>11.076837554031954</v>
      </c>
      <c r="BW330" s="24">
        <v>20</v>
      </c>
      <c r="CJ330" s="49">
        <v>53328</v>
      </c>
      <c r="CK330" s="24">
        <v>497.75556660366055</v>
      </c>
      <c r="CL330" s="24">
        <v>498.3542763235273</v>
      </c>
      <c r="CM330" s="24">
        <v>500</v>
      </c>
      <c r="CZ330" s="49">
        <v>53328</v>
      </c>
      <c r="DA330" s="24">
        <v>-417.62544005457312</v>
      </c>
      <c r="DB330" s="24">
        <v>-400.25551711482694</v>
      </c>
      <c r="DC330" s="24">
        <v>-380</v>
      </c>
      <c r="DP330" s="49">
        <v>53328</v>
      </c>
      <c r="DQ330" s="24">
        <v>-357.14160848391475</v>
      </c>
      <c r="DR330" s="24">
        <v>-339.77168554416858</v>
      </c>
      <c r="DS330" s="24">
        <v>-320</v>
      </c>
      <c r="EF330" s="49">
        <v>53328</v>
      </c>
      <c r="EG330" s="24">
        <v>-3.5527136788005009E-15</v>
      </c>
      <c r="EH330" s="24">
        <v>498.8396309376202</v>
      </c>
      <c r="EI330" s="24">
        <v>498.83963093759485</v>
      </c>
      <c r="EJ330" s="24">
        <v>498.83963093759576</v>
      </c>
      <c r="EK330" s="24">
        <v>498.83963093759485</v>
      </c>
      <c r="EL330" s="24">
        <v>497.75556660380829</v>
      </c>
      <c r="EZ330" s="22">
        <v>53328</v>
      </c>
      <c r="FA330">
        <v>3.3281101961765671</v>
      </c>
      <c r="FB330">
        <v>3.328110196191119</v>
      </c>
      <c r="FQ330" s="22">
        <v>53328</v>
      </c>
      <c r="FR330">
        <v>1.4210854715202004E-14</v>
      </c>
      <c r="FS330">
        <v>3.3281101961511723</v>
      </c>
      <c r="FT330">
        <v>3.3281101961838431</v>
      </c>
      <c r="FU330">
        <v>3.3281101961840704</v>
      </c>
      <c r="FV330">
        <v>3.3281101961838573</v>
      </c>
      <c r="FW330">
        <v>3.3281101961838573</v>
      </c>
    </row>
    <row r="331" spans="1:179" x14ac:dyDescent="0.2">
      <c r="A331" s="49">
        <v>53359</v>
      </c>
      <c r="B331" s="24">
        <v>303.29184367374614</v>
      </c>
      <c r="C331" s="24">
        <v>360.78765292343371</v>
      </c>
      <c r="D331" s="24">
        <v>250</v>
      </c>
      <c r="R331" s="49">
        <v>53359</v>
      </c>
      <c r="S331" s="24">
        <v>237.02049235592517</v>
      </c>
      <c r="T331" s="24">
        <v>50.164100395690923</v>
      </c>
      <c r="U331" s="24">
        <v>237.02049235634473</v>
      </c>
      <c r="V331" s="24">
        <v>50.16410039570394</v>
      </c>
      <c r="W331" s="24">
        <v>237.0204923563449</v>
      </c>
      <c r="X331" s="24">
        <v>237.0204923563449</v>
      </c>
      <c r="AL331" s="49">
        <v>53359</v>
      </c>
      <c r="AM331" s="24">
        <v>82.900035606900929</v>
      </c>
      <c r="AN331" s="24">
        <v>126.52091820692294</v>
      </c>
      <c r="AO331" s="24">
        <v>300</v>
      </c>
      <c r="BA331" s="49">
        <v>53359</v>
      </c>
      <c r="BB331" s="24">
        <v>92.077933878544798</v>
      </c>
      <c r="BC331" s="24">
        <v>278.93432583821487</v>
      </c>
      <c r="BD331" s="24">
        <v>16.648222480124616</v>
      </c>
      <c r="BE331" s="24">
        <v>278.93432583917604</v>
      </c>
      <c r="BF331" s="24">
        <v>92.077933877560952</v>
      </c>
      <c r="BG331" s="24">
        <v>82.900035606895301</v>
      </c>
      <c r="BT331" s="49">
        <v>53359</v>
      </c>
      <c r="BU331" s="24">
        <v>20.083164177602157</v>
      </c>
      <c r="BV331" s="24">
        <v>11.700132031837711</v>
      </c>
      <c r="BW331" s="24">
        <v>20</v>
      </c>
      <c r="CJ331" s="49">
        <v>53359</v>
      </c>
      <c r="CK331" s="24">
        <v>498.76270130232297</v>
      </c>
      <c r="CL331" s="24">
        <v>498.28730485188498</v>
      </c>
      <c r="CM331" s="24">
        <v>500</v>
      </c>
      <c r="CZ331" s="49">
        <v>53359</v>
      </c>
      <c r="DA331" s="24">
        <v>-418.03667914291145</v>
      </c>
      <c r="DB331" s="24">
        <v>-399.03598051727749</v>
      </c>
      <c r="DC331" s="24">
        <v>-380</v>
      </c>
      <c r="DP331" s="49">
        <v>53359</v>
      </c>
      <c r="DQ331" s="24">
        <v>-354.73223097139271</v>
      </c>
      <c r="DR331" s="24">
        <v>-335.73153234575875</v>
      </c>
      <c r="DS331" s="24">
        <v>-320</v>
      </c>
      <c r="EF331" s="49">
        <v>53359</v>
      </c>
      <c r="EG331" s="24">
        <v>-4.5203130127902114E-10</v>
      </c>
      <c r="EH331" s="24">
        <v>498.76270130232359</v>
      </c>
      <c r="EI331" s="24">
        <v>498.76270130232319</v>
      </c>
      <c r="EJ331" s="24">
        <v>498.76270130229119</v>
      </c>
      <c r="EK331" s="24">
        <v>498.76270130232359</v>
      </c>
      <c r="EL331" s="24">
        <v>498.76270130232359</v>
      </c>
      <c r="EZ331" s="22">
        <v>53359</v>
      </c>
      <c r="FA331">
        <v>3.5083596415497595</v>
      </c>
      <c r="FB331">
        <v>3.5083596415497595</v>
      </c>
      <c r="FQ331" s="22">
        <v>53359</v>
      </c>
      <c r="FR331">
        <v>8.9471541286911815E-11</v>
      </c>
      <c r="FS331">
        <v>3.508359641552147</v>
      </c>
      <c r="FT331">
        <v>3.5083596415522464</v>
      </c>
      <c r="FU331">
        <v>3.508359641529708</v>
      </c>
      <c r="FV331">
        <v>3.5083596415521612</v>
      </c>
      <c r="FW331">
        <v>3.5083596415521612</v>
      </c>
    </row>
    <row r="332" spans="1:179" x14ac:dyDescent="0.2">
      <c r="A332" s="49">
        <v>53387</v>
      </c>
      <c r="B332" s="24">
        <v>279.11463239913303</v>
      </c>
      <c r="C332" s="24">
        <v>329.30573632425535</v>
      </c>
      <c r="D332" s="24">
        <v>250</v>
      </c>
      <c r="R332" s="49">
        <v>53387</v>
      </c>
      <c r="S332" s="24">
        <v>236.64126196031407</v>
      </c>
      <c r="T332" s="24">
        <v>50.0830869033922</v>
      </c>
      <c r="U332" s="24">
        <v>236.64126196031418</v>
      </c>
      <c r="V332" s="24">
        <v>50.083086903357639</v>
      </c>
      <c r="W332" s="24">
        <v>236.6412619603903</v>
      </c>
      <c r="X332" s="24">
        <v>236.64126196031418</v>
      </c>
      <c r="AL332" s="49">
        <v>53387</v>
      </c>
      <c r="AM332" s="24">
        <v>54.14338782831328</v>
      </c>
      <c r="AN332" s="24">
        <v>92.622955061058747</v>
      </c>
      <c r="AO332" s="24">
        <v>300</v>
      </c>
      <c r="BA332" s="49">
        <v>53387</v>
      </c>
      <c r="BB332" s="24">
        <v>93.164716801635848</v>
      </c>
      <c r="BC332" s="24">
        <v>279.72289185910171</v>
      </c>
      <c r="BD332" s="24">
        <v>4.3980253608918645</v>
      </c>
      <c r="BE332" s="24">
        <v>279.72289185868578</v>
      </c>
      <c r="BF332" s="24">
        <v>93.164716802020052</v>
      </c>
      <c r="BG332" s="24">
        <v>54.143387828324904</v>
      </c>
      <c r="BT332" s="49">
        <v>53387</v>
      </c>
      <c r="BU332" s="24">
        <v>18.96915606222683</v>
      </c>
      <c r="BV332" s="24">
        <v>10.997761446909863</v>
      </c>
      <c r="BW332" s="24">
        <v>20</v>
      </c>
      <c r="CJ332" s="49">
        <v>53387</v>
      </c>
      <c r="CK332" s="24">
        <v>490.43834523900659</v>
      </c>
      <c r="CL332" s="24">
        <v>498.39650802233155</v>
      </c>
      <c r="CM332" s="24">
        <v>500</v>
      </c>
      <c r="CZ332" s="49">
        <v>53387</v>
      </c>
      <c r="DA332" s="24">
        <v>-412.26841225335374</v>
      </c>
      <c r="DB332" s="24">
        <v>-404.85608798847534</v>
      </c>
      <c r="DC332" s="24">
        <v>-380</v>
      </c>
      <c r="DP332" s="49">
        <v>53387</v>
      </c>
      <c r="DQ332" s="24">
        <v>-351.36175050964812</v>
      </c>
      <c r="DR332" s="24">
        <v>-343.9494262447115</v>
      </c>
      <c r="DS332" s="24">
        <v>-320</v>
      </c>
      <c r="EF332" s="49">
        <v>53387</v>
      </c>
      <c r="EG332" s="24">
        <v>-1.7763568394002505E-15</v>
      </c>
      <c r="EH332" s="24">
        <v>498.16993298561431</v>
      </c>
      <c r="EI332" s="24">
        <v>498.16993298561653</v>
      </c>
      <c r="EJ332" s="24">
        <v>498.16993298561687</v>
      </c>
      <c r="EK332" s="24">
        <v>498.16993298548113</v>
      </c>
      <c r="EL332" s="24">
        <v>490.43834523896027</v>
      </c>
      <c r="EZ332" s="22">
        <v>53387</v>
      </c>
      <c r="FA332">
        <v>3.3126630217302591</v>
      </c>
      <c r="FB332">
        <v>3.3126630217302591</v>
      </c>
      <c r="FQ332" s="22">
        <v>53387</v>
      </c>
      <c r="FR332">
        <v>0</v>
      </c>
      <c r="FS332">
        <v>3.312663021710847</v>
      </c>
      <c r="FT332">
        <v>3.3126630217305717</v>
      </c>
      <c r="FU332">
        <v>3.3126630217297475</v>
      </c>
      <c r="FV332">
        <v>3.312663021734906</v>
      </c>
      <c r="FW332">
        <v>3.3126630217305717</v>
      </c>
    </row>
    <row r="333" spans="1:179" x14ac:dyDescent="0.2">
      <c r="A333" s="49">
        <v>53418</v>
      </c>
      <c r="B333" s="24">
        <v>286.54281345205482</v>
      </c>
      <c r="C333" s="24">
        <v>337.85441866690724</v>
      </c>
      <c r="D333" s="24">
        <v>250</v>
      </c>
      <c r="R333" s="49">
        <v>53418</v>
      </c>
      <c r="S333" s="24">
        <v>236.97174645472649</v>
      </c>
      <c r="T333" s="24">
        <v>50.002612964805962</v>
      </c>
      <c r="U333" s="24">
        <v>236.97174645472637</v>
      </c>
      <c r="V333" s="24">
        <v>50.002612964767366</v>
      </c>
      <c r="W333" s="24">
        <v>236.97174645472654</v>
      </c>
      <c r="X333" s="24">
        <v>236.97174645472649</v>
      </c>
      <c r="AL333" s="49">
        <v>53418</v>
      </c>
      <c r="AM333" s="24">
        <v>37.667910493852105</v>
      </c>
      <c r="AN333" s="24">
        <v>92.059902330918703</v>
      </c>
      <c r="AO333" s="24">
        <v>300</v>
      </c>
      <c r="BA333" s="49">
        <v>53418</v>
      </c>
      <c r="BB333" s="24">
        <v>92.74953352403827</v>
      </c>
      <c r="BC333" s="24">
        <v>279.71866701441036</v>
      </c>
      <c r="BD333" s="24">
        <v>-2.827851796941701</v>
      </c>
      <c r="BE333" s="24">
        <v>279.71866701399716</v>
      </c>
      <c r="BF333" s="24">
        <v>84.555188217754733</v>
      </c>
      <c r="BG333" s="24">
        <v>37.667910493947119</v>
      </c>
      <c r="BT333" s="49">
        <v>53418</v>
      </c>
      <c r="BU333" s="24">
        <v>19.841970213125023</v>
      </c>
      <c r="BV333" s="24">
        <v>11.487947373363568</v>
      </c>
      <c r="BW333" s="24">
        <v>20</v>
      </c>
      <c r="CJ333" s="49">
        <v>53418</v>
      </c>
      <c r="CK333" s="24">
        <v>495.55447169271429</v>
      </c>
      <c r="CL333" s="24">
        <v>498.35843995418509</v>
      </c>
      <c r="CM333" s="24">
        <v>500</v>
      </c>
      <c r="CZ333" s="49">
        <v>53418</v>
      </c>
      <c r="DA333" s="24">
        <v>-418.31452756578801</v>
      </c>
      <c r="DB333" s="24">
        <v>-405.80404743348481</v>
      </c>
      <c r="DC333" s="24">
        <v>-380</v>
      </c>
      <c r="DP333" s="49">
        <v>53418</v>
      </c>
      <c r="DQ333" s="24">
        <v>-355.43557034002151</v>
      </c>
      <c r="DR333" s="24">
        <v>-342.92509020777652</v>
      </c>
      <c r="DS333" s="24">
        <v>-320</v>
      </c>
      <c r="EF333" s="49">
        <v>53418</v>
      </c>
      <c r="EG333" s="24">
        <v>-7.2830630415410269E-14</v>
      </c>
      <c r="EH333" s="24">
        <v>497.23994412690962</v>
      </c>
      <c r="EI333" s="24">
        <v>497.23994412696698</v>
      </c>
      <c r="EJ333" s="24">
        <v>497.2399441269684</v>
      </c>
      <c r="EK333" s="24">
        <v>497.2399441269684</v>
      </c>
      <c r="EL333" s="24">
        <v>495.554471692932</v>
      </c>
      <c r="EZ333" s="22">
        <v>53418</v>
      </c>
      <c r="FA333">
        <v>3.507651262145373</v>
      </c>
      <c r="FB333">
        <v>3.5076512621308211</v>
      </c>
      <c r="FQ333" s="22">
        <v>53418</v>
      </c>
      <c r="FR333">
        <v>2.8421709430404007E-14</v>
      </c>
      <c r="FS333">
        <v>3.5076512624188894</v>
      </c>
      <c r="FT333">
        <v>3.5076512621408398</v>
      </c>
      <c r="FU333">
        <v>3.5076512621393903</v>
      </c>
      <c r="FV333">
        <v>3.5076512621393761</v>
      </c>
      <c r="FW333">
        <v>3.5076512621393903</v>
      </c>
    </row>
    <row r="334" spans="1:179" x14ac:dyDescent="0.2">
      <c r="A334" s="49">
        <v>53448</v>
      </c>
      <c r="B334" s="24">
        <v>269.84817941125596</v>
      </c>
      <c r="C334" s="24">
        <v>325.36142591948146</v>
      </c>
      <c r="D334" s="24">
        <v>250</v>
      </c>
      <c r="R334" s="49">
        <v>53448</v>
      </c>
      <c r="S334" s="24">
        <v>236.78365964616762</v>
      </c>
      <c r="T334" s="24">
        <v>49.922674986472032</v>
      </c>
      <c r="U334" s="24">
        <v>236.78365964616762</v>
      </c>
      <c r="V334" s="24">
        <v>49.922674986471179</v>
      </c>
      <c r="W334" s="24">
        <v>236.78365964620559</v>
      </c>
      <c r="X334" s="24">
        <v>236.78365964470396</v>
      </c>
      <c r="AL334" s="49">
        <v>53448</v>
      </c>
      <c r="AM334" s="24">
        <v>15.481521385285305</v>
      </c>
      <c r="AN334" s="24">
        <v>92.650880247470923</v>
      </c>
      <c r="AO334" s="24">
        <v>300</v>
      </c>
      <c r="BA334" s="49">
        <v>53448</v>
      </c>
      <c r="BB334" s="24">
        <v>93.522509544085267</v>
      </c>
      <c r="BC334" s="24">
        <v>280.38349420380553</v>
      </c>
      <c r="BD334" s="24">
        <v>-2.7788101828032268</v>
      </c>
      <c r="BE334" s="24">
        <v>280.38349420378393</v>
      </c>
      <c r="BF334" s="24">
        <v>56.426332661707022</v>
      </c>
      <c r="BG334" s="24">
        <v>15.48152333817788</v>
      </c>
      <c r="BT334" s="49">
        <v>53448</v>
      </c>
      <c r="BU334" s="24">
        <v>19.310048944695154</v>
      </c>
      <c r="BV334" s="24">
        <v>12.665529410794989</v>
      </c>
      <c r="BW334" s="24">
        <v>20</v>
      </c>
      <c r="CJ334" s="49">
        <v>53448</v>
      </c>
      <c r="CK334" s="24">
        <v>479.99262559437557</v>
      </c>
      <c r="CL334" s="24">
        <v>498.40149862637008</v>
      </c>
      <c r="CM334" s="24">
        <v>500</v>
      </c>
      <c r="CZ334" s="49">
        <v>53448</v>
      </c>
      <c r="DA334" s="24">
        <v>-405.22196993522812</v>
      </c>
      <c r="DB334" s="24">
        <v>-408.07764222833794</v>
      </c>
      <c r="DC334" s="24">
        <v>-380</v>
      </c>
      <c r="DP334" s="49">
        <v>53448</v>
      </c>
      <c r="DQ334" s="24">
        <v>-343.33747763175052</v>
      </c>
      <c r="DR334" s="24">
        <v>-346.19314992486034</v>
      </c>
      <c r="DS334" s="24">
        <v>-320</v>
      </c>
      <c r="EF334" s="49">
        <v>53448</v>
      </c>
      <c r="EG334" s="24">
        <v>0</v>
      </c>
      <c r="EH334" s="24">
        <v>494.77065565913978</v>
      </c>
      <c r="EI334" s="24">
        <v>494.77065565913978</v>
      </c>
      <c r="EJ334" s="24">
        <v>494.77065565913995</v>
      </c>
      <c r="EK334" s="24">
        <v>494.77065565917798</v>
      </c>
      <c r="EL334" s="24">
        <v>479.99262386003494</v>
      </c>
      <c r="EZ334" s="22">
        <v>53448</v>
      </c>
      <c r="FA334">
        <v>3.4033526379789691</v>
      </c>
      <c r="FB334">
        <v>3.4033526379644172</v>
      </c>
      <c r="FQ334" s="22">
        <v>53448</v>
      </c>
      <c r="FR334">
        <v>0</v>
      </c>
      <c r="FS334">
        <v>3.4033526379701158</v>
      </c>
      <c r="FT334">
        <v>3.4033526379725174</v>
      </c>
      <c r="FU334">
        <v>3.4033526379789976</v>
      </c>
      <c r="FV334">
        <v>3.403352637993919</v>
      </c>
      <c r="FW334">
        <v>3.4033526379728727</v>
      </c>
    </row>
    <row r="335" spans="1:179" x14ac:dyDescent="0.2">
      <c r="A335" s="49">
        <v>53479</v>
      </c>
      <c r="B335" s="24">
        <v>282.42503176627247</v>
      </c>
      <c r="C335" s="24">
        <v>335.92323372743704</v>
      </c>
      <c r="D335" s="24">
        <v>250</v>
      </c>
      <c r="R335" s="49">
        <v>53479</v>
      </c>
      <c r="S335" s="24">
        <v>237.01527152139596</v>
      </c>
      <c r="T335" s="24">
        <v>49.843269399202882</v>
      </c>
      <c r="U335" s="24">
        <v>237.01527152139687</v>
      </c>
      <c r="V335" s="24">
        <v>49.843269398976645</v>
      </c>
      <c r="W335" s="24">
        <v>237.01527152139744</v>
      </c>
      <c r="X335" s="24">
        <v>237.01527152139755</v>
      </c>
      <c r="AL335" s="49">
        <v>53479</v>
      </c>
      <c r="AM335" s="24">
        <v>22.533243621583097</v>
      </c>
      <c r="AN335" s="24">
        <v>92.01165299655986</v>
      </c>
      <c r="AO335" s="24">
        <v>300</v>
      </c>
      <c r="BA335" s="49">
        <v>53479</v>
      </c>
      <c r="BB335" s="24">
        <v>92.836291571702191</v>
      </c>
      <c r="BC335" s="24">
        <v>280.00829369976577</v>
      </c>
      <c r="BD335" s="24">
        <v>-2.8398072610606278</v>
      </c>
      <c r="BE335" s="24">
        <v>280.00829369415771</v>
      </c>
      <c r="BF335" s="24">
        <v>68.078682758660023</v>
      </c>
      <c r="BG335" s="24">
        <v>22.533243621662791</v>
      </c>
      <c r="BT335" s="49">
        <v>53479</v>
      </c>
      <c r="BU335" s="24">
        <v>19.914756460380886</v>
      </c>
      <c r="BV335" s="24">
        <v>11.534090556975571</v>
      </c>
      <c r="BW335" s="24">
        <v>20</v>
      </c>
      <c r="CJ335" s="49">
        <v>53479</v>
      </c>
      <c r="CK335" s="24">
        <v>491.09171292406063</v>
      </c>
      <c r="CL335" s="24">
        <v>498.36611304558028</v>
      </c>
      <c r="CM335" s="24">
        <v>500</v>
      </c>
      <c r="CZ335" s="49">
        <v>53479</v>
      </c>
      <c r="DA335" s="24">
        <v>-415.30345513555221</v>
      </c>
      <c r="DB335" s="24">
        <v>-407.13142744114157</v>
      </c>
      <c r="DC335" s="24">
        <v>-380</v>
      </c>
      <c r="DP335" s="49">
        <v>53479</v>
      </c>
      <c r="DQ335" s="24">
        <v>-352.20866973273223</v>
      </c>
      <c r="DR335" s="24">
        <v>-344.03664203832159</v>
      </c>
      <c r="DS335" s="24">
        <v>-320</v>
      </c>
      <c r="EF335" s="49">
        <v>53479</v>
      </c>
      <c r="EG335" s="24">
        <v>-4.9737991503207013E-14</v>
      </c>
      <c r="EH335" s="24">
        <v>495.78825778848562</v>
      </c>
      <c r="EI335" s="24">
        <v>495.78825778847755</v>
      </c>
      <c r="EJ335" s="24">
        <v>495.78825778847681</v>
      </c>
      <c r="EK335" s="24">
        <v>495.78825778847755</v>
      </c>
      <c r="EL335" s="24">
        <v>491.09171292407621</v>
      </c>
      <c r="EZ335" s="22">
        <v>53479</v>
      </c>
      <c r="FA335">
        <v>3.5369444448588183</v>
      </c>
      <c r="FB335">
        <v>3.5369444448588183</v>
      </c>
      <c r="FQ335" s="22">
        <v>53479</v>
      </c>
      <c r="FR335">
        <v>1.4210854715202004E-13</v>
      </c>
      <c r="FS335">
        <v>3.5369444448564877</v>
      </c>
      <c r="FT335">
        <v>3.5369444448590173</v>
      </c>
      <c r="FU335">
        <v>3.5369444448600831</v>
      </c>
      <c r="FV335">
        <v>3.536944444860282</v>
      </c>
      <c r="FW335">
        <v>3.5369444448602962</v>
      </c>
    </row>
    <row r="336" spans="1:179" x14ac:dyDescent="0.2">
      <c r="A336" s="49">
        <v>53509</v>
      </c>
      <c r="B336" s="24">
        <v>242.27339404082295</v>
      </c>
      <c r="C336" s="24">
        <v>299.17185208976298</v>
      </c>
      <c r="D336" s="24">
        <v>250</v>
      </c>
      <c r="R336" s="49">
        <v>53509</v>
      </c>
      <c r="S336" s="24">
        <v>236.64680723707721</v>
      </c>
      <c r="T336" s="24">
        <v>49.764392656443533</v>
      </c>
      <c r="U336" s="24">
        <v>236.64680723707727</v>
      </c>
      <c r="V336" s="24">
        <v>79.922423481840838</v>
      </c>
      <c r="W336" s="24">
        <v>236.64680723707011</v>
      </c>
      <c r="X336" s="24">
        <v>236.64680723707727</v>
      </c>
      <c r="AL336" s="49">
        <v>53509</v>
      </c>
      <c r="AM336" s="24">
        <v>-2.7512456259282771</v>
      </c>
      <c r="AN336" s="24">
        <v>28.643382882990409</v>
      </c>
      <c r="AO336" s="24">
        <v>300</v>
      </c>
      <c r="BA336" s="49">
        <v>53509</v>
      </c>
      <c r="BB336" s="24">
        <v>73.598030981091313</v>
      </c>
      <c r="BC336" s="24">
        <v>281.70602249407779</v>
      </c>
      <c r="BD336" s="24">
        <v>-2.7512456007580965</v>
      </c>
      <c r="BE336" s="24">
        <v>251.54799166868332</v>
      </c>
      <c r="BF336" s="24">
        <v>-2.7512456007655146</v>
      </c>
      <c r="BG336" s="24">
        <v>-2.7512456007580681</v>
      </c>
      <c r="BT336" s="49">
        <v>53509</v>
      </c>
      <c r="BU336" s="24">
        <v>18.930452768519899</v>
      </c>
      <c r="BV336" s="24">
        <v>19.036443629138375</v>
      </c>
      <c r="BW336" s="24">
        <v>20</v>
      </c>
      <c r="CJ336" s="49">
        <v>53509</v>
      </c>
      <c r="CK336" s="24">
        <v>448.88055879808962</v>
      </c>
      <c r="CL336" s="24">
        <v>498.46976856125366</v>
      </c>
      <c r="CM336" s="24">
        <v>500</v>
      </c>
      <c r="CZ336" s="49">
        <v>53509</v>
      </c>
      <c r="DA336" s="24">
        <v>-379.81285956979264</v>
      </c>
      <c r="DB336" s="24">
        <v>-414.17023477127077</v>
      </c>
      <c r="DC336" s="24">
        <v>-380</v>
      </c>
      <c r="DP336" s="49">
        <v>53509</v>
      </c>
      <c r="DQ336" s="24">
        <v>-318.39690414495999</v>
      </c>
      <c r="DR336" s="24">
        <v>-352.75427934637992</v>
      </c>
      <c r="DS336" s="24">
        <v>-320</v>
      </c>
      <c r="EF336" s="49">
        <v>53509</v>
      </c>
      <c r="EG336" s="24">
        <v>-1.1191048088221578E-13</v>
      </c>
      <c r="EH336" s="24">
        <v>489.06769922826197</v>
      </c>
      <c r="EI336" s="24">
        <v>489.06769922826243</v>
      </c>
      <c r="EJ336" s="24">
        <v>489.06769922826237</v>
      </c>
      <c r="EK336" s="24">
        <v>489.0676992282622</v>
      </c>
      <c r="EL336" s="24">
        <v>448.88055878587016</v>
      </c>
      <c r="EZ336" s="22">
        <v>53509</v>
      </c>
      <c r="FA336">
        <v>3.3529053487291094</v>
      </c>
      <c r="FB336">
        <v>3.3529053487291094</v>
      </c>
      <c r="FQ336" s="22">
        <v>53509</v>
      </c>
      <c r="FR336">
        <v>-9.9475983006414026E-14</v>
      </c>
      <c r="FS336">
        <v>3.3529053487309568</v>
      </c>
      <c r="FT336">
        <v>3.3529053487352627</v>
      </c>
      <c r="FU336">
        <v>3.3529053487345948</v>
      </c>
      <c r="FV336">
        <v>3.3529053487349074</v>
      </c>
      <c r="FW336">
        <v>3.3529053487345806</v>
      </c>
    </row>
    <row r="337" spans="1:179" x14ac:dyDescent="0.2">
      <c r="A337" s="49">
        <v>53540</v>
      </c>
      <c r="B337" s="24">
        <v>255.4140936249936</v>
      </c>
      <c r="C337" s="24">
        <v>311.68584737881736</v>
      </c>
      <c r="D337" s="24">
        <v>250</v>
      </c>
      <c r="R337" s="49">
        <v>53540</v>
      </c>
      <c r="S337" s="24">
        <v>236.86008944589844</v>
      </c>
      <c r="T337" s="24">
        <v>49.686041236833091</v>
      </c>
      <c r="U337" s="24">
        <v>236.86008944588184</v>
      </c>
      <c r="V337" s="24">
        <v>72.423292465282088</v>
      </c>
      <c r="W337" s="24">
        <v>236.86008944588207</v>
      </c>
      <c r="X337" s="24">
        <v>236.86008944588195</v>
      </c>
      <c r="AL337" s="49">
        <v>53540</v>
      </c>
      <c r="AM337" s="24">
        <v>-2.8156851084495429</v>
      </c>
      <c r="AN337" s="24">
        <v>47.36416199686937</v>
      </c>
      <c r="AO337" s="24">
        <v>300</v>
      </c>
      <c r="BA337" s="49">
        <v>53540</v>
      </c>
      <c r="BB337" s="24">
        <v>82.514609235126898</v>
      </c>
      <c r="BC337" s="24">
        <v>281.28020591554196</v>
      </c>
      <c r="BD337" s="24">
        <v>-2.8156851077346516</v>
      </c>
      <c r="BE337" s="24">
        <v>258.54295468709387</v>
      </c>
      <c r="BF337" s="24">
        <v>-2.5268955766946704</v>
      </c>
      <c r="BG337" s="24">
        <v>-2.815685107735078</v>
      </c>
      <c r="BT337" s="49">
        <v>53540</v>
      </c>
      <c r="BU337" s="24">
        <v>19.475492258003214</v>
      </c>
      <c r="BV337" s="24">
        <v>19.572821632726118</v>
      </c>
      <c r="BW337" s="24">
        <v>20</v>
      </c>
      <c r="CJ337" s="49">
        <v>53540</v>
      </c>
      <c r="CK337" s="24">
        <v>460.53778278017671</v>
      </c>
      <c r="CL337" s="24">
        <v>498.43048328185068</v>
      </c>
      <c r="CM337" s="24">
        <v>500</v>
      </c>
      <c r="CZ337" s="49">
        <v>53540</v>
      </c>
      <c r="DA337" s="24">
        <v>-390.06061249482445</v>
      </c>
      <c r="DB337" s="24">
        <v>-412.81221868289867</v>
      </c>
      <c r="DC337" s="24">
        <v>-380</v>
      </c>
      <c r="DP337" s="49">
        <v>53540</v>
      </c>
      <c r="DQ337" s="24">
        <v>-327.44346925267018</v>
      </c>
      <c r="DR337" s="24">
        <v>-350.1950754406862</v>
      </c>
      <c r="DS337" s="24">
        <v>-320</v>
      </c>
      <c r="EF337" s="49">
        <v>53540</v>
      </c>
      <c r="EG337" s="24">
        <v>-1.5631940186722204E-13</v>
      </c>
      <c r="EH337" s="24">
        <v>490.47717028531457</v>
      </c>
      <c r="EI337" s="24">
        <v>490.47717028531616</v>
      </c>
      <c r="EJ337" s="24">
        <v>490.47717028531446</v>
      </c>
      <c r="EK337" s="24">
        <v>490.47717028531423</v>
      </c>
      <c r="EL337" s="24">
        <v>460.53778278000738</v>
      </c>
      <c r="EZ337" s="22">
        <v>53540</v>
      </c>
      <c r="FA337">
        <v>3.4652357463055523</v>
      </c>
      <c r="FB337">
        <v>3.4652357463055523</v>
      </c>
      <c r="FQ337" s="22">
        <v>53540</v>
      </c>
      <c r="FR337">
        <v>7.1054273576010019E-14</v>
      </c>
      <c r="FS337">
        <v>3.4652357463081813</v>
      </c>
      <c r="FT337">
        <v>3.4652357464336916</v>
      </c>
      <c r="FU337">
        <v>3.4652357463059644</v>
      </c>
      <c r="FV337">
        <v>3.4652357463049981</v>
      </c>
      <c r="FW337">
        <v>3.4652357463059644</v>
      </c>
    </row>
    <row r="338" spans="1:179" x14ac:dyDescent="0.2">
      <c r="A338" s="49">
        <v>53571</v>
      </c>
      <c r="B338" s="24">
        <v>272.0319348541243</v>
      </c>
      <c r="C338" s="24">
        <v>323.27755733737024</v>
      </c>
      <c r="D338" s="24">
        <v>250</v>
      </c>
      <c r="R338" s="49">
        <v>53571</v>
      </c>
      <c r="S338" s="24">
        <v>237.09864855193319</v>
      </c>
      <c r="T338" s="24">
        <v>49.608211641511787</v>
      </c>
      <c r="U338" s="24">
        <v>237.09864855194138</v>
      </c>
      <c r="V338" s="24">
        <v>60.007982166632985</v>
      </c>
      <c r="W338" s="24">
        <v>237.09864855194138</v>
      </c>
      <c r="X338" s="24">
        <v>237.09864855193979</v>
      </c>
      <c r="AL338" s="49">
        <v>53571</v>
      </c>
      <c r="AM338" s="24">
        <v>-2.8771588765957858</v>
      </c>
      <c r="AN338" s="24">
        <v>61.10091194731649</v>
      </c>
      <c r="AO338" s="24">
        <v>300</v>
      </c>
      <c r="BA338" s="49">
        <v>53571</v>
      </c>
      <c r="BB338" s="24">
        <v>93.218144964128157</v>
      </c>
      <c r="BC338" s="24">
        <v>280.70858187459936</v>
      </c>
      <c r="BD338" s="24">
        <v>-2.8771588765840761</v>
      </c>
      <c r="BE338" s="24">
        <v>270.30881134942297</v>
      </c>
      <c r="BF338" s="24">
        <v>25.502380685404461</v>
      </c>
      <c r="BG338" s="24">
        <v>-2.8771588766225591</v>
      </c>
      <c r="BT338" s="49">
        <v>53571</v>
      </c>
      <c r="BU338" s="24">
        <v>20.129800314480235</v>
      </c>
      <c r="BV338" s="24">
        <v>20.191504856207757</v>
      </c>
      <c r="BW338" s="24">
        <v>20</v>
      </c>
      <c r="CJ338" s="49">
        <v>53571</v>
      </c>
      <c r="CK338" s="24">
        <v>475.55088241387421</v>
      </c>
      <c r="CL338" s="24">
        <v>498.39139338599489</v>
      </c>
      <c r="CM338" s="24">
        <v>500</v>
      </c>
      <c r="CZ338" s="49">
        <v>53571</v>
      </c>
      <c r="DA338" s="24">
        <v>-403.12609257485019</v>
      </c>
      <c r="DB338" s="24">
        <v>-411.93767817469779</v>
      </c>
      <c r="DC338" s="24">
        <v>-380</v>
      </c>
      <c r="DP338" s="49">
        <v>53571</v>
      </c>
      <c r="DQ338" s="24">
        <v>-339.20709890866419</v>
      </c>
      <c r="DR338" s="24">
        <v>-348.01868450845359</v>
      </c>
      <c r="DS338" s="24">
        <v>-320</v>
      </c>
      <c r="EF338" s="49">
        <v>53571</v>
      </c>
      <c r="EG338" s="24">
        <v>-4.5723425046162447E-12</v>
      </c>
      <c r="EH338" s="24">
        <v>492.4247898390077</v>
      </c>
      <c r="EI338" s="24">
        <v>492.42478983901486</v>
      </c>
      <c r="EJ338" s="24">
        <v>492.42478983901486</v>
      </c>
      <c r="EK338" s="24">
        <v>492.42478983901486</v>
      </c>
      <c r="EL338" s="24">
        <v>475.55088241398812</v>
      </c>
      <c r="EZ338" s="22">
        <v>53571</v>
      </c>
      <c r="FA338">
        <v>3.5906890482001472</v>
      </c>
      <c r="FB338">
        <v>3.5906890482729068</v>
      </c>
      <c r="FQ338" s="22">
        <v>53571</v>
      </c>
      <c r="FR338">
        <v>5.1159076974727213E-13</v>
      </c>
      <c r="FS338">
        <v>3.5906890482011988</v>
      </c>
      <c r="FT338">
        <v>3.5906890482016252</v>
      </c>
      <c r="FU338">
        <v>3.590689048201682</v>
      </c>
      <c r="FV338">
        <v>3.590689048201682</v>
      </c>
      <c r="FW338">
        <v>3.5906890482016678</v>
      </c>
    </row>
    <row r="339" spans="1:179" x14ac:dyDescent="0.2">
      <c r="A339" s="49">
        <v>53601</v>
      </c>
      <c r="B339" s="24">
        <v>266.00871950216231</v>
      </c>
      <c r="C339" s="24">
        <v>314.88431027424292</v>
      </c>
      <c r="D339" s="24">
        <v>250</v>
      </c>
      <c r="R339" s="49">
        <v>53601</v>
      </c>
      <c r="S339" s="24">
        <v>236.86791087553632</v>
      </c>
      <c r="T339" s="24">
        <v>49.530900394884327</v>
      </c>
      <c r="U339" s="24">
        <v>236.86791087555304</v>
      </c>
      <c r="V339" s="24">
        <v>49.530900394879609</v>
      </c>
      <c r="W339" s="24">
        <v>236.86791087555667</v>
      </c>
      <c r="X339" s="24">
        <v>236.86791087555298</v>
      </c>
      <c r="AL339" s="49">
        <v>53601</v>
      </c>
      <c r="AM339" s="24">
        <v>-2.8104790823417716</v>
      </c>
      <c r="AN339" s="24">
        <v>56.793412030878244</v>
      </c>
      <c r="AO339" s="24">
        <v>300</v>
      </c>
      <c r="BA339" s="49">
        <v>53601</v>
      </c>
      <c r="BB339" s="24">
        <v>93.442843904478991</v>
      </c>
      <c r="BC339" s="24">
        <v>280.77985438530027</v>
      </c>
      <c r="BD339" s="24">
        <v>-2.8104790823640542</v>
      </c>
      <c r="BE339" s="24">
        <v>280.77985438574399</v>
      </c>
      <c r="BF339" s="24">
        <v>29.645288176146266</v>
      </c>
      <c r="BG339" s="24">
        <v>-2.8104790823642816</v>
      </c>
      <c r="BT339" s="49">
        <v>53601</v>
      </c>
      <c r="BU339" s="24">
        <v>19.49810940700263</v>
      </c>
      <c r="BV339" s="24">
        <v>19.537709435837314</v>
      </c>
      <c r="BW339" s="24">
        <v>20</v>
      </c>
      <c r="CJ339" s="49">
        <v>53601</v>
      </c>
      <c r="CK339" s="24">
        <v>471.20378394664294</v>
      </c>
      <c r="CL339" s="24">
        <v>498.42860205184843</v>
      </c>
      <c r="CM339" s="24">
        <v>500</v>
      </c>
      <c r="CZ339" s="49">
        <v>53601</v>
      </c>
      <c r="DA339" s="24">
        <v>-398.4746173369349</v>
      </c>
      <c r="DB339" s="24">
        <v>-412.10544196568662</v>
      </c>
      <c r="DC339" s="24">
        <v>-380</v>
      </c>
      <c r="DP339" s="49">
        <v>53601</v>
      </c>
      <c r="DQ339" s="24">
        <v>-336.01496316021075</v>
      </c>
      <c r="DR339" s="24">
        <v>-349.64578778902069</v>
      </c>
      <c r="DS339" s="24">
        <v>-320</v>
      </c>
      <c r="EF339" s="49">
        <v>53601</v>
      </c>
      <c r="EG339" s="24">
        <v>-2.3421264927492302E-11</v>
      </c>
      <c r="EH339" s="24">
        <v>492.72916660971578</v>
      </c>
      <c r="EI339" s="24">
        <v>492.72916660971583</v>
      </c>
      <c r="EJ339" s="24">
        <v>492.72916660971578</v>
      </c>
      <c r="EK339" s="24">
        <v>492.72916660968724</v>
      </c>
      <c r="EL339" s="24">
        <v>471.20378394658212</v>
      </c>
      <c r="EZ339" s="22">
        <v>53601</v>
      </c>
      <c r="FA339">
        <v>3.4614896559942281</v>
      </c>
      <c r="FB339">
        <v>3.4614896559942281</v>
      </c>
      <c r="FQ339" s="22">
        <v>53601</v>
      </c>
      <c r="FR339">
        <v>5.0874859880423173E-12</v>
      </c>
      <c r="FS339">
        <v>3.4614896559948534</v>
      </c>
      <c r="FT339">
        <v>3.4614896559955071</v>
      </c>
      <c r="FU339">
        <v>3.4614896559955213</v>
      </c>
      <c r="FV339">
        <v>3.4614896559960329</v>
      </c>
      <c r="FW339">
        <v>3.4614896559955071</v>
      </c>
    </row>
    <row r="340" spans="1:179" x14ac:dyDescent="0.2">
      <c r="A340" s="49">
        <v>53632</v>
      </c>
      <c r="B340" s="24">
        <v>275.93717046291897</v>
      </c>
      <c r="C340" s="24">
        <v>324.17242512602195</v>
      </c>
      <c r="D340" s="24">
        <v>250</v>
      </c>
      <c r="R340" s="49">
        <v>53632</v>
      </c>
      <c r="S340" s="24">
        <v>237.12736093273759</v>
      </c>
      <c r="T340" s="24">
        <v>49.454104044934354</v>
      </c>
      <c r="U340" s="24">
        <v>237.12736093273759</v>
      </c>
      <c r="V340" s="24">
        <v>57.645716381287855</v>
      </c>
      <c r="W340" s="24">
        <v>237.12736093273753</v>
      </c>
      <c r="X340" s="24">
        <v>237.1273609327377</v>
      </c>
      <c r="AL340" s="49">
        <v>53632</v>
      </c>
      <c r="AM340" s="24">
        <v>-2.8930933407973498</v>
      </c>
      <c r="AN340" s="24">
        <v>58.549589266214753</v>
      </c>
      <c r="AO340" s="24">
        <v>300</v>
      </c>
      <c r="BA340" s="49">
        <v>53632</v>
      </c>
      <c r="BB340" s="24">
        <v>92.921800034129603</v>
      </c>
      <c r="BC340" s="24">
        <v>280.59505692193295</v>
      </c>
      <c r="BD340" s="24">
        <v>-2.8930933410840396</v>
      </c>
      <c r="BE340" s="24">
        <v>272.40344458558883</v>
      </c>
      <c r="BF340" s="24">
        <v>29.766232714140529</v>
      </c>
      <c r="BG340" s="24">
        <v>-2.8930933410840964</v>
      </c>
      <c r="BT340" s="49">
        <v>53632</v>
      </c>
      <c r="BU340" s="24">
        <v>20.287473401724128</v>
      </c>
      <c r="BV340" s="24">
        <v>20.332121997653303</v>
      </c>
      <c r="BW340" s="24">
        <v>20</v>
      </c>
      <c r="CJ340" s="49">
        <v>53632</v>
      </c>
      <c r="CK340" s="24">
        <v>479.03884560907863</v>
      </c>
      <c r="CL340" s="24">
        <v>498.38776283886</v>
      </c>
      <c r="CM340" s="24">
        <v>500</v>
      </c>
      <c r="CZ340" s="49">
        <v>53632</v>
      </c>
      <c r="DA340" s="24">
        <v>-406.25339946313761</v>
      </c>
      <c r="DB340" s="24">
        <v>-412.27735636511352</v>
      </c>
      <c r="DC340" s="24">
        <v>-380</v>
      </c>
      <c r="DP340" s="49">
        <v>53632</v>
      </c>
      <c r="DQ340" s="24">
        <v>-342.03136427089339</v>
      </c>
      <c r="DR340" s="24">
        <v>-348.05532117281109</v>
      </c>
      <c r="DS340" s="24">
        <v>-320</v>
      </c>
      <c r="EF340" s="49">
        <v>53632</v>
      </c>
      <c r="EG340" s="24">
        <v>0</v>
      </c>
      <c r="EH340" s="24">
        <v>492.78544614592909</v>
      </c>
      <c r="EI340" s="24">
        <v>492.78544614592909</v>
      </c>
      <c r="EJ340" s="24">
        <v>492.78544614592965</v>
      </c>
      <c r="EK340" s="24">
        <v>492.78544614592909</v>
      </c>
      <c r="EL340" s="24">
        <v>479.03884560670434</v>
      </c>
      <c r="EZ340" s="22">
        <v>53632</v>
      </c>
      <c r="FA340">
        <v>3.6240078110567993</v>
      </c>
      <c r="FB340">
        <v>3.6240078110859031</v>
      </c>
      <c r="FQ340" s="22">
        <v>53632</v>
      </c>
      <c r="FR340">
        <v>0</v>
      </c>
      <c r="FS340">
        <v>3.6240078110594141</v>
      </c>
      <c r="FT340">
        <v>3.6240078110594283</v>
      </c>
      <c r="FU340">
        <v>3.6240078110204195</v>
      </c>
      <c r="FV340">
        <v>3.6240078110594141</v>
      </c>
      <c r="FW340">
        <v>3.6240078110593998</v>
      </c>
    </row>
    <row r="341" spans="1:179" x14ac:dyDescent="0.2">
      <c r="A341" s="49">
        <v>53662</v>
      </c>
      <c r="B341" s="24">
        <v>256.00259410607134</v>
      </c>
      <c r="C341" s="24">
        <v>310.50263456775735</v>
      </c>
      <c r="D341" s="24">
        <v>250</v>
      </c>
      <c r="R341" s="49">
        <v>53662</v>
      </c>
      <c r="S341" s="24">
        <v>236.78496255631501</v>
      </c>
      <c r="T341" s="24">
        <v>49.377819162364972</v>
      </c>
      <c r="U341" s="24">
        <v>236.78496255631512</v>
      </c>
      <c r="V341" s="24">
        <v>63.672632692879517</v>
      </c>
      <c r="W341" s="24">
        <v>236.78496255623458</v>
      </c>
      <c r="X341" s="24">
        <v>236.78496255620524</v>
      </c>
      <c r="AL341" s="49">
        <v>53662</v>
      </c>
      <c r="AM341" s="24">
        <v>-2.7742205693211872</v>
      </c>
      <c r="AN341" s="24">
        <v>49.291965510346927</v>
      </c>
      <c r="AO341" s="24">
        <v>300</v>
      </c>
      <c r="BA341" s="49">
        <v>53662</v>
      </c>
      <c r="BB341" s="24">
        <v>90.733063371996423</v>
      </c>
      <c r="BC341" s="24">
        <v>281.20013685840041</v>
      </c>
      <c r="BD341" s="24">
        <v>-2.7742205694392794</v>
      </c>
      <c r="BE341" s="24">
        <v>266.90532332788587</v>
      </c>
      <c r="BF341" s="24">
        <v>4.5704267284310163</v>
      </c>
      <c r="BG341" s="24">
        <v>-2.7742205750718654</v>
      </c>
      <c r="BT341" s="49">
        <v>53662</v>
      </c>
      <c r="BU341" s="24">
        <v>19.37164379456226</v>
      </c>
      <c r="BV341" s="24">
        <v>19.45213418531057</v>
      </c>
      <c r="BW341" s="24">
        <v>20</v>
      </c>
      <c r="CJ341" s="49">
        <v>53662</v>
      </c>
      <c r="CK341" s="24">
        <v>461.73290801343865</v>
      </c>
      <c r="CL341" s="24">
        <v>498.431932719619</v>
      </c>
      <c r="CM341" s="24">
        <v>500</v>
      </c>
      <c r="CZ341" s="49">
        <v>53662</v>
      </c>
      <c r="DA341" s="24">
        <v>-390.81988580565667</v>
      </c>
      <c r="DB341" s="24">
        <v>-412.70029075886123</v>
      </c>
      <c r="DC341" s="24">
        <v>-380</v>
      </c>
      <c r="DP341" s="49">
        <v>53662</v>
      </c>
      <c r="DQ341" s="24">
        <v>-328.86050441878615</v>
      </c>
      <c r="DR341" s="24">
        <v>-350.74090937158326</v>
      </c>
      <c r="DS341" s="24">
        <v>-320</v>
      </c>
      <c r="EF341" s="49">
        <v>53662</v>
      </c>
      <c r="EG341" s="24">
        <v>-7.1054273576010019E-15</v>
      </c>
      <c r="EH341" s="24">
        <v>490.91302220780153</v>
      </c>
      <c r="EI341" s="24">
        <v>490.91302220780136</v>
      </c>
      <c r="EJ341" s="24">
        <v>490.91302220780153</v>
      </c>
      <c r="EK341" s="24">
        <v>490.91302220780932</v>
      </c>
      <c r="EL341" s="24">
        <v>461.73290803961464</v>
      </c>
      <c r="EZ341" s="22">
        <v>53662</v>
      </c>
      <c r="FA341">
        <v>3.4281485212122789</v>
      </c>
      <c r="FB341">
        <v>3.4281485213141423</v>
      </c>
      <c r="FQ341" s="22">
        <v>53662</v>
      </c>
      <c r="FR341">
        <v>-8.5265128291212022E-14</v>
      </c>
      <c r="FS341">
        <v>3.428148521316345</v>
      </c>
      <c r="FT341">
        <v>3.4281485213186471</v>
      </c>
      <c r="FU341">
        <v>3.4281485213163023</v>
      </c>
      <c r="FV341">
        <v>3.4281485213246441</v>
      </c>
      <c r="FW341">
        <v>3.4281485213161886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60225-3E6E-E640-ACD9-68F469993188}">
  <dimension ref="A1:H338"/>
  <sheetViews>
    <sheetView showGridLines="0" zoomScale="93" zoomScaleNormal="75" workbookViewId="0">
      <selection activeCell="H32" sqref="H32"/>
    </sheetView>
  </sheetViews>
  <sheetFormatPr baseColWidth="10" defaultColWidth="11.5" defaultRowHeight="15" x14ac:dyDescent="0.2"/>
  <cols>
    <col min="1" max="6" width="11.6640625" style="24" bestFit="1" customWidth="1"/>
    <col min="7" max="16384" width="11.5" style="24"/>
  </cols>
  <sheetData>
    <row r="1" spans="1:6" x14ac:dyDescent="0.2">
      <c r="B1" s="53" t="s">
        <v>257</v>
      </c>
    </row>
    <row r="2" spans="1:6" x14ac:dyDescent="0.2">
      <c r="A2" s="67" t="s">
        <v>265</v>
      </c>
      <c r="B2" s="24" t="s">
        <v>202</v>
      </c>
      <c r="C2" s="24" t="s">
        <v>241</v>
      </c>
      <c r="D2" s="24" t="s">
        <v>245</v>
      </c>
      <c r="E2" s="24" t="s">
        <v>246</v>
      </c>
      <c r="F2" s="24" t="s">
        <v>244</v>
      </c>
    </row>
    <row r="3" spans="1:6" x14ac:dyDescent="0.2">
      <c r="A3" s="49">
        <v>43466</v>
      </c>
      <c r="B3" s="24">
        <v>7.328491470845095</v>
      </c>
      <c r="C3" s="24">
        <v>6.6622649734955406</v>
      </c>
      <c r="D3" s="24">
        <v>5.9360780913845268</v>
      </c>
      <c r="E3" s="24">
        <v>3.8946608357573882</v>
      </c>
      <c r="F3" s="24">
        <v>7.1701695354945212</v>
      </c>
    </row>
    <row r="4" spans="1:6" x14ac:dyDescent="0.2">
      <c r="A4" s="49">
        <v>43497</v>
      </c>
      <c r="B4" s="24">
        <v>7.323820119178432</v>
      </c>
      <c r="C4" s="24">
        <v>6.65801829016221</v>
      </c>
      <c r="D4" s="24">
        <v>5.93229429653453</v>
      </c>
      <c r="E4" s="24">
        <v>3.8921782879563049</v>
      </c>
      <c r="F4" s="24">
        <v>7.1659228521611915</v>
      </c>
    </row>
    <row r="5" spans="1:6" x14ac:dyDescent="0.2">
      <c r="A5" s="49">
        <v>43525</v>
      </c>
      <c r="B5" s="24">
        <v>7.319148767511769</v>
      </c>
      <c r="C5" s="24">
        <v>6.6537716068288804</v>
      </c>
      <c r="D5" s="24">
        <v>5.9285105016845332</v>
      </c>
      <c r="E5" s="24">
        <v>3.8896957401552226</v>
      </c>
      <c r="F5" s="24">
        <v>7.1616761688278618</v>
      </c>
    </row>
    <row r="6" spans="1:6" x14ac:dyDescent="0.2">
      <c r="A6" s="49">
        <v>43556</v>
      </c>
      <c r="B6" s="24">
        <v>7.3144774158450954</v>
      </c>
      <c r="C6" s="24">
        <v>6.6495249234955409</v>
      </c>
      <c r="D6" s="24">
        <v>5.9247267068345275</v>
      </c>
      <c r="E6" s="24">
        <v>3.887213192354134</v>
      </c>
      <c r="F6" s="24">
        <v>7.1574294854945206</v>
      </c>
    </row>
    <row r="7" spans="1:6" x14ac:dyDescent="0.2">
      <c r="A7" s="49">
        <v>43586</v>
      </c>
      <c r="B7" s="24">
        <v>7.3098060641784324</v>
      </c>
      <c r="C7" s="24">
        <v>6.6452782401622104</v>
      </c>
      <c r="D7" s="24">
        <v>5.9209429119845307</v>
      </c>
      <c r="E7" s="24">
        <v>3.8847306445530507</v>
      </c>
      <c r="F7" s="24">
        <v>7.153182802161191</v>
      </c>
    </row>
    <row r="8" spans="1:6" x14ac:dyDescent="0.2">
      <c r="A8" s="49">
        <v>43617</v>
      </c>
      <c r="B8" s="24">
        <v>7.3051347125117703</v>
      </c>
      <c r="C8" s="24">
        <v>6.6410315568288816</v>
      </c>
      <c r="D8" s="24">
        <v>5.9171591171345339</v>
      </c>
      <c r="E8" s="24">
        <v>3.8822480967519684</v>
      </c>
      <c r="F8" s="24">
        <v>7.1489361188278622</v>
      </c>
    </row>
    <row r="9" spans="1:6" x14ac:dyDescent="0.2">
      <c r="A9" s="49">
        <v>43647</v>
      </c>
      <c r="B9" s="24">
        <v>7.300463360845094</v>
      </c>
      <c r="C9" s="24">
        <v>6.6367848734955395</v>
      </c>
      <c r="D9" s="24">
        <v>5.9133753222845264</v>
      </c>
      <c r="E9" s="24">
        <v>3.879765548950878</v>
      </c>
      <c r="F9" s="24">
        <v>7.1446894354945201</v>
      </c>
    </row>
    <row r="10" spans="1:6" x14ac:dyDescent="0.2">
      <c r="A10" s="49">
        <v>43678</v>
      </c>
      <c r="B10" s="24">
        <v>7.2957920091784327</v>
      </c>
      <c r="C10" s="24">
        <v>6.6325381901622107</v>
      </c>
      <c r="D10" s="24">
        <v>5.9095915274345305</v>
      </c>
      <c r="E10" s="24">
        <v>3.8772830011497956</v>
      </c>
      <c r="F10" s="24">
        <v>7.1404427521611913</v>
      </c>
    </row>
    <row r="11" spans="1:6" x14ac:dyDescent="0.2">
      <c r="A11" s="49">
        <v>43709</v>
      </c>
      <c r="B11" s="24">
        <v>7.2911206575117697</v>
      </c>
      <c r="C11" s="24">
        <v>6.628291506828881</v>
      </c>
      <c r="D11" s="24">
        <v>5.9058077325845337</v>
      </c>
      <c r="E11" s="24">
        <v>3.8748004533487133</v>
      </c>
      <c r="F11" s="24">
        <v>7.1361960688278616</v>
      </c>
    </row>
    <row r="12" spans="1:6" x14ac:dyDescent="0.2">
      <c r="A12" s="49">
        <v>43739</v>
      </c>
      <c r="B12" s="24">
        <v>7.2864493058450943</v>
      </c>
      <c r="C12" s="24">
        <v>6.6240448234955398</v>
      </c>
      <c r="D12" s="24">
        <v>5.9020239377345272</v>
      </c>
      <c r="E12" s="24">
        <v>3.8723179055476238</v>
      </c>
      <c r="F12" s="24">
        <v>7.1319493854945204</v>
      </c>
    </row>
    <row r="13" spans="1:6" x14ac:dyDescent="0.2">
      <c r="A13" s="49">
        <v>43770</v>
      </c>
      <c r="B13" s="24">
        <v>7.2817779541784313</v>
      </c>
      <c r="C13" s="24">
        <v>6.6197981401622101</v>
      </c>
      <c r="D13" s="24">
        <v>5.8982401428845295</v>
      </c>
      <c r="E13" s="24">
        <v>3.8698353577465405</v>
      </c>
      <c r="F13" s="24">
        <v>7.1277027021611907</v>
      </c>
    </row>
    <row r="14" spans="1:6" x14ac:dyDescent="0.2">
      <c r="A14" s="49">
        <v>43800</v>
      </c>
      <c r="B14" s="24">
        <v>7.2771066025117692</v>
      </c>
      <c r="C14" s="24">
        <v>6.6155514568288805</v>
      </c>
      <c r="D14" s="24">
        <v>5.8944563480345336</v>
      </c>
      <c r="E14" s="24">
        <v>3.8673528099454582</v>
      </c>
      <c r="F14" s="24">
        <v>7.1234560188278611</v>
      </c>
    </row>
    <row r="15" spans="1:6" x14ac:dyDescent="0.2">
      <c r="A15" s="49">
        <v>43831</v>
      </c>
      <c r="B15" s="24">
        <v>7.2724352508450947</v>
      </c>
      <c r="C15" s="24">
        <v>6.6113047734955401</v>
      </c>
      <c r="D15" s="24">
        <v>5.890672553184527</v>
      </c>
      <c r="E15" s="24">
        <v>3.8648702621443687</v>
      </c>
      <c r="F15" s="24">
        <v>7.1192093354945207</v>
      </c>
    </row>
    <row r="16" spans="1:6" x14ac:dyDescent="0.2">
      <c r="A16" s="49">
        <v>43862</v>
      </c>
      <c r="B16" s="24">
        <v>7.2677638991784317</v>
      </c>
      <c r="C16" s="24">
        <v>6.6070580901622105</v>
      </c>
      <c r="D16" s="24">
        <v>5.8868887583345302</v>
      </c>
      <c r="E16" s="24">
        <v>3.8623877143432854</v>
      </c>
      <c r="F16" s="24">
        <v>7.1149626521611911</v>
      </c>
    </row>
    <row r="17" spans="1:8" x14ac:dyDescent="0.2">
      <c r="A17" s="49">
        <v>43891</v>
      </c>
      <c r="B17" s="24">
        <v>7.2630925475117696</v>
      </c>
      <c r="C17" s="24">
        <v>6.6028114068288808</v>
      </c>
      <c r="D17" s="24">
        <v>5.8831049634845334</v>
      </c>
      <c r="E17" s="24">
        <v>3.4739146498879827</v>
      </c>
      <c r="F17" s="24">
        <v>7.1107159688278614</v>
      </c>
    </row>
    <row r="18" spans="1:8" x14ac:dyDescent="0.2">
      <c r="A18" s="49">
        <v>43922</v>
      </c>
      <c r="B18" s="24">
        <v>7.2584211958450942</v>
      </c>
      <c r="C18" s="24">
        <v>6.5985647234955396</v>
      </c>
      <c r="D18" s="24">
        <v>5.8793211686345259</v>
      </c>
      <c r="E18" s="24">
        <v>3.4716803568670014</v>
      </c>
      <c r="F18" s="24">
        <v>7.1064692854945202</v>
      </c>
    </row>
    <row r="19" spans="1:8" x14ac:dyDescent="0.2">
      <c r="A19" s="49">
        <v>43952</v>
      </c>
      <c r="B19" s="24">
        <v>7.2537498441784312</v>
      </c>
      <c r="C19" s="24">
        <v>6.5943180401622099</v>
      </c>
      <c r="D19" s="24">
        <v>5.87553737378453</v>
      </c>
      <c r="E19" s="24">
        <v>3.4694460638460272</v>
      </c>
      <c r="F19" s="24">
        <v>7.1022226021611914</v>
      </c>
    </row>
    <row r="20" spans="1:8" x14ac:dyDescent="0.2">
      <c r="A20" s="49">
        <v>43983</v>
      </c>
      <c r="B20" s="24">
        <v>7.2490784925117699</v>
      </c>
      <c r="C20" s="24">
        <v>6.5900713568288811</v>
      </c>
      <c r="D20" s="24">
        <v>5.8717535789345341</v>
      </c>
      <c r="E20" s="24">
        <v>3.4672117708250538</v>
      </c>
      <c r="F20" s="24">
        <v>7.0979759188278617</v>
      </c>
    </row>
    <row r="21" spans="1:8" x14ac:dyDescent="0.2">
      <c r="A21" s="49">
        <v>44013</v>
      </c>
      <c r="B21" s="24">
        <v>7.2486136004284356</v>
      </c>
      <c r="C21" s="24">
        <v>6.5896487276622135</v>
      </c>
      <c r="D21" s="24">
        <v>3.4669894143827595</v>
      </c>
      <c r="E21" s="24">
        <v>5.2842393147123294</v>
      </c>
      <c r="F21" s="24">
        <v>7.0975532896611941</v>
      </c>
    </row>
    <row r="22" spans="1:8" x14ac:dyDescent="0.2">
      <c r="A22" s="49">
        <v>44044</v>
      </c>
      <c r="B22" s="24">
        <v>7.2523551679284317</v>
      </c>
      <c r="C22" s="24">
        <v>6.5930501526622098</v>
      </c>
      <c r="D22" s="24">
        <v>3.4687789945191487</v>
      </c>
      <c r="E22" s="24">
        <v>5.2869669174198268</v>
      </c>
      <c r="F22" s="24">
        <v>7.1009547146611904</v>
      </c>
    </row>
    <row r="23" spans="1:8" x14ac:dyDescent="0.2">
      <c r="A23" s="49">
        <v>44075</v>
      </c>
      <c r="B23" s="24">
        <v>7.2560967354284287</v>
      </c>
      <c r="C23" s="24">
        <v>6.596451577662207</v>
      </c>
      <c r="D23" s="24">
        <v>4.760725068114593</v>
      </c>
      <c r="E23" s="24">
        <v>4.2846525613031341</v>
      </c>
      <c r="F23" s="24">
        <v>7.1043561396611876</v>
      </c>
    </row>
    <row r="24" spans="1:8" x14ac:dyDescent="0.2">
      <c r="A24" s="49">
        <v>44105</v>
      </c>
      <c r="B24" s="24">
        <v>7.2598383029284346</v>
      </c>
      <c r="C24" s="24">
        <v>6.5998530026622131</v>
      </c>
      <c r="D24" s="24">
        <v>4.7631799105513464</v>
      </c>
      <c r="E24" s="24">
        <v>4.2868619194962116</v>
      </c>
      <c r="F24" s="24">
        <v>7.1077575646611937</v>
      </c>
    </row>
    <row r="25" spans="1:8" x14ac:dyDescent="0.2">
      <c r="A25" s="49">
        <v>44136</v>
      </c>
      <c r="B25" s="24">
        <v>7.2635798704284316</v>
      </c>
      <c r="C25" s="24">
        <v>6.6032544276622103</v>
      </c>
      <c r="D25" s="24">
        <v>5.8834996950470293</v>
      </c>
      <c r="E25" s="24">
        <v>3.4741477349283207</v>
      </c>
      <c r="F25" s="24">
        <v>7.11115898966119</v>
      </c>
    </row>
    <row r="26" spans="1:8" x14ac:dyDescent="0.2">
      <c r="A26" s="49">
        <v>44166</v>
      </c>
      <c r="B26" s="24">
        <v>7.2673214379284286</v>
      </c>
      <c r="C26" s="24">
        <v>6.6066558526622075</v>
      </c>
      <c r="D26" s="24">
        <v>3.4759373150647104</v>
      </c>
      <c r="E26" s="24">
        <v>5.2978773282498244</v>
      </c>
      <c r="F26" s="24">
        <v>7.114560414661188</v>
      </c>
    </row>
    <row r="27" spans="1:8" x14ac:dyDescent="0.2">
      <c r="A27" s="49">
        <v>44197</v>
      </c>
      <c r="B27" s="24">
        <v>7.2710630054284344</v>
      </c>
      <c r="C27" s="24">
        <v>6.6100572776622126</v>
      </c>
      <c r="D27" s="24">
        <v>6.5439567048855913</v>
      </c>
      <c r="E27" s="24">
        <v>4.770544437861596</v>
      </c>
      <c r="F27" s="24">
        <v>7.1179618396611932</v>
      </c>
    </row>
    <row r="28" spans="1:8" x14ac:dyDescent="0.2">
      <c r="A28" s="49">
        <v>44228</v>
      </c>
      <c r="B28" s="24">
        <v>7.2748045729284314</v>
      </c>
      <c r="C28" s="24">
        <v>6.6134587026622098</v>
      </c>
      <c r="D28" s="24">
        <v>6.5473241156355888</v>
      </c>
      <c r="E28" s="24">
        <v>4.772999280298345</v>
      </c>
      <c r="F28" s="24">
        <v>7.1213632646611913</v>
      </c>
    </row>
    <row r="29" spans="1:8" x14ac:dyDescent="0.2">
      <c r="A29" s="49">
        <v>44256</v>
      </c>
      <c r="B29" s="24">
        <v>7.2785461404284284</v>
      </c>
      <c r="C29" s="24">
        <v>6.616860127662207</v>
      </c>
      <c r="D29" s="24">
        <v>7.2785461404284284</v>
      </c>
      <c r="E29" s="24">
        <v>7.2785461404284284</v>
      </c>
      <c r="F29" s="24">
        <v>7.1247646896611876</v>
      </c>
    </row>
    <row r="30" spans="1:8" x14ac:dyDescent="0.2">
      <c r="A30" s="49">
        <v>44287</v>
      </c>
      <c r="B30" s="24">
        <v>7.2822877079284352</v>
      </c>
      <c r="C30" s="24">
        <v>6.6202615526622131</v>
      </c>
      <c r="D30" s="24">
        <v>5.8986530434220326</v>
      </c>
      <c r="E30" s="24">
        <v>3.8701062617891959</v>
      </c>
      <c r="F30" s="24">
        <v>7.1281661146611937</v>
      </c>
    </row>
    <row r="31" spans="1:8" x14ac:dyDescent="0.2">
      <c r="A31" s="49">
        <v>44317</v>
      </c>
      <c r="B31" s="24">
        <v>7.2860292754284322</v>
      </c>
      <c r="C31" s="24">
        <v>6.6236629776622102</v>
      </c>
      <c r="D31" s="24">
        <v>7.2860292754284322</v>
      </c>
      <c r="E31" s="24">
        <v>4.7803638076085946</v>
      </c>
      <c r="F31" s="24">
        <v>7.1315675396611899</v>
      </c>
    </row>
    <row r="32" spans="1:8" x14ac:dyDescent="0.2">
      <c r="A32" s="49">
        <v>44348</v>
      </c>
      <c r="B32" s="24">
        <v>7.2897708429284274</v>
      </c>
      <c r="C32" s="24">
        <v>6.6270644026622065</v>
      </c>
      <c r="D32" s="24">
        <v>6.5607937586355849</v>
      </c>
      <c r="E32" s="24">
        <v>4.3045367850408081</v>
      </c>
      <c r="F32" s="24">
        <v>7.1349689646611871</v>
      </c>
      <c r="H32" s="85"/>
    </row>
    <row r="33" spans="1:6" x14ac:dyDescent="0.2">
      <c r="A33" s="49">
        <v>44378</v>
      </c>
      <c r="B33" s="24">
        <v>7.2906001031367627</v>
      </c>
      <c r="C33" s="24">
        <v>6.6278182755788748</v>
      </c>
      <c r="D33" s="24">
        <v>5.9053860835407788</v>
      </c>
      <c r="E33" s="24">
        <v>3.8745238094111056</v>
      </c>
      <c r="F33" s="24">
        <v>7.1357228375778554</v>
      </c>
    </row>
    <row r="34" spans="1:6" x14ac:dyDescent="0.2">
      <c r="A34" s="49">
        <v>44409</v>
      </c>
      <c r="B34" s="24">
        <v>7.2885170560534309</v>
      </c>
      <c r="C34" s="24">
        <v>6.6259245964122098</v>
      </c>
      <c r="D34" s="24">
        <v>5.9036988154032795</v>
      </c>
      <c r="E34" s="24">
        <v>3.8734167927860925</v>
      </c>
      <c r="F34" s="24">
        <v>7.1338291584111904</v>
      </c>
    </row>
    <row r="35" spans="1:6" x14ac:dyDescent="0.2">
      <c r="A35" s="49">
        <v>44440</v>
      </c>
      <c r="B35" s="24">
        <v>7.286434008970101</v>
      </c>
      <c r="C35" s="24">
        <v>6.6240309172455456</v>
      </c>
      <c r="D35" s="24">
        <v>5.9020115472657819</v>
      </c>
      <c r="E35" s="24">
        <v>3.8723097761610803</v>
      </c>
      <c r="F35" s="24">
        <v>7.1319354792445253</v>
      </c>
    </row>
    <row r="36" spans="1:6" x14ac:dyDescent="0.2">
      <c r="A36" s="49">
        <v>44470</v>
      </c>
      <c r="B36" s="24">
        <v>7.284350961886763</v>
      </c>
      <c r="C36" s="24">
        <v>6.6221372380788752</v>
      </c>
      <c r="D36" s="24">
        <v>7.284350961886763</v>
      </c>
      <c r="E36" s="24">
        <v>7.284350961886763</v>
      </c>
      <c r="F36" s="24">
        <v>7.1300418000778549</v>
      </c>
    </row>
    <row r="37" spans="1:6" x14ac:dyDescent="0.2">
      <c r="A37" s="49">
        <v>44501</v>
      </c>
      <c r="B37" s="24">
        <v>7.2822679148034331</v>
      </c>
      <c r="C37" s="24">
        <v>6.6202435589122111</v>
      </c>
      <c r="D37" s="24">
        <v>7.2822679148034331</v>
      </c>
      <c r="E37" s="24">
        <v>4.7778959789025333</v>
      </c>
      <c r="F37" s="24">
        <v>7.1281481209111908</v>
      </c>
    </row>
    <row r="38" spans="1:6" x14ac:dyDescent="0.2">
      <c r="A38" s="49">
        <v>44531</v>
      </c>
      <c r="B38" s="24">
        <v>7.2801848677201013</v>
      </c>
      <c r="C38" s="24">
        <v>6.618349879745546</v>
      </c>
      <c r="D38" s="24">
        <v>6.5521663809480915</v>
      </c>
      <c r="E38" s="24">
        <v>5.3072547685679545</v>
      </c>
      <c r="F38" s="24">
        <v>7.1262544417445257</v>
      </c>
    </row>
    <row r="39" spans="1:6" x14ac:dyDescent="0.2">
      <c r="A39" s="49">
        <v>44562</v>
      </c>
      <c r="B39" s="24">
        <v>7.2781018206367634</v>
      </c>
      <c r="C39" s="24">
        <v>6.6164562005788756</v>
      </c>
      <c r="D39" s="24">
        <v>7.2781018206367634</v>
      </c>
      <c r="E39" s="24">
        <v>7.2781018206367634</v>
      </c>
      <c r="F39" s="24">
        <v>7.1243607625778553</v>
      </c>
    </row>
    <row r="40" spans="1:6" x14ac:dyDescent="0.2">
      <c r="A40" s="49">
        <v>44593</v>
      </c>
      <c r="B40" s="24">
        <v>7.2760187735534325</v>
      </c>
      <c r="C40" s="24">
        <v>6.6145625214122106</v>
      </c>
      <c r="D40" s="24">
        <v>7.2760187735534325</v>
      </c>
      <c r="E40" s="24">
        <v>7.2760187735534325</v>
      </c>
      <c r="F40" s="24">
        <v>7.1224670834111912</v>
      </c>
    </row>
    <row r="41" spans="1:6" x14ac:dyDescent="0.2">
      <c r="A41" s="49">
        <v>44621</v>
      </c>
      <c r="B41" s="24">
        <v>7.2739357264701017</v>
      </c>
      <c r="C41" s="24">
        <v>6.6126688422455464</v>
      </c>
      <c r="D41" s="24">
        <v>7.2739357264701017</v>
      </c>
      <c r="E41" s="24">
        <v>7.2739357264701017</v>
      </c>
      <c r="F41" s="24">
        <v>7.1205734042445261</v>
      </c>
    </row>
    <row r="42" spans="1:6" x14ac:dyDescent="0.2">
      <c r="A42" s="49">
        <v>44652</v>
      </c>
      <c r="B42" s="24">
        <v>7.2718526793867646</v>
      </c>
      <c r="C42" s="24">
        <v>6.610775163078876</v>
      </c>
      <c r="D42" s="24">
        <v>7.2718526793867646</v>
      </c>
      <c r="E42" s="24">
        <v>7.2718526793867646</v>
      </c>
      <c r="F42" s="24">
        <v>7.1186797250778548</v>
      </c>
    </row>
    <row r="43" spans="1:6" x14ac:dyDescent="0.2">
      <c r="A43" s="49">
        <v>44682</v>
      </c>
      <c r="B43" s="24">
        <v>7.2697696323034338</v>
      </c>
      <c r="C43" s="24">
        <v>6.6088814839122119</v>
      </c>
      <c r="D43" s="24">
        <v>7.2697696323034338</v>
      </c>
      <c r="E43" s="24">
        <v>7.2697696323034338</v>
      </c>
      <c r="F43" s="24">
        <v>7.1167860459111907</v>
      </c>
    </row>
    <row r="44" spans="1:6" x14ac:dyDescent="0.2">
      <c r="A44" s="49">
        <v>44713</v>
      </c>
      <c r="B44" s="24">
        <v>7.267686585220102</v>
      </c>
      <c r="C44" s="24">
        <v>6.6069878047455468</v>
      </c>
      <c r="D44" s="24">
        <v>7.267686585220102</v>
      </c>
      <c r="E44" s="24">
        <v>7.267686585220102</v>
      </c>
      <c r="F44" s="24">
        <v>7.1148923667445256</v>
      </c>
    </row>
    <row r="45" spans="1:6" x14ac:dyDescent="0.2">
      <c r="A45" s="49">
        <v>44743</v>
      </c>
      <c r="B45" s="24">
        <v>7.2682987650117701</v>
      </c>
      <c r="C45" s="24">
        <v>6.6075443318288816</v>
      </c>
      <c r="D45" s="24">
        <v>5.8873219996595338</v>
      </c>
      <c r="E45" s="24">
        <v>4.2918577377518004</v>
      </c>
      <c r="F45" s="24">
        <v>7.1154488938278595</v>
      </c>
    </row>
    <row r="46" spans="1:6" x14ac:dyDescent="0.2">
      <c r="A46" s="49">
        <v>44774</v>
      </c>
      <c r="B46" s="24">
        <v>7.2716061716784335</v>
      </c>
      <c r="C46" s="24">
        <v>6.6105510651622117</v>
      </c>
      <c r="D46" s="24">
        <v>5.8900009990595308</v>
      </c>
      <c r="E46" s="24">
        <v>4.7709008092382197</v>
      </c>
      <c r="F46" s="24">
        <v>7.1184556271611905</v>
      </c>
    </row>
    <row r="47" spans="1:6" x14ac:dyDescent="0.2">
      <c r="A47" s="49">
        <v>44805</v>
      </c>
      <c r="B47" s="24">
        <v>7.2749135783450969</v>
      </c>
      <c r="C47" s="24">
        <v>6.6135577984955418</v>
      </c>
      <c r="D47" s="24">
        <v>5.8926799984595286</v>
      </c>
      <c r="E47" s="24">
        <v>5.3034119986135755</v>
      </c>
      <c r="F47" s="24">
        <v>7.1214623604945206</v>
      </c>
    </row>
    <row r="48" spans="1:6" x14ac:dyDescent="0.2">
      <c r="A48" s="49">
        <v>44835</v>
      </c>
      <c r="B48" s="24">
        <v>7.2782209850117692</v>
      </c>
      <c r="C48" s="24">
        <v>6.6165645318288808</v>
      </c>
      <c r="D48" s="24">
        <v>5.8953589978595335</v>
      </c>
      <c r="E48" s="24">
        <v>5.3058230980735805</v>
      </c>
      <c r="F48" s="24">
        <v>7.1244690938278605</v>
      </c>
    </row>
    <row r="49" spans="1:6" x14ac:dyDescent="0.2">
      <c r="A49" s="49">
        <v>44866</v>
      </c>
      <c r="B49" s="24">
        <v>7.2815283916784326</v>
      </c>
      <c r="C49" s="24">
        <v>6.6195712651622109</v>
      </c>
      <c r="D49" s="24">
        <v>5.8980379972595305</v>
      </c>
      <c r="E49" s="24">
        <v>5.3082341975335776</v>
      </c>
      <c r="F49" s="24">
        <v>7.1274758271611907</v>
      </c>
    </row>
    <row r="50" spans="1:6" x14ac:dyDescent="0.2">
      <c r="A50" s="49">
        <v>44896</v>
      </c>
      <c r="B50" s="24">
        <v>7.2848357983450969</v>
      </c>
      <c r="C50" s="24">
        <v>6.622577998495542</v>
      </c>
      <c r="D50" s="24">
        <v>5.9007169966595283</v>
      </c>
      <c r="E50" s="24">
        <v>4.7795807672942185</v>
      </c>
      <c r="F50" s="24">
        <v>7.1304825604945208</v>
      </c>
    </row>
    <row r="51" spans="1:6" x14ac:dyDescent="0.2">
      <c r="A51" s="49">
        <v>44927</v>
      </c>
      <c r="B51" s="24">
        <v>7.2881432050117683</v>
      </c>
      <c r="C51" s="24">
        <v>6.6255847318288801</v>
      </c>
      <c r="D51" s="24">
        <v>5.9033959960595324</v>
      </c>
      <c r="E51" s="24">
        <v>4.7817507568082211</v>
      </c>
      <c r="F51" s="24">
        <v>7.1334892938278607</v>
      </c>
    </row>
    <row r="52" spans="1:6" x14ac:dyDescent="0.2">
      <c r="A52" s="49">
        <v>44958</v>
      </c>
      <c r="B52" s="24">
        <v>7.2914506116784326</v>
      </c>
      <c r="C52" s="24">
        <v>6.6285914651622111</v>
      </c>
      <c r="D52" s="24">
        <v>5.9060749954595302</v>
      </c>
      <c r="E52" s="24">
        <v>5.9060749954595302</v>
      </c>
      <c r="F52" s="24">
        <v>7.1364960271611908</v>
      </c>
    </row>
    <row r="53" spans="1:6" x14ac:dyDescent="0.2">
      <c r="A53" s="49">
        <v>44986</v>
      </c>
      <c r="B53" s="24">
        <v>7.294758018345096</v>
      </c>
      <c r="C53" s="24">
        <v>6.6315981984955412</v>
      </c>
      <c r="D53" s="24">
        <v>5.908753994859528</v>
      </c>
      <c r="E53" s="24">
        <v>5.3178785953735757</v>
      </c>
      <c r="F53" s="24">
        <v>7.1395027604945209</v>
      </c>
    </row>
    <row r="54" spans="1:6" x14ac:dyDescent="0.2">
      <c r="A54" s="49">
        <v>45017</v>
      </c>
      <c r="B54" s="24">
        <v>7.2980654250117691</v>
      </c>
      <c r="C54" s="24">
        <v>6.6346049318288802</v>
      </c>
      <c r="D54" s="24">
        <v>5.9114329942595338</v>
      </c>
      <c r="E54" s="24">
        <v>5.9114329942595338</v>
      </c>
      <c r="F54" s="24">
        <v>7.1425094938278608</v>
      </c>
    </row>
    <row r="55" spans="1:6" x14ac:dyDescent="0.2">
      <c r="A55" s="49">
        <v>45047</v>
      </c>
      <c r="B55" s="24">
        <v>7.3013728316784325</v>
      </c>
      <c r="C55" s="24">
        <v>6.6376116651622112</v>
      </c>
      <c r="D55" s="24">
        <v>5.9141119936595308</v>
      </c>
      <c r="E55" s="24">
        <v>5.3227007942935778</v>
      </c>
      <c r="F55" s="24">
        <v>7.1455162271611909</v>
      </c>
    </row>
    <row r="56" spans="1:6" x14ac:dyDescent="0.2">
      <c r="A56" s="49">
        <v>45078</v>
      </c>
      <c r="B56" s="24">
        <v>7.3046802383450951</v>
      </c>
      <c r="C56" s="24">
        <v>6.6406183984955405</v>
      </c>
      <c r="D56" s="24">
        <v>5.9167909930595268</v>
      </c>
      <c r="E56" s="24">
        <v>5.9167909930595268</v>
      </c>
      <c r="F56" s="24">
        <v>7.148522960494522</v>
      </c>
    </row>
    <row r="57" spans="1:6" x14ac:dyDescent="0.2">
      <c r="A57" s="49">
        <v>45108</v>
      </c>
      <c r="B57" s="24">
        <v>7.3115856625117743</v>
      </c>
      <c r="C57" s="24">
        <v>6.6468960568288855</v>
      </c>
      <c r="D57" s="24">
        <v>5.9223843866345378</v>
      </c>
      <c r="E57" s="24">
        <v>5.9223843866345378</v>
      </c>
      <c r="F57" s="24">
        <v>7.154800618827867</v>
      </c>
    </row>
    <row r="58" spans="1:6" x14ac:dyDescent="0.2">
      <c r="A58" s="49">
        <v>45139</v>
      </c>
      <c r="B58" s="24">
        <v>7.3220891041784322</v>
      </c>
      <c r="C58" s="24">
        <v>6.6564446401622108</v>
      </c>
      <c r="D58" s="24">
        <v>5.93089217438453</v>
      </c>
      <c r="E58" s="24">
        <v>5.93089217438453</v>
      </c>
      <c r="F58" s="24">
        <v>7.1643492021611905</v>
      </c>
    </row>
    <row r="59" spans="1:6" x14ac:dyDescent="0.2">
      <c r="A59" s="49">
        <v>45170</v>
      </c>
      <c r="B59" s="24">
        <v>7.3325925458450891</v>
      </c>
      <c r="C59" s="24">
        <v>6.6659932234955352</v>
      </c>
      <c r="D59" s="24">
        <v>5.939399962134523</v>
      </c>
      <c r="E59" s="24">
        <v>6.5993332912605807</v>
      </c>
      <c r="F59" s="24">
        <v>7.1738977854945158</v>
      </c>
    </row>
    <row r="60" spans="1:6" x14ac:dyDescent="0.2">
      <c r="A60" s="49">
        <v>45200</v>
      </c>
      <c r="B60" s="24">
        <v>7.3430959875117754</v>
      </c>
      <c r="C60" s="24">
        <v>6.6755418068288863</v>
      </c>
      <c r="D60" s="24">
        <v>5.9479077498845383</v>
      </c>
      <c r="E60" s="24">
        <v>6.6087863887605982</v>
      </c>
      <c r="F60" s="24">
        <v>7.183446368827866</v>
      </c>
    </row>
    <row r="61" spans="1:6" x14ac:dyDescent="0.2">
      <c r="A61" s="49">
        <v>45231</v>
      </c>
      <c r="B61" s="24">
        <v>7.3535994291784323</v>
      </c>
      <c r="C61" s="24">
        <v>6.6850903901622107</v>
      </c>
      <c r="D61" s="24">
        <v>7.3535994291784323</v>
      </c>
      <c r="E61" s="24">
        <v>7.3535994291784323</v>
      </c>
      <c r="F61" s="24">
        <v>7.1929949521611913</v>
      </c>
    </row>
    <row r="62" spans="1:6" x14ac:dyDescent="0.2">
      <c r="A62" s="49">
        <v>45261</v>
      </c>
      <c r="B62" s="24">
        <v>7.3641028708450902</v>
      </c>
      <c r="C62" s="24">
        <v>6.694638973495536</v>
      </c>
      <c r="D62" s="24">
        <v>7.3641028708450902</v>
      </c>
      <c r="E62" s="24">
        <v>7.3641028708450902</v>
      </c>
      <c r="F62" s="24">
        <v>7.2025435354945158</v>
      </c>
    </row>
    <row r="63" spans="1:6" x14ac:dyDescent="0.2">
      <c r="A63" s="49">
        <v>45292</v>
      </c>
      <c r="B63" s="24">
        <v>7.3746063125117756</v>
      </c>
      <c r="C63" s="24">
        <v>6.7041875568288862</v>
      </c>
      <c r="D63" s="24">
        <v>7.3746063125117756</v>
      </c>
      <c r="E63" s="24">
        <v>7.3746063125117756</v>
      </c>
      <c r="F63" s="24">
        <v>7.2120921188278659</v>
      </c>
    </row>
    <row r="64" spans="1:6" x14ac:dyDescent="0.2">
      <c r="A64" s="49">
        <v>45323</v>
      </c>
      <c r="B64" s="24">
        <v>7.3851097541784334</v>
      </c>
      <c r="C64" s="24">
        <v>6.7137361401622115</v>
      </c>
      <c r="D64" s="24">
        <v>7.3851097541784334</v>
      </c>
      <c r="E64" s="24">
        <v>7.3851097541784334</v>
      </c>
      <c r="F64" s="24">
        <v>7.2216407021611904</v>
      </c>
    </row>
    <row r="65" spans="1:6" x14ac:dyDescent="0.2">
      <c r="A65" s="49">
        <v>45352</v>
      </c>
      <c r="B65" s="24">
        <v>7.3956131958450904</v>
      </c>
      <c r="C65" s="24">
        <v>6.723284723495536</v>
      </c>
      <c r="D65" s="24">
        <v>7.3956131958450904</v>
      </c>
      <c r="E65" s="24">
        <v>7.3956131958450904</v>
      </c>
      <c r="F65" s="24">
        <v>7.2311892854945157</v>
      </c>
    </row>
    <row r="66" spans="1:6" x14ac:dyDescent="0.2">
      <c r="A66" s="49">
        <v>45383</v>
      </c>
      <c r="B66" s="24">
        <v>7.4061166375117766</v>
      </c>
      <c r="C66" s="24">
        <v>6.732833306828887</v>
      </c>
      <c r="D66" s="24">
        <v>7.4061166375117766</v>
      </c>
      <c r="E66" s="24">
        <v>7.4061166375117766</v>
      </c>
      <c r="F66" s="24">
        <v>7.2407378688278659</v>
      </c>
    </row>
    <row r="67" spans="1:6" x14ac:dyDescent="0.2">
      <c r="A67" s="49">
        <v>45413</v>
      </c>
      <c r="B67" s="24">
        <v>7.4166200791784336</v>
      </c>
      <c r="C67" s="24">
        <v>6.7423818901622115</v>
      </c>
      <c r="D67" s="24">
        <v>7.4166200791784336</v>
      </c>
      <c r="E67" s="24">
        <v>7.4166200791784336</v>
      </c>
      <c r="F67" s="24">
        <v>7.2502864521611912</v>
      </c>
    </row>
    <row r="68" spans="1:6" x14ac:dyDescent="0.2">
      <c r="A68" s="49">
        <v>45444</v>
      </c>
      <c r="B68" s="24">
        <v>7.4271235208450914</v>
      </c>
      <c r="C68" s="24">
        <v>6.7519304734955368</v>
      </c>
      <c r="D68" s="24">
        <v>7.4271235208450914</v>
      </c>
      <c r="E68" s="24">
        <v>7.4271235208450914</v>
      </c>
      <c r="F68" s="24">
        <v>7.2598350354945147</v>
      </c>
    </row>
    <row r="69" spans="1:6" x14ac:dyDescent="0.2">
      <c r="A69" s="49">
        <v>45474</v>
      </c>
      <c r="B69" s="24">
        <v>7.4431945231367864</v>
      </c>
      <c r="C69" s="24">
        <v>6.7665404755788963</v>
      </c>
      <c r="D69" s="24">
        <v>7.4431945231367864</v>
      </c>
      <c r="E69" s="24">
        <v>7.4431945231367864</v>
      </c>
      <c r="F69" s="24">
        <v>7.2744450375778751</v>
      </c>
    </row>
    <row r="70" spans="1:6" x14ac:dyDescent="0.2">
      <c r="A70" s="49">
        <v>45505</v>
      </c>
      <c r="B70" s="24">
        <v>7.4648330860534333</v>
      </c>
      <c r="C70" s="24">
        <v>6.7862118964122118</v>
      </c>
      <c r="D70" s="24">
        <v>7.4648330860534333</v>
      </c>
      <c r="E70" s="24">
        <v>7.4648330860534333</v>
      </c>
      <c r="F70" s="24">
        <v>7.2941164584111906</v>
      </c>
    </row>
    <row r="71" spans="1:6" x14ac:dyDescent="0.2">
      <c r="A71" s="49">
        <v>45536</v>
      </c>
      <c r="B71" s="24">
        <v>7.4864716489700802</v>
      </c>
      <c r="C71" s="24">
        <v>6.8058833172455273</v>
      </c>
      <c r="D71" s="24">
        <v>7.4864716489700802</v>
      </c>
      <c r="E71" s="24">
        <v>7.4864716489700802</v>
      </c>
      <c r="F71" s="24">
        <v>7.3137878792445061</v>
      </c>
    </row>
    <row r="72" spans="1:6" x14ac:dyDescent="0.2">
      <c r="A72" s="49">
        <v>45566</v>
      </c>
      <c r="B72" s="24">
        <v>7.5081102118867866</v>
      </c>
      <c r="C72" s="24">
        <v>6.8255547380788961</v>
      </c>
      <c r="D72" s="24">
        <v>7.5081102118867866</v>
      </c>
      <c r="E72" s="24">
        <v>7.5081102118867866</v>
      </c>
      <c r="F72" s="24">
        <v>7.3334593000778758</v>
      </c>
    </row>
    <row r="73" spans="1:6" x14ac:dyDescent="0.2">
      <c r="A73" s="49">
        <v>45597</v>
      </c>
      <c r="B73" s="24">
        <v>7.5297487748034335</v>
      </c>
      <c r="C73" s="24">
        <v>6.8452261589122116</v>
      </c>
      <c r="D73" s="24">
        <v>7.5297487748034335</v>
      </c>
      <c r="E73" s="24">
        <v>7.5297487748034335</v>
      </c>
      <c r="F73" s="24">
        <v>7.3531307209111905</v>
      </c>
    </row>
    <row r="74" spans="1:6" x14ac:dyDescent="0.2">
      <c r="A74" s="49">
        <v>45627</v>
      </c>
      <c r="B74" s="24">
        <v>7.5513873377200804</v>
      </c>
      <c r="C74" s="24">
        <v>6.8648975797455272</v>
      </c>
      <c r="D74" s="24">
        <v>7.5513873377200804</v>
      </c>
      <c r="E74" s="24">
        <v>7.5513873377200804</v>
      </c>
      <c r="F74" s="24">
        <v>7.372802141744506</v>
      </c>
    </row>
    <row r="75" spans="1:6" x14ac:dyDescent="0.2">
      <c r="A75" s="49">
        <v>45658</v>
      </c>
      <c r="B75" s="24">
        <v>7.5730259006367859</v>
      </c>
      <c r="C75" s="24">
        <v>6.884569000578896</v>
      </c>
      <c r="D75" s="24">
        <v>7.5730259006367859</v>
      </c>
      <c r="E75" s="24">
        <v>7.5730259006367859</v>
      </c>
      <c r="F75" s="24">
        <v>7.3924735625778766</v>
      </c>
    </row>
    <row r="76" spans="1:6" x14ac:dyDescent="0.2">
      <c r="A76" s="49">
        <v>45689</v>
      </c>
      <c r="B76" s="24">
        <v>7.5946644635534328</v>
      </c>
      <c r="C76" s="24">
        <v>6.9042404214122115</v>
      </c>
      <c r="D76" s="24">
        <v>7.5946644635534328</v>
      </c>
      <c r="E76" s="24">
        <v>7.5946644635534328</v>
      </c>
      <c r="F76" s="24">
        <v>7.4121449834111921</v>
      </c>
    </row>
    <row r="77" spans="1:6" x14ac:dyDescent="0.2">
      <c r="A77" s="49">
        <v>45717</v>
      </c>
      <c r="B77" s="24">
        <v>7.6163030264700806</v>
      </c>
      <c r="C77" s="24">
        <v>6.923911842245527</v>
      </c>
      <c r="D77" s="24">
        <v>7.6163030264700806</v>
      </c>
      <c r="E77" s="24">
        <v>7.6163030264700806</v>
      </c>
      <c r="F77" s="24">
        <v>7.4318164042445067</v>
      </c>
    </row>
    <row r="78" spans="1:6" x14ac:dyDescent="0.2">
      <c r="A78" s="49">
        <v>45748</v>
      </c>
      <c r="B78" s="24">
        <v>7.6379415893867861</v>
      </c>
      <c r="C78" s="24">
        <v>6.9435832630788958</v>
      </c>
      <c r="D78" s="24">
        <v>7.6379415893867861</v>
      </c>
      <c r="E78" s="24">
        <v>7.6379415893867861</v>
      </c>
      <c r="F78" s="24">
        <v>7.4514878250778764</v>
      </c>
    </row>
    <row r="79" spans="1:6" x14ac:dyDescent="0.2">
      <c r="A79" s="49">
        <v>45778</v>
      </c>
      <c r="B79" s="24">
        <v>7.659580152303433</v>
      </c>
      <c r="C79" s="24">
        <v>6.9632546839122114</v>
      </c>
      <c r="D79" s="24">
        <v>7.659580152303433</v>
      </c>
      <c r="E79" s="24">
        <v>7.659580152303433</v>
      </c>
      <c r="F79" s="24">
        <v>7.4711592459111911</v>
      </c>
    </row>
    <row r="80" spans="1:6" x14ac:dyDescent="0.2">
      <c r="A80" s="49">
        <v>45809</v>
      </c>
      <c r="B80" s="24">
        <v>7.6812187152200799</v>
      </c>
      <c r="C80" s="24">
        <v>6.9829261047455269</v>
      </c>
      <c r="D80" s="24">
        <v>7.6812187152200799</v>
      </c>
      <c r="E80" s="24">
        <v>7.6812187152200799</v>
      </c>
      <c r="F80" s="24">
        <v>7.4908306667445075</v>
      </c>
    </row>
    <row r="81" spans="1:6" x14ac:dyDescent="0.2">
      <c r="A81" s="49">
        <v>45839</v>
      </c>
      <c r="B81" s="24">
        <v>7.704021797720122</v>
      </c>
      <c r="C81" s="24">
        <v>7.0036561797455645</v>
      </c>
      <c r="D81" s="24">
        <v>7.704021797720122</v>
      </c>
      <c r="E81" s="24">
        <v>7.704021797720122</v>
      </c>
      <c r="F81" s="24">
        <v>7.5115607417445451</v>
      </c>
    </row>
    <row r="82" spans="1:6" x14ac:dyDescent="0.2">
      <c r="A82" s="49">
        <v>45870</v>
      </c>
      <c r="B82" s="24">
        <v>7.727989399803433</v>
      </c>
      <c r="C82" s="24">
        <v>7.0254449089122115</v>
      </c>
      <c r="D82" s="24">
        <v>7.727989399803433</v>
      </c>
      <c r="E82" s="24">
        <v>7.727989399803433</v>
      </c>
      <c r="F82" s="24">
        <v>7.5333494709111912</v>
      </c>
    </row>
    <row r="83" spans="1:6" x14ac:dyDescent="0.2">
      <c r="A83" s="49">
        <v>45901</v>
      </c>
      <c r="B83" s="24">
        <v>7.7519570018867441</v>
      </c>
      <c r="C83" s="24">
        <v>7.0472336380788576</v>
      </c>
      <c r="D83" s="24">
        <v>7.7519570018867441</v>
      </c>
      <c r="E83" s="24">
        <v>7.7519570018867441</v>
      </c>
      <c r="F83" s="24">
        <v>7.5551382000778382</v>
      </c>
    </row>
    <row r="84" spans="1:6" x14ac:dyDescent="0.2">
      <c r="A84" s="49">
        <v>45931</v>
      </c>
      <c r="B84" s="24">
        <v>7.7759246039701209</v>
      </c>
      <c r="C84" s="24">
        <v>7.0690223672455641</v>
      </c>
      <c r="D84" s="24">
        <v>7.7759246039701209</v>
      </c>
      <c r="E84" s="24">
        <v>7.7759246039701209</v>
      </c>
      <c r="F84" s="24">
        <v>7.5769269292445447</v>
      </c>
    </row>
    <row r="85" spans="1:6" x14ac:dyDescent="0.2">
      <c r="A85" s="49">
        <v>45962</v>
      </c>
      <c r="B85" s="24">
        <v>7.7998922060534328</v>
      </c>
      <c r="C85" s="24">
        <v>7.0908110964122111</v>
      </c>
      <c r="D85" s="24">
        <v>7.7998922060534328</v>
      </c>
      <c r="E85" s="24">
        <v>7.7998922060534328</v>
      </c>
      <c r="F85" s="24">
        <v>7.5987156584111917</v>
      </c>
    </row>
    <row r="86" spans="1:6" x14ac:dyDescent="0.2">
      <c r="A86" s="49">
        <v>45992</v>
      </c>
      <c r="B86" s="24">
        <v>7.8238598081367448</v>
      </c>
      <c r="C86" s="24">
        <v>7.1125998255788581</v>
      </c>
      <c r="D86" s="24">
        <v>7.8238598081367448</v>
      </c>
      <c r="E86" s="24">
        <v>7.8238598081367448</v>
      </c>
      <c r="F86" s="24">
        <v>7.6205043875778387</v>
      </c>
    </row>
    <row r="87" spans="1:6" x14ac:dyDescent="0.2">
      <c r="A87" s="49">
        <v>46023</v>
      </c>
      <c r="B87" s="24">
        <v>7.8478274102201215</v>
      </c>
      <c r="C87" s="24">
        <v>7.1343885547455645</v>
      </c>
      <c r="D87" s="24">
        <v>7.8478274102201215</v>
      </c>
      <c r="E87" s="24">
        <v>7.8478274102201215</v>
      </c>
      <c r="F87" s="24">
        <v>7.6422931167445443</v>
      </c>
    </row>
    <row r="88" spans="1:6" x14ac:dyDescent="0.2">
      <c r="A88" s="49">
        <v>46054</v>
      </c>
      <c r="B88" s="24">
        <v>7.8717950123034335</v>
      </c>
      <c r="C88" s="24">
        <v>7.1561772839122115</v>
      </c>
      <c r="D88" s="24">
        <v>7.8717950123034335</v>
      </c>
      <c r="E88" s="24">
        <v>7.8717950123034335</v>
      </c>
      <c r="F88" s="24">
        <v>7.6640818459111912</v>
      </c>
    </row>
    <row r="89" spans="1:6" x14ac:dyDescent="0.2">
      <c r="A89" s="49">
        <v>46082</v>
      </c>
      <c r="B89" s="24">
        <v>7.8957626143867454</v>
      </c>
      <c r="C89" s="24">
        <v>7.1779660130788585</v>
      </c>
      <c r="D89" s="24">
        <v>7.8957626143867454</v>
      </c>
      <c r="E89" s="24">
        <v>7.8957626143867454</v>
      </c>
      <c r="F89" s="24">
        <v>7.6858705750778373</v>
      </c>
    </row>
    <row r="90" spans="1:6" x14ac:dyDescent="0.2">
      <c r="A90" s="49">
        <v>46113</v>
      </c>
      <c r="B90" s="24">
        <v>7.9197302164701213</v>
      </c>
      <c r="C90" s="24">
        <v>7.1997547422455641</v>
      </c>
      <c r="D90" s="24">
        <v>7.9197302164701213</v>
      </c>
      <c r="E90" s="24">
        <v>7.9197302164701213</v>
      </c>
      <c r="F90" s="24">
        <v>7.7076593042445438</v>
      </c>
    </row>
    <row r="91" spans="1:6" x14ac:dyDescent="0.2">
      <c r="A91" s="49">
        <v>46143</v>
      </c>
      <c r="B91" s="24">
        <v>7.9436978185534333</v>
      </c>
      <c r="C91" s="24">
        <v>7.2215434714122111</v>
      </c>
      <c r="D91" s="24">
        <v>7.9436978185534333</v>
      </c>
      <c r="E91" s="24">
        <v>7.9436978185534333</v>
      </c>
      <c r="F91" s="24">
        <v>7.7294480334111899</v>
      </c>
    </row>
    <row r="92" spans="1:6" x14ac:dyDescent="0.2">
      <c r="A92" s="49">
        <v>46174</v>
      </c>
      <c r="B92" s="24">
        <v>7.9676654206367443</v>
      </c>
      <c r="C92" s="24">
        <v>7.2433322005788581</v>
      </c>
      <c r="D92" s="24">
        <v>7.9676654206367443</v>
      </c>
      <c r="E92" s="24">
        <v>7.9676654206367443</v>
      </c>
      <c r="F92" s="24">
        <v>7.7512367625778369</v>
      </c>
    </row>
    <row r="93" spans="1:6" x14ac:dyDescent="0.2">
      <c r="A93" s="49">
        <v>46204</v>
      </c>
      <c r="B93" s="24">
        <v>7.9873318485534472</v>
      </c>
      <c r="C93" s="24">
        <v>7.261210771412224</v>
      </c>
      <c r="D93" s="24">
        <v>7.9873318485534472</v>
      </c>
      <c r="E93" s="24">
        <v>7.9873318485534472</v>
      </c>
      <c r="F93" s="24">
        <v>7.7691153334112029</v>
      </c>
    </row>
    <row r="94" spans="1:6" x14ac:dyDescent="0.2">
      <c r="A94" s="49">
        <v>46235</v>
      </c>
      <c r="B94" s="24">
        <v>8.0026971023034328</v>
      </c>
      <c r="C94" s="24">
        <v>7.2751791839122113</v>
      </c>
      <c r="D94" s="24">
        <v>8.0026971023034328</v>
      </c>
      <c r="E94" s="24">
        <v>8.0026971023034328</v>
      </c>
      <c r="F94" s="24">
        <v>7.7830837459111901</v>
      </c>
    </row>
    <row r="95" spans="1:6" x14ac:dyDescent="0.2">
      <c r="A95" s="49">
        <v>46266</v>
      </c>
      <c r="B95" s="24">
        <v>8.0180623560534183</v>
      </c>
      <c r="C95" s="24">
        <v>7.2891475964121977</v>
      </c>
      <c r="D95" s="24">
        <v>8.0180623560534183</v>
      </c>
      <c r="E95" s="24">
        <v>8.0180623560534183</v>
      </c>
      <c r="F95" s="24">
        <v>7.7970521584111774</v>
      </c>
    </row>
    <row r="96" spans="1:6" x14ac:dyDescent="0.2">
      <c r="A96" s="49">
        <v>46296</v>
      </c>
      <c r="B96" s="24">
        <v>8.0334276098034483</v>
      </c>
      <c r="C96" s="24">
        <v>7.3031160089122249</v>
      </c>
      <c r="D96" s="24">
        <v>8.0334276098034483</v>
      </c>
      <c r="E96" s="24">
        <v>8.0334276098034483</v>
      </c>
      <c r="F96" s="24">
        <v>7.8110205709112019</v>
      </c>
    </row>
    <row r="97" spans="1:6" x14ac:dyDescent="0.2">
      <c r="A97" s="49">
        <v>46327</v>
      </c>
      <c r="B97" s="24">
        <v>8.0487928635534338</v>
      </c>
      <c r="C97" s="24">
        <v>7.3170844214122113</v>
      </c>
      <c r="D97" s="24">
        <v>8.0487928635534338</v>
      </c>
      <c r="E97" s="24">
        <v>8.0487928635534338</v>
      </c>
      <c r="F97" s="24">
        <v>7.8249889834111901</v>
      </c>
    </row>
    <row r="98" spans="1:6" x14ac:dyDescent="0.2">
      <c r="A98" s="49">
        <v>46357</v>
      </c>
      <c r="B98" s="24">
        <v>8.0641581173034194</v>
      </c>
      <c r="C98" s="24">
        <v>7.3310528339121985</v>
      </c>
      <c r="D98" s="24">
        <v>8.0641581173034194</v>
      </c>
      <c r="E98" s="24">
        <v>8.0641581173034194</v>
      </c>
      <c r="F98" s="24">
        <v>7.8389573959111782</v>
      </c>
    </row>
    <row r="99" spans="1:6" x14ac:dyDescent="0.2">
      <c r="A99" s="49">
        <v>46388</v>
      </c>
      <c r="B99" s="24">
        <v>8.0795233710534475</v>
      </c>
      <c r="C99" s="24">
        <v>7.345021246412224</v>
      </c>
      <c r="D99" s="24">
        <v>6.5444139305532927</v>
      </c>
      <c r="E99" s="24">
        <v>8.0795233710534475</v>
      </c>
      <c r="F99" s="24">
        <v>7.8529258084112037</v>
      </c>
    </row>
    <row r="100" spans="1:6" x14ac:dyDescent="0.2">
      <c r="A100" s="49">
        <v>46419</v>
      </c>
      <c r="B100" s="24">
        <v>8.0948886248034331</v>
      </c>
      <c r="C100" s="24">
        <v>7.3589896589122112</v>
      </c>
      <c r="D100" s="24">
        <v>6.5568597860907811</v>
      </c>
      <c r="E100" s="24">
        <v>8.0948886248034331</v>
      </c>
      <c r="F100" s="24">
        <v>7.8668942209111901</v>
      </c>
    </row>
    <row r="101" spans="1:6" x14ac:dyDescent="0.2">
      <c r="A101" s="49">
        <v>46447</v>
      </c>
      <c r="B101" s="24">
        <v>8.1102538785534204</v>
      </c>
      <c r="C101" s="24">
        <v>7.3729580714121994</v>
      </c>
      <c r="D101" s="24">
        <v>6.5693056416282714</v>
      </c>
      <c r="E101" s="24">
        <v>8.1102538785534204</v>
      </c>
      <c r="F101" s="24">
        <v>7.8808626334111764</v>
      </c>
    </row>
    <row r="102" spans="1:6" x14ac:dyDescent="0.2">
      <c r="A102" s="49">
        <v>46478</v>
      </c>
      <c r="B102" s="24">
        <v>8.1256191323034468</v>
      </c>
      <c r="C102" s="24">
        <v>7.3869264839122231</v>
      </c>
      <c r="D102" s="24">
        <v>5.9235763474492131</v>
      </c>
      <c r="E102" s="24">
        <v>8.1256191323034468</v>
      </c>
      <c r="F102" s="24">
        <v>7.8948310459112028</v>
      </c>
    </row>
    <row r="103" spans="1:6" x14ac:dyDescent="0.2">
      <c r="A103" s="49">
        <v>46508</v>
      </c>
      <c r="B103" s="24">
        <v>8.1409843860534323</v>
      </c>
      <c r="C103" s="24">
        <v>7.4008948964122112</v>
      </c>
      <c r="D103" s="24">
        <v>6.5941973527032811</v>
      </c>
      <c r="E103" s="24">
        <v>8.1409843860534323</v>
      </c>
      <c r="F103" s="24">
        <v>7.90879945841119</v>
      </c>
    </row>
    <row r="104" spans="1:6" x14ac:dyDescent="0.2">
      <c r="A104" s="49">
        <v>46539</v>
      </c>
      <c r="B104" s="24">
        <v>7.3407146758230777</v>
      </c>
      <c r="C104" s="24">
        <v>7.4148633089121985</v>
      </c>
      <c r="D104" s="24">
        <v>5.9459788874166932</v>
      </c>
      <c r="E104" s="24">
        <v>8.1563496398034196</v>
      </c>
      <c r="F104" s="24">
        <v>7.9227678709111773</v>
      </c>
    </row>
    <row r="105" spans="1:6" x14ac:dyDescent="0.2">
      <c r="A105" s="49">
        <v>46569</v>
      </c>
      <c r="B105" s="24">
        <v>7.351917121885597</v>
      </c>
      <c r="C105" s="24">
        <v>7.4261789109955521</v>
      </c>
      <c r="D105" s="24">
        <v>5.9550528687273339</v>
      </c>
      <c r="E105" s="24">
        <v>8.1687968020951072</v>
      </c>
      <c r="F105" s="24">
        <v>7.9340834729945309</v>
      </c>
    </row>
    <row r="106" spans="1:6" x14ac:dyDescent="0.2">
      <c r="A106" s="49">
        <v>46600</v>
      </c>
      <c r="B106" s="24">
        <v>7.3604932856355898</v>
      </c>
      <c r="C106" s="24">
        <v>7.4348417026622107</v>
      </c>
      <c r="D106" s="24">
        <v>5.961999561364828</v>
      </c>
      <c r="E106" s="24">
        <v>8.1783258729284327</v>
      </c>
      <c r="F106" s="24">
        <v>7.9427462646611904</v>
      </c>
    </row>
    <row r="107" spans="1:6" x14ac:dyDescent="0.2">
      <c r="A107" s="49">
        <v>46631</v>
      </c>
      <c r="B107" s="24">
        <v>7.3690694493855808</v>
      </c>
      <c r="C107" s="24">
        <v>7.4435044943288693</v>
      </c>
      <c r="D107" s="24">
        <v>5.9689462540023204</v>
      </c>
      <c r="E107" s="24">
        <v>8.1878549437617565</v>
      </c>
      <c r="F107" s="24">
        <v>7.951409056327849</v>
      </c>
    </row>
    <row r="108" spans="1:6" x14ac:dyDescent="0.2">
      <c r="A108" s="49">
        <v>46661</v>
      </c>
      <c r="B108" s="24">
        <v>7.3776456131355976</v>
      </c>
      <c r="C108" s="24">
        <v>7.4521672859955528</v>
      </c>
      <c r="D108" s="24">
        <v>5.9758929466398341</v>
      </c>
      <c r="E108" s="24">
        <v>8.1973840145951087</v>
      </c>
      <c r="F108" s="24">
        <v>7.9600718479945307</v>
      </c>
    </row>
    <row r="109" spans="1:6" x14ac:dyDescent="0.2">
      <c r="A109" s="49">
        <v>46692</v>
      </c>
      <c r="B109" s="24">
        <v>7.3862217768855896</v>
      </c>
      <c r="C109" s="24">
        <v>7.4608300776622114</v>
      </c>
      <c r="D109" s="24">
        <v>5.9828396392773282</v>
      </c>
      <c r="E109" s="24">
        <v>8.2069130854284325</v>
      </c>
      <c r="F109" s="24">
        <v>7.9687346396611902</v>
      </c>
    </row>
    <row r="110" spans="1:6" x14ac:dyDescent="0.2">
      <c r="A110" s="49">
        <v>46722</v>
      </c>
      <c r="B110" s="24">
        <v>7.3947979406355806</v>
      </c>
      <c r="C110" s="24">
        <v>7.4694928693288691</v>
      </c>
      <c r="D110" s="24">
        <v>5.9897863319148206</v>
      </c>
      <c r="E110" s="24">
        <v>8.2164421562617562</v>
      </c>
      <c r="F110" s="24">
        <v>7.9773974313278497</v>
      </c>
    </row>
    <row r="111" spans="1:6" x14ac:dyDescent="0.2">
      <c r="A111" s="49">
        <v>46753</v>
      </c>
      <c r="B111" s="24">
        <v>7.4033741043855974</v>
      </c>
      <c r="C111" s="24">
        <v>7.4781556609955517</v>
      </c>
      <c r="D111" s="24">
        <v>7.4033741043855974</v>
      </c>
      <c r="E111" s="24">
        <v>8.2259712270951084</v>
      </c>
      <c r="F111" s="24">
        <v>7.9860602229945314</v>
      </c>
    </row>
    <row r="112" spans="1:6" x14ac:dyDescent="0.2">
      <c r="A112" s="49">
        <v>46784</v>
      </c>
      <c r="B112" s="24">
        <v>7.4119502681355893</v>
      </c>
      <c r="C112" s="24">
        <v>7.4868184526622104</v>
      </c>
      <c r="D112" s="24">
        <v>7.4119502681355893</v>
      </c>
      <c r="E112" s="24">
        <v>8.2355002979284322</v>
      </c>
      <c r="F112" s="24">
        <v>7.994723014661191</v>
      </c>
    </row>
    <row r="113" spans="1:6" x14ac:dyDescent="0.2">
      <c r="A113" s="49">
        <v>46813</v>
      </c>
      <c r="B113" s="24">
        <v>7.4205264318855821</v>
      </c>
      <c r="C113" s="24">
        <v>7.4954812443288699</v>
      </c>
      <c r="D113" s="24">
        <v>7.4205264318855821</v>
      </c>
      <c r="E113" s="24">
        <v>8.2450293687617577</v>
      </c>
      <c r="F113" s="24">
        <v>8.0033858063278487</v>
      </c>
    </row>
    <row r="114" spans="1:6" x14ac:dyDescent="0.2">
      <c r="A114" s="49">
        <v>46844</v>
      </c>
      <c r="B114" s="24">
        <v>7.4291025956355972</v>
      </c>
      <c r="C114" s="24">
        <v>7.5041440359955516</v>
      </c>
      <c r="D114" s="24">
        <v>7.4291025956355972</v>
      </c>
      <c r="E114" s="24">
        <v>8.2545584395951082</v>
      </c>
      <c r="F114" s="24">
        <v>8.0120485979945322</v>
      </c>
    </row>
    <row r="115" spans="1:6" x14ac:dyDescent="0.2">
      <c r="A115" s="49">
        <v>46874</v>
      </c>
      <c r="B115" s="24">
        <v>7.4376787593855909</v>
      </c>
      <c r="C115" s="24">
        <v>7.5128068276622111</v>
      </c>
      <c r="D115" s="24">
        <v>7.4376787593855909</v>
      </c>
      <c r="E115" s="24">
        <v>8.2640875104284337</v>
      </c>
      <c r="F115" s="24">
        <v>8.0207113896611908</v>
      </c>
    </row>
    <row r="116" spans="1:6" x14ac:dyDescent="0.2">
      <c r="A116" s="49">
        <v>46905</v>
      </c>
      <c r="B116" s="24">
        <v>7.4462549231355819</v>
      </c>
      <c r="C116" s="24">
        <v>7.5214696193288697</v>
      </c>
      <c r="D116" s="24">
        <v>7.4462549231355819</v>
      </c>
      <c r="E116" s="24">
        <v>8.2736165812617575</v>
      </c>
      <c r="F116" s="24">
        <v>8.0293741813278494</v>
      </c>
    </row>
    <row r="117" spans="1:6" x14ac:dyDescent="0.2">
      <c r="A117" s="49">
        <v>46935</v>
      </c>
      <c r="B117" s="24">
        <v>7.4516605706355925</v>
      </c>
      <c r="C117" s="24">
        <v>7.52692986932888</v>
      </c>
      <c r="D117" s="24">
        <v>7.4516605706355925</v>
      </c>
      <c r="E117" s="24">
        <v>8.2796228562617689</v>
      </c>
      <c r="F117" s="24">
        <v>8.0348344313278606</v>
      </c>
    </row>
    <row r="118" spans="1:6" x14ac:dyDescent="0.2">
      <c r="A118" s="49">
        <v>46966</v>
      </c>
      <c r="B118" s="24">
        <v>7.4538957018855889</v>
      </c>
      <c r="C118" s="24">
        <v>7.5291875776622108</v>
      </c>
      <c r="D118" s="24">
        <v>7.4538957018855889</v>
      </c>
      <c r="E118" s="24">
        <v>8.2821063354284323</v>
      </c>
      <c r="F118" s="24">
        <v>8.0370921396611905</v>
      </c>
    </row>
    <row r="119" spans="1:6" x14ac:dyDescent="0.2">
      <c r="A119" s="49">
        <v>46997</v>
      </c>
      <c r="B119" s="24">
        <v>7.4561308331355862</v>
      </c>
      <c r="C119" s="24">
        <v>7.5314452859955416</v>
      </c>
      <c r="D119" s="24">
        <v>7.4561308331355862</v>
      </c>
      <c r="E119" s="24">
        <v>8.2845898145950958</v>
      </c>
      <c r="F119" s="24">
        <v>8.0393498479945222</v>
      </c>
    </row>
    <row r="120" spans="1:6" x14ac:dyDescent="0.2">
      <c r="A120" s="49">
        <v>47027</v>
      </c>
      <c r="B120" s="24">
        <v>7.4583659643855897</v>
      </c>
      <c r="C120" s="24">
        <v>7.5337029943288787</v>
      </c>
      <c r="D120" s="24">
        <v>7.4583659643855897</v>
      </c>
      <c r="E120" s="24">
        <v>8.2870732937617664</v>
      </c>
      <c r="F120" s="24">
        <v>8.0416075563278593</v>
      </c>
    </row>
    <row r="121" spans="1:6" x14ac:dyDescent="0.2">
      <c r="A121" s="49">
        <v>47058</v>
      </c>
      <c r="B121" s="24">
        <v>7.4606010956355888</v>
      </c>
      <c r="C121" s="24">
        <v>7.5359607026622104</v>
      </c>
      <c r="D121" s="24">
        <v>7.4606010956355888</v>
      </c>
      <c r="E121" s="24">
        <v>8.2895567729284316</v>
      </c>
      <c r="F121" s="24">
        <v>8.043865264661191</v>
      </c>
    </row>
    <row r="122" spans="1:6" x14ac:dyDescent="0.2">
      <c r="A122" s="49">
        <v>47088</v>
      </c>
      <c r="B122" s="24">
        <v>7.462836226885587</v>
      </c>
      <c r="C122" s="24">
        <v>7.5382184109955421</v>
      </c>
      <c r="D122" s="24">
        <v>7.462836226885587</v>
      </c>
      <c r="E122" s="24">
        <v>8.2920402520950969</v>
      </c>
      <c r="F122" s="24">
        <v>8.0461229729945227</v>
      </c>
    </row>
    <row r="123" spans="1:6" x14ac:dyDescent="0.2">
      <c r="A123" s="49">
        <v>47119</v>
      </c>
      <c r="B123" s="24">
        <v>7.4650713581355905</v>
      </c>
      <c r="C123" s="24">
        <v>7.5404761193288792</v>
      </c>
      <c r="D123" s="24">
        <v>7.4650713581355905</v>
      </c>
      <c r="E123" s="24">
        <v>8.2945237312617675</v>
      </c>
      <c r="F123" s="24">
        <v>8.0483806813278598</v>
      </c>
    </row>
    <row r="124" spans="1:6" x14ac:dyDescent="0.2">
      <c r="A124" s="49">
        <v>47150</v>
      </c>
      <c r="B124" s="24">
        <v>7.4673064893855896</v>
      </c>
      <c r="C124" s="24">
        <v>7.5427338276622109</v>
      </c>
      <c r="D124" s="24">
        <v>7.4673064893855896</v>
      </c>
      <c r="E124" s="24">
        <v>8.2970072104284327</v>
      </c>
      <c r="F124" s="24">
        <v>8.0506383896611915</v>
      </c>
    </row>
    <row r="125" spans="1:6" x14ac:dyDescent="0.2">
      <c r="A125" s="49">
        <v>47178</v>
      </c>
      <c r="B125" s="24">
        <v>7.4695416206355869</v>
      </c>
      <c r="C125" s="24">
        <v>7.5449915359955417</v>
      </c>
      <c r="D125" s="24">
        <v>7.4695416206355869</v>
      </c>
      <c r="E125" s="24">
        <v>8.2994906895950962</v>
      </c>
      <c r="F125" s="24">
        <v>8.0528960979945232</v>
      </c>
    </row>
    <row r="126" spans="1:6" x14ac:dyDescent="0.2">
      <c r="A126" s="49">
        <v>47209</v>
      </c>
      <c r="B126" s="24">
        <v>7.4717767518855922</v>
      </c>
      <c r="C126" s="24">
        <v>7.5472492443288797</v>
      </c>
      <c r="D126" s="24">
        <v>7.4717767518855922</v>
      </c>
      <c r="E126" s="24">
        <v>8.3019741687617685</v>
      </c>
      <c r="F126" s="24">
        <v>8.0551538063278603</v>
      </c>
    </row>
    <row r="127" spans="1:6" x14ac:dyDescent="0.2">
      <c r="A127" s="49">
        <v>47239</v>
      </c>
      <c r="B127" s="24">
        <v>7.4740118831355886</v>
      </c>
      <c r="C127" s="24">
        <v>7.5495069526622105</v>
      </c>
      <c r="D127" s="24">
        <v>7.4740118831355886</v>
      </c>
      <c r="E127" s="24">
        <v>8.304457647928432</v>
      </c>
      <c r="F127" s="24">
        <v>8.0574115146611902</v>
      </c>
    </row>
    <row r="128" spans="1:6" x14ac:dyDescent="0.2">
      <c r="A128" s="49">
        <v>47270</v>
      </c>
      <c r="B128" s="24">
        <v>7.4762470143855859</v>
      </c>
      <c r="C128" s="24">
        <v>7.5517646609955413</v>
      </c>
      <c r="D128" s="24">
        <v>7.4762470143855859</v>
      </c>
      <c r="E128" s="24">
        <v>8.3069411270950955</v>
      </c>
      <c r="F128" s="24">
        <v>8.0596692229945237</v>
      </c>
    </row>
    <row r="129" spans="1:6" x14ac:dyDescent="0.2">
      <c r="A129" s="49">
        <v>47300</v>
      </c>
      <c r="B129" s="24">
        <v>7.4757387916980855</v>
      </c>
      <c r="C129" s="24">
        <v>7.5512513047455405</v>
      </c>
      <c r="D129" s="24">
        <v>7.4757387916980855</v>
      </c>
      <c r="E129" s="24">
        <v>8.3063764352200948</v>
      </c>
      <c r="F129" s="24">
        <v>8.059155866744522</v>
      </c>
    </row>
    <row r="130" spans="1:6" x14ac:dyDescent="0.2">
      <c r="A130" s="49">
        <v>47331</v>
      </c>
      <c r="B130" s="24">
        <v>7.4724872150730892</v>
      </c>
      <c r="C130" s="24">
        <v>7.5479668839122107</v>
      </c>
      <c r="D130" s="24">
        <v>7.4724872150730892</v>
      </c>
      <c r="E130" s="24">
        <v>8.3027635723034319</v>
      </c>
      <c r="F130" s="24">
        <v>8.0558714459111904</v>
      </c>
    </row>
    <row r="131" spans="1:6" x14ac:dyDescent="0.2">
      <c r="A131" s="49">
        <v>47362</v>
      </c>
      <c r="B131" s="24">
        <v>7.469235638448092</v>
      </c>
      <c r="C131" s="24">
        <v>7.5446824630788809</v>
      </c>
      <c r="D131" s="24">
        <v>7.469235638448092</v>
      </c>
      <c r="E131" s="24">
        <v>8.2991507093867689</v>
      </c>
      <c r="F131" s="24">
        <v>8.0525870250778606</v>
      </c>
    </row>
    <row r="132" spans="1:6" x14ac:dyDescent="0.2">
      <c r="A132" s="49">
        <v>47392</v>
      </c>
      <c r="B132" s="24">
        <v>7.4659840618230859</v>
      </c>
      <c r="C132" s="24">
        <v>7.5413980422455404</v>
      </c>
      <c r="D132" s="24">
        <v>7.4659840618230859</v>
      </c>
      <c r="E132" s="24">
        <v>8.2955378464700953</v>
      </c>
      <c r="F132" s="24">
        <v>8.0493026042445219</v>
      </c>
    </row>
    <row r="133" spans="1:6" x14ac:dyDescent="0.2">
      <c r="A133" s="49">
        <v>47423</v>
      </c>
      <c r="B133" s="24">
        <v>7.4627324851980896</v>
      </c>
      <c r="C133" s="24">
        <v>7.5381136214122106</v>
      </c>
      <c r="D133" s="24">
        <v>7.4627324851980896</v>
      </c>
      <c r="E133" s="24">
        <v>8.2919249835534323</v>
      </c>
      <c r="F133" s="24">
        <v>8.0460181834111921</v>
      </c>
    </row>
    <row r="134" spans="1:6" x14ac:dyDescent="0.2">
      <c r="A134" s="49">
        <v>47453</v>
      </c>
      <c r="B134" s="24">
        <v>7.4594809085730924</v>
      </c>
      <c r="C134" s="24">
        <v>7.5348292005788808</v>
      </c>
      <c r="D134" s="24">
        <v>7.4594809085730924</v>
      </c>
      <c r="E134" s="24">
        <v>8.2883121206367694</v>
      </c>
      <c r="F134" s="24">
        <v>8.0427337625778605</v>
      </c>
    </row>
    <row r="135" spans="1:6" x14ac:dyDescent="0.2">
      <c r="A135" s="49">
        <v>47484</v>
      </c>
      <c r="B135" s="24">
        <v>7.4562293319480863</v>
      </c>
      <c r="C135" s="24">
        <v>7.5315447797455413</v>
      </c>
      <c r="D135" s="24">
        <v>7.4562293319480863</v>
      </c>
      <c r="E135" s="24">
        <v>8.2846992577200957</v>
      </c>
      <c r="F135" s="24">
        <v>8.0394493417445219</v>
      </c>
    </row>
    <row r="136" spans="1:6" x14ac:dyDescent="0.2">
      <c r="A136" s="49">
        <v>47515</v>
      </c>
      <c r="B136" s="24">
        <v>7.45297775532309</v>
      </c>
      <c r="C136" s="24">
        <v>7.5282603589122106</v>
      </c>
      <c r="D136" s="24">
        <v>7.45297775532309</v>
      </c>
      <c r="E136" s="24">
        <v>8.2810863948034328</v>
      </c>
      <c r="F136" s="24">
        <v>8.0361649209111903</v>
      </c>
    </row>
    <row r="137" spans="1:6" x14ac:dyDescent="0.2">
      <c r="A137" s="49">
        <v>47543</v>
      </c>
      <c r="B137" s="24">
        <v>7.4497261786980911</v>
      </c>
      <c r="C137" s="24">
        <v>7.5249759380788799</v>
      </c>
      <c r="D137" s="24">
        <v>7.4497261786980911</v>
      </c>
      <c r="E137" s="24">
        <v>8.277473531886768</v>
      </c>
      <c r="F137" s="24">
        <v>8.0328805000778605</v>
      </c>
    </row>
    <row r="138" spans="1:6" x14ac:dyDescent="0.2">
      <c r="A138" s="49">
        <v>47574</v>
      </c>
      <c r="B138" s="24">
        <v>7.4464746020730868</v>
      </c>
      <c r="C138" s="24">
        <v>7.5216915172455412</v>
      </c>
      <c r="D138" s="24">
        <v>7.4464746020730868</v>
      </c>
      <c r="E138" s="24">
        <v>8.2738606689700962</v>
      </c>
      <c r="F138" s="24">
        <v>8.0295960792445218</v>
      </c>
    </row>
    <row r="139" spans="1:6" x14ac:dyDescent="0.2">
      <c r="A139" s="49">
        <v>47604</v>
      </c>
      <c r="B139" s="24">
        <v>7.4432230254480887</v>
      </c>
      <c r="C139" s="24">
        <v>7.5184070964122105</v>
      </c>
      <c r="D139" s="24">
        <v>7.4432230254480887</v>
      </c>
      <c r="E139" s="24">
        <v>8.2702478060534315</v>
      </c>
      <c r="F139" s="24">
        <v>8.026311658411192</v>
      </c>
    </row>
    <row r="140" spans="1:6" x14ac:dyDescent="0.2">
      <c r="A140" s="49">
        <v>47635</v>
      </c>
      <c r="B140" s="24">
        <v>7.4399714488230915</v>
      </c>
      <c r="C140" s="24">
        <v>7.5151226755788798</v>
      </c>
      <c r="D140" s="24">
        <v>7.4399714488230915</v>
      </c>
      <c r="E140" s="24">
        <v>8.2666349431367685</v>
      </c>
      <c r="F140" s="24">
        <v>8.0230272375778604</v>
      </c>
    </row>
    <row r="141" spans="1:6" x14ac:dyDescent="0.2">
      <c r="A141" s="49">
        <v>47665</v>
      </c>
      <c r="B141" s="24">
        <v>7.4370638270730867</v>
      </c>
      <c r="C141" s="24">
        <v>7.5121856839122083</v>
      </c>
      <c r="D141" s="24">
        <v>7.4370638270730867</v>
      </c>
      <c r="E141" s="24">
        <v>8.2634042523034292</v>
      </c>
      <c r="F141" s="24">
        <v>8.020090245911188</v>
      </c>
    </row>
    <row r="142" spans="1:6" x14ac:dyDescent="0.2">
      <c r="A142" s="49">
        <v>47696</v>
      </c>
      <c r="B142" s="24">
        <v>7.4345001601980885</v>
      </c>
      <c r="C142" s="24">
        <v>7.5095961214122102</v>
      </c>
      <c r="D142" s="24">
        <v>7.4345001601980885</v>
      </c>
      <c r="E142" s="24">
        <v>8.2605557335534314</v>
      </c>
      <c r="F142" s="24">
        <v>8.0175006834111908</v>
      </c>
    </row>
    <row r="143" spans="1:6" x14ac:dyDescent="0.2">
      <c r="A143" s="49">
        <v>47727</v>
      </c>
      <c r="B143" s="24">
        <v>7.431936493323092</v>
      </c>
      <c r="C143" s="24">
        <v>7.507006558912213</v>
      </c>
      <c r="D143" s="24">
        <v>7.431936493323092</v>
      </c>
      <c r="E143" s="24">
        <v>8.2577072148034354</v>
      </c>
      <c r="F143" s="24">
        <v>8.0149111209111936</v>
      </c>
    </row>
    <row r="144" spans="1:6" x14ac:dyDescent="0.2">
      <c r="A144" s="49">
        <v>47757</v>
      </c>
      <c r="B144" s="24">
        <v>7.4293728264480876</v>
      </c>
      <c r="C144" s="24">
        <v>7.5044169964122087</v>
      </c>
      <c r="D144" s="24">
        <v>7.4293728264480876</v>
      </c>
      <c r="E144" s="24">
        <v>8.2548586960534305</v>
      </c>
      <c r="F144" s="24">
        <v>8.0123215584111893</v>
      </c>
    </row>
    <row r="145" spans="1:6" x14ac:dyDescent="0.2">
      <c r="A145" s="49">
        <v>47788</v>
      </c>
      <c r="B145" s="24">
        <v>7.4268091595730894</v>
      </c>
      <c r="C145" s="24">
        <v>7.5018274339122106</v>
      </c>
      <c r="D145" s="24">
        <v>7.4268091595730894</v>
      </c>
      <c r="E145" s="24">
        <v>8.2520101773034327</v>
      </c>
      <c r="F145" s="24">
        <v>8.0097319959111903</v>
      </c>
    </row>
    <row r="146" spans="1:6" x14ac:dyDescent="0.2">
      <c r="A146" s="49">
        <v>47818</v>
      </c>
      <c r="B146" s="24">
        <v>7.4242454926980912</v>
      </c>
      <c r="C146" s="24">
        <v>7.4992378714122125</v>
      </c>
      <c r="D146" s="24">
        <v>7.4242454926980912</v>
      </c>
      <c r="E146" s="24">
        <v>8.2491616585534349</v>
      </c>
      <c r="F146" s="24">
        <v>8.0071424334111931</v>
      </c>
    </row>
    <row r="147" spans="1:6" x14ac:dyDescent="0.2">
      <c r="A147" s="49">
        <v>47849</v>
      </c>
      <c r="B147" s="24">
        <v>7.4216818258230868</v>
      </c>
      <c r="C147" s="24">
        <v>7.4966483089122082</v>
      </c>
      <c r="D147" s="24">
        <v>8.2463131398034299</v>
      </c>
      <c r="E147" s="24">
        <v>8.2463131398034299</v>
      </c>
      <c r="F147" s="24">
        <v>8.0045528709111888</v>
      </c>
    </row>
    <row r="148" spans="1:6" x14ac:dyDescent="0.2">
      <c r="A148" s="49">
        <v>47880</v>
      </c>
      <c r="B148" s="24">
        <v>7.4191181589480895</v>
      </c>
      <c r="C148" s="24">
        <v>7.4940587464122101</v>
      </c>
      <c r="D148" s="24">
        <v>8.2434646210534321</v>
      </c>
      <c r="E148" s="24">
        <v>8.2434646210534321</v>
      </c>
      <c r="F148" s="24">
        <v>8.0019633084111916</v>
      </c>
    </row>
    <row r="149" spans="1:6" x14ac:dyDescent="0.2">
      <c r="A149" s="49">
        <v>47908</v>
      </c>
      <c r="B149" s="24">
        <v>7.4165544920730913</v>
      </c>
      <c r="C149" s="24">
        <v>7.4914691839122129</v>
      </c>
      <c r="D149" s="24">
        <v>8.2406161023034343</v>
      </c>
      <c r="E149" s="24">
        <v>8.2406161023034343</v>
      </c>
      <c r="F149" s="24">
        <v>7.9993737459111935</v>
      </c>
    </row>
    <row r="150" spans="1:6" x14ac:dyDescent="0.2">
      <c r="A150" s="49">
        <v>47939</v>
      </c>
      <c r="B150" s="24">
        <v>7.4139908251980868</v>
      </c>
      <c r="C150" s="24">
        <v>7.4888796214122078</v>
      </c>
      <c r="D150" s="24">
        <v>8.2377675835534294</v>
      </c>
      <c r="E150" s="24">
        <v>8.2377675835534294</v>
      </c>
      <c r="F150" s="24">
        <v>7.9967841834111884</v>
      </c>
    </row>
    <row r="151" spans="1:6" x14ac:dyDescent="0.2">
      <c r="A151" s="49">
        <v>47969</v>
      </c>
      <c r="B151" s="24">
        <v>7.4114271583230886</v>
      </c>
      <c r="C151" s="24">
        <v>7.4862900589122106</v>
      </c>
      <c r="D151" s="24">
        <v>8.2349190648034316</v>
      </c>
      <c r="E151" s="24">
        <v>8.2349190648034316</v>
      </c>
      <c r="F151" s="24">
        <v>7.9941946209111912</v>
      </c>
    </row>
    <row r="152" spans="1:6" x14ac:dyDescent="0.2">
      <c r="A152" s="49">
        <v>48000</v>
      </c>
      <c r="B152" s="24">
        <v>7.4088634914480904</v>
      </c>
      <c r="C152" s="24">
        <v>7.4837004964122125</v>
      </c>
      <c r="D152" s="24">
        <v>8.2320705460534338</v>
      </c>
      <c r="E152" s="24">
        <v>8.2320705460534338</v>
      </c>
      <c r="F152" s="24">
        <v>7.9916050584111931</v>
      </c>
    </row>
    <row r="153" spans="1:6" x14ac:dyDescent="0.2">
      <c r="A153" s="49">
        <v>48030</v>
      </c>
      <c r="B153" s="24">
        <v>7.408354551010591</v>
      </c>
      <c r="C153" s="24">
        <v>7.4831864151622121</v>
      </c>
      <c r="D153" s="24">
        <v>8.2315050566784347</v>
      </c>
      <c r="E153" s="24">
        <v>8.2315050566784347</v>
      </c>
      <c r="F153" s="24">
        <v>7.9910909771611918</v>
      </c>
    </row>
    <row r="154" spans="1:6" x14ac:dyDescent="0.2">
      <c r="A154" s="49">
        <v>48061</v>
      </c>
      <c r="B154" s="24">
        <v>7.4099003370105896</v>
      </c>
      <c r="C154" s="24">
        <v>7.4847478151622102</v>
      </c>
      <c r="D154" s="24">
        <v>8.2332225966784325</v>
      </c>
      <c r="E154" s="24">
        <v>8.2332225966784325</v>
      </c>
      <c r="F154" s="24">
        <v>7.9926523771611908</v>
      </c>
    </row>
    <row r="155" spans="1:6" x14ac:dyDescent="0.2">
      <c r="A155" s="49">
        <v>48092</v>
      </c>
      <c r="B155" s="24">
        <v>7.4114461230105873</v>
      </c>
      <c r="C155" s="24">
        <v>7.4863092151622084</v>
      </c>
      <c r="D155" s="24">
        <v>8.2349401366784303</v>
      </c>
      <c r="E155" s="24">
        <v>8.2349401366784303</v>
      </c>
      <c r="F155" s="24">
        <v>7.994213777161189</v>
      </c>
    </row>
    <row r="156" spans="1:6" x14ac:dyDescent="0.2">
      <c r="A156" s="49">
        <v>48122</v>
      </c>
      <c r="B156" s="24">
        <v>7.4129919090105902</v>
      </c>
      <c r="C156" s="24">
        <v>7.4878706151622119</v>
      </c>
      <c r="D156" s="24">
        <v>8.2366576766784334</v>
      </c>
      <c r="E156" s="24">
        <v>8.2366576766784334</v>
      </c>
      <c r="F156" s="24">
        <v>7.9957751771611925</v>
      </c>
    </row>
    <row r="157" spans="1:6" x14ac:dyDescent="0.2">
      <c r="A157" s="49">
        <v>48153</v>
      </c>
      <c r="B157" s="24">
        <v>7.4145376950105879</v>
      </c>
      <c r="C157" s="24">
        <v>7.48943201516221</v>
      </c>
      <c r="D157" s="24">
        <v>8.2383752166784312</v>
      </c>
      <c r="E157" s="24">
        <v>8.2383752166784312</v>
      </c>
      <c r="F157" s="24">
        <v>7.9973365771611906</v>
      </c>
    </row>
    <row r="158" spans="1:6" x14ac:dyDescent="0.2">
      <c r="A158" s="49">
        <v>48183</v>
      </c>
      <c r="B158" s="24">
        <v>7.4160834810105882</v>
      </c>
      <c r="C158" s="24">
        <v>7.49099341516221</v>
      </c>
      <c r="D158" s="24">
        <v>8.2400927566784308</v>
      </c>
      <c r="E158" s="24">
        <v>8.2400927566784308</v>
      </c>
      <c r="F158" s="24">
        <v>7.9988979771611888</v>
      </c>
    </row>
    <row r="159" spans="1:6" x14ac:dyDescent="0.2">
      <c r="A159" s="49">
        <v>48214</v>
      </c>
      <c r="B159" s="24">
        <v>7.4176292670105903</v>
      </c>
      <c r="C159" s="24">
        <v>7.4925548151622126</v>
      </c>
      <c r="D159" s="24">
        <v>8.2418102966784339</v>
      </c>
      <c r="E159" s="24">
        <v>8.2418102966784339</v>
      </c>
      <c r="F159" s="24">
        <v>8.0004593771611923</v>
      </c>
    </row>
    <row r="160" spans="1:6" x14ac:dyDescent="0.2">
      <c r="A160" s="49">
        <v>48245</v>
      </c>
      <c r="B160" s="24">
        <v>7.4191750530105907</v>
      </c>
      <c r="C160" s="24">
        <v>7.4941162151622116</v>
      </c>
      <c r="D160" s="24">
        <v>8.2435278366784335</v>
      </c>
      <c r="E160" s="24">
        <v>8.2435278366784335</v>
      </c>
      <c r="F160" s="24">
        <v>8.0020207771611904</v>
      </c>
    </row>
    <row r="161" spans="1:6" x14ac:dyDescent="0.2">
      <c r="A161" s="49">
        <v>48274</v>
      </c>
      <c r="B161" s="24">
        <v>7.4207208390105883</v>
      </c>
      <c r="C161" s="24">
        <v>7.4956776151622098</v>
      </c>
      <c r="D161" s="24">
        <v>8.2452453766784313</v>
      </c>
      <c r="E161" s="24">
        <v>8.2452453766784313</v>
      </c>
      <c r="F161" s="24">
        <v>8.0035821771611886</v>
      </c>
    </row>
    <row r="162" spans="1:6" x14ac:dyDescent="0.2">
      <c r="A162" s="49">
        <v>48305</v>
      </c>
      <c r="B162" s="24">
        <v>7.4222666250105913</v>
      </c>
      <c r="C162" s="24">
        <v>7.4972390151622132</v>
      </c>
      <c r="D162" s="24">
        <v>8.2469629166784344</v>
      </c>
      <c r="E162" s="24">
        <v>8.2469629166784344</v>
      </c>
      <c r="F162" s="24">
        <v>8.0051435771611921</v>
      </c>
    </row>
    <row r="163" spans="1:6" x14ac:dyDescent="0.2">
      <c r="A163" s="49">
        <v>48335</v>
      </c>
      <c r="B163" s="24">
        <v>7.423812411010589</v>
      </c>
      <c r="C163" s="24">
        <v>7.4988004151622105</v>
      </c>
      <c r="D163" s="24">
        <v>8.2486804566784322</v>
      </c>
      <c r="E163" s="24">
        <v>8.2486804566784322</v>
      </c>
      <c r="F163" s="24">
        <v>8.0067049771611902</v>
      </c>
    </row>
    <row r="164" spans="1:6" x14ac:dyDescent="0.2">
      <c r="A164" s="49">
        <v>48366</v>
      </c>
      <c r="B164" s="24">
        <v>7.4253581970105884</v>
      </c>
      <c r="C164" s="24">
        <v>7.5003618151622096</v>
      </c>
      <c r="D164" s="24">
        <v>8.2503979966784318</v>
      </c>
      <c r="E164" s="24">
        <v>8.2503979966784318</v>
      </c>
      <c r="F164" s="24">
        <v>8.0082663771611884</v>
      </c>
    </row>
    <row r="165" spans="1:6" x14ac:dyDescent="0.2">
      <c r="A165" s="49">
        <v>48396</v>
      </c>
      <c r="B165" s="24">
        <v>7.4282086111980945</v>
      </c>
      <c r="C165" s="24">
        <v>7.5032410214122152</v>
      </c>
      <c r="D165" s="24">
        <v>8.2535651235534377</v>
      </c>
      <c r="E165" s="24">
        <v>8.2535651235534377</v>
      </c>
      <c r="F165" s="24">
        <v>8.011145583411194</v>
      </c>
    </row>
    <row r="166" spans="1:6" x14ac:dyDescent="0.2">
      <c r="A166" s="49">
        <v>48427</v>
      </c>
      <c r="B166" s="24">
        <v>7.4323636535730895</v>
      </c>
      <c r="C166" s="24">
        <v>7.5074380339122104</v>
      </c>
      <c r="D166" s="24">
        <v>8.2581818373034324</v>
      </c>
      <c r="E166" s="24">
        <v>8.2581818373034324</v>
      </c>
      <c r="F166" s="24">
        <v>8.0153425959111892</v>
      </c>
    </row>
    <row r="167" spans="1:6" x14ac:dyDescent="0.2">
      <c r="A167" s="49">
        <v>48458</v>
      </c>
      <c r="B167" s="24">
        <v>7.4365186959480862</v>
      </c>
      <c r="C167" s="24">
        <v>7.5116350464122075</v>
      </c>
      <c r="D167" s="24">
        <v>8.2627985510534288</v>
      </c>
      <c r="E167" s="24">
        <v>8.2627985510534288</v>
      </c>
      <c r="F167" s="24">
        <v>8.0195396084111863</v>
      </c>
    </row>
    <row r="168" spans="1:6" x14ac:dyDescent="0.2">
      <c r="A168" s="49">
        <v>48488</v>
      </c>
      <c r="B168" s="24">
        <v>7.4406737383230936</v>
      </c>
      <c r="C168" s="24">
        <v>7.5158320589122152</v>
      </c>
      <c r="D168" s="24">
        <v>8.2674152648034376</v>
      </c>
      <c r="E168" s="24">
        <v>8.2674152648034376</v>
      </c>
      <c r="F168" s="24">
        <v>8.023736620911194</v>
      </c>
    </row>
    <row r="169" spans="1:6" x14ac:dyDescent="0.2">
      <c r="A169" s="49">
        <v>48519</v>
      </c>
      <c r="B169" s="24">
        <v>7.4448287806980904</v>
      </c>
      <c r="C169" s="24">
        <v>7.5200290714122122</v>
      </c>
      <c r="D169" s="24">
        <v>8.272031978553434</v>
      </c>
      <c r="E169" s="24">
        <v>8.272031978553434</v>
      </c>
      <c r="F169" s="24">
        <v>8.027933633411191</v>
      </c>
    </row>
    <row r="170" spans="1:6" x14ac:dyDescent="0.2">
      <c r="A170" s="49">
        <v>48549</v>
      </c>
      <c r="B170" s="24">
        <v>7.4489838230730863</v>
      </c>
      <c r="C170" s="24">
        <v>7.5242260839122075</v>
      </c>
      <c r="D170" s="24">
        <v>8.2766486923034286</v>
      </c>
      <c r="E170" s="24">
        <v>8.2766486923034286</v>
      </c>
      <c r="F170" s="24">
        <v>8.0321306459111863</v>
      </c>
    </row>
    <row r="171" spans="1:6" x14ac:dyDescent="0.2">
      <c r="A171" s="49">
        <v>48580</v>
      </c>
      <c r="B171" s="24">
        <v>7.4531388654480937</v>
      </c>
      <c r="C171" s="24">
        <v>7.5284230964122152</v>
      </c>
      <c r="D171" s="24">
        <v>8.2812654060534374</v>
      </c>
      <c r="E171" s="24">
        <v>8.2812654060534374</v>
      </c>
      <c r="F171" s="24">
        <v>8.036327658411194</v>
      </c>
    </row>
    <row r="172" spans="1:6" x14ac:dyDescent="0.2">
      <c r="A172" s="49">
        <v>48611</v>
      </c>
      <c r="B172" s="24">
        <v>7.4572939078230887</v>
      </c>
      <c r="C172" s="24">
        <v>7.5326201089122105</v>
      </c>
      <c r="D172" s="24">
        <v>8.285882119803432</v>
      </c>
      <c r="E172" s="24">
        <v>8.285882119803432</v>
      </c>
      <c r="F172" s="24">
        <v>8.0405246709111893</v>
      </c>
    </row>
    <row r="173" spans="1:6" x14ac:dyDescent="0.2">
      <c r="A173" s="49">
        <v>48639</v>
      </c>
      <c r="B173" s="24">
        <v>7.4614489501980854</v>
      </c>
      <c r="C173" s="24">
        <v>7.5368171214122075</v>
      </c>
      <c r="D173" s="24">
        <v>8.2904988335534284</v>
      </c>
      <c r="E173" s="24">
        <v>8.2904988335534284</v>
      </c>
      <c r="F173" s="24">
        <v>8.0447216834111863</v>
      </c>
    </row>
    <row r="174" spans="1:6" x14ac:dyDescent="0.2">
      <c r="A174" s="49">
        <v>48670</v>
      </c>
      <c r="B174" s="24">
        <v>7.4656039925730937</v>
      </c>
      <c r="C174" s="24">
        <v>7.5410141339122152</v>
      </c>
      <c r="D174" s="24">
        <v>8.2951155473034373</v>
      </c>
      <c r="E174" s="24">
        <v>8.2951155473034373</v>
      </c>
      <c r="F174" s="24">
        <v>8.048918695911194</v>
      </c>
    </row>
    <row r="175" spans="1:6" x14ac:dyDescent="0.2">
      <c r="A175" s="49">
        <v>48700</v>
      </c>
      <c r="B175" s="24">
        <v>7.4697590349480905</v>
      </c>
      <c r="C175" s="24">
        <v>7.5452111464122122</v>
      </c>
      <c r="D175" s="24">
        <v>8.2997322610534336</v>
      </c>
      <c r="E175" s="24">
        <v>8.2997322610534336</v>
      </c>
      <c r="F175" s="24">
        <v>8.0531157084111893</v>
      </c>
    </row>
    <row r="176" spans="1:6" x14ac:dyDescent="0.2">
      <c r="A176" s="49">
        <v>48731</v>
      </c>
      <c r="B176" s="24">
        <v>7.4739140773230854</v>
      </c>
      <c r="C176" s="24">
        <v>7.5494081589122075</v>
      </c>
      <c r="D176" s="24">
        <v>8.3043489748034283</v>
      </c>
      <c r="E176" s="24">
        <v>8.3043489748034283</v>
      </c>
      <c r="F176" s="24">
        <v>8.0573127209111863</v>
      </c>
    </row>
    <row r="177" spans="1:6" x14ac:dyDescent="0.2">
      <c r="A177" s="49">
        <v>48761</v>
      </c>
      <c r="B177" s="24">
        <v>7.4777972450730932</v>
      </c>
      <c r="C177" s="24">
        <v>7.553330550578881</v>
      </c>
      <c r="D177" s="24">
        <v>8.3086636056367702</v>
      </c>
      <c r="E177" s="24">
        <v>8.3086636056367702</v>
      </c>
      <c r="F177" s="24">
        <v>8.0612351125778599</v>
      </c>
    </row>
    <row r="178" spans="1:6" x14ac:dyDescent="0.2">
      <c r="A178" s="49">
        <v>48792</v>
      </c>
      <c r="B178" s="24">
        <v>7.4814085381980897</v>
      </c>
      <c r="C178" s="24">
        <v>7.5569783214122115</v>
      </c>
      <c r="D178" s="24">
        <v>8.3126761535534328</v>
      </c>
      <c r="E178" s="24">
        <v>8.3126761535534328</v>
      </c>
      <c r="F178" s="24">
        <v>8.0648828834111903</v>
      </c>
    </row>
    <row r="179" spans="1:6" x14ac:dyDescent="0.2">
      <c r="A179" s="49">
        <v>48823</v>
      </c>
      <c r="B179" s="24">
        <v>7.485019831323088</v>
      </c>
      <c r="C179" s="24">
        <v>7.5606260922455419</v>
      </c>
      <c r="D179" s="24">
        <v>8.3166887014700972</v>
      </c>
      <c r="E179" s="24">
        <v>8.3166887014700972</v>
      </c>
      <c r="F179" s="24">
        <v>8.0685306542445208</v>
      </c>
    </row>
    <row r="180" spans="1:6" x14ac:dyDescent="0.2">
      <c r="A180" s="49">
        <v>48853</v>
      </c>
      <c r="B180" s="24">
        <v>7.4886311244480934</v>
      </c>
      <c r="C180" s="24">
        <v>7.5642738630788813</v>
      </c>
      <c r="D180" s="24">
        <v>8.3207012493867705</v>
      </c>
      <c r="E180" s="24">
        <v>8.3207012493867705</v>
      </c>
      <c r="F180" s="24">
        <v>8.0721784250778601</v>
      </c>
    </row>
    <row r="181" spans="1:6" x14ac:dyDescent="0.2">
      <c r="A181" s="49">
        <v>48884</v>
      </c>
      <c r="B181" s="24">
        <v>7.49224241757309</v>
      </c>
      <c r="C181" s="24">
        <v>7.5679216339122108</v>
      </c>
      <c r="D181" s="24">
        <v>8.3247137973034331</v>
      </c>
      <c r="E181" s="24">
        <v>8.3247137973034331</v>
      </c>
      <c r="F181" s="24">
        <v>8.0758261959111906</v>
      </c>
    </row>
    <row r="182" spans="1:6" x14ac:dyDescent="0.2">
      <c r="A182" s="49">
        <v>48914</v>
      </c>
      <c r="B182" s="24">
        <v>7.4958537106980865</v>
      </c>
      <c r="C182" s="24">
        <v>7.5715694047455413</v>
      </c>
      <c r="D182" s="24">
        <v>8.3287263452200957</v>
      </c>
      <c r="E182" s="24">
        <v>8.3287263452200957</v>
      </c>
      <c r="F182" s="24">
        <v>8.079473966744521</v>
      </c>
    </row>
    <row r="183" spans="1:6" x14ac:dyDescent="0.2">
      <c r="A183" s="49">
        <v>48945</v>
      </c>
      <c r="B183" s="24">
        <v>7.4994650038230937</v>
      </c>
      <c r="C183" s="24">
        <v>7.5752171755788815</v>
      </c>
      <c r="D183" s="24">
        <v>8.3327388931367707</v>
      </c>
      <c r="E183" s="24">
        <v>8.3327388931367707</v>
      </c>
      <c r="F183" s="24">
        <v>8.0831217375778603</v>
      </c>
    </row>
    <row r="184" spans="1:6" x14ac:dyDescent="0.2">
      <c r="A184" s="49">
        <v>48976</v>
      </c>
      <c r="B184" s="24">
        <v>7.5030762969480884</v>
      </c>
      <c r="C184" s="24">
        <v>7.5788649464122102</v>
      </c>
      <c r="D184" s="24">
        <v>8.3367514410534316</v>
      </c>
      <c r="E184" s="24">
        <v>8.3367514410534316</v>
      </c>
      <c r="F184" s="24">
        <v>8.0867695084111908</v>
      </c>
    </row>
    <row r="185" spans="1:6" x14ac:dyDescent="0.2">
      <c r="A185" s="49">
        <v>49004</v>
      </c>
      <c r="B185" s="24">
        <v>7.5066875900730867</v>
      </c>
      <c r="C185" s="24">
        <v>7.5825127172455407</v>
      </c>
      <c r="D185" s="24">
        <v>8.340763988970096</v>
      </c>
      <c r="E185" s="24">
        <v>8.340763988970096</v>
      </c>
      <c r="F185" s="24">
        <v>8.0904172792445213</v>
      </c>
    </row>
    <row r="186" spans="1:6" x14ac:dyDescent="0.2">
      <c r="A186" s="49">
        <v>49035</v>
      </c>
      <c r="B186" s="24">
        <v>7.5102988831980921</v>
      </c>
      <c r="C186" s="24">
        <v>7.58616048807888</v>
      </c>
      <c r="D186" s="24">
        <v>8.3447765368867692</v>
      </c>
      <c r="E186" s="24">
        <v>8.3447765368867692</v>
      </c>
      <c r="F186" s="24">
        <v>8.0940650500778606</v>
      </c>
    </row>
    <row r="187" spans="1:6" x14ac:dyDescent="0.2">
      <c r="A187" s="49">
        <v>49065</v>
      </c>
      <c r="B187" s="24">
        <v>7.5139101763230887</v>
      </c>
      <c r="C187" s="24">
        <v>7.5898082589122104</v>
      </c>
      <c r="D187" s="24">
        <v>8.3487890848034318</v>
      </c>
      <c r="E187" s="24">
        <v>8.3487890848034318</v>
      </c>
      <c r="F187" s="24">
        <v>8.097712820911191</v>
      </c>
    </row>
    <row r="188" spans="1:6" x14ac:dyDescent="0.2">
      <c r="A188" s="49">
        <v>49096</v>
      </c>
      <c r="B188" s="24">
        <v>7.517521469448087</v>
      </c>
      <c r="C188" s="24">
        <v>7.5934560297455409</v>
      </c>
      <c r="D188" s="24">
        <v>8.3528016327200962</v>
      </c>
      <c r="E188" s="24">
        <v>8.3528016327200962</v>
      </c>
      <c r="F188" s="24">
        <v>8.1013605917445215</v>
      </c>
    </row>
    <row r="189" spans="1:6" x14ac:dyDescent="0.2">
      <c r="A189" s="49">
        <v>49126</v>
      </c>
      <c r="B189" s="24">
        <v>7.5196495693230894</v>
      </c>
      <c r="C189" s="24">
        <v>7.5956056255788775</v>
      </c>
      <c r="D189" s="24">
        <v>8.3551661881367654</v>
      </c>
      <c r="E189" s="24">
        <v>8.3551661881367654</v>
      </c>
      <c r="F189" s="24">
        <v>8.103510187577859</v>
      </c>
    </row>
    <row r="190" spans="1:6" x14ac:dyDescent="0.2">
      <c r="A190" s="49">
        <v>49157</v>
      </c>
      <c r="B190" s="24">
        <v>7.5202944759480888</v>
      </c>
      <c r="C190" s="24">
        <v>7.5962570464122106</v>
      </c>
      <c r="D190" s="24">
        <v>8.3558827510534321</v>
      </c>
      <c r="E190" s="24">
        <v>8.3558827510534321</v>
      </c>
      <c r="F190" s="24">
        <v>8.1041616084111912</v>
      </c>
    </row>
    <row r="191" spans="1:6" x14ac:dyDescent="0.2">
      <c r="A191" s="49">
        <v>49188</v>
      </c>
      <c r="B191" s="24">
        <v>7.5209393825730873</v>
      </c>
      <c r="C191" s="24">
        <v>7.5969084672455427</v>
      </c>
      <c r="D191" s="24">
        <v>8.3565993139700971</v>
      </c>
      <c r="E191" s="24">
        <v>8.3565993139700971</v>
      </c>
      <c r="F191" s="24">
        <v>8.1048130292445233</v>
      </c>
    </row>
    <row r="192" spans="1:6" x14ac:dyDescent="0.2">
      <c r="A192" s="49">
        <v>49218</v>
      </c>
      <c r="B192" s="24">
        <v>7.5215842891980911</v>
      </c>
      <c r="C192" s="24">
        <v>7.5975598880788784</v>
      </c>
      <c r="D192" s="24">
        <v>8.3573158768867675</v>
      </c>
      <c r="E192" s="24">
        <v>8.3573158768867675</v>
      </c>
      <c r="F192" s="24">
        <v>8.105464450077859</v>
      </c>
    </row>
    <row r="193" spans="1:6" x14ac:dyDescent="0.2">
      <c r="A193" s="49">
        <v>49249</v>
      </c>
      <c r="B193" s="24">
        <v>7.5222291958230896</v>
      </c>
      <c r="C193" s="24">
        <v>7.5982113089122105</v>
      </c>
      <c r="D193" s="24">
        <v>8.3580324398034325</v>
      </c>
      <c r="E193" s="24">
        <v>8.3580324398034325</v>
      </c>
      <c r="F193" s="24">
        <v>8.1061158709111911</v>
      </c>
    </row>
    <row r="194" spans="1:6" x14ac:dyDescent="0.2">
      <c r="A194" s="49">
        <v>49279</v>
      </c>
      <c r="B194" s="24">
        <v>7.5228741024480899</v>
      </c>
      <c r="C194" s="24">
        <v>7.5988627297455436</v>
      </c>
      <c r="D194" s="24">
        <v>8.3587490027200992</v>
      </c>
      <c r="E194" s="24">
        <v>8.3587490027200992</v>
      </c>
      <c r="F194" s="24">
        <v>8.106767291744525</v>
      </c>
    </row>
    <row r="195" spans="1:6" x14ac:dyDescent="0.2">
      <c r="A195" s="49">
        <v>49310</v>
      </c>
      <c r="B195" s="24">
        <v>7.5235190090730892</v>
      </c>
      <c r="C195" s="24">
        <v>7.5995141505788775</v>
      </c>
      <c r="D195" s="24">
        <v>8.359465565636766</v>
      </c>
      <c r="E195" s="24">
        <v>8.359465565636766</v>
      </c>
      <c r="F195" s="24">
        <v>8.107418712577859</v>
      </c>
    </row>
    <row r="196" spans="1:6" x14ac:dyDescent="0.2">
      <c r="A196" s="49">
        <v>49341</v>
      </c>
      <c r="B196" s="24">
        <v>7.5241639156980895</v>
      </c>
      <c r="C196" s="24">
        <v>7.6001655714122105</v>
      </c>
      <c r="D196" s="24">
        <v>8.3601821285534328</v>
      </c>
      <c r="E196" s="24">
        <v>8.3601821285534328</v>
      </c>
      <c r="F196" s="24">
        <v>8.1080701334111911</v>
      </c>
    </row>
    <row r="197" spans="1:6" x14ac:dyDescent="0.2">
      <c r="A197" s="49">
        <v>49369</v>
      </c>
      <c r="B197" s="24">
        <v>7.524808822323088</v>
      </c>
      <c r="C197" s="24">
        <v>7.6008169922455426</v>
      </c>
      <c r="D197" s="24">
        <v>8.3608986914700978</v>
      </c>
      <c r="E197" s="24">
        <v>8.3608986914700978</v>
      </c>
      <c r="F197" s="24">
        <v>8.1087215542445232</v>
      </c>
    </row>
    <row r="198" spans="1:6" x14ac:dyDescent="0.2">
      <c r="A198" s="49">
        <v>49400</v>
      </c>
      <c r="B198" s="24">
        <v>7.5254537289480901</v>
      </c>
      <c r="C198" s="24">
        <v>7.6014684130788783</v>
      </c>
      <c r="D198" s="24">
        <v>8.3616152543867663</v>
      </c>
      <c r="E198" s="24">
        <v>8.3616152543867663</v>
      </c>
      <c r="F198" s="24">
        <v>8.1093729750778589</v>
      </c>
    </row>
    <row r="199" spans="1:6" x14ac:dyDescent="0.2">
      <c r="A199" s="49">
        <v>49430</v>
      </c>
      <c r="B199" s="24">
        <v>7.5260986355730886</v>
      </c>
      <c r="C199" s="24">
        <v>7.6021198339122105</v>
      </c>
      <c r="D199" s="24">
        <v>8.3623318173034313</v>
      </c>
      <c r="E199" s="24">
        <v>8.3623318173034313</v>
      </c>
      <c r="F199" s="24">
        <v>8.1100243959111911</v>
      </c>
    </row>
    <row r="200" spans="1:6" x14ac:dyDescent="0.2">
      <c r="A200" s="49">
        <v>49461</v>
      </c>
      <c r="B200" s="24">
        <v>7.5267435421980888</v>
      </c>
      <c r="C200" s="24">
        <v>7.6027712547455435</v>
      </c>
      <c r="D200" s="24">
        <v>8.3630483802200981</v>
      </c>
      <c r="E200" s="24">
        <v>8.3630483802200981</v>
      </c>
      <c r="F200" s="24">
        <v>8.1106758167445232</v>
      </c>
    </row>
    <row r="201" spans="1:6" x14ac:dyDescent="0.2">
      <c r="A201" s="49">
        <v>49491</v>
      </c>
      <c r="B201" s="24">
        <v>7.5267723140730896</v>
      </c>
      <c r="C201" s="24">
        <v>7.6028003172455438</v>
      </c>
      <c r="D201" s="24">
        <v>8.3630803489700991</v>
      </c>
      <c r="E201" s="24">
        <v>8.3630803489700991</v>
      </c>
      <c r="F201" s="24">
        <v>8.1107048792445244</v>
      </c>
    </row>
    <row r="202" spans="1:6" x14ac:dyDescent="0.2">
      <c r="A202" s="49">
        <v>49522</v>
      </c>
      <c r="B202" s="24">
        <v>7.5261849511980898</v>
      </c>
      <c r="C202" s="24">
        <v>7.6022070214122106</v>
      </c>
      <c r="D202" s="24">
        <v>8.3624277235534326</v>
      </c>
      <c r="E202" s="24">
        <v>8.3624277235534326</v>
      </c>
      <c r="F202" s="24">
        <v>8.1101115834111912</v>
      </c>
    </row>
    <row r="203" spans="1:6" x14ac:dyDescent="0.2">
      <c r="A203" s="49">
        <v>49553</v>
      </c>
      <c r="B203" s="24">
        <v>7.5255975883230892</v>
      </c>
      <c r="C203" s="24">
        <v>7.6016137255788783</v>
      </c>
      <c r="D203" s="24">
        <v>8.361775098136766</v>
      </c>
      <c r="E203" s="24">
        <v>8.361775098136766</v>
      </c>
      <c r="F203" s="24">
        <v>8.109518287577858</v>
      </c>
    </row>
    <row r="204" spans="1:6" x14ac:dyDescent="0.2">
      <c r="A204" s="49">
        <v>49583</v>
      </c>
      <c r="B204" s="24">
        <v>7.5250102254480877</v>
      </c>
      <c r="C204" s="24">
        <v>7.6010204297455433</v>
      </c>
      <c r="D204" s="24">
        <v>8.3611224727200977</v>
      </c>
      <c r="E204" s="24">
        <v>8.3611224727200977</v>
      </c>
      <c r="F204" s="24">
        <v>8.108924991744523</v>
      </c>
    </row>
    <row r="205" spans="1:6" x14ac:dyDescent="0.2">
      <c r="A205" s="49">
        <v>49614</v>
      </c>
      <c r="B205" s="24">
        <v>7.5244228625730898</v>
      </c>
      <c r="C205" s="24">
        <v>7.6004271339122109</v>
      </c>
      <c r="D205" s="24">
        <v>8.3604698473034329</v>
      </c>
      <c r="E205" s="24">
        <v>8.3604698473034329</v>
      </c>
      <c r="F205" s="24">
        <v>8.1083316959111915</v>
      </c>
    </row>
    <row r="206" spans="1:6" x14ac:dyDescent="0.2">
      <c r="A206" s="49">
        <v>49644</v>
      </c>
      <c r="B206" s="24">
        <v>7.5238354996980901</v>
      </c>
      <c r="C206" s="24">
        <v>7.5998338380788777</v>
      </c>
      <c r="D206" s="24">
        <v>8.3598172218867663</v>
      </c>
      <c r="E206" s="24">
        <v>8.3598172218867663</v>
      </c>
      <c r="F206" s="24">
        <v>8.1077384000778583</v>
      </c>
    </row>
    <row r="207" spans="1:6" x14ac:dyDescent="0.2">
      <c r="A207" s="49">
        <v>49675</v>
      </c>
      <c r="B207" s="24">
        <v>7.5232481368230903</v>
      </c>
      <c r="C207" s="24">
        <v>7.5992405422455445</v>
      </c>
      <c r="D207" s="24">
        <v>8.3591645964700998</v>
      </c>
      <c r="E207" s="24">
        <v>8.3591645964700998</v>
      </c>
      <c r="F207" s="24">
        <v>8.1071451042445233</v>
      </c>
    </row>
    <row r="208" spans="1:6" x14ac:dyDescent="0.2">
      <c r="A208" s="49">
        <v>49706</v>
      </c>
      <c r="B208" s="24">
        <v>7.5226607739480897</v>
      </c>
      <c r="C208" s="24">
        <v>7.5986472464122112</v>
      </c>
      <c r="D208" s="24">
        <v>8.3585119710534332</v>
      </c>
      <c r="E208" s="24">
        <v>8.3585119710534332</v>
      </c>
      <c r="F208" s="24">
        <v>8.1065518084111901</v>
      </c>
    </row>
    <row r="209" spans="1:6" x14ac:dyDescent="0.2">
      <c r="A209" s="49">
        <v>49735</v>
      </c>
      <c r="B209" s="24">
        <v>7.52207341107309</v>
      </c>
      <c r="C209" s="24">
        <v>7.598053950578878</v>
      </c>
      <c r="D209" s="24">
        <v>8.3578593456367667</v>
      </c>
      <c r="E209" s="24">
        <v>8.3578593456367667</v>
      </c>
      <c r="F209" s="24">
        <v>8.1059585125778586</v>
      </c>
    </row>
    <row r="210" spans="1:6" x14ac:dyDescent="0.2">
      <c r="A210" s="49">
        <v>49766</v>
      </c>
      <c r="B210" s="24">
        <v>7.5214860481980885</v>
      </c>
      <c r="C210" s="24">
        <v>7.5974606547455439</v>
      </c>
      <c r="D210" s="24">
        <v>8.3572067202200984</v>
      </c>
      <c r="E210" s="24">
        <v>8.3572067202200984</v>
      </c>
      <c r="F210" s="24">
        <v>8.1053652167445236</v>
      </c>
    </row>
    <row r="211" spans="1:6" x14ac:dyDescent="0.2">
      <c r="A211" s="49">
        <v>49796</v>
      </c>
      <c r="B211" s="24">
        <v>7.5208986853230906</v>
      </c>
      <c r="C211" s="24">
        <v>7.5968673589122115</v>
      </c>
      <c r="D211" s="24">
        <v>8.3565540948034336</v>
      </c>
      <c r="E211" s="24">
        <v>8.3565540948034336</v>
      </c>
      <c r="F211" s="24">
        <v>8.1047719209111904</v>
      </c>
    </row>
    <row r="212" spans="1:6" x14ac:dyDescent="0.2">
      <c r="A212" s="49">
        <v>49827</v>
      </c>
      <c r="B212" s="24">
        <v>7.5203113224480909</v>
      </c>
      <c r="C212" s="24">
        <v>7.5962740630788783</v>
      </c>
      <c r="D212" s="24">
        <v>8.355901469386767</v>
      </c>
      <c r="E212" s="24">
        <v>8.355901469386767</v>
      </c>
      <c r="F212" s="24">
        <v>8.1041786250778589</v>
      </c>
    </row>
    <row r="213" spans="1:6" x14ac:dyDescent="0.2">
      <c r="A213" s="49">
        <v>49857</v>
      </c>
      <c r="B213" s="24">
        <v>7.5218883223230932</v>
      </c>
      <c r="C213" s="24">
        <v>7.5978669922455477</v>
      </c>
      <c r="D213" s="24">
        <v>8.3576536914701034</v>
      </c>
      <c r="E213" s="24">
        <v>8.3576536914701034</v>
      </c>
      <c r="F213" s="24">
        <v>8.1057715542445283</v>
      </c>
    </row>
    <row r="214" spans="1:6" x14ac:dyDescent="0.2">
      <c r="A214" s="49">
        <v>49888</v>
      </c>
      <c r="B214" s="24">
        <v>7.5256296849480906</v>
      </c>
      <c r="C214" s="24">
        <v>7.6016461464122118</v>
      </c>
      <c r="D214" s="24">
        <v>8.3618107610534338</v>
      </c>
      <c r="E214" s="24">
        <v>8.3618107610534338</v>
      </c>
      <c r="F214" s="24">
        <v>8.1095507084111897</v>
      </c>
    </row>
    <row r="215" spans="1:6" x14ac:dyDescent="0.2">
      <c r="A215" s="49">
        <v>49919</v>
      </c>
      <c r="B215" s="24">
        <v>7.5293710475730862</v>
      </c>
      <c r="C215" s="24">
        <v>7.6054253005788741</v>
      </c>
      <c r="D215" s="24">
        <v>8.3659678306367624</v>
      </c>
      <c r="E215" s="24">
        <v>8.3659678306367624</v>
      </c>
      <c r="F215" s="24">
        <v>8.1133298625778529</v>
      </c>
    </row>
    <row r="216" spans="1:6" x14ac:dyDescent="0.2">
      <c r="A216" s="49">
        <v>49949</v>
      </c>
      <c r="B216" s="24">
        <v>7.5331124101980933</v>
      </c>
      <c r="C216" s="24">
        <v>7.609204454745548</v>
      </c>
      <c r="D216" s="24">
        <v>8.3701249002201035</v>
      </c>
      <c r="E216" s="24">
        <v>8.3701249002201035</v>
      </c>
      <c r="F216" s="24">
        <v>8.1171090167445286</v>
      </c>
    </row>
    <row r="217" spans="1:6" x14ac:dyDescent="0.2">
      <c r="A217" s="49">
        <v>49980</v>
      </c>
      <c r="B217" s="24">
        <v>7.5368537728230889</v>
      </c>
      <c r="C217" s="24">
        <v>7.6129836089122112</v>
      </c>
      <c r="D217" s="24">
        <v>8.3742819698034321</v>
      </c>
      <c r="E217" s="24">
        <v>8.3742819698034321</v>
      </c>
      <c r="F217" s="24">
        <v>8.1208881709111918</v>
      </c>
    </row>
    <row r="218" spans="1:6" x14ac:dyDescent="0.2">
      <c r="A218" s="49">
        <v>50010</v>
      </c>
      <c r="B218" s="24">
        <v>7.5405951354480862</v>
      </c>
      <c r="C218" s="24">
        <v>7.6167627630788743</v>
      </c>
      <c r="D218" s="24">
        <v>8.3784390393867625</v>
      </c>
      <c r="E218" s="24">
        <v>8.3784390393867625</v>
      </c>
      <c r="F218" s="24">
        <v>8.1246673250778549</v>
      </c>
    </row>
    <row r="219" spans="1:6" x14ac:dyDescent="0.2">
      <c r="A219" s="49">
        <v>50041</v>
      </c>
      <c r="B219" s="24">
        <v>7.5443364980730934</v>
      </c>
      <c r="C219" s="24">
        <v>7.6205419172455482</v>
      </c>
      <c r="D219" s="24">
        <v>8.3825961089701035</v>
      </c>
      <c r="E219" s="24">
        <v>8.3825961089701035</v>
      </c>
      <c r="F219" s="24">
        <v>8.128446479244527</v>
      </c>
    </row>
    <row r="220" spans="1:6" x14ac:dyDescent="0.2">
      <c r="A220" s="49">
        <v>50072</v>
      </c>
      <c r="B220" s="24">
        <v>7.5480778606980907</v>
      </c>
      <c r="C220" s="24">
        <v>7.6243210714122114</v>
      </c>
      <c r="D220" s="24">
        <v>8.3867531785534339</v>
      </c>
      <c r="E220" s="24">
        <v>8.3867531785534339</v>
      </c>
      <c r="F220" s="24">
        <v>8.1322256334111902</v>
      </c>
    </row>
    <row r="221" spans="1:6" x14ac:dyDescent="0.2">
      <c r="A221" s="49">
        <v>50100</v>
      </c>
      <c r="B221" s="24">
        <v>7.5518192233230863</v>
      </c>
      <c r="C221" s="24">
        <v>7.6281002255788746</v>
      </c>
      <c r="D221" s="24">
        <v>8.3909102481367626</v>
      </c>
      <c r="E221" s="24">
        <v>8.3909102481367626</v>
      </c>
      <c r="F221" s="24">
        <v>8.1360047875778552</v>
      </c>
    </row>
    <row r="222" spans="1:6" x14ac:dyDescent="0.2">
      <c r="A222" s="49">
        <v>50131</v>
      </c>
      <c r="B222" s="24">
        <v>7.5555605859480934</v>
      </c>
      <c r="C222" s="24">
        <v>7.6318793797455475</v>
      </c>
      <c r="D222" s="24">
        <v>8.3950673177201036</v>
      </c>
      <c r="E222" s="24">
        <v>8.3950673177201036</v>
      </c>
      <c r="F222" s="24">
        <v>8.1397839417445272</v>
      </c>
    </row>
    <row r="223" spans="1:6" x14ac:dyDescent="0.2">
      <c r="A223" s="49">
        <v>50161</v>
      </c>
      <c r="B223" s="24">
        <v>7.559301948573089</v>
      </c>
      <c r="C223" s="24">
        <v>7.6356585339122107</v>
      </c>
      <c r="D223" s="24">
        <v>8.3992243873034322</v>
      </c>
      <c r="E223" s="24">
        <v>8.3992243873034322</v>
      </c>
      <c r="F223" s="24">
        <v>8.1435630959111922</v>
      </c>
    </row>
    <row r="224" spans="1:6" x14ac:dyDescent="0.2">
      <c r="A224" s="49">
        <v>50192</v>
      </c>
      <c r="B224" s="24">
        <v>7.5630433111980864</v>
      </c>
      <c r="C224" s="24">
        <v>7.6394376880788748</v>
      </c>
      <c r="D224" s="24">
        <v>8.4033814568867626</v>
      </c>
      <c r="E224" s="24">
        <v>8.4033814568867626</v>
      </c>
      <c r="F224" s="24">
        <v>8.1473422500778554</v>
      </c>
    </row>
    <row r="225" spans="1:6" x14ac:dyDescent="0.2">
      <c r="A225" s="49">
        <v>50222</v>
      </c>
      <c r="B225" s="24">
        <v>7.5659601399480927</v>
      </c>
      <c r="C225" s="24">
        <v>7.6423839797455466</v>
      </c>
      <c r="D225" s="24">
        <v>8.4066223777201028</v>
      </c>
      <c r="E225" s="24">
        <v>8.4066223777201028</v>
      </c>
      <c r="F225" s="24">
        <v>8.1502885417445263</v>
      </c>
    </row>
    <row r="226" spans="1:6" x14ac:dyDescent="0.2">
      <c r="A226" s="49">
        <v>50253</v>
      </c>
      <c r="B226" s="24">
        <v>7.5680524348230902</v>
      </c>
      <c r="C226" s="24">
        <v>7.6444974089122111</v>
      </c>
      <c r="D226" s="24">
        <v>8.4089471498034332</v>
      </c>
      <c r="E226" s="24">
        <v>8.4089471498034332</v>
      </c>
      <c r="F226" s="24">
        <v>8.1524019709111926</v>
      </c>
    </row>
    <row r="227" spans="1:6" x14ac:dyDescent="0.2">
      <c r="A227" s="49">
        <v>50284</v>
      </c>
      <c r="B227" s="24">
        <v>7.5701447296980877</v>
      </c>
      <c r="C227" s="24">
        <v>7.6466108380788755</v>
      </c>
      <c r="D227" s="24">
        <v>8.4112719218867635</v>
      </c>
      <c r="E227" s="24">
        <v>8.4112719218867635</v>
      </c>
      <c r="F227" s="24">
        <v>8.1545154000778552</v>
      </c>
    </row>
    <row r="228" spans="1:6" x14ac:dyDescent="0.2">
      <c r="A228" s="49">
        <v>50314</v>
      </c>
      <c r="B228" s="24">
        <v>7.5722370245730914</v>
      </c>
      <c r="C228" s="24">
        <v>7.6487242672455462</v>
      </c>
      <c r="D228" s="24">
        <v>8.413596693970101</v>
      </c>
      <c r="E228" s="24">
        <v>8.413596693970101</v>
      </c>
      <c r="F228" s="24">
        <v>8.1566288292445268</v>
      </c>
    </row>
    <row r="229" spans="1:6" x14ac:dyDescent="0.2">
      <c r="A229" s="49">
        <v>50345</v>
      </c>
      <c r="B229" s="24">
        <v>7.5743293194480898</v>
      </c>
      <c r="C229" s="24">
        <v>7.6508376964122107</v>
      </c>
      <c r="D229" s="24">
        <v>8.4159214660534332</v>
      </c>
      <c r="E229" s="24">
        <v>8.4159214660534332</v>
      </c>
      <c r="F229" s="24">
        <v>8.1587422584111913</v>
      </c>
    </row>
    <row r="230" spans="1:6" x14ac:dyDescent="0.2">
      <c r="A230" s="49">
        <v>50375</v>
      </c>
      <c r="B230" s="24">
        <v>7.5764216143230874</v>
      </c>
      <c r="C230" s="24">
        <v>7.6529511255788751</v>
      </c>
      <c r="D230" s="24">
        <v>8.4182462381367635</v>
      </c>
      <c r="E230" s="24">
        <v>8.4182462381367635</v>
      </c>
      <c r="F230" s="24">
        <v>8.1608556875778557</v>
      </c>
    </row>
    <row r="231" spans="1:6" x14ac:dyDescent="0.2">
      <c r="A231" s="49">
        <v>50406</v>
      </c>
      <c r="B231" s="24">
        <v>7.5785139091980929</v>
      </c>
      <c r="C231" s="24">
        <v>7.6550645547455467</v>
      </c>
      <c r="D231" s="24">
        <v>8.4205710102201028</v>
      </c>
      <c r="E231" s="24">
        <v>8.4205710102201028</v>
      </c>
      <c r="F231" s="24">
        <v>8.1629691167445273</v>
      </c>
    </row>
    <row r="232" spans="1:6" x14ac:dyDescent="0.2">
      <c r="A232" s="49">
        <v>50437</v>
      </c>
      <c r="B232" s="24">
        <v>7.5806062040730904</v>
      </c>
      <c r="C232" s="24">
        <v>7.6571779839122112</v>
      </c>
      <c r="D232" s="24">
        <v>8.4228957823034332</v>
      </c>
      <c r="E232" s="24">
        <v>8.4228957823034332</v>
      </c>
      <c r="F232" s="24">
        <v>8.1650825459111918</v>
      </c>
    </row>
    <row r="233" spans="1:6" x14ac:dyDescent="0.2">
      <c r="A233" s="49">
        <v>50465</v>
      </c>
      <c r="B233" s="24">
        <v>7.582698498948087</v>
      </c>
      <c r="C233" s="24">
        <v>7.6592914130788756</v>
      </c>
      <c r="D233" s="24">
        <v>8.4252205543867635</v>
      </c>
      <c r="E233" s="24">
        <v>8.4252205543867635</v>
      </c>
      <c r="F233" s="24">
        <v>8.1671959750778562</v>
      </c>
    </row>
    <row r="234" spans="1:6" x14ac:dyDescent="0.2">
      <c r="A234" s="49">
        <v>50496</v>
      </c>
      <c r="B234" s="24">
        <v>7.5847907938230907</v>
      </c>
      <c r="C234" s="24">
        <v>7.6614048422455454</v>
      </c>
      <c r="D234" s="24">
        <v>8.427545326470101</v>
      </c>
      <c r="E234" s="24">
        <v>8.427545326470101</v>
      </c>
      <c r="F234" s="24">
        <v>8.169309404244526</v>
      </c>
    </row>
    <row r="235" spans="1:6" x14ac:dyDescent="0.2">
      <c r="A235" s="49">
        <v>50526</v>
      </c>
      <c r="B235" s="24">
        <v>7.58688308869809</v>
      </c>
      <c r="C235" s="24">
        <v>7.6635182714122108</v>
      </c>
      <c r="D235" s="24">
        <v>8.4298700985534332</v>
      </c>
      <c r="E235" s="24">
        <v>8.4298700985534332</v>
      </c>
      <c r="F235" s="24">
        <v>8.1714228334111922</v>
      </c>
    </row>
    <row r="236" spans="1:6" x14ac:dyDescent="0.2">
      <c r="A236" s="49">
        <v>50557</v>
      </c>
      <c r="B236" s="24">
        <v>7.5889753835730875</v>
      </c>
      <c r="C236" s="24">
        <v>7.6656317005788752</v>
      </c>
      <c r="D236" s="24">
        <v>8.4321948706367635</v>
      </c>
      <c r="E236" s="24">
        <v>8.4321948706367635</v>
      </c>
      <c r="F236" s="24">
        <v>8.1735362625778567</v>
      </c>
    </row>
    <row r="237" spans="1:6" x14ac:dyDescent="0.2">
      <c r="A237" s="49">
        <v>50587</v>
      </c>
      <c r="B237" s="24">
        <v>7.5905778429480915</v>
      </c>
      <c r="C237" s="24">
        <v>7.6672503464122119</v>
      </c>
      <c r="D237" s="24">
        <v>8.4339753810534344</v>
      </c>
      <c r="E237" s="24">
        <v>8.4339753810534344</v>
      </c>
      <c r="F237" s="24">
        <v>8.1751549084111925</v>
      </c>
    </row>
    <row r="238" spans="1:6" x14ac:dyDescent="0.2">
      <c r="A238" s="49">
        <v>50618</v>
      </c>
      <c r="B238" s="24">
        <v>7.5916904668230902</v>
      </c>
      <c r="C238" s="24">
        <v>7.6683742089122111</v>
      </c>
      <c r="D238" s="24">
        <v>8.4352116298034332</v>
      </c>
      <c r="E238" s="24">
        <v>8.4352116298034332</v>
      </c>
      <c r="F238" s="24">
        <v>8.1762787709111926</v>
      </c>
    </row>
    <row r="239" spans="1:6" x14ac:dyDescent="0.2">
      <c r="A239" s="49">
        <v>50649</v>
      </c>
      <c r="B239" s="24">
        <v>7.592803090698089</v>
      </c>
      <c r="C239" s="24">
        <v>7.6694980714122103</v>
      </c>
      <c r="D239" s="24">
        <v>8.436447878553432</v>
      </c>
      <c r="E239" s="24">
        <v>8.436447878553432</v>
      </c>
      <c r="F239" s="24">
        <v>8.1774026334111909</v>
      </c>
    </row>
    <row r="240" spans="1:6" x14ac:dyDescent="0.2">
      <c r="A240" s="49">
        <v>50679</v>
      </c>
      <c r="B240" s="24">
        <v>7.5939157145730913</v>
      </c>
      <c r="C240" s="24">
        <v>7.6706219339122121</v>
      </c>
      <c r="D240" s="24">
        <v>8.4376841273034344</v>
      </c>
      <c r="E240" s="24">
        <v>8.4376841273034344</v>
      </c>
      <c r="F240" s="24">
        <v>8.1785264959111927</v>
      </c>
    </row>
    <row r="241" spans="1:6" x14ac:dyDescent="0.2">
      <c r="A241" s="49">
        <v>50710</v>
      </c>
      <c r="B241" s="24">
        <v>7.5950283384480901</v>
      </c>
      <c r="C241" s="24">
        <v>7.6717457964122113</v>
      </c>
      <c r="D241" s="24">
        <v>8.4389203760534333</v>
      </c>
      <c r="E241" s="24">
        <v>8.4389203760534333</v>
      </c>
      <c r="F241" s="24">
        <v>8.179650358411191</v>
      </c>
    </row>
    <row r="242" spans="1:6" x14ac:dyDescent="0.2">
      <c r="A242" s="49">
        <v>50740</v>
      </c>
      <c r="B242" s="24">
        <v>7.5961409623230889</v>
      </c>
      <c r="C242" s="24">
        <v>7.6728696589122105</v>
      </c>
      <c r="D242" s="24">
        <v>8.4401566248034321</v>
      </c>
      <c r="E242" s="24">
        <v>8.4401566248034321</v>
      </c>
      <c r="F242" s="24">
        <v>8.1807742209111911</v>
      </c>
    </row>
    <row r="243" spans="1:6" x14ac:dyDescent="0.2">
      <c r="A243" s="49">
        <v>50771</v>
      </c>
      <c r="B243" s="24">
        <v>7.5972535861980912</v>
      </c>
      <c r="C243" s="24">
        <v>7.6739935214122124</v>
      </c>
      <c r="D243" s="24">
        <v>8.4413928735534345</v>
      </c>
      <c r="E243" s="24">
        <v>8.4413928735534345</v>
      </c>
      <c r="F243" s="24">
        <v>8.181898083411193</v>
      </c>
    </row>
    <row r="244" spans="1:6" x14ac:dyDescent="0.2">
      <c r="A244" s="49">
        <v>50802</v>
      </c>
      <c r="B244" s="24">
        <v>7.59836621007309</v>
      </c>
      <c r="C244" s="24">
        <v>7.6751173839122115</v>
      </c>
      <c r="D244" s="24">
        <v>8.4426291223034333</v>
      </c>
      <c r="E244" s="24">
        <v>8.4426291223034333</v>
      </c>
      <c r="F244" s="24">
        <v>8.1830219459111913</v>
      </c>
    </row>
    <row r="245" spans="1:6" x14ac:dyDescent="0.2">
      <c r="A245" s="49">
        <v>50830</v>
      </c>
      <c r="B245" s="24">
        <v>7.5994788339480888</v>
      </c>
      <c r="C245" s="24">
        <v>7.6762412464122107</v>
      </c>
      <c r="D245" s="24">
        <v>8.4438653710534322</v>
      </c>
      <c r="E245" s="24">
        <v>8.4438653710534322</v>
      </c>
      <c r="F245" s="24">
        <v>8.1841458084111895</v>
      </c>
    </row>
    <row r="246" spans="1:6" x14ac:dyDescent="0.2">
      <c r="A246" s="49">
        <v>50861</v>
      </c>
      <c r="B246" s="24">
        <v>7.6005914578230911</v>
      </c>
      <c r="C246" s="24">
        <v>7.6773651089122126</v>
      </c>
      <c r="D246" s="24">
        <v>8.4451016198034345</v>
      </c>
      <c r="E246" s="24">
        <v>8.4451016198034345</v>
      </c>
      <c r="F246" s="24">
        <v>8.1852696709111914</v>
      </c>
    </row>
    <row r="247" spans="1:6" x14ac:dyDescent="0.2">
      <c r="A247" s="49">
        <v>50891</v>
      </c>
      <c r="B247" s="24">
        <v>7.6017040816980899</v>
      </c>
      <c r="C247" s="24">
        <v>7.6784889714122118</v>
      </c>
      <c r="D247" s="24">
        <v>8.4463378685534334</v>
      </c>
      <c r="E247" s="24">
        <v>8.4463378685534334</v>
      </c>
      <c r="F247" s="24">
        <v>8.1863935334111915</v>
      </c>
    </row>
    <row r="248" spans="1:6" x14ac:dyDescent="0.2">
      <c r="A248" s="49">
        <v>50922</v>
      </c>
      <c r="B248" s="24">
        <v>7.6028167055730895</v>
      </c>
      <c r="C248" s="24">
        <v>7.6796128339122109</v>
      </c>
      <c r="D248" s="24">
        <v>8.4475741173034322</v>
      </c>
      <c r="E248" s="24">
        <v>8.4475741173034322</v>
      </c>
      <c r="F248" s="24">
        <v>8.1875173959111898</v>
      </c>
    </row>
    <row r="249" spans="1:6" x14ac:dyDescent="0.2">
      <c r="A249" s="49">
        <v>50952</v>
      </c>
      <c r="B249" s="24">
        <v>7.6034421339480911</v>
      </c>
      <c r="C249" s="24">
        <v>7.680244579745545</v>
      </c>
      <c r="D249" s="24">
        <v>8.4482690377201006</v>
      </c>
      <c r="E249" s="24">
        <v>8.4482690377201006</v>
      </c>
      <c r="F249" s="24">
        <v>8.1881491417445247</v>
      </c>
    </row>
    <row r="250" spans="1:6" x14ac:dyDescent="0.2">
      <c r="A250" s="49">
        <v>50983</v>
      </c>
      <c r="B250" s="24">
        <v>7.6035803668230901</v>
      </c>
      <c r="C250" s="24">
        <v>7.6803842089122112</v>
      </c>
      <c r="D250" s="24">
        <v>8.4484226298034333</v>
      </c>
      <c r="E250" s="24">
        <v>8.4484226298034333</v>
      </c>
      <c r="F250" s="24">
        <v>8.1882887709111909</v>
      </c>
    </row>
    <row r="251" spans="1:6" x14ac:dyDescent="0.2">
      <c r="A251" s="49">
        <v>51014</v>
      </c>
      <c r="B251" s="24">
        <v>7.6037185996980892</v>
      </c>
      <c r="C251" s="24">
        <v>7.6805238380788774</v>
      </c>
      <c r="D251" s="24">
        <v>8.4485762218867659</v>
      </c>
      <c r="E251" s="24">
        <v>8.4485762218867659</v>
      </c>
      <c r="F251" s="24">
        <v>8.1884284000778571</v>
      </c>
    </row>
    <row r="252" spans="1:6" x14ac:dyDescent="0.2">
      <c r="A252" s="49">
        <v>51044</v>
      </c>
      <c r="B252" s="24">
        <v>7.6038568325730909</v>
      </c>
      <c r="C252" s="24">
        <v>7.6806634672455454</v>
      </c>
      <c r="D252" s="24">
        <v>8.4487298139701004</v>
      </c>
      <c r="E252" s="24">
        <v>8.4487298139701004</v>
      </c>
      <c r="F252" s="24">
        <v>8.1885680292445233</v>
      </c>
    </row>
    <row r="253" spans="1:6" x14ac:dyDescent="0.2">
      <c r="A253" s="49">
        <v>51075</v>
      </c>
      <c r="B253" s="24">
        <v>7.6039950654480899</v>
      </c>
      <c r="C253" s="24">
        <v>7.6808030964122116</v>
      </c>
      <c r="D253" s="24">
        <v>8.448883406053433</v>
      </c>
      <c r="E253" s="24">
        <v>8.448883406053433</v>
      </c>
      <c r="F253" s="24">
        <v>8.1887076584111895</v>
      </c>
    </row>
    <row r="254" spans="1:6" x14ac:dyDescent="0.2">
      <c r="A254" s="49">
        <v>51105</v>
      </c>
      <c r="B254" s="24">
        <v>7.6041332983230889</v>
      </c>
      <c r="C254" s="24">
        <v>7.6809427255788769</v>
      </c>
      <c r="D254" s="24">
        <v>8.4490369981367657</v>
      </c>
      <c r="E254" s="24">
        <v>8.4490369981367657</v>
      </c>
      <c r="F254" s="24">
        <v>8.1888472875778575</v>
      </c>
    </row>
    <row r="255" spans="1:6" x14ac:dyDescent="0.2">
      <c r="A255" s="49">
        <v>51136</v>
      </c>
      <c r="B255" s="24">
        <v>7.6042715311980889</v>
      </c>
      <c r="C255" s="24">
        <v>7.681082354745544</v>
      </c>
      <c r="D255" s="24">
        <v>8.4491905902200983</v>
      </c>
      <c r="E255" s="24">
        <v>8.4491905902200983</v>
      </c>
      <c r="F255" s="24">
        <v>8.1889869167445237</v>
      </c>
    </row>
    <row r="256" spans="1:6" x14ac:dyDescent="0.2">
      <c r="A256" s="49">
        <v>51167</v>
      </c>
      <c r="B256" s="24">
        <v>7.6044097640730897</v>
      </c>
      <c r="C256" s="24">
        <v>7.6812219839122102</v>
      </c>
      <c r="D256" s="24">
        <v>8.4493441823034328</v>
      </c>
      <c r="E256" s="24">
        <v>8.4493441823034328</v>
      </c>
      <c r="F256" s="24">
        <v>8.1891265459111899</v>
      </c>
    </row>
    <row r="257" spans="1:6" x14ac:dyDescent="0.2">
      <c r="A257" s="49">
        <v>51196</v>
      </c>
      <c r="B257" s="24">
        <v>7.6045479969480887</v>
      </c>
      <c r="C257" s="24">
        <v>7.6813616130788773</v>
      </c>
      <c r="D257" s="24">
        <v>8.4494977743867654</v>
      </c>
      <c r="E257" s="24">
        <v>8.4494977743867654</v>
      </c>
      <c r="F257" s="24">
        <v>8.1892661750778561</v>
      </c>
    </row>
    <row r="258" spans="1:6" x14ac:dyDescent="0.2">
      <c r="A258" s="49">
        <v>51227</v>
      </c>
      <c r="B258" s="24">
        <v>7.6046862298230886</v>
      </c>
      <c r="C258" s="24">
        <v>7.6815012422455435</v>
      </c>
      <c r="D258" s="24">
        <v>8.4496513664700981</v>
      </c>
      <c r="E258" s="24">
        <v>8.4496513664700981</v>
      </c>
      <c r="F258" s="24">
        <v>8.1894058042445241</v>
      </c>
    </row>
    <row r="259" spans="1:6" x14ac:dyDescent="0.2">
      <c r="A259" s="49">
        <v>51257</v>
      </c>
      <c r="B259" s="24">
        <v>7.6048244626980894</v>
      </c>
      <c r="C259" s="24">
        <v>7.6816408714122106</v>
      </c>
      <c r="D259" s="24">
        <v>8.4498049585534325</v>
      </c>
      <c r="E259" s="24">
        <v>8.4498049585534325</v>
      </c>
      <c r="F259" s="24">
        <v>8.1895454334111903</v>
      </c>
    </row>
    <row r="260" spans="1:6" x14ac:dyDescent="0.2">
      <c r="A260" s="49">
        <v>51288</v>
      </c>
      <c r="B260" s="24">
        <v>7.6049626955730885</v>
      </c>
      <c r="C260" s="24">
        <v>7.6817805005788768</v>
      </c>
      <c r="D260" s="24">
        <v>8.4499585506367652</v>
      </c>
      <c r="E260" s="24">
        <v>8.4499585506367652</v>
      </c>
      <c r="F260" s="24">
        <v>8.1896850625778566</v>
      </c>
    </row>
    <row r="261" spans="1:6" x14ac:dyDescent="0.2">
      <c r="A261" s="49">
        <v>51318</v>
      </c>
      <c r="B261" s="24">
        <v>7.6050789442605886</v>
      </c>
      <c r="C261" s="24">
        <v>7.6818979234955433</v>
      </c>
      <c r="D261" s="24">
        <v>8.4500877158450987</v>
      </c>
      <c r="E261" s="24">
        <v>8.4500877158450987</v>
      </c>
      <c r="F261" s="24">
        <v>8.1898024854945248</v>
      </c>
    </row>
    <row r="262" spans="1:6" x14ac:dyDescent="0.2">
      <c r="A262" s="49">
        <v>51349</v>
      </c>
      <c r="B262" s="24">
        <v>7.6051732087605881</v>
      </c>
      <c r="C262" s="24">
        <v>7.6819931401622101</v>
      </c>
      <c r="D262" s="24">
        <v>8.4501924541784312</v>
      </c>
      <c r="E262" s="24">
        <v>8.4501924541784312</v>
      </c>
      <c r="F262" s="24">
        <v>8.1898977021611898</v>
      </c>
    </row>
    <row r="263" spans="1:6" x14ac:dyDescent="0.2">
      <c r="A263" s="49">
        <v>51380</v>
      </c>
      <c r="B263" s="24">
        <v>7.6052674732605894</v>
      </c>
      <c r="C263" s="24">
        <v>7.6820883568288769</v>
      </c>
      <c r="D263" s="24">
        <v>8.4502971925117656</v>
      </c>
      <c r="E263" s="24">
        <v>8.4502971925117656</v>
      </c>
      <c r="F263" s="24">
        <v>8.1899929188278584</v>
      </c>
    </row>
    <row r="264" spans="1:6" x14ac:dyDescent="0.2">
      <c r="A264" s="49">
        <v>51410</v>
      </c>
      <c r="B264" s="24">
        <v>7.6053617377605889</v>
      </c>
      <c r="C264" s="24">
        <v>7.6821835734955437</v>
      </c>
      <c r="D264" s="24">
        <v>8.4504019308450982</v>
      </c>
      <c r="E264" s="24">
        <v>8.4504019308450982</v>
      </c>
      <c r="F264" s="24">
        <v>8.1900881354945234</v>
      </c>
    </row>
    <row r="265" spans="1:6" x14ac:dyDescent="0.2">
      <c r="A265" s="49">
        <v>51441</v>
      </c>
      <c r="B265" s="24">
        <v>7.6054560022605893</v>
      </c>
      <c r="C265" s="24">
        <v>7.6822787901622105</v>
      </c>
      <c r="D265" s="24">
        <v>8.4505066691784325</v>
      </c>
      <c r="E265" s="24">
        <v>8.4505066691784325</v>
      </c>
      <c r="F265" s="24">
        <v>8.190183352161192</v>
      </c>
    </row>
    <row r="266" spans="1:6" x14ac:dyDescent="0.2">
      <c r="A266" s="49">
        <v>51471</v>
      </c>
      <c r="B266" s="24">
        <v>7.6055502667605888</v>
      </c>
      <c r="C266" s="24">
        <v>7.6823740068288764</v>
      </c>
      <c r="D266" s="24">
        <v>8.4506114075117651</v>
      </c>
      <c r="E266" s="24">
        <v>8.4506114075117651</v>
      </c>
      <c r="F266" s="24">
        <v>8.190278568827857</v>
      </c>
    </row>
    <row r="267" spans="1:6" x14ac:dyDescent="0.2">
      <c r="A267" s="49">
        <v>51502</v>
      </c>
      <c r="B267" s="24">
        <v>7.6056445312605883</v>
      </c>
      <c r="C267" s="24">
        <v>7.6824692234955432</v>
      </c>
      <c r="D267" s="24">
        <v>8.4507161458450977</v>
      </c>
      <c r="E267" s="24">
        <v>8.4507161458450977</v>
      </c>
      <c r="F267" s="24">
        <v>8.1903737854945255</v>
      </c>
    </row>
    <row r="268" spans="1:6" x14ac:dyDescent="0.2">
      <c r="A268" s="49">
        <v>51533</v>
      </c>
      <c r="B268" s="24">
        <v>7.6057387957605886</v>
      </c>
      <c r="C268" s="24">
        <v>7.6825644401622109</v>
      </c>
      <c r="D268" s="24">
        <v>8.450820884178432</v>
      </c>
      <c r="E268" s="24">
        <v>8.450820884178432</v>
      </c>
      <c r="F268" s="24">
        <v>8.1904690021611906</v>
      </c>
    </row>
    <row r="269" spans="1:6" x14ac:dyDescent="0.2">
      <c r="A269" s="49">
        <v>51561</v>
      </c>
      <c r="B269" s="24">
        <v>7.6058330602605899</v>
      </c>
      <c r="C269" s="24">
        <v>7.6826596568288776</v>
      </c>
      <c r="D269" s="24">
        <v>8.4509256225117664</v>
      </c>
      <c r="E269" s="24">
        <v>8.4509256225117664</v>
      </c>
      <c r="F269" s="24">
        <v>8.1905642188278573</v>
      </c>
    </row>
    <row r="270" spans="1:6" x14ac:dyDescent="0.2">
      <c r="A270" s="49">
        <v>51592</v>
      </c>
      <c r="B270" s="24">
        <v>7.6059273247605894</v>
      </c>
      <c r="C270" s="24">
        <v>7.6827548734955444</v>
      </c>
      <c r="D270" s="24">
        <v>8.451030360845099</v>
      </c>
      <c r="E270" s="24">
        <v>8.451030360845099</v>
      </c>
      <c r="F270" s="24">
        <v>8.1906594354945259</v>
      </c>
    </row>
    <row r="271" spans="1:6" x14ac:dyDescent="0.2">
      <c r="A271" s="49">
        <v>51622</v>
      </c>
      <c r="B271" s="24">
        <v>7.6060215892605898</v>
      </c>
      <c r="C271" s="24">
        <v>7.6828500901622112</v>
      </c>
      <c r="D271" s="24">
        <v>8.4511350991784333</v>
      </c>
      <c r="E271" s="24">
        <v>8.4511350991784333</v>
      </c>
      <c r="F271" s="24">
        <v>8.1907546521611909</v>
      </c>
    </row>
    <row r="272" spans="1:6" x14ac:dyDescent="0.2">
      <c r="A272" s="49">
        <v>51653</v>
      </c>
      <c r="B272" s="24">
        <v>7.6061158537605893</v>
      </c>
      <c r="C272" s="24">
        <v>7.682945306828878</v>
      </c>
      <c r="D272" s="24">
        <v>8.4512398375117659</v>
      </c>
      <c r="E272" s="24">
        <v>8.4512398375117659</v>
      </c>
      <c r="F272" s="24">
        <v>8.1908498688278595</v>
      </c>
    </row>
    <row r="273" spans="1:6" x14ac:dyDescent="0.2">
      <c r="A273" s="49">
        <v>51683</v>
      </c>
      <c r="B273" s="24">
        <v>7.6076691699480934</v>
      </c>
      <c r="C273" s="24">
        <v>7.6845143130788811</v>
      </c>
      <c r="D273" s="24">
        <v>8.4529657443867698</v>
      </c>
      <c r="E273" s="24">
        <v>8.4529657443867698</v>
      </c>
      <c r="F273" s="24">
        <v>8.1924188750778608</v>
      </c>
    </row>
    <row r="274" spans="1:6" x14ac:dyDescent="0.2">
      <c r="A274" s="49">
        <v>51714</v>
      </c>
      <c r="B274" s="24">
        <v>7.6106815378230896</v>
      </c>
      <c r="C274" s="24">
        <v>7.6875571089122117</v>
      </c>
      <c r="D274" s="24">
        <v>8.4563128198034327</v>
      </c>
      <c r="E274" s="24">
        <v>8.4563128198034327</v>
      </c>
      <c r="F274" s="24">
        <v>8.1954616709111914</v>
      </c>
    </row>
    <row r="275" spans="1:6" x14ac:dyDescent="0.2">
      <c r="A275" s="49">
        <v>51745</v>
      </c>
      <c r="B275" s="24">
        <v>7.6136939056980877</v>
      </c>
      <c r="C275" s="24">
        <v>7.6905999047455422</v>
      </c>
      <c r="D275" s="24">
        <v>8.4596598952200974</v>
      </c>
      <c r="E275" s="24">
        <v>8.4596598952200974</v>
      </c>
      <c r="F275" s="24">
        <v>8.1985044667445219</v>
      </c>
    </row>
    <row r="276" spans="1:6" x14ac:dyDescent="0.2">
      <c r="A276" s="49">
        <v>51775</v>
      </c>
      <c r="B276" s="24">
        <v>7.6167062735730928</v>
      </c>
      <c r="C276" s="24">
        <v>7.6936427005788808</v>
      </c>
      <c r="D276" s="24">
        <v>8.4630069706367692</v>
      </c>
      <c r="E276" s="24">
        <v>8.4630069706367692</v>
      </c>
      <c r="F276" s="24">
        <v>8.2015472625778614</v>
      </c>
    </row>
    <row r="277" spans="1:6" x14ac:dyDescent="0.2">
      <c r="A277" s="49">
        <v>51806</v>
      </c>
      <c r="B277" s="24">
        <v>7.6197186414480909</v>
      </c>
      <c r="C277" s="24">
        <v>7.6966854964122113</v>
      </c>
      <c r="D277" s="24">
        <v>8.4663540460534339</v>
      </c>
      <c r="E277" s="24">
        <v>8.4663540460534339</v>
      </c>
      <c r="F277" s="24">
        <v>8.2045900584111919</v>
      </c>
    </row>
    <row r="278" spans="1:6" x14ac:dyDescent="0.2">
      <c r="A278" s="49">
        <v>51836</v>
      </c>
      <c r="B278" s="24">
        <v>7.6227310093230871</v>
      </c>
      <c r="C278" s="24">
        <v>7.6997282922455419</v>
      </c>
      <c r="D278" s="24">
        <v>8.4697011214700968</v>
      </c>
      <c r="E278" s="24">
        <v>8.4697011214700968</v>
      </c>
      <c r="F278" s="24">
        <v>8.2076328542445225</v>
      </c>
    </row>
    <row r="279" spans="1:6" x14ac:dyDescent="0.2">
      <c r="A279" s="49">
        <v>51867</v>
      </c>
      <c r="B279" s="24">
        <v>7.6257433771980931</v>
      </c>
      <c r="C279" s="24">
        <v>7.7027710880788813</v>
      </c>
      <c r="D279" s="24">
        <v>8.4730481968867704</v>
      </c>
      <c r="E279" s="24">
        <v>8.4730481968867704</v>
      </c>
      <c r="F279" s="24">
        <v>8.2106756500778602</v>
      </c>
    </row>
    <row r="280" spans="1:6" x14ac:dyDescent="0.2">
      <c r="A280" s="49">
        <v>51898</v>
      </c>
      <c r="B280" s="24">
        <v>7.6287557450730903</v>
      </c>
      <c r="C280" s="24">
        <v>7.7058138839122119</v>
      </c>
      <c r="D280" s="24">
        <v>8.4763952723034333</v>
      </c>
      <c r="E280" s="24">
        <v>8.4763952723034333</v>
      </c>
      <c r="F280" s="24">
        <v>8.2137184459111907</v>
      </c>
    </row>
    <row r="281" spans="1:6" x14ac:dyDescent="0.2">
      <c r="A281" s="49">
        <v>51926</v>
      </c>
      <c r="B281" s="24">
        <v>7.6317681129480883</v>
      </c>
      <c r="C281" s="24">
        <v>7.7088566797455425</v>
      </c>
      <c r="D281" s="24">
        <v>8.4797423477200979</v>
      </c>
      <c r="E281" s="24">
        <v>8.4797423477200979</v>
      </c>
      <c r="F281" s="24">
        <v>8.2167612417445213</v>
      </c>
    </row>
    <row r="282" spans="1:6" x14ac:dyDescent="0.2">
      <c r="A282" s="49">
        <v>51957</v>
      </c>
      <c r="B282" s="24">
        <v>7.6347804808230926</v>
      </c>
      <c r="C282" s="24">
        <v>7.711899475578881</v>
      </c>
      <c r="D282" s="24">
        <v>8.4830894231367697</v>
      </c>
      <c r="E282" s="24">
        <v>8.4830894231367697</v>
      </c>
      <c r="F282" s="24">
        <v>8.2198040375778607</v>
      </c>
    </row>
    <row r="283" spans="1:6" x14ac:dyDescent="0.2">
      <c r="A283" s="49">
        <v>51987</v>
      </c>
      <c r="B283" s="24">
        <v>7.6377928486980897</v>
      </c>
      <c r="C283" s="24">
        <v>7.7149422714122116</v>
      </c>
      <c r="D283" s="24">
        <v>8.4864364985534326</v>
      </c>
      <c r="E283" s="24">
        <v>8.4864364985534326</v>
      </c>
      <c r="F283" s="24">
        <v>8.2228468334111913</v>
      </c>
    </row>
    <row r="284" spans="1:6" x14ac:dyDescent="0.2">
      <c r="A284" s="49">
        <v>52018</v>
      </c>
      <c r="B284" s="24">
        <v>7.6408052165730878</v>
      </c>
      <c r="C284" s="24">
        <v>7.7179850672455421</v>
      </c>
      <c r="D284" s="24">
        <v>8.4897835739700973</v>
      </c>
      <c r="E284" s="24">
        <v>8.4897835739700973</v>
      </c>
      <c r="F284" s="24">
        <v>8.2258896292445218</v>
      </c>
    </row>
    <row r="285" spans="1:6" x14ac:dyDescent="0.2">
      <c r="A285" s="49">
        <v>52048</v>
      </c>
      <c r="B285" s="24">
        <v>7.6438048402605938</v>
      </c>
      <c r="C285" s="24">
        <v>7.7210149901622147</v>
      </c>
      <c r="D285" s="24">
        <v>8.493116489178437</v>
      </c>
      <c r="E285" s="24">
        <v>8.493116489178437</v>
      </c>
      <c r="F285" s="24">
        <v>8.2289195521611926</v>
      </c>
    </row>
    <row r="286" spans="1:6" x14ac:dyDescent="0.2">
      <c r="A286" s="49">
        <v>52079</v>
      </c>
      <c r="B286" s="24">
        <v>7.646791719760591</v>
      </c>
      <c r="C286" s="24">
        <v>7.7240320401622116</v>
      </c>
      <c r="D286" s="24">
        <v>8.4964352441784339</v>
      </c>
      <c r="E286" s="24">
        <v>8.4964352441784339</v>
      </c>
      <c r="F286" s="24">
        <v>8.2319366021611913</v>
      </c>
    </row>
    <row r="287" spans="1:6" x14ac:dyDescent="0.2">
      <c r="A287" s="49">
        <v>52110</v>
      </c>
      <c r="B287" s="24">
        <v>7.6497785992605882</v>
      </c>
      <c r="C287" s="24">
        <v>7.7270490901622093</v>
      </c>
      <c r="D287" s="24">
        <v>8.4997539991784308</v>
      </c>
      <c r="E287" s="24">
        <v>8.4997539991784308</v>
      </c>
      <c r="F287" s="24">
        <v>8.2349536521611881</v>
      </c>
    </row>
    <row r="288" spans="1:6" x14ac:dyDescent="0.2">
      <c r="A288" s="49">
        <v>52140</v>
      </c>
      <c r="B288" s="24">
        <v>7.6527654787605934</v>
      </c>
      <c r="C288" s="24">
        <v>7.730066140162215</v>
      </c>
      <c r="D288" s="24">
        <v>8.5030727541784366</v>
      </c>
      <c r="E288" s="24">
        <v>8.5030727541784366</v>
      </c>
      <c r="F288" s="24">
        <v>8.2379707021611939</v>
      </c>
    </row>
    <row r="289" spans="1:6" x14ac:dyDescent="0.2">
      <c r="A289" s="49">
        <v>52171</v>
      </c>
      <c r="B289" s="24">
        <v>7.6557523582605906</v>
      </c>
      <c r="C289" s="24">
        <v>7.7330831901622119</v>
      </c>
      <c r="D289" s="24">
        <v>8.5063915091784335</v>
      </c>
      <c r="E289" s="24">
        <v>8.5063915091784335</v>
      </c>
      <c r="F289" s="24">
        <v>8.2409877521611907</v>
      </c>
    </row>
    <row r="290" spans="1:6" x14ac:dyDescent="0.2">
      <c r="A290" s="49">
        <v>52201</v>
      </c>
      <c r="B290" s="24">
        <v>7.6587392377605878</v>
      </c>
      <c r="C290" s="24">
        <v>7.7361002401622088</v>
      </c>
      <c r="D290" s="24">
        <v>8.5097102641784304</v>
      </c>
      <c r="E290" s="24">
        <v>8.5097102641784304</v>
      </c>
      <c r="F290" s="24">
        <v>8.2440048021611876</v>
      </c>
    </row>
    <row r="291" spans="1:6" x14ac:dyDescent="0.2">
      <c r="A291" s="49">
        <v>52232</v>
      </c>
      <c r="B291" s="24">
        <v>7.661726117260593</v>
      </c>
      <c r="C291" s="24">
        <v>7.7391172901622145</v>
      </c>
      <c r="D291" s="24">
        <v>8.5130290191784361</v>
      </c>
      <c r="E291" s="24">
        <v>8.5130290191784361</v>
      </c>
      <c r="F291" s="24">
        <v>8.2470218521611933</v>
      </c>
    </row>
    <row r="292" spans="1:6" x14ac:dyDescent="0.2">
      <c r="A292" s="49">
        <v>52263</v>
      </c>
      <c r="B292" s="24">
        <v>7.6647129967605903</v>
      </c>
      <c r="C292" s="24">
        <v>7.7421343401622114</v>
      </c>
      <c r="D292" s="24">
        <v>8.516347774178433</v>
      </c>
      <c r="E292" s="24">
        <v>8.516347774178433</v>
      </c>
      <c r="F292" s="24">
        <v>8.2500389021611902</v>
      </c>
    </row>
    <row r="293" spans="1:6" x14ac:dyDescent="0.2">
      <c r="A293" s="49">
        <v>52291</v>
      </c>
      <c r="B293" s="24">
        <v>7.6676998762605875</v>
      </c>
      <c r="C293" s="24">
        <v>7.7451513901622091</v>
      </c>
      <c r="D293" s="24">
        <v>8.5196665291784299</v>
      </c>
      <c r="E293" s="24">
        <v>8.5196665291784299</v>
      </c>
      <c r="F293" s="24">
        <v>8.253055952161187</v>
      </c>
    </row>
    <row r="294" spans="1:6" x14ac:dyDescent="0.2">
      <c r="A294" s="49">
        <v>52322</v>
      </c>
      <c r="B294" s="24">
        <v>7.6706867557605927</v>
      </c>
      <c r="C294" s="24">
        <v>7.748168440162214</v>
      </c>
      <c r="D294" s="24">
        <v>8.5229852841784357</v>
      </c>
      <c r="E294" s="24">
        <v>8.5229852841784357</v>
      </c>
      <c r="F294" s="24">
        <v>8.2560730021611928</v>
      </c>
    </row>
    <row r="295" spans="1:6" x14ac:dyDescent="0.2">
      <c r="A295" s="49">
        <v>52352</v>
      </c>
      <c r="B295" s="24">
        <v>7.6736736352605908</v>
      </c>
      <c r="C295" s="24">
        <v>7.7511854901622117</v>
      </c>
      <c r="D295" s="24">
        <v>8.5263040391784344</v>
      </c>
      <c r="E295" s="24">
        <v>8.5263040391784344</v>
      </c>
      <c r="F295" s="24">
        <v>8.2590900521611914</v>
      </c>
    </row>
    <row r="296" spans="1:6" x14ac:dyDescent="0.2">
      <c r="A296" s="49">
        <v>52383</v>
      </c>
      <c r="B296" s="24">
        <v>7.6766605147605871</v>
      </c>
      <c r="C296" s="24">
        <v>7.7542025401622086</v>
      </c>
      <c r="D296" s="24">
        <v>8.5296227941784295</v>
      </c>
      <c r="E296" s="24">
        <v>8.5296227941784295</v>
      </c>
      <c r="F296" s="24">
        <v>8.2621071021611865</v>
      </c>
    </row>
    <row r="297" spans="1:6" x14ac:dyDescent="0.2">
      <c r="A297" s="49">
        <v>52413</v>
      </c>
      <c r="B297" s="24">
        <v>7.6790212398855928</v>
      </c>
      <c r="C297" s="24">
        <v>7.7565871109955467</v>
      </c>
      <c r="D297" s="24">
        <v>8.5322458220951027</v>
      </c>
      <c r="E297" s="24">
        <v>8.5322458220951027</v>
      </c>
      <c r="F297" s="24">
        <v>8.2644916729945255</v>
      </c>
    </row>
    <row r="298" spans="1:6" x14ac:dyDescent="0.2">
      <c r="A298" s="49">
        <v>52444</v>
      </c>
      <c r="B298" s="24">
        <v>7.6807558106355893</v>
      </c>
      <c r="C298" s="24">
        <v>7.7583392026622118</v>
      </c>
      <c r="D298" s="24">
        <v>8.5341731229284328</v>
      </c>
      <c r="E298" s="24">
        <v>8.5341731229284328</v>
      </c>
      <c r="F298" s="24">
        <v>8.2662437646611906</v>
      </c>
    </row>
    <row r="299" spans="1:6" x14ac:dyDescent="0.2">
      <c r="A299" s="49">
        <v>52475</v>
      </c>
      <c r="B299" s="24">
        <v>7.6824903813855885</v>
      </c>
      <c r="C299" s="24">
        <v>7.760091294328876</v>
      </c>
      <c r="D299" s="24">
        <v>8.5361004237617646</v>
      </c>
      <c r="E299" s="24">
        <v>8.5361004237617646</v>
      </c>
      <c r="F299" s="24">
        <v>8.2679958563278557</v>
      </c>
    </row>
    <row r="300" spans="1:6" x14ac:dyDescent="0.2">
      <c r="A300" s="49">
        <v>52505</v>
      </c>
      <c r="B300" s="24">
        <v>7.6842249521355921</v>
      </c>
      <c r="C300" s="24">
        <v>7.7618433859955465</v>
      </c>
      <c r="D300" s="24">
        <v>8.5380277245951017</v>
      </c>
      <c r="E300" s="24">
        <v>8.5380277245951017</v>
      </c>
      <c r="F300" s="24">
        <v>8.2697479479945244</v>
      </c>
    </row>
    <row r="301" spans="1:6" x14ac:dyDescent="0.2">
      <c r="A301" s="49">
        <v>52536</v>
      </c>
      <c r="B301" s="24">
        <v>7.6859595228855886</v>
      </c>
      <c r="C301" s="24">
        <v>7.7635954776622107</v>
      </c>
      <c r="D301" s="24">
        <v>8.5399550254284318</v>
      </c>
      <c r="E301" s="24">
        <v>8.5399550254284318</v>
      </c>
      <c r="F301" s="24">
        <v>8.2715000396611913</v>
      </c>
    </row>
    <row r="302" spans="1:6" x14ac:dyDescent="0.2">
      <c r="A302" s="49">
        <v>52566</v>
      </c>
      <c r="B302" s="24">
        <v>7.6876940936355878</v>
      </c>
      <c r="C302" s="24">
        <v>7.7653475693288758</v>
      </c>
      <c r="D302" s="24">
        <v>8.5418823262617636</v>
      </c>
      <c r="E302" s="24">
        <v>8.5418823262617636</v>
      </c>
      <c r="F302" s="24">
        <v>8.2732521313278564</v>
      </c>
    </row>
    <row r="303" spans="1:6" x14ac:dyDescent="0.2">
      <c r="A303" s="49">
        <v>52597</v>
      </c>
      <c r="B303" s="24">
        <v>7.6894286643855905</v>
      </c>
      <c r="C303" s="24">
        <v>7.7670996609955463</v>
      </c>
      <c r="D303" s="24">
        <v>8.5438096270951007</v>
      </c>
      <c r="E303" s="24">
        <v>8.5438096270951007</v>
      </c>
      <c r="F303" s="24">
        <v>8.2750042229945251</v>
      </c>
    </row>
    <row r="304" spans="1:6" x14ac:dyDescent="0.2">
      <c r="A304" s="49">
        <v>52628</v>
      </c>
      <c r="B304" s="24">
        <v>7.6911632351355896</v>
      </c>
      <c r="C304" s="24">
        <v>7.7688517526622114</v>
      </c>
      <c r="D304" s="24">
        <v>8.5457369279284325</v>
      </c>
      <c r="E304" s="24">
        <v>8.5457369279284325</v>
      </c>
      <c r="F304" s="24">
        <v>8.2767563146611902</v>
      </c>
    </row>
    <row r="305" spans="1:6" x14ac:dyDescent="0.2">
      <c r="A305" s="49">
        <v>52657</v>
      </c>
      <c r="B305" s="24">
        <v>7.6928978058855879</v>
      </c>
      <c r="C305" s="24">
        <v>7.7706038443288765</v>
      </c>
      <c r="D305" s="24">
        <v>8.5476642287617643</v>
      </c>
      <c r="E305" s="24">
        <v>8.5476642287617643</v>
      </c>
      <c r="F305" s="24">
        <v>8.2785084063278553</v>
      </c>
    </row>
    <row r="306" spans="1:6" x14ac:dyDescent="0.2">
      <c r="A306" s="49">
        <v>52688</v>
      </c>
      <c r="B306" s="24">
        <v>7.6946323766355897</v>
      </c>
      <c r="C306" s="24">
        <v>7.7723559359955452</v>
      </c>
      <c r="D306" s="24">
        <v>8.5495915295950997</v>
      </c>
      <c r="E306" s="24">
        <v>8.5495915295950997</v>
      </c>
      <c r="F306" s="24">
        <v>8.2802604979945258</v>
      </c>
    </row>
    <row r="307" spans="1:6" x14ac:dyDescent="0.2">
      <c r="A307" s="49">
        <v>52718</v>
      </c>
      <c r="B307" s="24">
        <v>7.6963669473855889</v>
      </c>
      <c r="C307" s="24">
        <v>7.7741080276622103</v>
      </c>
      <c r="D307" s="24">
        <v>8.5515188304284315</v>
      </c>
      <c r="E307" s="24">
        <v>8.5515188304284315</v>
      </c>
      <c r="F307" s="24">
        <v>8.2820125896611909</v>
      </c>
    </row>
    <row r="308" spans="1:6" x14ac:dyDescent="0.2">
      <c r="A308" s="49">
        <v>52749</v>
      </c>
      <c r="B308" s="24">
        <v>7.6981015181355872</v>
      </c>
      <c r="C308" s="24">
        <v>7.7758601193288754</v>
      </c>
      <c r="D308" s="24">
        <v>8.5534461312617633</v>
      </c>
      <c r="E308" s="24">
        <v>8.5534461312617633</v>
      </c>
      <c r="F308" s="24">
        <v>8.283764681327856</v>
      </c>
    </row>
    <row r="309" spans="1:6" x14ac:dyDescent="0.2">
      <c r="A309" s="49">
        <v>52779</v>
      </c>
      <c r="B309" s="24">
        <v>7.7003027501355916</v>
      </c>
      <c r="C309" s="24">
        <v>7.7780835859955459</v>
      </c>
      <c r="D309" s="24">
        <v>8.5558919445951016</v>
      </c>
      <c r="E309" s="24">
        <v>8.5558919445951016</v>
      </c>
      <c r="F309" s="24">
        <v>8.2859881479945265</v>
      </c>
    </row>
    <row r="310" spans="1:6" x14ac:dyDescent="0.2">
      <c r="A310" s="49">
        <v>52810</v>
      </c>
      <c r="B310" s="24">
        <v>7.7029706433855889</v>
      </c>
      <c r="C310" s="24">
        <v>7.7807784276622103</v>
      </c>
      <c r="D310" s="24">
        <v>8.5588562704284321</v>
      </c>
      <c r="E310" s="24">
        <v>8.5588562704284321</v>
      </c>
      <c r="F310" s="24">
        <v>8.2886829896611918</v>
      </c>
    </row>
    <row r="311" spans="1:6" x14ac:dyDescent="0.2">
      <c r="A311" s="49">
        <v>52841</v>
      </c>
      <c r="B311" s="24">
        <v>7.7056385366355862</v>
      </c>
      <c r="C311" s="24">
        <v>7.7834732693288746</v>
      </c>
      <c r="D311" s="24">
        <v>8.5618205962617626</v>
      </c>
      <c r="E311" s="24">
        <v>8.5618205962617626</v>
      </c>
      <c r="F311" s="24">
        <v>8.2913778313278552</v>
      </c>
    </row>
    <row r="312" spans="1:6" x14ac:dyDescent="0.2">
      <c r="A312" s="49">
        <v>52871</v>
      </c>
      <c r="B312" s="24">
        <v>7.7083064298855923</v>
      </c>
      <c r="C312" s="24">
        <v>7.786168110995547</v>
      </c>
      <c r="D312" s="24">
        <v>8.564784922095102</v>
      </c>
      <c r="E312" s="24">
        <v>8.564784922095102</v>
      </c>
      <c r="F312" s="24">
        <v>8.2940726729945276</v>
      </c>
    </row>
    <row r="313" spans="1:6" x14ac:dyDescent="0.2">
      <c r="A313" s="49">
        <v>52902</v>
      </c>
      <c r="B313" s="24">
        <v>7.7109743231355896</v>
      </c>
      <c r="C313" s="24">
        <v>7.7888629526622113</v>
      </c>
      <c r="D313" s="24">
        <v>8.5677492479284325</v>
      </c>
      <c r="E313" s="24">
        <v>8.5677492479284325</v>
      </c>
      <c r="F313" s="24">
        <v>8.296767514661191</v>
      </c>
    </row>
    <row r="314" spans="1:6" x14ac:dyDescent="0.2">
      <c r="A314" s="49">
        <v>52932</v>
      </c>
      <c r="B314" s="24">
        <v>7.7136422163855869</v>
      </c>
      <c r="C314" s="24">
        <v>7.7915577943288756</v>
      </c>
      <c r="D314" s="24">
        <v>8.570713573761763</v>
      </c>
      <c r="E314" s="24">
        <v>8.570713573761763</v>
      </c>
      <c r="F314" s="24">
        <v>8.2994623563278545</v>
      </c>
    </row>
    <row r="315" spans="1:6" x14ac:dyDescent="0.2">
      <c r="A315" s="49">
        <v>52963</v>
      </c>
      <c r="B315" s="24">
        <v>7.7163101096355904</v>
      </c>
      <c r="C315" s="24">
        <v>7.7942526359955462</v>
      </c>
      <c r="D315" s="24">
        <v>8.5736778995951006</v>
      </c>
      <c r="E315" s="24">
        <v>8.5736778995951006</v>
      </c>
      <c r="F315" s="24">
        <v>8.3021571979945268</v>
      </c>
    </row>
    <row r="316" spans="1:6" x14ac:dyDescent="0.2">
      <c r="A316" s="49">
        <v>52994</v>
      </c>
      <c r="B316" s="24">
        <v>7.7189780028855894</v>
      </c>
      <c r="C316" s="24">
        <v>7.7969474776622105</v>
      </c>
      <c r="D316" s="24">
        <v>8.5766422254284329</v>
      </c>
      <c r="E316" s="24">
        <v>8.5766422254284329</v>
      </c>
      <c r="F316" s="24">
        <v>8.304852039661192</v>
      </c>
    </row>
    <row r="317" spans="1:6" x14ac:dyDescent="0.2">
      <c r="A317" s="49">
        <v>53022</v>
      </c>
      <c r="B317" s="24">
        <v>7.7216458961355876</v>
      </c>
      <c r="C317" s="24">
        <v>7.7996423193288749</v>
      </c>
      <c r="D317" s="24">
        <v>8.5796065512617634</v>
      </c>
      <c r="E317" s="24">
        <v>8.5796065512617634</v>
      </c>
      <c r="F317" s="24">
        <v>8.3075468813278555</v>
      </c>
    </row>
    <row r="318" spans="1:6" x14ac:dyDescent="0.2">
      <c r="A318" s="49">
        <v>53053</v>
      </c>
      <c r="B318" s="24">
        <v>7.7243137893855929</v>
      </c>
      <c r="C318" s="24">
        <v>7.8023371609955472</v>
      </c>
      <c r="D318" s="24">
        <v>8.5825708770951028</v>
      </c>
      <c r="E318" s="24">
        <v>8.5825708770951028</v>
      </c>
      <c r="F318" s="24">
        <v>8.3102417229945278</v>
      </c>
    </row>
    <row r="319" spans="1:6" x14ac:dyDescent="0.2">
      <c r="A319" s="49">
        <v>53083</v>
      </c>
      <c r="B319" s="24">
        <v>7.7269816826355902</v>
      </c>
      <c r="C319" s="24">
        <v>7.8050320026622115</v>
      </c>
      <c r="D319" s="24">
        <v>8.5855352029284333</v>
      </c>
      <c r="E319" s="24">
        <v>8.5855352029284333</v>
      </c>
      <c r="F319" s="24">
        <v>8.3129365646611912</v>
      </c>
    </row>
    <row r="320" spans="1:6" x14ac:dyDescent="0.2">
      <c r="A320" s="49">
        <v>53114</v>
      </c>
      <c r="B320" s="24">
        <v>7.7296495758855874</v>
      </c>
      <c r="C320" s="24">
        <v>7.8077268443288759</v>
      </c>
      <c r="D320" s="24">
        <v>8.5884995287617638</v>
      </c>
      <c r="E320" s="24">
        <v>8.5884995287617638</v>
      </c>
      <c r="F320" s="24">
        <v>8.3156314063278565</v>
      </c>
    </row>
    <row r="321" spans="1:6" x14ac:dyDescent="0.2">
      <c r="A321" s="49">
        <v>53144</v>
      </c>
      <c r="B321" s="24">
        <v>7.7328024948855933</v>
      </c>
      <c r="C321" s="24">
        <v>7.8109116109955483</v>
      </c>
      <c r="D321" s="24">
        <v>8.5920027720951033</v>
      </c>
      <c r="E321" s="24">
        <v>8.5920027720951033</v>
      </c>
      <c r="F321" s="24">
        <v>8.3188161729945289</v>
      </c>
    </row>
    <row r="322" spans="1:6" x14ac:dyDescent="0.2">
      <c r="A322" s="49">
        <v>53175</v>
      </c>
      <c r="B322" s="24">
        <v>7.7364404396355893</v>
      </c>
      <c r="C322" s="24">
        <v>7.8145863026622111</v>
      </c>
      <c r="D322" s="24">
        <v>8.5960449329284323</v>
      </c>
      <c r="E322" s="24">
        <v>8.5960449329284323</v>
      </c>
      <c r="F322" s="24">
        <v>8.3224908646611908</v>
      </c>
    </row>
    <row r="323" spans="1:6" x14ac:dyDescent="0.2">
      <c r="A323" s="49">
        <v>53206</v>
      </c>
      <c r="B323" s="24">
        <v>7.7400783843855869</v>
      </c>
      <c r="C323" s="24">
        <v>7.8182609943288748</v>
      </c>
      <c r="D323" s="24">
        <v>8.6000870937617631</v>
      </c>
      <c r="E323" s="24">
        <v>8.6000870937617631</v>
      </c>
      <c r="F323" s="24">
        <v>8.3261655563278545</v>
      </c>
    </row>
    <row r="324" spans="1:6" x14ac:dyDescent="0.2">
      <c r="A324" s="49">
        <v>53236</v>
      </c>
      <c r="B324" s="24">
        <v>7.7437163291355926</v>
      </c>
      <c r="C324" s="24">
        <v>7.8219356859955473</v>
      </c>
      <c r="D324" s="24">
        <v>8.6041292545951027</v>
      </c>
      <c r="E324" s="24">
        <v>8.6041292545951027</v>
      </c>
      <c r="F324" s="24">
        <v>8.3298402479945288</v>
      </c>
    </row>
    <row r="325" spans="1:6" x14ac:dyDescent="0.2">
      <c r="A325" s="49">
        <v>53267</v>
      </c>
      <c r="B325" s="24">
        <v>7.7473542738855903</v>
      </c>
      <c r="C325" s="24">
        <v>7.825610377662211</v>
      </c>
      <c r="D325" s="24">
        <v>8.6081714154284334</v>
      </c>
      <c r="E325" s="24">
        <v>8.6081714154284334</v>
      </c>
      <c r="F325" s="24">
        <v>8.3335149396611925</v>
      </c>
    </row>
    <row r="326" spans="1:6" x14ac:dyDescent="0.2">
      <c r="A326" s="49">
        <v>53297</v>
      </c>
      <c r="B326" s="24">
        <v>7.7509922186355862</v>
      </c>
      <c r="C326" s="24">
        <v>7.8292850693288738</v>
      </c>
      <c r="D326" s="24">
        <v>8.6122135762617624</v>
      </c>
      <c r="E326" s="24">
        <v>8.6122135762617624</v>
      </c>
      <c r="F326" s="24">
        <v>8.3371896313278544</v>
      </c>
    </row>
    <row r="327" spans="1:6" x14ac:dyDescent="0.2">
      <c r="A327" s="49">
        <v>53328</v>
      </c>
      <c r="B327" s="24">
        <v>7.7546301633855936</v>
      </c>
      <c r="C327" s="24">
        <v>7.8329597609955481</v>
      </c>
      <c r="D327" s="24">
        <v>8.6162557370951038</v>
      </c>
      <c r="E327" s="24">
        <v>8.6162557370951038</v>
      </c>
      <c r="F327" s="24">
        <v>8.340864322994527</v>
      </c>
    </row>
    <row r="328" spans="1:6" x14ac:dyDescent="0.2">
      <c r="A328" s="49">
        <v>53359</v>
      </c>
      <c r="B328" s="24">
        <v>7.7582681081355895</v>
      </c>
      <c r="C328" s="24">
        <v>7.8366344526622109</v>
      </c>
      <c r="D328" s="24">
        <v>8.6202978979284328</v>
      </c>
      <c r="E328" s="24">
        <v>8.6202978979284328</v>
      </c>
      <c r="F328" s="24">
        <v>8.3445390146611906</v>
      </c>
    </row>
    <row r="329" spans="1:6" x14ac:dyDescent="0.2">
      <c r="A329" s="49">
        <v>53387</v>
      </c>
      <c r="B329" s="24">
        <v>7.7619060528855854</v>
      </c>
      <c r="C329" s="24">
        <v>7.8403091443288737</v>
      </c>
      <c r="D329" s="24">
        <v>8.6243400587617618</v>
      </c>
      <c r="E329" s="24">
        <v>8.6243400587617618</v>
      </c>
      <c r="F329" s="24">
        <v>8.3482137063278543</v>
      </c>
    </row>
    <row r="330" spans="1:6" x14ac:dyDescent="0.2">
      <c r="A330" s="49">
        <v>53418</v>
      </c>
      <c r="B330" s="24">
        <v>7.7655439976355929</v>
      </c>
      <c r="C330" s="24">
        <v>7.843983835995548</v>
      </c>
      <c r="D330" s="24">
        <v>8.6283822195951032</v>
      </c>
      <c r="E330" s="24">
        <v>8.6283822195951032</v>
      </c>
      <c r="F330" s="24">
        <v>8.3518883979945286</v>
      </c>
    </row>
    <row r="331" spans="1:6" x14ac:dyDescent="0.2">
      <c r="A331" s="49">
        <v>53448</v>
      </c>
      <c r="B331" s="24">
        <v>7.7691819423855888</v>
      </c>
      <c r="C331" s="24">
        <v>7.8476585276622108</v>
      </c>
      <c r="D331" s="24">
        <v>8.6324243804284322</v>
      </c>
      <c r="E331" s="24">
        <v>8.6324243804284322</v>
      </c>
      <c r="F331" s="24">
        <v>8.3555630896611905</v>
      </c>
    </row>
    <row r="332" spans="1:6" x14ac:dyDescent="0.2">
      <c r="A332" s="49">
        <v>53479</v>
      </c>
      <c r="B332" s="24">
        <v>7.7728198871355856</v>
      </c>
      <c r="C332" s="24">
        <v>7.8513332193288736</v>
      </c>
      <c r="D332" s="24">
        <v>8.6364665412617612</v>
      </c>
      <c r="E332" s="24">
        <v>8.6364665412617612</v>
      </c>
      <c r="F332" s="24">
        <v>8.3592377813278542</v>
      </c>
    </row>
    <row r="333" spans="1:6" x14ac:dyDescent="0.2">
      <c r="A333" s="49">
        <v>53509</v>
      </c>
      <c r="B333" s="24">
        <v>7.7769465763230929</v>
      </c>
      <c r="C333" s="24">
        <v>7.855501592245548</v>
      </c>
      <c r="D333" s="24">
        <v>8.6410517514701031</v>
      </c>
      <c r="E333" s="24">
        <v>8.6410517514701031</v>
      </c>
      <c r="F333" s="24">
        <v>8.3634061542445295</v>
      </c>
    </row>
    <row r="334" spans="1:6" x14ac:dyDescent="0.2">
      <c r="A334" s="49">
        <v>53540</v>
      </c>
      <c r="B334" s="24">
        <v>7.7815620099480896</v>
      </c>
      <c r="C334" s="24">
        <v>7.8601636464122109</v>
      </c>
      <c r="D334" s="24">
        <v>8.646180011053433</v>
      </c>
      <c r="E334" s="24">
        <v>8.646180011053433</v>
      </c>
      <c r="F334" s="24">
        <v>8.3680682084111915</v>
      </c>
    </row>
    <row r="335" spans="1:6" x14ac:dyDescent="0.2">
      <c r="A335" s="49">
        <v>53571</v>
      </c>
      <c r="B335" s="24">
        <v>7.7861774435730853</v>
      </c>
      <c r="C335" s="24">
        <v>7.8648257005788729</v>
      </c>
      <c r="D335" s="24">
        <v>8.6513082706367612</v>
      </c>
      <c r="E335" s="24">
        <v>8.6513082706367612</v>
      </c>
      <c r="F335" s="24">
        <v>8.3727302625778535</v>
      </c>
    </row>
    <row r="336" spans="1:6" x14ac:dyDescent="0.2">
      <c r="A336" s="49">
        <v>53601</v>
      </c>
      <c r="B336" s="24">
        <v>7.7907928771980952</v>
      </c>
      <c r="C336" s="24">
        <v>7.8694877547455491</v>
      </c>
      <c r="D336" s="24">
        <v>8.6564365302201054</v>
      </c>
      <c r="E336" s="24">
        <v>8.6564365302201054</v>
      </c>
      <c r="F336" s="24">
        <v>8.3773923167445297</v>
      </c>
    </row>
    <row r="337" spans="1:6" x14ac:dyDescent="0.2">
      <c r="A337" s="49">
        <v>53632</v>
      </c>
      <c r="B337" s="24">
        <v>7.79540831082309</v>
      </c>
      <c r="C337" s="24">
        <v>7.8741498089122111</v>
      </c>
      <c r="D337" s="24">
        <v>8.6615647898034336</v>
      </c>
      <c r="E337" s="24">
        <v>8.6615647898034336</v>
      </c>
      <c r="F337" s="24">
        <v>8.3820543709111917</v>
      </c>
    </row>
    <row r="338" spans="1:6" x14ac:dyDescent="0.2">
      <c r="A338" s="49">
        <v>53662</v>
      </c>
      <c r="B338" s="24">
        <v>7.8000237444480858</v>
      </c>
      <c r="C338" s="24">
        <v>7.8788118630788739</v>
      </c>
      <c r="D338" s="24">
        <v>8.6666930493867618</v>
      </c>
      <c r="E338" s="24">
        <v>8.6666930493867618</v>
      </c>
      <c r="F338" s="24">
        <v>8.3867164250778536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48A27-812E-D94E-B7AA-6F0E4245348B}">
  <dimension ref="B2:CT339"/>
  <sheetViews>
    <sheetView showGridLines="0" zoomScale="88" workbookViewId="0">
      <selection activeCell="DG1" sqref="DG1:DT1048576"/>
    </sheetView>
  </sheetViews>
  <sheetFormatPr baseColWidth="10" defaultColWidth="9.1640625" defaultRowHeight="15" x14ac:dyDescent="0.2"/>
  <cols>
    <col min="1" max="16384" width="9.1640625" style="24"/>
  </cols>
  <sheetData>
    <row r="2" spans="2:98" x14ac:dyDescent="0.2">
      <c r="B2" s="53" t="s">
        <v>277</v>
      </c>
      <c r="T2" s="53" t="s">
        <v>289</v>
      </c>
      <c r="AM2" s="53" t="s">
        <v>288</v>
      </c>
      <c r="BE2" s="53" t="s">
        <v>274</v>
      </c>
      <c r="BV2" s="53" t="s">
        <v>269</v>
      </c>
      <c r="CO2" s="24" t="s">
        <v>266</v>
      </c>
    </row>
    <row r="3" spans="2:98" x14ac:dyDescent="0.2">
      <c r="B3" s="24" t="s">
        <v>247</v>
      </c>
      <c r="C3" s="24" t="s">
        <v>287</v>
      </c>
      <c r="D3" s="24" t="s">
        <v>286</v>
      </c>
      <c r="E3" s="24" t="s">
        <v>285</v>
      </c>
      <c r="F3" s="24" t="s">
        <v>284</v>
      </c>
      <c r="T3" s="24" t="s">
        <v>247</v>
      </c>
      <c r="U3" s="24" t="s">
        <v>283</v>
      </c>
      <c r="V3" s="24" t="s">
        <v>282</v>
      </c>
      <c r="W3" s="24" t="s">
        <v>281</v>
      </c>
      <c r="X3" s="24" t="s">
        <v>280</v>
      </c>
      <c r="AM3" s="24" t="s">
        <v>247</v>
      </c>
      <c r="AN3" s="24" t="s">
        <v>279</v>
      </c>
      <c r="AO3" s="24" t="s">
        <v>278</v>
      </c>
      <c r="AR3" s="24" t="s">
        <v>277</v>
      </c>
      <c r="BE3" s="24" t="s">
        <v>247</v>
      </c>
      <c r="BF3" s="24" t="s">
        <v>276</v>
      </c>
      <c r="BG3" s="24" t="s">
        <v>275</v>
      </c>
      <c r="BJ3" s="24" t="s">
        <v>274</v>
      </c>
      <c r="BV3" s="24" t="s">
        <v>247</v>
      </c>
      <c r="BW3" s="24" t="s">
        <v>273</v>
      </c>
      <c r="BX3" s="24" t="s">
        <v>272</v>
      </c>
      <c r="BY3" s="24" t="s">
        <v>271</v>
      </c>
      <c r="BZ3" s="24" t="s">
        <v>270</v>
      </c>
      <c r="CA3" s="24" t="s">
        <v>269</v>
      </c>
      <c r="CP3" s="24" t="s">
        <v>268</v>
      </c>
      <c r="CQ3" s="24" t="s">
        <v>267</v>
      </c>
      <c r="CT3" s="24" t="s">
        <v>266</v>
      </c>
    </row>
    <row r="4" spans="2:98" x14ac:dyDescent="0.2">
      <c r="B4" s="49">
        <v>43466</v>
      </c>
      <c r="C4" s="24">
        <v>101.77773422388017</v>
      </c>
      <c r="D4" s="24">
        <v>0</v>
      </c>
      <c r="E4" s="24">
        <v>101.77773422388017</v>
      </c>
      <c r="F4" s="24">
        <v>0</v>
      </c>
      <c r="T4" s="49">
        <v>43466</v>
      </c>
      <c r="U4" s="24">
        <v>0</v>
      </c>
      <c r="V4" s="24">
        <v>119.58991421526298</v>
      </c>
      <c r="W4" s="24">
        <v>0</v>
      </c>
      <c r="X4" s="24">
        <v>119.58991421526298</v>
      </c>
      <c r="AM4" s="49">
        <v>43466</v>
      </c>
      <c r="AN4" s="24">
        <v>0</v>
      </c>
      <c r="AO4" s="24">
        <v>0</v>
      </c>
      <c r="BE4" s="49">
        <v>43466</v>
      </c>
      <c r="BF4" s="24">
        <v>0</v>
      </c>
      <c r="BG4" s="24">
        <v>0</v>
      </c>
      <c r="BV4" s="49">
        <v>43466</v>
      </c>
      <c r="BW4" s="24">
        <v>0</v>
      </c>
      <c r="BX4" s="24">
        <v>63.493828186765313</v>
      </c>
      <c r="BY4" s="24">
        <v>0</v>
      </c>
      <c r="BZ4" s="24">
        <v>63.493828186765313</v>
      </c>
      <c r="CO4" s="49">
        <v>43466</v>
      </c>
      <c r="CP4" s="24">
        <v>6.5607214380615915</v>
      </c>
      <c r="CQ4" s="24">
        <v>6.5607214380615915</v>
      </c>
    </row>
    <row r="5" spans="2:98" x14ac:dyDescent="0.2">
      <c r="B5" s="49">
        <v>43497</v>
      </c>
      <c r="C5" s="24">
        <v>119.95809577045927</v>
      </c>
      <c r="D5" s="24">
        <v>0</v>
      </c>
      <c r="E5" s="24">
        <v>119.95809577045927</v>
      </c>
      <c r="F5" s="24">
        <v>0</v>
      </c>
      <c r="T5" s="49">
        <v>43497</v>
      </c>
      <c r="U5" s="24">
        <v>0</v>
      </c>
      <c r="V5" s="24">
        <v>150.98602141145966</v>
      </c>
      <c r="W5" s="24">
        <v>0</v>
      </c>
      <c r="X5" s="24">
        <v>150.98602141145966</v>
      </c>
      <c r="AM5" s="49">
        <v>43497</v>
      </c>
      <c r="AN5" s="24">
        <v>1.1055090176625981E-9</v>
      </c>
      <c r="AO5" s="24">
        <v>1.1055090176625981E-9</v>
      </c>
      <c r="BE5" s="49">
        <v>43497</v>
      </c>
      <c r="BF5" s="24">
        <v>0</v>
      </c>
      <c r="BG5" s="24">
        <v>0</v>
      </c>
      <c r="BV5" s="49">
        <v>43497</v>
      </c>
      <c r="BW5" s="24">
        <v>0</v>
      </c>
      <c r="BX5" s="24">
        <v>70.564799290383235</v>
      </c>
      <c r="BY5" s="24">
        <v>0</v>
      </c>
      <c r="BZ5" s="24">
        <v>70.564799290383235</v>
      </c>
      <c r="CO5" s="49">
        <v>43497</v>
      </c>
      <c r="CP5" s="24">
        <v>6.8283735300610715</v>
      </c>
      <c r="CQ5" s="24">
        <v>6.8283735300610715</v>
      </c>
    </row>
    <row r="6" spans="2:98" x14ac:dyDescent="0.2">
      <c r="B6" s="49">
        <v>43525</v>
      </c>
      <c r="C6" s="24">
        <v>131.23308405053214</v>
      </c>
      <c r="D6" s="24">
        <v>0</v>
      </c>
      <c r="E6" s="24">
        <v>131.23308405053214</v>
      </c>
      <c r="F6" s="24">
        <v>0</v>
      </c>
      <c r="T6" s="49">
        <v>43525</v>
      </c>
      <c r="U6" s="24">
        <v>0</v>
      </c>
      <c r="V6" s="24">
        <v>105.74744927938445</v>
      </c>
      <c r="W6" s="24">
        <v>0</v>
      </c>
      <c r="X6" s="24">
        <v>105.74744927938445</v>
      </c>
      <c r="AM6" s="49">
        <v>43525</v>
      </c>
      <c r="AN6" s="24">
        <v>1.2017309369838358E-10</v>
      </c>
      <c r="AO6" s="24">
        <v>1.2017309369838358E-10</v>
      </c>
      <c r="BE6" s="49">
        <v>43525</v>
      </c>
      <c r="BF6" s="24">
        <v>0</v>
      </c>
      <c r="BG6" s="24">
        <v>0</v>
      </c>
      <c r="BV6" s="49">
        <v>43525</v>
      </c>
      <c r="BW6" s="24">
        <v>0</v>
      </c>
      <c r="BX6" s="24">
        <v>56.383555519743823</v>
      </c>
      <c r="BY6" s="24">
        <v>0</v>
      </c>
      <c r="BZ6" s="24">
        <v>56.383555519743823</v>
      </c>
      <c r="CO6" s="49">
        <v>43525</v>
      </c>
      <c r="CP6" s="24">
        <v>6.8866754155424132</v>
      </c>
      <c r="CQ6" s="24">
        <v>6.8866754155424132</v>
      </c>
    </row>
    <row r="7" spans="2:98" x14ac:dyDescent="0.2">
      <c r="B7" s="49">
        <v>43556</v>
      </c>
      <c r="C7" s="24">
        <v>125.15056799900917</v>
      </c>
      <c r="D7" s="24">
        <v>0</v>
      </c>
      <c r="E7" s="24">
        <v>125.15056799900917</v>
      </c>
      <c r="F7" s="24">
        <v>0</v>
      </c>
      <c r="T7" s="49">
        <v>43556</v>
      </c>
      <c r="U7" s="24">
        <v>0</v>
      </c>
      <c r="V7" s="24">
        <v>90.958240104344441</v>
      </c>
      <c r="W7" s="24">
        <v>0</v>
      </c>
      <c r="X7" s="24">
        <v>90.958240104344441</v>
      </c>
      <c r="AM7" s="49">
        <v>43556</v>
      </c>
      <c r="AN7" s="24">
        <v>6.9133587743408498E-13</v>
      </c>
      <c r="AO7" s="24">
        <v>6.9133587743408498E-13</v>
      </c>
      <c r="BE7" s="49">
        <v>43556</v>
      </c>
      <c r="BF7" s="24">
        <v>0</v>
      </c>
      <c r="BG7" s="24">
        <v>0</v>
      </c>
      <c r="BV7" s="49">
        <v>43556</v>
      </c>
      <c r="BW7" s="24">
        <v>0</v>
      </c>
      <c r="BX7" s="24">
        <v>52.843133411544841</v>
      </c>
      <c r="BY7" s="24">
        <v>0</v>
      </c>
      <c r="BZ7" s="24">
        <v>52.843133411544841</v>
      </c>
      <c r="CO7" s="49">
        <v>43556</v>
      </c>
      <c r="CP7" s="24">
        <v>7.1307725637125259</v>
      </c>
      <c r="CQ7" s="24">
        <v>7.1307725637125259</v>
      </c>
    </row>
    <row r="8" spans="2:98" x14ac:dyDescent="0.2">
      <c r="B8" s="49">
        <v>43586</v>
      </c>
      <c r="C8" s="24">
        <v>114.35043538071943</v>
      </c>
      <c r="D8" s="24">
        <v>0</v>
      </c>
      <c r="E8" s="24">
        <v>114.35043538071943</v>
      </c>
      <c r="F8" s="24">
        <v>0</v>
      </c>
      <c r="T8" s="49">
        <v>43586</v>
      </c>
      <c r="U8" s="24">
        <v>0</v>
      </c>
      <c r="V8" s="24">
        <v>78.489425696228864</v>
      </c>
      <c r="W8" s="24">
        <v>0</v>
      </c>
      <c r="X8" s="24">
        <v>78.489425696228864</v>
      </c>
      <c r="AM8" s="49">
        <v>43586</v>
      </c>
      <c r="AN8" s="24">
        <v>0</v>
      </c>
      <c r="AO8" s="24">
        <v>0</v>
      </c>
      <c r="BE8" s="49">
        <v>43586</v>
      </c>
      <c r="BF8" s="24">
        <v>0</v>
      </c>
      <c r="BG8" s="24">
        <v>0</v>
      </c>
      <c r="BV8" s="49">
        <v>43586</v>
      </c>
      <c r="BW8" s="24">
        <v>0</v>
      </c>
      <c r="BX8" s="24">
        <v>47.570640970778186</v>
      </c>
      <c r="BY8" s="24">
        <v>0</v>
      </c>
      <c r="BZ8" s="24">
        <v>47.570640970778186</v>
      </c>
      <c r="CO8" s="49">
        <v>43586</v>
      </c>
      <c r="CP8" s="24">
        <v>6.9273348238930339</v>
      </c>
      <c r="CQ8" s="24">
        <v>6.9273348238930339</v>
      </c>
    </row>
    <row r="9" spans="2:98" x14ac:dyDescent="0.2">
      <c r="B9" s="49">
        <v>43617</v>
      </c>
      <c r="C9" s="24">
        <v>108.69030748133054</v>
      </c>
      <c r="D9" s="24">
        <v>0</v>
      </c>
      <c r="E9" s="24">
        <v>108.69030748133054</v>
      </c>
      <c r="F9" s="24">
        <v>0</v>
      </c>
      <c r="T9" s="49">
        <v>43617</v>
      </c>
      <c r="U9" s="24">
        <v>0</v>
      </c>
      <c r="V9" s="24">
        <v>105.30316616638447</v>
      </c>
      <c r="W9" s="24">
        <v>0</v>
      </c>
      <c r="X9" s="24">
        <v>105.30316616638447</v>
      </c>
      <c r="AM9" s="49">
        <v>43617</v>
      </c>
      <c r="AN9" s="24">
        <v>1.6353585152728556E-13</v>
      </c>
      <c r="AO9" s="24">
        <v>1.6353585152728556E-13</v>
      </c>
      <c r="BE9" s="49">
        <v>43617</v>
      </c>
      <c r="BF9" s="24">
        <v>0</v>
      </c>
      <c r="BG9" s="24">
        <v>0</v>
      </c>
      <c r="BV9" s="49">
        <v>43617</v>
      </c>
      <c r="BW9" s="24">
        <v>0</v>
      </c>
      <c r="BX9" s="24">
        <v>45.490927347855177</v>
      </c>
      <c r="BY9" s="24">
        <v>0</v>
      </c>
      <c r="BZ9" s="24">
        <v>45.490927347855177</v>
      </c>
      <c r="CO9" s="49">
        <v>43617</v>
      </c>
      <c r="CP9" s="24">
        <v>7.697013155757304</v>
      </c>
      <c r="CQ9" s="24">
        <v>7.697013155757304</v>
      </c>
    </row>
    <row r="10" spans="2:98" x14ac:dyDescent="0.2">
      <c r="B10" s="49">
        <v>43647</v>
      </c>
      <c r="C10" s="24">
        <v>78.84231538803067</v>
      </c>
      <c r="D10" s="24">
        <v>0</v>
      </c>
      <c r="E10" s="24">
        <v>78.841772951431153</v>
      </c>
      <c r="F10" s="24">
        <v>0</v>
      </c>
      <c r="T10" s="49">
        <v>43647</v>
      </c>
      <c r="U10" s="24">
        <v>0</v>
      </c>
      <c r="V10" s="24">
        <v>53.324251672282116</v>
      </c>
      <c r="W10" s="24">
        <v>0</v>
      </c>
      <c r="X10" s="24">
        <v>53.32401952528744</v>
      </c>
      <c r="AM10" s="49">
        <v>43647</v>
      </c>
      <c r="AN10" s="24">
        <v>0</v>
      </c>
      <c r="AO10" s="24">
        <v>3.61710661422876E-13</v>
      </c>
      <c r="BE10" s="49">
        <v>43647</v>
      </c>
      <c r="BF10" s="24">
        <v>0</v>
      </c>
      <c r="BG10" s="24">
        <v>0</v>
      </c>
      <c r="BV10" s="49">
        <v>43647</v>
      </c>
      <c r="BW10" s="24">
        <v>0</v>
      </c>
      <c r="BX10" s="24">
        <v>44.57282234862214</v>
      </c>
      <c r="BY10" s="24">
        <v>0</v>
      </c>
      <c r="BZ10" s="24">
        <v>44.572822086047381</v>
      </c>
      <c r="CO10" s="49">
        <v>43647</v>
      </c>
      <c r="CP10" s="24">
        <v>7.7076686016262101</v>
      </c>
      <c r="CQ10" s="24">
        <v>7.7076685995161824</v>
      </c>
    </row>
    <row r="11" spans="2:98" x14ac:dyDescent="0.2">
      <c r="B11" s="49">
        <v>43678</v>
      </c>
      <c r="C11" s="24">
        <v>97.840400642718095</v>
      </c>
      <c r="D11" s="24">
        <v>0</v>
      </c>
      <c r="E11" s="24">
        <v>97.840400643568756</v>
      </c>
      <c r="F11" s="24">
        <v>0</v>
      </c>
      <c r="T11" s="49">
        <v>43678</v>
      </c>
      <c r="U11" s="24">
        <v>0</v>
      </c>
      <c r="V11" s="24">
        <v>72.039009902335238</v>
      </c>
      <c r="W11" s="24">
        <v>0</v>
      </c>
      <c r="X11" s="24">
        <v>72.039009920845274</v>
      </c>
      <c r="AM11" s="49">
        <v>43678</v>
      </c>
      <c r="AN11" s="24">
        <v>7.6927353376277097E-13</v>
      </c>
      <c r="AO11" s="24">
        <v>0</v>
      </c>
      <c r="BE11" s="49">
        <v>43678</v>
      </c>
      <c r="BF11" s="24">
        <v>0</v>
      </c>
      <c r="BG11" s="24">
        <v>0</v>
      </c>
      <c r="BV11" s="49">
        <v>43678</v>
      </c>
      <c r="BW11" s="24">
        <v>0</v>
      </c>
      <c r="BX11" s="24">
        <v>45.015200234251097</v>
      </c>
      <c r="BY11" s="24">
        <v>0</v>
      </c>
      <c r="BZ11" s="24">
        <v>45.015200253401417</v>
      </c>
      <c r="CO11" s="49">
        <v>43678</v>
      </c>
      <c r="CP11" s="24">
        <v>7.8231843443281832</v>
      </c>
      <c r="CQ11" s="24">
        <v>7.8231843443099933</v>
      </c>
    </row>
    <row r="12" spans="2:98" ht="31" customHeight="1" x14ac:dyDescent="0.2">
      <c r="B12" s="49">
        <v>43709</v>
      </c>
      <c r="C12" s="24">
        <v>83.263034480883391</v>
      </c>
      <c r="D12" s="24">
        <v>0</v>
      </c>
      <c r="E12" s="24">
        <v>83.2630346893487</v>
      </c>
      <c r="F12" s="24">
        <v>0</v>
      </c>
      <c r="T12" s="49">
        <v>43709</v>
      </c>
      <c r="U12" s="24">
        <v>0</v>
      </c>
      <c r="V12" s="24">
        <v>56.905140502785798</v>
      </c>
      <c r="W12" s="24">
        <v>0</v>
      </c>
      <c r="X12" s="24">
        <v>56.9051407345396</v>
      </c>
      <c r="AM12" s="49">
        <v>43709</v>
      </c>
      <c r="AN12" s="24">
        <v>0</v>
      </c>
      <c r="AO12" s="24">
        <v>0</v>
      </c>
      <c r="BE12" s="49">
        <v>43709</v>
      </c>
      <c r="BF12" s="24">
        <v>0</v>
      </c>
      <c r="BG12" s="24">
        <v>0</v>
      </c>
      <c r="BV12" s="49">
        <v>43709</v>
      </c>
      <c r="BW12" s="24">
        <v>0</v>
      </c>
      <c r="BX12" s="24">
        <v>46.064412137784529</v>
      </c>
      <c r="BY12" s="24">
        <v>0</v>
      </c>
      <c r="BZ12" s="24">
        <v>46.064412188366987</v>
      </c>
      <c r="CO12" s="49">
        <v>43709</v>
      </c>
      <c r="CP12" s="24">
        <v>8.0413961701815424</v>
      </c>
      <c r="CQ12" s="24">
        <v>8.0413961463673331</v>
      </c>
    </row>
    <row r="13" spans="2:98" ht="16" customHeight="1" x14ac:dyDescent="0.2">
      <c r="B13" s="49">
        <v>43739</v>
      </c>
      <c r="C13" s="24">
        <v>84.182509598017987</v>
      </c>
      <c r="D13" s="24">
        <v>0</v>
      </c>
      <c r="E13" s="24">
        <v>90.301410042699274</v>
      </c>
      <c r="F13" s="24">
        <v>0</v>
      </c>
      <c r="T13" s="49">
        <v>43739</v>
      </c>
      <c r="U13" s="24">
        <v>0</v>
      </c>
      <c r="V13" s="24">
        <v>64.962373994087102</v>
      </c>
      <c r="W13" s="24">
        <v>0</v>
      </c>
      <c r="X13" s="24">
        <v>64.240116364031564</v>
      </c>
      <c r="AM13" s="49">
        <v>43739</v>
      </c>
      <c r="AN13" s="24">
        <v>0</v>
      </c>
      <c r="AO13" s="24">
        <v>0</v>
      </c>
      <c r="BE13" s="49">
        <v>43739</v>
      </c>
      <c r="BF13" s="24">
        <v>0</v>
      </c>
      <c r="BG13" s="24">
        <v>0</v>
      </c>
      <c r="BV13" s="49">
        <v>43739</v>
      </c>
      <c r="BW13" s="24">
        <v>0</v>
      </c>
      <c r="BX13" s="24">
        <v>45.485798680980224</v>
      </c>
      <c r="BY13" s="24">
        <v>0</v>
      </c>
      <c r="BZ13" s="24">
        <v>45.485798681445885</v>
      </c>
      <c r="CO13" s="49">
        <v>43739</v>
      </c>
      <c r="CP13" s="24">
        <v>7.6300858147806139</v>
      </c>
      <c r="CQ13" s="24">
        <v>7.6300858226059063</v>
      </c>
    </row>
    <row r="14" spans="2:98" x14ac:dyDescent="0.2">
      <c r="B14" s="49">
        <v>43770</v>
      </c>
      <c r="C14" s="24">
        <v>74.494425808198031</v>
      </c>
      <c r="D14" s="24">
        <v>0</v>
      </c>
      <c r="E14" s="24">
        <v>74.805259135819142</v>
      </c>
      <c r="F14" s="24">
        <v>0</v>
      </c>
      <c r="T14" s="49">
        <v>43770</v>
      </c>
      <c r="U14" s="24">
        <v>0</v>
      </c>
      <c r="V14" s="24">
        <v>50.857433124940144</v>
      </c>
      <c r="W14" s="24">
        <v>0</v>
      </c>
      <c r="X14" s="24">
        <v>50.822112896566978</v>
      </c>
      <c r="AM14" s="49">
        <v>43770</v>
      </c>
      <c r="AN14" s="24">
        <v>0</v>
      </c>
      <c r="AO14" s="24">
        <v>1.0609291223317996E-12</v>
      </c>
      <c r="BE14" s="49">
        <v>43770</v>
      </c>
      <c r="BF14" s="24">
        <v>0</v>
      </c>
      <c r="BG14" s="24">
        <v>0</v>
      </c>
      <c r="BV14" s="49">
        <v>43770</v>
      </c>
      <c r="BW14" s="24">
        <v>0</v>
      </c>
      <c r="BX14" s="24">
        <v>46.46453553828178</v>
      </c>
      <c r="BY14" s="24">
        <v>0</v>
      </c>
      <c r="BZ14" s="24">
        <v>46.464535349747166</v>
      </c>
      <c r="CO14" s="49">
        <v>43770</v>
      </c>
      <c r="CP14" s="24">
        <v>8.1401299198405468</v>
      </c>
      <c r="CQ14" s="24">
        <v>8.1401299177814508</v>
      </c>
    </row>
    <row r="15" spans="2:98" ht="16" customHeight="1" x14ac:dyDescent="0.2">
      <c r="B15" s="49">
        <v>43800</v>
      </c>
      <c r="C15" s="24">
        <v>25.230108661041015</v>
      </c>
      <c r="D15" s="24">
        <v>0</v>
      </c>
      <c r="E15" s="24">
        <v>25.220474791062003</v>
      </c>
      <c r="F15" s="24">
        <v>0</v>
      </c>
      <c r="T15" s="49">
        <v>43800</v>
      </c>
      <c r="U15" s="24">
        <v>0.41066214465536177</v>
      </c>
      <c r="V15" s="24">
        <v>0</v>
      </c>
      <c r="W15" s="24">
        <v>0.41532756644301116</v>
      </c>
      <c r="X15" s="24">
        <v>0</v>
      </c>
      <c r="AM15" s="49">
        <v>43800</v>
      </c>
      <c r="AN15" s="24">
        <v>1.3716805469243809E-12</v>
      </c>
      <c r="AO15" s="24">
        <v>6.1795013550636213E-13</v>
      </c>
      <c r="BE15" s="49">
        <v>43800</v>
      </c>
      <c r="BF15" s="24">
        <v>0</v>
      </c>
      <c r="BG15" s="24">
        <v>0</v>
      </c>
      <c r="BV15" s="49">
        <v>43800</v>
      </c>
      <c r="BW15" s="24">
        <v>0</v>
      </c>
      <c r="BX15" s="24">
        <v>44.711417290032841</v>
      </c>
      <c r="BY15" s="24">
        <v>0</v>
      </c>
      <c r="BZ15" s="24">
        <v>44.711417126760352</v>
      </c>
      <c r="CO15" s="49">
        <v>43800</v>
      </c>
      <c r="CP15" s="24">
        <v>7.6351898331049597</v>
      </c>
      <c r="CQ15" s="24">
        <v>7.6351898345565132</v>
      </c>
    </row>
    <row r="16" spans="2:98" ht="31" customHeight="1" x14ac:dyDescent="0.2">
      <c r="B16" s="49">
        <v>43831</v>
      </c>
      <c r="C16" s="24">
        <v>35.787899163494643</v>
      </c>
      <c r="D16" s="24">
        <v>0</v>
      </c>
      <c r="E16" s="24">
        <v>35.787899163494643</v>
      </c>
      <c r="F16" s="24">
        <v>0</v>
      </c>
      <c r="T16" s="49">
        <v>43831</v>
      </c>
      <c r="U16" s="24">
        <v>0</v>
      </c>
      <c r="V16" s="24">
        <v>4.0147411902144086</v>
      </c>
      <c r="W16" s="24">
        <v>0</v>
      </c>
      <c r="X16" s="24">
        <v>4.0147411902144086</v>
      </c>
      <c r="AM16" s="49">
        <v>43831</v>
      </c>
      <c r="AN16" s="24">
        <v>0</v>
      </c>
      <c r="AO16" s="24">
        <v>0</v>
      </c>
      <c r="BE16" s="49">
        <v>43831</v>
      </c>
      <c r="BF16" s="24">
        <v>0</v>
      </c>
      <c r="BG16" s="24">
        <v>0</v>
      </c>
      <c r="BV16" s="49">
        <v>43831</v>
      </c>
      <c r="BW16" s="24">
        <v>0</v>
      </c>
      <c r="BX16" s="24">
        <v>58.905536202481017</v>
      </c>
      <c r="BY16" s="24">
        <v>0</v>
      </c>
      <c r="BZ16" s="24">
        <v>58.905536202481017</v>
      </c>
      <c r="CO16" s="49">
        <v>43831</v>
      </c>
      <c r="CP16" s="24">
        <v>6.7487983213686675</v>
      </c>
      <c r="CQ16" s="24">
        <v>6.7487983213686675</v>
      </c>
    </row>
    <row r="17" spans="2:95" ht="16" customHeight="1" x14ac:dyDescent="0.2">
      <c r="B17" s="49">
        <v>43862</v>
      </c>
      <c r="C17" s="24">
        <v>64.273604701668944</v>
      </c>
      <c r="D17" s="24">
        <v>0</v>
      </c>
      <c r="E17" s="24">
        <v>64.273604701668944</v>
      </c>
      <c r="F17" s="24">
        <v>0</v>
      </c>
      <c r="T17" s="49">
        <v>43862</v>
      </c>
      <c r="U17" s="24">
        <v>0</v>
      </c>
      <c r="V17" s="24">
        <v>99.9083388306899</v>
      </c>
      <c r="W17" s="24">
        <v>0</v>
      </c>
      <c r="X17" s="24">
        <v>99.9083388306899</v>
      </c>
      <c r="AM17" s="49">
        <v>43862</v>
      </c>
      <c r="AN17" s="24">
        <v>7.2657435623568745E-12</v>
      </c>
      <c r="AO17" s="24">
        <v>7.2657435623568745E-12</v>
      </c>
      <c r="BE17" s="49">
        <v>43862</v>
      </c>
      <c r="BF17" s="24">
        <v>0</v>
      </c>
      <c r="BG17" s="24">
        <v>0</v>
      </c>
      <c r="BV17" s="49">
        <v>43862</v>
      </c>
      <c r="BW17" s="24">
        <v>0</v>
      </c>
      <c r="BX17" s="24">
        <v>64.6764784300467</v>
      </c>
      <c r="BY17" s="24">
        <v>0</v>
      </c>
      <c r="BZ17" s="24">
        <v>64.6764784300467</v>
      </c>
      <c r="CO17" s="49">
        <v>43862</v>
      </c>
      <c r="CP17" s="24">
        <v>7.6635081532367622</v>
      </c>
      <c r="CQ17" s="24">
        <v>7.6635081532367622</v>
      </c>
    </row>
    <row r="18" spans="2:95" x14ac:dyDescent="0.2">
      <c r="B18" s="49">
        <v>43891</v>
      </c>
      <c r="C18" s="24">
        <v>76.755240005412304</v>
      </c>
      <c r="D18" s="24">
        <v>0</v>
      </c>
      <c r="E18" s="24">
        <v>76.755240005412304</v>
      </c>
      <c r="F18" s="24">
        <v>0</v>
      </c>
      <c r="T18" s="49">
        <v>43891</v>
      </c>
      <c r="U18" s="24">
        <v>0</v>
      </c>
      <c r="V18" s="24">
        <v>43.945240097411443</v>
      </c>
      <c r="W18" s="24">
        <v>0</v>
      </c>
      <c r="X18" s="24">
        <v>43.945240097411443</v>
      </c>
      <c r="AM18" s="49">
        <v>43891</v>
      </c>
      <c r="AN18" s="24">
        <v>9.758860386455126E-14</v>
      </c>
      <c r="AO18" s="24">
        <v>9.758860386455126E-14</v>
      </c>
      <c r="BE18" s="49">
        <v>43891</v>
      </c>
      <c r="BF18" s="24">
        <v>0</v>
      </c>
      <c r="BG18" s="24">
        <v>0</v>
      </c>
      <c r="BV18" s="49">
        <v>43891</v>
      </c>
      <c r="BW18" s="24">
        <v>0</v>
      </c>
      <c r="BX18" s="24">
        <v>54.697543467453215</v>
      </c>
      <c r="BY18" s="24">
        <v>0</v>
      </c>
      <c r="BZ18" s="24">
        <v>54.697543467453215</v>
      </c>
      <c r="CO18" s="49">
        <v>43891</v>
      </c>
      <c r="CP18" s="24">
        <v>6.9694604078758857</v>
      </c>
      <c r="CQ18" s="24">
        <v>6.9694604078758857</v>
      </c>
    </row>
    <row r="19" spans="2:95" ht="16" customHeight="1" x14ac:dyDescent="0.2">
      <c r="B19" s="49">
        <v>43922</v>
      </c>
      <c r="C19" s="24">
        <v>53.553566658486744</v>
      </c>
      <c r="D19" s="24">
        <v>0</v>
      </c>
      <c r="E19" s="24">
        <v>53.553566658486744</v>
      </c>
      <c r="F19" s="24">
        <v>0</v>
      </c>
      <c r="T19" s="49">
        <v>43922</v>
      </c>
      <c r="U19" s="24">
        <v>0</v>
      </c>
      <c r="V19" s="24">
        <v>14.016743036860134</v>
      </c>
      <c r="W19" s="24">
        <v>0</v>
      </c>
      <c r="X19" s="24">
        <v>14.016743036860134</v>
      </c>
      <c r="AM19" s="49">
        <v>43922</v>
      </c>
      <c r="AN19" s="24">
        <v>9.8220320765562974E-12</v>
      </c>
      <c r="AO19" s="24">
        <v>9.8220320765562974E-12</v>
      </c>
      <c r="BE19" s="49">
        <v>43922</v>
      </c>
      <c r="BF19" s="24">
        <v>0</v>
      </c>
      <c r="BG19" s="24">
        <v>0</v>
      </c>
      <c r="BV19" s="49">
        <v>43922</v>
      </c>
      <c r="BW19" s="24">
        <v>0</v>
      </c>
      <c r="BX19" s="24">
        <v>50.708082802360877</v>
      </c>
      <c r="BY19" s="24">
        <v>0</v>
      </c>
      <c r="BZ19" s="24">
        <v>50.708082802360877</v>
      </c>
      <c r="CO19" s="49">
        <v>43922</v>
      </c>
      <c r="CP19" s="24">
        <v>7.6825123893395357</v>
      </c>
      <c r="CQ19" s="24">
        <v>7.6825123893395357</v>
      </c>
    </row>
    <row r="20" spans="2:95" x14ac:dyDescent="0.2">
      <c r="B20" s="49">
        <v>43952</v>
      </c>
      <c r="C20" s="24">
        <v>75.396365219583799</v>
      </c>
      <c r="D20" s="24">
        <v>0</v>
      </c>
      <c r="E20" s="24">
        <v>75.396365219583799</v>
      </c>
      <c r="F20" s="24">
        <v>0</v>
      </c>
      <c r="T20" s="49">
        <v>43952</v>
      </c>
      <c r="U20" s="24">
        <v>0</v>
      </c>
      <c r="V20" s="24">
        <v>34.850102458905894</v>
      </c>
      <c r="W20" s="24">
        <v>0</v>
      </c>
      <c r="X20" s="24">
        <v>34.850102458905894</v>
      </c>
      <c r="AM20" s="49">
        <v>43952</v>
      </c>
      <c r="AN20" s="24">
        <v>0</v>
      </c>
      <c r="AO20" s="24">
        <v>0</v>
      </c>
      <c r="BE20" s="49">
        <v>43952</v>
      </c>
      <c r="BF20" s="24">
        <v>0</v>
      </c>
      <c r="BG20" s="24">
        <v>0</v>
      </c>
      <c r="BV20" s="49">
        <v>43952</v>
      </c>
      <c r="BW20" s="24">
        <v>0</v>
      </c>
      <c r="BX20" s="24">
        <v>48.879651443334296</v>
      </c>
      <c r="BY20" s="24">
        <v>0</v>
      </c>
      <c r="BZ20" s="24">
        <v>48.879651443334296</v>
      </c>
      <c r="CO20" s="49">
        <v>43952</v>
      </c>
      <c r="CP20" s="24">
        <v>7.405280651179055</v>
      </c>
      <c r="CQ20" s="24">
        <v>7.405280651179055</v>
      </c>
    </row>
    <row r="21" spans="2:95" ht="16" customHeight="1" x14ac:dyDescent="0.2">
      <c r="B21" s="49">
        <v>43983</v>
      </c>
      <c r="C21" s="24">
        <v>90.142027244971956</v>
      </c>
      <c r="D21" s="24">
        <v>0</v>
      </c>
      <c r="E21" s="24">
        <v>90.142027244971956</v>
      </c>
      <c r="F21" s="24">
        <v>0</v>
      </c>
      <c r="T21" s="49">
        <v>43983</v>
      </c>
      <c r="U21" s="24">
        <v>0</v>
      </c>
      <c r="V21" s="24">
        <v>60.442682542838156</v>
      </c>
      <c r="W21" s="24">
        <v>0</v>
      </c>
      <c r="X21" s="24">
        <v>60.442682542838156</v>
      </c>
      <c r="AM21" s="49">
        <v>43983</v>
      </c>
      <c r="AN21" s="24">
        <v>0</v>
      </c>
      <c r="AO21" s="24">
        <v>0</v>
      </c>
      <c r="BE21" s="49">
        <v>43983</v>
      </c>
      <c r="BF21" s="24">
        <v>0</v>
      </c>
      <c r="BG21" s="24">
        <v>0</v>
      </c>
      <c r="BV21" s="49">
        <v>43983</v>
      </c>
      <c r="BW21" s="24">
        <v>0</v>
      </c>
      <c r="BX21" s="24">
        <v>46.126250868313946</v>
      </c>
      <c r="BY21" s="24">
        <v>0</v>
      </c>
      <c r="BZ21" s="24">
        <v>46.126250868313946</v>
      </c>
      <c r="CO21" s="49">
        <v>43983</v>
      </c>
      <c r="CP21" s="24">
        <v>7.8474607814969204</v>
      </c>
      <c r="CQ21" s="24">
        <v>7.8474607814969204</v>
      </c>
    </row>
    <row r="22" spans="2:95" x14ac:dyDescent="0.2">
      <c r="B22" s="49">
        <v>44013</v>
      </c>
      <c r="C22" s="24">
        <v>0</v>
      </c>
      <c r="D22" s="24">
        <v>16.699713620271439</v>
      </c>
      <c r="E22" s="24">
        <v>0</v>
      </c>
      <c r="F22" s="24">
        <v>19.626015589074257</v>
      </c>
      <c r="T22" s="49">
        <v>44013</v>
      </c>
      <c r="U22" s="24">
        <v>46.017078848788515</v>
      </c>
      <c r="V22" s="24">
        <v>0</v>
      </c>
      <c r="W22" s="24">
        <v>48.939601609949023</v>
      </c>
      <c r="X22" s="24">
        <v>0</v>
      </c>
      <c r="AM22" s="49">
        <v>44013</v>
      </c>
      <c r="AN22" s="24">
        <v>5.0015547259363302E-13</v>
      </c>
      <c r="AO22" s="24">
        <v>9.8920871494101448E-13</v>
      </c>
      <c r="BE22" s="49">
        <v>44013</v>
      </c>
      <c r="BF22" s="24">
        <v>0</v>
      </c>
      <c r="BG22" s="24">
        <v>0</v>
      </c>
      <c r="BV22" s="49">
        <v>44013</v>
      </c>
      <c r="BW22" s="24">
        <v>0</v>
      </c>
      <c r="BX22" s="24">
        <v>45.338253560417797</v>
      </c>
      <c r="BY22" s="24">
        <v>0</v>
      </c>
      <c r="BZ22" s="24">
        <v>45.338253238121979</v>
      </c>
      <c r="CO22" s="49">
        <v>44013</v>
      </c>
      <c r="CP22" s="24">
        <v>8.7767036404911778</v>
      </c>
      <c r="CQ22" s="24">
        <v>8.7767036414006725</v>
      </c>
    </row>
    <row r="23" spans="2:95" x14ac:dyDescent="0.2">
      <c r="B23" s="49">
        <v>44044</v>
      </c>
      <c r="C23" s="24">
        <v>0</v>
      </c>
      <c r="D23" s="24">
        <v>18.035416728115024</v>
      </c>
      <c r="E23" s="24">
        <v>0</v>
      </c>
      <c r="F23" s="24">
        <v>23.796856241456908</v>
      </c>
      <c r="T23" s="49">
        <v>44044</v>
      </c>
      <c r="U23" s="24">
        <v>47.72893504347303</v>
      </c>
      <c r="V23" s="24">
        <v>0</v>
      </c>
      <c r="W23" s="24">
        <v>53.470251919527072</v>
      </c>
      <c r="X23" s="24">
        <v>0</v>
      </c>
      <c r="AM23" s="49">
        <v>44044</v>
      </c>
      <c r="AN23" s="24">
        <v>9.7133412424454946E-13</v>
      </c>
      <c r="AO23" s="24">
        <v>0</v>
      </c>
      <c r="BE23" s="49">
        <v>44044</v>
      </c>
      <c r="BF23" s="24">
        <v>0</v>
      </c>
      <c r="BG23" s="24">
        <v>0</v>
      </c>
      <c r="BV23" s="49">
        <v>44044</v>
      </c>
      <c r="BW23" s="24">
        <v>0</v>
      </c>
      <c r="BX23" s="24">
        <v>45.76053265563678</v>
      </c>
      <c r="BY23" s="24">
        <v>0</v>
      </c>
      <c r="BZ23" s="24">
        <v>45.760532421991229</v>
      </c>
      <c r="CO23" s="49">
        <v>44044</v>
      </c>
      <c r="CP23" s="24">
        <v>8.5196843345693196</v>
      </c>
      <c r="CQ23" s="24">
        <v>8.5196843309240649</v>
      </c>
    </row>
    <row r="24" spans="2:95" ht="31" customHeight="1" x14ac:dyDescent="0.2">
      <c r="B24" s="49">
        <v>44075</v>
      </c>
      <c r="C24" s="24">
        <v>14.740595560611553</v>
      </c>
      <c r="D24" s="24">
        <v>0</v>
      </c>
      <c r="E24" s="24">
        <v>15.429842217140447</v>
      </c>
      <c r="F24" s="24">
        <v>0</v>
      </c>
      <c r="T24" s="49">
        <v>44075</v>
      </c>
      <c r="U24" s="24">
        <v>13.438791851309361</v>
      </c>
      <c r="V24" s="24">
        <v>0</v>
      </c>
      <c r="W24" s="24">
        <v>3.4522715097700711</v>
      </c>
      <c r="X24" s="24">
        <v>0</v>
      </c>
      <c r="AM24" s="49">
        <v>44075</v>
      </c>
      <c r="AN24" s="24">
        <v>0</v>
      </c>
      <c r="AO24" s="24">
        <v>0</v>
      </c>
      <c r="BE24" s="49">
        <v>44075</v>
      </c>
      <c r="BF24" s="24">
        <v>0</v>
      </c>
      <c r="BG24" s="24">
        <v>0</v>
      </c>
      <c r="BV24" s="49">
        <v>44075</v>
      </c>
      <c r="BW24" s="24">
        <v>0</v>
      </c>
      <c r="BX24" s="24">
        <v>46.531538433977403</v>
      </c>
      <c r="BY24" s="24">
        <v>0</v>
      </c>
      <c r="BZ24" s="24">
        <v>46.531539150164463</v>
      </c>
      <c r="CO24" s="49">
        <v>44075</v>
      </c>
      <c r="CP24" s="24">
        <v>8.9655249679308326</v>
      </c>
      <c r="CQ24" s="24">
        <v>8.9655249780771555</v>
      </c>
    </row>
    <row r="25" spans="2:95" ht="16" customHeight="1" x14ac:dyDescent="0.2">
      <c r="B25" s="49">
        <v>44105</v>
      </c>
      <c r="C25" s="24">
        <v>16.268398889669328</v>
      </c>
      <c r="D25" s="24">
        <v>0</v>
      </c>
      <c r="E25" s="24">
        <v>16.84125829336844</v>
      </c>
      <c r="F25" s="24">
        <v>0</v>
      </c>
      <c r="T25" s="49">
        <v>44105</v>
      </c>
      <c r="U25" s="24">
        <v>11.275614128069719</v>
      </c>
      <c r="V25" s="24">
        <v>0</v>
      </c>
      <c r="W25" s="24">
        <v>0.46491683143540286</v>
      </c>
      <c r="X25" s="24">
        <v>0</v>
      </c>
      <c r="AM25" s="49">
        <v>44105</v>
      </c>
      <c r="AN25" s="24">
        <v>1.1790568521519162E-13</v>
      </c>
      <c r="AO25" s="24">
        <v>5.6210591736771676E-13</v>
      </c>
      <c r="BE25" s="49">
        <v>44105</v>
      </c>
      <c r="BF25" s="24">
        <v>0</v>
      </c>
      <c r="BG25" s="24">
        <v>0</v>
      </c>
      <c r="BV25" s="49">
        <v>44105</v>
      </c>
      <c r="BW25" s="24">
        <v>0</v>
      </c>
      <c r="BX25" s="24">
        <v>45.836287995392922</v>
      </c>
      <c r="BY25" s="24">
        <v>0</v>
      </c>
      <c r="BZ25" s="24">
        <v>45.836288414720912</v>
      </c>
      <c r="CO25" s="49">
        <v>44105</v>
      </c>
      <c r="CP25" s="24">
        <v>11.509606749525119</v>
      </c>
      <c r="CQ25" s="24">
        <v>10.858055017975857</v>
      </c>
    </row>
    <row r="26" spans="2:95" x14ac:dyDescent="0.2">
      <c r="B26" s="49">
        <v>44136</v>
      </c>
      <c r="C26" s="24">
        <v>48.772116292886352</v>
      </c>
      <c r="D26" s="24">
        <v>0</v>
      </c>
      <c r="E26" s="24">
        <v>52.828123770110039</v>
      </c>
      <c r="F26" s="24">
        <v>0</v>
      </c>
      <c r="T26" s="49">
        <v>44136</v>
      </c>
      <c r="U26" s="24">
        <v>0</v>
      </c>
      <c r="V26" s="24">
        <v>22.100588933593826</v>
      </c>
      <c r="W26" s="24">
        <v>0</v>
      </c>
      <c r="X26" s="24">
        <v>26.151657615642762</v>
      </c>
      <c r="AM26" s="49">
        <v>44136</v>
      </c>
      <c r="AN26" s="24">
        <v>0</v>
      </c>
      <c r="AO26" s="24">
        <v>8.3733020517229306E-13</v>
      </c>
      <c r="BE26" s="49">
        <v>44136</v>
      </c>
      <c r="BF26" s="24">
        <v>0</v>
      </c>
      <c r="BG26" s="24">
        <v>0</v>
      </c>
      <c r="BV26" s="49">
        <v>44136</v>
      </c>
      <c r="BW26" s="24">
        <v>0</v>
      </c>
      <c r="BX26" s="24">
        <v>46.572653422190342</v>
      </c>
      <c r="BY26" s="24">
        <v>0</v>
      </c>
      <c r="BZ26" s="24">
        <v>46.572653606359381</v>
      </c>
      <c r="CO26" s="49">
        <v>44136</v>
      </c>
      <c r="CP26" s="24">
        <v>9.2393377924418019</v>
      </c>
      <c r="CQ26" s="24">
        <v>9.2393377927874099</v>
      </c>
    </row>
    <row r="27" spans="2:95" x14ac:dyDescent="0.2">
      <c r="B27" s="49">
        <v>44166</v>
      </c>
      <c r="C27" s="24">
        <v>0</v>
      </c>
      <c r="D27" s="24">
        <v>25.928466956996147</v>
      </c>
      <c r="E27" s="24">
        <v>0</v>
      </c>
      <c r="F27" s="24">
        <v>5.46701841167922</v>
      </c>
      <c r="T27" s="49">
        <v>44166</v>
      </c>
      <c r="U27" s="24">
        <v>54.940436249686172</v>
      </c>
      <c r="V27" s="24">
        <v>0</v>
      </c>
      <c r="W27" s="24">
        <v>34.505285295104841</v>
      </c>
      <c r="X27" s="24">
        <v>0</v>
      </c>
      <c r="AM27" s="49">
        <v>44166</v>
      </c>
      <c r="AN27" s="24">
        <v>2.3459012510329558E-13</v>
      </c>
      <c r="AO27" s="24">
        <v>0</v>
      </c>
      <c r="BE27" s="49">
        <v>44166</v>
      </c>
      <c r="BF27" s="24">
        <v>0</v>
      </c>
      <c r="BG27" s="24">
        <v>0</v>
      </c>
      <c r="BV27" s="49">
        <v>44166</v>
      </c>
      <c r="BW27" s="24">
        <v>0</v>
      </c>
      <c r="BX27" s="24">
        <v>44.796698377002031</v>
      </c>
      <c r="BY27" s="24">
        <v>0</v>
      </c>
      <c r="BZ27" s="24">
        <v>44.796698526362889</v>
      </c>
      <c r="CO27" s="49">
        <v>44166</v>
      </c>
      <c r="CP27" s="24">
        <v>9.1883404160071223</v>
      </c>
      <c r="CQ27" s="24">
        <v>9.188340416043502</v>
      </c>
    </row>
    <row r="28" spans="2:95" x14ac:dyDescent="0.2">
      <c r="B28" s="49">
        <v>44197</v>
      </c>
      <c r="C28" s="24">
        <v>0.8255725541509662</v>
      </c>
      <c r="D28" s="24">
        <v>0</v>
      </c>
      <c r="E28" s="24">
        <v>0</v>
      </c>
      <c r="F28" s="24">
        <v>79.602180737542483</v>
      </c>
      <c r="T28" s="49">
        <v>44197</v>
      </c>
      <c r="U28" s="24">
        <v>0</v>
      </c>
      <c r="V28" s="24">
        <v>160.93740191927645</v>
      </c>
      <c r="W28" s="24">
        <v>0</v>
      </c>
      <c r="X28" s="24">
        <v>92.477223652909743</v>
      </c>
      <c r="AM28" s="49">
        <v>44197</v>
      </c>
      <c r="AN28" s="24">
        <v>6.0096372322959724E-13</v>
      </c>
      <c r="AO28" s="24">
        <v>8.6841644986179745E-13</v>
      </c>
      <c r="BE28" s="49">
        <v>44197</v>
      </c>
      <c r="BF28" s="24">
        <v>0</v>
      </c>
      <c r="BG28" s="24">
        <v>0</v>
      </c>
      <c r="BV28" s="49">
        <v>44197</v>
      </c>
      <c r="BW28" s="24">
        <v>0</v>
      </c>
      <c r="BX28" s="24">
        <v>44.851510619570035</v>
      </c>
      <c r="BY28" s="24">
        <v>0</v>
      </c>
      <c r="BZ28" s="24">
        <v>80.629863364156336</v>
      </c>
      <c r="CO28" s="49">
        <v>44197</v>
      </c>
      <c r="CP28" s="24">
        <v>8.5584071017292445</v>
      </c>
      <c r="CQ28" s="24">
        <v>8.5584071016965027</v>
      </c>
    </row>
    <row r="29" spans="2:95" x14ac:dyDescent="0.2">
      <c r="B29" s="49">
        <v>44228</v>
      </c>
      <c r="C29" s="24">
        <v>6.0363175297900966</v>
      </c>
      <c r="D29" s="24">
        <v>0</v>
      </c>
      <c r="E29" s="24">
        <v>0</v>
      </c>
      <c r="F29" s="24">
        <v>103.47535960225679</v>
      </c>
      <c r="T29" s="49">
        <v>44228</v>
      </c>
      <c r="U29" s="24">
        <v>0</v>
      </c>
      <c r="V29" s="24">
        <v>152.57091696743737</v>
      </c>
      <c r="W29" s="24">
        <v>0</v>
      </c>
      <c r="X29" s="24">
        <v>64.413875831407495</v>
      </c>
      <c r="AM29" s="49">
        <v>44228</v>
      </c>
      <c r="AN29" s="24">
        <v>1.2582157538076899E-12</v>
      </c>
      <c r="AO29" s="24">
        <v>0</v>
      </c>
      <c r="BE29" s="49">
        <v>44228</v>
      </c>
      <c r="BF29" s="24">
        <v>0</v>
      </c>
      <c r="BG29" s="24">
        <v>0</v>
      </c>
      <c r="BV29" s="49">
        <v>44228</v>
      </c>
      <c r="BW29" s="24">
        <v>0</v>
      </c>
      <c r="BX29" s="24">
        <v>47.478104532347061</v>
      </c>
      <c r="BY29" s="24">
        <v>0</v>
      </c>
      <c r="BZ29" s="24">
        <v>84.418794954428449</v>
      </c>
      <c r="CO29" s="49">
        <v>44228</v>
      </c>
      <c r="CP29" s="24">
        <v>9.6763839360901329</v>
      </c>
      <c r="CQ29" s="24">
        <v>9.676383936068305</v>
      </c>
    </row>
    <row r="30" spans="2:95" x14ac:dyDescent="0.2">
      <c r="B30" s="49">
        <v>44256</v>
      </c>
      <c r="C30" s="24">
        <v>33.763953027398429</v>
      </c>
      <c r="D30" s="24">
        <v>0</v>
      </c>
      <c r="E30" s="24">
        <v>15.429680505732421</v>
      </c>
      <c r="F30" s="24">
        <v>0</v>
      </c>
      <c r="T30" s="49">
        <v>44256</v>
      </c>
      <c r="U30" s="24">
        <v>0</v>
      </c>
      <c r="V30" s="24">
        <v>202.20971176767489</v>
      </c>
      <c r="W30" s="24">
        <v>0</v>
      </c>
      <c r="X30" s="24">
        <v>183.77400917356135</v>
      </c>
      <c r="AM30" s="49">
        <v>44256</v>
      </c>
      <c r="AN30" s="24">
        <v>4.9649173661237E-13</v>
      </c>
      <c r="AO30" s="24">
        <v>8.3677509365998048E-13</v>
      </c>
      <c r="BE30" s="49">
        <v>44256</v>
      </c>
      <c r="BF30" s="24">
        <v>0</v>
      </c>
      <c r="BG30" s="24">
        <v>0</v>
      </c>
      <c r="BV30" s="49">
        <v>44256</v>
      </c>
      <c r="BW30" s="24">
        <v>0</v>
      </c>
      <c r="BX30" s="24">
        <v>45.697423547680955</v>
      </c>
      <c r="BY30" s="24">
        <v>0</v>
      </c>
      <c r="BZ30" s="24">
        <v>45.697425672144163</v>
      </c>
      <c r="CO30" s="49">
        <v>44256</v>
      </c>
      <c r="CP30" s="24">
        <v>8.8605999607461854</v>
      </c>
      <c r="CQ30" s="24">
        <v>8.8605999607461854</v>
      </c>
    </row>
    <row r="31" spans="2:95" x14ac:dyDescent="0.2">
      <c r="B31" s="49">
        <v>44287</v>
      </c>
      <c r="C31" s="24">
        <v>56.311063334024709</v>
      </c>
      <c r="D31" s="24">
        <v>0</v>
      </c>
      <c r="E31" s="24">
        <v>0</v>
      </c>
      <c r="F31" s="24">
        <v>25.034930224945242</v>
      </c>
      <c r="T31" s="49">
        <v>44287</v>
      </c>
      <c r="U31" s="24">
        <v>0</v>
      </c>
      <c r="V31" s="24">
        <v>171.33175799160381</v>
      </c>
      <c r="W31" s="24">
        <v>0</v>
      </c>
      <c r="X31" s="24">
        <v>139.60237025539391</v>
      </c>
      <c r="AM31" s="49">
        <v>44287</v>
      </c>
      <c r="AN31" s="24">
        <v>9.4035890185750759E-13</v>
      </c>
      <c r="AO31" s="24">
        <v>2.425837308805967E-13</v>
      </c>
      <c r="BE31" s="49">
        <v>44287</v>
      </c>
      <c r="BF31" s="24">
        <v>0</v>
      </c>
      <c r="BG31" s="24">
        <v>0</v>
      </c>
      <c r="BV31" s="49">
        <v>44287</v>
      </c>
      <c r="BW31" s="24">
        <v>0</v>
      </c>
      <c r="BX31" s="24">
        <v>47.146646086126566</v>
      </c>
      <c r="BY31" s="24">
        <v>0</v>
      </c>
      <c r="BZ31" s="24">
        <v>47.146645946195349</v>
      </c>
      <c r="CO31" s="49">
        <v>44287</v>
      </c>
      <c r="CP31" s="24">
        <v>9.3814452429796802</v>
      </c>
      <c r="CQ31" s="24">
        <v>9.3814452429614903</v>
      </c>
    </row>
    <row r="32" spans="2:95" x14ac:dyDescent="0.2">
      <c r="B32" s="49">
        <v>44317</v>
      </c>
      <c r="C32" s="24">
        <v>28.68300241901585</v>
      </c>
      <c r="D32" s="24">
        <v>0</v>
      </c>
      <c r="E32" s="24">
        <v>30.840461305529743</v>
      </c>
      <c r="F32" s="24">
        <v>0</v>
      </c>
      <c r="T32" s="49">
        <v>44317</v>
      </c>
      <c r="U32" s="24">
        <v>0</v>
      </c>
      <c r="V32" s="24">
        <v>181.08538516412955</v>
      </c>
      <c r="W32" s="24">
        <v>0</v>
      </c>
      <c r="X32" s="24">
        <v>181.08365442350623</v>
      </c>
      <c r="AM32" s="49">
        <v>44317</v>
      </c>
      <c r="AN32" s="24">
        <v>6.503686478254167E-13</v>
      </c>
      <c r="AO32" s="24">
        <v>5.8464344476760743E-13</v>
      </c>
      <c r="BE32" s="49">
        <v>44317</v>
      </c>
      <c r="BF32" s="24">
        <v>0</v>
      </c>
      <c r="BG32" s="24">
        <v>0</v>
      </c>
      <c r="BV32" s="49">
        <v>44317</v>
      </c>
      <c r="BW32" s="24">
        <v>0</v>
      </c>
      <c r="BX32" s="24">
        <v>46.330397572659422</v>
      </c>
      <c r="BY32" s="24">
        <v>0</v>
      </c>
      <c r="BZ32" s="24">
        <v>46.330397459794767</v>
      </c>
      <c r="CO32" s="49">
        <v>44317</v>
      </c>
      <c r="CP32" s="24">
        <v>9.2308954415784683</v>
      </c>
      <c r="CQ32" s="24">
        <v>9.2308954352010915</v>
      </c>
    </row>
    <row r="33" spans="2:95" x14ac:dyDescent="0.2">
      <c r="B33" s="49">
        <v>44348</v>
      </c>
      <c r="C33" s="24">
        <v>33.8554686656922</v>
      </c>
      <c r="D33" s="24">
        <v>0</v>
      </c>
      <c r="E33" s="24">
        <v>11.008859885417053</v>
      </c>
      <c r="F33" s="24">
        <v>0</v>
      </c>
      <c r="T33" s="49">
        <v>44348</v>
      </c>
      <c r="U33" s="24">
        <v>0</v>
      </c>
      <c r="V33" s="24">
        <v>157.65487906488124</v>
      </c>
      <c r="W33" s="24">
        <v>0</v>
      </c>
      <c r="X33" s="24">
        <v>170.82376619928982</v>
      </c>
      <c r="AM33" s="49">
        <v>44348</v>
      </c>
      <c r="AN33" s="24">
        <v>1.3736789483687062E-12</v>
      </c>
      <c r="AO33" s="24">
        <v>0</v>
      </c>
      <c r="BE33" s="49">
        <v>44348</v>
      </c>
      <c r="BF33" s="24">
        <v>0</v>
      </c>
      <c r="BG33" s="24">
        <v>0</v>
      </c>
      <c r="BV33" s="49">
        <v>44348</v>
      </c>
      <c r="BW33" s="24">
        <v>0</v>
      </c>
      <c r="BX33" s="24">
        <v>46.652801106218249</v>
      </c>
      <c r="BY33" s="24">
        <v>0</v>
      </c>
      <c r="BZ33" s="24">
        <v>46.65280123258708</v>
      </c>
      <c r="CO33" s="49">
        <v>44348</v>
      </c>
      <c r="CP33" s="24">
        <v>9.6365168957563583</v>
      </c>
      <c r="CQ33" s="24">
        <v>9.6365168051997898</v>
      </c>
    </row>
    <row r="34" spans="2:95" x14ac:dyDescent="0.2">
      <c r="B34" s="49">
        <v>44378</v>
      </c>
      <c r="C34" s="24">
        <v>59.511696564386369</v>
      </c>
      <c r="D34" s="24">
        <v>0</v>
      </c>
      <c r="E34" s="24">
        <v>0</v>
      </c>
      <c r="F34" s="24">
        <v>67.255660336471919</v>
      </c>
      <c r="T34" s="49">
        <v>44378</v>
      </c>
      <c r="U34" s="24">
        <v>0</v>
      </c>
      <c r="V34" s="24">
        <v>99.592799107253086</v>
      </c>
      <c r="W34" s="24">
        <v>0</v>
      </c>
      <c r="X34" s="24">
        <v>89.908399953506887</v>
      </c>
      <c r="AM34" s="49">
        <v>44378</v>
      </c>
      <c r="AN34" s="24">
        <v>0</v>
      </c>
      <c r="AO34" s="24">
        <v>3.1086244689504383E-15</v>
      </c>
      <c r="BE34" s="49">
        <v>44378</v>
      </c>
      <c r="BF34" s="24">
        <v>0</v>
      </c>
      <c r="BG34" s="24">
        <v>0</v>
      </c>
      <c r="BV34" s="49">
        <v>44378</v>
      </c>
      <c r="BW34" s="24">
        <v>0</v>
      </c>
      <c r="BX34" s="24">
        <v>46.259920084849</v>
      </c>
      <c r="BY34" s="24">
        <v>0</v>
      </c>
      <c r="BZ34" s="24">
        <v>59.475357310613617</v>
      </c>
      <c r="CO34" s="49">
        <v>44378</v>
      </c>
      <c r="CP34" s="24">
        <v>9.2466701253470092</v>
      </c>
      <c r="CQ34" s="24">
        <v>9.2466701249068137</v>
      </c>
    </row>
    <row r="35" spans="2:95" x14ac:dyDescent="0.2">
      <c r="B35" s="49">
        <v>44409</v>
      </c>
      <c r="C35" s="24">
        <v>55.169290013501012</v>
      </c>
      <c r="D35" s="24">
        <v>0</v>
      </c>
      <c r="E35" s="24">
        <v>0</v>
      </c>
      <c r="F35" s="24">
        <v>41.913991771347128</v>
      </c>
      <c r="T35" s="49">
        <v>44409</v>
      </c>
      <c r="U35" s="24">
        <v>0</v>
      </c>
      <c r="V35" s="24">
        <v>86.793830184644321</v>
      </c>
      <c r="W35" s="24">
        <v>0</v>
      </c>
      <c r="X35" s="24">
        <v>111.34934892383171</v>
      </c>
      <c r="AM35" s="49">
        <v>44409</v>
      </c>
      <c r="AN35" s="24">
        <v>0</v>
      </c>
      <c r="AO35" s="24">
        <v>1.0008660566995786E-12</v>
      </c>
      <c r="BE35" s="49">
        <v>44409</v>
      </c>
      <c r="BF35" s="24">
        <v>0</v>
      </c>
      <c r="BG35" s="24">
        <v>0</v>
      </c>
      <c r="BV35" s="49">
        <v>44409</v>
      </c>
      <c r="BW35" s="24">
        <v>0</v>
      </c>
      <c r="BX35" s="24">
        <v>46.645800111873541</v>
      </c>
      <c r="BY35" s="24">
        <v>0</v>
      </c>
      <c r="BZ35" s="24">
        <v>46.645800516009331</v>
      </c>
      <c r="CO35" s="49">
        <v>44409</v>
      </c>
      <c r="CP35" s="24">
        <v>9.5905058315474889</v>
      </c>
      <c r="CQ35" s="24">
        <v>9.5905058313146583</v>
      </c>
    </row>
    <row r="36" spans="2:95" x14ac:dyDescent="0.2">
      <c r="B36" s="49">
        <v>44440</v>
      </c>
      <c r="C36" s="24">
        <v>24.456882205574004</v>
      </c>
      <c r="D36" s="24">
        <v>0</v>
      </c>
      <c r="E36" s="24">
        <v>0</v>
      </c>
      <c r="F36" s="24">
        <v>91.058418984412924</v>
      </c>
      <c r="T36" s="49">
        <v>44440</v>
      </c>
      <c r="U36" s="24">
        <v>0</v>
      </c>
      <c r="V36" s="24">
        <v>126.6021213233762</v>
      </c>
      <c r="W36" s="24">
        <v>0</v>
      </c>
      <c r="X36" s="24">
        <v>61.640280106308637</v>
      </c>
      <c r="AM36" s="49">
        <v>44440</v>
      </c>
      <c r="AN36" s="24">
        <v>0</v>
      </c>
      <c r="AO36" s="24">
        <v>6.3626881541267721E-13</v>
      </c>
      <c r="BE36" s="49">
        <v>44440</v>
      </c>
      <c r="BF36" s="24">
        <v>0</v>
      </c>
      <c r="BG36" s="24">
        <v>0</v>
      </c>
      <c r="BV36" s="49">
        <v>44440</v>
      </c>
      <c r="BW36" s="24">
        <v>0</v>
      </c>
      <c r="BX36" s="24">
        <v>47.505436225270387</v>
      </c>
      <c r="BY36" s="24">
        <v>0</v>
      </c>
      <c r="BZ36" s="24">
        <v>75.216648981266189</v>
      </c>
      <c r="CO36" s="49">
        <v>44440</v>
      </c>
      <c r="CP36" s="24">
        <v>10.085259550516639</v>
      </c>
      <c r="CQ36" s="24">
        <v>10.085259538464015</v>
      </c>
    </row>
    <row r="37" spans="2:95" x14ac:dyDescent="0.2">
      <c r="B37" s="49">
        <v>44470</v>
      </c>
      <c r="C37" s="24">
        <v>0</v>
      </c>
      <c r="D37" s="24">
        <v>82.680293276199052</v>
      </c>
      <c r="E37" s="24">
        <v>0</v>
      </c>
      <c r="F37" s="24">
        <v>156.07841956343663</v>
      </c>
      <c r="T37" s="49">
        <v>44470</v>
      </c>
      <c r="U37" s="24">
        <v>0</v>
      </c>
      <c r="V37" s="24">
        <v>66.618108085967833</v>
      </c>
      <c r="W37" s="24">
        <v>7.4934021083754487</v>
      </c>
      <c r="X37" s="24">
        <v>0</v>
      </c>
      <c r="AM37" s="49">
        <v>44470</v>
      </c>
      <c r="AN37" s="24">
        <v>0</v>
      </c>
      <c r="AO37" s="24">
        <v>3.0910285442331542E-10</v>
      </c>
      <c r="BE37" s="49">
        <v>44470</v>
      </c>
      <c r="BF37" s="24">
        <v>0</v>
      </c>
      <c r="BG37" s="24">
        <v>0</v>
      </c>
      <c r="BV37" s="49">
        <v>44470</v>
      </c>
      <c r="BW37" s="24">
        <v>0</v>
      </c>
      <c r="BX37" s="24">
        <v>76.736098318826407</v>
      </c>
      <c r="BY37" s="24">
        <v>0</v>
      </c>
      <c r="BZ37" s="24">
        <v>103.06658015580615</v>
      </c>
      <c r="CO37" s="49">
        <v>44470</v>
      </c>
      <c r="CP37" s="24">
        <v>9.9347213473338343</v>
      </c>
      <c r="CQ37" s="24">
        <v>9.9347213471119176</v>
      </c>
    </row>
    <row r="38" spans="2:95" x14ac:dyDescent="0.2">
      <c r="B38" s="49">
        <v>44501</v>
      </c>
      <c r="C38" s="24">
        <v>29.270253188912136</v>
      </c>
      <c r="D38" s="24">
        <v>0</v>
      </c>
      <c r="E38" s="24">
        <v>0</v>
      </c>
      <c r="F38" s="24">
        <v>35.242445287806277</v>
      </c>
      <c r="T38" s="49">
        <v>44501</v>
      </c>
      <c r="U38" s="24">
        <v>0</v>
      </c>
      <c r="V38" s="24">
        <v>163.69823684013681</v>
      </c>
      <c r="W38" s="24">
        <v>0</v>
      </c>
      <c r="X38" s="24">
        <v>112.00759114156244</v>
      </c>
      <c r="AM38" s="49">
        <v>44501</v>
      </c>
      <c r="AN38" s="24">
        <v>5.2724491439448684E-13</v>
      </c>
      <c r="AO38" s="24">
        <v>8.5287332751704525E-13</v>
      </c>
      <c r="BE38" s="49">
        <v>44501</v>
      </c>
      <c r="BF38" s="24">
        <v>0</v>
      </c>
      <c r="BG38" s="24">
        <v>0</v>
      </c>
      <c r="BV38" s="49">
        <v>44501</v>
      </c>
      <c r="BW38" s="24">
        <v>0</v>
      </c>
      <c r="BX38" s="24">
        <v>47.405797985615209</v>
      </c>
      <c r="BY38" s="24">
        <v>0</v>
      </c>
      <c r="BZ38" s="24">
        <v>47.405798866355326</v>
      </c>
      <c r="CO38" s="49">
        <v>44501</v>
      </c>
      <c r="CP38" s="24">
        <v>10.252644435724505</v>
      </c>
      <c r="CQ38" s="24">
        <v>10.252644434713147</v>
      </c>
    </row>
    <row r="39" spans="2:95" x14ac:dyDescent="0.2">
      <c r="B39" s="49">
        <v>44531</v>
      </c>
      <c r="C39" s="24">
        <v>0</v>
      </c>
      <c r="D39" s="24">
        <v>10.218584713685118</v>
      </c>
      <c r="E39" s="24">
        <v>0</v>
      </c>
      <c r="F39" s="24">
        <v>81.149466694180205</v>
      </c>
      <c r="T39" s="49">
        <v>44531</v>
      </c>
      <c r="U39" s="24">
        <v>0</v>
      </c>
      <c r="V39" s="24">
        <v>131.17330888041761</v>
      </c>
      <c r="W39" s="24">
        <v>0</v>
      </c>
      <c r="X39" s="24">
        <v>58.918714273429941</v>
      </c>
      <c r="AM39" s="49">
        <v>44531</v>
      </c>
      <c r="AN39" s="24">
        <v>3.2407410088808319E-13</v>
      </c>
      <c r="AO39" s="24">
        <v>0</v>
      </c>
      <c r="BE39" s="49">
        <v>44531</v>
      </c>
      <c r="BF39" s="24">
        <v>0</v>
      </c>
      <c r="BG39" s="24">
        <v>0</v>
      </c>
      <c r="BV39" s="49">
        <v>44531</v>
      </c>
      <c r="BW39" s="24">
        <v>0</v>
      </c>
      <c r="BX39" s="24">
        <v>45.803519524808507</v>
      </c>
      <c r="BY39" s="24">
        <v>0</v>
      </c>
      <c r="BZ39" s="24">
        <v>62.951146906125359</v>
      </c>
      <c r="CO39" s="49">
        <v>44531</v>
      </c>
      <c r="CP39" s="24">
        <v>9.8106712073822564</v>
      </c>
      <c r="CQ39" s="24">
        <v>9.8106711964464921</v>
      </c>
    </row>
    <row r="40" spans="2:95" x14ac:dyDescent="0.2">
      <c r="B40" s="49">
        <v>44562</v>
      </c>
      <c r="C40" s="24">
        <v>0</v>
      </c>
      <c r="D40" s="24">
        <v>173.3771250856359</v>
      </c>
      <c r="E40" s="24">
        <v>0</v>
      </c>
      <c r="F40" s="24">
        <v>151.14839200484323</v>
      </c>
      <c r="T40" s="49">
        <v>44562</v>
      </c>
      <c r="U40" s="24">
        <v>36.236477712198393</v>
      </c>
      <c r="V40" s="24">
        <v>0</v>
      </c>
      <c r="W40" s="24">
        <v>14.096694769687019</v>
      </c>
      <c r="X40" s="24">
        <v>0</v>
      </c>
      <c r="AM40" s="49">
        <v>44562</v>
      </c>
      <c r="AN40" s="24">
        <v>0</v>
      </c>
      <c r="AO40" s="24">
        <v>6.6610508362753525E-17</v>
      </c>
      <c r="BE40" s="49">
        <v>44562</v>
      </c>
      <c r="BF40" s="24">
        <v>0</v>
      </c>
      <c r="BG40" s="24">
        <v>0</v>
      </c>
      <c r="BV40" s="49">
        <v>44562</v>
      </c>
      <c r="BW40" s="24">
        <v>0</v>
      </c>
      <c r="BX40" s="24">
        <v>116.10663813899737</v>
      </c>
      <c r="BY40" s="24">
        <v>0</v>
      </c>
      <c r="BZ40" s="24">
        <v>85.767220097943209</v>
      </c>
      <c r="CO40" s="49">
        <v>44562</v>
      </c>
      <c r="CP40" s="24">
        <v>9.7144018081235117</v>
      </c>
      <c r="CQ40" s="24">
        <v>5.5303106830469915</v>
      </c>
    </row>
    <row r="41" spans="2:95" x14ac:dyDescent="0.2">
      <c r="B41" s="49">
        <v>44593</v>
      </c>
      <c r="C41" s="24">
        <v>0</v>
      </c>
      <c r="D41" s="24">
        <v>136.8305592337112</v>
      </c>
      <c r="E41" s="24">
        <v>0</v>
      </c>
      <c r="F41" s="24">
        <v>162.00702698440034</v>
      </c>
      <c r="T41" s="49">
        <v>44593</v>
      </c>
      <c r="U41" s="24">
        <v>2.9820647722226568</v>
      </c>
      <c r="V41" s="24">
        <v>0</v>
      </c>
      <c r="W41" s="24">
        <v>28.501506932341726</v>
      </c>
      <c r="X41" s="24">
        <v>0</v>
      </c>
      <c r="AM41" s="49">
        <v>44593</v>
      </c>
      <c r="AN41" s="24">
        <v>0</v>
      </c>
      <c r="AO41" s="24">
        <v>4.6192372781649409E-17</v>
      </c>
      <c r="BE41" s="49">
        <v>44593</v>
      </c>
      <c r="BF41" s="24">
        <v>0</v>
      </c>
      <c r="BG41" s="24">
        <v>0</v>
      </c>
      <c r="BV41" s="49">
        <v>44593</v>
      </c>
      <c r="BW41" s="24">
        <v>0</v>
      </c>
      <c r="BX41" s="24">
        <v>89.827340896823443</v>
      </c>
      <c r="BY41" s="24">
        <v>0</v>
      </c>
      <c r="BZ41" s="24">
        <v>71.114410057081841</v>
      </c>
      <c r="CO41" s="49">
        <v>44593</v>
      </c>
      <c r="CP41" s="24">
        <v>10.630704548573704</v>
      </c>
      <c r="CQ41" s="24">
        <v>6.0069784456063644</v>
      </c>
    </row>
    <row r="42" spans="2:95" x14ac:dyDescent="0.2">
      <c r="B42" s="49">
        <v>44621</v>
      </c>
      <c r="C42" s="24">
        <v>0</v>
      </c>
      <c r="D42" s="24">
        <v>192.78788149529748</v>
      </c>
      <c r="E42" s="24">
        <v>0</v>
      </c>
      <c r="F42" s="24">
        <v>198.05028024224566</v>
      </c>
      <c r="T42" s="49">
        <v>44621</v>
      </c>
      <c r="U42" s="24">
        <v>60.408995401463471</v>
      </c>
      <c r="V42" s="24">
        <v>0</v>
      </c>
      <c r="W42" s="24">
        <v>65.782391479646321</v>
      </c>
      <c r="X42" s="24">
        <v>0</v>
      </c>
      <c r="AM42" s="49">
        <v>44621</v>
      </c>
      <c r="AN42" s="24">
        <v>1.553202011450594E-13</v>
      </c>
      <c r="AO42" s="24">
        <v>1.2484457911909885E-12</v>
      </c>
      <c r="BE42" s="49">
        <v>44621</v>
      </c>
      <c r="BF42" s="24">
        <v>0</v>
      </c>
      <c r="BG42" s="24">
        <v>0</v>
      </c>
      <c r="BV42" s="49">
        <v>44621</v>
      </c>
      <c r="BW42" s="24">
        <v>0</v>
      </c>
      <c r="BX42" s="24">
        <v>112.79772922984557</v>
      </c>
      <c r="BY42" s="24">
        <v>0</v>
      </c>
      <c r="BZ42" s="24">
        <v>111.30122526566265</v>
      </c>
      <c r="CO42" s="49">
        <v>44621</v>
      </c>
      <c r="CP42" s="24">
        <v>9.7912066122007673</v>
      </c>
      <c r="CQ42" s="24">
        <v>8.9814011154012405</v>
      </c>
    </row>
    <row r="43" spans="2:95" x14ac:dyDescent="0.2">
      <c r="B43" s="49">
        <v>44652</v>
      </c>
      <c r="C43" s="24">
        <v>0</v>
      </c>
      <c r="D43" s="24">
        <v>99.1131403822219</v>
      </c>
      <c r="E43" s="24">
        <v>0</v>
      </c>
      <c r="F43" s="24">
        <v>204.14770973634842</v>
      </c>
      <c r="T43" s="49">
        <v>44652</v>
      </c>
      <c r="U43" s="24">
        <v>0</v>
      </c>
      <c r="V43" s="24">
        <v>30.906655278609833</v>
      </c>
      <c r="W43" s="24">
        <v>74.801219860877609</v>
      </c>
      <c r="X43" s="24">
        <v>0</v>
      </c>
      <c r="AM43" s="49">
        <v>44652</v>
      </c>
      <c r="AN43" s="24">
        <v>0</v>
      </c>
      <c r="AO43" s="24">
        <v>0</v>
      </c>
      <c r="BE43" s="49">
        <v>44652</v>
      </c>
      <c r="BF43" s="24">
        <v>0</v>
      </c>
      <c r="BG43" s="24">
        <v>0</v>
      </c>
      <c r="BV43" s="49">
        <v>44652</v>
      </c>
      <c r="BW43" s="24">
        <v>0</v>
      </c>
      <c r="BX43" s="24">
        <v>47.729870456794742</v>
      </c>
      <c r="BY43" s="24">
        <v>0</v>
      </c>
      <c r="BZ43" s="24">
        <v>112.8592424124945</v>
      </c>
      <c r="CO43" s="49">
        <v>44652</v>
      </c>
      <c r="CP43" s="24">
        <v>10.552610969083617</v>
      </c>
      <c r="CQ43" s="24">
        <v>10.552610969083617</v>
      </c>
    </row>
    <row r="44" spans="2:95" x14ac:dyDescent="0.2">
      <c r="B44" s="49">
        <v>44682</v>
      </c>
      <c r="C44" s="24">
        <v>0</v>
      </c>
      <c r="D44" s="24">
        <v>47.257222571168995</v>
      </c>
      <c r="E44" s="24">
        <v>0</v>
      </c>
      <c r="F44" s="24">
        <v>202.07163963338775</v>
      </c>
      <c r="T44" s="49">
        <v>44682</v>
      </c>
      <c r="U44" s="24">
        <v>0</v>
      </c>
      <c r="V44" s="24">
        <v>82.121413536486216</v>
      </c>
      <c r="W44" s="24">
        <v>74.234904024982825</v>
      </c>
      <c r="X44" s="24">
        <v>0</v>
      </c>
      <c r="AM44" s="49">
        <v>44682</v>
      </c>
      <c r="AN44" s="24">
        <v>0</v>
      </c>
      <c r="AO44" s="24">
        <v>0</v>
      </c>
      <c r="BE44" s="49">
        <v>44682</v>
      </c>
      <c r="BF44" s="24">
        <v>0</v>
      </c>
      <c r="BG44" s="24">
        <v>0</v>
      </c>
      <c r="BV44" s="49">
        <v>44682</v>
      </c>
      <c r="BW44" s="24">
        <v>0</v>
      </c>
      <c r="BX44" s="24">
        <v>46.959610470396001</v>
      </c>
      <c r="BY44" s="24">
        <v>0</v>
      </c>
      <c r="BZ44" s="24">
        <v>117.61551168398</v>
      </c>
      <c r="CO44" s="49">
        <v>44682</v>
      </c>
      <c r="CP44" s="24">
        <v>10.259209131945681</v>
      </c>
      <c r="CQ44" s="24">
        <v>10.259209131945681</v>
      </c>
    </row>
    <row r="45" spans="2:95" x14ac:dyDescent="0.2">
      <c r="B45" s="49">
        <v>44713</v>
      </c>
      <c r="C45" s="24">
        <v>0</v>
      </c>
      <c r="D45" s="24">
        <v>50.236792986745002</v>
      </c>
      <c r="E45" s="24">
        <v>0</v>
      </c>
      <c r="F45" s="24">
        <v>173.75333098635247</v>
      </c>
      <c r="T45" s="49">
        <v>44713</v>
      </c>
      <c r="U45" s="24">
        <v>0</v>
      </c>
      <c r="V45" s="24">
        <v>76.562871398957213</v>
      </c>
      <c r="W45" s="24">
        <v>48.320437272835989</v>
      </c>
      <c r="X45" s="24">
        <v>0</v>
      </c>
      <c r="AM45" s="49">
        <v>44713</v>
      </c>
      <c r="AN45" s="24">
        <v>0</v>
      </c>
      <c r="AO45" s="24">
        <v>1.6575629757653587E-13</v>
      </c>
      <c r="BE45" s="49">
        <v>44713</v>
      </c>
      <c r="BF45" s="24">
        <v>0</v>
      </c>
      <c r="BG45" s="24">
        <v>0</v>
      </c>
      <c r="BV45" s="49">
        <v>44713</v>
      </c>
      <c r="BW45" s="24">
        <v>0</v>
      </c>
      <c r="BX45" s="24">
        <v>47.479261164786294</v>
      </c>
      <c r="BY45" s="24">
        <v>0</v>
      </c>
      <c r="BZ45" s="24">
        <v>105.95964788337005</v>
      </c>
      <c r="CO45" s="49">
        <v>44713</v>
      </c>
      <c r="CP45" s="24">
        <v>10.550492197071435</v>
      </c>
      <c r="CQ45" s="24">
        <v>10.550492197089625</v>
      </c>
    </row>
    <row r="46" spans="2:95" x14ac:dyDescent="0.2">
      <c r="B46" s="49">
        <v>44743</v>
      </c>
      <c r="C46" s="24">
        <v>16.654617677647877</v>
      </c>
      <c r="D46" s="24">
        <v>0</v>
      </c>
      <c r="E46" s="24">
        <v>16.498113264137459</v>
      </c>
      <c r="F46" s="24">
        <v>0</v>
      </c>
      <c r="T46" s="49">
        <v>44743</v>
      </c>
      <c r="U46" s="24">
        <v>0</v>
      </c>
      <c r="V46" s="24">
        <v>18.884096978290472</v>
      </c>
      <c r="W46" s="24">
        <v>0</v>
      </c>
      <c r="X46" s="24">
        <v>41.040165330079617</v>
      </c>
      <c r="AM46" s="49">
        <v>44743</v>
      </c>
      <c r="AN46" s="24">
        <v>1.1924905507498806E-12</v>
      </c>
      <c r="AO46" s="24">
        <v>0</v>
      </c>
      <c r="BE46" s="49">
        <v>44743</v>
      </c>
      <c r="BF46" s="24">
        <v>0</v>
      </c>
      <c r="BG46" s="24">
        <v>0</v>
      </c>
      <c r="BV46" s="49">
        <v>44743</v>
      </c>
      <c r="BW46" s="24">
        <v>0</v>
      </c>
      <c r="BX46" s="24">
        <v>46.980116296443157</v>
      </c>
      <c r="BY46" s="24">
        <v>0</v>
      </c>
      <c r="BZ46" s="24">
        <v>46.98011620080797</v>
      </c>
      <c r="CO46" s="49">
        <v>44743</v>
      </c>
      <c r="CP46" s="24">
        <v>10.110877886258095</v>
      </c>
      <c r="CQ46" s="24">
        <v>10.110883139852376</v>
      </c>
    </row>
    <row r="47" spans="2:95" x14ac:dyDescent="0.2">
      <c r="B47" s="49">
        <v>44774</v>
      </c>
      <c r="C47" s="24">
        <v>9.9093377643021086</v>
      </c>
      <c r="D47" s="24">
        <v>0</v>
      </c>
      <c r="E47" s="24">
        <v>6.6446571281185243</v>
      </c>
      <c r="F47" s="24">
        <v>0</v>
      </c>
      <c r="T47" s="49">
        <v>44774</v>
      </c>
      <c r="U47" s="24">
        <v>0</v>
      </c>
      <c r="V47" s="24">
        <v>22.931084037700202</v>
      </c>
      <c r="W47" s="24">
        <v>0</v>
      </c>
      <c r="X47" s="24">
        <v>72.411463778669713</v>
      </c>
      <c r="AM47" s="49">
        <v>44774</v>
      </c>
      <c r="AN47" s="24">
        <v>2.901012763345534E-13</v>
      </c>
      <c r="AO47" s="24">
        <v>0</v>
      </c>
      <c r="BE47" s="49">
        <v>44774</v>
      </c>
      <c r="BF47" s="24">
        <v>0</v>
      </c>
      <c r="BG47" s="24">
        <v>0</v>
      </c>
      <c r="BV47" s="49">
        <v>44774</v>
      </c>
      <c r="BW47" s="24">
        <v>0</v>
      </c>
      <c r="BX47" s="24">
        <v>47.399376848072279</v>
      </c>
      <c r="BY47" s="24">
        <v>0</v>
      </c>
      <c r="BZ47" s="24">
        <v>47.399376965535339</v>
      </c>
      <c r="CO47" s="49">
        <v>44774</v>
      </c>
      <c r="CP47" s="24">
        <v>10.486984149418277</v>
      </c>
      <c r="CQ47" s="24">
        <v>10.486984149392811</v>
      </c>
    </row>
    <row r="48" spans="2:95" x14ac:dyDescent="0.2">
      <c r="B48" s="49">
        <v>44805</v>
      </c>
      <c r="C48" s="24">
        <v>0</v>
      </c>
      <c r="D48" s="24">
        <v>4.980223717861918</v>
      </c>
      <c r="E48" s="24">
        <v>0</v>
      </c>
      <c r="F48" s="24">
        <v>5.021089598752269</v>
      </c>
      <c r="T48" s="49">
        <v>44805</v>
      </c>
      <c r="U48" s="24">
        <v>0</v>
      </c>
      <c r="V48" s="24">
        <v>16.520402539928909</v>
      </c>
      <c r="W48" s="24">
        <v>0</v>
      </c>
      <c r="X48" s="24">
        <v>21.989637036458589</v>
      </c>
      <c r="AM48" s="49">
        <v>44805</v>
      </c>
      <c r="AN48" s="24">
        <v>0</v>
      </c>
      <c r="AO48" s="24">
        <v>3.907985046680551E-13</v>
      </c>
      <c r="BE48" s="49">
        <v>44805</v>
      </c>
      <c r="BF48" s="24">
        <v>0</v>
      </c>
      <c r="BG48" s="24">
        <v>0</v>
      </c>
      <c r="BV48" s="49">
        <v>44805</v>
      </c>
      <c r="BW48" s="24">
        <v>0</v>
      </c>
      <c r="BX48" s="24">
        <v>48.294571089791134</v>
      </c>
      <c r="BY48" s="24">
        <v>0</v>
      </c>
      <c r="BZ48" s="24">
        <v>48.294571131118573</v>
      </c>
      <c r="CO48" s="49">
        <v>44805</v>
      </c>
      <c r="CP48" s="24">
        <v>10.975386164682277</v>
      </c>
      <c r="CQ48" s="24">
        <v>10.975386164722295</v>
      </c>
    </row>
    <row r="49" spans="2:95" x14ac:dyDescent="0.2">
      <c r="B49" s="49">
        <v>44835</v>
      </c>
      <c r="C49" s="24">
        <v>0</v>
      </c>
      <c r="D49" s="24">
        <v>2.0912142761941936</v>
      </c>
      <c r="E49" s="24">
        <v>0</v>
      </c>
      <c r="F49" s="24">
        <v>2.3103564346824044</v>
      </c>
      <c r="T49" s="49">
        <v>44835</v>
      </c>
      <c r="U49" s="24">
        <v>0</v>
      </c>
      <c r="V49" s="24">
        <v>18.593189266626723</v>
      </c>
      <c r="W49" s="24">
        <v>0</v>
      </c>
      <c r="X49" s="24">
        <v>50.007235377386678</v>
      </c>
      <c r="AM49" s="49">
        <v>44835</v>
      </c>
      <c r="AN49" s="24">
        <v>2.5501822875639846E-13</v>
      </c>
      <c r="AO49" s="24">
        <v>0</v>
      </c>
      <c r="BE49" s="49">
        <v>44835</v>
      </c>
      <c r="BF49" s="24">
        <v>0</v>
      </c>
      <c r="BG49" s="24">
        <v>0</v>
      </c>
      <c r="BV49" s="49">
        <v>44835</v>
      </c>
      <c r="BW49" s="24">
        <v>0</v>
      </c>
      <c r="BX49" s="24">
        <v>47.440637991181575</v>
      </c>
      <c r="BY49" s="24">
        <v>0</v>
      </c>
      <c r="BZ49" s="24">
        <v>47.440638152125757</v>
      </c>
      <c r="CO49" s="49">
        <v>44835</v>
      </c>
      <c r="CP49" s="24">
        <v>10.690163856412255</v>
      </c>
      <c r="CQ49" s="24">
        <v>10.690163856135769</v>
      </c>
    </row>
    <row r="50" spans="2:95" x14ac:dyDescent="0.2">
      <c r="B50" s="49">
        <v>44866</v>
      </c>
      <c r="C50" s="24">
        <v>0</v>
      </c>
      <c r="D50" s="24">
        <v>7.4357967335984085</v>
      </c>
      <c r="E50" s="24">
        <v>0</v>
      </c>
      <c r="F50" s="24">
        <v>7.4357966032739</v>
      </c>
      <c r="T50" s="49">
        <v>44866</v>
      </c>
      <c r="U50" s="24">
        <v>0</v>
      </c>
      <c r="V50" s="24">
        <v>21.471807133668335</v>
      </c>
      <c r="W50" s="24">
        <v>0</v>
      </c>
      <c r="X50" s="24">
        <v>21.471806816785829</v>
      </c>
      <c r="AM50" s="49">
        <v>44866</v>
      </c>
      <c r="AN50" s="24">
        <v>0</v>
      </c>
      <c r="AO50" s="24">
        <v>8.2822637637036678E-14</v>
      </c>
      <c r="BE50" s="49">
        <v>44866</v>
      </c>
      <c r="BF50" s="24">
        <v>0</v>
      </c>
      <c r="BG50" s="24">
        <v>0</v>
      </c>
      <c r="BV50" s="49">
        <v>44866</v>
      </c>
      <c r="BW50" s="24">
        <v>0</v>
      </c>
      <c r="BX50" s="24">
        <v>48.151317949639633</v>
      </c>
      <c r="BY50" s="24">
        <v>0</v>
      </c>
      <c r="BZ50" s="24">
        <v>48.151317903771996</v>
      </c>
      <c r="CO50" s="49">
        <v>44866</v>
      </c>
      <c r="CP50" s="24">
        <v>11.17594273796567</v>
      </c>
      <c r="CQ50" s="24">
        <v>11.17594273940631</v>
      </c>
    </row>
    <row r="51" spans="2:95" x14ac:dyDescent="0.2">
      <c r="B51" s="49">
        <v>44896</v>
      </c>
      <c r="C51" s="24">
        <v>1.5437777253825118</v>
      </c>
      <c r="D51" s="24">
        <v>0</v>
      </c>
      <c r="E51" s="24">
        <v>1.2340278371047475</v>
      </c>
      <c r="F51" s="24">
        <v>0</v>
      </c>
      <c r="T51" s="49">
        <v>44896</v>
      </c>
      <c r="U51" s="24">
        <v>0</v>
      </c>
      <c r="V51" s="24">
        <v>19.67936115784687</v>
      </c>
      <c r="W51" s="24">
        <v>0</v>
      </c>
      <c r="X51" s="24">
        <v>64.450807485176483</v>
      </c>
      <c r="AM51" s="49">
        <v>44896</v>
      </c>
      <c r="AN51" s="24">
        <v>0</v>
      </c>
      <c r="AO51" s="24">
        <v>0</v>
      </c>
      <c r="BE51" s="49">
        <v>44896</v>
      </c>
      <c r="BF51" s="24">
        <v>0</v>
      </c>
      <c r="BG51" s="24">
        <v>0</v>
      </c>
      <c r="BV51" s="49">
        <v>44896</v>
      </c>
      <c r="BW51" s="24">
        <v>0</v>
      </c>
      <c r="BX51" s="24">
        <v>46.734043292934075</v>
      </c>
      <c r="BY51" s="24">
        <v>0</v>
      </c>
      <c r="BZ51" s="24">
        <v>46.734043241711333</v>
      </c>
      <c r="CO51" s="49">
        <v>44896</v>
      </c>
      <c r="CP51" s="24">
        <v>10.61770015424554</v>
      </c>
      <c r="CQ51" s="24">
        <v>10.617700154340127</v>
      </c>
    </row>
    <row r="52" spans="2:95" x14ac:dyDescent="0.2">
      <c r="B52" s="49">
        <v>44927</v>
      </c>
      <c r="C52" s="24">
        <v>3.3674998927341733</v>
      </c>
      <c r="D52" s="24">
        <v>0</v>
      </c>
      <c r="E52" s="24">
        <v>3.3674996784767188</v>
      </c>
      <c r="F52" s="24">
        <v>0</v>
      </c>
      <c r="T52" s="49">
        <v>44927</v>
      </c>
      <c r="U52" s="24">
        <v>0</v>
      </c>
      <c r="V52" s="24">
        <v>26.119463720038766</v>
      </c>
      <c r="W52" s="24">
        <v>0</v>
      </c>
      <c r="X52" s="24">
        <v>26.119463198643643</v>
      </c>
      <c r="AM52" s="49">
        <v>44927</v>
      </c>
      <c r="AN52" s="24">
        <v>3.1019631308026874E-13</v>
      </c>
      <c r="AO52" s="24">
        <v>8.0679907199510126E-13</v>
      </c>
      <c r="BE52" s="49">
        <v>44927</v>
      </c>
      <c r="BF52" s="24">
        <v>0</v>
      </c>
      <c r="BG52" s="24">
        <v>0</v>
      </c>
      <c r="BV52" s="49">
        <v>44927</v>
      </c>
      <c r="BW52" s="24">
        <v>0</v>
      </c>
      <c r="BX52" s="24">
        <v>46.481588008347899</v>
      </c>
      <c r="BY52" s="24">
        <v>0</v>
      </c>
      <c r="BZ52" s="24">
        <v>46.481587834481616</v>
      </c>
      <c r="CO52" s="49">
        <v>44927</v>
      </c>
      <c r="CP52" s="24">
        <v>10.449259247401642</v>
      </c>
      <c r="CQ52" s="24">
        <v>10.449259247430746</v>
      </c>
    </row>
    <row r="53" spans="2:95" x14ac:dyDescent="0.2">
      <c r="B53" s="49">
        <v>44958</v>
      </c>
      <c r="C53" s="24">
        <v>0</v>
      </c>
      <c r="D53" s="24">
        <v>17.297889208629215</v>
      </c>
      <c r="E53" s="24">
        <v>0</v>
      </c>
      <c r="F53" s="24">
        <v>17.29789034170841</v>
      </c>
      <c r="T53" s="49">
        <v>44958</v>
      </c>
      <c r="U53" s="24">
        <v>0</v>
      </c>
      <c r="V53" s="24">
        <v>24.110043872031383</v>
      </c>
      <c r="W53" s="24">
        <v>0</v>
      </c>
      <c r="X53" s="24">
        <v>24.110044298926368</v>
      </c>
      <c r="AM53" s="49">
        <v>44958</v>
      </c>
      <c r="AN53" s="24">
        <v>0</v>
      </c>
      <c r="AO53" s="24">
        <v>0</v>
      </c>
      <c r="BE53" s="49">
        <v>44958</v>
      </c>
      <c r="BF53" s="24">
        <v>0</v>
      </c>
      <c r="BG53" s="24">
        <v>0</v>
      </c>
      <c r="BV53" s="49">
        <v>44958</v>
      </c>
      <c r="BW53" s="24">
        <v>0</v>
      </c>
      <c r="BX53" s="24">
        <v>48.676440512295812</v>
      </c>
      <c r="BY53" s="24">
        <v>0</v>
      </c>
      <c r="BZ53" s="24">
        <v>48.67644152342109</v>
      </c>
      <c r="CO53" s="49">
        <v>44958</v>
      </c>
      <c r="CP53" s="24">
        <v>11.452015109141939</v>
      </c>
      <c r="CQ53" s="24">
        <v>11.452015109203785</v>
      </c>
    </row>
    <row r="54" spans="2:95" x14ac:dyDescent="0.2">
      <c r="B54" s="49">
        <v>44986</v>
      </c>
      <c r="C54" s="24">
        <v>0</v>
      </c>
      <c r="D54" s="24">
        <v>2.7687273776170116</v>
      </c>
      <c r="E54" s="24">
        <v>0</v>
      </c>
      <c r="F54" s="24">
        <v>2.7687272911914533</v>
      </c>
      <c r="T54" s="49">
        <v>44986</v>
      </c>
      <c r="U54" s="24">
        <v>0</v>
      </c>
      <c r="V54" s="24">
        <v>28.386556927522179</v>
      </c>
      <c r="W54" s="24">
        <v>0</v>
      </c>
      <c r="X54" s="24">
        <v>28.386556706944248</v>
      </c>
      <c r="AM54" s="49">
        <v>44986</v>
      </c>
      <c r="AN54" s="24">
        <v>5.3068660577082483E-14</v>
      </c>
      <c r="AO54" s="24">
        <v>0</v>
      </c>
      <c r="BE54" s="49">
        <v>44986</v>
      </c>
      <c r="BF54" s="24">
        <v>0</v>
      </c>
      <c r="BG54" s="24">
        <v>0</v>
      </c>
      <c r="BV54" s="49">
        <v>44986</v>
      </c>
      <c r="BW54" s="24">
        <v>0</v>
      </c>
      <c r="BX54" s="24">
        <v>47.092184128123336</v>
      </c>
      <c r="BY54" s="24">
        <v>0</v>
      </c>
      <c r="BZ54" s="24">
        <v>47.092184097273275</v>
      </c>
      <c r="CO54" s="49">
        <v>44986</v>
      </c>
      <c r="CP54" s="24">
        <v>10.503666119231639</v>
      </c>
      <c r="CQ54" s="24">
        <v>10.503666119457193</v>
      </c>
    </row>
    <row r="55" spans="2:95" x14ac:dyDescent="0.2">
      <c r="B55" s="49">
        <v>45017</v>
      </c>
      <c r="C55" s="24">
        <v>0</v>
      </c>
      <c r="D55" s="24">
        <v>15.718776534948631</v>
      </c>
      <c r="E55" s="24">
        <v>0</v>
      </c>
      <c r="F55" s="24">
        <v>15.718776353104033</v>
      </c>
      <c r="T55" s="49">
        <v>45017</v>
      </c>
      <c r="U55" s="24">
        <v>0</v>
      </c>
      <c r="V55" s="24">
        <v>36.262712717143586</v>
      </c>
      <c r="W55" s="24">
        <v>0</v>
      </c>
      <c r="X55" s="24">
        <v>36.262711741524981</v>
      </c>
      <c r="AM55" s="49">
        <v>45017</v>
      </c>
      <c r="AN55" s="24">
        <v>0</v>
      </c>
      <c r="AO55" s="24">
        <v>0</v>
      </c>
      <c r="BE55" s="49">
        <v>45017</v>
      </c>
      <c r="BF55" s="24">
        <v>0</v>
      </c>
      <c r="BG55" s="24">
        <v>0</v>
      </c>
      <c r="BV55" s="49">
        <v>45017</v>
      </c>
      <c r="BW55" s="24">
        <v>0</v>
      </c>
      <c r="BX55" s="24">
        <v>48.446713675919455</v>
      </c>
      <c r="BY55" s="24">
        <v>0</v>
      </c>
      <c r="BZ55" s="24">
        <v>48.44671343365917</v>
      </c>
      <c r="CO55" s="49">
        <v>45017</v>
      </c>
      <c r="CP55" s="24">
        <v>11.299089052728959</v>
      </c>
      <c r="CQ55" s="24">
        <v>11.299089054522483</v>
      </c>
    </row>
    <row r="56" spans="2:95" x14ac:dyDescent="0.2">
      <c r="B56" s="49">
        <v>45047</v>
      </c>
      <c r="C56" s="24">
        <v>0</v>
      </c>
      <c r="D56" s="24">
        <v>9.7627201134657753</v>
      </c>
      <c r="E56" s="24">
        <v>0</v>
      </c>
      <c r="F56" s="24">
        <v>9.7666406059039446</v>
      </c>
      <c r="T56" s="49">
        <v>45047</v>
      </c>
      <c r="U56" s="24">
        <v>0</v>
      </c>
      <c r="V56" s="24">
        <v>26.995545005775057</v>
      </c>
      <c r="W56" s="24">
        <v>0</v>
      </c>
      <c r="X56" s="24">
        <v>27.560966692661168</v>
      </c>
      <c r="AM56" s="49">
        <v>45047</v>
      </c>
      <c r="AN56" s="24">
        <v>2.19824158875781E-14</v>
      </c>
      <c r="AO56" s="24">
        <v>4.3498538104813633E-13</v>
      </c>
      <c r="BE56" s="49">
        <v>45047</v>
      </c>
      <c r="BF56" s="24">
        <v>0</v>
      </c>
      <c r="BG56" s="24">
        <v>0</v>
      </c>
      <c r="BV56" s="49">
        <v>45047</v>
      </c>
      <c r="BW56" s="24">
        <v>0</v>
      </c>
      <c r="BX56" s="24">
        <v>47.710693157161586</v>
      </c>
      <c r="BY56" s="24">
        <v>0</v>
      </c>
      <c r="BZ56" s="24">
        <v>47.71069315035129</v>
      </c>
      <c r="CO56" s="49">
        <v>45047</v>
      </c>
      <c r="CP56" s="24">
        <v>10.899703072089324</v>
      </c>
      <c r="CQ56" s="24">
        <v>10.899703072092962</v>
      </c>
    </row>
    <row r="57" spans="2:95" x14ac:dyDescent="0.2">
      <c r="B57" s="49">
        <v>45078</v>
      </c>
      <c r="C57" s="24">
        <v>0</v>
      </c>
      <c r="D57" s="24">
        <v>25.638057273506774</v>
      </c>
      <c r="E57" s="24">
        <v>0</v>
      </c>
      <c r="F57" s="24">
        <v>24.974919850370043</v>
      </c>
      <c r="T57" s="49">
        <v>45078</v>
      </c>
      <c r="U57" s="24">
        <v>0</v>
      </c>
      <c r="V57" s="24">
        <v>37.744158812274691</v>
      </c>
      <c r="W57" s="24">
        <v>0</v>
      </c>
      <c r="X57" s="24">
        <v>37.656984817003831</v>
      </c>
      <c r="AM57" s="49">
        <v>45078</v>
      </c>
      <c r="AN57" s="24">
        <v>8.1445961086501484E-13</v>
      </c>
      <c r="AO57" s="24">
        <v>0</v>
      </c>
      <c r="BE57" s="49">
        <v>45078</v>
      </c>
      <c r="BF57" s="24">
        <v>0</v>
      </c>
      <c r="BG57" s="24">
        <v>0</v>
      </c>
      <c r="BV57" s="49">
        <v>45078</v>
      </c>
      <c r="BW57" s="24">
        <v>0</v>
      </c>
      <c r="BX57" s="24">
        <v>48.378587767714635</v>
      </c>
      <c r="BY57" s="24">
        <v>0</v>
      </c>
      <c r="BZ57" s="24">
        <v>48.378587756596971</v>
      </c>
      <c r="CO57" s="49">
        <v>45078</v>
      </c>
      <c r="CP57" s="24">
        <v>11.487481797979854</v>
      </c>
      <c r="CQ57" s="24">
        <v>11.487481797830696</v>
      </c>
    </row>
    <row r="58" spans="2:95" x14ac:dyDescent="0.2">
      <c r="B58" s="49">
        <v>45108</v>
      </c>
      <c r="C58" s="24">
        <v>0</v>
      </c>
      <c r="D58" s="24">
        <v>20.348173789127657</v>
      </c>
      <c r="E58" s="24">
        <v>0</v>
      </c>
      <c r="F58" s="24">
        <v>20.348173839139747</v>
      </c>
      <c r="T58" s="49">
        <v>45108</v>
      </c>
      <c r="U58" s="24">
        <v>0</v>
      </c>
      <c r="V58" s="24">
        <v>25.863354938046541</v>
      </c>
      <c r="W58" s="24">
        <v>0</v>
      </c>
      <c r="X58" s="24">
        <v>25.863355555629823</v>
      </c>
      <c r="AM58" s="49">
        <v>45108</v>
      </c>
      <c r="AN58" s="24">
        <v>0</v>
      </c>
      <c r="AO58" s="24">
        <v>5.0515147620444623E-13</v>
      </c>
      <c r="BE58" s="49">
        <v>45108</v>
      </c>
      <c r="BF58" s="24">
        <v>0</v>
      </c>
      <c r="BG58" s="24">
        <v>0</v>
      </c>
      <c r="BV58" s="49">
        <v>45108</v>
      </c>
      <c r="BW58" s="24">
        <v>0</v>
      </c>
      <c r="BX58" s="24">
        <v>47.777596657397225</v>
      </c>
      <c r="BY58" s="24">
        <v>0</v>
      </c>
      <c r="BZ58" s="24">
        <v>47.777596763218753</v>
      </c>
      <c r="CO58" s="49">
        <v>45108</v>
      </c>
      <c r="CP58" s="24">
        <v>11.018459916911524</v>
      </c>
      <c r="CQ58" s="24">
        <v>11.018459922324837</v>
      </c>
    </row>
    <row r="59" spans="2:95" x14ac:dyDescent="0.2">
      <c r="B59" s="49">
        <v>45139</v>
      </c>
      <c r="C59" s="24">
        <v>0</v>
      </c>
      <c r="D59" s="24">
        <v>32.025252936330332</v>
      </c>
      <c r="E59" s="24">
        <v>0</v>
      </c>
      <c r="F59" s="24">
        <v>32.0252532443983</v>
      </c>
      <c r="T59" s="49">
        <v>45139</v>
      </c>
      <c r="U59" s="24">
        <v>0</v>
      </c>
      <c r="V59" s="24">
        <v>33.237601865112083</v>
      </c>
      <c r="W59" s="24">
        <v>0</v>
      </c>
      <c r="X59" s="24">
        <v>33.237602604436688</v>
      </c>
      <c r="AM59" s="49">
        <v>45139</v>
      </c>
      <c r="AN59" s="24">
        <v>0</v>
      </c>
      <c r="AO59" s="24">
        <v>0</v>
      </c>
      <c r="BE59" s="49">
        <v>45139</v>
      </c>
      <c r="BF59" s="24">
        <v>0</v>
      </c>
      <c r="BG59" s="24">
        <v>0</v>
      </c>
      <c r="BV59" s="49">
        <v>45139</v>
      </c>
      <c r="BW59" s="24">
        <v>0</v>
      </c>
      <c r="BX59" s="24">
        <v>48.238263561972417</v>
      </c>
      <c r="BY59" s="24">
        <v>0</v>
      </c>
      <c r="BZ59" s="24">
        <v>48.238263695558999</v>
      </c>
      <c r="CO59" s="49">
        <v>45139</v>
      </c>
      <c r="CP59" s="24">
        <v>11.362683153154649</v>
      </c>
      <c r="CQ59" s="24">
        <v>11.362683153121907</v>
      </c>
    </row>
    <row r="60" spans="2:95" x14ac:dyDescent="0.2">
      <c r="B60" s="49">
        <v>45170</v>
      </c>
      <c r="C60" s="24">
        <v>0</v>
      </c>
      <c r="D60" s="24">
        <v>48.020888578283177</v>
      </c>
      <c r="E60" s="24">
        <v>0</v>
      </c>
      <c r="F60" s="24">
        <v>48.020889631308478</v>
      </c>
      <c r="T60" s="49">
        <v>45170</v>
      </c>
      <c r="U60" s="24">
        <v>0</v>
      </c>
      <c r="V60" s="24">
        <v>28.995861446979688</v>
      </c>
      <c r="W60" s="24">
        <v>0</v>
      </c>
      <c r="X60" s="24">
        <v>28.995862267009215</v>
      </c>
      <c r="AM60" s="49">
        <v>45170</v>
      </c>
      <c r="AN60" s="24">
        <v>0</v>
      </c>
      <c r="AO60" s="24">
        <v>1.1028955526626305E-12</v>
      </c>
      <c r="BE60" s="49">
        <v>45170</v>
      </c>
      <c r="BF60" s="24">
        <v>0</v>
      </c>
      <c r="BG60" s="24">
        <v>0</v>
      </c>
      <c r="BV60" s="49">
        <v>45170</v>
      </c>
      <c r="BW60" s="24">
        <v>0</v>
      </c>
      <c r="BX60" s="24">
        <v>49.150326013856102</v>
      </c>
      <c r="BY60" s="24">
        <v>0</v>
      </c>
      <c r="BZ60" s="24">
        <v>49.150326210772619</v>
      </c>
      <c r="CO60" s="49">
        <v>45170</v>
      </c>
      <c r="CP60" s="24">
        <v>11.82754474905596</v>
      </c>
      <c r="CQ60" s="24">
        <v>11.827544749106892</v>
      </c>
    </row>
    <row r="61" spans="2:95" x14ac:dyDescent="0.2">
      <c r="B61" s="49">
        <v>45200</v>
      </c>
      <c r="C61" s="24">
        <v>0</v>
      </c>
      <c r="D61" s="24">
        <v>48.35563988741319</v>
      </c>
      <c r="E61" s="24">
        <v>0</v>
      </c>
      <c r="F61" s="24">
        <v>48.355638852844265</v>
      </c>
      <c r="T61" s="49">
        <v>45200</v>
      </c>
      <c r="U61" s="24">
        <v>0</v>
      </c>
      <c r="V61" s="24">
        <v>38.681976262596436</v>
      </c>
      <c r="W61" s="24">
        <v>0</v>
      </c>
      <c r="X61" s="24">
        <v>38.681974383827765</v>
      </c>
      <c r="AM61" s="49">
        <v>45200</v>
      </c>
      <c r="AN61" s="24">
        <v>0</v>
      </c>
      <c r="AO61" s="24">
        <v>1.0315082121792329E-12</v>
      </c>
      <c r="BE61" s="49">
        <v>45200</v>
      </c>
      <c r="BF61" s="24">
        <v>0</v>
      </c>
      <c r="BG61" s="24">
        <v>0</v>
      </c>
      <c r="BV61" s="49">
        <v>45200</v>
      </c>
      <c r="BW61" s="24">
        <v>0</v>
      </c>
      <c r="BX61" s="24">
        <v>48.249296000925824</v>
      </c>
      <c r="BY61" s="24">
        <v>0</v>
      </c>
      <c r="BZ61" s="24">
        <v>48.249295588757377</v>
      </c>
      <c r="CO61" s="49">
        <v>45200</v>
      </c>
      <c r="CP61" s="24">
        <v>11.328451152116031</v>
      </c>
      <c r="CQ61" s="24">
        <v>11.328451152101479</v>
      </c>
    </row>
    <row r="62" spans="2:95" x14ac:dyDescent="0.2">
      <c r="B62" s="49">
        <v>45231</v>
      </c>
      <c r="C62" s="24">
        <v>0</v>
      </c>
      <c r="D62" s="24">
        <v>67.0679929513621</v>
      </c>
      <c r="E62" s="24">
        <v>0</v>
      </c>
      <c r="F62" s="24">
        <v>67.067992923023439</v>
      </c>
      <c r="T62" s="49">
        <v>45231</v>
      </c>
      <c r="U62" s="24">
        <v>0</v>
      </c>
      <c r="V62" s="24">
        <v>32.270305788551923</v>
      </c>
      <c r="W62" s="24">
        <v>0</v>
      </c>
      <c r="X62" s="24">
        <v>32.270305817713961</v>
      </c>
      <c r="AM62" s="49">
        <v>45231</v>
      </c>
      <c r="AN62" s="24">
        <v>0</v>
      </c>
      <c r="AO62" s="24">
        <v>0</v>
      </c>
      <c r="BE62" s="49">
        <v>45231</v>
      </c>
      <c r="BF62" s="24">
        <v>0</v>
      </c>
      <c r="BG62" s="24">
        <v>0</v>
      </c>
      <c r="BV62" s="49">
        <v>45231</v>
      </c>
      <c r="BW62" s="24">
        <v>0</v>
      </c>
      <c r="BX62" s="24">
        <v>49.008270744467154</v>
      </c>
      <c r="BY62" s="24">
        <v>0</v>
      </c>
      <c r="BZ62" s="24">
        <v>49.008270708087366</v>
      </c>
      <c r="CO62" s="49">
        <v>45231</v>
      </c>
      <c r="CP62" s="24">
        <v>11.901161654146563</v>
      </c>
      <c r="CQ62" s="24">
        <v>11.901161654139287</v>
      </c>
    </row>
    <row r="63" spans="2:95" x14ac:dyDescent="0.2">
      <c r="B63" s="49">
        <v>45261</v>
      </c>
      <c r="C63" s="24">
        <v>0</v>
      </c>
      <c r="D63" s="24">
        <v>60.849262704046737</v>
      </c>
      <c r="E63" s="24">
        <v>0</v>
      </c>
      <c r="F63" s="24">
        <v>60.849264032917404</v>
      </c>
      <c r="T63" s="49">
        <v>45261</v>
      </c>
      <c r="U63" s="24">
        <v>0</v>
      </c>
      <c r="V63" s="24">
        <v>38.094438428990543</v>
      </c>
      <c r="W63" s="24">
        <v>0</v>
      </c>
      <c r="X63" s="24">
        <v>38.094437075778842</v>
      </c>
      <c r="AM63" s="49">
        <v>45261</v>
      </c>
      <c r="AN63" s="24">
        <v>9.4735330691264608E-13</v>
      </c>
      <c r="AO63" s="24">
        <v>4.0933922917929522E-13</v>
      </c>
      <c r="BE63" s="49">
        <v>45261</v>
      </c>
      <c r="BF63" s="24">
        <v>0</v>
      </c>
      <c r="BG63" s="24">
        <v>0</v>
      </c>
      <c r="BV63" s="49">
        <v>45261</v>
      </c>
      <c r="BW63" s="24">
        <v>0</v>
      </c>
      <c r="BX63" s="24">
        <v>47.709691112104338</v>
      </c>
      <c r="BY63" s="24">
        <v>0</v>
      </c>
      <c r="BZ63" s="24">
        <v>47.709691095456947</v>
      </c>
      <c r="CO63" s="49">
        <v>45261</v>
      </c>
      <c r="CP63" s="24">
        <v>11.673349491135014</v>
      </c>
      <c r="CQ63" s="24">
        <v>11.673349491138652</v>
      </c>
    </row>
    <row r="64" spans="2:95" x14ac:dyDescent="0.2">
      <c r="B64" s="49">
        <v>45292</v>
      </c>
      <c r="C64" s="24">
        <v>41.302744797254974</v>
      </c>
      <c r="D64" s="24">
        <v>0</v>
      </c>
      <c r="E64" s="24">
        <v>41.382426780117697</v>
      </c>
      <c r="F64" s="24">
        <v>0</v>
      </c>
      <c r="T64" s="49">
        <v>45292</v>
      </c>
      <c r="U64" s="24">
        <v>0</v>
      </c>
      <c r="V64" s="24">
        <v>140.2721802368178</v>
      </c>
      <c r="W64" s="24">
        <v>0</v>
      </c>
      <c r="X64" s="24">
        <v>140.3085866496549</v>
      </c>
      <c r="AM64" s="49">
        <v>45292</v>
      </c>
      <c r="AN64" s="24">
        <v>158.89151151112696</v>
      </c>
      <c r="AO64" s="24">
        <v>198.36666365479422</v>
      </c>
      <c r="BE64" s="49">
        <v>45292</v>
      </c>
      <c r="BF64" s="24">
        <v>157.9223317990236</v>
      </c>
      <c r="BG64" s="24">
        <v>197.39748433011482</v>
      </c>
      <c r="BV64" s="49">
        <v>45292</v>
      </c>
      <c r="BW64" s="24">
        <v>74.53518465522211</v>
      </c>
      <c r="BX64" s="24">
        <v>0</v>
      </c>
      <c r="BY64" s="24">
        <v>74.999697458290029</v>
      </c>
      <c r="BZ64" s="24">
        <v>0</v>
      </c>
      <c r="CO64" s="49">
        <v>45292</v>
      </c>
      <c r="CP64" s="24">
        <v>12.806232765735331</v>
      </c>
      <c r="CQ64" s="24">
        <v>12.806266067094839</v>
      </c>
    </row>
    <row r="65" spans="2:95" x14ac:dyDescent="0.2">
      <c r="B65" s="49">
        <v>45323</v>
      </c>
      <c r="C65" s="24">
        <v>44.493680269287751</v>
      </c>
      <c r="D65" s="24">
        <v>0</v>
      </c>
      <c r="E65" s="24">
        <v>44.780745984539607</v>
      </c>
      <c r="F65" s="24">
        <v>0</v>
      </c>
      <c r="T65" s="49">
        <v>45323</v>
      </c>
      <c r="U65" s="24">
        <v>0</v>
      </c>
      <c r="V65" s="24">
        <v>141.5415075137862</v>
      </c>
      <c r="W65" s="24">
        <v>0</v>
      </c>
      <c r="X65" s="24">
        <v>141.71296659208019</v>
      </c>
      <c r="AM65" s="49">
        <v>45323</v>
      </c>
      <c r="AN65" s="24">
        <v>192.30293839961305</v>
      </c>
      <c r="AO65" s="24">
        <v>232.08444336883571</v>
      </c>
      <c r="BE65" s="49">
        <v>45323</v>
      </c>
      <c r="BF65" s="24">
        <v>191.26355653892097</v>
      </c>
      <c r="BG65" s="24">
        <v>231.04506147345091</v>
      </c>
      <c r="BV65" s="49">
        <v>45323</v>
      </c>
      <c r="BW65" s="24">
        <v>99.012865142896771</v>
      </c>
      <c r="BX65" s="24">
        <v>0</v>
      </c>
      <c r="BY65" s="24">
        <v>111.95752849749988</v>
      </c>
      <c r="BZ65" s="24">
        <v>0</v>
      </c>
      <c r="CO65" s="49">
        <v>45323</v>
      </c>
      <c r="CP65" s="24">
        <v>13.710985407866247</v>
      </c>
      <c r="CQ65" s="24">
        <v>13.711308574591385</v>
      </c>
    </row>
    <row r="66" spans="2:95" x14ac:dyDescent="0.2">
      <c r="B66" s="49">
        <v>45352</v>
      </c>
      <c r="C66" s="24">
        <v>28.238044749007145</v>
      </c>
      <c r="D66" s="24">
        <v>0</v>
      </c>
      <c r="E66" s="24">
        <v>29.620223280390178</v>
      </c>
      <c r="F66" s="24">
        <v>0</v>
      </c>
      <c r="T66" s="49">
        <v>45352</v>
      </c>
      <c r="U66" s="24">
        <v>0</v>
      </c>
      <c r="V66" s="24">
        <v>124.97259552072501</v>
      </c>
      <c r="W66" s="24">
        <v>0</v>
      </c>
      <c r="X66" s="24">
        <v>126.21552940914989</v>
      </c>
      <c r="AM66" s="49">
        <v>45352</v>
      </c>
      <c r="AN66" s="24">
        <v>208.79265605738686</v>
      </c>
      <c r="AO66" s="24">
        <v>250.8248785470897</v>
      </c>
      <c r="BE66" s="49">
        <v>45352</v>
      </c>
      <c r="BF66" s="24">
        <v>207.81802236531257</v>
      </c>
      <c r="BG66" s="24">
        <v>249.85024452158905</v>
      </c>
      <c r="BV66" s="49">
        <v>45352</v>
      </c>
      <c r="BW66" s="24">
        <v>89.333554079232272</v>
      </c>
      <c r="BX66" s="24">
        <v>0</v>
      </c>
      <c r="BY66" s="24">
        <v>109.48619906353997</v>
      </c>
      <c r="BZ66" s="24">
        <v>0</v>
      </c>
      <c r="CO66" s="49">
        <v>45352</v>
      </c>
      <c r="CP66" s="24">
        <v>12.884400683135027</v>
      </c>
      <c r="CQ66" s="24">
        <v>12.884930570959114</v>
      </c>
    </row>
    <row r="67" spans="2:95" x14ac:dyDescent="0.2">
      <c r="B67" s="49">
        <v>45383</v>
      </c>
      <c r="C67" s="24">
        <v>53.879992277125751</v>
      </c>
      <c r="D67" s="24">
        <v>0</v>
      </c>
      <c r="E67" s="24">
        <v>54.027663615382977</v>
      </c>
      <c r="F67" s="24">
        <v>0</v>
      </c>
      <c r="T67" s="49">
        <v>45383</v>
      </c>
      <c r="U67" s="24">
        <v>0</v>
      </c>
      <c r="V67" s="24">
        <v>148.10032840174972</v>
      </c>
      <c r="W67" s="24">
        <v>0</v>
      </c>
      <c r="X67" s="24">
        <v>148.18185027077561</v>
      </c>
      <c r="AM67" s="49">
        <v>45383</v>
      </c>
      <c r="AN67" s="24">
        <v>195.53152552517344</v>
      </c>
      <c r="AO67" s="24">
        <v>238.78752169177031</v>
      </c>
      <c r="BE67" s="49">
        <v>45383</v>
      </c>
      <c r="BF67" s="24">
        <v>194.50771605225782</v>
      </c>
      <c r="BG67" s="24">
        <v>237.76371211509104</v>
      </c>
      <c r="BV67" s="49">
        <v>45383</v>
      </c>
      <c r="BW67" s="24">
        <v>125.30250463902485</v>
      </c>
      <c r="BX67" s="24">
        <v>0</v>
      </c>
      <c r="BY67" s="24">
        <v>129.26591204915894</v>
      </c>
      <c r="BZ67" s="24">
        <v>0</v>
      </c>
      <c r="CO67" s="49">
        <v>45383</v>
      </c>
      <c r="CP67" s="24">
        <v>13.612999582393968</v>
      </c>
      <c r="CQ67" s="24">
        <v>13.613050569645566</v>
      </c>
    </row>
    <row r="68" spans="2:95" x14ac:dyDescent="0.2">
      <c r="B68" s="49">
        <v>45413</v>
      </c>
      <c r="C68" s="24">
        <v>47.420205416462437</v>
      </c>
      <c r="D68" s="24">
        <v>0</v>
      </c>
      <c r="E68" s="24">
        <v>48.212803787586921</v>
      </c>
      <c r="F68" s="24">
        <v>0</v>
      </c>
      <c r="T68" s="49">
        <v>45413</v>
      </c>
      <c r="U68" s="24">
        <v>0</v>
      </c>
      <c r="V68" s="24">
        <v>140.51070377908763</v>
      </c>
      <c r="W68" s="24">
        <v>0</v>
      </c>
      <c r="X68" s="24">
        <v>141.00832720167818</v>
      </c>
      <c r="AM68" s="49">
        <v>45413</v>
      </c>
      <c r="AN68" s="24">
        <v>185.1236406877222</v>
      </c>
      <c r="AO68" s="24">
        <v>248.45738469852685</v>
      </c>
      <c r="BE68" s="49">
        <v>45413</v>
      </c>
      <c r="BF68" s="24">
        <v>184.12506765466969</v>
      </c>
      <c r="BG68" s="24">
        <v>247.45881165519859</v>
      </c>
      <c r="BV68" s="49">
        <v>45413</v>
      </c>
      <c r="BW68" s="24">
        <v>130.26371002540691</v>
      </c>
      <c r="BX68" s="24">
        <v>0</v>
      </c>
      <c r="BY68" s="24">
        <v>193.59745259175543</v>
      </c>
      <c r="BZ68" s="24">
        <v>0</v>
      </c>
      <c r="CO68" s="49">
        <v>45413</v>
      </c>
      <c r="CP68" s="24">
        <v>13.214342997867789</v>
      </c>
      <c r="CQ68" s="24">
        <v>13.214756122131803</v>
      </c>
    </row>
    <row r="69" spans="2:95" x14ac:dyDescent="0.2">
      <c r="B69" s="49">
        <v>45444</v>
      </c>
      <c r="C69" s="24">
        <v>48.093456261674021</v>
      </c>
      <c r="D69" s="24">
        <v>0</v>
      </c>
      <c r="E69" s="24">
        <v>48.314312881720383</v>
      </c>
      <c r="F69" s="24">
        <v>0</v>
      </c>
      <c r="T69" s="49">
        <v>45444</v>
      </c>
      <c r="U69" s="24">
        <v>0</v>
      </c>
      <c r="V69" s="24">
        <v>139.00793623292702</v>
      </c>
      <c r="W69" s="24">
        <v>0</v>
      </c>
      <c r="X69" s="24">
        <v>139.12419901505928</v>
      </c>
      <c r="AM69" s="49">
        <v>45444</v>
      </c>
      <c r="AN69" s="24">
        <v>196.85921212281966</v>
      </c>
      <c r="AO69" s="24">
        <v>267.63155891812744</v>
      </c>
      <c r="BE69" s="49">
        <v>45444</v>
      </c>
      <c r="BF69" s="24">
        <v>195.8299246649276</v>
      </c>
      <c r="BG69" s="24">
        <v>266.60227145091267</v>
      </c>
      <c r="BV69" s="49">
        <v>45444</v>
      </c>
      <c r="BW69" s="24">
        <v>138.6070105767576</v>
      </c>
      <c r="BX69" s="24">
        <v>0</v>
      </c>
      <c r="BY69" s="24">
        <v>145.21822989458451</v>
      </c>
      <c r="BZ69" s="24">
        <v>0</v>
      </c>
      <c r="CO69" s="49">
        <v>45444</v>
      </c>
      <c r="CP69" s="24">
        <v>13.659219038006995</v>
      </c>
      <c r="CQ69" s="24">
        <v>13.659276010916074</v>
      </c>
    </row>
    <row r="70" spans="2:95" x14ac:dyDescent="0.2">
      <c r="B70" s="49">
        <v>45474</v>
      </c>
      <c r="C70" s="24">
        <v>59.699462517677262</v>
      </c>
      <c r="D70" s="24">
        <v>0</v>
      </c>
      <c r="E70" s="24">
        <v>51.360033768696098</v>
      </c>
      <c r="F70" s="24">
        <v>0</v>
      </c>
      <c r="T70" s="49">
        <v>45474</v>
      </c>
      <c r="U70" s="24">
        <v>0</v>
      </c>
      <c r="V70" s="24">
        <v>149.34363172962912</v>
      </c>
      <c r="W70" s="24">
        <v>0</v>
      </c>
      <c r="X70" s="24">
        <v>140.66336164515815</v>
      </c>
      <c r="AM70" s="49">
        <v>45474</v>
      </c>
      <c r="AN70" s="24">
        <v>265.99249532969782</v>
      </c>
      <c r="AO70" s="24">
        <v>400.00000000000028</v>
      </c>
      <c r="BE70" s="49">
        <v>45474</v>
      </c>
      <c r="BF70" s="24">
        <v>265.00036029231705</v>
      </c>
      <c r="BG70" s="24">
        <v>399.00786433877693</v>
      </c>
      <c r="BV70" s="49">
        <v>45474</v>
      </c>
      <c r="BW70" s="24">
        <v>211.03774385980796</v>
      </c>
      <c r="BX70" s="24">
        <v>0</v>
      </c>
      <c r="BY70" s="24">
        <v>274.39909930736758</v>
      </c>
      <c r="BZ70" s="24">
        <v>0</v>
      </c>
      <c r="CO70" s="49">
        <v>45474</v>
      </c>
      <c r="CP70" s="24">
        <v>13.242951439282479</v>
      </c>
      <c r="CQ70" s="24">
        <v>13.24308338013725</v>
      </c>
    </row>
    <row r="71" spans="2:95" x14ac:dyDescent="0.2">
      <c r="B71" s="49">
        <v>45505</v>
      </c>
      <c r="C71" s="24">
        <v>64.506034809073981</v>
      </c>
      <c r="D71" s="24">
        <v>0</v>
      </c>
      <c r="E71" s="24">
        <v>27.55800281873772</v>
      </c>
      <c r="F71" s="24">
        <v>0</v>
      </c>
      <c r="T71" s="49">
        <v>45505</v>
      </c>
      <c r="U71" s="24">
        <v>0</v>
      </c>
      <c r="V71" s="24">
        <v>152.33074179693358</v>
      </c>
      <c r="W71" s="24">
        <v>0</v>
      </c>
      <c r="X71" s="24">
        <v>115.20987502357457</v>
      </c>
      <c r="AM71" s="49">
        <v>45505</v>
      </c>
      <c r="AN71" s="24">
        <v>303.27789301985052</v>
      </c>
      <c r="AO71" s="24">
        <v>400</v>
      </c>
      <c r="BE71" s="49">
        <v>45505</v>
      </c>
      <c r="BF71" s="24">
        <v>302.26140107851825</v>
      </c>
      <c r="BG71" s="24">
        <v>398.98350783004389</v>
      </c>
      <c r="BV71" s="49">
        <v>45505</v>
      </c>
      <c r="BW71" s="24">
        <v>175.40257308294531</v>
      </c>
      <c r="BX71" s="24">
        <v>0</v>
      </c>
      <c r="BY71" s="24">
        <v>272.12467984016985</v>
      </c>
      <c r="BZ71" s="24">
        <v>0</v>
      </c>
      <c r="CO71" s="49">
        <v>45505</v>
      </c>
      <c r="CP71" s="24">
        <v>13.47872844277299</v>
      </c>
      <c r="CQ71" s="24">
        <v>13.478975442805677</v>
      </c>
    </row>
    <row r="72" spans="2:95" x14ac:dyDescent="0.2">
      <c r="B72" s="49">
        <v>45536</v>
      </c>
      <c r="C72" s="24">
        <v>70.22955641006584</v>
      </c>
      <c r="D72" s="24">
        <v>0</v>
      </c>
      <c r="E72" s="24">
        <v>25.831254944451274</v>
      </c>
      <c r="F72" s="24">
        <v>0</v>
      </c>
      <c r="T72" s="49">
        <v>45536</v>
      </c>
      <c r="U72" s="24">
        <v>0</v>
      </c>
      <c r="V72" s="24">
        <v>155.82975872451789</v>
      </c>
      <c r="W72" s="24">
        <v>0</v>
      </c>
      <c r="X72" s="24">
        <v>111.57028449521749</v>
      </c>
      <c r="AM72" s="49">
        <v>45536</v>
      </c>
      <c r="AN72" s="24">
        <v>371.09268784049766</v>
      </c>
      <c r="AO72" s="24">
        <v>400.00000000000011</v>
      </c>
      <c r="BE72" s="49">
        <v>45536</v>
      </c>
      <c r="BF72" s="24">
        <v>370.04246380553195</v>
      </c>
      <c r="BG72" s="24">
        <v>398.94977647035012</v>
      </c>
      <c r="BV72" s="49">
        <v>45536</v>
      </c>
      <c r="BW72" s="24">
        <v>236.33551715459907</v>
      </c>
      <c r="BX72" s="24">
        <v>0</v>
      </c>
      <c r="BY72" s="24">
        <v>265.24282805464463</v>
      </c>
      <c r="BZ72" s="24">
        <v>0</v>
      </c>
      <c r="CO72" s="49">
        <v>45536</v>
      </c>
      <c r="CP72" s="24">
        <v>14.085773070321011</v>
      </c>
      <c r="CQ72" s="24">
        <v>14.085824648118432</v>
      </c>
    </row>
    <row r="73" spans="2:95" x14ac:dyDescent="0.2">
      <c r="B73" s="49">
        <v>45566</v>
      </c>
      <c r="C73" s="24">
        <v>77.989567322963495</v>
      </c>
      <c r="D73" s="24">
        <v>0</v>
      </c>
      <c r="E73" s="24">
        <v>17.058922717402822</v>
      </c>
      <c r="F73" s="24">
        <v>0</v>
      </c>
      <c r="T73" s="49">
        <v>45566</v>
      </c>
      <c r="U73" s="24">
        <v>0</v>
      </c>
      <c r="V73" s="24">
        <v>162.78117092512548</v>
      </c>
      <c r="W73" s="24">
        <v>0</v>
      </c>
      <c r="X73" s="24">
        <v>102.20287050577463</v>
      </c>
      <c r="AM73" s="49">
        <v>45566</v>
      </c>
      <c r="AN73" s="24">
        <v>396.78682752985299</v>
      </c>
      <c r="AO73" s="24">
        <v>399.99999999999955</v>
      </c>
      <c r="BE73" s="49">
        <v>45566</v>
      </c>
      <c r="BF73" s="24">
        <v>395.77546353277467</v>
      </c>
      <c r="BG73" s="24">
        <v>398.98863599885772</v>
      </c>
      <c r="BV73" s="49">
        <v>45566</v>
      </c>
      <c r="BW73" s="24">
        <v>267.86690637090942</v>
      </c>
      <c r="BX73" s="24">
        <v>0</v>
      </c>
      <c r="BY73" s="24">
        <v>271.08007883257233</v>
      </c>
      <c r="BZ73" s="24">
        <v>0</v>
      </c>
      <c r="CO73" s="49">
        <v>45566</v>
      </c>
      <c r="CP73" s="24">
        <v>13.66499094266328</v>
      </c>
      <c r="CQ73" s="24">
        <v>13.664995307790377</v>
      </c>
    </row>
    <row r="74" spans="2:95" x14ac:dyDescent="0.2">
      <c r="B74" s="49">
        <v>45597</v>
      </c>
      <c r="C74" s="24">
        <v>72.429968410923408</v>
      </c>
      <c r="D74" s="24">
        <v>0</v>
      </c>
      <c r="E74" s="24">
        <v>11.03995427591326</v>
      </c>
      <c r="F74" s="24">
        <v>0</v>
      </c>
      <c r="T74" s="49">
        <v>45597</v>
      </c>
      <c r="U74" s="24">
        <v>0</v>
      </c>
      <c r="V74" s="24">
        <v>155.42949591545039</v>
      </c>
      <c r="W74" s="24">
        <v>0</v>
      </c>
      <c r="X74" s="24">
        <v>94.488769149989821</v>
      </c>
      <c r="AM74" s="49">
        <v>45597</v>
      </c>
      <c r="AN74" s="24">
        <v>385.73544236651389</v>
      </c>
      <c r="AO74" s="24">
        <v>399.99999999999955</v>
      </c>
      <c r="BE74" s="49">
        <v>45597</v>
      </c>
      <c r="BF74" s="24">
        <v>384.67672241888431</v>
      </c>
      <c r="BG74" s="24">
        <v>398.94127975577794</v>
      </c>
      <c r="BV74" s="49">
        <v>45597</v>
      </c>
      <c r="BW74" s="24">
        <v>248.60417338029947</v>
      </c>
      <c r="BX74" s="24">
        <v>0</v>
      </c>
      <c r="BY74" s="24">
        <v>262.86873020586791</v>
      </c>
      <c r="BZ74" s="24">
        <v>0</v>
      </c>
      <c r="CO74" s="49">
        <v>45597</v>
      </c>
      <c r="CP74" s="24">
        <v>14.331312944450474</v>
      </c>
      <c r="CQ74" s="24">
        <v>14.331334585334844</v>
      </c>
    </row>
    <row r="75" spans="2:95" x14ac:dyDescent="0.2">
      <c r="B75" s="49">
        <v>45627</v>
      </c>
      <c r="C75" s="24">
        <v>67.224761735709762</v>
      </c>
      <c r="D75" s="24">
        <v>0</v>
      </c>
      <c r="E75" s="24">
        <v>1.7079883538389424</v>
      </c>
      <c r="F75" s="24">
        <v>0</v>
      </c>
      <c r="T75" s="49">
        <v>45627</v>
      </c>
      <c r="U75" s="24">
        <v>0</v>
      </c>
      <c r="V75" s="24">
        <v>149.90883178042714</v>
      </c>
      <c r="W75" s="24">
        <v>0</v>
      </c>
      <c r="X75" s="24">
        <v>85.062722734874114</v>
      </c>
      <c r="AM75" s="49">
        <v>45627</v>
      </c>
      <c r="AN75" s="24">
        <v>351.95999975719042</v>
      </c>
      <c r="AO75" s="24">
        <v>400.00000000000057</v>
      </c>
      <c r="BE75" s="49">
        <v>45627</v>
      </c>
      <c r="BF75" s="24">
        <v>350.94887929431388</v>
      </c>
      <c r="BG75" s="24">
        <v>398.9888791878966</v>
      </c>
      <c r="BV75" s="49">
        <v>45627</v>
      </c>
      <c r="BW75" s="24">
        <v>225.62031551264226</v>
      </c>
      <c r="BX75" s="24">
        <v>0</v>
      </c>
      <c r="BY75" s="24">
        <v>263.76533961878158</v>
      </c>
      <c r="BZ75" s="24">
        <v>0</v>
      </c>
      <c r="CO75" s="49">
        <v>45627</v>
      </c>
      <c r="CP75" s="24">
        <v>13.652242843680142</v>
      </c>
      <c r="CQ75" s="24">
        <v>13.652298080305627</v>
      </c>
    </row>
    <row r="76" spans="2:95" x14ac:dyDescent="0.2">
      <c r="B76" s="49">
        <v>45658</v>
      </c>
      <c r="C76" s="24">
        <v>0</v>
      </c>
      <c r="D76" s="24">
        <v>4.3644031558133349</v>
      </c>
      <c r="E76" s="24">
        <v>0</v>
      </c>
      <c r="F76" s="24">
        <v>6.0589829059750286</v>
      </c>
      <c r="T76" s="49">
        <v>45658</v>
      </c>
      <c r="U76" s="24">
        <v>0</v>
      </c>
      <c r="V76" s="24">
        <v>82.350653636065545</v>
      </c>
      <c r="W76" s="24">
        <v>0</v>
      </c>
      <c r="X76" s="24">
        <v>80.531514050759142</v>
      </c>
      <c r="AM76" s="49">
        <v>45658</v>
      </c>
      <c r="AN76" s="24">
        <v>399.99999999999994</v>
      </c>
      <c r="AO76" s="24">
        <v>400.00000000000017</v>
      </c>
      <c r="BE76" s="49">
        <v>45658</v>
      </c>
      <c r="BF76" s="24">
        <v>399.02065407002192</v>
      </c>
      <c r="BG76" s="24">
        <v>399.02058668728932</v>
      </c>
      <c r="BV76" s="49">
        <v>45658</v>
      </c>
      <c r="BW76" s="24">
        <v>268.76008260936942</v>
      </c>
      <c r="BX76" s="24">
        <v>0</v>
      </c>
      <c r="BY76" s="24">
        <v>268.76001546694897</v>
      </c>
      <c r="BZ76" s="24">
        <v>0</v>
      </c>
      <c r="CO76" s="49">
        <v>45658</v>
      </c>
      <c r="CP76" s="24">
        <v>13.259582159920683</v>
      </c>
      <c r="CQ76" s="24">
        <v>13.259582159877027</v>
      </c>
    </row>
    <row r="77" spans="2:95" x14ac:dyDescent="0.2">
      <c r="B77" s="49">
        <v>45689</v>
      </c>
      <c r="C77" s="24">
        <v>21.599840402867443</v>
      </c>
      <c r="D77" s="24">
        <v>0</v>
      </c>
      <c r="E77" s="24">
        <v>0</v>
      </c>
      <c r="F77" s="24">
        <v>28.425119641246965</v>
      </c>
      <c r="T77" s="49">
        <v>45689</v>
      </c>
      <c r="U77" s="24">
        <v>0</v>
      </c>
      <c r="V77" s="24">
        <v>105.67940729655675</v>
      </c>
      <c r="W77" s="24">
        <v>0</v>
      </c>
      <c r="X77" s="24">
        <v>55.281838829250773</v>
      </c>
      <c r="AM77" s="49">
        <v>45689</v>
      </c>
      <c r="AN77" s="24">
        <v>399.9999999999996</v>
      </c>
      <c r="AO77" s="24">
        <v>400.00000000000091</v>
      </c>
      <c r="BE77" s="49">
        <v>45689</v>
      </c>
      <c r="BF77" s="24">
        <v>398.94792043071539</v>
      </c>
      <c r="BG77" s="24">
        <v>398.94790501681746</v>
      </c>
      <c r="BV77" s="49">
        <v>45689</v>
      </c>
      <c r="BW77" s="24">
        <v>261.99370912235463</v>
      </c>
      <c r="BX77" s="24">
        <v>0</v>
      </c>
      <c r="BY77" s="24">
        <v>261.99369366001338</v>
      </c>
      <c r="BZ77" s="24">
        <v>0</v>
      </c>
      <c r="CO77" s="49">
        <v>45689</v>
      </c>
      <c r="CP77" s="24">
        <v>14.653209730549861</v>
      </c>
      <c r="CQ77" s="24">
        <v>14.653209730578965</v>
      </c>
    </row>
    <row r="78" spans="2:95" x14ac:dyDescent="0.2">
      <c r="B78" s="49">
        <v>45717</v>
      </c>
      <c r="C78" s="24">
        <v>29.51428131171852</v>
      </c>
      <c r="D78" s="24">
        <v>0</v>
      </c>
      <c r="E78" s="24">
        <v>0</v>
      </c>
      <c r="F78" s="24">
        <v>27.701724062147434</v>
      </c>
      <c r="T78" s="49">
        <v>45717</v>
      </c>
      <c r="U78" s="24">
        <v>0</v>
      </c>
      <c r="V78" s="24">
        <v>113.47847686949535</v>
      </c>
      <c r="W78" s="24">
        <v>0</v>
      </c>
      <c r="X78" s="24">
        <v>55.931733084638836</v>
      </c>
      <c r="AM78" s="49">
        <v>45717</v>
      </c>
      <c r="AN78" s="24">
        <v>399.9999999999992</v>
      </c>
      <c r="AO78" s="24">
        <v>399.99999999999949</v>
      </c>
      <c r="BE78" s="49">
        <v>45717</v>
      </c>
      <c r="BF78" s="24">
        <v>399.01542023366528</v>
      </c>
      <c r="BG78" s="24">
        <v>399.01538618865015</v>
      </c>
      <c r="BV78" s="49">
        <v>45717</v>
      </c>
      <c r="BW78" s="24">
        <v>258.12713454803452</v>
      </c>
      <c r="BX78" s="24">
        <v>0</v>
      </c>
      <c r="BY78" s="24">
        <v>258.12710007384885</v>
      </c>
      <c r="BZ78" s="24">
        <v>0</v>
      </c>
      <c r="CO78" s="49">
        <v>45717</v>
      </c>
      <c r="CP78" s="24">
        <v>13.486334199042176</v>
      </c>
      <c r="CQ78" s="24">
        <v>13.4863341990349</v>
      </c>
    </row>
    <row r="79" spans="2:95" x14ac:dyDescent="0.2">
      <c r="B79" s="49">
        <v>45748</v>
      </c>
      <c r="C79" s="24">
        <v>58.319277538338639</v>
      </c>
      <c r="D79" s="24">
        <v>0</v>
      </c>
      <c r="E79" s="24">
        <v>0</v>
      </c>
      <c r="F79" s="24">
        <v>23.518264796930225</v>
      </c>
      <c r="T79" s="49">
        <v>45748</v>
      </c>
      <c r="U79" s="24">
        <v>0</v>
      </c>
      <c r="V79" s="24">
        <v>140.25057329642004</v>
      </c>
      <c r="W79" s="24">
        <v>0</v>
      </c>
      <c r="X79" s="24">
        <v>58.528584229934495</v>
      </c>
      <c r="AM79" s="49">
        <v>45748</v>
      </c>
      <c r="AN79" s="24">
        <v>399.99999999999989</v>
      </c>
      <c r="AO79" s="24">
        <v>400.00000000000057</v>
      </c>
      <c r="BE79" s="49">
        <v>45748</v>
      </c>
      <c r="BF79" s="24">
        <v>398.96561707662659</v>
      </c>
      <c r="BG79" s="24">
        <v>398.9656172724317</v>
      </c>
      <c r="BV79" s="49">
        <v>45748</v>
      </c>
      <c r="BW79" s="24">
        <v>275.41662612988148</v>
      </c>
      <c r="BX79" s="24">
        <v>0</v>
      </c>
      <c r="BY79" s="24">
        <v>275.41662575287046</v>
      </c>
      <c r="BZ79" s="24">
        <v>0</v>
      </c>
      <c r="CO79" s="49">
        <v>45748</v>
      </c>
      <c r="CP79" s="24">
        <v>14.024860436995368</v>
      </c>
      <c r="CQ79" s="24">
        <v>14.024860436984454</v>
      </c>
    </row>
    <row r="80" spans="2:95" x14ac:dyDescent="0.2">
      <c r="B80" s="49">
        <v>45778</v>
      </c>
      <c r="C80" s="24">
        <v>89.486232252557187</v>
      </c>
      <c r="D80" s="24">
        <v>0</v>
      </c>
      <c r="E80" s="24">
        <v>0</v>
      </c>
      <c r="F80" s="24">
        <v>10.070717602050138</v>
      </c>
      <c r="T80" s="49">
        <v>45778</v>
      </c>
      <c r="U80" s="24">
        <v>0</v>
      </c>
      <c r="V80" s="24">
        <v>170.84029192270827</v>
      </c>
      <c r="W80" s="24">
        <v>0</v>
      </c>
      <c r="X80" s="24">
        <v>72.338372041704133</v>
      </c>
      <c r="AM80" s="49">
        <v>45778</v>
      </c>
      <c r="AN80" s="24">
        <v>361.487168160728</v>
      </c>
      <c r="AO80" s="24">
        <v>399.99999999999903</v>
      </c>
      <c r="BE80" s="49">
        <v>45778</v>
      </c>
      <c r="BF80" s="24">
        <v>360.47836250944238</v>
      </c>
      <c r="BG80" s="24">
        <v>398.99119397762843</v>
      </c>
      <c r="BV80" s="49">
        <v>45778</v>
      </c>
      <c r="BW80" s="24">
        <v>261.54467690375168</v>
      </c>
      <c r="BX80" s="24">
        <v>0</v>
      </c>
      <c r="BY80" s="24">
        <v>259.51323740073713</v>
      </c>
      <c r="BZ80" s="24">
        <v>0</v>
      </c>
      <c r="CO80" s="49">
        <v>45778</v>
      </c>
      <c r="CP80" s="24">
        <v>13.827387142944644</v>
      </c>
      <c r="CQ80" s="24">
        <v>13.827385607510223</v>
      </c>
    </row>
    <row r="81" spans="2:95" x14ac:dyDescent="0.2">
      <c r="B81" s="49">
        <v>45809</v>
      </c>
      <c r="C81" s="24">
        <v>41.636720639160643</v>
      </c>
      <c r="D81" s="24">
        <v>0</v>
      </c>
      <c r="E81" s="24">
        <v>0</v>
      </c>
      <c r="F81" s="24">
        <v>38.67842632143396</v>
      </c>
      <c r="T81" s="49">
        <v>45809</v>
      </c>
      <c r="U81" s="24">
        <v>0</v>
      </c>
      <c r="V81" s="24">
        <v>121.62370814540191</v>
      </c>
      <c r="W81" s="24">
        <v>0</v>
      </c>
      <c r="X81" s="24">
        <v>41.104029345995514</v>
      </c>
      <c r="AM81" s="49">
        <v>45809</v>
      </c>
      <c r="AN81" s="24">
        <v>399.99999999999869</v>
      </c>
      <c r="AO81" s="24">
        <v>400.00000000000057</v>
      </c>
      <c r="BE81" s="49">
        <v>45809</v>
      </c>
      <c r="BF81" s="24">
        <v>398.96003813942843</v>
      </c>
      <c r="BG81" s="24">
        <v>398.96003757063954</v>
      </c>
      <c r="BV81" s="49">
        <v>45809</v>
      </c>
      <c r="BW81" s="24">
        <v>257.9654866711353</v>
      </c>
      <c r="BX81" s="24">
        <v>0</v>
      </c>
      <c r="BY81" s="24">
        <v>257.96548592782347</v>
      </c>
      <c r="BZ81" s="24">
        <v>0</v>
      </c>
      <c r="CO81" s="49">
        <v>45809</v>
      </c>
      <c r="CP81" s="24">
        <v>14.281049020824867</v>
      </c>
      <c r="CQ81" s="24">
        <v>14.281049020817591</v>
      </c>
    </row>
    <row r="82" spans="2:95" x14ac:dyDescent="0.2">
      <c r="B82" s="49">
        <v>45839</v>
      </c>
      <c r="C82" s="24">
        <v>86.691895020470014</v>
      </c>
      <c r="D82" s="24">
        <v>0</v>
      </c>
      <c r="E82" s="24">
        <v>86.692998666423165</v>
      </c>
      <c r="F82" s="24">
        <v>0</v>
      </c>
      <c r="T82" s="49">
        <v>45839</v>
      </c>
      <c r="U82" s="24">
        <v>0</v>
      </c>
      <c r="V82" s="24">
        <v>166.28411002637586</v>
      </c>
      <c r="W82" s="24">
        <v>0</v>
      </c>
      <c r="X82" s="24">
        <v>166.28463933689636</v>
      </c>
      <c r="AM82" s="49">
        <v>45839</v>
      </c>
      <c r="AN82" s="24">
        <v>338.7001600664031</v>
      </c>
      <c r="AO82" s="24">
        <v>339.19802945430615</v>
      </c>
      <c r="BE82" s="49">
        <v>45839</v>
      </c>
      <c r="BF82" s="24">
        <v>337.69801869885669</v>
      </c>
      <c r="BG82" s="24">
        <v>338.19588812768052</v>
      </c>
      <c r="BV82" s="49">
        <v>45839</v>
      </c>
      <c r="BW82" s="24">
        <v>270.4799270167714</v>
      </c>
      <c r="BX82" s="24">
        <v>0</v>
      </c>
      <c r="BY82" s="24">
        <v>270.48459439602448</v>
      </c>
      <c r="BZ82" s="24">
        <v>0</v>
      </c>
      <c r="CO82" s="49">
        <v>45839</v>
      </c>
      <c r="CP82" s="24">
        <v>13.851688159589685</v>
      </c>
      <c r="CQ82" s="24">
        <v>13.851688162067148</v>
      </c>
    </row>
    <row r="83" spans="2:95" x14ac:dyDescent="0.2">
      <c r="B83" s="49">
        <v>45870</v>
      </c>
      <c r="C83" s="24">
        <v>93.433184265606826</v>
      </c>
      <c r="D83" s="24">
        <v>0</v>
      </c>
      <c r="E83" s="24">
        <v>93.433184591820293</v>
      </c>
      <c r="F83" s="24">
        <v>0</v>
      </c>
      <c r="T83" s="49">
        <v>45870</v>
      </c>
      <c r="U83" s="24">
        <v>0</v>
      </c>
      <c r="V83" s="24">
        <v>171.53859849320725</v>
      </c>
      <c r="W83" s="24">
        <v>0</v>
      </c>
      <c r="X83" s="24">
        <v>171.53859881692915</v>
      </c>
      <c r="AM83" s="49">
        <v>45870</v>
      </c>
      <c r="AN83" s="24">
        <v>341.3804500960166</v>
      </c>
      <c r="AO83" s="24">
        <v>341.38045064978331</v>
      </c>
      <c r="BE83" s="49">
        <v>45870</v>
      </c>
      <c r="BF83" s="24">
        <v>340.35353923763978</v>
      </c>
      <c r="BG83" s="24">
        <v>340.35353974216923</v>
      </c>
      <c r="BV83" s="49">
        <v>45870</v>
      </c>
      <c r="BW83" s="24">
        <v>284.38267441070639</v>
      </c>
      <c r="BX83" s="24">
        <v>0</v>
      </c>
      <c r="BY83" s="24">
        <v>284.3826748363208</v>
      </c>
      <c r="BZ83" s="24">
        <v>0</v>
      </c>
      <c r="CO83" s="49">
        <v>45870</v>
      </c>
      <c r="CP83" s="24">
        <v>14.277089922361483</v>
      </c>
      <c r="CQ83" s="24">
        <v>14.277089922361483</v>
      </c>
    </row>
    <row r="84" spans="2:95" x14ac:dyDescent="0.2">
      <c r="B84" s="49">
        <v>45901</v>
      </c>
      <c r="C84" s="24">
        <v>92.473258536353853</v>
      </c>
      <c r="D84" s="24">
        <v>0</v>
      </c>
      <c r="E84" s="24">
        <v>92.473258744125559</v>
      </c>
      <c r="F84" s="24">
        <v>0</v>
      </c>
      <c r="T84" s="49">
        <v>45901</v>
      </c>
      <c r="U84" s="24">
        <v>0</v>
      </c>
      <c r="V84" s="24">
        <v>168.95866807518178</v>
      </c>
      <c r="W84" s="24">
        <v>0</v>
      </c>
      <c r="X84" s="24">
        <v>168.95866828135331</v>
      </c>
      <c r="AM84" s="49">
        <v>45901</v>
      </c>
      <c r="AN84" s="24">
        <v>355.79543346857133</v>
      </c>
      <c r="AO84" s="24">
        <v>355.79543380748828</v>
      </c>
      <c r="BE84" s="49">
        <v>45901</v>
      </c>
      <c r="BF84" s="24">
        <v>354.73440153575211</v>
      </c>
      <c r="BG84" s="24">
        <v>354.73440184302126</v>
      </c>
      <c r="BV84" s="49">
        <v>45901</v>
      </c>
      <c r="BW84" s="24">
        <v>297.77560135314707</v>
      </c>
      <c r="BX84" s="24">
        <v>0</v>
      </c>
      <c r="BY84" s="24">
        <v>297.77560162561713</v>
      </c>
      <c r="BZ84" s="24">
        <v>0</v>
      </c>
      <c r="CO84" s="49">
        <v>45901</v>
      </c>
      <c r="CP84" s="24">
        <v>14.714675841285498</v>
      </c>
      <c r="CQ84" s="24">
        <v>14.714675841292774</v>
      </c>
    </row>
    <row r="85" spans="2:95" x14ac:dyDescent="0.2">
      <c r="B85" s="49">
        <v>45931</v>
      </c>
      <c r="C85" s="24">
        <v>82.253558232430237</v>
      </c>
      <c r="D85" s="24">
        <v>0</v>
      </c>
      <c r="E85" s="24">
        <v>82.253558103767148</v>
      </c>
      <c r="F85" s="24">
        <v>0</v>
      </c>
      <c r="T85" s="49">
        <v>45931</v>
      </c>
      <c r="U85" s="24">
        <v>0</v>
      </c>
      <c r="V85" s="24">
        <v>158.76473040028941</v>
      </c>
      <c r="W85" s="24">
        <v>0</v>
      </c>
      <c r="X85" s="24">
        <v>158.76473027266911</v>
      </c>
      <c r="AM85" s="49">
        <v>45931</v>
      </c>
      <c r="AN85" s="24">
        <v>343.06761903228448</v>
      </c>
      <c r="AO85" s="24">
        <v>343.06761882456811</v>
      </c>
      <c r="BE85" s="49">
        <v>45931</v>
      </c>
      <c r="BF85" s="24">
        <v>342.04582247738654</v>
      </c>
      <c r="BG85" s="24">
        <v>342.04582228946128</v>
      </c>
      <c r="BV85" s="49">
        <v>45931</v>
      </c>
      <c r="BW85" s="24">
        <v>286.16379852133105</v>
      </c>
      <c r="BX85" s="24">
        <v>0</v>
      </c>
      <c r="BY85" s="24">
        <v>286.1637983553228</v>
      </c>
      <c r="BZ85" s="24">
        <v>0</v>
      </c>
      <c r="CO85" s="49">
        <v>45931</v>
      </c>
      <c r="CP85" s="24">
        <v>14.17915368969625</v>
      </c>
      <c r="CQ85" s="24">
        <v>14.179153689699888</v>
      </c>
    </row>
    <row r="86" spans="2:95" x14ac:dyDescent="0.2">
      <c r="B86" s="49">
        <v>45962</v>
      </c>
      <c r="C86" s="24">
        <v>96.884220792084506</v>
      </c>
      <c r="D86" s="24">
        <v>0</v>
      </c>
      <c r="E86" s="24">
        <v>96.905706286536429</v>
      </c>
      <c r="F86" s="24">
        <v>0</v>
      </c>
      <c r="T86" s="49">
        <v>45962</v>
      </c>
      <c r="U86" s="24">
        <v>0</v>
      </c>
      <c r="V86" s="24">
        <v>171.59522883783211</v>
      </c>
      <c r="W86" s="24">
        <v>0</v>
      </c>
      <c r="X86" s="24">
        <v>171.60464932824834</v>
      </c>
      <c r="AM86" s="49">
        <v>45962</v>
      </c>
      <c r="AN86" s="24">
        <v>374.56422925214486</v>
      </c>
      <c r="AO86" s="24">
        <v>385.68491238818598</v>
      </c>
      <c r="BE86" s="49">
        <v>45962</v>
      </c>
      <c r="BF86" s="24">
        <v>373.49461037552464</v>
      </c>
      <c r="BG86" s="24">
        <v>384.61529345773488</v>
      </c>
      <c r="BV86" s="49">
        <v>45962</v>
      </c>
      <c r="BW86" s="24">
        <v>316.67134311026894</v>
      </c>
      <c r="BX86" s="24">
        <v>0</v>
      </c>
      <c r="BY86" s="24">
        <v>316.77495703642489</v>
      </c>
      <c r="BZ86" s="24">
        <v>0</v>
      </c>
      <c r="CO86" s="49">
        <v>45962</v>
      </c>
      <c r="CP86" s="24">
        <v>15.096513100073935</v>
      </c>
      <c r="CQ86" s="24">
        <v>15.096513112024695</v>
      </c>
    </row>
    <row r="87" spans="2:95" x14ac:dyDescent="0.2">
      <c r="B87" s="49">
        <v>45992</v>
      </c>
      <c r="C87" s="24">
        <v>130.18522392922409</v>
      </c>
      <c r="D87" s="24">
        <v>0</v>
      </c>
      <c r="E87" s="24">
        <v>130.1852179395911</v>
      </c>
      <c r="F87" s="24">
        <v>0</v>
      </c>
      <c r="T87" s="49">
        <v>45992</v>
      </c>
      <c r="U87" s="24">
        <v>0</v>
      </c>
      <c r="V87" s="24">
        <v>204.91359088174067</v>
      </c>
      <c r="W87" s="24">
        <v>0</v>
      </c>
      <c r="X87" s="24">
        <v>204.91358490529819</v>
      </c>
      <c r="AM87" s="49">
        <v>45992</v>
      </c>
      <c r="AN87" s="24">
        <v>400</v>
      </c>
      <c r="AO87" s="24">
        <v>400.00000000000102</v>
      </c>
      <c r="BE87" s="49">
        <v>45992</v>
      </c>
      <c r="BF87" s="24">
        <v>398.97866021551999</v>
      </c>
      <c r="BG87" s="24">
        <v>398.97866008923847</v>
      </c>
      <c r="BV87" s="49">
        <v>45992</v>
      </c>
      <c r="BW87" s="24">
        <v>343.48176439688541</v>
      </c>
      <c r="BX87" s="24">
        <v>0</v>
      </c>
      <c r="BY87" s="24">
        <v>343.48175896768225</v>
      </c>
      <c r="BZ87" s="24">
        <v>0</v>
      </c>
      <c r="CO87" s="49">
        <v>45992</v>
      </c>
      <c r="CP87" s="24">
        <v>14.257633115474164</v>
      </c>
      <c r="CQ87" s="24">
        <v>14.257633115459612</v>
      </c>
    </row>
    <row r="88" spans="2:95" x14ac:dyDescent="0.2">
      <c r="B88" s="49">
        <v>46023</v>
      </c>
      <c r="C88" s="24">
        <v>0</v>
      </c>
      <c r="D88" s="24">
        <v>24.95096197762183</v>
      </c>
      <c r="E88" s="24">
        <v>0</v>
      </c>
      <c r="F88" s="24">
        <v>68.356683153142001</v>
      </c>
      <c r="T88" s="49">
        <v>46023</v>
      </c>
      <c r="U88" s="24">
        <v>0</v>
      </c>
      <c r="V88" s="24">
        <v>49.67354229738703</v>
      </c>
      <c r="W88" s="24">
        <v>0</v>
      </c>
      <c r="X88" s="24">
        <v>5.2775686663808301</v>
      </c>
      <c r="AM88" s="49">
        <v>46023</v>
      </c>
      <c r="AN88" s="24">
        <v>399.99999999999142</v>
      </c>
      <c r="AO88" s="24">
        <v>400.00000000000063</v>
      </c>
      <c r="BE88" s="49">
        <v>46023</v>
      </c>
      <c r="BF88" s="24">
        <v>399.01180239990026</v>
      </c>
      <c r="BG88" s="24">
        <v>399.01180235865468</v>
      </c>
      <c r="BV88" s="49">
        <v>46023</v>
      </c>
      <c r="BW88" s="24">
        <v>260.30488164431881</v>
      </c>
      <c r="BX88" s="24">
        <v>0</v>
      </c>
      <c r="BY88" s="24">
        <v>260.30488184792921</v>
      </c>
      <c r="BZ88" s="24">
        <v>0</v>
      </c>
      <c r="CO88" s="49">
        <v>46023</v>
      </c>
      <c r="CP88" s="24">
        <v>13.858997703639034</v>
      </c>
      <c r="CQ88" s="24">
        <v>13.858997703606292</v>
      </c>
    </row>
    <row r="89" spans="2:95" x14ac:dyDescent="0.2">
      <c r="B89" s="49">
        <v>46054</v>
      </c>
      <c r="C89" s="24">
        <v>31.683899173859515</v>
      </c>
      <c r="D89" s="24">
        <v>0</v>
      </c>
      <c r="E89" s="24">
        <v>14.512157289487419</v>
      </c>
      <c r="F89" s="24">
        <v>0</v>
      </c>
      <c r="T89" s="49">
        <v>46054</v>
      </c>
      <c r="U89" s="24">
        <v>0</v>
      </c>
      <c r="V89" s="24">
        <v>104.20893604296725</v>
      </c>
      <c r="W89" s="24">
        <v>0</v>
      </c>
      <c r="X89" s="24">
        <v>87.383949604642112</v>
      </c>
      <c r="AM89" s="49">
        <v>46054</v>
      </c>
      <c r="AN89" s="24">
        <v>399.99999999999983</v>
      </c>
      <c r="AO89" s="24">
        <v>399.99999999999937</v>
      </c>
      <c r="BE89" s="49">
        <v>46054</v>
      </c>
      <c r="BF89" s="24">
        <v>398.93884552958662</v>
      </c>
      <c r="BG89" s="24">
        <v>398.93884522518783</v>
      </c>
      <c r="BV89" s="49">
        <v>46054</v>
      </c>
      <c r="BW89" s="24">
        <v>305.73246419441421</v>
      </c>
      <c r="BX89" s="24">
        <v>0</v>
      </c>
      <c r="BY89" s="24">
        <v>288.47476612427272</v>
      </c>
      <c r="BZ89" s="24">
        <v>0</v>
      </c>
      <c r="CO89" s="49">
        <v>46054</v>
      </c>
      <c r="CP89" s="24">
        <v>15.022356085246429</v>
      </c>
      <c r="CQ89" s="24">
        <v>15.022356085271895</v>
      </c>
    </row>
    <row r="90" spans="2:95" x14ac:dyDescent="0.2">
      <c r="B90" s="49">
        <v>46082</v>
      </c>
      <c r="C90" s="24">
        <v>31.955372253256996</v>
      </c>
      <c r="D90" s="24">
        <v>0</v>
      </c>
      <c r="E90" s="24">
        <v>29.876980776982862</v>
      </c>
      <c r="F90" s="24">
        <v>0</v>
      </c>
      <c r="T90" s="49">
        <v>46082</v>
      </c>
      <c r="U90" s="24">
        <v>0</v>
      </c>
      <c r="V90" s="24">
        <v>104.8146332881297</v>
      </c>
      <c r="W90" s="24">
        <v>0</v>
      </c>
      <c r="X90" s="24">
        <v>102.76540684260544</v>
      </c>
      <c r="AM90" s="49">
        <v>46082</v>
      </c>
      <c r="AN90" s="24">
        <v>399.99999999999852</v>
      </c>
      <c r="AO90" s="24">
        <v>399.9999999999992</v>
      </c>
      <c r="BE90" s="49">
        <v>46082</v>
      </c>
      <c r="BF90" s="24">
        <v>399.00680608114089</v>
      </c>
      <c r="BG90" s="24">
        <v>399.0068058410925</v>
      </c>
      <c r="BV90" s="49">
        <v>46082</v>
      </c>
      <c r="BW90" s="24">
        <v>299.89778525900329</v>
      </c>
      <c r="BX90" s="24">
        <v>0</v>
      </c>
      <c r="BY90" s="24">
        <v>297.80521819187561</v>
      </c>
      <c r="BZ90" s="24">
        <v>0</v>
      </c>
      <c r="CO90" s="49">
        <v>46082</v>
      </c>
      <c r="CP90" s="24">
        <v>13.951817963126814</v>
      </c>
      <c r="CQ90" s="24">
        <v>13.95181796315228</v>
      </c>
    </row>
    <row r="91" spans="2:95" x14ac:dyDescent="0.2">
      <c r="B91" s="49">
        <v>46113</v>
      </c>
      <c r="C91" s="24">
        <v>55.124227271159128</v>
      </c>
      <c r="D91" s="24">
        <v>0</v>
      </c>
      <c r="E91" s="24">
        <v>60.007351144465531</v>
      </c>
      <c r="F91" s="24">
        <v>0</v>
      </c>
      <c r="T91" s="49">
        <v>46113</v>
      </c>
      <c r="U91" s="24">
        <v>0</v>
      </c>
      <c r="V91" s="24">
        <v>125.93427485696157</v>
      </c>
      <c r="W91" s="24">
        <v>0</v>
      </c>
      <c r="X91" s="24">
        <v>130.80373269325355</v>
      </c>
      <c r="AM91" s="49">
        <v>46113</v>
      </c>
      <c r="AN91" s="24">
        <v>400.00000000000051</v>
      </c>
      <c r="AO91" s="24">
        <v>399.99999999999864</v>
      </c>
      <c r="BE91" s="49">
        <v>46113</v>
      </c>
      <c r="BF91" s="24">
        <v>398.95641813892689</v>
      </c>
      <c r="BG91" s="24">
        <v>398.95641853146117</v>
      </c>
      <c r="BV91" s="49">
        <v>46113</v>
      </c>
      <c r="BW91" s="24">
        <v>337.52449240733404</v>
      </c>
      <c r="BX91" s="24">
        <v>0</v>
      </c>
      <c r="BY91" s="24">
        <v>342.27987651905278</v>
      </c>
      <c r="BZ91" s="24">
        <v>0</v>
      </c>
      <c r="CO91" s="49">
        <v>46113</v>
      </c>
      <c r="CP91" s="24">
        <v>14.686222620075569</v>
      </c>
      <c r="CQ91" s="24">
        <v>14.686222620057379</v>
      </c>
    </row>
    <row r="92" spans="2:95" x14ac:dyDescent="0.2">
      <c r="B92" s="49">
        <v>46143</v>
      </c>
      <c r="C92" s="24">
        <v>35.858707731953899</v>
      </c>
      <c r="D92" s="24">
        <v>0</v>
      </c>
      <c r="E92" s="24">
        <v>61.129147526832583</v>
      </c>
      <c r="F92" s="24">
        <v>0</v>
      </c>
      <c r="T92" s="49">
        <v>46143</v>
      </c>
      <c r="U92" s="24">
        <v>0</v>
      </c>
      <c r="V92" s="24">
        <v>106.61170188846882</v>
      </c>
      <c r="W92" s="24">
        <v>0</v>
      </c>
      <c r="X92" s="24">
        <v>131.67049586947542</v>
      </c>
      <c r="AM92" s="49">
        <v>46143</v>
      </c>
      <c r="AN92" s="24">
        <v>399.99999999999869</v>
      </c>
      <c r="AO92" s="24">
        <v>399.99999999999903</v>
      </c>
      <c r="BE92" s="49">
        <v>46143</v>
      </c>
      <c r="BF92" s="24">
        <v>398.9823214242133</v>
      </c>
      <c r="BG92" s="24">
        <v>398.98232175232806</v>
      </c>
      <c r="BV92" s="49">
        <v>46143</v>
      </c>
      <c r="BW92" s="24">
        <v>317.69062509416835</v>
      </c>
      <c r="BX92" s="24">
        <v>0</v>
      </c>
      <c r="BY92" s="24">
        <v>342.98494002519874</v>
      </c>
      <c r="BZ92" s="24">
        <v>0</v>
      </c>
      <c r="CO92" s="49">
        <v>46143</v>
      </c>
      <c r="CP92" s="24">
        <v>14.376516740925581</v>
      </c>
      <c r="CQ92" s="24">
        <v>14.376516740881925</v>
      </c>
    </row>
    <row r="93" spans="2:95" x14ac:dyDescent="0.2">
      <c r="B93" s="49">
        <v>46174</v>
      </c>
      <c r="C93" s="24">
        <v>20.77385263973963</v>
      </c>
      <c r="D93" s="24">
        <v>0</v>
      </c>
      <c r="E93" s="24">
        <v>45.348484253949636</v>
      </c>
      <c r="F93" s="24">
        <v>0</v>
      </c>
      <c r="T93" s="49">
        <v>46174</v>
      </c>
      <c r="U93" s="24">
        <v>0</v>
      </c>
      <c r="V93" s="24">
        <v>90.426976251794258</v>
      </c>
      <c r="W93" s="24">
        <v>0</v>
      </c>
      <c r="X93" s="24">
        <v>114.67457909113728</v>
      </c>
      <c r="AM93" s="49">
        <v>46174</v>
      </c>
      <c r="AN93" s="24">
        <v>400.00000000000057</v>
      </c>
      <c r="AO93" s="24">
        <v>399.99999999999943</v>
      </c>
      <c r="BE93" s="49">
        <v>46174</v>
      </c>
      <c r="BF93" s="24">
        <v>398.95074869879318</v>
      </c>
      <c r="BG93" s="24">
        <v>398.95074905663205</v>
      </c>
      <c r="BV93" s="49">
        <v>46174</v>
      </c>
      <c r="BW93" s="24">
        <v>314.027113232587</v>
      </c>
      <c r="BX93" s="24">
        <v>0</v>
      </c>
      <c r="BY93" s="24">
        <v>338.4967205831199</v>
      </c>
      <c r="BZ93" s="24">
        <v>0</v>
      </c>
      <c r="CO93" s="49">
        <v>46174</v>
      </c>
      <c r="CP93" s="24">
        <v>14.961825211856194</v>
      </c>
      <c r="CQ93" s="24">
        <v>14.961825211834366</v>
      </c>
    </row>
    <row r="94" spans="2:95" x14ac:dyDescent="0.2">
      <c r="B94" s="49">
        <v>46204</v>
      </c>
      <c r="C94" s="24">
        <v>51.20963773537926</v>
      </c>
      <c r="D94" s="24">
        <v>0</v>
      </c>
      <c r="E94" s="24">
        <v>50.554513491392726</v>
      </c>
      <c r="F94" s="24">
        <v>0</v>
      </c>
      <c r="T94" s="49">
        <v>46204</v>
      </c>
      <c r="U94" s="24">
        <v>0</v>
      </c>
      <c r="V94" s="24">
        <v>120.59524115771637</v>
      </c>
      <c r="W94" s="24">
        <v>0</v>
      </c>
      <c r="X94" s="24">
        <v>119.94324208682519</v>
      </c>
      <c r="AM94" s="49">
        <v>46204</v>
      </c>
      <c r="AN94" s="24">
        <v>400.00000000000159</v>
      </c>
      <c r="AO94" s="24">
        <v>399.99999999999903</v>
      </c>
      <c r="BE94" s="49">
        <v>46204</v>
      </c>
      <c r="BF94" s="24">
        <v>398.98922550318093</v>
      </c>
      <c r="BG94" s="24">
        <v>398.98922538499755</v>
      </c>
      <c r="BV94" s="49">
        <v>46204</v>
      </c>
      <c r="BW94" s="24">
        <v>342.91921871015802</v>
      </c>
      <c r="BX94" s="24">
        <v>0</v>
      </c>
      <c r="BY94" s="24">
        <v>342.27723013830837</v>
      </c>
      <c r="BZ94" s="24">
        <v>0</v>
      </c>
      <c r="CO94" s="49">
        <v>46204</v>
      </c>
      <c r="CP94" s="24">
        <v>13.997080761262623</v>
      </c>
      <c r="CQ94" s="24">
        <v>13.997080761266261</v>
      </c>
    </row>
    <row r="95" spans="2:95" x14ac:dyDescent="0.2">
      <c r="B95" s="49">
        <v>46235</v>
      </c>
      <c r="C95" s="24">
        <v>42.31204093023706</v>
      </c>
      <c r="D95" s="24">
        <v>0</v>
      </c>
      <c r="E95" s="24">
        <v>42.349227576642249</v>
      </c>
      <c r="F95" s="24">
        <v>0</v>
      </c>
      <c r="T95" s="49">
        <v>46235</v>
      </c>
      <c r="U95" s="24">
        <v>0</v>
      </c>
      <c r="V95" s="24">
        <v>110.45513557514641</v>
      </c>
      <c r="W95" s="24">
        <v>0</v>
      </c>
      <c r="X95" s="24">
        <v>110.49730309547158</v>
      </c>
      <c r="AM95" s="49">
        <v>46235</v>
      </c>
      <c r="AN95" s="24">
        <v>399.99999999999898</v>
      </c>
      <c r="AO95" s="24">
        <v>399.99999999999812</v>
      </c>
      <c r="BE95" s="49">
        <v>46235</v>
      </c>
      <c r="BF95" s="24">
        <v>398.96405706195583</v>
      </c>
      <c r="BG95" s="24">
        <v>398.96405730073457</v>
      </c>
      <c r="BV95" s="49">
        <v>46235</v>
      </c>
      <c r="BW95" s="24">
        <v>342.29194792552153</v>
      </c>
      <c r="BX95" s="24">
        <v>0</v>
      </c>
      <c r="BY95" s="24">
        <v>342.29194888036</v>
      </c>
      <c r="BZ95" s="24">
        <v>0</v>
      </c>
      <c r="CO95" s="49">
        <v>46235</v>
      </c>
      <c r="CP95" s="24">
        <v>14.716776992103405</v>
      </c>
      <c r="CQ95" s="24">
        <v>14.716776992048835</v>
      </c>
    </row>
    <row r="96" spans="2:95" x14ac:dyDescent="0.2">
      <c r="B96" s="49">
        <v>46266</v>
      </c>
      <c r="C96" s="24">
        <v>30.789531260783122</v>
      </c>
      <c r="D96" s="24">
        <v>0</v>
      </c>
      <c r="E96" s="24">
        <v>30.855811591178878</v>
      </c>
      <c r="F96" s="24">
        <v>0</v>
      </c>
      <c r="T96" s="49">
        <v>46266</v>
      </c>
      <c r="U96" s="24">
        <v>0</v>
      </c>
      <c r="V96" s="24">
        <v>97.767746372090187</v>
      </c>
      <c r="W96" s="24">
        <v>0</v>
      </c>
      <c r="X96" s="24">
        <v>97.842485355533427</v>
      </c>
      <c r="AM96" s="49">
        <v>46266</v>
      </c>
      <c r="AN96" s="24">
        <v>399.99999999999926</v>
      </c>
      <c r="AO96" s="24">
        <v>400.00000000000028</v>
      </c>
      <c r="BE96" s="49">
        <v>46266</v>
      </c>
      <c r="BF96" s="24">
        <v>398.92958125869154</v>
      </c>
      <c r="BG96" s="24">
        <v>398.92958136939524</v>
      </c>
      <c r="BV96" s="49">
        <v>46266</v>
      </c>
      <c r="BW96" s="24">
        <v>341.2829040788929</v>
      </c>
      <c r="BX96" s="24">
        <v>0</v>
      </c>
      <c r="BY96" s="24">
        <v>341.28290589601966</v>
      </c>
      <c r="BZ96" s="24">
        <v>0</v>
      </c>
      <c r="CO96" s="49">
        <v>46266</v>
      </c>
      <c r="CP96" s="24">
        <v>15.261708044217812</v>
      </c>
      <c r="CQ96" s="24">
        <v>15.26170804420326</v>
      </c>
    </row>
    <row r="97" spans="2:95" x14ac:dyDescent="0.2">
      <c r="B97" s="49">
        <v>46296</v>
      </c>
      <c r="C97" s="24">
        <v>35.066322230023417</v>
      </c>
      <c r="D97" s="24">
        <v>0</v>
      </c>
      <c r="E97" s="24">
        <v>35.066322481237165</v>
      </c>
      <c r="F97" s="24">
        <v>0</v>
      </c>
      <c r="T97" s="49">
        <v>46296</v>
      </c>
      <c r="U97" s="24">
        <v>0</v>
      </c>
      <c r="V97" s="24">
        <v>102.01123508962337</v>
      </c>
      <c r="W97" s="24">
        <v>0</v>
      </c>
      <c r="X97" s="24">
        <v>102.01123533799546</v>
      </c>
      <c r="AM97" s="49">
        <v>46296</v>
      </c>
      <c r="AN97" s="24">
        <v>399.9999999999996</v>
      </c>
      <c r="AO97" s="24">
        <v>399.99999999999864</v>
      </c>
      <c r="BE97" s="49">
        <v>46296</v>
      </c>
      <c r="BF97" s="24">
        <v>398.96914318040399</v>
      </c>
      <c r="BG97" s="24">
        <v>398.96914323726742</v>
      </c>
      <c r="BV97" s="49">
        <v>46296</v>
      </c>
      <c r="BW97" s="24">
        <v>342.42103098577354</v>
      </c>
      <c r="BX97" s="24">
        <v>0</v>
      </c>
      <c r="BY97" s="24">
        <v>342.42103111848701</v>
      </c>
      <c r="BZ97" s="24">
        <v>0</v>
      </c>
      <c r="CO97" s="49">
        <v>46296</v>
      </c>
      <c r="CP97" s="24">
        <v>14.720635739588033</v>
      </c>
      <c r="CQ97" s="24">
        <v>14.720635739595309</v>
      </c>
    </row>
    <row r="98" spans="2:95" x14ac:dyDescent="0.2">
      <c r="B98" s="49">
        <v>46327</v>
      </c>
      <c r="C98" s="24">
        <v>21.16610732306296</v>
      </c>
      <c r="D98" s="24">
        <v>0</v>
      </c>
      <c r="E98" s="24">
        <v>21.195104963189209</v>
      </c>
      <c r="F98" s="24">
        <v>0</v>
      </c>
      <c r="T98" s="49">
        <v>46327</v>
      </c>
      <c r="U98" s="24">
        <v>0</v>
      </c>
      <c r="V98" s="24">
        <v>86.964101401361404</v>
      </c>
      <c r="W98" s="24">
        <v>0</v>
      </c>
      <c r="X98" s="24">
        <v>86.996531852724729</v>
      </c>
      <c r="AM98" s="49">
        <v>46327</v>
      </c>
      <c r="AN98" s="24">
        <v>399.99999999999955</v>
      </c>
      <c r="AO98" s="24">
        <v>399.99999999999932</v>
      </c>
      <c r="BE98" s="49">
        <v>46327</v>
      </c>
      <c r="BF98" s="24">
        <v>398.92090942141294</v>
      </c>
      <c r="BG98" s="24">
        <v>398.92090943101903</v>
      </c>
      <c r="BV98" s="49">
        <v>46327</v>
      </c>
      <c r="BW98" s="24">
        <v>341.37144570430974</v>
      </c>
      <c r="BX98" s="24">
        <v>0</v>
      </c>
      <c r="BY98" s="24">
        <v>341.3714461059426</v>
      </c>
      <c r="BZ98" s="24">
        <v>0</v>
      </c>
      <c r="CO98" s="49">
        <v>46327</v>
      </c>
      <c r="CP98" s="24">
        <v>15.444751672763232</v>
      </c>
      <c r="CQ98" s="24">
        <v>15.444751672763232</v>
      </c>
    </row>
    <row r="99" spans="2:95" x14ac:dyDescent="0.2">
      <c r="B99" s="49">
        <v>46357</v>
      </c>
      <c r="C99" s="24">
        <v>28.245969843253533</v>
      </c>
      <c r="D99" s="24">
        <v>0</v>
      </c>
      <c r="E99" s="24">
        <v>28.138520589165978</v>
      </c>
      <c r="F99" s="24">
        <v>0</v>
      </c>
      <c r="T99" s="49">
        <v>46357</v>
      </c>
      <c r="U99" s="24">
        <v>0</v>
      </c>
      <c r="V99" s="24">
        <v>94.46092837699689</v>
      </c>
      <c r="W99" s="24">
        <v>0</v>
      </c>
      <c r="X99" s="24">
        <v>94.339953139831778</v>
      </c>
      <c r="AM99" s="49">
        <v>46357</v>
      </c>
      <c r="AN99" s="24">
        <v>399.99999999999881</v>
      </c>
      <c r="AO99" s="24">
        <v>400.00000000000011</v>
      </c>
      <c r="BE99" s="49">
        <v>46357</v>
      </c>
      <c r="BF99" s="24">
        <v>398.96983029643525</v>
      </c>
      <c r="BG99" s="24">
        <v>398.96983028630893</v>
      </c>
      <c r="BV99" s="49">
        <v>46357</v>
      </c>
      <c r="BW99" s="24">
        <v>342.72861797490623</v>
      </c>
      <c r="BX99" s="24">
        <v>0</v>
      </c>
      <c r="BY99" s="24">
        <v>342.72861577267759</v>
      </c>
      <c r="BZ99" s="24">
        <v>0</v>
      </c>
      <c r="CO99" s="49">
        <v>46357</v>
      </c>
      <c r="CP99" s="24">
        <v>14.778497056184278</v>
      </c>
      <c r="CQ99" s="24">
        <v>14.778497056184278</v>
      </c>
    </row>
    <row r="100" spans="2:95" x14ac:dyDescent="0.2">
      <c r="B100" s="49">
        <v>46388</v>
      </c>
      <c r="C100" s="24">
        <v>0</v>
      </c>
      <c r="D100" s="24">
        <v>112.06382342003138</v>
      </c>
      <c r="E100" s="24">
        <v>0</v>
      </c>
      <c r="F100" s="24">
        <v>112.0658482906594</v>
      </c>
      <c r="T100" s="49">
        <v>46388</v>
      </c>
      <c r="U100" s="24">
        <v>47.386489445634652</v>
      </c>
      <c r="V100" s="24">
        <v>0</v>
      </c>
      <c r="W100" s="24">
        <v>47.387369008443784</v>
      </c>
      <c r="X100" s="24">
        <v>0</v>
      </c>
      <c r="AM100" s="49">
        <v>46388</v>
      </c>
      <c r="AN100" s="24">
        <v>277.90676727136196</v>
      </c>
      <c r="AO100" s="24">
        <v>276.75440597356868</v>
      </c>
      <c r="BE100" s="49">
        <v>46388</v>
      </c>
      <c r="BF100" s="24">
        <v>276.90911349836642</v>
      </c>
      <c r="BG100" s="24">
        <v>275.75675240517558</v>
      </c>
      <c r="BV100" s="49">
        <v>46388</v>
      </c>
      <c r="BW100" s="24">
        <v>196.70066709670937</v>
      </c>
      <c r="BX100" s="24">
        <v>0</v>
      </c>
      <c r="BY100" s="24">
        <v>196.6908766721026</v>
      </c>
      <c r="BZ100" s="24">
        <v>0</v>
      </c>
      <c r="CO100" s="49">
        <v>46388</v>
      </c>
      <c r="CP100" s="24">
        <v>14.451740859061829</v>
      </c>
      <c r="CQ100" s="24">
        <v>14.451740859094571</v>
      </c>
    </row>
    <row r="101" spans="2:95" x14ac:dyDescent="0.2">
      <c r="B101" s="49">
        <v>46419</v>
      </c>
      <c r="C101" s="24">
        <v>0</v>
      </c>
      <c r="D101" s="24">
        <v>119.90893452147617</v>
      </c>
      <c r="E101" s="24">
        <v>0</v>
      </c>
      <c r="F101" s="24">
        <v>63.18930798879552</v>
      </c>
      <c r="T101" s="49">
        <v>46419</v>
      </c>
      <c r="U101" s="24">
        <v>57.474707868124824</v>
      </c>
      <c r="V101" s="24">
        <v>0</v>
      </c>
      <c r="W101" s="24">
        <v>0.33153677580412477</v>
      </c>
      <c r="X101" s="24">
        <v>0</v>
      </c>
      <c r="AM101" s="49">
        <v>46419</v>
      </c>
      <c r="AN101" s="24">
        <v>286.51932236947971</v>
      </c>
      <c r="AO101" s="24">
        <v>388.79014029513735</v>
      </c>
      <c r="BE101" s="49">
        <v>46419</v>
      </c>
      <c r="BF101" s="24">
        <v>285.44839244043942</v>
      </c>
      <c r="BG101" s="24">
        <v>387.7192101708788</v>
      </c>
      <c r="BV101" s="49">
        <v>46419</v>
      </c>
      <c r="BW101" s="24">
        <v>209.21513621229678</v>
      </c>
      <c r="BX101" s="24">
        <v>0</v>
      </c>
      <c r="BY101" s="24">
        <v>267.27425184636377</v>
      </c>
      <c r="BZ101" s="24">
        <v>0</v>
      </c>
      <c r="CO101" s="49">
        <v>46419</v>
      </c>
      <c r="CP101" s="24">
        <v>15.354281289586652</v>
      </c>
      <c r="CQ101" s="24">
        <v>15.354281289866776</v>
      </c>
    </row>
    <row r="102" spans="2:95" x14ac:dyDescent="0.2">
      <c r="B102" s="49">
        <v>46447</v>
      </c>
      <c r="C102" s="24">
        <v>0</v>
      </c>
      <c r="D102" s="24">
        <v>107.31596886078194</v>
      </c>
      <c r="E102" s="24">
        <v>0</v>
      </c>
      <c r="F102" s="24">
        <v>88.43111021204021</v>
      </c>
      <c r="T102" s="49">
        <v>46447</v>
      </c>
      <c r="U102" s="24">
        <v>44.724356398190139</v>
      </c>
      <c r="V102" s="24">
        <v>0</v>
      </c>
      <c r="W102" s="24">
        <v>25.819903998810332</v>
      </c>
      <c r="X102" s="24">
        <v>0</v>
      </c>
      <c r="AM102" s="49">
        <v>46447</v>
      </c>
      <c r="AN102" s="24">
        <v>317.48066723455906</v>
      </c>
      <c r="AO102" s="24">
        <v>399.99999999969629</v>
      </c>
      <c r="BE102" s="49">
        <v>46447</v>
      </c>
      <c r="BF102" s="24">
        <v>316.47821863182071</v>
      </c>
      <c r="BG102" s="24">
        <v>398.99755141471178</v>
      </c>
      <c r="BV102" s="49">
        <v>46447</v>
      </c>
      <c r="BW102" s="24">
        <v>211.74146451544948</v>
      </c>
      <c r="BX102" s="24">
        <v>0</v>
      </c>
      <c r="BY102" s="24">
        <v>255.69823070819257</v>
      </c>
      <c r="BZ102" s="24">
        <v>0</v>
      </c>
      <c r="CO102" s="49">
        <v>46447</v>
      </c>
      <c r="CP102" s="24">
        <v>14.478758175926487</v>
      </c>
      <c r="CQ102" s="24">
        <v>8.4041986152806203</v>
      </c>
    </row>
    <row r="103" spans="2:95" x14ac:dyDescent="0.2">
      <c r="B103" s="49">
        <v>46478</v>
      </c>
      <c r="C103" s="24">
        <v>0</v>
      </c>
      <c r="D103" s="24">
        <v>146.86854563287625</v>
      </c>
      <c r="E103" s="24">
        <v>0</v>
      </c>
      <c r="F103" s="24">
        <v>86.297706623481815</v>
      </c>
      <c r="T103" s="49">
        <v>46478</v>
      </c>
      <c r="U103" s="24">
        <v>86.226930521341274</v>
      </c>
      <c r="V103" s="24">
        <v>0</v>
      </c>
      <c r="W103" s="24">
        <v>25.524796574260108</v>
      </c>
      <c r="X103" s="24">
        <v>0</v>
      </c>
      <c r="AM103" s="49">
        <v>46478</v>
      </c>
      <c r="AN103" s="24">
        <v>246.91482891687198</v>
      </c>
      <c r="AO103" s="24">
        <v>379.74791737607342</v>
      </c>
      <c r="BE103" s="49">
        <v>46478</v>
      </c>
      <c r="BF103" s="24">
        <v>245.86138782667877</v>
      </c>
      <c r="BG103" s="24">
        <v>378.69447636754376</v>
      </c>
      <c r="BV103" s="49">
        <v>46478</v>
      </c>
      <c r="BW103" s="24">
        <v>188.50180867110612</v>
      </c>
      <c r="BX103" s="24">
        <v>0</v>
      </c>
      <c r="BY103" s="24">
        <v>250.29901908535976</v>
      </c>
      <c r="BZ103" s="24">
        <v>0</v>
      </c>
      <c r="CO103" s="49">
        <v>46478</v>
      </c>
      <c r="CP103" s="24">
        <v>15.240050860349584</v>
      </c>
      <c r="CQ103" s="24">
        <v>15.240050860273186</v>
      </c>
    </row>
    <row r="104" spans="2:95" x14ac:dyDescent="0.2">
      <c r="B104" s="49">
        <v>46508</v>
      </c>
      <c r="C104" s="24">
        <v>0</v>
      </c>
      <c r="D104" s="24">
        <v>131.07148432012434</v>
      </c>
      <c r="E104" s="24">
        <v>0</v>
      </c>
      <c r="F104" s="24">
        <v>56.382427833365853</v>
      </c>
      <c r="T104" s="49">
        <v>46508</v>
      </c>
      <c r="U104" s="24">
        <v>70.285281280463096</v>
      </c>
      <c r="V104" s="24">
        <v>0</v>
      </c>
      <c r="W104" s="24">
        <v>0</v>
      </c>
      <c r="X104" s="24">
        <v>4.9034686877566855</v>
      </c>
      <c r="AM104" s="49">
        <v>46508</v>
      </c>
      <c r="AN104" s="24">
        <v>260.94253765127951</v>
      </c>
      <c r="AO104" s="24">
        <v>396.34598096968671</v>
      </c>
      <c r="BE104" s="49">
        <v>46508</v>
      </c>
      <c r="BF104" s="24">
        <v>259.91533769358466</v>
      </c>
      <c r="BG104" s="24">
        <v>395.31878074936867</v>
      </c>
      <c r="BV104" s="49">
        <v>46508</v>
      </c>
      <c r="BW104" s="24">
        <v>203.20982366136741</v>
      </c>
      <c r="BX104" s="24">
        <v>0</v>
      </c>
      <c r="BY104" s="24">
        <v>279.43135086778784</v>
      </c>
      <c r="BZ104" s="24">
        <v>0</v>
      </c>
      <c r="CO104" s="49">
        <v>46508</v>
      </c>
      <c r="CP104" s="24">
        <v>14.79000462203112</v>
      </c>
      <c r="CQ104" s="24">
        <v>14.790004622078413</v>
      </c>
    </row>
    <row r="105" spans="2:95" x14ac:dyDescent="0.2">
      <c r="B105" s="49">
        <v>46539</v>
      </c>
      <c r="C105" s="24">
        <v>0</v>
      </c>
      <c r="D105" s="24">
        <v>251.55339480908634</v>
      </c>
      <c r="E105" s="24">
        <v>0</v>
      </c>
      <c r="F105" s="24">
        <v>251.52252704808257</v>
      </c>
      <c r="T105" s="49">
        <v>46539</v>
      </c>
      <c r="U105" s="24">
        <v>2.3813731446280144</v>
      </c>
      <c r="V105" s="24">
        <v>0</v>
      </c>
      <c r="W105" s="24">
        <v>0</v>
      </c>
      <c r="X105" s="24">
        <v>26.280971103085903</v>
      </c>
      <c r="AM105" s="49">
        <v>46539</v>
      </c>
      <c r="AN105" s="24">
        <v>218.77413371484309</v>
      </c>
      <c r="AO105" s="24">
        <v>292.05856568810793</v>
      </c>
      <c r="BE105" s="49">
        <v>46539</v>
      </c>
      <c r="BF105" s="24">
        <v>217.7149386586334</v>
      </c>
      <c r="BG105" s="24">
        <v>290.99937032792513</v>
      </c>
      <c r="BV105" s="49">
        <v>46539</v>
      </c>
      <c r="BW105" s="24">
        <v>100.079376397538</v>
      </c>
      <c r="BX105" s="24">
        <v>0</v>
      </c>
      <c r="BY105" s="24">
        <v>151.20665695291245</v>
      </c>
      <c r="BZ105" s="24">
        <v>0</v>
      </c>
      <c r="CO105" s="49">
        <v>46539</v>
      </c>
      <c r="CP105" s="24">
        <v>15.478033231524023</v>
      </c>
      <c r="CQ105" s="24">
        <v>15.478033231443987</v>
      </c>
    </row>
    <row r="106" spans="2:95" x14ac:dyDescent="0.2">
      <c r="B106" s="49">
        <v>46569</v>
      </c>
      <c r="C106" s="24">
        <v>0</v>
      </c>
      <c r="D106" s="24">
        <v>252.11465203804619</v>
      </c>
      <c r="E106" s="24">
        <v>0</v>
      </c>
      <c r="F106" s="24">
        <v>252.01926243626821</v>
      </c>
      <c r="T106" s="49">
        <v>46569</v>
      </c>
      <c r="U106" s="24">
        <v>2.3172218593826983</v>
      </c>
      <c r="V106" s="24">
        <v>0</v>
      </c>
      <c r="W106" s="24">
        <v>0</v>
      </c>
      <c r="X106" s="24">
        <v>13.799259987572441</v>
      </c>
      <c r="AM106" s="49">
        <v>46569</v>
      </c>
      <c r="AN106" s="24">
        <v>148.18374881807566</v>
      </c>
      <c r="AO106" s="24">
        <v>312.77213448430825</v>
      </c>
      <c r="BE106" s="49">
        <v>46569</v>
      </c>
      <c r="BF106" s="24">
        <v>147.16368208415406</v>
      </c>
      <c r="BG106" s="24">
        <v>311.75206782647365</v>
      </c>
      <c r="BV106" s="49">
        <v>46569</v>
      </c>
      <c r="BW106" s="24">
        <v>90.401580165256746</v>
      </c>
      <c r="BX106" s="24">
        <v>0</v>
      </c>
      <c r="BY106" s="24">
        <v>168.54099879792193</v>
      </c>
      <c r="BZ106" s="24">
        <v>0</v>
      </c>
      <c r="CO106" s="49">
        <v>46569</v>
      </c>
      <c r="CP106" s="24">
        <v>14.753916911497072</v>
      </c>
      <c r="CQ106" s="24">
        <v>14.753916911497072</v>
      </c>
    </row>
    <row r="107" spans="2:95" x14ac:dyDescent="0.2">
      <c r="B107" s="49">
        <v>46600</v>
      </c>
      <c r="C107" s="24">
        <v>0</v>
      </c>
      <c r="D107" s="24">
        <v>251.81403673567775</v>
      </c>
      <c r="E107" s="24">
        <v>0</v>
      </c>
      <c r="F107" s="24">
        <v>251.72198781779485</v>
      </c>
      <c r="T107" s="49">
        <v>46600</v>
      </c>
      <c r="U107" s="24">
        <v>2.3621946489729453</v>
      </c>
      <c r="V107" s="24">
        <v>0</v>
      </c>
      <c r="W107" s="24">
        <v>2.3621946491184644</v>
      </c>
      <c r="X107" s="24">
        <v>0</v>
      </c>
      <c r="AM107" s="49">
        <v>46600</v>
      </c>
      <c r="AN107" s="24">
        <v>157.18983291196108</v>
      </c>
      <c r="AO107" s="24">
        <v>329.38827976511249</v>
      </c>
      <c r="BE107" s="49">
        <v>46600</v>
      </c>
      <c r="BF107" s="24">
        <v>156.14420291299029</v>
      </c>
      <c r="BG107" s="24">
        <v>328.34264940326466</v>
      </c>
      <c r="BV107" s="49">
        <v>46600</v>
      </c>
      <c r="BW107" s="24">
        <v>98.757632940250915</v>
      </c>
      <c r="BX107" s="24">
        <v>0</v>
      </c>
      <c r="BY107" s="24">
        <v>184.15425792417955</v>
      </c>
      <c r="BZ107" s="24">
        <v>0</v>
      </c>
      <c r="CO107" s="49">
        <v>46600</v>
      </c>
      <c r="CP107" s="24">
        <v>15.237543289858877</v>
      </c>
      <c r="CQ107" s="24">
        <v>15.237543289953464</v>
      </c>
    </row>
    <row r="108" spans="2:95" x14ac:dyDescent="0.2">
      <c r="B108" s="49">
        <v>46631</v>
      </c>
      <c r="C108" s="24">
        <v>0</v>
      </c>
      <c r="D108" s="24">
        <v>251.5918797468766</v>
      </c>
      <c r="E108" s="24">
        <v>0</v>
      </c>
      <c r="F108" s="24">
        <v>251.52009279521047</v>
      </c>
      <c r="T108" s="49">
        <v>46631</v>
      </c>
      <c r="U108" s="24">
        <v>2.4116748971282504</v>
      </c>
      <c r="V108" s="24">
        <v>0</v>
      </c>
      <c r="W108" s="24">
        <v>0</v>
      </c>
      <c r="X108" s="24">
        <v>21.886084980214946</v>
      </c>
      <c r="AM108" s="49">
        <v>46631</v>
      </c>
      <c r="AN108" s="24">
        <v>196.99928419019611</v>
      </c>
      <c r="AO108" s="24">
        <v>346.28847390872471</v>
      </c>
      <c r="BE108" s="49">
        <v>46631</v>
      </c>
      <c r="BF108" s="24">
        <v>195.91880549686539</v>
      </c>
      <c r="BG108" s="24">
        <v>345.20799526379778</v>
      </c>
      <c r="BV108" s="49">
        <v>46631</v>
      </c>
      <c r="BW108" s="24">
        <v>111.0962999475305</v>
      </c>
      <c r="BX108" s="24">
        <v>0</v>
      </c>
      <c r="BY108" s="24">
        <v>203.45433923276141</v>
      </c>
      <c r="BZ108" s="24">
        <v>0</v>
      </c>
      <c r="CO108" s="49">
        <v>46631</v>
      </c>
      <c r="CP108" s="24">
        <v>15.842545582643652</v>
      </c>
      <c r="CQ108" s="24">
        <v>15.842545582589082</v>
      </c>
    </row>
    <row r="109" spans="2:95" x14ac:dyDescent="0.2">
      <c r="B109" s="49">
        <v>46661</v>
      </c>
      <c r="C109" s="24">
        <v>0</v>
      </c>
      <c r="D109" s="24">
        <v>251.96163330296002</v>
      </c>
      <c r="E109" s="24">
        <v>0</v>
      </c>
      <c r="F109" s="24">
        <v>251.90610393031977</v>
      </c>
      <c r="T109" s="49">
        <v>46661</v>
      </c>
      <c r="U109" s="24">
        <v>2.3587509601202328</v>
      </c>
      <c r="V109" s="24">
        <v>0</v>
      </c>
      <c r="W109" s="24">
        <v>2.3587509608769324</v>
      </c>
      <c r="X109" s="24">
        <v>0</v>
      </c>
      <c r="AM109" s="49">
        <v>46661</v>
      </c>
      <c r="AN109" s="24">
        <v>200.82262062815042</v>
      </c>
      <c r="AO109" s="24">
        <v>312.2149155106946</v>
      </c>
      <c r="BE109" s="49">
        <v>46661</v>
      </c>
      <c r="BF109" s="24">
        <v>199.78206079472329</v>
      </c>
      <c r="BG109" s="24">
        <v>311.17435573730836</v>
      </c>
      <c r="BV109" s="49">
        <v>46661</v>
      </c>
      <c r="BW109" s="24">
        <v>142.55010306794429</v>
      </c>
      <c r="BX109" s="24">
        <v>0</v>
      </c>
      <c r="BY109" s="24">
        <v>178.10011392628076</v>
      </c>
      <c r="BZ109" s="24">
        <v>0</v>
      </c>
      <c r="CO109" s="49">
        <v>46661</v>
      </c>
      <c r="CP109" s="24">
        <v>14.930702346486214</v>
      </c>
      <c r="CQ109" s="24">
        <v>14.930702346598991</v>
      </c>
    </row>
    <row r="110" spans="2:95" x14ac:dyDescent="0.2">
      <c r="B110" s="49">
        <v>46692</v>
      </c>
      <c r="C110" s="24">
        <v>0</v>
      </c>
      <c r="D110" s="24">
        <v>251.69083424376566</v>
      </c>
      <c r="E110" s="24">
        <v>0</v>
      </c>
      <c r="F110" s="24">
        <v>251.63839060833755</v>
      </c>
      <c r="T110" s="49">
        <v>46692</v>
      </c>
      <c r="U110" s="24">
        <v>2.4141689443204086</v>
      </c>
      <c r="V110" s="24">
        <v>0</v>
      </c>
      <c r="W110" s="24">
        <v>2.4141689866664819</v>
      </c>
      <c r="X110" s="24">
        <v>0</v>
      </c>
      <c r="AM110" s="49">
        <v>46692</v>
      </c>
      <c r="AN110" s="24">
        <v>218.84870871096922</v>
      </c>
      <c r="AO110" s="24">
        <v>343.18516818017275</v>
      </c>
      <c r="BE110" s="49">
        <v>46692</v>
      </c>
      <c r="BF110" s="24">
        <v>217.75946976287742</v>
      </c>
      <c r="BG110" s="24">
        <v>342.09592862225327</v>
      </c>
      <c r="BV110" s="49">
        <v>46692</v>
      </c>
      <c r="BW110" s="24">
        <v>155.29250209283782</v>
      </c>
      <c r="BX110" s="24">
        <v>0</v>
      </c>
      <c r="BY110" s="24">
        <v>198.15926934790332</v>
      </c>
      <c r="BZ110" s="24">
        <v>0</v>
      </c>
      <c r="CO110" s="49">
        <v>46692</v>
      </c>
      <c r="CP110" s="24">
        <v>15.920875240655732</v>
      </c>
      <c r="CQ110" s="24">
        <v>15.920875243511546</v>
      </c>
    </row>
    <row r="111" spans="2:95" x14ac:dyDescent="0.2">
      <c r="B111" s="49">
        <v>46722</v>
      </c>
      <c r="C111" s="24">
        <v>0</v>
      </c>
      <c r="D111" s="24">
        <v>252.19636835977508</v>
      </c>
      <c r="E111" s="24">
        <v>0</v>
      </c>
      <c r="F111" s="24">
        <v>252.12320438405305</v>
      </c>
      <c r="T111" s="49">
        <v>46722</v>
      </c>
      <c r="U111" s="24">
        <v>2.3357063862204086</v>
      </c>
      <c r="V111" s="24">
        <v>0</v>
      </c>
      <c r="W111" s="24">
        <v>0</v>
      </c>
      <c r="X111" s="24">
        <v>33.897411668876885</v>
      </c>
      <c r="AM111" s="49">
        <v>46722</v>
      </c>
      <c r="AN111" s="24">
        <v>225.61289668087269</v>
      </c>
      <c r="AO111" s="24">
        <v>384.27740092036743</v>
      </c>
      <c r="BE111" s="49">
        <v>46722</v>
      </c>
      <c r="BF111" s="24">
        <v>224.57323501039536</v>
      </c>
      <c r="BG111" s="24">
        <v>383.23773868422177</v>
      </c>
      <c r="BV111" s="49">
        <v>46722</v>
      </c>
      <c r="BW111" s="24">
        <v>147.72233812854392</v>
      </c>
      <c r="BX111" s="24">
        <v>0</v>
      </c>
      <c r="BY111" s="24">
        <v>242.74454977514688</v>
      </c>
      <c r="BZ111" s="24">
        <v>0</v>
      </c>
      <c r="CO111" s="49">
        <v>46722</v>
      </c>
      <c r="CP111" s="24">
        <v>15.236425913582934</v>
      </c>
      <c r="CQ111" s="24">
        <v>15.236425913597486</v>
      </c>
    </row>
    <row r="112" spans="2:95" x14ac:dyDescent="0.2">
      <c r="B112" s="49">
        <v>46753</v>
      </c>
      <c r="C112" s="24">
        <v>0</v>
      </c>
      <c r="D112" s="24">
        <v>252.14562261045364</v>
      </c>
      <c r="E112" s="24">
        <v>0</v>
      </c>
      <c r="F112" s="24">
        <v>252.10344588735296</v>
      </c>
      <c r="T112" s="49">
        <v>46753</v>
      </c>
      <c r="U112" s="24">
        <v>0</v>
      </c>
      <c r="V112" s="24">
        <v>62.342712255427614</v>
      </c>
      <c r="W112" s="24">
        <v>0</v>
      </c>
      <c r="X112" s="24">
        <v>143.37664889733423</v>
      </c>
      <c r="AM112" s="49">
        <v>46753</v>
      </c>
      <c r="AN112" s="24">
        <v>334.46096330461165</v>
      </c>
      <c r="AO112" s="24">
        <v>399.99999999999955</v>
      </c>
      <c r="BE112" s="49">
        <v>46753</v>
      </c>
      <c r="BF112" s="24">
        <v>333.45394574842976</v>
      </c>
      <c r="BG112" s="24">
        <v>369.10331551761919</v>
      </c>
      <c r="BV112" s="49">
        <v>46753</v>
      </c>
      <c r="BW112" s="24">
        <v>196.46507276443299</v>
      </c>
      <c r="BX112" s="24">
        <v>0</v>
      </c>
      <c r="BY112" s="24">
        <v>232.1144368123496</v>
      </c>
      <c r="BZ112" s="24">
        <v>0</v>
      </c>
      <c r="CO112" s="49">
        <v>46753</v>
      </c>
      <c r="CP112" s="24">
        <v>14.899564808791183</v>
      </c>
      <c r="CQ112" s="24">
        <v>10.357941036072589</v>
      </c>
    </row>
    <row r="113" spans="2:95" x14ac:dyDescent="0.2">
      <c r="B113" s="49">
        <v>46784</v>
      </c>
      <c r="C113" s="24">
        <v>0</v>
      </c>
      <c r="D113" s="24">
        <v>251.84898682379674</v>
      </c>
      <c r="E113" s="24">
        <v>0</v>
      </c>
      <c r="F113" s="24">
        <v>250.16042657984224</v>
      </c>
      <c r="T113" s="49">
        <v>46784</v>
      </c>
      <c r="U113" s="24">
        <v>0</v>
      </c>
      <c r="V113" s="24">
        <v>41.01613072337932</v>
      </c>
      <c r="W113" s="24">
        <v>0</v>
      </c>
      <c r="X113" s="24">
        <v>143.9874968676304</v>
      </c>
      <c r="AM113" s="49">
        <v>46784</v>
      </c>
      <c r="AN113" s="24">
        <v>317.51192295434311</v>
      </c>
      <c r="AO113" s="24">
        <v>400.00000000000085</v>
      </c>
      <c r="BE113" s="49">
        <v>46784</v>
      </c>
      <c r="BF113" s="24">
        <v>316.43368327298776</v>
      </c>
      <c r="BG113" s="24">
        <v>390.77721112923791</v>
      </c>
      <c r="BV113" s="49">
        <v>46784</v>
      </c>
      <c r="BW113" s="24">
        <v>166.16715180996107</v>
      </c>
      <c r="BX113" s="24">
        <v>0</v>
      </c>
      <c r="BY113" s="24">
        <v>240.51067972677993</v>
      </c>
      <c r="BZ113" s="24">
        <v>0</v>
      </c>
      <c r="CO113" s="49">
        <v>46784</v>
      </c>
      <c r="CP113" s="24">
        <v>15.644951565012889</v>
      </c>
      <c r="CQ113" s="24">
        <v>8.9674353835107468</v>
      </c>
    </row>
    <row r="114" spans="2:95" x14ac:dyDescent="0.2">
      <c r="B114" s="49">
        <v>46813</v>
      </c>
      <c r="C114" s="24">
        <v>0</v>
      </c>
      <c r="D114" s="24">
        <v>252.40691135211438</v>
      </c>
      <c r="E114" s="24">
        <v>0</v>
      </c>
      <c r="F114" s="24">
        <v>252.32986486543109</v>
      </c>
      <c r="T114" s="49">
        <v>46813</v>
      </c>
      <c r="U114" s="24">
        <v>0</v>
      </c>
      <c r="V114" s="24">
        <v>7.8127241275797132</v>
      </c>
      <c r="W114" s="24">
        <v>0</v>
      </c>
      <c r="X114" s="24">
        <v>112.72064329974819</v>
      </c>
      <c r="AM114" s="49">
        <v>46813</v>
      </c>
      <c r="AN114" s="24">
        <v>201.36932784954831</v>
      </c>
      <c r="AO114" s="24">
        <v>357.5855902065328</v>
      </c>
      <c r="BE114" s="49">
        <v>46813</v>
      </c>
      <c r="BF114" s="24">
        <v>200.35770337464601</v>
      </c>
      <c r="BG114" s="24">
        <v>356.57396538106332</v>
      </c>
      <c r="BV114" s="49">
        <v>46813</v>
      </c>
      <c r="BW114" s="24">
        <v>103.88399156421656</v>
      </c>
      <c r="BX114" s="24">
        <v>0</v>
      </c>
      <c r="BY114" s="24">
        <v>204.93986153509468</v>
      </c>
      <c r="BZ114" s="24">
        <v>0</v>
      </c>
      <c r="CO114" s="49">
        <v>46813</v>
      </c>
      <c r="CP114" s="24">
        <v>14.971977485984098</v>
      </c>
      <c r="CQ114" s="24">
        <v>14.971977486064134</v>
      </c>
    </row>
    <row r="115" spans="2:95" x14ac:dyDescent="0.2">
      <c r="B115" s="49">
        <v>46844</v>
      </c>
      <c r="C115" s="24">
        <v>0</v>
      </c>
      <c r="D115" s="24">
        <v>251.90062678866065</v>
      </c>
      <c r="E115" s="24">
        <v>0</v>
      </c>
      <c r="F115" s="24">
        <v>228.57866105355305</v>
      </c>
      <c r="T115" s="49">
        <v>46844</v>
      </c>
      <c r="U115" s="24">
        <v>0</v>
      </c>
      <c r="V115" s="24">
        <v>51.296707721572602</v>
      </c>
      <c r="W115" s="24">
        <v>0</v>
      </c>
      <c r="X115" s="24">
        <v>164.96019379521022</v>
      </c>
      <c r="AM115" s="49">
        <v>46844</v>
      </c>
      <c r="AN115" s="24">
        <v>307.38280121260215</v>
      </c>
      <c r="AO115" s="24">
        <v>400</v>
      </c>
      <c r="BE115" s="49">
        <v>46844</v>
      </c>
      <c r="BF115" s="24">
        <v>306.3195873270015</v>
      </c>
      <c r="BG115" s="24">
        <v>369.53065299267291</v>
      </c>
      <c r="BV115" s="49">
        <v>46844</v>
      </c>
      <c r="BW115" s="24">
        <v>168.7180048491573</v>
      </c>
      <c r="BX115" s="24">
        <v>0</v>
      </c>
      <c r="BY115" s="24">
        <v>221.76574512495426</v>
      </c>
      <c r="BZ115" s="24">
        <v>0</v>
      </c>
      <c r="CO115" s="49">
        <v>46844</v>
      </c>
      <c r="CP115" s="24">
        <v>15.697369110115687</v>
      </c>
      <c r="CQ115" s="24">
        <v>6.9514131289506622</v>
      </c>
    </row>
    <row r="116" spans="2:95" x14ac:dyDescent="0.2">
      <c r="B116" s="49">
        <v>46874</v>
      </c>
      <c r="C116" s="24">
        <v>0</v>
      </c>
      <c r="D116" s="24">
        <v>252.15585509297642</v>
      </c>
      <c r="E116" s="24">
        <v>0</v>
      </c>
      <c r="F116" s="24">
        <v>252.05904338948483</v>
      </c>
      <c r="T116" s="49">
        <v>46874</v>
      </c>
      <c r="U116" s="24">
        <v>0</v>
      </c>
      <c r="V116" s="24">
        <v>11.284209875127999</v>
      </c>
      <c r="W116" s="24">
        <v>0</v>
      </c>
      <c r="X116" s="24">
        <v>141.61757708954974</v>
      </c>
      <c r="AM116" s="49">
        <v>46874</v>
      </c>
      <c r="AN116" s="24">
        <v>206.02306505609187</v>
      </c>
      <c r="AO116" s="24">
        <v>400.00000000000102</v>
      </c>
      <c r="BE116" s="49">
        <v>46874</v>
      </c>
      <c r="BF116" s="24">
        <v>204.98642874360121</v>
      </c>
      <c r="BG116" s="24">
        <v>398.96336298453753</v>
      </c>
      <c r="BV116" s="49">
        <v>46874</v>
      </c>
      <c r="BW116" s="24">
        <v>128.44236315489979</v>
      </c>
      <c r="BX116" s="24">
        <v>0</v>
      </c>
      <c r="BY116" s="24">
        <v>257.77349961583968</v>
      </c>
      <c r="BZ116" s="24">
        <v>0</v>
      </c>
      <c r="CO116" s="49">
        <v>46874</v>
      </c>
      <c r="CP116" s="24">
        <v>15.332549309241585</v>
      </c>
      <c r="CQ116" s="24">
        <v>12.74917386159359</v>
      </c>
    </row>
    <row r="117" spans="2:95" x14ac:dyDescent="0.2">
      <c r="B117" s="49">
        <v>46905</v>
      </c>
      <c r="C117" s="24">
        <v>0</v>
      </c>
      <c r="D117" s="24">
        <v>251.85594258567386</v>
      </c>
      <c r="E117" s="24">
        <v>0</v>
      </c>
      <c r="F117" s="24">
        <v>251.76149589845789</v>
      </c>
      <c r="T117" s="49">
        <v>46905</v>
      </c>
      <c r="U117" s="24">
        <v>0</v>
      </c>
      <c r="V117" s="24">
        <v>0</v>
      </c>
      <c r="W117" s="24">
        <v>0</v>
      </c>
      <c r="X117" s="24">
        <v>114.36621303268475</v>
      </c>
      <c r="AM117" s="49">
        <v>46905</v>
      </c>
      <c r="AN117" s="24">
        <v>162.91408757693324</v>
      </c>
      <c r="AO117" s="24">
        <v>362.08654769065828</v>
      </c>
      <c r="BE117" s="49">
        <v>46905</v>
      </c>
      <c r="BF117" s="24">
        <v>161.84504229460981</v>
      </c>
      <c r="BG117" s="24">
        <v>361.017502161636</v>
      </c>
      <c r="BV117" s="49">
        <v>46905</v>
      </c>
      <c r="BW117" s="24">
        <v>103.48482864024118</v>
      </c>
      <c r="BX117" s="24">
        <v>0</v>
      </c>
      <c r="BY117" s="24">
        <v>227.24998273554957</v>
      </c>
      <c r="BZ117" s="24">
        <v>0</v>
      </c>
      <c r="CO117" s="49">
        <v>46905</v>
      </c>
      <c r="CP117" s="24">
        <v>15.994704219174309</v>
      </c>
      <c r="CQ117" s="24">
        <v>15.99470421915612</v>
      </c>
    </row>
    <row r="118" spans="2:95" x14ac:dyDescent="0.2">
      <c r="B118" s="49">
        <v>46935</v>
      </c>
      <c r="C118" s="24">
        <v>0</v>
      </c>
      <c r="D118" s="24">
        <v>252.39410838605448</v>
      </c>
      <c r="E118" s="24">
        <v>0</v>
      </c>
      <c r="F118" s="24">
        <v>252.39410838354439</v>
      </c>
      <c r="T118" s="49">
        <v>46935</v>
      </c>
      <c r="U118" s="24">
        <v>2.3544074589153752</v>
      </c>
      <c r="V118" s="24">
        <v>0</v>
      </c>
      <c r="W118" s="24">
        <v>2.3544074589153752</v>
      </c>
      <c r="X118" s="24">
        <v>0</v>
      </c>
      <c r="AM118" s="49">
        <v>46935</v>
      </c>
      <c r="AN118" s="24">
        <v>179.41877303010801</v>
      </c>
      <c r="AO118" s="24">
        <v>179.41877303769908</v>
      </c>
      <c r="BE118" s="49">
        <v>46935</v>
      </c>
      <c r="BF118" s="24">
        <v>178.38949229482932</v>
      </c>
      <c r="BG118" s="24">
        <v>178.38949230261278</v>
      </c>
      <c r="BV118" s="49">
        <v>46935</v>
      </c>
      <c r="BW118" s="24">
        <v>120.95594823808642</v>
      </c>
      <c r="BX118" s="24">
        <v>0</v>
      </c>
      <c r="BY118" s="24">
        <v>120.95594824617729</v>
      </c>
      <c r="BZ118" s="24">
        <v>0</v>
      </c>
      <c r="CO118" s="49">
        <v>46935</v>
      </c>
      <c r="CP118" s="24">
        <v>15.223104466116638</v>
      </c>
      <c r="CQ118" s="24">
        <v>15.223104465625511</v>
      </c>
    </row>
    <row r="119" spans="2:95" x14ac:dyDescent="0.2">
      <c r="B119" s="49">
        <v>46966</v>
      </c>
      <c r="C119" s="24">
        <v>0</v>
      </c>
      <c r="D119" s="24">
        <v>252.30198122327084</v>
      </c>
      <c r="E119" s="24">
        <v>0</v>
      </c>
      <c r="F119" s="24">
        <v>252.30198122285367</v>
      </c>
      <c r="T119" s="49">
        <v>46966</v>
      </c>
      <c r="U119" s="24">
        <v>2.400451819121372</v>
      </c>
      <c r="V119" s="24">
        <v>0</v>
      </c>
      <c r="W119" s="24">
        <v>2.400451819121372</v>
      </c>
      <c r="X119" s="24">
        <v>0</v>
      </c>
      <c r="AM119" s="49">
        <v>46966</v>
      </c>
      <c r="AN119" s="24">
        <v>188.59831487336393</v>
      </c>
      <c r="AO119" s="24">
        <v>188.59831557625549</v>
      </c>
      <c r="BE119" s="49">
        <v>46966</v>
      </c>
      <c r="BF119" s="24">
        <v>187.54308680602662</v>
      </c>
      <c r="BG119" s="24">
        <v>187.5430874266076</v>
      </c>
      <c r="BV119" s="49">
        <v>46966</v>
      </c>
      <c r="BW119" s="24">
        <v>129.46862538577989</v>
      </c>
      <c r="BX119" s="24">
        <v>0</v>
      </c>
      <c r="BY119" s="24">
        <v>129.46862589439843</v>
      </c>
      <c r="BZ119" s="24">
        <v>0</v>
      </c>
      <c r="CO119" s="49">
        <v>46966</v>
      </c>
      <c r="CP119" s="24">
        <v>15.505780177169072</v>
      </c>
      <c r="CQ119" s="24">
        <v>15.505780177176348</v>
      </c>
    </row>
    <row r="120" spans="2:95" x14ac:dyDescent="0.2">
      <c r="B120" s="49">
        <v>46997</v>
      </c>
      <c r="C120" s="24">
        <v>0</v>
      </c>
      <c r="D120" s="24">
        <v>252.14742666371939</v>
      </c>
      <c r="E120" s="24">
        <v>0</v>
      </c>
      <c r="F120" s="24">
        <v>252.14742666296445</v>
      </c>
      <c r="T120" s="49">
        <v>46997</v>
      </c>
      <c r="U120" s="24">
        <v>2.4500948554195929</v>
      </c>
      <c r="V120" s="24">
        <v>0</v>
      </c>
      <c r="W120" s="24">
        <v>2.4500948554195929</v>
      </c>
      <c r="X120" s="24">
        <v>0</v>
      </c>
      <c r="AM120" s="49">
        <v>46997</v>
      </c>
      <c r="AN120" s="24">
        <v>198.27367532021449</v>
      </c>
      <c r="AO120" s="24">
        <v>198.27367650593447</v>
      </c>
      <c r="BE120" s="49">
        <v>46997</v>
      </c>
      <c r="BF120" s="24">
        <v>197.18323004139165</v>
      </c>
      <c r="BG120" s="24">
        <v>197.1832310918835</v>
      </c>
      <c r="BV120" s="49">
        <v>46997</v>
      </c>
      <c r="BW120" s="24">
        <v>138.15572467132006</v>
      </c>
      <c r="BX120" s="24">
        <v>0</v>
      </c>
      <c r="BY120" s="24">
        <v>138.15572548698401</v>
      </c>
      <c r="BZ120" s="24">
        <v>0</v>
      </c>
      <c r="CO120" s="49">
        <v>46997</v>
      </c>
      <c r="CP120" s="24">
        <v>16.153792709137633</v>
      </c>
      <c r="CQ120" s="24">
        <v>16.153792709159461</v>
      </c>
    </row>
    <row r="121" spans="2:95" x14ac:dyDescent="0.2">
      <c r="B121" s="49">
        <v>47027</v>
      </c>
      <c r="C121" s="24">
        <v>0</v>
      </c>
      <c r="D121" s="24">
        <v>252.67660187476997</v>
      </c>
      <c r="E121" s="24">
        <v>0</v>
      </c>
      <c r="F121" s="24">
        <v>252.67660187477145</v>
      </c>
      <c r="T121" s="49">
        <v>47027</v>
      </c>
      <c r="U121" s="24">
        <v>2.3961712052987423</v>
      </c>
      <c r="V121" s="24">
        <v>0</v>
      </c>
      <c r="W121" s="24">
        <v>2.3961712052987423</v>
      </c>
      <c r="X121" s="24">
        <v>0</v>
      </c>
      <c r="AM121" s="49">
        <v>47027</v>
      </c>
      <c r="AN121" s="24">
        <v>189.86139303900691</v>
      </c>
      <c r="AO121" s="24">
        <v>189.86139310519636</v>
      </c>
      <c r="BE121" s="49">
        <v>47027</v>
      </c>
      <c r="BF121" s="24">
        <v>188.81122287857579</v>
      </c>
      <c r="BG121" s="24">
        <v>188.8112229344224</v>
      </c>
      <c r="BV121" s="49">
        <v>47027</v>
      </c>
      <c r="BW121" s="24">
        <v>130.91358614544151</v>
      </c>
      <c r="BX121" s="24">
        <v>0</v>
      </c>
      <c r="BY121" s="24">
        <v>130.91358620132087</v>
      </c>
      <c r="BZ121" s="24">
        <v>0</v>
      </c>
      <c r="CO121" s="49">
        <v>47027</v>
      </c>
      <c r="CP121" s="24">
        <v>15.481112595691229</v>
      </c>
      <c r="CQ121" s="24">
        <v>15.481112595676677</v>
      </c>
    </row>
    <row r="122" spans="2:95" x14ac:dyDescent="0.2">
      <c r="B122" s="49">
        <v>47058</v>
      </c>
      <c r="C122" s="24">
        <v>0</v>
      </c>
      <c r="D122" s="24">
        <v>252.55106151447853</v>
      </c>
      <c r="E122" s="24">
        <v>0</v>
      </c>
      <c r="F122" s="24">
        <v>252.55092073108</v>
      </c>
      <c r="T122" s="49">
        <v>47058</v>
      </c>
      <c r="U122" s="24">
        <v>2.4538179540832061</v>
      </c>
      <c r="V122" s="24">
        <v>0</v>
      </c>
      <c r="W122" s="24">
        <v>2.4538179538794793</v>
      </c>
      <c r="X122" s="24">
        <v>0</v>
      </c>
      <c r="AM122" s="49">
        <v>47058</v>
      </c>
      <c r="AN122" s="24">
        <v>203.01898527780378</v>
      </c>
      <c r="AO122" s="24">
        <v>203.02232498772503</v>
      </c>
      <c r="BE122" s="49">
        <v>47058</v>
      </c>
      <c r="BF122" s="24">
        <v>201.9196934340689</v>
      </c>
      <c r="BG122" s="24">
        <v>201.9230329764905</v>
      </c>
      <c r="BV122" s="49">
        <v>47058</v>
      </c>
      <c r="BW122" s="24">
        <v>142.92659562418703</v>
      </c>
      <c r="BX122" s="24">
        <v>0</v>
      </c>
      <c r="BY122" s="24">
        <v>142.92993461992592</v>
      </c>
      <c r="BZ122" s="24">
        <v>0</v>
      </c>
      <c r="CO122" s="49">
        <v>47058</v>
      </c>
      <c r="CP122" s="24">
        <v>16.437021796937188</v>
      </c>
      <c r="CQ122" s="24">
        <v>16.437021796984482</v>
      </c>
    </row>
    <row r="123" spans="2:95" x14ac:dyDescent="0.2">
      <c r="B123" s="49">
        <v>47088</v>
      </c>
      <c r="C123" s="24">
        <v>0</v>
      </c>
      <c r="D123" s="24">
        <v>253.25898827584132</v>
      </c>
      <c r="E123" s="24">
        <v>0</v>
      </c>
      <c r="F123" s="24">
        <v>253.25898827506211</v>
      </c>
      <c r="T123" s="49">
        <v>47088</v>
      </c>
      <c r="U123" s="24">
        <v>2.3738758450781461</v>
      </c>
      <c r="V123" s="24">
        <v>0</v>
      </c>
      <c r="W123" s="24">
        <v>2.3738758451363537</v>
      </c>
      <c r="X123" s="24">
        <v>0</v>
      </c>
      <c r="AM123" s="49">
        <v>47088</v>
      </c>
      <c r="AN123" s="24">
        <v>192.7010052563727</v>
      </c>
      <c r="AO123" s="24">
        <v>192.701006254519</v>
      </c>
      <c r="BE123" s="49">
        <v>47088</v>
      </c>
      <c r="BF123" s="24">
        <v>191.65193726187863</v>
      </c>
      <c r="BG123" s="24">
        <v>191.65193814486338</v>
      </c>
      <c r="BV123" s="49">
        <v>47088</v>
      </c>
      <c r="BW123" s="24">
        <v>133.99303163995501</v>
      </c>
      <c r="BX123" s="24">
        <v>0</v>
      </c>
      <c r="BY123" s="24">
        <v>133.9930323723238</v>
      </c>
      <c r="BZ123" s="24">
        <v>0</v>
      </c>
      <c r="CO123" s="49">
        <v>47088</v>
      </c>
      <c r="CP123" s="24">
        <v>15.40505248716363</v>
      </c>
      <c r="CQ123" s="24">
        <v>15.405052487189096</v>
      </c>
    </row>
    <row r="124" spans="2:95" x14ac:dyDescent="0.2">
      <c r="B124" s="49">
        <v>47119</v>
      </c>
      <c r="C124" s="24">
        <v>0</v>
      </c>
      <c r="D124" s="24">
        <v>253.50514097197095</v>
      </c>
      <c r="E124" s="24">
        <v>0</v>
      </c>
      <c r="F124" s="24">
        <v>253.50356175631134</v>
      </c>
      <c r="T124" s="49">
        <v>47119</v>
      </c>
      <c r="U124" s="24">
        <v>0</v>
      </c>
      <c r="V124" s="24">
        <v>32.785618889669422</v>
      </c>
      <c r="W124" s="24">
        <v>0</v>
      </c>
      <c r="X124" s="24">
        <v>32.789406046213116</v>
      </c>
      <c r="AM124" s="49">
        <v>47119</v>
      </c>
      <c r="AN124" s="24">
        <v>351.51895763055848</v>
      </c>
      <c r="AO124" s="24">
        <v>356.82803872654091</v>
      </c>
      <c r="BE124" s="49">
        <v>47119</v>
      </c>
      <c r="BF124" s="24">
        <v>350.50302934745923</v>
      </c>
      <c r="BG124" s="24">
        <v>355.81211041220922</v>
      </c>
      <c r="BV124" s="49">
        <v>47119</v>
      </c>
      <c r="BW124" s="24">
        <v>197.34462503681425</v>
      </c>
      <c r="BX124" s="24">
        <v>0</v>
      </c>
      <c r="BY124" s="24">
        <v>200.0955653002602</v>
      </c>
      <c r="BZ124" s="24">
        <v>0</v>
      </c>
      <c r="CO124" s="49">
        <v>47119</v>
      </c>
      <c r="CP124" s="24">
        <v>15.18702953022148</v>
      </c>
      <c r="CQ124" s="24">
        <v>15.187029530217842</v>
      </c>
    </row>
    <row r="125" spans="2:95" x14ac:dyDescent="0.2">
      <c r="B125" s="49">
        <v>47150</v>
      </c>
      <c r="C125" s="24">
        <v>0</v>
      </c>
      <c r="D125" s="24">
        <v>253.33797417471607</v>
      </c>
      <c r="E125" s="24">
        <v>0</v>
      </c>
      <c r="F125" s="24">
        <v>253.33788666477722</v>
      </c>
      <c r="T125" s="49">
        <v>47150</v>
      </c>
      <c r="U125" s="24">
        <v>0</v>
      </c>
      <c r="V125" s="24">
        <v>6.6938810050487518E-10</v>
      </c>
      <c r="W125" s="24">
        <v>0</v>
      </c>
      <c r="X125" s="24">
        <v>2.9103830456733704E-11</v>
      </c>
      <c r="AM125" s="49">
        <v>47150</v>
      </c>
      <c r="AN125" s="24">
        <v>306.07420679311156</v>
      </c>
      <c r="AO125" s="24">
        <v>306.35811861009665</v>
      </c>
      <c r="BE125" s="49">
        <v>47150</v>
      </c>
      <c r="BF125" s="24">
        <v>304.98435685132972</v>
      </c>
      <c r="BG125" s="24">
        <v>305.26826868555872</v>
      </c>
      <c r="BV125" s="49">
        <v>47150</v>
      </c>
      <c r="BW125" s="24">
        <v>163.1656179507263</v>
      </c>
      <c r="BX125" s="24">
        <v>0</v>
      </c>
      <c r="BY125" s="24">
        <v>163.34798459970625</v>
      </c>
      <c r="BZ125" s="24">
        <v>0</v>
      </c>
      <c r="CO125" s="49">
        <v>47150</v>
      </c>
      <c r="CP125" s="24">
        <v>16.299207357216801</v>
      </c>
      <c r="CQ125" s="24">
        <v>16.299207357205887</v>
      </c>
    </row>
    <row r="126" spans="2:95" x14ac:dyDescent="0.2">
      <c r="B126" s="49">
        <v>47178</v>
      </c>
      <c r="C126" s="24">
        <v>0</v>
      </c>
      <c r="D126" s="24">
        <v>254.02138317809818</v>
      </c>
      <c r="E126" s="24">
        <v>0</v>
      </c>
      <c r="F126" s="24">
        <v>254.0213849013598</v>
      </c>
      <c r="T126" s="49">
        <v>47178</v>
      </c>
      <c r="U126" s="24">
        <v>0</v>
      </c>
      <c r="V126" s="24">
        <v>0</v>
      </c>
      <c r="W126" s="24">
        <v>0</v>
      </c>
      <c r="X126" s="24">
        <v>2.9103830456733704E-11</v>
      </c>
      <c r="AM126" s="49">
        <v>47178</v>
      </c>
      <c r="AN126" s="24">
        <v>231.64964778613623</v>
      </c>
      <c r="AO126" s="24">
        <v>231.64425667911013</v>
      </c>
      <c r="BE126" s="49">
        <v>47178</v>
      </c>
      <c r="BF126" s="24">
        <v>230.62929512601477</v>
      </c>
      <c r="BG126" s="24">
        <v>230.62390409901309</v>
      </c>
      <c r="BV126" s="49">
        <v>47178</v>
      </c>
      <c r="BW126" s="24">
        <v>154.83461169590009</v>
      </c>
      <c r="BX126" s="24">
        <v>0</v>
      </c>
      <c r="BY126" s="24">
        <v>154.654646155308</v>
      </c>
      <c r="BZ126" s="24">
        <v>0</v>
      </c>
      <c r="CO126" s="49">
        <v>47178</v>
      </c>
      <c r="CP126" s="24">
        <v>15.35769636306577</v>
      </c>
      <c r="CQ126" s="24">
        <v>15.35769636306577</v>
      </c>
    </row>
    <row r="127" spans="2:95" x14ac:dyDescent="0.2">
      <c r="B127" s="49">
        <v>47209</v>
      </c>
      <c r="C127" s="24">
        <v>0</v>
      </c>
      <c r="D127" s="24">
        <v>253.7772787220141</v>
      </c>
      <c r="E127" s="24">
        <v>0</v>
      </c>
      <c r="F127" s="24">
        <v>253.7718574759183</v>
      </c>
      <c r="T127" s="49">
        <v>47209</v>
      </c>
      <c r="U127" s="24">
        <v>2.9103830456733704E-11</v>
      </c>
      <c r="V127" s="24">
        <v>0</v>
      </c>
      <c r="W127" s="24">
        <v>0</v>
      </c>
      <c r="X127" s="24">
        <v>12.330993302690331</v>
      </c>
      <c r="AM127" s="49">
        <v>47209</v>
      </c>
      <c r="AN127" s="24">
        <v>302.23743412496952</v>
      </c>
      <c r="AO127" s="24">
        <v>307.48235496960325</v>
      </c>
      <c r="BE127" s="49">
        <v>47209</v>
      </c>
      <c r="BF127" s="24">
        <v>301.16491890139696</v>
      </c>
      <c r="BG127" s="24">
        <v>306.40983988656262</v>
      </c>
      <c r="BV127" s="49">
        <v>47209</v>
      </c>
      <c r="BW127" s="24">
        <v>181.32638202549424</v>
      </c>
      <c r="BX127" s="24">
        <v>0</v>
      </c>
      <c r="BY127" s="24">
        <v>186.57130460522603</v>
      </c>
      <c r="BZ127" s="24">
        <v>0</v>
      </c>
      <c r="CO127" s="49">
        <v>47209</v>
      </c>
      <c r="CP127" s="24">
        <v>16.100092627541017</v>
      </c>
      <c r="CQ127" s="24">
        <v>16.100092627537379</v>
      </c>
    </row>
    <row r="128" spans="2:95" x14ac:dyDescent="0.2">
      <c r="B128" s="49">
        <v>47239</v>
      </c>
      <c r="C128" s="24">
        <v>0</v>
      </c>
      <c r="D128" s="24">
        <v>254.17782191167379</v>
      </c>
      <c r="E128" s="24">
        <v>0</v>
      </c>
      <c r="F128" s="24">
        <v>254.18091918673088</v>
      </c>
      <c r="T128" s="49">
        <v>47239</v>
      </c>
      <c r="U128" s="24">
        <v>0</v>
      </c>
      <c r="V128" s="24">
        <v>3.2878330950043164</v>
      </c>
      <c r="W128" s="24">
        <v>0</v>
      </c>
      <c r="X128" s="24">
        <v>5.8207660913467407E-11</v>
      </c>
      <c r="AM128" s="49">
        <v>47239</v>
      </c>
      <c r="AN128" s="24">
        <v>297.70716473019735</v>
      </c>
      <c r="AO128" s="24">
        <v>291.03665422406476</v>
      </c>
      <c r="BE128" s="49">
        <v>47239</v>
      </c>
      <c r="BF128" s="24">
        <v>296.66155430065191</v>
      </c>
      <c r="BG128" s="24">
        <v>289.99104379364508</v>
      </c>
      <c r="BV128" s="49">
        <v>47239</v>
      </c>
      <c r="BW128" s="24">
        <v>181.15875493723433</v>
      </c>
      <c r="BX128" s="24">
        <v>0</v>
      </c>
      <c r="BY128" s="24">
        <v>174.48824417690048</v>
      </c>
      <c r="BZ128" s="24">
        <v>0</v>
      </c>
      <c r="CO128" s="49">
        <v>47239</v>
      </c>
      <c r="CP128" s="24">
        <v>15.72822790673672</v>
      </c>
      <c r="CQ128" s="24">
        <v>15.728227906762186</v>
      </c>
    </row>
    <row r="129" spans="2:95" x14ac:dyDescent="0.2">
      <c r="B129" s="49">
        <v>47270</v>
      </c>
      <c r="C129" s="24">
        <v>0</v>
      </c>
      <c r="D129" s="24">
        <v>254.06496516685894</v>
      </c>
      <c r="E129" s="24">
        <v>0</v>
      </c>
      <c r="F129" s="24">
        <v>254.06839651869467</v>
      </c>
      <c r="T129" s="49">
        <v>47270</v>
      </c>
      <c r="U129" s="24">
        <v>2.456874685594812</v>
      </c>
      <c r="V129" s="24">
        <v>0</v>
      </c>
      <c r="W129" s="24">
        <v>2.4568746857985388</v>
      </c>
      <c r="X129" s="24">
        <v>0</v>
      </c>
      <c r="AM129" s="49">
        <v>47270</v>
      </c>
      <c r="AN129" s="24">
        <v>242.17637965172727</v>
      </c>
      <c r="AO129" s="24">
        <v>236.74345344984678</v>
      </c>
      <c r="BE129" s="49">
        <v>47270</v>
      </c>
      <c r="BF129" s="24">
        <v>241.09796267655838</v>
      </c>
      <c r="BG129" s="24">
        <v>235.66503647113495</v>
      </c>
      <c r="BV129" s="49">
        <v>47270</v>
      </c>
      <c r="BW129" s="24">
        <v>167.63542856095592</v>
      </c>
      <c r="BX129" s="24">
        <v>0</v>
      </c>
      <c r="BY129" s="24">
        <v>167.55410519515863</v>
      </c>
      <c r="BZ129" s="24">
        <v>0</v>
      </c>
      <c r="CO129" s="49">
        <v>47270</v>
      </c>
      <c r="CP129" s="24">
        <v>16.216579176048981</v>
      </c>
      <c r="CQ129" s="24">
        <v>16.216579175910738</v>
      </c>
    </row>
    <row r="130" spans="2:95" x14ac:dyDescent="0.2">
      <c r="B130" s="49">
        <v>47300</v>
      </c>
      <c r="C130" s="24">
        <v>0</v>
      </c>
      <c r="D130" s="24">
        <v>254.57672214637097</v>
      </c>
      <c r="E130" s="24">
        <v>0</v>
      </c>
      <c r="F130" s="24">
        <v>254.57672207825806</v>
      </c>
      <c r="T130" s="49">
        <v>47300</v>
      </c>
      <c r="U130" s="24">
        <v>2.3894649449503049</v>
      </c>
      <c r="V130" s="24">
        <v>0</v>
      </c>
      <c r="W130" s="24">
        <v>2.3894649451249279</v>
      </c>
      <c r="X130" s="24">
        <v>0</v>
      </c>
      <c r="AM130" s="49">
        <v>47300</v>
      </c>
      <c r="AN130" s="24">
        <v>220.00621589647841</v>
      </c>
      <c r="AO130" s="24">
        <v>220.00621984015149</v>
      </c>
      <c r="BE130" s="49">
        <v>47300</v>
      </c>
      <c r="BF130" s="24">
        <v>218.96817693680168</v>
      </c>
      <c r="BG130" s="24">
        <v>218.96818069014807</v>
      </c>
      <c r="BV130" s="49">
        <v>47300</v>
      </c>
      <c r="BW130" s="24">
        <v>160.91155084676575</v>
      </c>
      <c r="BX130" s="24">
        <v>0</v>
      </c>
      <c r="BY130" s="24">
        <v>160.91155353357317</v>
      </c>
      <c r="BZ130" s="24">
        <v>0</v>
      </c>
      <c r="CO130" s="49">
        <v>47300</v>
      </c>
      <c r="CP130" s="24">
        <v>15.460672950808657</v>
      </c>
      <c r="CQ130" s="24">
        <v>15.460672950881417</v>
      </c>
    </row>
    <row r="131" spans="2:95" x14ac:dyDescent="0.2">
      <c r="B131" s="49">
        <v>47331</v>
      </c>
      <c r="C131" s="24">
        <v>0</v>
      </c>
      <c r="D131" s="24">
        <v>254.40525774381956</v>
      </c>
      <c r="E131" s="24">
        <v>0</v>
      </c>
      <c r="F131" s="24">
        <v>254.40530493197821</v>
      </c>
      <c r="T131" s="49">
        <v>47331</v>
      </c>
      <c r="U131" s="24">
        <v>2.4364480660296977</v>
      </c>
      <c r="V131" s="24">
        <v>0</v>
      </c>
      <c r="W131" s="24">
        <v>2.4364480661170091</v>
      </c>
      <c r="X131" s="24">
        <v>0</v>
      </c>
      <c r="AM131" s="49">
        <v>47331</v>
      </c>
      <c r="AN131" s="24">
        <v>227.15323413547401</v>
      </c>
      <c r="AO131" s="24">
        <v>227.00722611516733</v>
      </c>
      <c r="BE131" s="49">
        <v>47331</v>
      </c>
      <c r="BF131" s="24">
        <v>226.0888786080377</v>
      </c>
      <c r="BG131" s="24">
        <v>225.94287055773384</v>
      </c>
      <c r="BV131" s="49">
        <v>47331</v>
      </c>
      <c r="BW131" s="24">
        <v>165.36836055136519</v>
      </c>
      <c r="BX131" s="24">
        <v>0</v>
      </c>
      <c r="BY131" s="24">
        <v>165.36724251776468</v>
      </c>
      <c r="BZ131" s="24">
        <v>0</v>
      </c>
      <c r="CO131" s="49">
        <v>47331</v>
      </c>
      <c r="CP131" s="24">
        <v>16.041619742845796</v>
      </c>
      <c r="CQ131" s="24">
        <v>16.041619742845796</v>
      </c>
    </row>
    <row r="132" spans="2:95" x14ac:dyDescent="0.2">
      <c r="B132" s="49">
        <v>47362</v>
      </c>
      <c r="C132" s="24">
        <v>0</v>
      </c>
      <c r="D132" s="24">
        <v>254.20281876392778</v>
      </c>
      <c r="E132" s="24">
        <v>0</v>
      </c>
      <c r="F132" s="24">
        <v>254.2028187637323</v>
      </c>
      <c r="T132" s="49">
        <v>47362</v>
      </c>
      <c r="U132" s="24">
        <v>2.4863860133336857</v>
      </c>
      <c r="V132" s="24">
        <v>0</v>
      </c>
      <c r="W132" s="24">
        <v>2.4863860133336857</v>
      </c>
      <c r="X132" s="24">
        <v>0</v>
      </c>
      <c r="AM132" s="49">
        <v>47362</v>
      </c>
      <c r="AN132" s="24">
        <v>239.75652372931134</v>
      </c>
      <c r="AO132" s="24">
        <v>239.75652388345929</v>
      </c>
      <c r="BE132" s="49">
        <v>47362</v>
      </c>
      <c r="BF132" s="24">
        <v>238.65659811999103</v>
      </c>
      <c r="BG132" s="24">
        <v>238.65659825516195</v>
      </c>
      <c r="BV132" s="49">
        <v>47362</v>
      </c>
      <c r="BW132" s="24">
        <v>178.9977416023612</v>
      </c>
      <c r="BX132" s="24">
        <v>0</v>
      </c>
      <c r="BY132" s="24">
        <v>178.99774171138415</v>
      </c>
      <c r="BZ132" s="24">
        <v>0</v>
      </c>
      <c r="CO132" s="49">
        <v>47362</v>
      </c>
      <c r="CP132" s="24">
        <v>16.486055311772361</v>
      </c>
      <c r="CQ132" s="24">
        <v>16.486055311790551</v>
      </c>
    </row>
    <row r="133" spans="2:95" x14ac:dyDescent="0.2">
      <c r="B133" s="49">
        <v>47392</v>
      </c>
      <c r="C133" s="24">
        <v>0</v>
      </c>
      <c r="D133" s="24">
        <v>254.54809652173731</v>
      </c>
      <c r="E133" s="24">
        <v>0</v>
      </c>
      <c r="F133" s="24">
        <v>254.54809652254511</v>
      </c>
      <c r="T133" s="49">
        <v>47392</v>
      </c>
      <c r="U133" s="24">
        <v>2.4317187977139838</v>
      </c>
      <c r="V133" s="24">
        <v>0</v>
      </c>
      <c r="W133" s="24">
        <v>2.4317187977430876</v>
      </c>
      <c r="X133" s="24">
        <v>0</v>
      </c>
      <c r="AM133" s="49">
        <v>47392</v>
      </c>
      <c r="AN133" s="24">
        <v>231.78959460056944</v>
      </c>
      <c r="AO133" s="24">
        <v>231.78959409233138</v>
      </c>
      <c r="BE133" s="49">
        <v>47392</v>
      </c>
      <c r="BF133" s="24">
        <v>230.73028359878663</v>
      </c>
      <c r="BG133" s="24">
        <v>230.7302831504694</v>
      </c>
      <c r="BV133" s="49">
        <v>47392</v>
      </c>
      <c r="BW133" s="24">
        <v>172.20773416140582</v>
      </c>
      <c r="BX133" s="24">
        <v>0</v>
      </c>
      <c r="BY133" s="24">
        <v>172.20773379516322</v>
      </c>
      <c r="BZ133" s="24">
        <v>0</v>
      </c>
      <c r="CO133" s="49">
        <v>47392</v>
      </c>
      <c r="CP133" s="24">
        <v>16.014838009821688</v>
      </c>
      <c r="CQ133" s="24">
        <v>16.014838009741652</v>
      </c>
    </row>
    <row r="134" spans="2:95" x14ac:dyDescent="0.2">
      <c r="B134" s="49">
        <v>47423</v>
      </c>
      <c r="C134" s="24">
        <v>0</v>
      </c>
      <c r="D134" s="24">
        <v>254.21283927050973</v>
      </c>
      <c r="E134" s="24">
        <v>0</v>
      </c>
      <c r="F134" s="24">
        <v>254.21283926927259</v>
      </c>
      <c r="T134" s="49">
        <v>47423</v>
      </c>
      <c r="U134" s="24">
        <v>2.4912760590668768</v>
      </c>
      <c r="V134" s="24">
        <v>0</v>
      </c>
      <c r="W134" s="24">
        <v>2.4912760590668768</v>
      </c>
      <c r="X134" s="24">
        <v>0</v>
      </c>
      <c r="AM134" s="49">
        <v>47423</v>
      </c>
      <c r="AN134" s="24">
        <v>244.53412474784912</v>
      </c>
      <c r="AO134" s="24">
        <v>244.53412652946852</v>
      </c>
      <c r="BE134" s="49">
        <v>47423</v>
      </c>
      <c r="BF134" s="24">
        <v>243.42527070569849</v>
      </c>
      <c r="BG134" s="24">
        <v>243.42527229012921</v>
      </c>
      <c r="BV134" s="49">
        <v>47423</v>
      </c>
      <c r="BW134" s="24">
        <v>183.77256362308981</v>
      </c>
      <c r="BX134" s="24">
        <v>0</v>
      </c>
      <c r="BY134" s="24">
        <v>183.77256482298253</v>
      </c>
      <c r="BZ134" s="24">
        <v>0</v>
      </c>
      <c r="CO134" s="49">
        <v>47423</v>
      </c>
      <c r="CP134" s="24">
        <v>16.686824412161513</v>
      </c>
      <c r="CQ134" s="24">
        <v>16.686824412179703</v>
      </c>
    </row>
    <row r="135" spans="2:95" x14ac:dyDescent="0.2">
      <c r="B135" s="49">
        <v>47453</v>
      </c>
      <c r="C135" s="24">
        <v>0</v>
      </c>
      <c r="D135" s="24">
        <v>254.61020281542488</v>
      </c>
      <c r="E135" s="24">
        <v>0</v>
      </c>
      <c r="F135" s="24">
        <v>254.61020281342718</v>
      </c>
      <c r="T135" s="49">
        <v>47453</v>
      </c>
      <c r="U135" s="24">
        <v>2.4098004588740878</v>
      </c>
      <c r="V135" s="24">
        <v>0</v>
      </c>
      <c r="W135" s="24">
        <v>2.4098004589031916</v>
      </c>
      <c r="X135" s="24">
        <v>0</v>
      </c>
      <c r="AM135" s="49">
        <v>47453</v>
      </c>
      <c r="AN135" s="24">
        <v>234.94609830711735</v>
      </c>
      <c r="AO135" s="24">
        <v>234.94610129864481</v>
      </c>
      <c r="BE135" s="49">
        <v>47453</v>
      </c>
      <c r="BF135" s="24">
        <v>233.88809067961301</v>
      </c>
      <c r="BG135" s="24">
        <v>233.88809334272264</v>
      </c>
      <c r="BV135" s="49">
        <v>47453</v>
      </c>
      <c r="BW135" s="24">
        <v>175.59160317532951</v>
      </c>
      <c r="BX135" s="24">
        <v>0</v>
      </c>
      <c r="BY135" s="24">
        <v>175.59160500660073</v>
      </c>
      <c r="BZ135" s="24">
        <v>0</v>
      </c>
      <c r="CO135" s="49">
        <v>47453</v>
      </c>
      <c r="CP135" s="24">
        <v>16.031380409618578</v>
      </c>
      <c r="CQ135" s="24">
        <v>16.031380409629492</v>
      </c>
    </row>
    <row r="136" spans="2:95" x14ac:dyDescent="0.2">
      <c r="B136" s="49">
        <v>47484</v>
      </c>
      <c r="C136" s="24">
        <v>0</v>
      </c>
      <c r="D136" s="24">
        <v>254.53698939726365</v>
      </c>
      <c r="E136" s="24">
        <v>0</v>
      </c>
      <c r="F136" s="24">
        <v>254.54370102603451</v>
      </c>
      <c r="T136" s="49">
        <v>47484</v>
      </c>
      <c r="U136" s="24">
        <v>0</v>
      </c>
      <c r="V136" s="24">
        <v>4.1990242295432836</v>
      </c>
      <c r="W136" s="24">
        <v>0</v>
      </c>
      <c r="X136" s="24">
        <v>1.5133991837501526E-9</v>
      </c>
      <c r="AM136" s="49">
        <v>47484</v>
      </c>
      <c r="AN136" s="24">
        <v>350.9967278635803</v>
      </c>
      <c r="AO136" s="24">
        <v>333.37582430681317</v>
      </c>
      <c r="BE136" s="49">
        <v>47484</v>
      </c>
      <c r="BF136" s="24">
        <v>349.97176422802841</v>
      </c>
      <c r="BG136" s="24">
        <v>332.3508607951062</v>
      </c>
      <c r="BV136" s="49">
        <v>47484</v>
      </c>
      <c r="BW136" s="24">
        <v>201.48889544623671</v>
      </c>
      <c r="BX136" s="24">
        <v>0</v>
      </c>
      <c r="BY136" s="24">
        <v>191.23052179795923</v>
      </c>
      <c r="BZ136" s="24">
        <v>0</v>
      </c>
      <c r="CO136" s="49">
        <v>47484</v>
      </c>
      <c r="CP136" s="24">
        <v>15.480076533589454</v>
      </c>
      <c r="CQ136" s="24">
        <v>15.480076533585816</v>
      </c>
    </row>
    <row r="137" spans="2:95" x14ac:dyDescent="0.2">
      <c r="B137" s="49">
        <v>47515</v>
      </c>
      <c r="C137" s="24">
        <v>0</v>
      </c>
      <c r="D137" s="24">
        <v>253.9341638348003</v>
      </c>
      <c r="E137" s="24">
        <v>0</v>
      </c>
      <c r="F137" s="24">
        <v>253.95575712373574</v>
      </c>
      <c r="T137" s="49">
        <v>47515</v>
      </c>
      <c r="U137" s="24">
        <v>0</v>
      </c>
      <c r="V137" s="24">
        <v>77.998949393135263</v>
      </c>
      <c r="W137" s="24">
        <v>0</v>
      </c>
      <c r="X137" s="24">
        <v>59.995540303963935</v>
      </c>
      <c r="AM137" s="49">
        <v>47515</v>
      </c>
      <c r="AN137" s="24">
        <v>348.89447017244441</v>
      </c>
      <c r="AO137" s="24">
        <v>295.30589415457985</v>
      </c>
      <c r="BE137" s="49">
        <v>47515</v>
      </c>
      <c r="BF137" s="24">
        <v>347.79523156276082</v>
      </c>
      <c r="BG137" s="24">
        <v>294.20665568839286</v>
      </c>
      <c r="BV137" s="49">
        <v>47515</v>
      </c>
      <c r="BW137" s="24">
        <v>212.58099654817488</v>
      </c>
      <c r="BX137" s="24">
        <v>0</v>
      </c>
      <c r="BY137" s="24">
        <v>205.13390950340545</v>
      </c>
      <c r="BZ137" s="24">
        <v>0</v>
      </c>
      <c r="CO137" s="49">
        <v>47515</v>
      </c>
      <c r="CP137" s="24">
        <v>16.713943604747328</v>
      </c>
      <c r="CQ137" s="24">
        <v>16.713943604740052</v>
      </c>
    </row>
    <row r="138" spans="2:95" x14ac:dyDescent="0.2">
      <c r="B138" s="49">
        <v>47543</v>
      </c>
      <c r="C138" s="24">
        <v>0</v>
      </c>
      <c r="D138" s="24">
        <v>254.20425682383757</v>
      </c>
      <c r="E138" s="24">
        <v>0</v>
      </c>
      <c r="F138" s="24">
        <v>254.21522075880574</v>
      </c>
      <c r="T138" s="49">
        <v>47543</v>
      </c>
      <c r="U138" s="24">
        <v>0</v>
      </c>
      <c r="V138" s="24">
        <v>60.237576318206266</v>
      </c>
      <c r="W138" s="24">
        <v>0</v>
      </c>
      <c r="X138" s="24">
        <v>43.415956057055155</v>
      </c>
      <c r="AM138" s="49">
        <v>47543</v>
      </c>
      <c r="AN138" s="24">
        <v>345.42089071415916</v>
      </c>
      <c r="AO138" s="24">
        <v>326.00334722612411</v>
      </c>
      <c r="BE138" s="49">
        <v>47543</v>
      </c>
      <c r="BF138" s="24">
        <v>344.39166423888491</v>
      </c>
      <c r="BG138" s="24">
        <v>324.97412104731484</v>
      </c>
      <c r="BV138" s="49">
        <v>47543</v>
      </c>
      <c r="BW138" s="24">
        <v>225.6118867258192</v>
      </c>
      <c r="BX138" s="24">
        <v>0</v>
      </c>
      <c r="BY138" s="24">
        <v>208.34217419225024</v>
      </c>
      <c r="BZ138" s="24">
        <v>0</v>
      </c>
      <c r="CO138" s="49">
        <v>47543</v>
      </c>
      <c r="CP138" s="24">
        <v>15.494607692937279</v>
      </c>
      <c r="CQ138" s="24">
        <v>15.494607692973659</v>
      </c>
    </row>
    <row r="139" spans="2:95" x14ac:dyDescent="0.2">
      <c r="B139" s="49">
        <v>47574</v>
      </c>
      <c r="C139" s="24">
        <v>0</v>
      </c>
      <c r="D139" s="24">
        <v>253.56074399966377</v>
      </c>
      <c r="E139" s="24">
        <v>0</v>
      </c>
      <c r="F139" s="24">
        <v>253.57247489692423</v>
      </c>
      <c r="T139" s="49">
        <v>47574</v>
      </c>
      <c r="U139" s="24">
        <v>0</v>
      </c>
      <c r="V139" s="24">
        <v>74.818895494419849</v>
      </c>
      <c r="W139" s="24">
        <v>0</v>
      </c>
      <c r="X139" s="24">
        <v>58.829154148930684</v>
      </c>
      <c r="AM139" s="49">
        <v>47574</v>
      </c>
      <c r="AN139" s="24">
        <v>313.12191693587215</v>
      </c>
      <c r="AO139" s="24">
        <v>290.69513013028399</v>
      </c>
      <c r="BE139" s="49">
        <v>47574</v>
      </c>
      <c r="BF139" s="24">
        <v>312.03996012066091</v>
      </c>
      <c r="BG139" s="24">
        <v>289.61317313835207</v>
      </c>
      <c r="BV139" s="49">
        <v>47574</v>
      </c>
      <c r="BW139" s="24">
        <v>206.36178260360612</v>
      </c>
      <c r="BX139" s="24">
        <v>0</v>
      </c>
      <c r="BY139" s="24">
        <v>206.10149270878173</v>
      </c>
      <c r="BZ139" s="24">
        <v>0</v>
      </c>
      <c r="CO139" s="49">
        <v>47574</v>
      </c>
      <c r="CP139" s="24">
        <v>16.266767457531387</v>
      </c>
      <c r="CQ139" s="24">
        <v>16.266767457556853</v>
      </c>
    </row>
    <row r="140" spans="2:95" x14ac:dyDescent="0.2">
      <c r="B140" s="49">
        <v>47604</v>
      </c>
      <c r="C140" s="24">
        <v>0</v>
      </c>
      <c r="D140" s="24">
        <v>253.54955956746841</v>
      </c>
      <c r="E140" s="24">
        <v>0</v>
      </c>
      <c r="F140" s="24">
        <v>253.56214045283821</v>
      </c>
      <c r="T140" s="49">
        <v>47604</v>
      </c>
      <c r="U140" s="24">
        <v>0</v>
      </c>
      <c r="V140" s="24">
        <v>27.28132565470878</v>
      </c>
      <c r="W140" s="24">
        <v>0</v>
      </c>
      <c r="X140" s="24">
        <v>25.04021071761963</v>
      </c>
      <c r="AM140" s="49">
        <v>47604</v>
      </c>
      <c r="AN140" s="24">
        <v>331.8797907595947</v>
      </c>
      <c r="AO140" s="24">
        <v>293.52649253308601</v>
      </c>
      <c r="BE140" s="49">
        <v>47604</v>
      </c>
      <c r="BF140" s="24">
        <v>330.82506256785564</v>
      </c>
      <c r="BG140" s="24">
        <v>292.47176436513655</v>
      </c>
      <c r="BV140" s="49">
        <v>47604</v>
      </c>
      <c r="BW140" s="24">
        <v>208.37673749343958</v>
      </c>
      <c r="BX140" s="24">
        <v>0</v>
      </c>
      <c r="BY140" s="24">
        <v>200.93009302974679</v>
      </c>
      <c r="BZ140" s="24">
        <v>0</v>
      </c>
      <c r="CO140" s="49">
        <v>47604</v>
      </c>
      <c r="CP140" s="24">
        <v>15.804075672684121</v>
      </c>
      <c r="CQ140" s="24">
        <v>15.804075672676845</v>
      </c>
    </row>
    <row r="141" spans="2:95" x14ac:dyDescent="0.2">
      <c r="B141" s="49">
        <v>47635</v>
      </c>
      <c r="C141" s="24">
        <v>0</v>
      </c>
      <c r="D141" s="24">
        <v>252.9783133426385</v>
      </c>
      <c r="E141" s="24">
        <v>0</v>
      </c>
      <c r="F141" s="24">
        <v>252.99734337005367</v>
      </c>
      <c r="T141" s="49">
        <v>47635</v>
      </c>
      <c r="U141" s="24">
        <v>0</v>
      </c>
      <c r="V141" s="24">
        <v>66.816441957926145</v>
      </c>
      <c r="W141" s="24">
        <v>0</v>
      </c>
      <c r="X141" s="24">
        <v>49.373894491407555</v>
      </c>
      <c r="AM141" s="49">
        <v>47635</v>
      </c>
      <c r="AN141" s="24">
        <v>348.89406970767146</v>
      </c>
      <c r="AO141" s="24">
        <v>303.74264062762762</v>
      </c>
      <c r="BE141" s="49">
        <v>47635</v>
      </c>
      <c r="BF141" s="24">
        <v>347.80614467486885</v>
      </c>
      <c r="BG141" s="24">
        <v>302.65471561638515</v>
      </c>
      <c r="BV141" s="49">
        <v>47635</v>
      </c>
      <c r="BW141" s="24">
        <v>220.01919612090569</v>
      </c>
      <c r="BX141" s="24">
        <v>0</v>
      </c>
      <c r="BY141" s="24">
        <v>211.03040844312636</v>
      </c>
      <c r="BZ141" s="24">
        <v>0</v>
      </c>
      <c r="CO141" s="49">
        <v>47635</v>
      </c>
      <c r="CP141" s="24">
        <v>16.713819765627704</v>
      </c>
      <c r="CQ141" s="24">
        <v>16.71381976561679</v>
      </c>
    </row>
    <row r="142" spans="2:95" x14ac:dyDescent="0.2">
      <c r="B142" s="49">
        <v>47665</v>
      </c>
      <c r="C142" s="24">
        <v>0</v>
      </c>
      <c r="D142" s="24">
        <v>253.15401569130034</v>
      </c>
      <c r="E142" s="24">
        <v>0</v>
      </c>
      <c r="F142" s="24">
        <v>253.10921843512864</v>
      </c>
      <c r="T142" s="49">
        <v>47665</v>
      </c>
      <c r="U142" s="24">
        <v>2.4226396649610251</v>
      </c>
      <c r="V142" s="24">
        <v>0</v>
      </c>
      <c r="W142" s="24">
        <v>0</v>
      </c>
      <c r="X142" s="24">
        <v>34.028042698046193</v>
      </c>
      <c r="AM142" s="49">
        <v>47665</v>
      </c>
      <c r="AN142" s="24">
        <v>254.75594612520825</v>
      </c>
      <c r="AO142" s="24">
        <v>314.0730741091474</v>
      </c>
      <c r="BE142" s="49">
        <v>47665</v>
      </c>
      <c r="BF142" s="24">
        <v>253.70899151572848</v>
      </c>
      <c r="BG142" s="24">
        <v>313.02611954063832</v>
      </c>
      <c r="BV142" s="49">
        <v>47665</v>
      </c>
      <c r="BW142" s="24">
        <v>195.05504517391091</v>
      </c>
      <c r="BX142" s="24">
        <v>0</v>
      </c>
      <c r="BY142" s="24">
        <v>205.21159469353734</v>
      </c>
      <c r="BZ142" s="24">
        <v>0</v>
      </c>
      <c r="CO142" s="49">
        <v>47665</v>
      </c>
      <c r="CP142" s="24">
        <v>15.781655647846492</v>
      </c>
      <c r="CQ142" s="24">
        <v>15.781655646460422</v>
      </c>
    </row>
    <row r="143" spans="2:95" x14ac:dyDescent="0.2">
      <c r="B143" s="49">
        <v>47696</v>
      </c>
      <c r="C143" s="24">
        <v>0</v>
      </c>
      <c r="D143" s="24">
        <v>252.59240780414171</v>
      </c>
      <c r="E143" s="24">
        <v>0</v>
      </c>
      <c r="F143" s="24">
        <v>252.55493932321502</v>
      </c>
      <c r="T143" s="49">
        <v>47696</v>
      </c>
      <c r="U143" s="24">
        <v>0</v>
      </c>
      <c r="V143" s="24">
        <v>40.968198856455274</v>
      </c>
      <c r="W143" s="24">
        <v>0</v>
      </c>
      <c r="X143" s="24">
        <v>69.645318573951954</v>
      </c>
      <c r="AM143" s="49">
        <v>47696</v>
      </c>
      <c r="AN143" s="24">
        <v>290.37480265107848</v>
      </c>
      <c r="AO143" s="24">
        <v>385.06313441136029</v>
      </c>
      <c r="BE143" s="49">
        <v>47696</v>
      </c>
      <c r="BF143" s="24">
        <v>289.30117389902807</v>
      </c>
      <c r="BG143" s="24">
        <v>383.98950548324683</v>
      </c>
      <c r="BV143" s="49">
        <v>47696</v>
      </c>
      <c r="BW143" s="24">
        <v>210.86784280539723</v>
      </c>
      <c r="BX143" s="24">
        <v>0</v>
      </c>
      <c r="BY143" s="24">
        <v>241.79319474165095</v>
      </c>
      <c r="BZ143" s="24">
        <v>0</v>
      </c>
      <c r="CO143" s="49">
        <v>47696</v>
      </c>
      <c r="CP143" s="24">
        <v>16.291688808487379</v>
      </c>
      <c r="CQ143" s="24">
        <v>16.291688808414619</v>
      </c>
    </row>
    <row r="144" spans="2:95" x14ac:dyDescent="0.2">
      <c r="B144" s="49">
        <v>47727</v>
      </c>
      <c r="C144" s="24">
        <v>0</v>
      </c>
      <c r="D144" s="24">
        <v>252.03559796114257</v>
      </c>
      <c r="E144" s="24">
        <v>0</v>
      </c>
      <c r="F144" s="24">
        <v>251.9986510784662</v>
      </c>
      <c r="T144" s="49">
        <v>47727</v>
      </c>
      <c r="U144" s="24">
        <v>0</v>
      </c>
      <c r="V144" s="24">
        <v>29.645220112579409</v>
      </c>
      <c r="W144" s="24">
        <v>0</v>
      </c>
      <c r="X144" s="24">
        <v>72.822765961871482</v>
      </c>
      <c r="AM144" s="49">
        <v>47727</v>
      </c>
      <c r="AN144" s="24">
        <v>320.6664957900382</v>
      </c>
      <c r="AO144" s="24">
        <v>399.99999999999869</v>
      </c>
      <c r="BE144" s="49">
        <v>47727</v>
      </c>
      <c r="BF144" s="24">
        <v>319.55694388243683</v>
      </c>
      <c r="BG144" s="24">
        <v>398.89044820990239</v>
      </c>
      <c r="BV144" s="49">
        <v>47727</v>
      </c>
      <c r="BW144" s="24">
        <v>216.07316362397978</v>
      </c>
      <c r="BX144" s="24">
        <v>0</v>
      </c>
      <c r="BY144" s="24">
        <v>253.44788779533701</v>
      </c>
      <c r="BZ144" s="24">
        <v>0</v>
      </c>
      <c r="CO144" s="49">
        <v>47727</v>
      </c>
      <c r="CP144" s="24">
        <v>16.800143050946645</v>
      </c>
      <c r="CQ144" s="24">
        <v>16.800143050986662</v>
      </c>
    </row>
    <row r="145" spans="2:95" x14ac:dyDescent="0.2">
      <c r="B145" s="49">
        <v>47757</v>
      </c>
      <c r="C145" s="24">
        <v>0</v>
      </c>
      <c r="D145" s="24">
        <v>252.06673186252988</v>
      </c>
      <c r="E145" s="24">
        <v>0</v>
      </c>
      <c r="F145" s="24">
        <v>252.03339573343254</v>
      </c>
      <c r="T145" s="49">
        <v>47757</v>
      </c>
      <c r="U145" s="24">
        <v>0</v>
      </c>
      <c r="V145" s="24">
        <v>52.173723805259215</v>
      </c>
      <c r="W145" s="24">
        <v>0</v>
      </c>
      <c r="X145" s="24">
        <v>87.887717023229925</v>
      </c>
      <c r="AM145" s="49">
        <v>47757</v>
      </c>
      <c r="AN145" s="24">
        <v>324.33514947236119</v>
      </c>
      <c r="AO145" s="24">
        <v>399.99999999987733</v>
      </c>
      <c r="BE145" s="49">
        <v>47757</v>
      </c>
      <c r="BF145" s="24">
        <v>323.26655924910119</v>
      </c>
      <c r="BG145" s="24">
        <v>398.93140951399982</v>
      </c>
      <c r="BV145" s="49">
        <v>47757</v>
      </c>
      <c r="BW145" s="24">
        <v>211.24013813323108</v>
      </c>
      <c r="BX145" s="24">
        <v>0</v>
      </c>
      <c r="BY145" s="24">
        <v>253.77157464064658</v>
      </c>
      <c r="BZ145" s="24">
        <v>0</v>
      </c>
      <c r="CO145" s="49">
        <v>47757</v>
      </c>
      <c r="CP145" s="24">
        <v>16.187478780266247</v>
      </c>
      <c r="CQ145" s="24">
        <v>16.18747878045906</v>
      </c>
    </row>
    <row r="146" spans="2:95" x14ac:dyDescent="0.2">
      <c r="B146" s="49">
        <v>47788</v>
      </c>
      <c r="C146" s="24">
        <v>0</v>
      </c>
      <c r="D146" s="24">
        <v>251.47136616011551</v>
      </c>
      <c r="E146" s="24">
        <v>0</v>
      </c>
      <c r="F146" s="24">
        <v>251.42442134855423</v>
      </c>
      <c r="T146" s="49">
        <v>47788</v>
      </c>
      <c r="U146" s="24">
        <v>0</v>
      </c>
      <c r="V146" s="24">
        <v>42.642577355902176</v>
      </c>
      <c r="W146" s="24">
        <v>0</v>
      </c>
      <c r="X146" s="24">
        <v>116.05547316311277</v>
      </c>
      <c r="AM146" s="49">
        <v>47788</v>
      </c>
      <c r="AN146" s="24">
        <v>316.39163264888344</v>
      </c>
      <c r="AO146" s="24">
        <v>399.99999999999926</v>
      </c>
      <c r="BE146" s="49">
        <v>47788</v>
      </c>
      <c r="BF146" s="24">
        <v>315.27307108454625</v>
      </c>
      <c r="BG146" s="24">
        <v>398.88143797130761</v>
      </c>
      <c r="BV146" s="49">
        <v>47788</v>
      </c>
      <c r="BW146" s="24">
        <v>219.4908669287106</v>
      </c>
      <c r="BX146" s="24">
        <v>0</v>
      </c>
      <c r="BY146" s="24">
        <v>250.0226020104019</v>
      </c>
      <c r="BZ146" s="24">
        <v>0</v>
      </c>
      <c r="CO146" s="49">
        <v>47788</v>
      </c>
      <c r="CP146" s="24">
        <v>17.092970564252028</v>
      </c>
      <c r="CQ146" s="24">
        <v>17.092970564259304</v>
      </c>
    </row>
    <row r="147" spans="2:95" x14ac:dyDescent="0.2">
      <c r="B147" s="49">
        <v>47818</v>
      </c>
      <c r="C147" s="24">
        <v>0</v>
      </c>
      <c r="D147" s="24">
        <v>251.65646168642348</v>
      </c>
      <c r="E147" s="24">
        <v>0</v>
      </c>
      <c r="F147" s="24">
        <v>251.59951023668185</v>
      </c>
      <c r="T147" s="49">
        <v>47818</v>
      </c>
      <c r="U147" s="24">
        <v>0</v>
      </c>
      <c r="V147" s="24">
        <v>41.225013444025535</v>
      </c>
      <c r="W147" s="24">
        <v>0</v>
      </c>
      <c r="X147" s="24">
        <v>123.49741289499798</v>
      </c>
      <c r="AM147" s="49">
        <v>47818</v>
      </c>
      <c r="AN147" s="24">
        <v>292.80616884824292</v>
      </c>
      <c r="AO147" s="24">
        <v>399.99999999794738</v>
      </c>
      <c r="BE147" s="49">
        <v>47818</v>
      </c>
      <c r="BF147" s="24">
        <v>291.73906570032341</v>
      </c>
      <c r="BG147" s="24">
        <v>398.93289648696918</v>
      </c>
      <c r="BV147" s="49">
        <v>47818</v>
      </c>
      <c r="BW147" s="24">
        <v>209.73947301664157</v>
      </c>
      <c r="BX147" s="24">
        <v>0</v>
      </c>
      <c r="BY147" s="24">
        <v>249.27130902803037</v>
      </c>
      <c r="BZ147" s="24">
        <v>0</v>
      </c>
      <c r="CO147" s="49">
        <v>47818</v>
      </c>
      <c r="CP147" s="24">
        <v>16.157790251207189</v>
      </c>
      <c r="CQ147" s="24">
        <v>16.157790253684652</v>
      </c>
    </row>
    <row r="148" spans="2:95" x14ac:dyDescent="0.2">
      <c r="B148" s="49">
        <v>47849</v>
      </c>
      <c r="C148" s="24">
        <v>0</v>
      </c>
      <c r="D148" s="24">
        <v>251.38828621093626</v>
      </c>
      <c r="E148" s="24">
        <v>0</v>
      </c>
      <c r="F148" s="24">
        <v>251.36000967439708</v>
      </c>
      <c r="T148" s="49">
        <v>47849</v>
      </c>
      <c r="U148" s="24">
        <v>0</v>
      </c>
      <c r="V148" s="24">
        <v>94.872002457210328</v>
      </c>
      <c r="W148" s="24">
        <v>0</v>
      </c>
      <c r="X148" s="24">
        <v>131.29083950439235</v>
      </c>
      <c r="AM148" s="49">
        <v>47849</v>
      </c>
      <c r="AN148" s="24">
        <v>399.99999999999295</v>
      </c>
      <c r="AO148" s="24">
        <v>400.00000000000102</v>
      </c>
      <c r="BE148" s="49">
        <v>47849</v>
      </c>
      <c r="BF148" s="24">
        <v>398.96673918775195</v>
      </c>
      <c r="BG148" s="24">
        <v>398.96673665567323</v>
      </c>
      <c r="BV148" s="49">
        <v>47849</v>
      </c>
      <c r="BW148" s="24">
        <v>239.91600510285934</v>
      </c>
      <c r="BX148" s="24">
        <v>0</v>
      </c>
      <c r="BY148" s="24">
        <v>239.91600228601601</v>
      </c>
      <c r="BZ148" s="24">
        <v>0</v>
      </c>
      <c r="CO148" s="49">
        <v>47849</v>
      </c>
      <c r="CP148" s="24">
        <v>15.944446345118195</v>
      </c>
      <c r="CQ148" s="24">
        <v>9.2371731135826849</v>
      </c>
    </row>
    <row r="149" spans="2:95" x14ac:dyDescent="0.2">
      <c r="B149" s="49">
        <v>47880</v>
      </c>
      <c r="C149" s="24">
        <v>0</v>
      </c>
      <c r="D149" s="24">
        <v>250.67957459412031</v>
      </c>
      <c r="E149" s="24">
        <v>0</v>
      </c>
      <c r="F149" s="24">
        <v>250.63331039200528</v>
      </c>
      <c r="T149" s="49">
        <v>47880</v>
      </c>
      <c r="U149" s="24">
        <v>0</v>
      </c>
      <c r="V149" s="24">
        <v>5.048461380880326</v>
      </c>
      <c r="W149" s="24">
        <v>0</v>
      </c>
      <c r="X149" s="24">
        <v>130.14185312920017</v>
      </c>
      <c r="AM149" s="49">
        <v>47880</v>
      </c>
      <c r="AN149" s="24">
        <v>399.99999999999847</v>
      </c>
      <c r="AO149" s="24">
        <v>399.99999999998698</v>
      </c>
      <c r="BE149" s="49">
        <v>47880</v>
      </c>
      <c r="BF149" s="24">
        <v>398.89216367693916</v>
      </c>
      <c r="BG149" s="24">
        <v>398.89216224444499</v>
      </c>
      <c r="BV149" s="49">
        <v>47880</v>
      </c>
      <c r="BW149" s="24">
        <v>235.02162444929127</v>
      </c>
      <c r="BX149" s="24">
        <v>0</v>
      </c>
      <c r="BY149" s="24">
        <v>235.02162004925776</v>
      </c>
      <c r="BZ149" s="24">
        <v>0</v>
      </c>
      <c r="CO149" s="49">
        <v>47880</v>
      </c>
      <c r="CP149" s="24">
        <v>16.982294314930186</v>
      </c>
      <c r="CQ149" s="24">
        <v>9.7901162008929532</v>
      </c>
    </row>
    <row r="150" spans="2:95" x14ac:dyDescent="0.2">
      <c r="B150" s="49">
        <v>47908</v>
      </c>
      <c r="C150" s="24">
        <v>0</v>
      </c>
      <c r="D150" s="24">
        <v>250.82938230022307</v>
      </c>
      <c r="E150" s="24">
        <v>0</v>
      </c>
      <c r="F150" s="24">
        <v>250.8008866652977</v>
      </c>
      <c r="T150" s="49">
        <v>47908</v>
      </c>
      <c r="U150" s="24">
        <v>0</v>
      </c>
      <c r="V150" s="24">
        <v>30.046978983009467</v>
      </c>
      <c r="W150" s="24">
        <v>0</v>
      </c>
      <c r="X150" s="24">
        <v>130.65198989061173</v>
      </c>
      <c r="AM150" s="49">
        <v>47908</v>
      </c>
      <c r="AN150" s="24">
        <v>399.99999999999608</v>
      </c>
      <c r="AO150" s="24">
        <v>399.99999999999721</v>
      </c>
      <c r="BE150" s="49">
        <v>47908</v>
      </c>
      <c r="BF150" s="24">
        <v>398.96263984419238</v>
      </c>
      <c r="BG150" s="24">
        <v>398.962638150977</v>
      </c>
      <c r="BV150" s="49">
        <v>47908</v>
      </c>
      <c r="BW150" s="24">
        <v>251.94202952808701</v>
      </c>
      <c r="BX150" s="24">
        <v>0</v>
      </c>
      <c r="BY150" s="24">
        <v>251.94202666071942</v>
      </c>
      <c r="BZ150" s="24">
        <v>0</v>
      </c>
      <c r="CO150" s="49">
        <v>47908</v>
      </c>
      <c r="CP150" s="24">
        <v>15.885811629017553</v>
      </c>
      <c r="CQ150" s="24">
        <v>15.885811628992087</v>
      </c>
    </row>
    <row r="151" spans="2:95" x14ac:dyDescent="0.2">
      <c r="B151" s="49">
        <v>47939</v>
      </c>
      <c r="C151" s="24">
        <v>0</v>
      </c>
      <c r="D151" s="24">
        <v>250.0950938337923</v>
      </c>
      <c r="E151" s="24">
        <v>0</v>
      </c>
      <c r="F151" s="24">
        <v>250.05433716089914</v>
      </c>
      <c r="T151" s="49">
        <v>47939</v>
      </c>
      <c r="U151" s="24">
        <v>0</v>
      </c>
      <c r="V151" s="24">
        <v>17.291199167142622</v>
      </c>
      <c r="W151" s="24">
        <v>0</v>
      </c>
      <c r="X151" s="24">
        <v>129.79761967610102</v>
      </c>
      <c r="AM151" s="49">
        <v>47939</v>
      </c>
      <c r="AN151" s="24">
        <v>377.53910891845885</v>
      </c>
      <c r="AO151" s="24">
        <v>400.00000000000068</v>
      </c>
      <c r="BE151" s="49">
        <v>47939</v>
      </c>
      <c r="BF151" s="24">
        <v>376.4484884137255</v>
      </c>
      <c r="BG151" s="24">
        <v>398.90937843205029</v>
      </c>
      <c r="BV151" s="49">
        <v>47939</v>
      </c>
      <c r="BW151" s="24">
        <v>241.4571806754102</v>
      </c>
      <c r="BX151" s="24">
        <v>0</v>
      </c>
      <c r="BY151" s="24">
        <v>239.20568762451876</v>
      </c>
      <c r="BZ151" s="24">
        <v>0</v>
      </c>
      <c r="CO151" s="49">
        <v>47939</v>
      </c>
      <c r="CP151" s="24">
        <v>16.583231061318656</v>
      </c>
      <c r="CQ151" s="24">
        <v>9.4868202480320178</v>
      </c>
    </row>
    <row r="152" spans="2:95" x14ac:dyDescent="0.2">
      <c r="B152" s="49">
        <v>47969</v>
      </c>
      <c r="C152" s="24">
        <v>0</v>
      </c>
      <c r="D152" s="24">
        <v>250.04254265871873</v>
      </c>
      <c r="E152" s="24">
        <v>0</v>
      </c>
      <c r="F152" s="24">
        <v>249.96978333910016</v>
      </c>
      <c r="T152" s="49">
        <v>47969</v>
      </c>
      <c r="U152" s="24">
        <v>2.4681983218761161</v>
      </c>
      <c r="V152" s="24">
        <v>0</v>
      </c>
      <c r="W152" s="24">
        <v>0</v>
      </c>
      <c r="X152" s="24">
        <v>129.8647925296973</v>
      </c>
      <c r="AM152" s="49">
        <v>47969</v>
      </c>
      <c r="AN152" s="24">
        <v>337.21157809598265</v>
      </c>
      <c r="AO152" s="24">
        <v>399.99999999999937</v>
      </c>
      <c r="BE152" s="49">
        <v>47969</v>
      </c>
      <c r="BF152" s="24">
        <v>336.14849180218152</v>
      </c>
      <c r="BG152" s="24">
        <v>398.93691223374481</v>
      </c>
      <c r="BV152" s="49">
        <v>47969</v>
      </c>
      <c r="BW152" s="24">
        <v>219.95169943047222</v>
      </c>
      <c r="BX152" s="24">
        <v>0</v>
      </c>
      <c r="BY152" s="24">
        <v>235.51286626164801</v>
      </c>
      <c r="BZ152" s="24">
        <v>0</v>
      </c>
      <c r="CO152" s="49">
        <v>47969</v>
      </c>
      <c r="CP152" s="24">
        <v>16.165236401750008</v>
      </c>
      <c r="CQ152" s="24">
        <v>9.2521591442528006</v>
      </c>
    </row>
    <row r="153" spans="2:95" x14ac:dyDescent="0.2">
      <c r="B153" s="49">
        <v>48000</v>
      </c>
      <c r="C153" s="24">
        <v>0</v>
      </c>
      <c r="D153" s="24">
        <v>249.44935094399733</v>
      </c>
      <c r="E153" s="24">
        <v>0</v>
      </c>
      <c r="F153" s="24">
        <v>249.35610619123213</v>
      </c>
      <c r="T153" s="49">
        <v>48000</v>
      </c>
      <c r="U153" s="24">
        <v>2.524164635426132</v>
      </c>
      <c r="V153" s="24">
        <v>0</v>
      </c>
      <c r="W153" s="24">
        <v>0</v>
      </c>
      <c r="X153" s="24">
        <v>129.10135048505617</v>
      </c>
      <c r="AM153" s="49">
        <v>48000</v>
      </c>
      <c r="AN153" s="24">
        <v>305.2224231581132</v>
      </c>
      <c r="AO153" s="24">
        <v>400.00000000000045</v>
      </c>
      <c r="BE153" s="49">
        <v>48000</v>
      </c>
      <c r="BF153" s="24">
        <v>304.1257737859687</v>
      </c>
      <c r="BG153" s="24">
        <v>398.90334821004762</v>
      </c>
      <c r="BV153" s="49">
        <v>48000</v>
      </c>
      <c r="BW153" s="24">
        <v>225.0106640579761</v>
      </c>
      <c r="BX153" s="24">
        <v>0</v>
      </c>
      <c r="BY153" s="24">
        <v>242.16868920146953</v>
      </c>
      <c r="BZ153" s="24">
        <v>0</v>
      </c>
      <c r="CO153" s="49">
        <v>48000</v>
      </c>
      <c r="CP153" s="24">
        <v>16.884893703179841</v>
      </c>
      <c r="CQ153" s="24">
        <v>9.7357003390316095</v>
      </c>
    </row>
    <row r="154" spans="2:95" x14ac:dyDescent="0.2">
      <c r="B154" s="49">
        <v>48030</v>
      </c>
      <c r="C154" s="24">
        <v>0</v>
      </c>
      <c r="D154" s="24">
        <v>249.58048313347877</v>
      </c>
      <c r="E154" s="24">
        <v>0</v>
      </c>
      <c r="F154" s="24">
        <v>249.58048313177301</v>
      </c>
      <c r="T154" s="49">
        <v>48030</v>
      </c>
      <c r="U154" s="24">
        <v>2.4544917844468728</v>
      </c>
      <c r="V154" s="24">
        <v>0</v>
      </c>
      <c r="W154" s="24">
        <v>2.4544917845632881</v>
      </c>
      <c r="X154" s="24">
        <v>0</v>
      </c>
      <c r="AM154" s="49">
        <v>48030</v>
      </c>
      <c r="AN154" s="24">
        <v>278.70477164675248</v>
      </c>
      <c r="AO154" s="24">
        <v>278.70477327597462</v>
      </c>
      <c r="BE154" s="49">
        <v>48030</v>
      </c>
      <c r="BF154" s="24">
        <v>277.64965604252393</v>
      </c>
      <c r="BG154" s="24">
        <v>277.64965766334353</v>
      </c>
      <c r="BV154" s="49">
        <v>48030</v>
      </c>
      <c r="BW154" s="24">
        <v>218.42742174945306</v>
      </c>
      <c r="BX154" s="24">
        <v>0</v>
      </c>
      <c r="BY154" s="24">
        <v>218.42742235295009</v>
      </c>
      <c r="BZ154" s="24">
        <v>0</v>
      </c>
      <c r="CO154" s="49">
        <v>48030</v>
      </c>
      <c r="CP154" s="24">
        <v>16.10143819257064</v>
      </c>
      <c r="CQ154" s="24">
        <v>16.101438192574278</v>
      </c>
    </row>
    <row r="155" spans="2:95" x14ac:dyDescent="0.2">
      <c r="B155" s="49">
        <v>48061</v>
      </c>
      <c r="C155" s="24">
        <v>0</v>
      </c>
      <c r="D155" s="24">
        <v>249.05581549135383</v>
      </c>
      <c r="E155" s="24">
        <v>0</v>
      </c>
      <c r="F155" s="24">
        <v>249.03047843277596</v>
      </c>
      <c r="T155" s="49">
        <v>48061</v>
      </c>
      <c r="U155" s="24">
        <v>2.5031351908983197</v>
      </c>
      <c r="V155" s="24">
        <v>0</v>
      </c>
      <c r="W155" s="24">
        <v>2.5031351908692159</v>
      </c>
      <c r="X155" s="24">
        <v>0</v>
      </c>
      <c r="AM155" s="49">
        <v>48061</v>
      </c>
      <c r="AN155" s="24">
        <v>284.48410161800558</v>
      </c>
      <c r="AO155" s="24">
        <v>299.97215746806688</v>
      </c>
      <c r="BE155" s="49">
        <v>48061</v>
      </c>
      <c r="BF155" s="24">
        <v>283.40197396371877</v>
      </c>
      <c r="BG155" s="24">
        <v>298.89002963882376</v>
      </c>
      <c r="BV155" s="49">
        <v>48061</v>
      </c>
      <c r="BW155" s="24">
        <v>223.50331311917398</v>
      </c>
      <c r="BX155" s="24">
        <v>0</v>
      </c>
      <c r="BY155" s="24">
        <v>224.06515692500398</v>
      </c>
      <c r="BZ155" s="24">
        <v>0</v>
      </c>
      <c r="CO155" s="49">
        <v>48061</v>
      </c>
      <c r="CP155" s="24">
        <v>16.43868090374599</v>
      </c>
      <c r="CQ155" s="24">
        <v>16.438680903760542</v>
      </c>
    </row>
    <row r="156" spans="2:95" x14ac:dyDescent="0.2">
      <c r="B156" s="49">
        <v>48092</v>
      </c>
      <c r="C156" s="24">
        <v>0</v>
      </c>
      <c r="D156" s="24">
        <v>248.51317104087997</v>
      </c>
      <c r="E156" s="24">
        <v>0</v>
      </c>
      <c r="F156" s="24">
        <v>248.4827583530469</v>
      </c>
      <c r="T156" s="49">
        <v>48092</v>
      </c>
      <c r="U156" s="24">
        <v>2.5541861735400744</v>
      </c>
      <c r="V156" s="24">
        <v>0</v>
      </c>
      <c r="W156" s="24">
        <v>2.554186173598282</v>
      </c>
      <c r="X156" s="24">
        <v>0</v>
      </c>
      <c r="AM156" s="49">
        <v>48092</v>
      </c>
      <c r="AN156" s="24">
        <v>296.75745555373891</v>
      </c>
      <c r="AO156" s="24">
        <v>320.3846789677051</v>
      </c>
      <c r="BE156" s="49">
        <v>48092</v>
      </c>
      <c r="BF156" s="24">
        <v>295.63907740781906</v>
      </c>
      <c r="BG156" s="24">
        <v>319.26630083210875</v>
      </c>
      <c r="BV156" s="49">
        <v>48092</v>
      </c>
      <c r="BW156" s="24">
        <v>234.78560986870434</v>
      </c>
      <c r="BX156" s="24">
        <v>0</v>
      </c>
      <c r="BY156" s="24">
        <v>235.45996781281428</v>
      </c>
      <c r="BZ156" s="24">
        <v>0</v>
      </c>
      <c r="CO156" s="49">
        <v>48092</v>
      </c>
      <c r="CP156" s="24">
        <v>17.007697884189838</v>
      </c>
      <c r="CQ156" s="24">
        <v>17.00769788416801</v>
      </c>
    </row>
    <row r="157" spans="2:95" x14ac:dyDescent="0.2">
      <c r="B157" s="49">
        <v>48122</v>
      </c>
      <c r="C157" s="24">
        <v>0</v>
      </c>
      <c r="D157" s="24">
        <v>248.56377080613163</v>
      </c>
      <c r="E157" s="24">
        <v>0</v>
      </c>
      <c r="F157" s="24">
        <v>248.54345078585993</v>
      </c>
      <c r="T157" s="49">
        <v>48122</v>
      </c>
      <c r="U157" s="24">
        <v>2.4986566570296418</v>
      </c>
      <c r="V157" s="24">
        <v>0</v>
      </c>
      <c r="W157" s="24">
        <v>2.4986566569714341</v>
      </c>
      <c r="X157" s="24">
        <v>0</v>
      </c>
      <c r="AM157" s="49">
        <v>48122</v>
      </c>
      <c r="AN157" s="24">
        <v>289.19291112693185</v>
      </c>
      <c r="AO157" s="24">
        <v>296.82423166914856</v>
      </c>
      <c r="BE157" s="49">
        <v>48122</v>
      </c>
      <c r="BF157" s="24">
        <v>288.11581219138134</v>
      </c>
      <c r="BG157" s="24">
        <v>295.7471328292213</v>
      </c>
      <c r="BV157" s="49">
        <v>48122</v>
      </c>
      <c r="BW157" s="24">
        <v>228.39670023927465</v>
      </c>
      <c r="BX157" s="24">
        <v>0</v>
      </c>
      <c r="BY157" s="24">
        <v>228.84726066398434</v>
      </c>
      <c r="BZ157" s="24">
        <v>0</v>
      </c>
      <c r="CO157" s="49">
        <v>48122</v>
      </c>
      <c r="CP157" s="24">
        <v>16.548114588047611</v>
      </c>
      <c r="CQ157" s="24">
        <v>16.548114588087628</v>
      </c>
    </row>
    <row r="158" spans="2:95" x14ac:dyDescent="0.2">
      <c r="B158" s="49">
        <v>48153</v>
      </c>
      <c r="C158" s="24">
        <v>0</v>
      </c>
      <c r="D158" s="24">
        <v>247.98083611108126</v>
      </c>
      <c r="E158" s="24">
        <v>0</v>
      </c>
      <c r="F158" s="24">
        <v>247.95643794219774</v>
      </c>
      <c r="T158" s="49">
        <v>48153</v>
      </c>
      <c r="U158" s="24">
        <v>2.5613564877712633</v>
      </c>
      <c r="V158" s="24">
        <v>0</v>
      </c>
      <c r="W158" s="24">
        <v>2.5613564878003672</v>
      </c>
      <c r="X158" s="24">
        <v>0</v>
      </c>
      <c r="AM158" s="49">
        <v>48153</v>
      </c>
      <c r="AN158" s="24">
        <v>304.79726121698502</v>
      </c>
      <c r="AO158" s="24">
        <v>308.61473922106239</v>
      </c>
      <c r="BE158" s="49">
        <v>48153</v>
      </c>
      <c r="BF158" s="24">
        <v>303.66979924533371</v>
      </c>
      <c r="BG158" s="24">
        <v>307.48727732444604</v>
      </c>
      <c r="BV158" s="49">
        <v>48153</v>
      </c>
      <c r="BW158" s="24">
        <v>242.76690753083676</v>
      </c>
      <c r="BX158" s="24">
        <v>0</v>
      </c>
      <c r="BY158" s="24">
        <v>243.30786410922883</v>
      </c>
      <c r="BZ158" s="24">
        <v>0</v>
      </c>
      <c r="CO158" s="49">
        <v>48153</v>
      </c>
      <c r="CP158" s="24">
        <v>17.371850369436288</v>
      </c>
      <c r="CQ158" s="24">
        <v>17.371850369392632</v>
      </c>
    </row>
    <row r="159" spans="2:95" x14ac:dyDescent="0.2">
      <c r="B159" s="49">
        <v>48183</v>
      </c>
      <c r="C159" s="24">
        <v>0</v>
      </c>
      <c r="D159" s="24">
        <v>248.20323674495972</v>
      </c>
      <c r="E159" s="24">
        <v>0</v>
      </c>
      <c r="F159" s="24">
        <v>248.16749723422009</v>
      </c>
      <c r="T159" s="49">
        <v>48183</v>
      </c>
      <c r="U159" s="24">
        <v>2.4774152975878678</v>
      </c>
      <c r="V159" s="24">
        <v>0</v>
      </c>
      <c r="W159" s="24">
        <v>2.4774152975296602</v>
      </c>
      <c r="X159" s="24">
        <v>0</v>
      </c>
      <c r="AM159" s="49">
        <v>48183</v>
      </c>
      <c r="AN159" s="24">
        <v>295.98447465234943</v>
      </c>
      <c r="AO159" s="24">
        <v>325.0300707159563</v>
      </c>
      <c r="BE159" s="49">
        <v>48183</v>
      </c>
      <c r="BF159" s="24">
        <v>294.9090457134298</v>
      </c>
      <c r="BG159" s="24">
        <v>323.95464185609126</v>
      </c>
      <c r="BV159" s="49">
        <v>48183</v>
      </c>
      <c r="BW159" s="24">
        <v>235.39296154881595</v>
      </c>
      <c r="BX159" s="24">
        <v>0</v>
      </c>
      <c r="BY159" s="24">
        <v>236.18537646293407</v>
      </c>
      <c r="BZ159" s="24">
        <v>0</v>
      </c>
      <c r="CO159" s="49">
        <v>48183</v>
      </c>
      <c r="CP159" s="24">
        <v>16.442873745985708</v>
      </c>
      <c r="CQ159" s="24">
        <v>16.442873745912948</v>
      </c>
    </row>
    <row r="160" spans="2:95" x14ac:dyDescent="0.2">
      <c r="B160" s="49">
        <v>48214</v>
      </c>
      <c r="C160" s="24">
        <v>0</v>
      </c>
      <c r="D160" s="24">
        <v>248.00380147716868</v>
      </c>
      <c r="E160" s="24">
        <v>0</v>
      </c>
      <c r="F160" s="24">
        <v>247.92810880794576</v>
      </c>
      <c r="T160" s="49">
        <v>48214</v>
      </c>
      <c r="U160" s="24">
        <v>2.4591636180994101</v>
      </c>
      <c r="V160" s="24">
        <v>0</v>
      </c>
      <c r="W160" s="24">
        <v>0</v>
      </c>
      <c r="X160" s="24">
        <v>127.89541103082593</v>
      </c>
      <c r="AM160" s="49">
        <v>48214</v>
      </c>
      <c r="AN160" s="24">
        <v>349.94895730810038</v>
      </c>
      <c r="AO160" s="24">
        <v>399.99999999999994</v>
      </c>
      <c r="BE160" s="49">
        <v>48214</v>
      </c>
      <c r="BF160" s="24">
        <v>348.90765062758692</v>
      </c>
      <c r="BG160" s="24">
        <v>398.9586933021983</v>
      </c>
      <c r="BV160" s="49">
        <v>48214</v>
      </c>
      <c r="BW160" s="24">
        <v>231.85869087424362</v>
      </c>
      <c r="BX160" s="24">
        <v>0</v>
      </c>
      <c r="BY160" s="24">
        <v>247.65893779526232</v>
      </c>
      <c r="BZ160" s="24">
        <v>0</v>
      </c>
      <c r="CO160" s="49">
        <v>48214</v>
      </c>
      <c r="CP160" s="24">
        <v>16.136240842217376</v>
      </c>
      <c r="CQ160" s="24">
        <v>9.3068394151341636</v>
      </c>
    </row>
    <row r="161" spans="2:95" x14ac:dyDescent="0.2">
      <c r="B161" s="49">
        <v>48245</v>
      </c>
      <c r="C161" s="24">
        <v>0</v>
      </c>
      <c r="D161" s="24">
        <v>247.33363495847084</v>
      </c>
      <c r="E161" s="24">
        <v>0</v>
      </c>
      <c r="F161" s="24">
        <v>247.29832200334857</v>
      </c>
      <c r="T161" s="49">
        <v>48245</v>
      </c>
      <c r="U161" s="24">
        <v>2.5316612600872759</v>
      </c>
      <c r="V161" s="24">
        <v>0</v>
      </c>
      <c r="W161" s="24">
        <v>0</v>
      </c>
      <c r="X161" s="24">
        <v>64.030620396399172</v>
      </c>
      <c r="AM161" s="49">
        <v>48245</v>
      </c>
      <c r="AN161" s="24">
        <v>348.83357724588694</v>
      </c>
      <c r="AO161" s="24">
        <v>399.99999999999989</v>
      </c>
      <c r="BE161" s="49">
        <v>48245</v>
      </c>
      <c r="BF161" s="24">
        <v>347.71994293560601</v>
      </c>
      <c r="BG161" s="24">
        <v>398.88636583715743</v>
      </c>
      <c r="BV161" s="49">
        <v>48245</v>
      </c>
      <c r="BW161" s="24">
        <v>243.88431670650607</v>
      </c>
      <c r="BX161" s="24">
        <v>0</v>
      </c>
      <c r="BY161" s="24">
        <v>245.88409674022114</v>
      </c>
      <c r="BZ161" s="24">
        <v>0</v>
      </c>
      <c r="CO161" s="49">
        <v>48245</v>
      </c>
      <c r="CP161" s="24">
        <v>17.098491966917209</v>
      </c>
      <c r="CQ161" s="24">
        <v>17.098491966855363</v>
      </c>
    </row>
    <row r="162" spans="2:95" x14ac:dyDescent="0.2">
      <c r="B162" s="49">
        <v>48274</v>
      </c>
      <c r="C162" s="24">
        <v>0</v>
      </c>
      <c r="D162" s="24">
        <v>247.53369329257549</v>
      </c>
      <c r="E162" s="24">
        <v>0</v>
      </c>
      <c r="F162" s="24">
        <v>247.54573981476926</v>
      </c>
      <c r="T162" s="49">
        <v>48274</v>
      </c>
      <c r="U162" s="24">
        <v>2.4552368426229805</v>
      </c>
      <c r="V162" s="24">
        <v>0</v>
      </c>
      <c r="W162" s="24">
        <v>2.4552368420991115</v>
      </c>
      <c r="X162" s="24">
        <v>0</v>
      </c>
      <c r="AM162" s="49">
        <v>48274</v>
      </c>
      <c r="AN162" s="24">
        <v>324.6241941354815</v>
      </c>
      <c r="AO162" s="24">
        <v>297.94885097013167</v>
      </c>
      <c r="BE162" s="49">
        <v>48274</v>
      </c>
      <c r="BF162" s="24">
        <v>323.5789397459539</v>
      </c>
      <c r="BG162" s="24">
        <v>296.9035963364513</v>
      </c>
      <c r="BV162" s="49">
        <v>48274</v>
      </c>
      <c r="BW162" s="24">
        <v>238.18300553679001</v>
      </c>
      <c r="BX162" s="24">
        <v>0</v>
      </c>
      <c r="BY162" s="24">
        <v>237.91593740001554</v>
      </c>
      <c r="BZ162" s="24">
        <v>0</v>
      </c>
      <c r="CO162" s="49">
        <v>48274</v>
      </c>
      <c r="CP162" s="24">
        <v>16.418398458510637</v>
      </c>
      <c r="CQ162" s="24">
        <v>16.418398458514275</v>
      </c>
    </row>
    <row r="163" spans="2:95" x14ac:dyDescent="0.2">
      <c r="B163" s="49">
        <v>48305</v>
      </c>
      <c r="C163" s="24">
        <v>0</v>
      </c>
      <c r="D163" s="24">
        <v>246.80681777676034</v>
      </c>
      <c r="E163" s="24">
        <v>0</v>
      </c>
      <c r="F163" s="24">
        <v>246.84383458197857</v>
      </c>
      <c r="T163" s="49">
        <v>48305</v>
      </c>
      <c r="U163" s="24">
        <v>2.5390750722726807</v>
      </c>
      <c r="V163" s="24">
        <v>0</v>
      </c>
      <c r="W163" s="24">
        <v>2.5390750720689539</v>
      </c>
      <c r="X163" s="24">
        <v>0</v>
      </c>
      <c r="AM163" s="49">
        <v>48305</v>
      </c>
      <c r="AN163" s="24">
        <v>382.96764788888413</v>
      </c>
      <c r="AO163" s="24">
        <v>318.94667277980074</v>
      </c>
      <c r="BE163" s="49">
        <v>48305</v>
      </c>
      <c r="BF163" s="24">
        <v>381.86862291031503</v>
      </c>
      <c r="BG163" s="24">
        <v>317.84764817936411</v>
      </c>
      <c r="BV163" s="49">
        <v>48305</v>
      </c>
      <c r="BW163" s="24">
        <v>258.51577821798855</v>
      </c>
      <c r="BX163" s="24">
        <v>0</v>
      </c>
      <c r="BY163" s="24">
        <v>247.6430738165509</v>
      </c>
      <c r="BZ163" s="24">
        <v>0</v>
      </c>
      <c r="CO163" s="49">
        <v>48305</v>
      </c>
      <c r="CP163" s="24">
        <v>16.947518596200098</v>
      </c>
      <c r="CQ163" s="24">
        <v>16.94751859616008</v>
      </c>
    </row>
    <row r="164" spans="2:95" x14ac:dyDescent="0.2">
      <c r="B164" s="49">
        <v>48335</v>
      </c>
      <c r="C164" s="24">
        <v>0</v>
      </c>
      <c r="D164" s="24">
        <v>246.80370487152618</v>
      </c>
      <c r="E164" s="24">
        <v>0</v>
      </c>
      <c r="F164" s="24">
        <v>246.82023214163667</v>
      </c>
      <c r="T164" s="49">
        <v>48335</v>
      </c>
      <c r="U164" s="24">
        <v>2.5004363512562122</v>
      </c>
      <c r="V164" s="24">
        <v>0</v>
      </c>
      <c r="W164" s="24">
        <v>2.5004363516636658</v>
      </c>
      <c r="X164" s="24">
        <v>0</v>
      </c>
      <c r="AM164" s="49">
        <v>48335</v>
      </c>
      <c r="AN164" s="24">
        <v>306.16496714162662</v>
      </c>
      <c r="AO164" s="24">
        <v>305.79856708452576</v>
      </c>
      <c r="BE164" s="49">
        <v>48335</v>
      </c>
      <c r="BF164" s="24">
        <v>305.09377131096153</v>
      </c>
      <c r="BG164" s="24">
        <v>304.72737159791359</v>
      </c>
      <c r="BV164" s="49">
        <v>48335</v>
      </c>
      <c r="BW164" s="24">
        <v>245.28865982132265</v>
      </c>
      <c r="BX164" s="24">
        <v>0</v>
      </c>
      <c r="BY164" s="24">
        <v>244.92227905464824</v>
      </c>
      <c r="BZ164" s="24">
        <v>0</v>
      </c>
      <c r="CO164" s="49">
        <v>48335</v>
      </c>
      <c r="CP164" s="24">
        <v>16.674515141778102</v>
      </c>
      <c r="CQ164" s="24">
        <v>16.674515141723532</v>
      </c>
    </row>
    <row r="165" spans="2:95" x14ac:dyDescent="0.2">
      <c r="B165" s="49">
        <v>48366</v>
      </c>
      <c r="C165" s="24">
        <v>0</v>
      </c>
      <c r="D165" s="24">
        <v>246.23109938616528</v>
      </c>
      <c r="E165" s="24">
        <v>0</v>
      </c>
      <c r="F165" s="24">
        <v>246.25730001540956</v>
      </c>
      <c r="T165" s="49">
        <v>48366</v>
      </c>
      <c r="U165" s="24">
        <v>2.5570299837272614</v>
      </c>
      <c r="V165" s="24">
        <v>0</v>
      </c>
      <c r="W165" s="24">
        <v>2.5570299830869772</v>
      </c>
      <c r="X165" s="24">
        <v>0</v>
      </c>
      <c r="AM165" s="49">
        <v>48366</v>
      </c>
      <c r="AN165" s="24">
        <v>319.38612116495284</v>
      </c>
      <c r="AO165" s="24">
        <v>315.2122292371032</v>
      </c>
      <c r="BE165" s="49">
        <v>48366</v>
      </c>
      <c r="BF165" s="24">
        <v>318.28101229440108</v>
      </c>
      <c r="BG165" s="24">
        <v>314.10712069229885</v>
      </c>
      <c r="BV165" s="49">
        <v>48366</v>
      </c>
      <c r="BW165" s="24">
        <v>253.88206148060272</v>
      </c>
      <c r="BX165" s="24">
        <v>0</v>
      </c>
      <c r="BY165" s="24">
        <v>253.30127199942945</v>
      </c>
      <c r="BZ165" s="24">
        <v>0</v>
      </c>
      <c r="CO165" s="49">
        <v>48366</v>
      </c>
      <c r="CP165" s="24">
        <v>17.095246903732914</v>
      </c>
      <c r="CQ165" s="24">
        <v>17.09524690375838</v>
      </c>
    </row>
    <row r="166" spans="2:95" x14ac:dyDescent="0.2">
      <c r="B166" s="49">
        <v>48396</v>
      </c>
      <c r="C166" s="24">
        <v>0</v>
      </c>
      <c r="D166" s="24">
        <v>246.40944851371847</v>
      </c>
      <c r="E166" s="24">
        <v>0</v>
      </c>
      <c r="F166" s="24">
        <v>246.40944851387093</v>
      </c>
      <c r="T166" s="49">
        <v>48396</v>
      </c>
      <c r="U166" s="24">
        <v>2.486243275256129</v>
      </c>
      <c r="V166" s="24">
        <v>0</v>
      </c>
      <c r="W166" s="24">
        <v>2.486243275256129</v>
      </c>
      <c r="X166" s="24">
        <v>0</v>
      </c>
      <c r="AM166" s="49">
        <v>48396</v>
      </c>
      <c r="AN166" s="24">
        <v>308.88427115810219</v>
      </c>
      <c r="AO166" s="24">
        <v>308.88427118916638</v>
      </c>
      <c r="BE166" s="49">
        <v>48396</v>
      </c>
      <c r="BF166" s="24">
        <v>307.82123320292521</v>
      </c>
      <c r="BG166" s="24">
        <v>307.82123323192354</v>
      </c>
      <c r="BV166" s="49">
        <v>48396</v>
      </c>
      <c r="BW166" s="24">
        <v>248.01452785462607</v>
      </c>
      <c r="BX166" s="24">
        <v>0</v>
      </c>
      <c r="BY166" s="24">
        <v>248.01452788210008</v>
      </c>
      <c r="BZ166" s="24">
        <v>0</v>
      </c>
      <c r="CO166" s="49">
        <v>48396</v>
      </c>
      <c r="CP166" s="24">
        <v>16.424473731713078</v>
      </c>
      <c r="CQ166" s="24">
        <v>16.424473731662147</v>
      </c>
    </row>
    <row r="167" spans="2:95" x14ac:dyDescent="0.2">
      <c r="B167" s="49">
        <v>48427</v>
      </c>
      <c r="C167" s="24">
        <v>0</v>
      </c>
      <c r="D167" s="24">
        <v>245.92216442242511</v>
      </c>
      <c r="E167" s="24">
        <v>0</v>
      </c>
      <c r="F167" s="24">
        <v>245.92216442239317</v>
      </c>
      <c r="T167" s="49">
        <v>48427</v>
      </c>
      <c r="U167" s="24">
        <v>2.5354543566645589</v>
      </c>
      <c r="V167" s="24">
        <v>0</v>
      </c>
      <c r="W167" s="24">
        <v>2.5354543563735206</v>
      </c>
      <c r="X167" s="24">
        <v>0</v>
      </c>
      <c r="AM167" s="49">
        <v>48427</v>
      </c>
      <c r="AN167" s="24">
        <v>316.16984459310038</v>
      </c>
      <c r="AO167" s="24">
        <v>316.16984432995417</v>
      </c>
      <c r="BE167" s="49">
        <v>48427</v>
      </c>
      <c r="BF167" s="24">
        <v>315.07947309296469</v>
      </c>
      <c r="BG167" s="24">
        <v>315.07947286612762</v>
      </c>
      <c r="BV167" s="49">
        <v>48427</v>
      </c>
      <c r="BW167" s="24">
        <v>254.59168756107101</v>
      </c>
      <c r="BX167" s="24">
        <v>0</v>
      </c>
      <c r="BY167" s="24">
        <v>254.59168738592416</v>
      </c>
      <c r="BZ167" s="24">
        <v>0</v>
      </c>
      <c r="CO167" s="49">
        <v>48427</v>
      </c>
      <c r="CP167" s="24">
        <v>16.903648169703956</v>
      </c>
      <c r="CQ167" s="24">
        <v>16.903648169711232</v>
      </c>
    </row>
    <row r="168" spans="2:95" x14ac:dyDescent="0.2">
      <c r="B168" s="49">
        <v>48458</v>
      </c>
      <c r="C168" s="24">
        <v>0</v>
      </c>
      <c r="D168" s="24">
        <v>245.42793825993971</v>
      </c>
      <c r="E168" s="24">
        <v>0</v>
      </c>
      <c r="F168" s="24">
        <v>245.42793825998604</v>
      </c>
      <c r="T168" s="49">
        <v>48458</v>
      </c>
      <c r="U168" s="24">
        <v>2.5871816923900042</v>
      </c>
      <c r="V168" s="24">
        <v>0</v>
      </c>
      <c r="W168" s="24">
        <v>2.587181692419108</v>
      </c>
      <c r="X168" s="24">
        <v>0</v>
      </c>
      <c r="AM168" s="49">
        <v>48458</v>
      </c>
      <c r="AN168" s="24">
        <v>324.82381855154773</v>
      </c>
      <c r="AO168" s="24">
        <v>324.82381779174204</v>
      </c>
      <c r="BE168" s="49">
        <v>48458</v>
      </c>
      <c r="BF168" s="24">
        <v>323.69688171538473</v>
      </c>
      <c r="BG168" s="24">
        <v>323.69688105061323</v>
      </c>
      <c r="BV168" s="49">
        <v>48458</v>
      </c>
      <c r="BW168" s="24">
        <v>262.24674941354897</v>
      </c>
      <c r="BX168" s="24">
        <v>0</v>
      </c>
      <c r="BY168" s="24">
        <v>262.24674893391784</v>
      </c>
      <c r="BZ168" s="24">
        <v>0</v>
      </c>
      <c r="CO168" s="49">
        <v>48458</v>
      </c>
      <c r="CP168" s="24">
        <v>17.393838990916265</v>
      </c>
      <c r="CQ168" s="24">
        <v>17.393838990959921</v>
      </c>
    </row>
    <row r="169" spans="2:95" x14ac:dyDescent="0.2">
      <c r="B169" s="49">
        <v>48488</v>
      </c>
      <c r="C169" s="24">
        <v>0</v>
      </c>
      <c r="D169" s="24">
        <v>245.5187735323039</v>
      </c>
      <c r="E169" s="24">
        <v>0</v>
      </c>
      <c r="F169" s="24">
        <v>245.51997267514372</v>
      </c>
      <c r="T169" s="49">
        <v>48488</v>
      </c>
      <c r="U169" s="24">
        <v>2.5309792753541842</v>
      </c>
      <c r="V169" s="24">
        <v>0</v>
      </c>
      <c r="W169" s="24">
        <v>2.5309792753541842</v>
      </c>
      <c r="X169" s="24">
        <v>0</v>
      </c>
      <c r="AM169" s="49">
        <v>48488</v>
      </c>
      <c r="AN169" s="24">
        <v>329.83139816223735</v>
      </c>
      <c r="AO169" s="24">
        <v>326.06037297279084</v>
      </c>
      <c r="BE169" s="49">
        <v>48488</v>
      </c>
      <c r="BF169" s="24">
        <v>328.74605136887294</v>
      </c>
      <c r="BG169" s="24">
        <v>324.97502616972452</v>
      </c>
      <c r="BV169" s="49">
        <v>48488</v>
      </c>
      <c r="BW169" s="24">
        <v>253.82971720240312</v>
      </c>
      <c r="BX169" s="24">
        <v>0</v>
      </c>
      <c r="BY169" s="24">
        <v>253.80313899694011</v>
      </c>
      <c r="BZ169" s="24">
        <v>0</v>
      </c>
      <c r="CO169" s="49">
        <v>48488</v>
      </c>
      <c r="CP169" s="24">
        <v>16.811679845061008</v>
      </c>
      <c r="CQ169" s="24">
        <v>16.811679845111939</v>
      </c>
    </row>
    <row r="170" spans="2:95" x14ac:dyDescent="0.2">
      <c r="B170" s="49">
        <v>48519</v>
      </c>
      <c r="C170" s="24">
        <v>0</v>
      </c>
      <c r="D170" s="24">
        <v>244.97581046011624</v>
      </c>
      <c r="E170" s="24">
        <v>0</v>
      </c>
      <c r="F170" s="24">
        <v>244.97581046004143</v>
      </c>
      <c r="T170" s="49">
        <v>48519</v>
      </c>
      <c r="U170" s="24">
        <v>2.5950610643485561</v>
      </c>
      <c r="V170" s="24">
        <v>0</v>
      </c>
      <c r="W170" s="24">
        <v>2.5950610643485561</v>
      </c>
      <c r="X170" s="24">
        <v>0</v>
      </c>
      <c r="AM170" s="49">
        <v>48519</v>
      </c>
      <c r="AN170" s="24">
        <v>327.48360432401449</v>
      </c>
      <c r="AO170" s="24">
        <v>327.48360440848182</v>
      </c>
      <c r="BE170" s="49">
        <v>48519</v>
      </c>
      <c r="BF170" s="24">
        <v>326.34751483874425</v>
      </c>
      <c r="BG170" s="24">
        <v>326.34751491342286</v>
      </c>
      <c r="BV170" s="49">
        <v>48519</v>
      </c>
      <c r="BW170" s="24">
        <v>264.83199947653338</v>
      </c>
      <c r="BX170" s="24">
        <v>0</v>
      </c>
      <c r="BY170" s="24">
        <v>264.83199954306474</v>
      </c>
      <c r="BZ170" s="24">
        <v>0</v>
      </c>
      <c r="CO170" s="49">
        <v>48519</v>
      </c>
      <c r="CP170" s="24">
        <v>17.555792678336729</v>
      </c>
      <c r="CQ170" s="24">
        <v>17.555792678322177</v>
      </c>
    </row>
    <row r="171" spans="2:95" x14ac:dyDescent="0.2">
      <c r="B171" s="49">
        <v>48549</v>
      </c>
      <c r="C171" s="24">
        <v>0</v>
      </c>
      <c r="D171" s="24">
        <v>245.26303147391229</v>
      </c>
      <c r="E171" s="24">
        <v>0</v>
      </c>
      <c r="F171" s="24">
        <v>245.26303147397232</v>
      </c>
      <c r="T171" s="49">
        <v>48549</v>
      </c>
      <c r="U171" s="24">
        <v>2.509504804154858</v>
      </c>
      <c r="V171" s="24">
        <v>0</v>
      </c>
      <c r="W171" s="24">
        <v>2.509504804154858</v>
      </c>
      <c r="X171" s="24">
        <v>0</v>
      </c>
      <c r="AM171" s="49">
        <v>48549</v>
      </c>
      <c r="AN171" s="24">
        <v>314.84713690860235</v>
      </c>
      <c r="AO171" s="24">
        <v>314.84713683550768</v>
      </c>
      <c r="BE171" s="49">
        <v>48549</v>
      </c>
      <c r="BF171" s="24">
        <v>313.76357453843411</v>
      </c>
      <c r="BG171" s="24">
        <v>313.76357447291048</v>
      </c>
      <c r="BV171" s="49">
        <v>48549</v>
      </c>
      <c r="BW171" s="24">
        <v>253.65984047658276</v>
      </c>
      <c r="BX171" s="24">
        <v>0</v>
      </c>
      <c r="BY171" s="24">
        <v>253.65984045923688</v>
      </c>
      <c r="BZ171" s="24">
        <v>0</v>
      </c>
      <c r="CO171" s="49">
        <v>48549</v>
      </c>
      <c r="CP171" s="24">
        <v>16.787943310027913</v>
      </c>
      <c r="CQ171" s="24">
        <v>16.787943310020637</v>
      </c>
    </row>
    <row r="172" spans="2:95" x14ac:dyDescent="0.2">
      <c r="B172" s="49">
        <v>48580</v>
      </c>
      <c r="C172" s="24">
        <v>0</v>
      </c>
      <c r="D172" s="24">
        <v>245.13858274948632</v>
      </c>
      <c r="E172" s="24">
        <v>0</v>
      </c>
      <c r="F172" s="24">
        <v>245.14634080641235</v>
      </c>
      <c r="T172" s="49">
        <v>48580</v>
      </c>
      <c r="U172" s="24">
        <v>2.4879937660880387</v>
      </c>
      <c r="V172" s="24">
        <v>0</v>
      </c>
      <c r="W172" s="24">
        <v>2.4879937661753502</v>
      </c>
      <c r="X172" s="24">
        <v>0</v>
      </c>
      <c r="AM172" s="49">
        <v>48580</v>
      </c>
      <c r="AN172" s="24">
        <v>346.12125558769901</v>
      </c>
      <c r="AO172" s="24">
        <v>321.13848330566009</v>
      </c>
      <c r="BE172" s="49">
        <v>48580</v>
      </c>
      <c r="BF172" s="24">
        <v>345.07224560839859</v>
      </c>
      <c r="BG172" s="24">
        <v>320.08947332503158</v>
      </c>
      <c r="BV172" s="49">
        <v>48580</v>
      </c>
      <c r="BW172" s="24">
        <v>249.92614659451647</v>
      </c>
      <c r="BX172" s="24">
        <v>0</v>
      </c>
      <c r="BY172" s="24">
        <v>249.75420604267856</v>
      </c>
      <c r="BZ172" s="24">
        <v>0</v>
      </c>
      <c r="CO172" s="49">
        <v>48580</v>
      </c>
      <c r="CP172" s="24">
        <v>16.283453627031122</v>
      </c>
      <c r="CQ172" s="24">
        <v>16.283453627027484</v>
      </c>
    </row>
    <row r="173" spans="2:95" x14ac:dyDescent="0.2">
      <c r="B173" s="49">
        <v>48611</v>
      </c>
      <c r="C173" s="24">
        <v>0</v>
      </c>
      <c r="D173" s="24">
        <v>244.47063773235141</v>
      </c>
      <c r="E173" s="24">
        <v>0</v>
      </c>
      <c r="F173" s="24">
        <v>244.47252778707616</v>
      </c>
      <c r="T173" s="49">
        <v>48611</v>
      </c>
      <c r="U173" s="24">
        <v>0</v>
      </c>
      <c r="V173" s="24">
        <v>4.0335251769865863</v>
      </c>
      <c r="W173" s="24">
        <v>0</v>
      </c>
      <c r="X173" s="24">
        <v>8.7311491370201111E-11</v>
      </c>
      <c r="AM173" s="49">
        <v>48611</v>
      </c>
      <c r="AN173" s="24">
        <v>356.66693368976888</v>
      </c>
      <c r="AO173" s="24">
        <v>354.48323406467546</v>
      </c>
      <c r="BE173" s="49">
        <v>48611</v>
      </c>
      <c r="BF173" s="24">
        <v>355.5426875131725</v>
      </c>
      <c r="BG173" s="24">
        <v>353.35898748575346</v>
      </c>
      <c r="BV173" s="49">
        <v>48611</v>
      </c>
      <c r="BW173" s="24">
        <v>269.84417959512211</v>
      </c>
      <c r="BX173" s="24">
        <v>0</v>
      </c>
      <c r="BY173" s="24">
        <v>268.42244655679679</v>
      </c>
      <c r="BZ173" s="24">
        <v>0</v>
      </c>
      <c r="CO173" s="49">
        <v>48611</v>
      </c>
      <c r="CP173" s="24">
        <v>17.394064385924139</v>
      </c>
      <c r="CQ173" s="24">
        <v>17.394064385924139</v>
      </c>
    </row>
    <row r="174" spans="2:95" x14ac:dyDescent="0.2">
      <c r="B174" s="49">
        <v>48639</v>
      </c>
      <c r="C174" s="24">
        <v>0</v>
      </c>
      <c r="D174" s="24">
        <v>244.73152093843015</v>
      </c>
      <c r="E174" s="24">
        <v>0</v>
      </c>
      <c r="F174" s="24">
        <v>244.76164604726279</v>
      </c>
      <c r="T174" s="49">
        <v>48639</v>
      </c>
      <c r="U174" s="24">
        <v>2.4833417414920405</v>
      </c>
      <c r="V174" s="24">
        <v>0</v>
      </c>
      <c r="W174" s="24">
        <v>2.4833417414920405</v>
      </c>
      <c r="X174" s="24">
        <v>0</v>
      </c>
      <c r="AM174" s="49">
        <v>48639</v>
      </c>
      <c r="AN174" s="24">
        <v>393.37942322302212</v>
      </c>
      <c r="AO174" s="24">
        <v>329.87914982741751</v>
      </c>
      <c r="BE174" s="49">
        <v>48639</v>
      </c>
      <c r="BF174" s="24">
        <v>392.32654835035464</v>
      </c>
      <c r="BG174" s="24">
        <v>328.82627447869891</v>
      </c>
      <c r="BV174" s="49">
        <v>48639</v>
      </c>
      <c r="BW174" s="24">
        <v>253.64232574228663</v>
      </c>
      <c r="BX174" s="24">
        <v>0</v>
      </c>
      <c r="BY174" s="24">
        <v>252.97470894514117</v>
      </c>
      <c r="BZ174" s="24">
        <v>0</v>
      </c>
      <c r="CO174" s="49">
        <v>48639</v>
      </c>
      <c r="CP174" s="24">
        <v>16.507173392055847</v>
      </c>
      <c r="CQ174" s="24">
        <v>16.507173392074037</v>
      </c>
    </row>
    <row r="175" spans="2:95" x14ac:dyDescent="0.2">
      <c r="B175" s="49">
        <v>48670</v>
      </c>
      <c r="C175" s="24">
        <v>0</v>
      </c>
      <c r="D175" s="24">
        <v>244.07722446519858</v>
      </c>
      <c r="E175" s="24">
        <v>0</v>
      </c>
      <c r="F175" s="24">
        <v>244.09085082841472</v>
      </c>
      <c r="T175" s="49">
        <v>48670</v>
      </c>
      <c r="U175" s="24">
        <v>2.5681971949234139</v>
      </c>
      <c r="V175" s="24">
        <v>0</v>
      </c>
      <c r="W175" s="24">
        <v>2.5681971949234139</v>
      </c>
      <c r="X175" s="24">
        <v>0</v>
      </c>
      <c r="AM175" s="49">
        <v>48670</v>
      </c>
      <c r="AN175" s="24">
        <v>345.30978466881027</v>
      </c>
      <c r="AO175" s="24">
        <v>330.55319971475569</v>
      </c>
      <c r="BE175" s="49">
        <v>48670</v>
      </c>
      <c r="BF175" s="24">
        <v>344.2026727387256</v>
      </c>
      <c r="BG175" s="24">
        <v>329.44608770359628</v>
      </c>
      <c r="BV175" s="49">
        <v>48670</v>
      </c>
      <c r="BW175" s="24">
        <v>260.55505056999391</v>
      </c>
      <c r="BX175" s="24">
        <v>0</v>
      </c>
      <c r="BY175" s="24">
        <v>260.25308732263511</v>
      </c>
      <c r="BZ175" s="24">
        <v>0</v>
      </c>
      <c r="CO175" s="49">
        <v>48670</v>
      </c>
      <c r="CP175" s="24">
        <v>17.054213598366914</v>
      </c>
      <c r="CQ175" s="24">
        <v>17.054213598294155</v>
      </c>
    </row>
    <row r="176" spans="2:95" x14ac:dyDescent="0.2">
      <c r="B176" s="49">
        <v>48700</v>
      </c>
      <c r="C176" s="24">
        <v>0</v>
      </c>
      <c r="D176" s="24">
        <v>244.06311239381222</v>
      </c>
      <c r="E176" s="24">
        <v>0</v>
      </c>
      <c r="F176" s="24">
        <v>243.24918977905992</v>
      </c>
      <c r="T176" s="49">
        <v>48700</v>
      </c>
      <c r="U176" s="24">
        <v>0</v>
      </c>
      <c r="V176" s="24">
        <v>9.3400902630819473</v>
      </c>
      <c r="W176" s="24">
        <v>2.5289979983936064</v>
      </c>
      <c r="X176" s="24">
        <v>0</v>
      </c>
      <c r="AM176" s="49">
        <v>48700</v>
      </c>
      <c r="AN176" s="24">
        <v>400.00000000000074</v>
      </c>
      <c r="AO176" s="24">
        <v>346.14831658349749</v>
      </c>
      <c r="BE176" s="49">
        <v>48700</v>
      </c>
      <c r="BF176" s="24">
        <v>398.92098680028721</v>
      </c>
      <c r="BG176" s="24">
        <v>345.06930358523641</v>
      </c>
      <c r="BV176" s="49">
        <v>48700</v>
      </c>
      <c r="BW176" s="24">
        <v>268.45595114864409</v>
      </c>
      <c r="BX176" s="24">
        <v>0</v>
      </c>
      <c r="BY176" s="24">
        <v>259.49380689801183</v>
      </c>
      <c r="BZ176" s="24">
        <v>0</v>
      </c>
      <c r="CO176" s="49">
        <v>48700</v>
      </c>
      <c r="CP176" s="24">
        <v>16.810283386832452</v>
      </c>
      <c r="CQ176" s="24">
        <v>16.810283386821538</v>
      </c>
    </row>
    <row r="177" spans="2:95" x14ac:dyDescent="0.2">
      <c r="B177" s="49">
        <v>48731</v>
      </c>
      <c r="C177" s="24">
        <v>0</v>
      </c>
      <c r="D177" s="24">
        <v>243.56544863686554</v>
      </c>
      <c r="E177" s="24">
        <v>0</v>
      </c>
      <c r="F177" s="24">
        <v>243.58807724505152</v>
      </c>
      <c r="T177" s="49">
        <v>48731</v>
      </c>
      <c r="U177" s="24">
        <v>2.5861900812597014</v>
      </c>
      <c r="V177" s="24">
        <v>0</v>
      </c>
      <c r="W177" s="24">
        <v>2.5861900812597014</v>
      </c>
      <c r="X177" s="24">
        <v>0</v>
      </c>
      <c r="AM177" s="49">
        <v>48731</v>
      </c>
      <c r="AN177" s="24">
        <v>378.2019135513803</v>
      </c>
      <c r="AO177" s="24">
        <v>342.10158122028088</v>
      </c>
      <c r="BE177" s="49">
        <v>48731</v>
      </c>
      <c r="BF177" s="24">
        <v>377.08866033947743</v>
      </c>
      <c r="BG177" s="24">
        <v>340.98832824303463</v>
      </c>
      <c r="BV177" s="49">
        <v>48731</v>
      </c>
      <c r="BW177" s="24">
        <v>264.71757809311384</v>
      </c>
      <c r="BX177" s="24">
        <v>0</v>
      </c>
      <c r="BY177" s="24">
        <v>264.21615033462876</v>
      </c>
      <c r="BZ177" s="24">
        <v>0</v>
      </c>
      <c r="CO177" s="49">
        <v>48731</v>
      </c>
      <c r="CP177" s="24">
        <v>17.341347730314737</v>
      </c>
      <c r="CQ177" s="24">
        <v>17.341347730300186</v>
      </c>
    </row>
    <row r="178" spans="2:95" x14ac:dyDescent="0.2">
      <c r="B178" s="49">
        <v>48761</v>
      </c>
      <c r="C178" s="24">
        <v>0</v>
      </c>
      <c r="D178" s="24">
        <v>243.78391639634157</v>
      </c>
      <c r="E178" s="24">
        <v>0</v>
      </c>
      <c r="F178" s="24">
        <v>243.68906556316063</v>
      </c>
      <c r="T178" s="49">
        <v>48761</v>
      </c>
      <c r="U178" s="24">
        <v>2.5144691777240951</v>
      </c>
      <c r="V178" s="24">
        <v>0</v>
      </c>
      <c r="W178" s="24">
        <v>0</v>
      </c>
      <c r="X178" s="24">
        <v>123.10932390831294</v>
      </c>
      <c r="AM178" s="49">
        <v>48761</v>
      </c>
      <c r="AN178" s="24">
        <v>321.57965626416046</v>
      </c>
      <c r="AO178" s="24">
        <v>399.99999999999994</v>
      </c>
      <c r="BE178" s="49">
        <v>48761</v>
      </c>
      <c r="BF178" s="24">
        <v>320.50895092113933</v>
      </c>
      <c r="BG178" s="24">
        <v>398.92929434711368</v>
      </c>
      <c r="BV178" s="49">
        <v>48761</v>
      </c>
      <c r="BW178" s="24">
        <v>255.66359760001069</v>
      </c>
      <c r="BX178" s="24">
        <v>0</v>
      </c>
      <c r="BY178" s="24">
        <v>227.83551964780781</v>
      </c>
      <c r="BZ178" s="24">
        <v>0</v>
      </c>
      <c r="CO178" s="49">
        <v>48761</v>
      </c>
      <c r="CP178" s="24">
        <v>16.79324921017178</v>
      </c>
      <c r="CQ178" s="24">
        <v>9.7056159823659982</v>
      </c>
    </row>
    <row r="179" spans="2:95" x14ac:dyDescent="0.2">
      <c r="B179" s="49">
        <v>48792</v>
      </c>
      <c r="C179" s="24">
        <v>0</v>
      </c>
      <c r="D179" s="24">
        <v>243.33639476193417</v>
      </c>
      <c r="E179" s="24">
        <v>0</v>
      </c>
      <c r="F179" s="24">
        <v>243.24847494585833</v>
      </c>
      <c r="T179" s="49">
        <v>48792</v>
      </c>
      <c r="U179" s="24">
        <v>2.5643095841514878</v>
      </c>
      <c r="V179" s="24">
        <v>0</v>
      </c>
      <c r="W179" s="24">
        <v>0</v>
      </c>
      <c r="X179" s="24">
        <v>122.55685513658682</v>
      </c>
      <c r="AM179" s="49">
        <v>48792</v>
      </c>
      <c r="AN179" s="24">
        <v>323.1418697087916</v>
      </c>
      <c r="AO179" s="24">
        <v>399.99999999999915</v>
      </c>
      <c r="BE179" s="49">
        <v>48792</v>
      </c>
      <c r="BF179" s="24">
        <v>322.04356693164664</v>
      </c>
      <c r="BG179" s="24">
        <v>398.90169731552305</v>
      </c>
      <c r="BV179" s="49">
        <v>48792</v>
      </c>
      <c r="BW179" s="24">
        <v>261.01931290345965</v>
      </c>
      <c r="BX179" s="24">
        <v>0</v>
      </c>
      <c r="BY179" s="24">
        <v>237.50018138217274</v>
      </c>
      <c r="BZ179" s="24">
        <v>0</v>
      </c>
      <c r="CO179" s="49">
        <v>48792</v>
      </c>
      <c r="CP179" s="24">
        <v>17.038121666631923</v>
      </c>
      <c r="CQ179" s="24">
        <v>9.7586476194410352</v>
      </c>
    </row>
    <row r="180" spans="2:95" x14ac:dyDescent="0.2">
      <c r="B180" s="49">
        <v>48823</v>
      </c>
      <c r="C180" s="24">
        <v>0</v>
      </c>
      <c r="D180" s="24">
        <v>242.85091272995425</v>
      </c>
      <c r="E180" s="24">
        <v>0</v>
      </c>
      <c r="F180" s="24">
        <v>242.78826590817749</v>
      </c>
      <c r="T180" s="49">
        <v>48823</v>
      </c>
      <c r="U180" s="24">
        <v>2.6166785684181377</v>
      </c>
      <c r="V180" s="24">
        <v>0</v>
      </c>
      <c r="W180" s="24">
        <v>0</v>
      </c>
      <c r="X180" s="24">
        <v>121.88331694790395</v>
      </c>
      <c r="AM180" s="49">
        <v>48823</v>
      </c>
      <c r="AN180" s="24">
        <v>350.68277471761508</v>
      </c>
      <c r="AO180" s="24">
        <v>400.00000000000091</v>
      </c>
      <c r="BE180" s="49">
        <v>48823</v>
      </c>
      <c r="BF180" s="24">
        <v>349.54759991064748</v>
      </c>
      <c r="BG180" s="24">
        <v>398.86482470751616</v>
      </c>
      <c r="BV180" s="49">
        <v>48823</v>
      </c>
      <c r="BW180" s="24">
        <v>271.60322958580218</v>
      </c>
      <c r="BX180" s="24">
        <v>0</v>
      </c>
      <c r="BY180" s="24">
        <v>241.77607741195243</v>
      </c>
      <c r="BZ180" s="24">
        <v>0</v>
      </c>
      <c r="CO180" s="49">
        <v>48823</v>
      </c>
      <c r="CP180" s="24">
        <v>17.790169823056203</v>
      </c>
      <c r="CQ180" s="24">
        <v>15.559145198054466</v>
      </c>
    </row>
    <row r="181" spans="2:95" x14ac:dyDescent="0.2">
      <c r="B181" s="49">
        <v>48853</v>
      </c>
      <c r="C181" s="24">
        <v>0</v>
      </c>
      <c r="D181" s="24">
        <v>242.97935376498043</v>
      </c>
      <c r="E181" s="24">
        <v>0</v>
      </c>
      <c r="F181" s="24">
        <v>242.92373355689415</v>
      </c>
      <c r="T181" s="49">
        <v>48853</v>
      </c>
      <c r="U181" s="24">
        <v>0</v>
      </c>
      <c r="V181" s="24">
        <v>4.0677080499881413</v>
      </c>
      <c r="W181" s="24">
        <v>0</v>
      </c>
      <c r="X181" s="24">
        <v>122.14791650132975</v>
      </c>
      <c r="AM181" s="49">
        <v>48853</v>
      </c>
      <c r="AN181" s="24">
        <v>366.9515655195334</v>
      </c>
      <c r="AO181" s="24">
        <v>400.00000000000045</v>
      </c>
      <c r="BE181" s="49">
        <v>48853</v>
      </c>
      <c r="BF181" s="24">
        <v>365.85827264221552</v>
      </c>
      <c r="BG181" s="24">
        <v>398.9067073004735</v>
      </c>
      <c r="BV181" s="49">
        <v>48853</v>
      </c>
      <c r="BW181" s="24">
        <v>269.42228157882346</v>
      </c>
      <c r="BX181" s="24">
        <v>0</v>
      </c>
      <c r="BY181" s="24">
        <v>238.22954793699319</v>
      </c>
      <c r="BZ181" s="24">
        <v>0</v>
      </c>
      <c r="CO181" s="49">
        <v>48853</v>
      </c>
      <c r="CP181" s="24">
        <v>17.080624945207092</v>
      </c>
      <c r="CQ181" s="24">
        <v>9.8225263461281429</v>
      </c>
    </row>
    <row r="182" spans="2:95" x14ac:dyDescent="0.2">
      <c r="B182" s="49">
        <v>48884</v>
      </c>
      <c r="C182" s="24">
        <v>0</v>
      </c>
      <c r="D182" s="24">
        <v>242.48345852542099</v>
      </c>
      <c r="E182" s="24">
        <v>0</v>
      </c>
      <c r="F182" s="24">
        <v>242.43282742635813</v>
      </c>
      <c r="T182" s="49">
        <v>48884</v>
      </c>
      <c r="U182" s="24">
        <v>2.6253003383753821</v>
      </c>
      <c r="V182" s="24">
        <v>0</v>
      </c>
      <c r="W182" s="24">
        <v>0</v>
      </c>
      <c r="X182" s="24">
        <v>71.403717393171974</v>
      </c>
      <c r="AM182" s="49">
        <v>48884</v>
      </c>
      <c r="AN182" s="24">
        <v>336.0418692837743</v>
      </c>
      <c r="AO182" s="24">
        <v>400</v>
      </c>
      <c r="BE182" s="49">
        <v>48884</v>
      </c>
      <c r="BF182" s="24">
        <v>334.89748289646195</v>
      </c>
      <c r="BG182" s="24">
        <v>398.85561289560974</v>
      </c>
      <c r="BV182" s="49">
        <v>48884</v>
      </c>
      <c r="BW182" s="24">
        <v>272.8199550343561</v>
      </c>
      <c r="BX182" s="24">
        <v>0</v>
      </c>
      <c r="BY182" s="24">
        <v>260.53367840108695</v>
      </c>
      <c r="BZ182" s="24">
        <v>0</v>
      </c>
      <c r="CO182" s="49">
        <v>48884</v>
      </c>
      <c r="CP182" s="24">
        <v>17.877840147073584</v>
      </c>
      <c r="CQ182" s="24">
        <v>17.87784014708086</v>
      </c>
    </row>
    <row r="183" spans="2:95" x14ac:dyDescent="0.2">
      <c r="B183" s="49">
        <v>48914</v>
      </c>
      <c r="C183" s="24">
        <v>0</v>
      </c>
      <c r="D183" s="24">
        <v>242.79059215676506</v>
      </c>
      <c r="E183" s="24">
        <v>0</v>
      </c>
      <c r="F183" s="24">
        <v>242.74203810815567</v>
      </c>
      <c r="T183" s="49">
        <v>48914</v>
      </c>
      <c r="U183" s="24">
        <v>2.5386796674283687</v>
      </c>
      <c r="V183" s="24">
        <v>0</v>
      </c>
      <c r="W183" s="24">
        <v>0</v>
      </c>
      <c r="X183" s="24">
        <v>91.868932109908201</v>
      </c>
      <c r="AM183" s="49">
        <v>48914</v>
      </c>
      <c r="AN183" s="24">
        <v>349.04516268809772</v>
      </c>
      <c r="AO183" s="24">
        <v>400.00000000000057</v>
      </c>
      <c r="BE183" s="49">
        <v>48914</v>
      </c>
      <c r="BF183" s="24">
        <v>347.9538479737148</v>
      </c>
      <c r="BG183" s="24">
        <v>398.90868443347426</v>
      </c>
      <c r="BV183" s="49">
        <v>48914</v>
      </c>
      <c r="BW183" s="24">
        <v>262.01296547381207</v>
      </c>
      <c r="BX183" s="24">
        <v>0</v>
      </c>
      <c r="BY183" s="24">
        <v>232.46067204134306</v>
      </c>
      <c r="BZ183" s="24">
        <v>0</v>
      </c>
      <c r="CO183" s="49">
        <v>48914</v>
      </c>
      <c r="CP183" s="24">
        <v>16.928985366139386</v>
      </c>
      <c r="CQ183" s="24">
        <v>16.928985366153938</v>
      </c>
    </row>
    <row r="184" spans="2:95" x14ac:dyDescent="0.2">
      <c r="B184" s="49">
        <v>48945</v>
      </c>
      <c r="C184" s="24">
        <v>0</v>
      </c>
      <c r="D184" s="24">
        <v>242.81837999918724</v>
      </c>
      <c r="E184" s="24">
        <v>0</v>
      </c>
      <c r="F184" s="24">
        <v>242.77116475946792</v>
      </c>
      <c r="T184" s="49">
        <v>48945</v>
      </c>
      <c r="U184" s="24">
        <v>0</v>
      </c>
      <c r="V184" s="24">
        <v>15.313589609490009</v>
      </c>
      <c r="W184" s="24">
        <v>0</v>
      </c>
      <c r="X184" s="24">
        <v>109.40245609747944</v>
      </c>
      <c r="AM184" s="49">
        <v>48945</v>
      </c>
      <c r="AN184" s="24">
        <v>399.9999999999884</v>
      </c>
      <c r="AO184" s="24">
        <v>399.99999999972829</v>
      </c>
      <c r="BE184" s="49">
        <v>48945</v>
      </c>
      <c r="BF184" s="24">
        <v>398.94427939968955</v>
      </c>
      <c r="BG184" s="24">
        <v>398.51543556197612</v>
      </c>
      <c r="BV184" s="49">
        <v>48945</v>
      </c>
      <c r="BW184" s="24">
        <v>310.17048824974336</v>
      </c>
      <c r="BX184" s="24">
        <v>0</v>
      </c>
      <c r="BY184" s="24">
        <v>293.8651344125974</v>
      </c>
      <c r="BZ184" s="24">
        <v>0</v>
      </c>
      <c r="CO184" s="49">
        <v>48945</v>
      </c>
      <c r="CP184" s="24">
        <v>16.58803451647691</v>
      </c>
      <c r="CQ184" s="24">
        <v>16.624006388836278</v>
      </c>
    </row>
    <row r="185" spans="2:95" x14ac:dyDescent="0.2">
      <c r="B185" s="49">
        <v>48976</v>
      </c>
      <c r="C185" s="24">
        <v>0</v>
      </c>
      <c r="D185" s="24">
        <v>241.96905981364682</v>
      </c>
      <c r="E185" s="24">
        <v>0</v>
      </c>
      <c r="F185" s="24">
        <v>241.91828293100752</v>
      </c>
      <c r="T185" s="49">
        <v>48976</v>
      </c>
      <c r="U185" s="24">
        <v>0</v>
      </c>
      <c r="V185" s="24">
        <v>24.445904286694713</v>
      </c>
      <c r="W185" s="24">
        <v>0</v>
      </c>
      <c r="X185" s="24">
        <v>114.1275835596025</v>
      </c>
      <c r="AM185" s="49">
        <v>48976</v>
      </c>
      <c r="AN185" s="24">
        <v>399.99999999999841</v>
      </c>
      <c r="AO185" s="24">
        <v>400.00000000000057</v>
      </c>
      <c r="BE185" s="49">
        <v>48976</v>
      </c>
      <c r="BF185" s="24">
        <v>398.87401732650142</v>
      </c>
      <c r="BG185" s="24">
        <v>398.45397220442464</v>
      </c>
      <c r="BV185" s="49">
        <v>48976</v>
      </c>
      <c r="BW185" s="24">
        <v>308.85717903386103</v>
      </c>
      <c r="BX185" s="24">
        <v>0</v>
      </c>
      <c r="BY185" s="24">
        <v>292.06876850523986</v>
      </c>
      <c r="BZ185" s="24">
        <v>0</v>
      </c>
      <c r="CO185" s="49">
        <v>48976</v>
      </c>
      <c r="CP185" s="24">
        <v>17.597886894320254</v>
      </c>
      <c r="CQ185" s="24">
        <v>10.168781141615909</v>
      </c>
    </row>
    <row r="186" spans="2:95" x14ac:dyDescent="0.2">
      <c r="B186" s="49">
        <v>49004</v>
      </c>
      <c r="C186" s="24">
        <v>0</v>
      </c>
      <c r="D186" s="24">
        <v>242.36907365017959</v>
      </c>
      <c r="E186" s="24">
        <v>0</v>
      </c>
      <c r="F186" s="24">
        <v>242.32629014127434</v>
      </c>
      <c r="T186" s="49">
        <v>49004</v>
      </c>
      <c r="U186" s="24">
        <v>2.5151112355815712</v>
      </c>
      <c r="V186" s="24">
        <v>0</v>
      </c>
      <c r="W186" s="24">
        <v>0</v>
      </c>
      <c r="X186" s="24">
        <v>41.658591239043744</v>
      </c>
      <c r="AM186" s="49">
        <v>49004</v>
      </c>
      <c r="AN186" s="24">
        <v>399.99999999999858</v>
      </c>
      <c r="AO186" s="24">
        <v>399.99999999872875</v>
      </c>
      <c r="BE186" s="49">
        <v>49004</v>
      </c>
      <c r="BF186" s="24">
        <v>398.93811991493567</v>
      </c>
      <c r="BG186" s="24">
        <v>398.55240300857622</v>
      </c>
      <c r="BV186" s="49">
        <v>49004</v>
      </c>
      <c r="BW186" s="24">
        <v>311.76321038987953</v>
      </c>
      <c r="BX186" s="24">
        <v>0</v>
      </c>
      <c r="BY186" s="24">
        <v>297.79662197583821</v>
      </c>
      <c r="BZ186" s="24">
        <v>0</v>
      </c>
      <c r="CO186" s="49">
        <v>49004</v>
      </c>
      <c r="CP186" s="24">
        <v>16.585259208291973</v>
      </c>
      <c r="CQ186" s="24">
        <v>16.595629717226984</v>
      </c>
    </row>
    <row r="187" spans="2:95" x14ac:dyDescent="0.2">
      <c r="B187" s="49">
        <v>49035</v>
      </c>
      <c r="C187" s="24">
        <v>0</v>
      </c>
      <c r="D187" s="24">
        <v>241.71388356266976</v>
      </c>
      <c r="E187" s="24">
        <v>0</v>
      </c>
      <c r="F187" s="24">
        <v>241.66918706076683</v>
      </c>
      <c r="T187" s="49">
        <v>49035</v>
      </c>
      <c r="U187" s="24">
        <v>2.6017501098103821</v>
      </c>
      <c r="V187" s="24">
        <v>0</v>
      </c>
      <c r="W187" s="24">
        <v>0</v>
      </c>
      <c r="X187" s="24">
        <v>56.446136081096483</v>
      </c>
      <c r="AM187" s="49">
        <v>49035</v>
      </c>
      <c r="AN187" s="24">
        <v>399.99999999998823</v>
      </c>
      <c r="AO187" s="24">
        <v>399.9999999999992</v>
      </c>
      <c r="BE187" s="49">
        <v>49035</v>
      </c>
      <c r="BF187" s="24">
        <v>398.88522022804318</v>
      </c>
      <c r="BG187" s="24">
        <v>398.51737762898483</v>
      </c>
      <c r="BV187" s="49">
        <v>49035</v>
      </c>
      <c r="BW187" s="24">
        <v>312.03553222399205</v>
      </c>
      <c r="BX187" s="24">
        <v>0</v>
      </c>
      <c r="BY187" s="24">
        <v>298.13633208273677</v>
      </c>
      <c r="BZ187" s="24">
        <v>0</v>
      </c>
      <c r="CO187" s="49">
        <v>49035</v>
      </c>
      <c r="CP187" s="24">
        <v>17.385703508465667</v>
      </c>
      <c r="CQ187" s="24">
        <v>17.413829125474876</v>
      </c>
    </row>
    <row r="188" spans="2:95" x14ac:dyDescent="0.2">
      <c r="B188" s="49">
        <v>49065</v>
      </c>
      <c r="C188" s="24">
        <v>0</v>
      </c>
      <c r="D188" s="24">
        <v>241.81548107188445</v>
      </c>
      <c r="E188" s="24">
        <v>0</v>
      </c>
      <c r="F188" s="24">
        <v>241.76805700949933</v>
      </c>
      <c r="T188" s="49">
        <v>49065</v>
      </c>
      <c r="U188" s="24">
        <v>2.5573637902562041</v>
      </c>
      <c r="V188" s="24">
        <v>0</v>
      </c>
      <c r="W188" s="24">
        <v>0</v>
      </c>
      <c r="X188" s="24">
        <v>30.66411939371028</v>
      </c>
      <c r="AM188" s="49">
        <v>49065</v>
      </c>
      <c r="AN188" s="24">
        <v>390.64773285332473</v>
      </c>
      <c r="AO188" s="24">
        <v>399.99999999999699</v>
      </c>
      <c r="BE188" s="49">
        <v>49065</v>
      </c>
      <c r="BF188" s="24">
        <v>389.55725826345042</v>
      </c>
      <c r="BG188" s="24">
        <v>398.55603617931592</v>
      </c>
      <c r="BV188" s="49">
        <v>49065</v>
      </c>
      <c r="BW188" s="24">
        <v>305.13792606082279</v>
      </c>
      <c r="BX188" s="24">
        <v>0</v>
      </c>
      <c r="BY188" s="24">
        <v>300.3943924868363</v>
      </c>
      <c r="BZ188" s="24">
        <v>0</v>
      </c>
      <c r="CO188" s="49">
        <v>49065</v>
      </c>
      <c r="CP188" s="24">
        <v>16.907132007720065</v>
      </c>
      <c r="CQ188" s="24">
        <v>16.957400258463167</v>
      </c>
    </row>
    <row r="189" spans="2:95" x14ac:dyDescent="0.2">
      <c r="B189" s="49">
        <v>49096</v>
      </c>
      <c r="C189" s="24">
        <v>0</v>
      </c>
      <c r="D189" s="24">
        <v>241.35154818029611</v>
      </c>
      <c r="E189" s="24">
        <v>0</v>
      </c>
      <c r="F189" s="24">
        <v>241.30476044702704</v>
      </c>
      <c r="T189" s="49">
        <v>49096</v>
      </c>
      <c r="U189" s="24">
        <v>2.6125059338810388</v>
      </c>
      <c r="V189" s="24">
        <v>0</v>
      </c>
      <c r="W189" s="24">
        <v>0</v>
      </c>
      <c r="X189" s="24">
        <v>44.978329990117345</v>
      </c>
      <c r="AM189" s="49">
        <v>49096</v>
      </c>
      <c r="AN189" s="24">
        <v>400.00000000000063</v>
      </c>
      <c r="AO189" s="24">
        <v>399.99999999927968</v>
      </c>
      <c r="BE189" s="49">
        <v>49096</v>
      </c>
      <c r="BF189" s="24">
        <v>398.88025236019894</v>
      </c>
      <c r="BG189" s="24">
        <v>398.52405723445372</v>
      </c>
      <c r="BV189" s="49">
        <v>49096</v>
      </c>
      <c r="BW189" s="24">
        <v>313.26155201246729</v>
      </c>
      <c r="BX189" s="24">
        <v>0</v>
      </c>
      <c r="BY189" s="24">
        <v>299.25738654186716</v>
      </c>
      <c r="BZ189" s="24">
        <v>0</v>
      </c>
      <c r="CO189" s="49">
        <v>49096</v>
      </c>
      <c r="CP189" s="24">
        <v>17.462075111336162</v>
      </c>
      <c r="CQ189" s="24">
        <v>17.506452741239627</v>
      </c>
    </row>
    <row r="190" spans="2:95" x14ac:dyDescent="0.2">
      <c r="B190" s="49">
        <v>49126</v>
      </c>
      <c r="C190" s="24">
        <v>0</v>
      </c>
      <c r="D190" s="24">
        <v>241.67961359907849</v>
      </c>
      <c r="E190" s="24">
        <v>0</v>
      </c>
      <c r="F190" s="24">
        <v>241.62761215438974</v>
      </c>
      <c r="T190" s="49">
        <v>49126</v>
      </c>
      <c r="U190" s="24">
        <v>2.5323944127303548</v>
      </c>
      <c r="V190" s="24">
        <v>0</v>
      </c>
      <c r="W190" s="24">
        <v>2.5323943907569628</v>
      </c>
      <c r="X190" s="24">
        <v>0</v>
      </c>
      <c r="AM190" s="49">
        <v>49126</v>
      </c>
      <c r="AN190" s="24">
        <v>366.24181998193478</v>
      </c>
      <c r="AO190" s="24">
        <v>399.99999999998613</v>
      </c>
      <c r="BE190" s="49">
        <v>49126</v>
      </c>
      <c r="BF190" s="24">
        <v>365.16350858770238</v>
      </c>
      <c r="BG190" s="24">
        <v>398.61661624677618</v>
      </c>
      <c r="BV190" s="49">
        <v>49126</v>
      </c>
      <c r="BW190" s="24">
        <v>285.91426041995874</v>
      </c>
      <c r="BX190" s="24">
        <v>0</v>
      </c>
      <c r="BY190" s="24">
        <v>305.90900548070204</v>
      </c>
      <c r="BZ190" s="24">
        <v>0</v>
      </c>
      <c r="CO190" s="49">
        <v>49126</v>
      </c>
      <c r="CP190" s="24">
        <v>16.576243204457569</v>
      </c>
      <c r="CQ190" s="24">
        <v>16.669893344915181</v>
      </c>
    </row>
    <row r="191" spans="2:95" x14ac:dyDescent="0.2">
      <c r="B191" s="49">
        <v>49157</v>
      </c>
      <c r="C191" s="24">
        <v>0</v>
      </c>
      <c r="D191" s="24">
        <v>241.16567794577554</v>
      </c>
      <c r="E191" s="24">
        <v>0</v>
      </c>
      <c r="F191" s="24">
        <v>241.11431292245817</v>
      </c>
      <c r="T191" s="49">
        <v>49157</v>
      </c>
      <c r="U191" s="24">
        <v>2.5909288142283913</v>
      </c>
      <c r="V191" s="24">
        <v>0</v>
      </c>
      <c r="W191" s="24">
        <v>2.5909288398979697</v>
      </c>
      <c r="X191" s="24">
        <v>0</v>
      </c>
      <c r="AM191" s="49">
        <v>49157</v>
      </c>
      <c r="AN191" s="24">
        <v>376.51859182881395</v>
      </c>
      <c r="AO191" s="24">
        <v>399.99999999933311</v>
      </c>
      <c r="BE191" s="49">
        <v>49157</v>
      </c>
      <c r="BF191" s="24">
        <v>375.40957611428894</v>
      </c>
      <c r="BG191" s="24">
        <v>398.58116252332729</v>
      </c>
      <c r="BV191" s="49">
        <v>49157</v>
      </c>
      <c r="BW191" s="24">
        <v>294.58230716228718</v>
      </c>
      <c r="BX191" s="24">
        <v>0</v>
      </c>
      <c r="BY191" s="24">
        <v>304.37570615852019</v>
      </c>
      <c r="BZ191" s="24">
        <v>0</v>
      </c>
      <c r="CO191" s="49">
        <v>49157</v>
      </c>
      <c r="CP191" s="24">
        <v>17.074171527783619</v>
      </c>
      <c r="CQ191" s="24">
        <v>17.160168656675523</v>
      </c>
    </row>
    <row r="192" spans="2:95" x14ac:dyDescent="0.2">
      <c r="B192" s="49">
        <v>49188</v>
      </c>
      <c r="C192" s="24">
        <v>0</v>
      </c>
      <c r="D192" s="24">
        <v>240.68611559682722</v>
      </c>
      <c r="E192" s="24">
        <v>0</v>
      </c>
      <c r="F192" s="24">
        <v>240.63910087618513</v>
      </c>
      <c r="T192" s="49">
        <v>49188</v>
      </c>
      <c r="U192" s="24">
        <v>2.6466150079795625</v>
      </c>
      <c r="V192" s="24">
        <v>0</v>
      </c>
      <c r="W192" s="24">
        <v>2.6466150079795625</v>
      </c>
      <c r="X192" s="24">
        <v>0</v>
      </c>
      <c r="AM192" s="49">
        <v>49188</v>
      </c>
      <c r="AN192" s="24">
        <v>389.78600208710037</v>
      </c>
      <c r="AO192" s="24">
        <v>399.99999999999596</v>
      </c>
      <c r="BE192" s="49">
        <v>49188</v>
      </c>
      <c r="BF192" s="24">
        <v>388.64203550187085</v>
      </c>
      <c r="BG192" s="24">
        <v>398.54568249521981</v>
      </c>
      <c r="BV192" s="49">
        <v>49188</v>
      </c>
      <c r="BW192" s="24">
        <v>305.76873358036391</v>
      </c>
      <c r="BX192" s="24">
        <v>0</v>
      </c>
      <c r="BY192" s="24">
        <v>303.27687012089882</v>
      </c>
      <c r="BZ192" s="24">
        <v>0</v>
      </c>
      <c r="CO192" s="49">
        <v>49188</v>
      </c>
      <c r="CP192" s="24">
        <v>17.673279145688866</v>
      </c>
      <c r="CQ192" s="24">
        <v>17.727799308038811</v>
      </c>
    </row>
    <row r="193" spans="2:95" x14ac:dyDescent="0.2">
      <c r="B193" s="49">
        <v>49218</v>
      </c>
      <c r="C193" s="24">
        <v>0</v>
      </c>
      <c r="D193" s="24">
        <v>240.90400293342049</v>
      </c>
      <c r="E193" s="24">
        <v>0</v>
      </c>
      <c r="F193" s="24">
        <v>240.85963236570694</v>
      </c>
      <c r="T193" s="49">
        <v>49218</v>
      </c>
      <c r="U193" s="24">
        <v>2.5861243996478152</v>
      </c>
      <c r="V193" s="24">
        <v>0</v>
      </c>
      <c r="W193" s="24">
        <v>2.5861243989784271</v>
      </c>
      <c r="X193" s="24">
        <v>0</v>
      </c>
      <c r="AM193" s="49">
        <v>49218</v>
      </c>
      <c r="AN193" s="24">
        <v>385.28229239061028</v>
      </c>
      <c r="AO193" s="24">
        <v>399.999999998818</v>
      </c>
      <c r="BE193" s="49">
        <v>49218</v>
      </c>
      <c r="BF193" s="24">
        <v>384.17924023745582</v>
      </c>
      <c r="BG193" s="24">
        <v>398.57970643577937</v>
      </c>
      <c r="BV193" s="49">
        <v>49218</v>
      </c>
      <c r="BW193" s="24">
        <v>301.40454570233123</v>
      </c>
      <c r="BX193" s="24">
        <v>0</v>
      </c>
      <c r="BY193" s="24">
        <v>303.79379338171566</v>
      </c>
      <c r="BZ193" s="24">
        <v>0</v>
      </c>
      <c r="CO193" s="49">
        <v>49218</v>
      </c>
      <c r="CP193" s="24">
        <v>17.101379371051735</v>
      </c>
      <c r="CQ193" s="24">
        <v>17.136368692583346</v>
      </c>
    </row>
    <row r="194" spans="2:95" x14ac:dyDescent="0.2">
      <c r="B194" s="49">
        <v>49249</v>
      </c>
      <c r="C194" s="24">
        <v>0</v>
      </c>
      <c r="D194" s="24">
        <v>240.3317892257914</v>
      </c>
      <c r="E194" s="24">
        <v>0</v>
      </c>
      <c r="F194" s="24">
        <v>240.28727592850339</v>
      </c>
      <c r="T194" s="49">
        <v>49249</v>
      </c>
      <c r="U194" s="24">
        <v>2.66102587300702</v>
      </c>
      <c r="V194" s="24">
        <v>0</v>
      </c>
      <c r="W194" s="24">
        <v>2.6610264599439688</v>
      </c>
      <c r="X194" s="24">
        <v>0</v>
      </c>
      <c r="AM194" s="49">
        <v>49249</v>
      </c>
      <c r="AN194" s="24">
        <v>392.37942848316817</v>
      </c>
      <c r="AO194" s="24">
        <v>399.99999999999119</v>
      </c>
      <c r="BE194" s="49">
        <v>49249</v>
      </c>
      <c r="BF194" s="24">
        <v>391.22791883995706</v>
      </c>
      <c r="BG194" s="24">
        <v>398.54229683912126</v>
      </c>
      <c r="BV194" s="49">
        <v>49249</v>
      </c>
      <c r="BW194" s="24">
        <v>307.95842659263872</v>
      </c>
      <c r="BX194" s="24">
        <v>0</v>
      </c>
      <c r="BY194" s="24">
        <v>303.49929517146666</v>
      </c>
      <c r="BZ194" s="24">
        <v>0</v>
      </c>
      <c r="CO194" s="49">
        <v>49249</v>
      </c>
      <c r="CP194" s="24">
        <v>17.82491307019518</v>
      </c>
      <c r="CQ194" s="24">
        <v>17.864363143689843</v>
      </c>
    </row>
    <row r="195" spans="2:95" x14ac:dyDescent="0.2">
      <c r="B195" s="49">
        <v>49279</v>
      </c>
      <c r="C195" s="24">
        <v>0</v>
      </c>
      <c r="D195" s="24">
        <v>240.88583363093312</v>
      </c>
      <c r="E195" s="24">
        <v>0</v>
      </c>
      <c r="F195" s="24">
        <v>240.83658915769348</v>
      </c>
      <c r="T195" s="49">
        <v>49279</v>
      </c>
      <c r="U195" s="24">
        <v>2.5526894113863818</v>
      </c>
      <c r="V195" s="24">
        <v>0</v>
      </c>
      <c r="W195" s="24">
        <v>2.5526894052454736</v>
      </c>
      <c r="X195" s="24">
        <v>0</v>
      </c>
      <c r="AM195" s="49">
        <v>49279</v>
      </c>
      <c r="AN195" s="24">
        <v>375.87770216669969</v>
      </c>
      <c r="AO195" s="24">
        <v>399.999999999549</v>
      </c>
      <c r="BE195" s="49">
        <v>49279</v>
      </c>
      <c r="BF195" s="24">
        <v>374.77552125938746</v>
      </c>
      <c r="BG195" s="24">
        <v>398.58252056337369</v>
      </c>
      <c r="BV195" s="49">
        <v>49279</v>
      </c>
      <c r="BW195" s="24">
        <v>293.80181048222585</v>
      </c>
      <c r="BX195" s="24">
        <v>0</v>
      </c>
      <c r="BY195" s="24">
        <v>304.51555059710518</v>
      </c>
      <c r="BZ195" s="24">
        <v>0</v>
      </c>
      <c r="CO195" s="49">
        <v>49279</v>
      </c>
      <c r="CP195" s="24">
        <v>16.997109268093482</v>
      </c>
      <c r="CQ195" s="24">
        <v>17.068228007312428</v>
      </c>
    </row>
    <row r="196" spans="2:95" x14ac:dyDescent="0.2">
      <c r="B196" s="49">
        <v>49310</v>
      </c>
      <c r="C196" s="24">
        <v>0</v>
      </c>
      <c r="D196" s="24">
        <v>240.82431773843166</v>
      </c>
      <c r="E196" s="24">
        <v>0</v>
      </c>
      <c r="F196" s="24">
        <v>240.75607653265706</v>
      </c>
      <c r="T196" s="49">
        <v>49310</v>
      </c>
      <c r="U196" s="24">
        <v>0</v>
      </c>
      <c r="V196" s="24">
        <v>29.45152289053658</v>
      </c>
      <c r="W196" s="24">
        <v>0</v>
      </c>
      <c r="X196" s="24">
        <v>112.33558220684063</v>
      </c>
      <c r="AM196" s="49">
        <v>49310</v>
      </c>
      <c r="AN196" s="24">
        <v>399.99999999941446</v>
      </c>
      <c r="AO196" s="24">
        <v>399.99999999999955</v>
      </c>
      <c r="BE196" s="49">
        <v>49310</v>
      </c>
      <c r="BF196" s="24">
        <v>398.93635840560819</v>
      </c>
      <c r="BG196" s="24">
        <v>398.5017090952897</v>
      </c>
      <c r="BV196" s="49">
        <v>49310</v>
      </c>
      <c r="BW196" s="24">
        <v>309.29331189923687</v>
      </c>
      <c r="BX196" s="24">
        <v>0</v>
      </c>
      <c r="BY196" s="24">
        <v>292.76722433534451</v>
      </c>
      <c r="BZ196" s="24">
        <v>0</v>
      </c>
      <c r="CO196" s="49">
        <v>49310</v>
      </c>
      <c r="CP196" s="24">
        <v>16.827477851664298</v>
      </c>
      <c r="CQ196" s="24">
        <v>9.7391958834014076</v>
      </c>
    </row>
    <row r="197" spans="2:95" x14ac:dyDescent="0.2">
      <c r="B197" s="49">
        <v>49341</v>
      </c>
      <c r="C197" s="24">
        <v>0</v>
      </c>
      <c r="D197" s="24">
        <v>239.99667272434277</v>
      </c>
      <c r="E197" s="24">
        <v>0</v>
      </c>
      <c r="F197" s="24">
        <v>239.92460242256476</v>
      </c>
      <c r="T197" s="49">
        <v>49341</v>
      </c>
      <c r="U197" s="24">
        <v>0</v>
      </c>
      <c r="V197" s="24">
        <v>30.640868790564127</v>
      </c>
      <c r="W197" s="24">
        <v>0</v>
      </c>
      <c r="X197" s="24">
        <v>111.30058494291734</v>
      </c>
      <c r="AM197" s="49">
        <v>49341</v>
      </c>
      <c r="AN197" s="24">
        <v>399.99999999947079</v>
      </c>
      <c r="AO197" s="24">
        <v>400.00000000000011</v>
      </c>
      <c r="BE197" s="49">
        <v>49341</v>
      </c>
      <c r="BF197" s="24">
        <v>398.86571376765278</v>
      </c>
      <c r="BG197" s="24">
        <v>398.43998228526289</v>
      </c>
      <c r="BV197" s="49">
        <v>49341</v>
      </c>
      <c r="BW197" s="24">
        <v>307.98125902324682</v>
      </c>
      <c r="BX197" s="24">
        <v>0</v>
      </c>
      <c r="BY197" s="24">
        <v>290.9655753877596</v>
      </c>
      <c r="BZ197" s="24">
        <v>0</v>
      </c>
      <c r="CO197" s="49">
        <v>49341</v>
      </c>
      <c r="CP197" s="24">
        <v>17.843355008517392</v>
      </c>
      <c r="CQ197" s="24">
        <v>10.317554003624537</v>
      </c>
    </row>
    <row r="198" spans="2:95" x14ac:dyDescent="0.2">
      <c r="B198" s="49">
        <v>49369</v>
      </c>
      <c r="C198" s="24">
        <v>0</v>
      </c>
      <c r="D198" s="24">
        <v>240.43077439486552</v>
      </c>
      <c r="E198" s="24">
        <v>0</v>
      </c>
      <c r="F198" s="24">
        <v>240.36720135546875</v>
      </c>
      <c r="T198" s="49">
        <v>49369</v>
      </c>
      <c r="U198" s="24">
        <v>0</v>
      </c>
      <c r="V198" s="24">
        <v>1.6479028856265359</v>
      </c>
      <c r="W198" s="24">
        <v>0</v>
      </c>
      <c r="X198" s="24">
        <v>77.53706457131193</v>
      </c>
      <c r="AM198" s="49">
        <v>49369</v>
      </c>
      <c r="AN198" s="24">
        <v>399.9999999997861</v>
      </c>
      <c r="AO198" s="24">
        <v>399.99999999962643</v>
      </c>
      <c r="BE198" s="49">
        <v>49369</v>
      </c>
      <c r="BF198" s="24">
        <v>398.93026537361038</v>
      </c>
      <c r="BG198" s="24">
        <v>398.5393268257576</v>
      </c>
      <c r="BV198" s="49">
        <v>49369</v>
      </c>
      <c r="BW198" s="24">
        <v>310.91372684994712</v>
      </c>
      <c r="BX198" s="24">
        <v>0</v>
      </c>
      <c r="BY198" s="24">
        <v>296.75806574639864</v>
      </c>
      <c r="BZ198" s="24">
        <v>0</v>
      </c>
      <c r="CO198" s="49">
        <v>49369</v>
      </c>
      <c r="CP198" s="24">
        <v>16.821719475741702</v>
      </c>
      <c r="CQ198" s="24">
        <v>16.832230374220671</v>
      </c>
    </row>
    <row r="199" spans="2:95" x14ac:dyDescent="0.2">
      <c r="B199" s="49">
        <v>49400</v>
      </c>
      <c r="C199" s="24">
        <v>0</v>
      </c>
      <c r="D199" s="24">
        <v>239.79773371512709</v>
      </c>
      <c r="E199" s="24">
        <v>0</v>
      </c>
      <c r="F199" s="24">
        <v>239.73214799846028</v>
      </c>
      <c r="T199" s="49">
        <v>49400</v>
      </c>
      <c r="U199" s="24">
        <v>2.6276357207389083</v>
      </c>
      <c r="V199" s="24">
        <v>0</v>
      </c>
      <c r="W199" s="24">
        <v>0</v>
      </c>
      <c r="X199" s="24">
        <v>73.064957674330799</v>
      </c>
      <c r="AM199" s="49">
        <v>49400</v>
      </c>
      <c r="AN199" s="24">
        <v>399.99999999973585</v>
      </c>
      <c r="AO199" s="24">
        <v>399.99999999963876</v>
      </c>
      <c r="BE199" s="49">
        <v>49400</v>
      </c>
      <c r="BF199" s="24">
        <v>398.87688008162331</v>
      </c>
      <c r="BG199" s="24">
        <v>398.50405781327208</v>
      </c>
      <c r="BV199" s="49">
        <v>49400</v>
      </c>
      <c r="BW199" s="24">
        <v>311.19683115638327</v>
      </c>
      <c r="BX199" s="24">
        <v>0</v>
      </c>
      <c r="BY199" s="24">
        <v>297.10947059321916</v>
      </c>
      <c r="BZ199" s="24">
        <v>0</v>
      </c>
      <c r="CO199" s="49">
        <v>49400</v>
      </c>
      <c r="CP199" s="24">
        <v>17.628963148417824</v>
      </c>
      <c r="CQ199" s="24">
        <v>17.657469516005222</v>
      </c>
    </row>
    <row r="200" spans="2:95" x14ac:dyDescent="0.2">
      <c r="B200" s="49">
        <v>49430</v>
      </c>
      <c r="C200" s="24">
        <v>0</v>
      </c>
      <c r="D200" s="24">
        <v>239.92935367886543</v>
      </c>
      <c r="E200" s="24">
        <v>0</v>
      </c>
      <c r="F200" s="24">
        <v>239.86109674364195</v>
      </c>
      <c r="T200" s="49">
        <v>49430</v>
      </c>
      <c r="U200" s="24">
        <v>2.582759574521333</v>
      </c>
      <c r="V200" s="24">
        <v>0</v>
      </c>
      <c r="W200" s="24">
        <v>0</v>
      </c>
      <c r="X200" s="24">
        <v>43.994222093431745</v>
      </c>
      <c r="AM200" s="49">
        <v>49430</v>
      </c>
      <c r="AN200" s="24">
        <v>395.73985215839707</v>
      </c>
      <c r="AO200" s="24">
        <v>399.99999999967571</v>
      </c>
      <c r="BE200" s="49">
        <v>49430</v>
      </c>
      <c r="BF200" s="24">
        <v>394.64130234838558</v>
      </c>
      <c r="BG200" s="24">
        <v>398.54317559839546</v>
      </c>
      <c r="BV200" s="49">
        <v>49430</v>
      </c>
      <c r="BW200" s="24">
        <v>309.4222032375983</v>
      </c>
      <c r="BX200" s="24">
        <v>0</v>
      </c>
      <c r="BY200" s="24">
        <v>299.39572845603107</v>
      </c>
      <c r="BZ200" s="24">
        <v>0</v>
      </c>
      <c r="CO200" s="49">
        <v>49430</v>
      </c>
      <c r="CP200" s="24">
        <v>17.144510800979333</v>
      </c>
      <c r="CQ200" s="24">
        <v>17.19545955823196</v>
      </c>
    </row>
    <row r="201" spans="2:95" x14ac:dyDescent="0.2">
      <c r="B201" s="49">
        <v>49461</v>
      </c>
      <c r="C201" s="24">
        <v>0</v>
      </c>
      <c r="D201" s="24">
        <v>239.48865833521899</v>
      </c>
      <c r="E201" s="24">
        <v>0</v>
      </c>
      <c r="F201" s="24">
        <v>239.42095178211747</v>
      </c>
      <c r="T201" s="49">
        <v>49461</v>
      </c>
      <c r="U201" s="24">
        <v>2.6385145268577617</v>
      </c>
      <c r="V201" s="24">
        <v>0</v>
      </c>
      <c r="W201" s="24">
        <v>0</v>
      </c>
      <c r="X201" s="24">
        <v>61.055835805571405</v>
      </c>
      <c r="AM201" s="49">
        <v>49461</v>
      </c>
      <c r="AN201" s="24">
        <v>399.99999999965081</v>
      </c>
      <c r="AO201" s="24">
        <v>399.9999999998243</v>
      </c>
      <c r="BE201" s="49">
        <v>49461</v>
      </c>
      <c r="BF201" s="24">
        <v>398.87183397377157</v>
      </c>
      <c r="BG201" s="24">
        <v>398.51081685741519</v>
      </c>
      <c r="BV201" s="49">
        <v>49461</v>
      </c>
      <c r="BW201" s="24">
        <v>312.43919908854878</v>
      </c>
      <c r="BX201" s="24">
        <v>0</v>
      </c>
      <c r="BY201" s="24">
        <v>298.24545222870074</v>
      </c>
      <c r="BZ201" s="24">
        <v>0</v>
      </c>
      <c r="CO201" s="49">
        <v>49461</v>
      </c>
      <c r="CP201" s="24">
        <v>17.70488930225838</v>
      </c>
      <c r="CQ201" s="24">
        <v>17.749867693411943</v>
      </c>
    </row>
    <row r="202" spans="2:95" x14ac:dyDescent="0.2">
      <c r="B202" s="49">
        <v>49491</v>
      </c>
      <c r="C202" s="24">
        <v>0</v>
      </c>
      <c r="D202" s="24">
        <v>239.8482950267441</v>
      </c>
      <c r="E202" s="24">
        <v>0</v>
      </c>
      <c r="F202" s="24">
        <v>239.77577263681468</v>
      </c>
      <c r="T202" s="49">
        <v>49491</v>
      </c>
      <c r="U202" s="24">
        <v>2.5575156646082178</v>
      </c>
      <c r="V202" s="24">
        <v>0</v>
      </c>
      <c r="W202" s="24">
        <v>2.5575156614650041</v>
      </c>
      <c r="X202" s="24">
        <v>0</v>
      </c>
      <c r="AM202" s="49">
        <v>49491</v>
      </c>
      <c r="AN202" s="24">
        <v>370.69153975761623</v>
      </c>
      <c r="AO202" s="24">
        <v>399.99999999999778</v>
      </c>
      <c r="BE202" s="49">
        <v>49491</v>
      </c>
      <c r="BF202" s="24">
        <v>369.60528738638641</v>
      </c>
      <c r="BG202" s="24">
        <v>398.60454535273129</v>
      </c>
      <c r="BV202" s="49">
        <v>49491</v>
      </c>
      <c r="BW202" s="24">
        <v>289.62515867466573</v>
      </c>
      <c r="BX202" s="24">
        <v>0</v>
      </c>
      <c r="BY202" s="24">
        <v>304.98386145906989</v>
      </c>
      <c r="BZ202" s="24">
        <v>0</v>
      </c>
      <c r="CO202" s="49">
        <v>49491</v>
      </c>
      <c r="CP202" s="24">
        <v>16.808255588995962</v>
      </c>
      <c r="CQ202" s="24">
        <v>16.903173518625408</v>
      </c>
    </row>
    <row r="203" spans="2:95" x14ac:dyDescent="0.2">
      <c r="B203" s="49">
        <v>49522</v>
      </c>
      <c r="C203" s="24">
        <v>0</v>
      </c>
      <c r="D203" s="24">
        <v>239.35626305055246</v>
      </c>
      <c r="E203" s="24">
        <v>0</v>
      </c>
      <c r="F203" s="24">
        <v>239.2842048743135</v>
      </c>
      <c r="T203" s="49">
        <v>49522</v>
      </c>
      <c r="U203" s="24">
        <v>2.6166826435364783</v>
      </c>
      <c r="V203" s="24">
        <v>0</v>
      </c>
      <c r="W203" s="24">
        <v>0</v>
      </c>
      <c r="X203" s="24">
        <v>0.18500481403316371</v>
      </c>
      <c r="AM203" s="49">
        <v>49522</v>
      </c>
      <c r="AN203" s="24">
        <v>381.06123018746001</v>
      </c>
      <c r="AO203" s="24">
        <v>399.99999999969032</v>
      </c>
      <c r="BE203" s="49">
        <v>49522</v>
      </c>
      <c r="BF203" s="24">
        <v>379.94398527811973</v>
      </c>
      <c r="BG203" s="24">
        <v>398.56873911677212</v>
      </c>
      <c r="BV203" s="49">
        <v>49522</v>
      </c>
      <c r="BW203" s="24">
        <v>298.36890578793827</v>
      </c>
      <c r="BX203" s="24">
        <v>0</v>
      </c>
      <c r="BY203" s="24">
        <v>303.43436500162352</v>
      </c>
      <c r="BZ203" s="24">
        <v>0</v>
      </c>
      <c r="CO203" s="49">
        <v>49522</v>
      </c>
      <c r="CP203" s="24">
        <v>17.31052239796918</v>
      </c>
      <c r="CQ203" s="24">
        <v>17.397683711395075</v>
      </c>
    </row>
    <row r="204" spans="2:95" x14ac:dyDescent="0.2">
      <c r="B204" s="49">
        <v>49553</v>
      </c>
      <c r="C204" s="24">
        <v>0</v>
      </c>
      <c r="D204" s="24">
        <v>238.8984372001708</v>
      </c>
      <c r="E204" s="24">
        <v>0</v>
      </c>
      <c r="F204" s="24">
        <v>238.8306233782771</v>
      </c>
      <c r="T204" s="49">
        <v>49553</v>
      </c>
      <c r="U204" s="24">
        <v>2.6729804202332161</v>
      </c>
      <c r="V204" s="24">
        <v>0</v>
      </c>
      <c r="W204" s="24">
        <v>0</v>
      </c>
      <c r="X204" s="24">
        <v>12.85551606680383</v>
      </c>
      <c r="AM204" s="49">
        <v>49553</v>
      </c>
      <c r="AN204" s="24">
        <v>394.54404689122703</v>
      </c>
      <c r="AO204" s="24">
        <v>399.99999999982498</v>
      </c>
      <c r="BE204" s="49">
        <v>49553</v>
      </c>
      <c r="BF204" s="24">
        <v>393.39154211018104</v>
      </c>
      <c r="BG204" s="24">
        <v>398.53294292365899</v>
      </c>
      <c r="BV204" s="49">
        <v>49553</v>
      </c>
      <c r="BW204" s="24">
        <v>309.7476015384309</v>
      </c>
      <c r="BX204" s="24">
        <v>0</v>
      </c>
      <c r="BY204" s="24">
        <v>302.32568767643534</v>
      </c>
      <c r="BZ204" s="24">
        <v>0</v>
      </c>
      <c r="CO204" s="49">
        <v>49553</v>
      </c>
      <c r="CP204" s="24">
        <v>17.914747465008986</v>
      </c>
      <c r="CQ204" s="24">
        <v>17.970005694409338</v>
      </c>
    </row>
    <row r="205" spans="2:95" x14ac:dyDescent="0.2">
      <c r="B205" s="49">
        <v>49583</v>
      </c>
      <c r="C205" s="24">
        <v>0</v>
      </c>
      <c r="D205" s="24">
        <v>239.14520562685584</v>
      </c>
      <c r="E205" s="24">
        <v>0</v>
      </c>
      <c r="F205" s="24">
        <v>239.08019526632501</v>
      </c>
      <c r="T205" s="49">
        <v>49583</v>
      </c>
      <c r="U205" s="24">
        <v>2.6118311915488448</v>
      </c>
      <c r="V205" s="24">
        <v>0</v>
      </c>
      <c r="W205" s="24">
        <v>0</v>
      </c>
      <c r="X205" s="24">
        <v>8.7193945370963775</v>
      </c>
      <c r="AM205" s="49">
        <v>49583</v>
      </c>
      <c r="AN205" s="24">
        <v>390.14420247802985</v>
      </c>
      <c r="AO205" s="24">
        <v>399.99999999972789</v>
      </c>
      <c r="BE205" s="49">
        <v>49583</v>
      </c>
      <c r="BF205" s="24">
        <v>389.03292177845651</v>
      </c>
      <c r="BG205" s="24">
        <v>398.5671832346834</v>
      </c>
      <c r="BV205" s="49">
        <v>49583</v>
      </c>
      <c r="BW205" s="24">
        <v>305.48191135597881</v>
      </c>
      <c r="BX205" s="24">
        <v>0</v>
      </c>
      <c r="BY205" s="24">
        <v>302.84235242259456</v>
      </c>
      <c r="BZ205" s="24">
        <v>0</v>
      </c>
      <c r="CO205" s="49">
        <v>49583</v>
      </c>
      <c r="CP205" s="24">
        <v>17.337502519771078</v>
      </c>
      <c r="CQ205" s="24">
        <v>17.372965508719062</v>
      </c>
    </row>
    <row r="206" spans="2:95" x14ac:dyDescent="0.2">
      <c r="B206" s="49">
        <v>49614</v>
      </c>
      <c r="C206" s="24">
        <v>0</v>
      </c>
      <c r="D206" s="24">
        <v>238.592829414481</v>
      </c>
      <c r="E206" s="24">
        <v>0</v>
      </c>
      <c r="F206" s="24">
        <v>238.52778680042439</v>
      </c>
      <c r="T206" s="49">
        <v>49614</v>
      </c>
      <c r="U206" s="24">
        <v>2.6875511128746439</v>
      </c>
      <c r="V206" s="24">
        <v>0</v>
      </c>
      <c r="W206" s="24">
        <v>0</v>
      </c>
      <c r="X206" s="24">
        <v>10.789027271093801</v>
      </c>
      <c r="AM206" s="49">
        <v>49614</v>
      </c>
      <c r="AN206" s="24">
        <v>397.271746567854</v>
      </c>
      <c r="AO206" s="24">
        <v>399.99999999988142</v>
      </c>
      <c r="BE206" s="49">
        <v>49614</v>
      </c>
      <c r="BF206" s="24">
        <v>396.11161241404261</v>
      </c>
      <c r="BG206" s="24">
        <v>398.52952723366616</v>
      </c>
      <c r="BV206" s="49">
        <v>49614</v>
      </c>
      <c r="BW206" s="24">
        <v>312.06669619714376</v>
      </c>
      <c r="BX206" s="24">
        <v>0</v>
      </c>
      <c r="BY206" s="24">
        <v>302.55171771271853</v>
      </c>
      <c r="BZ206" s="24">
        <v>0</v>
      </c>
      <c r="CO206" s="49">
        <v>49614</v>
      </c>
      <c r="CP206" s="24">
        <v>18.066764993793186</v>
      </c>
      <c r="CQ206" s="24">
        <v>18.106749123238842</v>
      </c>
    </row>
    <row r="207" spans="2:95" x14ac:dyDescent="0.2">
      <c r="B207" s="49">
        <v>49644</v>
      </c>
      <c r="C207" s="24">
        <v>0</v>
      </c>
      <c r="D207" s="24">
        <v>239.17824134054632</v>
      </c>
      <c r="E207" s="24">
        <v>0</v>
      </c>
      <c r="F207" s="24">
        <v>239.108378295308</v>
      </c>
      <c r="T207" s="49">
        <v>49644</v>
      </c>
      <c r="U207" s="24">
        <v>2.5780683555349242</v>
      </c>
      <c r="V207" s="24">
        <v>0</v>
      </c>
      <c r="W207" s="24">
        <v>0</v>
      </c>
      <c r="X207" s="24">
        <v>1.7209073666599579</v>
      </c>
      <c r="AM207" s="49">
        <v>49644</v>
      </c>
      <c r="AN207" s="24">
        <v>380.89491520015628</v>
      </c>
      <c r="AO207" s="24">
        <v>399.999999999929</v>
      </c>
      <c r="BE207" s="49">
        <v>49644</v>
      </c>
      <c r="BF207" s="24">
        <v>379.78461329663696</v>
      </c>
      <c r="BG207" s="24">
        <v>398.57013121371165</v>
      </c>
      <c r="BV207" s="49">
        <v>49644</v>
      </c>
      <c r="BW207" s="24">
        <v>298.05863980966387</v>
      </c>
      <c r="BX207" s="24">
        <v>0</v>
      </c>
      <c r="BY207" s="24">
        <v>303.57364854140906</v>
      </c>
      <c r="BZ207" s="24">
        <v>0</v>
      </c>
      <c r="CO207" s="49">
        <v>49644</v>
      </c>
      <c r="CP207" s="24">
        <v>17.229785414954677</v>
      </c>
      <c r="CQ207" s="24">
        <v>17.301866923065973</v>
      </c>
    </row>
    <row r="208" spans="2:95" x14ac:dyDescent="0.2">
      <c r="B208" s="49">
        <v>49675</v>
      </c>
      <c r="C208" s="24">
        <v>0</v>
      </c>
      <c r="D208" s="24">
        <v>239.15642023065209</v>
      </c>
      <c r="E208" s="24">
        <v>0</v>
      </c>
      <c r="F208" s="24">
        <v>239.06857974257969</v>
      </c>
      <c r="T208" s="49">
        <v>49675</v>
      </c>
      <c r="U208" s="24">
        <v>0</v>
      </c>
      <c r="V208" s="24">
        <v>44.110158034076449</v>
      </c>
      <c r="W208" s="24">
        <v>0</v>
      </c>
      <c r="X208" s="24">
        <v>109.70958024484571</v>
      </c>
      <c r="AM208" s="49">
        <v>49675</v>
      </c>
      <c r="AN208" s="24">
        <v>399.99999999990121</v>
      </c>
      <c r="AO208" s="24">
        <v>399.99999999999869</v>
      </c>
      <c r="BE208" s="49">
        <v>49675</v>
      </c>
      <c r="BF208" s="24">
        <v>398.92811282741604</v>
      </c>
      <c r="BG208" s="24">
        <v>398.48787365481621</v>
      </c>
      <c r="BV208" s="49">
        <v>49675</v>
      </c>
      <c r="BW208" s="24">
        <v>308.45012369781034</v>
      </c>
      <c r="BX208" s="24">
        <v>0</v>
      </c>
      <c r="BY208" s="24">
        <v>291.71150031866273</v>
      </c>
      <c r="BZ208" s="24">
        <v>0</v>
      </c>
      <c r="CO208" s="49">
        <v>49675</v>
      </c>
      <c r="CP208" s="24">
        <v>17.058751740940352</v>
      </c>
      <c r="CQ208" s="24">
        <v>9.8801990388055856</v>
      </c>
    </row>
    <row r="209" spans="2:95" x14ac:dyDescent="0.2">
      <c r="B209" s="49">
        <v>49706</v>
      </c>
      <c r="C209" s="24">
        <v>0</v>
      </c>
      <c r="D209" s="24">
        <v>238.34561529328323</v>
      </c>
      <c r="E209" s="24">
        <v>0</v>
      </c>
      <c r="F209" s="24">
        <v>238.25369723082906</v>
      </c>
      <c r="T209" s="49">
        <v>49706</v>
      </c>
      <c r="U209" s="24">
        <v>0</v>
      </c>
      <c r="V209" s="24">
        <v>55.212780001078499</v>
      </c>
      <c r="W209" s="24">
        <v>0</v>
      </c>
      <c r="X209" s="24">
        <v>108.68424997097463</v>
      </c>
      <c r="AM209" s="49">
        <v>49706</v>
      </c>
      <c r="AN209" s="24">
        <v>399.99999999992093</v>
      </c>
      <c r="AO209" s="24">
        <v>400.00000000000034</v>
      </c>
      <c r="BE209" s="49">
        <v>49706</v>
      </c>
      <c r="BF209" s="24">
        <v>398.8570336448156</v>
      </c>
      <c r="BG209" s="24">
        <v>398.42582698902334</v>
      </c>
      <c r="BV209" s="49">
        <v>49706</v>
      </c>
      <c r="BW209" s="24">
        <v>307.13819185295142</v>
      </c>
      <c r="BX209" s="24">
        <v>0</v>
      </c>
      <c r="BY209" s="24">
        <v>289.90367589052767</v>
      </c>
      <c r="BZ209" s="24">
        <v>0</v>
      </c>
      <c r="CO209" s="49">
        <v>49706</v>
      </c>
      <c r="CP209" s="24">
        <v>18.081050783086539</v>
      </c>
      <c r="CQ209" s="24">
        <v>10.462557970717171</v>
      </c>
    </row>
    <row r="210" spans="2:95" x14ac:dyDescent="0.2">
      <c r="B210" s="49">
        <v>49735</v>
      </c>
      <c r="C210" s="24">
        <v>0</v>
      </c>
      <c r="D210" s="24">
        <v>238.80830170371843</v>
      </c>
      <c r="E210" s="24">
        <v>0</v>
      </c>
      <c r="F210" s="24">
        <v>238.7253490330105</v>
      </c>
      <c r="T210" s="49">
        <v>49735</v>
      </c>
      <c r="U210" s="24">
        <v>0</v>
      </c>
      <c r="V210" s="24">
        <v>17.770896917936625</v>
      </c>
      <c r="W210" s="24">
        <v>0</v>
      </c>
      <c r="X210" s="24">
        <v>95.091040336468723</v>
      </c>
      <c r="AM210" s="49">
        <v>49735</v>
      </c>
      <c r="AN210" s="24">
        <v>399.99999999991934</v>
      </c>
      <c r="AO210" s="24">
        <v>399.99999999926786</v>
      </c>
      <c r="BE210" s="49">
        <v>49735</v>
      </c>
      <c r="BF210" s="24">
        <v>398.92205977390404</v>
      </c>
      <c r="BG210" s="24">
        <v>398.52609351150022</v>
      </c>
      <c r="BV210" s="49">
        <v>49735</v>
      </c>
      <c r="BW210" s="24">
        <v>310.09686701186001</v>
      </c>
      <c r="BX210" s="24">
        <v>0</v>
      </c>
      <c r="BY210" s="24">
        <v>295.75915525876917</v>
      </c>
      <c r="BZ210" s="24">
        <v>0</v>
      </c>
      <c r="CO210" s="49">
        <v>49735</v>
      </c>
      <c r="CP210" s="24">
        <v>17.050446344499505</v>
      </c>
      <c r="CQ210" s="24">
        <v>17.061092420579371</v>
      </c>
    </row>
    <row r="211" spans="2:95" x14ac:dyDescent="0.2">
      <c r="B211" s="49">
        <v>49766</v>
      </c>
      <c r="C211" s="24">
        <v>0</v>
      </c>
      <c r="D211" s="24">
        <v>238.1925820846306</v>
      </c>
      <c r="E211" s="24">
        <v>0</v>
      </c>
      <c r="F211" s="24">
        <v>238.1075243433063</v>
      </c>
      <c r="T211" s="49">
        <v>49766</v>
      </c>
      <c r="U211" s="24">
        <v>0</v>
      </c>
      <c r="V211" s="24">
        <v>7.9927770844951738</v>
      </c>
      <c r="W211" s="24">
        <v>0</v>
      </c>
      <c r="X211" s="24">
        <v>90.602341017453</v>
      </c>
      <c r="AM211" s="49">
        <v>49766</v>
      </c>
      <c r="AN211" s="24">
        <v>399.99999999993423</v>
      </c>
      <c r="AO211" s="24">
        <v>399.99999999997033</v>
      </c>
      <c r="BE211" s="49">
        <v>49766</v>
      </c>
      <c r="BF211" s="24">
        <v>398.8681918864113</v>
      </c>
      <c r="BG211" s="24">
        <v>398.49057489080951</v>
      </c>
      <c r="BV211" s="49">
        <v>49766</v>
      </c>
      <c r="BW211" s="24">
        <v>310.39013102877652</v>
      </c>
      <c r="BX211" s="24">
        <v>0</v>
      </c>
      <c r="BY211" s="24">
        <v>296.12159820430679</v>
      </c>
      <c r="BZ211" s="24">
        <v>0</v>
      </c>
      <c r="CO211" s="49">
        <v>49766</v>
      </c>
      <c r="CP211" s="24">
        <v>17.864382068524719</v>
      </c>
      <c r="CQ211" s="24">
        <v>17.893255045699334</v>
      </c>
    </row>
    <row r="212" spans="2:95" x14ac:dyDescent="0.2">
      <c r="B212" s="49">
        <v>49796</v>
      </c>
      <c r="C212" s="24">
        <v>0</v>
      </c>
      <c r="D212" s="24">
        <v>238.34908791520229</v>
      </c>
      <c r="E212" s="24">
        <v>0</v>
      </c>
      <c r="F212" s="24">
        <v>238.26141226721586</v>
      </c>
      <c r="T212" s="49">
        <v>49796</v>
      </c>
      <c r="U212" s="24">
        <v>2.6066090074018575</v>
      </c>
      <c r="V212" s="24">
        <v>0</v>
      </c>
      <c r="W212" s="24">
        <v>0</v>
      </c>
      <c r="X212" s="24">
        <v>67.429594636603724</v>
      </c>
      <c r="AM212" s="49">
        <v>49796</v>
      </c>
      <c r="AN212" s="24">
        <v>399.99999999977649</v>
      </c>
      <c r="AO212" s="24">
        <v>399.99999999994719</v>
      </c>
      <c r="BE212" s="49">
        <v>49796</v>
      </c>
      <c r="BF212" s="24">
        <v>398.89301543798501</v>
      </c>
      <c r="BG212" s="24">
        <v>398.53013321172148</v>
      </c>
      <c r="BV212" s="49">
        <v>49796</v>
      </c>
      <c r="BW212" s="24">
        <v>312.90525598468957</v>
      </c>
      <c r="BX212" s="24">
        <v>0</v>
      </c>
      <c r="BY212" s="24">
        <v>298.4348984658136</v>
      </c>
      <c r="BZ212" s="24">
        <v>0</v>
      </c>
      <c r="CO212" s="49">
        <v>49796</v>
      </c>
      <c r="CP212" s="24">
        <v>17.374365725827374</v>
      </c>
      <c r="CQ212" s="24">
        <v>17.42596971544117</v>
      </c>
    </row>
    <row r="213" spans="2:95" x14ac:dyDescent="0.2">
      <c r="B213" s="49">
        <v>49827</v>
      </c>
      <c r="C213" s="24">
        <v>0</v>
      </c>
      <c r="D213" s="24">
        <v>237.92687509582311</v>
      </c>
      <c r="E213" s="24">
        <v>0</v>
      </c>
      <c r="F213" s="24">
        <v>237.83966960225951</v>
      </c>
      <c r="T213" s="49">
        <v>49827</v>
      </c>
      <c r="U213" s="24">
        <v>2.6629514560627285</v>
      </c>
      <c r="V213" s="24">
        <v>0</v>
      </c>
      <c r="W213" s="24">
        <v>0</v>
      </c>
      <c r="X213" s="24">
        <v>79.931859056552639</v>
      </c>
      <c r="AM213" s="49">
        <v>49827</v>
      </c>
      <c r="AN213" s="24">
        <v>399.99999999996123</v>
      </c>
      <c r="AO213" s="24">
        <v>399.99999999991957</v>
      </c>
      <c r="BE213" s="49">
        <v>49827</v>
      </c>
      <c r="BF213" s="24">
        <v>398.86307542610666</v>
      </c>
      <c r="BG213" s="24">
        <v>398.49741540378091</v>
      </c>
      <c r="BV213" s="49">
        <v>49827</v>
      </c>
      <c r="BW213" s="24">
        <v>311.64835679164389</v>
      </c>
      <c r="BX213" s="24">
        <v>0</v>
      </c>
      <c r="BY213" s="24">
        <v>297.27206947596278</v>
      </c>
      <c r="BZ213" s="24">
        <v>0</v>
      </c>
      <c r="CO213" s="49">
        <v>49827</v>
      </c>
      <c r="CP213" s="24">
        <v>17.939912829828245</v>
      </c>
      <c r="CQ213" s="24">
        <v>17.985469671093597</v>
      </c>
    </row>
    <row r="214" spans="2:95" x14ac:dyDescent="0.2">
      <c r="B214" s="49">
        <v>49857</v>
      </c>
      <c r="C214" s="24">
        <v>0</v>
      </c>
      <c r="D214" s="24">
        <v>238.31299837847735</v>
      </c>
      <c r="E214" s="24">
        <v>0</v>
      </c>
      <c r="F214" s="24">
        <v>238.22134950748898</v>
      </c>
      <c r="T214" s="49">
        <v>49857</v>
      </c>
      <c r="U214" s="24">
        <v>2.5811025730217807</v>
      </c>
      <c r="V214" s="24">
        <v>0</v>
      </c>
      <c r="W214" s="24">
        <v>0</v>
      </c>
      <c r="X214" s="24">
        <v>0.10997788453823887</v>
      </c>
      <c r="AM214" s="49">
        <v>49857</v>
      </c>
      <c r="AN214" s="24">
        <v>376.44928853384232</v>
      </c>
      <c r="AO214" s="24">
        <v>399.99999999999034</v>
      </c>
      <c r="BE214" s="49">
        <v>49857</v>
      </c>
      <c r="BF214" s="24">
        <v>375.35473072497916</v>
      </c>
      <c r="BG214" s="24">
        <v>398.59226338056942</v>
      </c>
      <c r="BV214" s="49">
        <v>49857</v>
      </c>
      <c r="BW214" s="24">
        <v>294.67223395354813</v>
      </c>
      <c r="BX214" s="24">
        <v>0</v>
      </c>
      <c r="BY214" s="24">
        <v>304.09378536208533</v>
      </c>
      <c r="BZ214" s="24">
        <v>0</v>
      </c>
      <c r="CO214" s="49">
        <v>49857</v>
      </c>
      <c r="CP214" s="24">
        <v>17.033040233200154</v>
      </c>
      <c r="CQ214" s="24">
        <v>17.129178866933216</v>
      </c>
    </row>
    <row r="215" spans="2:95" x14ac:dyDescent="0.2">
      <c r="B215" s="49">
        <v>49888</v>
      </c>
      <c r="C215" s="24">
        <v>0</v>
      </c>
      <c r="D215" s="24">
        <v>237.83833745978615</v>
      </c>
      <c r="E215" s="24">
        <v>0</v>
      </c>
      <c r="F215" s="24">
        <v>237.74699209101226</v>
      </c>
      <c r="T215" s="49">
        <v>49888</v>
      </c>
      <c r="U215" s="24">
        <v>2.6408727219095454</v>
      </c>
      <c r="V215" s="24">
        <v>0</v>
      </c>
      <c r="W215" s="24">
        <v>0</v>
      </c>
      <c r="X215" s="24">
        <v>17.459619946719613</v>
      </c>
      <c r="AM215" s="49">
        <v>49888</v>
      </c>
      <c r="AN215" s="24">
        <v>387.12848193158987</v>
      </c>
      <c r="AO215" s="24">
        <v>400.00000000000011</v>
      </c>
      <c r="BE215" s="49">
        <v>49888</v>
      </c>
      <c r="BF215" s="24">
        <v>386.00264508599867</v>
      </c>
      <c r="BG215" s="24">
        <v>398.55610873915066</v>
      </c>
      <c r="BV215" s="49">
        <v>49888</v>
      </c>
      <c r="BW215" s="24">
        <v>303.70882918825373</v>
      </c>
      <c r="BX215" s="24">
        <v>0</v>
      </c>
      <c r="BY215" s="24">
        <v>302.52861721295631</v>
      </c>
      <c r="BZ215" s="24">
        <v>0</v>
      </c>
      <c r="CO215" s="49">
        <v>49888</v>
      </c>
      <c r="CP215" s="24">
        <v>17.53960178431953</v>
      </c>
      <c r="CQ215" s="24">
        <v>17.6278840467603</v>
      </c>
    </row>
    <row r="216" spans="2:95" x14ac:dyDescent="0.2">
      <c r="B216" s="49">
        <v>49919</v>
      </c>
      <c r="C216" s="24">
        <v>0</v>
      </c>
      <c r="D216" s="24">
        <v>237.39776875918631</v>
      </c>
      <c r="E216" s="24">
        <v>0</v>
      </c>
      <c r="F216" s="24">
        <v>237.31056798727053</v>
      </c>
      <c r="T216" s="49">
        <v>49919</v>
      </c>
      <c r="U216" s="24">
        <v>2.6977555007906631</v>
      </c>
      <c r="V216" s="24">
        <v>0</v>
      </c>
      <c r="W216" s="24">
        <v>0</v>
      </c>
      <c r="X216" s="24">
        <v>30.222407076013042</v>
      </c>
      <c r="AM216" s="49">
        <v>49919</v>
      </c>
      <c r="AN216" s="24">
        <v>399.9999999999763</v>
      </c>
      <c r="AO216" s="24">
        <v>400.00000000000023</v>
      </c>
      <c r="BE216" s="49">
        <v>49919</v>
      </c>
      <c r="BF216" s="24">
        <v>398.8385938299416</v>
      </c>
      <c r="BG216" s="24">
        <v>398.51999619573508</v>
      </c>
      <c r="BV216" s="49">
        <v>49919</v>
      </c>
      <c r="BW216" s="24">
        <v>314.45375948696164</v>
      </c>
      <c r="BX216" s="24">
        <v>0</v>
      </c>
      <c r="BY216" s="24">
        <v>301.41027509840205</v>
      </c>
      <c r="BZ216" s="24">
        <v>0</v>
      </c>
      <c r="CO216" s="49">
        <v>49919</v>
      </c>
      <c r="CP216" s="24">
        <v>18.148881856828666</v>
      </c>
      <c r="CQ216" s="24">
        <v>18.204850741225528</v>
      </c>
    </row>
    <row r="217" spans="2:95" x14ac:dyDescent="0.2">
      <c r="B217" s="49">
        <v>49949</v>
      </c>
      <c r="C217" s="24">
        <v>0</v>
      </c>
      <c r="D217" s="24">
        <v>237.66864091468466</v>
      </c>
      <c r="E217" s="24">
        <v>0</v>
      </c>
      <c r="F217" s="24">
        <v>237.58439165175855</v>
      </c>
      <c r="T217" s="49">
        <v>49949</v>
      </c>
      <c r="U217" s="24">
        <v>2.6359772995347157</v>
      </c>
      <c r="V217" s="24">
        <v>0</v>
      </c>
      <c r="W217" s="24">
        <v>0</v>
      </c>
      <c r="X217" s="24">
        <v>25.97090328388731</v>
      </c>
      <c r="AM217" s="49">
        <v>49949</v>
      </c>
      <c r="AN217" s="24">
        <v>396.32607673179194</v>
      </c>
      <c r="AO217" s="24">
        <v>399.99999999999903</v>
      </c>
      <c r="BE217" s="49">
        <v>49949</v>
      </c>
      <c r="BF217" s="24">
        <v>395.20621703508004</v>
      </c>
      <c r="BG217" s="24">
        <v>398.55446908305385</v>
      </c>
      <c r="BV217" s="49">
        <v>49949</v>
      </c>
      <c r="BW217" s="24">
        <v>310.9092738556792</v>
      </c>
      <c r="BX217" s="24">
        <v>0</v>
      </c>
      <c r="BY217" s="24">
        <v>301.92714257515036</v>
      </c>
      <c r="BZ217" s="24">
        <v>0</v>
      </c>
      <c r="CO217" s="49">
        <v>49949</v>
      </c>
      <c r="CP217" s="24">
        <v>17.56632525274108</v>
      </c>
      <c r="CQ217" s="24">
        <v>17.602244317764416</v>
      </c>
    </row>
    <row r="218" spans="2:95" x14ac:dyDescent="0.2">
      <c r="B218" s="49">
        <v>49980</v>
      </c>
      <c r="C218" s="24">
        <v>0</v>
      </c>
      <c r="D218" s="24">
        <v>237.13183230827167</v>
      </c>
      <c r="E218" s="24">
        <v>0</v>
      </c>
      <c r="F218" s="24">
        <v>237.04765394529608</v>
      </c>
      <c r="T218" s="49">
        <v>49980</v>
      </c>
      <c r="U218" s="24">
        <v>2.7124793404072989</v>
      </c>
      <c r="V218" s="24">
        <v>0</v>
      </c>
      <c r="W218" s="24">
        <v>0</v>
      </c>
      <c r="X218" s="24">
        <v>27.966470278217457</v>
      </c>
      <c r="AM218" s="49">
        <v>49980</v>
      </c>
      <c r="AN218" s="24">
        <v>400.00000000000159</v>
      </c>
      <c r="AO218" s="24">
        <v>400.00000000000057</v>
      </c>
      <c r="BE218" s="49">
        <v>49980</v>
      </c>
      <c r="BF218" s="24">
        <v>398.83088243461498</v>
      </c>
      <c r="BG218" s="24">
        <v>398.51655267369279</v>
      </c>
      <c r="BV218" s="49">
        <v>49980</v>
      </c>
      <c r="BW218" s="24">
        <v>314.04050736624049</v>
      </c>
      <c r="BX218" s="24">
        <v>0</v>
      </c>
      <c r="BY218" s="24">
        <v>301.63981983531266</v>
      </c>
      <c r="BZ218" s="24">
        <v>0</v>
      </c>
      <c r="CO218" s="49">
        <v>49980</v>
      </c>
      <c r="CP218" s="24">
        <v>18.301336310578336</v>
      </c>
      <c r="CQ218" s="24">
        <v>18.341834660761378</v>
      </c>
    </row>
    <row r="219" spans="2:95" x14ac:dyDescent="0.2">
      <c r="B219" s="49">
        <v>50010</v>
      </c>
      <c r="C219" s="24">
        <v>0</v>
      </c>
      <c r="D219" s="24">
        <v>237.74377670199823</v>
      </c>
      <c r="E219" s="24">
        <v>0</v>
      </c>
      <c r="F219" s="24">
        <v>237.65469589295094</v>
      </c>
      <c r="T219" s="49">
        <v>50010</v>
      </c>
      <c r="U219" s="24">
        <v>2.6019073889765423</v>
      </c>
      <c r="V219" s="24">
        <v>0</v>
      </c>
      <c r="W219" s="24">
        <v>0</v>
      </c>
      <c r="X219" s="24">
        <v>18.904398214101093</v>
      </c>
      <c r="AM219" s="49">
        <v>50010</v>
      </c>
      <c r="AN219" s="24">
        <v>387.10780380349638</v>
      </c>
      <c r="AO219" s="24">
        <v>399.99999999999955</v>
      </c>
      <c r="BE219" s="49">
        <v>50010</v>
      </c>
      <c r="BF219" s="24">
        <v>385.98900873426646</v>
      </c>
      <c r="BG219" s="24">
        <v>398.5575282182308</v>
      </c>
      <c r="BV219" s="49">
        <v>50010</v>
      </c>
      <c r="BW219" s="24">
        <v>303.53962680988479</v>
      </c>
      <c r="BX219" s="24">
        <v>0</v>
      </c>
      <c r="BY219" s="24">
        <v>302.66697006631875</v>
      </c>
      <c r="BZ219" s="24">
        <v>0</v>
      </c>
      <c r="CO219" s="49">
        <v>50010</v>
      </c>
      <c r="CP219" s="24">
        <v>17.455561516260786</v>
      </c>
      <c r="CQ219" s="24">
        <v>17.528570038040925</v>
      </c>
    </row>
    <row r="220" spans="2:95" x14ac:dyDescent="0.2">
      <c r="B220" s="49">
        <v>50041</v>
      </c>
      <c r="C220" s="24">
        <v>0</v>
      </c>
      <c r="D220" s="24">
        <v>237.75622348548063</v>
      </c>
      <c r="E220" s="24">
        <v>0</v>
      </c>
      <c r="F220" s="24">
        <v>237.65018069031004</v>
      </c>
      <c r="T220" s="49">
        <v>50041</v>
      </c>
      <c r="U220" s="24">
        <v>0</v>
      </c>
      <c r="V220" s="24">
        <v>60.941901143552968</v>
      </c>
      <c r="W220" s="24">
        <v>0</v>
      </c>
      <c r="X220" s="24">
        <v>107.27715740041458</v>
      </c>
      <c r="AM220" s="49">
        <v>50041</v>
      </c>
      <c r="AN220" s="24">
        <v>400.00000000000057</v>
      </c>
      <c r="AO220" s="24">
        <v>399.99999999999875</v>
      </c>
      <c r="BE220" s="49">
        <v>50041</v>
      </c>
      <c r="BF220" s="24">
        <v>398.91927043281066</v>
      </c>
      <c r="BG220" s="24">
        <v>398.4736525967528</v>
      </c>
      <c r="BV220" s="49">
        <v>50041</v>
      </c>
      <c r="BW220" s="24">
        <v>307.63184182043187</v>
      </c>
      <c r="BX220" s="24">
        <v>0</v>
      </c>
      <c r="BY220" s="24">
        <v>290.68871274089906</v>
      </c>
      <c r="BZ220" s="24">
        <v>0</v>
      </c>
      <c r="CO220" s="49">
        <v>50041</v>
      </c>
      <c r="CP220" s="24">
        <v>17.285582353622885</v>
      </c>
      <c r="CQ220" s="24">
        <v>10.018860489464714</v>
      </c>
    </row>
    <row r="221" spans="2:95" x14ac:dyDescent="0.2">
      <c r="B221" s="49">
        <v>50072</v>
      </c>
      <c r="C221" s="24">
        <v>0</v>
      </c>
      <c r="D221" s="24">
        <v>236.95839901117114</v>
      </c>
      <c r="E221" s="24">
        <v>0</v>
      </c>
      <c r="F221" s="24">
        <v>236.84804851867256</v>
      </c>
      <c r="T221" s="49">
        <v>50072</v>
      </c>
      <c r="U221" s="24">
        <v>0</v>
      </c>
      <c r="V221" s="24">
        <v>69.716132686182391</v>
      </c>
      <c r="W221" s="24">
        <v>0</v>
      </c>
      <c r="X221" s="24">
        <v>106.25999114525621</v>
      </c>
      <c r="AM221" s="49">
        <v>50072</v>
      </c>
      <c r="AN221" s="24">
        <v>400</v>
      </c>
      <c r="AO221" s="24">
        <v>399.99999999999972</v>
      </c>
      <c r="BE221" s="49">
        <v>50072</v>
      </c>
      <c r="BF221" s="24">
        <v>398.84767695080154</v>
      </c>
      <c r="BG221" s="24">
        <v>398.41120198719</v>
      </c>
      <c r="BV221" s="49">
        <v>50072</v>
      </c>
      <c r="BW221" s="24">
        <v>306.31817910872633</v>
      </c>
      <c r="BX221" s="24">
        <v>0</v>
      </c>
      <c r="BY221" s="24">
        <v>288.87309883191483</v>
      </c>
      <c r="BZ221" s="24">
        <v>0</v>
      </c>
      <c r="CO221" s="49">
        <v>50072</v>
      </c>
      <c r="CP221" s="24">
        <v>18.314976857949659</v>
      </c>
      <c r="CQ221" s="24">
        <v>10.605453896892868</v>
      </c>
    </row>
    <row r="222" spans="2:95" x14ac:dyDescent="0.2">
      <c r="B222" s="49">
        <v>50100</v>
      </c>
      <c r="C222" s="24">
        <v>0</v>
      </c>
      <c r="D222" s="24">
        <v>237.44517295405819</v>
      </c>
      <c r="E222" s="24">
        <v>0</v>
      </c>
      <c r="F222" s="24">
        <v>237.34422138704383</v>
      </c>
      <c r="T222" s="49">
        <v>50100</v>
      </c>
      <c r="U222" s="24">
        <v>0</v>
      </c>
      <c r="V222" s="24">
        <v>11.420857523655286</v>
      </c>
      <c r="W222" s="24">
        <v>0</v>
      </c>
      <c r="X222" s="24">
        <v>90.101836100657238</v>
      </c>
      <c r="AM222" s="49">
        <v>50100</v>
      </c>
      <c r="AN222" s="24">
        <v>400.00000000000296</v>
      </c>
      <c r="AO222" s="24">
        <v>400.0000000000108</v>
      </c>
      <c r="BE222" s="49">
        <v>50100</v>
      </c>
      <c r="BF222" s="24">
        <v>398.91322161482822</v>
      </c>
      <c r="BG222" s="24">
        <v>398.51241759815821</v>
      </c>
      <c r="BV222" s="49">
        <v>50100</v>
      </c>
      <c r="BW222" s="24">
        <v>309.30331779277185</v>
      </c>
      <c r="BX222" s="24">
        <v>0</v>
      </c>
      <c r="BY222" s="24">
        <v>294.79043370281579</v>
      </c>
      <c r="BZ222" s="24">
        <v>0</v>
      </c>
      <c r="CO222" s="49">
        <v>50100</v>
      </c>
      <c r="CP222" s="24">
        <v>17.27523849427962</v>
      </c>
      <c r="CQ222" s="24">
        <v>17.286014638833876</v>
      </c>
    </row>
    <row r="223" spans="2:95" x14ac:dyDescent="0.2">
      <c r="B223" s="49">
        <v>50131</v>
      </c>
      <c r="C223" s="24">
        <v>0</v>
      </c>
      <c r="D223" s="24">
        <v>236.84290373764463</v>
      </c>
      <c r="E223" s="24">
        <v>0</v>
      </c>
      <c r="F223" s="24">
        <v>236.73976165685639</v>
      </c>
      <c r="T223" s="49">
        <v>50131</v>
      </c>
      <c r="U223" s="24">
        <v>0</v>
      </c>
      <c r="V223" s="24">
        <v>20.556521369348047</v>
      </c>
      <c r="W223" s="24">
        <v>0</v>
      </c>
      <c r="X223" s="24">
        <v>104.59298064949689</v>
      </c>
      <c r="AM223" s="49">
        <v>50131</v>
      </c>
      <c r="AN223" s="24">
        <v>399.99999999999591</v>
      </c>
      <c r="AO223" s="24">
        <v>400.00000000002512</v>
      </c>
      <c r="BE223" s="49">
        <v>50131</v>
      </c>
      <c r="BF223" s="24">
        <v>398.85886653890702</v>
      </c>
      <c r="BG223" s="24">
        <v>398.47663597225255</v>
      </c>
      <c r="BV223" s="49">
        <v>50131</v>
      </c>
      <c r="BW223" s="24">
        <v>309.60593713767594</v>
      </c>
      <c r="BX223" s="24">
        <v>0</v>
      </c>
      <c r="BY223" s="24">
        <v>295.16307717579184</v>
      </c>
      <c r="BZ223" s="24">
        <v>0</v>
      </c>
      <c r="CO223" s="49">
        <v>50131</v>
      </c>
      <c r="CP223" s="24">
        <v>18.095832980176056</v>
      </c>
      <c r="CQ223" s="24">
        <v>18.125058715762862</v>
      </c>
    </row>
    <row r="224" spans="2:95" x14ac:dyDescent="0.2">
      <c r="B224" s="49">
        <v>50161</v>
      </c>
      <c r="C224" s="24">
        <v>0</v>
      </c>
      <c r="D224" s="24">
        <v>237.02011728302705</v>
      </c>
      <c r="E224" s="24">
        <v>0</v>
      </c>
      <c r="F224" s="24">
        <v>236.91440744958123</v>
      </c>
      <c r="T224" s="49">
        <v>50161</v>
      </c>
      <c r="U224" s="24">
        <v>2.6290086691151373</v>
      </c>
      <c r="V224" s="24">
        <v>0</v>
      </c>
      <c r="W224" s="24">
        <v>0</v>
      </c>
      <c r="X224" s="24">
        <v>77.891372898186091</v>
      </c>
      <c r="AM224" s="49">
        <v>50161</v>
      </c>
      <c r="AN224" s="24">
        <v>400.00000000041899</v>
      </c>
      <c r="AO224" s="24">
        <v>399.99999999999875</v>
      </c>
      <c r="BE224" s="49">
        <v>50161</v>
      </c>
      <c r="BF224" s="24">
        <v>398.88393253083996</v>
      </c>
      <c r="BG224" s="24">
        <v>398.51661675636387</v>
      </c>
      <c r="BV224" s="49">
        <v>50161</v>
      </c>
      <c r="BW224" s="24">
        <v>312.14945215627085</v>
      </c>
      <c r="BX224" s="24">
        <v>0</v>
      </c>
      <c r="BY224" s="24">
        <v>297.50230168906273</v>
      </c>
      <c r="BZ224" s="24">
        <v>0</v>
      </c>
      <c r="CO224" s="49">
        <v>50161</v>
      </c>
      <c r="CP224" s="24">
        <v>17.600548996819271</v>
      </c>
      <c r="CQ224" s="24">
        <v>17.652783463370724</v>
      </c>
    </row>
    <row r="225" spans="2:95" x14ac:dyDescent="0.2">
      <c r="B225" s="49">
        <v>50192</v>
      </c>
      <c r="C225" s="24">
        <v>0</v>
      </c>
      <c r="D225" s="24">
        <v>236.61256091599057</v>
      </c>
      <c r="E225" s="24">
        <v>0</v>
      </c>
      <c r="F225" s="24">
        <v>236.50724662599839</v>
      </c>
      <c r="T225" s="49">
        <v>50192</v>
      </c>
      <c r="U225" s="24">
        <v>0</v>
      </c>
      <c r="V225" s="24">
        <v>2.7560320672346279</v>
      </c>
      <c r="W225" s="24">
        <v>0</v>
      </c>
      <c r="X225" s="24">
        <v>92.568584049353376</v>
      </c>
      <c r="AM225" s="49">
        <v>50192</v>
      </c>
      <c r="AN225" s="24">
        <v>400.00000000007105</v>
      </c>
      <c r="AO225" s="24">
        <v>399.99999999999972</v>
      </c>
      <c r="BE225" s="49">
        <v>50192</v>
      </c>
      <c r="BF225" s="24">
        <v>398.85368920576548</v>
      </c>
      <c r="BG225" s="24">
        <v>398.48356169780709</v>
      </c>
      <c r="BV225" s="49">
        <v>50192</v>
      </c>
      <c r="BW225" s="24">
        <v>310.87958241236629</v>
      </c>
      <c r="BX225" s="24">
        <v>0</v>
      </c>
      <c r="BY225" s="24">
        <v>296.32765145908343</v>
      </c>
      <c r="BZ225" s="24">
        <v>0</v>
      </c>
      <c r="CO225" s="49">
        <v>50192</v>
      </c>
      <c r="CP225" s="24">
        <v>18.170985801378265</v>
      </c>
      <c r="CQ225" s="24">
        <v>18.217099237932416</v>
      </c>
    </row>
    <row r="226" spans="2:95" x14ac:dyDescent="0.2">
      <c r="B226" s="49">
        <v>50222</v>
      </c>
      <c r="C226" s="24">
        <v>0</v>
      </c>
      <c r="D226" s="24">
        <v>237.02101642015856</v>
      </c>
      <c r="E226" s="24">
        <v>0</v>
      </c>
      <c r="F226" s="24">
        <v>236.91160595964789</v>
      </c>
      <c r="T226" s="49">
        <v>50222</v>
      </c>
      <c r="U226" s="24">
        <v>2.6032512670208234</v>
      </c>
      <c r="V226" s="24">
        <v>0</v>
      </c>
      <c r="W226" s="24">
        <v>0</v>
      </c>
      <c r="X226" s="24">
        <v>12.845833072118694</v>
      </c>
      <c r="AM226" s="49">
        <v>50222</v>
      </c>
      <c r="AN226" s="24">
        <v>382.94232906547285</v>
      </c>
      <c r="AO226" s="24">
        <v>399.99999999999812</v>
      </c>
      <c r="BE226" s="49">
        <v>50222</v>
      </c>
      <c r="BF226" s="24">
        <v>381.83881305819341</v>
      </c>
      <c r="BG226" s="24">
        <v>398.57947889068237</v>
      </c>
      <c r="BV226" s="49">
        <v>50222</v>
      </c>
      <c r="BW226" s="24">
        <v>300.47335575299803</v>
      </c>
      <c r="BX226" s="24">
        <v>0</v>
      </c>
      <c r="BY226" s="24">
        <v>303.22924229234923</v>
      </c>
      <c r="BZ226" s="24">
        <v>0</v>
      </c>
      <c r="CO226" s="49">
        <v>50222</v>
      </c>
      <c r="CP226" s="24">
        <v>17.254425252242072</v>
      </c>
      <c r="CQ226" s="24">
        <v>17.351738468765689</v>
      </c>
    </row>
    <row r="227" spans="2:95" x14ac:dyDescent="0.2">
      <c r="B227" s="49">
        <v>50253</v>
      </c>
      <c r="C227" s="24">
        <v>0</v>
      </c>
      <c r="D227" s="24">
        <v>236.56008449905607</v>
      </c>
      <c r="E227" s="24">
        <v>0</v>
      </c>
      <c r="F227" s="24">
        <v>236.45082815013836</v>
      </c>
      <c r="T227" s="49">
        <v>50253</v>
      </c>
      <c r="U227" s="24">
        <v>2.6635964311717544</v>
      </c>
      <c r="V227" s="24">
        <v>0</v>
      </c>
      <c r="W227" s="24">
        <v>0</v>
      </c>
      <c r="X227" s="24">
        <v>30.363887418759987</v>
      </c>
      <c r="AM227" s="49">
        <v>50253</v>
      </c>
      <c r="AN227" s="24">
        <v>393.77122972049932</v>
      </c>
      <c r="AO227" s="24">
        <v>400.00000000000102</v>
      </c>
      <c r="BE227" s="49">
        <v>50253</v>
      </c>
      <c r="BF227" s="24">
        <v>392.6361456800405</v>
      </c>
      <c r="BG227" s="24">
        <v>398.5429756846479</v>
      </c>
      <c r="BV227" s="49">
        <v>50253</v>
      </c>
      <c r="BW227" s="24">
        <v>309.64344071777305</v>
      </c>
      <c r="BX227" s="24">
        <v>0</v>
      </c>
      <c r="BY227" s="24">
        <v>301.6488026244333</v>
      </c>
      <c r="BZ227" s="24">
        <v>0</v>
      </c>
      <c r="CO227" s="49">
        <v>50253</v>
      </c>
      <c r="CP227" s="24">
        <v>17.765274147506716</v>
      </c>
      <c r="CQ227" s="24">
        <v>17.854635006777244</v>
      </c>
    </row>
    <row r="228" spans="2:95" x14ac:dyDescent="0.2">
      <c r="B228" s="49">
        <v>50284</v>
      </c>
      <c r="C228" s="24">
        <v>0</v>
      </c>
      <c r="D228" s="24">
        <v>236.1331707084608</v>
      </c>
      <c r="E228" s="24">
        <v>0</v>
      </c>
      <c r="F228" s="24">
        <v>236.02796547481057</v>
      </c>
      <c r="T228" s="49">
        <v>50284</v>
      </c>
      <c r="U228" s="24">
        <v>2.721038590389071</v>
      </c>
      <c r="V228" s="24">
        <v>0</v>
      </c>
      <c r="W228" s="24">
        <v>0</v>
      </c>
      <c r="X228" s="24">
        <v>39.519608119211625</v>
      </c>
      <c r="AM228" s="49">
        <v>50284</v>
      </c>
      <c r="AN228" s="24">
        <v>399.99999999999807</v>
      </c>
      <c r="AO228" s="24">
        <v>400.00000000000017</v>
      </c>
      <c r="BE228" s="49">
        <v>50284</v>
      </c>
      <c r="BF228" s="24">
        <v>398.82903092463857</v>
      </c>
      <c r="BG228" s="24">
        <v>398.50654079394553</v>
      </c>
      <c r="BV228" s="49">
        <v>50284</v>
      </c>
      <c r="BW228" s="24">
        <v>313.72366412228439</v>
      </c>
      <c r="BX228" s="24">
        <v>0</v>
      </c>
      <c r="BY228" s="24">
        <v>300.52081974036992</v>
      </c>
      <c r="BZ228" s="24">
        <v>0</v>
      </c>
      <c r="CO228" s="49">
        <v>50284</v>
      </c>
      <c r="CP228" s="24">
        <v>18.379601670192642</v>
      </c>
      <c r="CQ228" s="24">
        <v>18.436254359698069</v>
      </c>
    </row>
    <row r="229" spans="2:95" x14ac:dyDescent="0.2">
      <c r="B229" s="49">
        <v>50314</v>
      </c>
      <c r="C229" s="24">
        <v>0</v>
      </c>
      <c r="D229" s="24">
        <v>236.42424974586703</v>
      </c>
      <c r="E229" s="24">
        <v>0</v>
      </c>
      <c r="F229" s="24">
        <v>236.32213314300026</v>
      </c>
      <c r="T229" s="49">
        <v>50314</v>
      </c>
      <c r="U229" s="24">
        <v>2.6586598952126224</v>
      </c>
      <c r="V229" s="24">
        <v>0</v>
      </c>
      <c r="W229" s="24">
        <v>0</v>
      </c>
      <c r="X229" s="24">
        <v>39.049693140492309</v>
      </c>
      <c r="AM229" s="49">
        <v>50314</v>
      </c>
      <c r="AN229" s="24">
        <v>399.99999999999972</v>
      </c>
      <c r="AO229" s="24">
        <v>400.00000000000017</v>
      </c>
      <c r="BE229" s="49">
        <v>50314</v>
      </c>
      <c r="BF229" s="24">
        <v>398.87092302213023</v>
      </c>
      <c r="BG229" s="24">
        <v>398.54127288323252</v>
      </c>
      <c r="BV229" s="49">
        <v>50314</v>
      </c>
      <c r="BW229" s="24">
        <v>313.8492925867904</v>
      </c>
      <c r="BX229" s="24">
        <v>0</v>
      </c>
      <c r="BY229" s="24">
        <v>301.03861150512239</v>
      </c>
      <c r="BZ229" s="24">
        <v>0</v>
      </c>
      <c r="CO229" s="49">
        <v>50314</v>
      </c>
      <c r="CP229" s="24">
        <v>17.791649830705865</v>
      </c>
      <c r="CQ229" s="24">
        <v>17.828007740263274</v>
      </c>
    </row>
    <row r="230" spans="2:95" x14ac:dyDescent="0.2">
      <c r="B230" s="49">
        <v>50345</v>
      </c>
      <c r="C230" s="24">
        <v>0</v>
      </c>
      <c r="D230" s="24">
        <v>235.89958232354957</v>
      </c>
      <c r="E230" s="24">
        <v>0</v>
      </c>
      <c r="F230" s="24">
        <v>235.79763255658855</v>
      </c>
      <c r="T230" s="49">
        <v>50345</v>
      </c>
      <c r="U230" s="24">
        <v>2.7359091049002018</v>
      </c>
      <c r="V230" s="24">
        <v>0</v>
      </c>
      <c r="W230" s="24">
        <v>0</v>
      </c>
      <c r="X230" s="24">
        <v>41.168877838208573</v>
      </c>
      <c r="AM230" s="49">
        <v>50345</v>
      </c>
      <c r="AN230" s="24">
        <v>399.99999999999812</v>
      </c>
      <c r="AO230" s="24">
        <v>399.99999999999966</v>
      </c>
      <c r="BE230" s="49">
        <v>50345</v>
      </c>
      <c r="BF230" s="24">
        <v>398.82124190192189</v>
      </c>
      <c r="BG230" s="24">
        <v>398.5030717876798</v>
      </c>
      <c r="BV230" s="49">
        <v>50345</v>
      </c>
      <c r="BW230" s="24">
        <v>313.30598745530006</v>
      </c>
      <c r="BX230" s="24">
        <v>0</v>
      </c>
      <c r="BY230" s="24">
        <v>300.7537933618878</v>
      </c>
      <c r="BZ230" s="24">
        <v>0</v>
      </c>
      <c r="CO230" s="49">
        <v>50345</v>
      </c>
      <c r="CP230" s="24">
        <v>18.532529885655094</v>
      </c>
      <c r="CQ230" s="24">
        <v>18.573523028109776</v>
      </c>
    </row>
    <row r="231" spans="2:95" x14ac:dyDescent="0.2">
      <c r="B231" s="49">
        <v>50375</v>
      </c>
      <c r="C231" s="24">
        <v>0</v>
      </c>
      <c r="D231" s="24">
        <v>236.53408794816784</v>
      </c>
      <c r="E231" s="24">
        <v>0</v>
      </c>
      <c r="F231" s="24">
        <v>236.42716055032292</v>
      </c>
      <c r="T231" s="49">
        <v>50375</v>
      </c>
      <c r="U231" s="24">
        <v>2.6243023563001771</v>
      </c>
      <c r="V231" s="24">
        <v>0</v>
      </c>
      <c r="W231" s="24">
        <v>0</v>
      </c>
      <c r="X231" s="24">
        <v>32.139775417308556</v>
      </c>
      <c r="AM231" s="49">
        <v>50375</v>
      </c>
      <c r="AN231" s="24">
        <v>394.26654734964904</v>
      </c>
      <c r="AO231" s="24">
        <v>399.99999999999659</v>
      </c>
      <c r="BE231" s="49">
        <v>50375</v>
      </c>
      <c r="BF231" s="24">
        <v>393.1385924606293</v>
      </c>
      <c r="BG231" s="24">
        <v>398.54441384785787</v>
      </c>
      <c r="BV231" s="49">
        <v>50375</v>
      </c>
      <c r="BW231" s="24">
        <v>309.98541296552867</v>
      </c>
      <c r="BX231" s="24">
        <v>0</v>
      </c>
      <c r="BY231" s="24">
        <v>301.78583929460729</v>
      </c>
      <c r="BZ231" s="24">
        <v>0</v>
      </c>
      <c r="CO231" s="49">
        <v>50375</v>
      </c>
      <c r="CP231" s="24">
        <v>17.678285971906007</v>
      </c>
      <c r="CQ231" s="24">
        <v>17.752186482062825</v>
      </c>
    </row>
    <row r="232" spans="2:95" x14ac:dyDescent="0.2">
      <c r="B232" s="49">
        <v>50406</v>
      </c>
      <c r="C232" s="24">
        <v>0</v>
      </c>
      <c r="D232" s="24">
        <v>236.57628300811604</v>
      </c>
      <c r="E232" s="24">
        <v>0</v>
      </c>
      <c r="F232" s="24">
        <v>236.45339058429789</v>
      </c>
      <c r="T232" s="49">
        <v>50406</v>
      </c>
      <c r="U232" s="24">
        <v>0</v>
      </c>
      <c r="V232" s="24">
        <v>73.817949902149849</v>
      </c>
      <c r="W232" s="24">
        <v>0</v>
      </c>
      <c r="X232" s="24">
        <v>105.02466846769676</v>
      </c>
      <c r="AM232" s="49">
        <v>50406</v>
      </c>
      <c r="AN232" s="24">
        <v>399.99999999998312</v>
      </c>
      <c r="AO232" s="24">
        <v>400.00000000000017</v>
      </c>
      <c r="BE232" s="49">
        <v>50406</v>
      </c>
      <c r="BF232" s="24">
        <v>398.91010870632817</v>
      </c>
      <c r="BG232" s="24">
        <v>398.45931871147877</v>
      </c>
      <c r="BV232" s="49">
        <v>50406</v>
      </c>
      <c r="BW232" s="24">
        <v>306.84261857339879</v>
      </c>
      <c r="BX232" s="24">
        <v>0</v>
      </c>
      <c r="BY232" s="24">
        <v>289.70283543947153</v>
      </c>
      <c r="BZ232" s="24">
        <v>0</v>
      </c>
      <c r="CO232" s="49">
        <v>50406</v>
      </c>
      <c r="CP232" s="24">
        <v>17.506163663507323</v>
      </c>
      <c r="CQ232" s="24">
        <v>10.15416157929576</v>
      </c>
    </row>
    <row r="233" spans="2:95" x14ac:dyDescent="0.2">
      <c r="B233" s="49">
        <v>50437</v>
      </c>
      <c r="C233" s="24">
        <v>0</v>
      </c>
      <c r="D233" s="24">
        <v>235.78836282717003</v>
      </c>
      <c r="E233" s="24">
        <v>0</v>
      </c>
      <c r="F233" s="24">
        <v>235.66095020532936</v>
      </c>
      <c r="T233" s="49">
        <v>50437</v>
      </c>
      <c r="U233" s="24">
        <v>0</v>
      </c>
      <c r="V233" s="24">
        <v>74.930853327125078</v>
      </c>
      <c r="W233" s="24">
        <v>0</v>
      </c>
      <c r="X233" s="24">
        <v>104.01443683390971</v>
      </c>
      <c r="AM233" s="49">
        <v>50437</v>
      </c>
      <c r="AN233" s="24">
        <v>400.00000000001904</v>
      </c>
      <c r="AO233" s="24">
        <v>399.99999999999989</v>
      </c>
      <c r="BE233" s="49">
        <v>50437</v>
      </c>
      <c r="BF233" s="24">
        <v>398.83795061823184</v>
      </c>
      <c r="BG233" s="24">
        <v>398.39640961449913</v>
      </c>
      <c r="BV233" s="49">
        <v>50437</v>
      </c>
      <c r="BW233" s="24">
        <v>305.52602552284952</v>
      </c>
      <c r="BX233" s="24">
        <v>0</v>
      </c>
      <c r="BY233" s="24">
        <v>287.8784651873284</v>
      </c>
      <c r="BZ233" s="24">
        <v>0</v>
      </c>
      <c r="CO233" s="49">
        <v>50437</v>
      </c>
      <c r="CP233" s="24">
        <v>18.543040698019468</v>
      </c>
      <c r="CQ233" s="24">
        <v>10.745096789851232</v>
      </c>
    </row>
    <row r="234" spans="2:95" x14ac:dyDescent="0.2">
      <c r="B234" s="49">
        <v>50465</v>
      </c>
      <c r="C234" s="24">
        <v>0</v>
      </c>
      <c r="D234" s="24">
        <v>236.29553849034102</v>
      </c>
      <c r="E234" s="24">
        <v>0</v>
      </c>
      <c r="F234" s="24">
        <v>236.17792507165916</v>
      </c>
      <c r="T234" s="49">
        <v>50465</v>
      </c>
      <c r="U234" s="24">
        <v>0</v>
      </c>
      <c r="V234" s="24">
        <v>44.965608526224969</v>
      </c>
      <c r="W234" s="24">
        <v>0</v>
      </c>
      <c r="X234" s="24">
        <v>105.35807815063163</v>
      </c>
      <c r="AM234" s="49">
        <v>50465</v>
      </c>
      <c r="AN234" s="24">
        <v>400.00000000000108</v>
      </c>
      <c r="AO234" s="24">
        <v>400</v>
      </c>
      <c r="BE234" s="49">
        <v>50465</v>
      </c>
      <c r="BF234" s="24">
        <v>398.90403883029103</v>
      </c>
      <c r="BG234" s="24">
        <v>398.49858279599539</v>
      </c>
      <c r="BV234" s="49">
        <v>50465</v>
      </c>
      <c r="BW234" s="24">
        <v>308.53747379925335</v>
      </c>
      <c r="BX234" s="24">
        <v>0</v>
      </c>
      <c r="BY234" s="24">
        <v>293.85614281345624</v>
      </c>
      <c r="BZ234" s="24">
        <v>0</v>
      </c>
      <c r="CO234" s="49">
        <v>50465</v>
      </c>
      <c r="CP234" s="24">
        <v>17.494170717731322</v>
      </c>
      <c r="CQ234" s="24">
        <v>10.083208994314191</v>
      </c>
    </row>
    <row r="235" spans="2:95" x14ac:dyDescent="0.2">
      <c r="B235" s="49">
        <v>50496</v>
      </c>
      <c r="C235" s="24">
        <v>0</v>
      </c>
      <c r="D235" s="24">
        <v>235.70361888912225</v>
      </c>
      <c r="E235" s="24">
        <v>0</v>
      </c>
      <c r="F235" s="24">
        <v>235.58373619792326</v>
      </c>
      <c r="T235" s="49">
        <v>50496</v>
      </c>
      <c r="U235" s="24">
        <v>0</v>
      </c>
      <c r="V235" s="24">
        <v>34.994949755899142</v>
      </c>
      <c r="W235" s="24">
        <v>0</v>
      </c>
      <c r="X235" s="24">
        <v>104.74300620643771</v>
      </c>
      <c r="AM235" s="49">
        <v>50496</v>
      </c>
      <c r="AN235" s="24">
        <v>399.99999999998903</v>
      </c>
      <c r="AO235" s="24">
        <v>400.00000000000028</v>
      </c>
      <c r="BE235" s="49">
        <v>50496</v>
      </c>
      <c r="BF235" s="24">
        <v>398.84919894555242</v>
      </c>
      <c r="BG235" s="24">
        <v>398.46253193798657</v>
      </c>
      <c r="BV235" s="49">
        <v>50496</v>
      </c>
      <c r="BW235" s="24">
        <v>308.84881224861601</v>
      </c>
      <c r="BX235" s="24">
        <v>0</v>
      </c>
      <c r="BY235" s="24">
        <v>294.23831814079313</v>
      </c>
      <c r="BZ235" s="24">
        <v>0</v>
      </c>
      <c r="CO235" s="49">
        <v>50496</v>
      </c>
      <c r="CP235" s="24">
        <v>18.321322046096611</v>
      </c>
      <c r="CQ235" s="24">
        <v>10.673565934808721</v>
      </c>
    </row>
    <row r="236" spans="2:95" x14ac:dyDescent="0.2">
      <c r="B236" s="49">
        <v>50526</v>
      </c>
      <c r="C236" s="24">
        <v>0</v>
      </c>
      <c r="D236" s="24">
        <v>235.89813490546231</v>
      </c>
      <c r="E236" s="24">
        <v>0</v>
      </c>
      <c r="F236" s="24">
        <v>235.77573141286905</v>
      </c>
      <c r="T236" s="49">
        <v>50526</v>
      </c>
      <c r="U236" s="24">
        <v>0.15532178041758016</v>
      </c>
      <c r="V236" s="24">
        <v>0</v>
      </c>
      <c r="W236" s="24">
        <v>0</v>
      </c>
      <c r="X236" s="24">
        <v>93.469697587977862</v>
      </c>
      <c r="AM236" s="49">
        <v>50526</v>
      </c>
      <c r="AN236" s="24">
        <v>400.00000000000057</v>
      </c>
      <c r="AO236" s="24">
        <v>399.99999999998647</v>
      </c>
      <c r="BE236" s="49">
        <v>50526</v>
      </c>
      <c r="BF236" s="24">
        <v>398.87449673893207</v>
      </c>
      <c r="BG236" s="24">
        <v>398.50291763570203</v>
      </c>
      <c r="BV236" s="49">
        <v>50526</v>
      </c>
      <c r="BW236" s="24">
        <v>311.4195390578825</v>
      </c>
      <c r="BX236" s="24">
        <v>0</v>
      </c>
      <c r="BY236" s="24">
        <v>296.60238330153516</v>
      </c>
      <c r="BZ236" s="24">
        <v>0</v>
      </c>
      <c r="CO236" s="49">
        <v>50526</v>
      </c>
      <c r="CP236" s="24">
        <v>17.821048931658879</v>
      </c>
      <c r="CQ236" s="24">
        <v>17.873889669477649</v>
      </c>
    </row>
    <row r="237" spans="2:95" x14ac:dyDescent="0.2">
      <c r="B237" s="49">
        <v>50557</v>
      </c>
      <c r="C237" s="24">
        <v>0</v>
      </c>
      <c r="D237" s="24">
        <v>235.50215590511704</v>
      </c>
      <c r="E237" s="24">
        <v>0</v>
      </c>
      <c r="F237" s="24">
        <v>235.380078813723</v>
      </c>
      <c r="T237" s="49">
        <v>50557</v>
      </c>
      <c r="U237" s="24">
        <v>0</v>
      </c>
      <c r="V237" s="24">
        <v>17.187946484045824</v>
      </c>
      <c r="W237" s="24">
        <v>0</v>
      </c>
      <c r="X237" s="24">
        <v>104.53864592438913</v>
      </c>
      <c r="AM237" s="49">
        <v>50557</v>
      </c>
      <c r="AN237" s="24">
        <v>399.99999999985397</v>
      </c>
      <c r="AO237" s="24">
        <v>399.99999999999926</v>
      </c>
      <c r="BE237" s="49">
        <v>50557</v>
      </c>
      <c r="BF237" s="24">
        <v>398.843968170886</v>
      </c>
      <c r="BG237" s="24">
        <v>398.46954469899356</v>
      </c>
      <c r="BV237" s="49">
        <v>50557</v>
      </c>
      <c r="BW237" s="24">
        <v>310.13740484719165</v>
      </c>
      <c r="BX237" s="24">
        <v>0</v>
      </c>
      <c r="BY237" s="24">
        <v>295.41657379188109</v>
      </c>
      <c r="BZ237" s="24">
        <v>0</v>
      </c>
      <c r="CO237" s="49">
        <v>50557</v>
      </c>
      <c r="CP237" s="24">
        <v>18.396120072698977</v>
      </c>
      <c r="CQ237" s="24">
        <v>14.72035636664441</v>
      </c>
    </row>
    <row r="238" spans="2:95" x14ac:dyDescent="0.2">
      <c r="B238" s="49">
        <v>50587</v>
      </c>
      <c r="C238" s="24">
        <v>0</v>
      </c>
      <c r="D238" s="24">
        <v>235.92954069214511</v>
      </c>
      <c r="E238" s="24">
        <v>0</v>
      </c>
      <c r="F238" s="24">
        <v>235.80368986502725</v>
      </c>
      <c r="T238" s="49">
        <v>50587</v>
      </c>
      <c r="U238" s="24">
        <v>2.6240527526824735</v>
      </c>
      <c r="V238" s="24">
        <v>0</v>
      </c>
      <c r="W238" s="24">
        <v>0</v>
      </c>
      <c r="X238" s="24">
        <v>27.998281658743508</v>
      </c>
      <c r="AM238" s="49">
        <v>50587</v>
      </c>
      <c r="AN238" s="24">
        <v>390.64668080233429</v>
      </c>
      <c r="AO238" s="24">
        <v>399.99999999988523</v>
      </c>
      <c r="BE238" s="49">
        <v>50587</v>
      </c>
      <c r="BF238" s="24">
        <v>389.53384906856445</v>
      </c>
      <c r="BG238" s="24">
        <v>398.56648377650345</v>
      </c>
      <c r="BV238" s="49">
        <v>50587</v>
      </c>
      <c r="BW238" s="24">
        <v>307.50919961452018</v>
      </c>
      <c r="BX238" s="24">
        <v>0</v>
      </c>
      <c r="BY238" s="24">
        <v>302.39473769481992</v>
      </c>
      <c r="BZ238" s="24">
        <v>0</v>
      </c>
      <c r="CO238" s="49">
        <v>50587</v>
      </c>
      <c r="CP238" s="24">
        <v>17.470380891052628</v>
      </c>
      <c r="CQ238" s="24">
        <v>17.568823595742288</v>
      </c>
    </row>
    <row r="239" spans="2:95" x14ac:dyDescent="0.2">
      <c r="B239" s="49">
        <v>50618</v>
      </c>
      <c r="C239" s="24">
        <v>0</v>
      </c>
      <c r="D239" s="24">
        <v>235.47941171480244</v>
      </c>
      <c r="E239" s="24">
        <v>0</v>
      </c>
      <c r="F239" s="24">
        <v>235.35357659878315</v>
      </c>
      <c r="T239" s="49">
        <v>50618</v>
      </c>
      <c r="U239" s="24">
        <v>2.6849459793302231</v>
      </c>
      <c r="V239" s="24">
        <v>0</v>
      </c>
      <c r="W239" s="24">
        <v>0</v>
      </c>
      <c r="X239" s="24">
        <v>45.898912153876154</v>
      </c>
      <c r="AM239" s="49">
        <v>50618</v>
      </c>
      <c r="AN239" s="24">
        <v>400.00000000000074</v>
      </c>
      <c r="AO239" s="24">
        <v>399.99999999994247</v>
      </c>
      <c r="BE239" s="49">
        <v>50618</v>
      </c>
      <c r="BF239" s="24">
        <v>398.85531271095169</v>
      </c>
      <c r="BG239" s="24">
        <v>398.52963576728325</v>
      </c>
      <c r="BV239" s="49">
        <v>50618</v>
      </c>
      <c r="BW239" s="24">
        <v>315.18799293262418</v>
      </c>
      <c r="BX239" s="24">
        <v>0</v>
      </c>
      <c r="BY239" s="24">
        <v>300.79949752578977</v>
      </c>
      <c r="BZ239" s="24">
        <v>0</v>
      </c>
      <c r="CO239" s="49">
        <v>50618</v>
      </c>
      <c r="CP239" s="24">
        <v>17.985466584512324</v>
      </c>
      <c r="CQ239" s="24">
        <v>18.075864630227443</v>
      </c>
    </row>
    <row r="240" spans="2:95" x14ac:dyDescent="0.2">
      <c r="B240" s="49">
        <v>50649</v>
      </c>
      <c r="C240" s="24">
        <v>0</v>
      </c>
      <c r="D240" s="24">
        <v>235.06325621107891</v>
      </c>
      <c r="E240" s="24">
        <v>0</v>
      </c>
      <c r="F240" s="24">
        <v>234.94138499737272</v>
      </c>
      <c r="T240" s="49">
        <v>50649</v>
      </c>
      <c r="U240" s="24">
        <v>2.7429228434048127</v>
      </c>
      <c r="V240" s="24">
        <v>0</v>
      </c>
      <c r="W240" s="24">
        <v>0</v>
      </c>
      <c r="X240" s="24">
        <v>59.143024612625595</v>
      </c>
      <c r="AM240" s="49">
        <v>50649</v>
      </c>
      <c r="AN240" s="24">
        <v>400.00000000000432</v>
      </c>
      <c r="AO240" s="24">
        <v>400.00000000011966</v>
      </c>
      <c r="BE240" s="49">
        <v>50649</v>
      </c>
      <c r="BF240" s="24">
        <v>398.81911119974757</v>
      </c>
      <c r="BG240" s="24">
        <v>398.49287801843275</v>
      </c>
      <c r="BV240" s="49">
        <v>50649</v>
      </c>
      <c r="BW240" s="24">
        <v>313.01810150669189</v>
      </c>
      <c r="BX240" s="24">
        <v>0</v>
      </c>
      <c r="BY240" s="24">
        <v>299.66201548470417</v>
      </c>
      <c r="BZ240" s="24">
        <v>0</v>
      </c>
      <c r="CO240" s="49">
        <v>50649</v>
      </c>
      <c r="CP240" s="24">
        <v>18.604778595974494</v>
      </c>
      <c r="CQ240" s="24">
        <v>18.662088838376803</v>
      </c>
    </row>
    <row r="241" spans="2:95" x14ac:dyDescent="0.2">
      <c r="B241" s="49">
        <v>50679</v>
      </c>
      <c r="C241" s="24">
        <v>0</v>
      </c>
      <c r="D241" s="24">
        <v>235.37135550761531</v>
      </c>
      <c r="E241" s="24">
        <v>0</v>
      </c>
      <c r="F241" s="24">
        <v>235.25269955423164</v>
      </c>
      <c r="T241" s="49">
        <v>50679</v>
      </c>
      <c r="U241" s="24">
        <v>2.6799709962506313</v>
      </c>
      <c r="V241" s="24">
        <v>0</v>
      </c>
      <c r="W241" s="24">
        <v>0</v>
      </c>
      <c r="X241" s="24">
        <v>55.093955126882065</v>
      </c>
      <c r="AM241" s="49">
        <v>50679</v>
      </c>
      <c r="AN241" s="24">
        <v>399.99999999999983</v>
      </c>
      <c r="AO241" s="24">
        <v>399.9999999999506</v>
      </c>
      <c r="BE241" s="49">
        <v>50679</v>
      </c>
      <c r="BF241" s="24">
        <v>398.86136138826805</v>
      </c>
      <c r="BG241" s="24">
        <v>398.5278850944178</v>
      </c>
      <c r="BV241" s="49">
        <v>50679</v>
      </c>
      <c r="BW241" s="24">
        <v>313.14057628519367</v>
      </c>
      <c r="BX241" s="24">
        <v>0</v>
      </c>
      <c r="BY241" s="24">
        <v>300.1812052911846</v>
      </c>
      <c r="BZ241" s="24">
        <v>0</v>
      </c>
      <c r="CO241" s="49">
        <v>50679</v>
      </c>
      <c r="CP241" s="24">
        <v>18.011441647024185</v>
      </c>
      <c r="CQ241" s="24">
        <v>18.048221552468021</v>
      </c>
    </row>
    <row r="242" spans="2:95" x14ac:dyDescent="0.2">
      <c r="B242" s="49">
        <v>50710</v>
      </c>
      <c r="C242" s="24">
        <v>0</v>
      </c>
      <c r="D242" s="24">
        <v>234.85608144835146</v>
      </c>
      <c r="E242" s="24">
        <v>0</v>
      </c>
      <c r="F242" s="24">
        <v>234.73768124140787</v>
      </c>
      <c r="T242" s="49">
        <v>50710</v>
      </c>
      <c r="U242" s="24">
        <v>2.757933779823361</v>
      </c>
      <c r="V242" s="24">
        <v>0</v>
      </c>
      <c r="W242" s="24">
        <v>0</v>
      </c>
      <c r="X242" s="24">
        <v>57.243706162611488</v>
      </c>
      <c r="AM242" s="49">
        <v>50710</v>
      </c>
      <c r="AN242" s="24">
        <v>399.99999999999915</v>
      </c>
      <c r="AO242" s="24">
        <v>400.00000000005224</v>
      </c>
      <c r="BE242" s="49">
        <v>50710</v>
      </c>
      <c r="BF242" s="24">
        <v>398.81124855963753</v>
      </c>
      <c r="BG242" s="24">
        <v>398.48938553590779</v>
      </c>
      <c r="BV242" s="49">
        <v>50710</v>
      </c>
      <c r="BW242" s="24">
        <v>312.59620929870289</v>
      </c>
      <c r="BX242" s="24">
        <v>0</v>
      </c>
      <c r="BY242" s="24">
        <v>299.89832547714468</v>
      </c>
      <c r="BZ242" s="24">
        <v>0</v>
      </c>
      <c r="CO242" s="49">
        <v>50710</v>
      </c>
      <c r="CP242" s="24">
        <v>18.758208068102249</v>
      </c>
      <c r="CQ242" s="24">
        <v>18.799677008279104</v>
      </c>
    </row>
    <row r="243" spans="2:95" x14ac:dyDescent="0.2">
      <c r="B243" s="49">
        <v>50740</v>
      </c>
      <c r="C243" s="24">
        <v>0</v>
      </c>
      <c r="D243" s="24">
        <v>235.50987643943682</v>
      </c>
      <c r="E243" s="24">
        <v>0</v>
      </c>
      <c r="F243" s="24">
        <v>235.38642979723619</v>
      </c>
      <c r="T243" s="49">
        <v>50740</v>
      </c>
      <c r="U243" s="24">
        <v>2.6453439890465233</v>
      </c>
      <c r="V243" s="24">
        <v>0</v>
      </c>
      <c r="W243" s="24">
        <v>0</v>
      </c>
      <c r="X243" s="24">
        <v>48.213470105431043</v>
      </c>
      <c r="AM243" s="49">
        <v>50740</v>
      </c>
      <c r="AN243" s="24">
        <v>400.00000000001569</v>
      </c>
      <c r="AO243" s="24">
        <v>399.99999999999761</v>
      </c>
      <c r="BE243" s="49">
        <v>50740</v>
      </c>
      <c r="BF243" s="24">
        <v>398.86252024002351</v>
      </c>
      <c r="BG243" s="24">
        <v>398.5310862544975</v>
      </c>
      <c r="BV243" s="49">
        <v>50740</v>
      </c>
      <c r="BW243" s="24">
        <v>315.02966088108951</v>
      </c>
      <c r="BX243" s="24">
        <v>0</v>
      </c>
      <c r="BY243" s="24">
        <v>300.93491790717235</v>
      </c>
      <c r="BZ243" s="24">
        <v>0</v>
      </c>
      <c r="CO243" s="49">
        <v>50740</v>
      </c>
      <c r="CP243" s="24">
        <v>17.895831674788496</v>
      </c>
      <c r="CQ243" s="24">
        <v>17.970589927852416</v>
      </c>
    </row>
    <row r="244" spans="2:95" x14ac:dyDescent="0.2">
      <c r="B244" s="49">
        <v>50771</v>
      </c>
      <c r="C244" s="24">
        <v>0</v>
      </c>
      <c r="D244" s="24">
        <v>235.5780163659673</v>
      </c>
      <c r="E244" s="24">
        <v>0</v>
      </c>
      <c r="F244" s="24">
        <v>235.43957196011456</v>
      </c>
      <c r="T244" s="49">
        <v>50771</v>
      </c>
      <c r="U244" s="24">
        <v>0</v>
      </c>
      <c r="V244" s="24">
        <v>89.604607499815756</v>
      </c>
      <c r="W244" s="24">
        <v>0</v>
      </c>
      <c r="X244" s="24">
        <v>102.93828647458577</v>
      </c>
      <c r="AM244" s="49">
        <v>50771</v>
      </c>
      <c r="AN244" s="24">
        <v>400.00000000006764</v>
      </c>
      <c r="AO244" s="24">
        <v>400.00000000000171</v>
      </c>
      <c r="BE244" s="49">
        <v>50771</v>
      </c>
      <c r="BF244" s="24">
        <v>398.9006841340597</v>
      </c>
      <c r="BG244" s="24">
        <v>398.44492355808325</v>
      </c>
      <c r="BV244" s="49">
        <v>50771</v>
      </c>
      <c r="BW244" s="24">
        <v>306.08147869078675</v>
      </c>
      <c r="BX244" s="24">
        <v>0</v>
      </c>
      <c r="BY244" s="24">
        <v>288.75270582427038</v>
      </c>
      <c r="BZ244" s="24">
        <v>0</v>
      </c>
      <c r="CO244" s="49">
        <v>50771</v>
      </c>
      <c r="CP244" s="24">
        <v>17.720763117526076</v>
      </c>
      <c r="CQ244" s="24">
        <v>10.286088480464969</v>
      </c>
    </row>
    <row r="245" spans="2:95" x14ac:dyDescent="0.2">
      <c r="B245" s="49">
        <v>50802</v>
      </c>
      <c r="C245" s="24">
        <v>0</v>
      </c>
      <c r="D245" s="24">
        <v>234.79755136241761</v>
      </c>
      <c r="E245" s="24">
        <v>0</v>
      </c>
      <c r="F245" s="24">
        <v>234.65439104192455</v>
      </c>
      <c r="T245" s="49">
        <v>50802</v>
      </c>
      <c r="U245" s="24">
        <v>0</v>
      </c>
      <c r="V245" s="24">
        <v>95.650540557981003</v>
      </c>
      <c r="W245" s="24">
        <v>0</v>
      </c>
      <c r="X245" s="24">
        <v>101.93387810015702</v>
      </c>
      <c r="AM245" s="49">
        <v>50802</v>
      </c>
      <c r="AN245" s="24">
        <v>399.99999999999955</v>
      </c>
      <c r="AO245" s="24">
        <v>399.99999999999932</v>
      </c>
      <c r="BE245" s="49">
        <v>50802</v>
      </c>
      <c r="BF245" s="24">
        <v>398.82791757641826</v>
      </c>
      <c r="BG245" s="24">
        <v>398.38150797453636</v>
      </c>
      <c r="BV245" s="49">
        <v>50802</v>
      </c>
      <c r="BW245" s="24">
        <v>304.76086560706608</v>
      </c>
      <c r="BX245" s="24">
        <v>0</v>
      </c>
      <c r="BY245" s="24">
        <v>286.91871659422759</v>
      </c>
      <c r="BZ245" s="24">
        <v>0</v>
      </c>
      <c r="CO245" s="49">
        <v>50802</v>
      </c>
      <c r="CP245" s="24">
        <v>18.765450236216566</v>
      </c>
      <c r="CQ245" s="24">
        <v>10.881451785364334</v>
      </c>
    </row>
    <row r="246" spans="2:95" x14ac:dyDescent="0.2">
      <c r="B246" s="49">
        <v>50830</v>
      </c>
      <c r="C246" s="24">
        <v>0</v>
      </c>
      <c r="D246" s="24">
        <v>235.32209977085455</v>
      </c>
      <c r="E246" s="24">
        <v>0</v>
      </c>
      <c r="F246" s="24">
        <v>235.18910727365318</v>
      </c>
      <c r="T246" s="49">
        <v>50830</v>
      </c>
      <c r="U246" s="24">
        <v>0</v>
      </c>
      <c r="V246" s="24">
        <v>60.506858262029709</v>
      </c>
      <c r="W246" s="24">
        <v>0</v>
      </c>
      <c r="X246" s="24">
        <v>103.30402995398617</v>
      </c>
      <c r="AM246" s="49">
        <v>50830</v>
      </c>
      <c r="AN246" s="24">
        <v>400.00000000000409</v>
      </c>
      <c r="AO246" s="24">
        <v>400.00000000000028</v>
      </c>
      <c r="BE246" s="49">
        <v>50830</v>
      </c>
      <c r="BF246" s="24">
        <v>398.89457042267532</v>
      </c>
      <c r="BG246" s="24">
        <v>398.48464367673478</v>
      </c>
      <c r="BV246" s="49">
        <v>50830</v>
      </c>
      <c r="BW246" s="24">
        <v>307.79841651406605</v>
      </c>
      <c r="BX246" s="24">
        <v>0</v>
      </c>
      <c r="BY246" s="24">
        <v>292.95520361809758</v>
      </c>
      <c r="BZ246" s="24">
        <v>0</v>
      </c>
      <c r="CO246" s="49">
        <v>50830</v>
      </c>
      <c r="CP246" s="24">
        <v>17.707471556568635</v>
      </c>
      <c r="CQ246" s="24">
        <v>10.21384333352762</v>
      </c>
    </row>
    <row r="247" spans="2:95" x14ac:dyDescent="0.2">
      <c r="B247" s="49">
        <v>50861</v>
      </c>
      <c r="C247" s="24">
        <v>0</v>
      </c>
      <c r="D247" s="24">
        <v>234.73804754762375</v>
      </c>
      <c r="E247" s="24">
        <v>0</v>
      </c>
      <c r="F247" s="24">
        <v>234.60271334000038</v>
      </c>
      <c r="T247" s="49">
        <v>50861</v>
      </c>
      <c r="U247" s="24">
        <v>0</v>
      </c>
      <c r="V247" s="24">
        <v>50.383901922992663</v>
      </c>
      <c r="W247" s="24">
        <v>0</v>
      </c>
      <c r="X247" s="24">
        <v>102.69787255785195</v>
      </c>
      <c r="AM247" s="49">
        <v>50861</v>
      </c>
      <c r="AN247" s="24">
        <v>400.00000000002262</v>
      </c>
      <c r="AO247" s="24">
        <v>399.99999999999955</v>
      </c>
      <c r="BE247" s="49">
        <v>50861</v>
      </c>
      <c r="BF247" s="24">
        <v>398.83924922559527</v>
      </c>
      <c r="BG247" s="24">
        <v>398.44831868127039</v>
      </c>
      <c r="BV247" s="49">
        <v>50861</v>
      </c>
      <c r="BW247" s="24">
        <v>308.11786879954161</v>
      </c>
      <c r="BX247" s="24">
        <v>0</v>
      </c>
      <c r="BY247" s="24">
        <v>293.34627385577187</v>
      </c>
      <c r="BZ247" s="24">
        <v>0</v>
      </c>
      <c r="CO247" s="49">
        <v>50861</v>
      </c>
      <c r="CP247" s="24">
        <v>18.541067549973377</v>
      </c>
      <c r="CQ247" s="24">
        <v>10.682706771000085</v>
      </c>
    </row>
    <row r="248" spans="2:95" x14ac:dyDescent="0.2">
      <c r="B248" s="49">
        <v>50891</v>
      </c>
      <c r="C248" s="24">
        <v>0</v>
      </c>
      <c r="D248" s="24">
        <v>234.94708474985276</v>
      </c>
      <c r="E248" s="24">
        <v>0</v>
      </c>
      <c r="F248" s="24">
        <v>234.80927349841954</v>
      </c>
      <c r="T248" s="49">
        <v>50891</v>
      </c>
      <c r="U248" s="24">
        <v>0</v>
      </c>
      <c r="V248" s="24">
        <v>14.89274211411248</v>
      </c>
      <c r="W248" s="24">
        <v>0</v>
      </c>
      <c r="X248" s="24">
        <v>103.19282523915172</v>
      </c>
      <c r="AM248" s="49">
        <v>50891</v>
      </c>
      <c r="AN248" s="24">
        <v>399.99999999992815</v>
      </c>
      <c r="AO248" s="24">
        <v>399.99999999999937</v>
      </c>
      <c r="BE248" s="49">
        <v>50891</v>
      </c>
      <c r="BF248" s="24">
        <v>398.86476858377864</v>
      </c>
      <c r="BG248" s="24">
        <v>398.48909230885147</v>
      </c>
      <c r="BV248" s="49">
        <v>50891</v>
      </c>
      <c r="BW248" s="24">
        <v>310.7146669193171</v>
      </c>
      <c r="BX248" s="24">
        <v>0</v>
      </c>
      <c r="BY248" s="24">
        <v>295.73413159797201</v>
      </c>
      <c r="BZ248" s="24">
        <v>0</v>
      </c>
      <c r="CO248" s="49">
        <v>50891</v>
      </c>
      <c r="CP248" s="24">
        <v>18.036066988617677</v>
      </c>
      <c r="CQ248" s="24">
        <v>11.545626939656358</v>
      </c>
    </row>
    <row r="249" spans="2:95" x14ac:dyDescent="0.2">
      <c r="B249" s="49">
        <v>50922</v>
      </c>
      <c r="C249" s="24">
        <v>0</v>
      </c>
      <c r="D249" s="24">
        <v>234.56020521066148</v>
      </c>
      <c r="E249" s="24">
        <v>0</v>
      </c>
      <c r="F249" s="24">
        <v>234.42265647607388</v>
      </c>
      <c r="T249" s="49">
        <v>50922</v>
      </c>
      <c r="U249" s="24">
        <v>0</v>
      </c>
      <c r="V249" s="24">
        <v>32.375919374491787</v>
      </c>
      <c r="W249" s="24">
        <v>0</v>
      </c>
      <c r="X249" s="24">
        <v>102.51882770884549</v>
      </c>
      <c r="AM249" s="49">
        <v>50922</v>
      </c>
      <c r="AN249" s="24">
        <v>399.99999999996157</v>
      </c>
      <c r="AO249" s="24">
        <v>400</v>
      </c>
      <c r="BE249" s="49">
        <v>50922</v>
      </c>
      <c r="BF249" s="24">
        <v>398.83397186184629</v>
      </c>
      <c r="BG249" s="24">
        <v>398.45541985497766</v>
      </c>
      <c r="BV249" s="49">
        <v>50922</v>
      </c>
      <c r="BW249" s="24">
        <v>309.42093837208813</v>
      </c>
      <c r="BX249" s="24">
        <v>0</v>
      </c>
      <c r="BY249" s="24">
        <v>294.5377898637671</v>
      </c>
      <c r="BZ249" s="24">
        <v>0</v>
      </c>
      <c r="CO249" s="49">
        <v>50922</v>
      </c>
      <c r="CP249" s="24">
        <v>18.615527236535854</v>
      </c>
      <c r="CQ249" s="24">
        <v>10.729444491811591</v>
      </c>
    </row>
    <row r="250" spans="2:95" x14ac:dyDescent="0.2">
      <c r="B250" s="49">
        <v>50952</v>
      </c>
      <c r="C250" s="24">
        <v>0</v>
      </c>
      <c r="D250" s="24">
        <v>235.00372386031052</v>
      </c>
      <c r="E250" s="24">
        <v>0</v>
      </c>
      <c r="F250" s="24">
        <v>234.8626998332993</v>
      </c>
      <c r="T250" s="49">
        <v>50952</v>
      </c>
      <c r="U250" s="24">
        <v>2.6435928999562748</v>
      </c>
      <c r="V250" s="24">
        <v>0</v>
      </c>
      <c r="W250" s="24">
        <v>0</v>
      </c>
      <c r="X250" s="24">
        <v>43.628167710849084</v>
      </c>
      <c r="AM250" s="49">
        <v>50952</v>
      </c>
      <c r="AN250" s="24">
        <v>399.50591125477206</v>
      </c>
      <c r="AO250" s="24">
        <v>399.99999999999267</v>
      </c>
      <c r="BE250" s="49">
        <v>50952</v>
      </c>
      <c r="BF250" s="24">
        <v>398.38346689573518</v>
      </c>
      <c r="BG250" s="24">
        <v>398.55333516282735</v>
      </c>
      <c r="BV250" s="49">
        <v>50952</v>
      </c>
      <c r="BW250" s="24">
        <v>315.72254572081147</v>
      </c>
      <c r="BX250" s="24">
        <v>0</v>
      </c>
      <c r="BY250" s="24">
        <v>301.58932612021454</v>
      </c>
      <c r="BZ250" s="24">
        <v>0</v>
      </c>
      <c r="CO250" s="49">
        <v>50952</v>
      </c>
      <c r="CP250" s="24">
        <v>17.681091176356858</v>
      </c>
      <c r="CQ250" s="24">
        <v>17.780619346191088</v>
      </c>
    </row>
    <row r="251" spans="2:95" x14ac:dyDescent="0.2">
      <c r="B251" s="49">
        <v>50983</v>
      </c>
      <c r="C251" s="24">
        <v>0</v>
      </c>
      <c r="D251" s="24">
        <v>234.56204736106628</v>
      </c>
      <c r="E251" s="24">
        <v>0</v>
      </c>
      <c r="F251" s="24">
        <v>234.4209112095167</v>
      </c>
      <c r="T251" s="49">
        <v>50983</v>
      </c>
      <c r="U251" s="24">
        <v>2.7050084034854081</v>
      </c>
      <c r="V251" s="24">
        <v>0</v>
      </c>
      <c r="W251" s="24">
        <v>0</v>
      </c>
      <c r="X251" s="24">
        <v>61.577260560821742</v>
      </c>
      <c r="AM251" s="49">
        <v>50983</v>
      </c>
      <c r="AN251" s="24">
        <v>400.00000000000102</v>
      </c>
      <c r="AO251" s="24">
        <v>399.9999999999979</v>
      </c>
      <c r="BE251" s="49">
        <v>50983</v>
      </c>
      <c r="BF251" s="24">
        <v>398.84541471113516</v>
      </c>
      <c r="BG251" s="24">
        <v>398.51614673031872</v>
      </c>
      <c r="BV251" s="49">
        <v>50983</v>
      </c>
      <c r="BW251" s="24">
        <v>314.52689815324266</v>
      </c>
      <c r="BX251" s="24">
        <v>0</v>
      </c>
      <c r="BY251" s="24">
        <v>299.97974975220859</v>
      </c>
      <c r="BZ251" s="24">
        <v>0</v>
      </c>
      <c r="CO251" s="49">
        <v>50983</v>
      </c>
      <c r="CP251" s="24">
        <v>18.200353444615757</v>
      </c>
      <c r="CQ251" s="24">
        <v>18.291748252937396</v>
      </c>
    </row>
    <row r="252" spans="2:95" x14ac:dyDescent="0.2">
      <c r="B252" s="49">
        <v>51014</v>
      </c>
      <c r="C252" s="24">
        <v>0</v>
      </c>
      <c r="D252" s="24">
        <v>234.15432104567003</v>
      </c>
      <c r="E252" s="24">
        <v>0</v>
      </c>
      <c r="F252" s="24">
        <v>234.0170677450086</v>
      </c>
      <c r="T252" s="49">
        <v>51014</v>
      </c>
      <c r="U252" s="24">
        <v>2.7634962097799871</v>
      </c>
      <c r="V252" s="24">
        <v>0</v>
      </c>
      <c r="W252" s="24">
        <v>0</v>
      </c>
      <c r="X252" s="24">
        <v>74.823936998465797</v>
      </c>
      <c r="AM252" s="49">
        <v>51014</v>
      </c>
      <c r="AN252" s="24">
        <v>399.99999999829487</v>
      </c>
      <c r="AO252" s="24">
        <v>400.0000000000062</v>
      </c>
      <c r="BE252" s="49">
        <v>51014</v>
      </c>
      <c r="BF252" s="24">
        <v>398.80889690879303</v>
      </c>
      <c r="BG252" s="24">
        <v>398.47906655858242</v>
      </c>
      <c r="BV252" s="49">
        <v>51014</v>
      </c>
      <c r="BW252" s="24">
        <v>312.33627578441519</v>
      </c>
      <c r="BX252" s="24">
        <v>0</v>
      </c>
      <c r="BY252" s="24">
        <v>298.8329205053742</v>
      </c>
      <c r="BZ252" s="24">
        <v>0</v>
      </c>
      <c r="CO252" s="49">
        <v>51014</v>
      </c>
      <c r="CP252" s="24">
        <v>18.824577085597411</v>
      </c>
      <c r="CQ252" s="24">
        <v>18.882519245558797</v>
      </c>
    </row>
    <row r="253" spans="2:95" x14ac:dyDescent="0.2">
      <c r="B253" s="49">
        <v>51044</v>
      </c>
      <c r="C253" s="24">
        <v>0</v>
      </c>
      <c r="D253" s="24">
        <v>234.47682835661209</v>
      </c>
      <c r="E253" s="24">
        <v>0</v>
      </c>
      <c r="F253" s="24">
        <v>234.34290694822243</v>
      </c>
      <c r="T253" s="49">
        <v>51044</v>
      </c>
      <c r="U253" s="24">
        <v>2.6999974585487507</v>
      </c>
      <c r="V253" s="24">
        <v>0</v>
      </c>
      <c r="W253" s="24">
        <v>0</v>
      </c>
      <c r="X253" s="24">
        <v>70.755975484702503</v>
      </c>
      <c r="AM253" s="49">
        <v>51044</v>
      </c>
      <c r="AN253" s="24">
        <v>399.9999999999996</v>
      </c>
      <c r="AO253" s="24">
        <v>399.99999999982134</v>
      </c>
      <c r="BE253" s="49">
        <v>51044</v>
      </c>
      <c r="BF253" s="24">
        <v>398.85151544143446</v>
      </c>
      <c r="BG253" s="24">
        <v>398.51436211166583</v>
      </c>
      <c r="BV253" s="49">
        <v>51044</v>
      </c>
      <c r="BW253" s="24">
        <v>312.4562023205217</v>
      </c>
      <c r="BX253" s="24">
        <v>0</v>
      </c>
      <c r="BY253" s="24">
        <v>299.35393639828544</v>
      </c>
      <c r="BZ253" s="24">
        <v>0</v>
      </c>
      <c r="CO253" s="49">
        <v>51044</v>
      </c>
      <c r="CP253" s="24">
        <v>18.22587591649426</v>
      </c>
      <c r="CQ253" s="24">
        <v>18.263061373188975</v>
      </c>
    </row>
    <row r="254" spans="2:95" x14ac:dyDescent="0.2">
      <c r="B254" s="49">
        <v>51075</v>
      </c>
      <c r="C254" s="24">
        <v>0</v>
      </c>
      <c r="D254" s="24">
        <v>233.9687452307092</v>
      </c>
      <c r="E254" s="24">
        <v>0</v>
      </c>
      <c r="F254" s="24">
        <v>233.83516171673858</v>
      </c>
      <c r="T254" s="49">
        <v>51075</v>
      </c>
      <c r="U254" s="24">
        <v>2.7786415525188204</v>
      </c>
      <c r="V254" s="24">
        <v>0</v>
      </c>
      <c r="W254" s="24">
        <v>0</v>
      </c>
      <c r="X254" s="24">
        <v>72.894433594919974</v>
      </c>
      <c r="AM254" s="49">
        <v>51075</v>
      </c>
      <c r="AN254" s="24">
        <v>400.00000000254448</v>
      </c>
      <c r="AO254" s="24">
        <v>399.99999999992474</v>
      </c>
      <c r="BE254" s="49">
        <v>51075</v>
      </c>
      <c r="BF254" s="24">
        <v>398.80096447887809</v>
      </c>
      <c r="BG254" s="24">
        <v>398.47555246899537</v>
      </c>
      <c r="BV254" s="49">
        <v>51075</v>
      </c>
      <c r="BW254" s="24">
        <v>311.91036829329096</v>
      </c>
      <c r="BX254" s="24">
        <v>0</v>
      </c>
      <c r="BY254" s="24">
        <v>299.07247280061711</v>
      </c>
      <c r="BZ254" s="24">
        <v>0</v>
      </c>
      <c r="CO254" s="49">
        <v>51075</v>
      </c>
      <c r="CP254" s="24">
        <v>18.978525993628864</v>
      </c>
      <c r="CQ254" s="24">
        <v>19.020452186850889</v>
      </c>
    </row>
    <row r="255" spans="2:95" x14ac:dyDescent="0.2">
      <c r="B255" s="49">
        <v>51105</v>
      </c>
      <c r="C255" s="24">
        <v>0</v>
      </c>
      <c r="D255" s="24">
        <v>234.63912507197762</v>
      </c>
      <c r="E255" s="24">
        <v>0</v>
      </c>
      <c r="F255" s="24">
        <v>234.50043225695555</v>
      </c>
      <c r="T255" s="49">
        <v>51105</v>
      </c>
      <c r="U255" s="24">
        <v>2.6651179405453149</v>
      </c>
      <c r="V255" s="24">
        <v>0</v>
      </c>
      <c r="W255" s="24">
        <v>0</v>
      </c>
      <c r="X255" s="24">
        <v>63.895659501402406</v>
      </c>
      <c r="AM255" s="49">
        <v>51105</v>
      </c>
      <c r="AN255" s="24">
        <v>400.00000000001177</v>
      </c>
      <c r="AO255" s="24">
        <v>400.00000000017701</v>
      </c>
      <c r="BE255" s="49">
        <v>51105</v>
      </c>
      <c r="BF255" s="24">
        <v>398.8526922663259</v>
      </c>
      <c r="BG255" s="24">
        <v>398.51760376445782</v>
      </c>
      <c r="BV255" s="49">
        <v>51105</v>
      </c>
      <c r="BW255" s="24">
        <v>314.36345153563889</v>
      </c>
      <c r="BX255" s="24">
        <v>0</v>
      </c>
      <c r="BY255" s="24">
        <v>300.11329459265107</v>
      </c>
      <c r="BZ255" s="24">
        <v>0</v>
      </c>
      <c r="CO255" s="49">
        <v>51105</v>
      </c>
      <c r="CP255" s="24">
        <v>18.108340197035432</v>
      </c>
      <c r="CQ255" s="24">
        <v>18.183922764485033</v>
      </c>
    </row>
    <row r="256" spans="2:95" x14ac:dyDescent="0.2">
      <c r="B256" s="49">
        <v>51136</v>
      </c>
      <c r="C256" s="24">
        <v>0</v>
      </c>
      <c r="D256" s="24">
        <v>234.73000007058226</v>
      </c>
      <c r="E256" s="24">
        <v>0</v>
      </c>
      <c r="F256" s="24">
        <v>234.57723876800554</v>
      </c>
      <c r="T256" s="49">
        <v>51136</v>
      </c>
      <c r="U256" s="24">
        <v>0</v>
      </c>
      <c r="V256" s="24">
        <v>50.609166912734509</v>
      </c>
      <c r="W256" s="24">
        <v>0</v>
      </c>
      <c r="X256" s="24">
        <v>101.00498137364048</v>
      </c>
      <c r="AM256" s="49">
        <v>51136</v>
      </c>
      <c r="AN256" s="24">
        <v>454.38590716168744</v>
      </c>
      <c r="AO256" s="24">
        <v>499.99999999999977</v>
      </c>
      <c r="BE256" s="49">
        <v>51136</v>
      </c>
      <c r="BF256" s="24">
        <v>453.27690836511829</v>
      </c>
      <c r="BG256" s="24">
        <v>498.43046650839642</v>
      </c>
      <c r="BV256" s="49">
        <v>51136</v>
      </c>
      <c r="BW256" s="24">
        <v>359.73225121526048</v>
      </c>
      <c r="BX256" s="24">
        <v>0</v>
      </c>
      <c r="BY256" s="24">
        <v>387.83605125948088</v>
      </c>
      <c r="BZ256" s="24">
        <v>0</v>
      </c>
      <c r="CO256" s="49">
        <v>51136</v>
      </c>
      <c r="CP256" s="24">
        <v>17.930069971069315</v>
      </c>
      <c r="CQ256" s="24">
        <v>10.73013651508154</v>
      </c>
    </row>
    <row r="257" spans="2:95" x14ac:dyDescent="0.2">
      <c r="B257" s="49">
        <v>51167</v>
      </c>
      <c r="C257" s="24">
        <v>0</v>
      </c>
      <c r="D257" s="24">
        <v>233.95504337355914</v>
      </c>
      <c r="E257" s="24">
        <v>0</v>
      </c>
      <c r="F257" s="24">
        <v>233.79738632744647</v>
      </c>
      <c r="T257" s="49">
        <v>51167</v>
      </c>
      <c r="U257" s="24">
        <v>0</v>
      </c>
      <c r="V257" s="24">
        <v>42.726379633590113</v>
      </c>
      <c r="W257" s="24">
        <v>0</v>
      </c>
      <c r="X257" s="24">
        <v>100.0053608714079</v>
      </c>
      <c r="AM257" s="49">
        <v>51167</v>
      </c>
      <c r="AN257" s="24">
        <v>468.30390007710673</v>
      </c>
      <c r="AO257" s="24">
        <v>500.00000000000085</v>
      </c>
      <c r="BE257" s="49">
        <v>51167</v>
      </c>
      <c r="BF257" s="24">
        <v>467.12148341815919</v>
      </c>
      <c r="BG257" s="24">
        <v>498.36649757205669</v>
      </c>
      <c r="BV257" s="49">
        <v>51167</v>
      </c>
      <c r="BW257" s="24">
        <v>372.32450721261557</v>
      </c>
      <c r="BX257" s="24">
        <v>0</v>
      </c>
      <c r="BY257" s="24">
        <v>385.99156055110507</v>
      </c>
      <c r="BZ257" s="24">
        <v>0</v>
      </c>
      <c r="CO257" s="49">
        <v>51167</v>
      </c>
      <c r="CP257" s="24">
        <v>18.982888887599984</v>
      </c>
      <c r="CQ257" s="24">
        <v>11.014735692104296</v>
      </c>
    </row>
    <row r="258" spans="2:95" x14ac:dyDescent="0.2">
      <c r="B258" s="49">
        <v>51196</v>
      </c>
      <c r="C258" s="24">
        <v>0</v>
      </c>
      <c r="D258" s="24">
        <v>234.49446778466654</v>
      </c>
      <c r="E258" s="24">
        <v>0</v>
      </c>
      <c r="F258" s="24">
        <v>234.34731723097946</v>
      </c>
      <c r="T258" s="49">
        <v>51196</v>
      </c>
      <c r="U258" s="24">
        <v>0</v>
      </c>
      <c r="V258" s="24">
        <v>27.949101475183852</v>
      </c>
      <c r="W258" s="24">
        <v>0</v>
      </c>
      <c r="X258" s="24">
        <v>65.304115425416967</v>
      </c>
      <c r="AM258" s="49">
        <v>51196</v>
      </c>
      <c r="AN258" s="24">
        <v>447.64949276098378</v>
      </c>
      <c r="AO258" s="24">
        <v>492.65770783943429</v>
      </c>
      <c r="BE258" s="49">
        <v>51196</v>
      </c>
      <c r="BF258" s="24">
        <v>446.53431428527983</v>
      </c>
      <c r="BG258" s="24">
        <v>491.12830861076327</v>
      </c>
      <c r="BV258" s="49">
        <v>51196</v>
      </c>
      <c r="BW258" s="24">
        <v>354.73357588850195</v>
      </c>
      <c r="BX258" s="24">
        <v>0</v>
      </c>
      <c r="BY258" s="24">
        <v>384.74309453356545</v>
      </c>
      <c r="BZ258" s="24">
        <v>0</v>
      </c>
      <c r="CO258" s="49">
        <v>51196</v>
      </c>
      <c r="CP258" s="24">
        <v>17.915811685234075</v>
      </c>
      <c r="CQ258" s="24">
        <v>17.926948556279967</v>
      </c>
    </row>
    <row r="259" spans="2:95" x14ac:dyDescent="0.2">
      <c r="B259" s="49">
        <v>51227</v>
      </c>
      <c r="C259" s="24">
        <v>0</v>
      </c>
      <c r="D259" s="24">
        <v>233.91629794805527</v>
      </c>
      <c r="E259" s="24">
        <v>0</v>
      </c>
      <c r="F259" s="24">
        <v>233.76673920449366</v>
      </c>
      <c r="T259" s="49">
        <v>51227</v>
      </c>
      <c r="U259" s="24">
        <v>0</v>
      </c>
      <c r="V259" s="24">
        <v>12.458528069284512</v>
      </c>
      <c r="W259" s="24">
        <v>0</v>
      </c>
      <c r="X259" s="24">
        <v>54.730987660354003</v>
      </c>
      <c r="AM259" s="49">
        <v>51227</v>
      </c>
      <c r="AN259" s="24">
        <v>452.81320360660544</v>
      </c>
      <c r="AO259" s="24">
        <v>498.44220004657672</v>
      </c>
      <c r="BE259" s="49">
        <v>51227</v>
      </c>
      <c r="BF259" s="24">
        <v>451.64222586073629</v>
      </c>
      <c r="BG259" s="24">
        <v>496.8761967357168</v>
      </c>
      <c r="BV259" s="49">
        <v>51227</v>
      </c>
      <c r="BW259" s="24">
        <v>360.22424788156059</v>
      </c>
      <c r="BX259" s="24">
        <v>0</v>
      </c>
      <c r="BY259" s="24">
        <v>390.92691604251741</v>
      </c>
      <c r="BZ259" s="24">
        <v>0</v>
      </c>
      <c r="CO259" s="49">
        <v>51227</v>
      </c>
      <c r="CP259" s="24">
        <v>18.755743985846493</v>
      </c>
      <c r="CQ259" s="24">
        <v>18.785948039738287</v>
      </c>
    </row>
    <row r="260" spans="2:95" x14ac:dyDescent="0.2">
      <c r="B260" s="49">
        <v>51257</v>
      </c>
      <c r="C260" s="24">
        <v>0</v>
      </c>
      <c r="D260" s="24">
        <v>234.13757932968525</v>
      </c>
      <c r="E260" s="24">
        <v>0</v>
      </c>
      <c r="F260" s="24">
        <v>233.98558416467949</v>
      </c>
      <c r="T260" s="49">
        <v>51257</v>
      </c>
      <c r="U260" s="24">
        <v>2.6883977809920907</v>
      </c>
      <c r="V260" s="24">
        <v>0</v>
      </c>
      <c r="W260" s="24">
        <v>0</v>
      </c>
      <c r="X260" s="24">
        <v>37.863907533319434</v>
      </c>
      <c r="AM260" s="49">
        <v>51257</v>
      </c>
      <c r="AN260" s="24">
        <v>433.95316044400977</v>
      </c>
      <c r="AO260" s="24">
        <v>487.81796679113</v>
      </c>
      <c r="BE260" s="49">
        <v>51257</v>
      </c>
      <c r="BF260" s="24">
        <v>432.80791378664435</v>
      </c>
      <c r="BG260" s="24">
        <v>486.29310862745479</v>
      </c>
      <c r="BV260" s="49">
        <v>51257</v>
      </c>
      <c r="BW260" s="24">
        <v>343.98597161134239</v>
      </c>
      <c r="BX260" s="24">
        <v>0</v>
      </c>
      <c r="BY260" s="24">
        <v>382.71332063910086</v>
      </c>
      <c r="BZ260" s="24">
        <v>0</v>
      </c>
      <c r="CO260" s="49">
        <v>51257</v>
      </c>
      <c r="CP260" s="24">
        <v>18.246262034335814</v>
      </c>
      <c r="CQ260" s="24">
        <v>18.300245026515768</v>
      </c>
    </row>
    <row r="261" spans="2:95" x14ac:dyDescent="0.2">
      <c r="B261" s="49">
        <v>51288</v>
      </c>
      <c r="C261" s="24">
        <v>0</v>
      </c>
      <c r="D261" s="24">
        <v>233.75780541578575</v>
      </c>
      <c r="E261" s="24">
        <v>0</v>
      </c>
      <c r="F261" s="24">
        <v>233.60601389833101</v>
      </c>
      <c r="T261" s="49">
        <v>51288</v>
      </c>
      <c r="U261" s="24">
        <v>0</v>
      </c>
      <c r="V261" s="24">
        <v>0</v>
      </c>
      <c r="W261" s="24">
        <v>0</v>
      </c>
      <c r="X261" s="24">
        <v>44.316234580095625</v>
      </c>
      <c r="AM261" s="49">
        <v>51288</v>
      </c>
      <c r="AN261" s="24">
        <v>446.95818136181094</v>
      </c>
      <c r="AO261" s="24">
        <v>496.51252362106413</v>
      </c>
      <c r="BE261" s="49">
        <v>51288</v>
      </c>
      <c r="BF261" s="24">
        <v>445.78188628489806</v>
      </c>
      <c r="BG261" s="24">
        <v>494.95371118247022</v>
      </c>
      <c r="BV261" s="49">
        <v>51288</v>
      </c>
      <c r="BW261" s="24">
        <v>355.68631256796652</v>
      </c>
      <c r="BX261" s="24">
        <v>0</v>
      </c>
      <c r="BY261" s="24">
        <v>390.20160445343936</v>
      </c>
      <c r="BZ261" s="24">
        <v>0</v>
      </c>
      <c r="CO261" s="49">
        <v>51288</v>
      </c>
      <c r="CP261" s="24">
        <v>18.829873432732711</v>
      </c>
      <c r="CQ261" s="24">
        <v>18.87753049611274</v>
      </c>
    </row>
    <row r="262" spans="2:95" x14ac:dyDescent="0.2">
      <c r="B262" s="49">
        <v>51318</v>
      </c>
      <c r="C262" s="24">
        <v>0</v>
      </c>
      <c r="D262" s="24">
        <v>234.21515440769571</v>
      </c>
      <c r="E262" s="24">
        <v>0</v>
      </c>
      <c r="F262" s="24">
        <v>234.06016302367652</v>
      </c>
      <c r="T262" s="49">
        <v>51318</v>
      </c>
      <c r="U262" s="24">
        <v>2.6619525131245609</v>
      </c>
      <c r="V262" s="24">
        <v>0</v>
      </c>
      <c r="W262" s="24">
        <v>2.1303874540899415</v>
      </c>
      <c r="X262" s="24">
        <v>0</v>
      </c>
      <c r="AM262" s="49">
        <v>51318</v>
      </c>
      <c r="AN262" s="24">
        <v>408.348919483695</v>
      </c>
      <c r="AO262" s="24">
        <v>460.79762032429454</v>
      </c>
      <c r="BE262" s="49">
        <v>51318</v>
      </c>
      <c r="BF262" s="24">
        <v>407.21657102268728</v>
      </c>
      <c r="BG262" s="24">
        <v>459.33765515637788</v>
      </c>
      <c r="BV262" s="49">
        <v>51318</v>
      </c>
      <c r="BW262" s="24">
        <v>323.94033362023765</v>
      </c>
      <c r="BX262" s="24">
        <v>0</v>
      </c>
      <c r="BY262" s="24">
        <v>361.60850419063354</v>
      </c>
      <c r="BZ262" s="24">
        <v>0</v>
      </c>
      <c r="CO262" s="49">
        <v>51318</v>
      </c>
      <c r="CP262" s="24">
        <v>17.887199012649944</v>
      </c>
      <c r="CQ262" s="24">
        <v>17.987769745839614</v>
      </c>
    </row>
    <row r="263" spans="2:95" x14ac:dyDescent="0.2">
      <c r="B263" s="49">
        <v>51349</v>
      </c>
      <c r="C263" s="24">
        <v>0</v>
      </c>
      <c r="D263" s="24">
        <v>233.78004289506805</v>
      </c>
      <c r="E263" s="24">
        <v>0</v>
      </c>
      <c r="F263" s="24">
        <v>233.624821623863</v>
      </c>
      <c r="T263" s="49">
        <v>51349</v>
      </c>
      <c r="U263" s="24">
        <v>2.7238656378176529</v>
      </c>
      <c r="V263" s="24">
        <v>0</v>
      </c>
      <c r="W263" s="24">
        <v>0</v>
      </c>
      <c r="X263" s="24">
        <v>1.2644257806823589</v>
      </c>
      <c r="AM263" s="49">
        <v>51349</v>
      </c>
      <c r="AN263" s="24">
        <v>419.68052337157246</v>
      </c>
      <c r="AO263" s="24">
        <v>475.51929022906432</v>
      </c>
      <c r="BE263" s="49">
        <v>51349</v>
      </c>
      <c r="BF263" s="24">
        <v>418.51575064843746</v>
      </c>
      <c r="BG263" s="24">
        <v>474.0218004234448</v>
      </c>
      <c r="BV263" s="49">
        <v>51349</v>
      </c>
      <c r="BW263" s="24">
        <v>333.56746540608583</v>
      </c>
      <c r="BX263" s="24">
        <v>0</v>
      </c>
      <c r="BY263" s="24">
        <v>374.70670161809539</v>
      </c>
      <c r="BZ263" s="24">
        <v>0</v>
      </c>
      <c r="CO263" s="49">
        <v>51349</v>
      </c>
      <c r="CP263" s="24">
        <v>18.410576441114245</v>
      </c>
      <c r="CQ263" s="24">
        <v>18.502928615456767</v>
      </c>
    </row>
    <row r="264" spans="2:95" x14ac:dyDescent="0.2">
      <c r="B264" s="49">
        <v>51380</v>
      </c>
      <c r="C264" s="24">
        <v>0</v>
      </c>
      <c r="D264" s="24">
        <v>233.37887343614454</v>
      </c>
      <c r="E264" s="24">
        <v>0</v>
      </c>
      <c r="F264" s="24">
        <v>233.2274599473941</v>
      </c>
      <c r="T264" s="49">
        <v>51380</v>
      </c>
      <c r="U264" s="24">
        <v>2.7828415932890493</v>
      </c>
      <c r="V264" s="24">
        <v>0</v>
      </c>
      <c r="W264" s="24">
        <v>0</v>
      </c>
      <c r="X264" s="24">
        <v>4.8497733641706873</v>
      </c>
      <c r="AM264" s="49">
        <v>51380</v>
      </c>
      <c r="AN264" s="24">
        <v>434.14829875253866</v>
      </c>
      <c r="AO264" s="24">
        <v>485.25850955971907</v>
      </c>
      <c r="BE264" s="49">
        <v>51380</v>
      </c>
      <c r="BF264" s="24">
        <v>432.94669201336728</v>
      </c>
      <c r="BG264" s="24">
        <v>483.72361747608375</v>
      </c>
      <c r="BV264" s="49">
        <v>51380</v>
      </c>
      <c r="BW264" s="24">
        <v>345.82447518035769</v>
      </c>
      <c r="BX264" s="24">
        <v>0</v>
      </c>
      <c r="BY264" s="24">
        <v>383.28988225897774</v>
      </c>
      <c r="BZ264" s="24">
        <v>0</v>
      </c>
      <c r="CO264" s="49">
        <v>51380</v>
      </c>
      <c r="CP264" s="24">
        <v>19.039640071532631</v>
      </c>
      <c r="CQ264" s="24">
        <v>19.098189187476237</v>
      </c>
    </row>
    <row r="265" spans="2:95" x14ac:dyDescent="0.2">
      <c r="B265" s="49">
        <v>51410</v>
      </c>
      <c r="C265" s="24">
        <v>0</v>
      </c>
      <c r="D265" s="24">
        <v>233.71364150034151</v>
      </c>
      <c r="E265" s="24">
        <v>0</v>
      </c>
      <c r="F265" s="24">
        <v>233.56566707339624</v>
      </c>
      <c r="T265" s="49">
        <v>51410</v>
      </c>
      <c r="U265" s="24">
        <v>2.7188210466702003</v>
      </c>
      <c r="V265" s="24">
        <v>0</v>
      </c>
      <c r="W265" s="24">
        <v>0</v>
      </c>
      <c r="X265" s="24">
        <v>7.261422288720496</v>
      </c>
      <c r="AM265" s="49">
        <v>51410</v>
      </c>
      <c r="AN265" s="24">
        <v>429.90485656005131</v>
      </c>
      <c r="AO265" s="24">
        <v>478.72028576372048</v>
      </c>
      <c r="BE265" s="49">
        <v>51410</v>
      </c>
      <c r="BF265" s="24">
        <v>428.74624674424558</v>
      </c>
      <c r="BG265" s="24">
        <v>477.22099091715609</v>
      </c>
      <c r="BV265" s="49">
        <v>51410</v>
      </c>
      <c r="BW265" s="24">
        <v>341.69901301077334</v>
      </c>
      <c r="BX265" s="24">
        <v>0</v>
      </c>
      <c r="BY265" s="24">
        <v>377.27492927835556</v>
      </c>
      <c r="BZ265" s="24">
        <v>0</v>
      </c>
      <c r="CO265" s="49">
        <v>51410</v>
      </c>
      <c r="CP265" s="24">
        <v>18.435587646254135</v>
      </c>
      <c r="CQ265" s="24">
        <v>18.473162620673975</v>
      </c>
    </row>
    <row r="266" spans="2:95" x14ac:dyDescent="0.2">
      <c r="B266" s="49">
        <v>51441</v>
      </c>
      <c r="C266" s="24">
        <v>0</v>
      </c>
      <c r="D266" s="24">
        <v>233.21098552959791</v>
      </c>
      <c r="E266" s="24">
        <v>0</v>
      </c>
      <c r="F266" s="24">
        <v>233.06342467987093</v>
      </c>
      <c r="T266" s="49">
        <v>51441</v>
      </c>
      <c r="U266" s="24">
        <v>2.7981154738808982</v>
      </c>
      <c r="V266" s="24">
        <v>0</v>
      </c>
      <c r="W266" s="24">
        <v>0</v>
      </c>
      <c r="X266" s="24">
        <v>2.1100545088702347</v>
      </c>
      <c r="AM266" s="49">
        <v>51441</v>
      </c>
      <c r="AN266" s="24">
        <v>437.62299668663803</v>
      </c>
      <c r="AO266" s="24">
        <v>485.90691994367404</v>
      </c>
      <c r="BE266" s="49">
        <v>51441</v>
      </c>
      <c r="BF266" s="24">
        <v>436.41339140443961</v>
      </c>
      <c r="BG266" s="24">
        <v>484.36849394409364</v>
      </c>
      <c r="BV266" s="49">
        <v>51441</v>
      </c>
      <c r="BW266" s="24">
        <v>348.86944308958482</v>
      </c>
      <c r="BX266" s="24">
        <v>0</v>
      </c>
      <c r="BY266" s="24">
        <v>384.18099313566927</v>
      </c>
      <c r="BZ266" s="24">
        <v>0</v>
      </c>
      <c r="CO266" s="49">
        <v>51441</v>
      </c>
      <c r="CP266" s="24">
        <v>19.194118522987992</v>
      </c>
      <c r="CQ266" s="24">
        <v>19.236483892713295</v>
      </c>
    </row>
    <row r="267" spans="2:95" x14ac:dyDescent="0.2">
      <c r="B267" s="49">
        <v>51471</v>
      </c>
      <c r="C267" s="24">
        <v>0</v>
      </c>
      <c r="D267" s="24">
        <v>233.89570669426809</v>
      </c>
      <c r="E267" s="24">
        <v>0</v>
      </c>
      <c r="F267" s="24">
        <v>233.74297919557631</v>
      </c>
      <c r="T267" s="49">
        <v>51471</v>
      </c>
      <c r="U267" s="24">
        <v>2.6837048447923735</v>
      </c>
      <c r="V267" s="24">
        <v>0</v>
      </c>
      <c r="W267" s="24">
        <v>0</v>
      </c>
      <c r="X267" s="24">
        <v>3.93442975266953</v>
      </c>
      <c r="AM267" s="49">
        <v>51471</v>
      </c>
      <c r="AN267" s="24">
        <v>420.84211205486525</v>
      </c>
      <c r="AO267" s="24">
        <v>474.95196327449531</v>
      </c>
      <c r="BE267" s="49">
        <v>51471</v>
      </c>
      <c r="BF267" s="24">
        <v>419.68467879563104</v>
      </c>
      <c r="BG267" s="24">
        <v>473.45593144125087</v>
      </c>
      <c r="BV267" s="49">
        <v>51471</v>
      </c>
      <c r="BW267" s="24">
        <v>334.56039005552884</v>
      </c>
      <c r="BX267" s="24">
        <v>0</v>
      </c>
      <c r="BY267" s="24">
        <v>374.2708130912506</v>
      </c>
      <c r="BZ267" s="24">
        <v>0</v>
      </c>
      <c r="CO267" s="49">
        <v>51471</v>
      </c>
      <c r="CP267" s="24">
        <v>18.316428112855647</v>
      </c>
      <c r="CQ267" s="24">
        <v>18.392802409827709</v>
      </c>
    </row>
    <row r="268" spans="2:95" x14ac:dyDescent="0.2">
      <c r="B268" s="49">
        <v>51502</v>
      </c>
      <c r="C268" s="24">
        <v>0</v>
      </c>
      <c r="D268" s="24">
        <v>234.00661987721475</v>
      </c>
      <c r="E268" s="24">
        <v>0</v>
      </c>
      <c r="F268" s="24">
        <v>230.77211761460393</v>
      </c>
      <c r="T268" s="49">
        <v>51502</v>
      </c>
      <c r="U268" s="24">
        <v>0</v>
      </c>
      <c r="V268" s="24">
        <v>56.179607613652479</v>
      </c>
      <c r="W268" s="24">
        <v>0</v>
      </c>
      <c r="X268" s="24">
        <v>102.35490510403179</v>
      </c>
      <c r="AM268" s="49">
        <v>51502</v>
      </c>
      <c r="AN268" s="24">
        <v>463.33227267080105</v>
      </c>
      <c r="AO268" s="24">
        <v>499.99999999999966</v>
      </c>
      <c r="BE268" s="49">
        <v>51502</v>
      </c>
      <c r="BF268" s="24">
        <v>462.21392819660832</v>
      </c>
      <c r="BG268" s="24">
        <v>498.41653790888267</v>
      </c>
      <c r="BV268" s="49">
        <v>51502</v>
      </c>
      <c r="BW268" s="24">
        <v>367.98162533674622</v>
      </c>
      <c r="BX268" s="24">
        <v>0</v>
      </c>
      <c r="BY268" s="24">
        <v>386.96480958216125</v>
      </c>
      <c r="BZ268" s="24">
        <v>0</v>
      </c>
      <c r="CO268" s="49">
        <v>51502</v>
      </c>
      <c r="CP268" s="24">
        <v>18.128872460212733</v>
      </c>
      <c r="CQ268" s="24">
        <v>10.537941653845337</v>
      </c>
    </row>
    <row r="269" spans="2:95" x14ac:dyDescent="0.2">
      <c r="B269" s="49">
        <v>51533</v>
      </c>
      <c r="C269" s="24">
        <v>0</v>
      </c>
      <c r="D269" s="24">
        <v>233.23562936297816</v>
      </c>
      <c r="E269" s="24">
        <v>0</v>
      </c>
      <c r="F269" s="24">
        <v>228.85045840358492</v>
      </c>
      <c r="T269" s="49">
        <v>51533</v>
      </c>
      <c r="U269" s="24">
        <v>0</v>
      </c>
      <c r="V269" s="24">
        <v>48.169908449257491</v>
      </c>
      <c r="W269" s="24">
        <v>0</v>
      </c>
      <c r="X269" s="24">
        <v>102.49949322073371</v>
      </c>
      <c r="AM269" s="49">
        <v>51533</v>
      </c>
      <c r="AN269" s="24">
        <v>477.35462381995444</v>
      </c>
      <c r="AO269" s="24">
        <v>500.00000000000011</v>
      </c>
      <c r="BE269" s="49">
        <v>51533</v>
      </c>
      <c r="BF269" s="24">
        <v>476.16222989732887</v>
      </c>
      <c r="BG269" s="24">
        <v>498.35203141564671</v>
      </c>
      <c r="BV269" s="49">
        <v>51533</v>
      </c>
      <c r="BW269" s="24">
        <v>380.67346851021284</v>
      </c>
      <c r="BX269" s="24">
        <v>0</v>
      </c>
      <c r="BY269" s="24">
        <v>385.11038553784601</v>
      </c>
      <c r="BZ269" s="24">
        <v>0</v>
      </c>
      <c r="CO269" s="49">
        <v>51533</v>
      </c>
      <c r="CP269" s="24">
        <v>19.189533168377238</v>
      </c>
      <c r="CQ269" s="24">
        <v>11.142149682549643</v>
      </c>
    </row>
    <row r="270" spans="2:95" x14ac:dyDescent="0.2">
      <c r="B270" s="49">
        <v>51561</v>
      </c>
      <c r="C270" s="24">
        <v>0</v>
      </c>
      <c r="D270" s="24">
        <v>233.78786337866597</v>
      </c>
      <c r="E270" s="24">
        <v>0</v>
      </c>
      <c r="F270" s="24">
        <v>233.62770920835072</v>
      </c>
      <c r="T270" s="49">
        <v>51561</v>
      </c>
      <c r="U270" s="24">
        <v>0</v>
      </c>
      <c r="V270" s="24">
        <v>33.236560649296734</v>
      </c>
      <c r="W270" s="24">
        <v>0</v>
      </c>
      <c r="X270" s="24">
        <v>73.252760636736639</v>
      </c>
      <c r="AM270" s="49">
        <v>51561</v>
      </c>
      <c r="AN270" s="24">
        <v>456.55097117752695</v>
      </c>
      <c r="AO270" s="24">
        <v>500.00000000001609</v>
      </c>
      <c r="BE270" s="49">
        <v>51561</v>
      </c>
      <c r="BF270" s="24">
        <v>455.4263807683983</v>
      </c>
      <c r="BG270" s="24">
        <v>498.4570668002616</v>
      </c>
      <c r="BV270" s="49">
        <v>51561</v>
      </c>
      <c r="BW270" s="24">
        <v>362.9581060881028</v>
      </c>
      <c r="BX270" s="24">
        <v>0</v>
      </c>
      <c r="BY270" s="24">
        <v>391.2591818512883</v>
      </c>
      <c r="BZ270" s="24">
        <v>0</v>
      </c>
      <c r="CO270" s="49">
        <v>51561</v>
      </c>
      <c r="CP270" s="24">
        <v>18.113753465611808</v>
      </c>
      <c r="CQ270" s="24">
        <v>18.125001159791282</v>
      </c>
    </row>
    <row r="271" spans="2:95" x14ac:dyDescent="0.2">
      <c r="B271" s="49">
        <v>51592</v>
      </c>
      <c r="C271" s="24">
        <v>0</v>
      </c>
      <c r="D271" s="24">
        <v>233.21399142237738</v>
      </c>
      <c r="E271" s="24">
        <v>0</v>
      </c>
      <c r="F271" s="24">
        <v>233.05136817529626</v>
      </c>
      <c r="T271" s="49">
        <v>51592</v>
      </c>
      <c r="U271" s="24">
        <v>0</v>
      </c>
      <c r="V271" s="24">
        <v>17.557149341591867</v>
      </c>
      <c r="W271" s="24">
        <v>0</v>
      </c>
      <c r="X271" s="24">
        <v>68.370739527919795</v>
      </c>
      <c r="AM271" s="49">
        <v>51592</v>
      </c>
      <c r="AN271" s="24">
        <v>461.75413309075907</v>
      </c>
      <c r="AO271" s="24">
        <v>499.99999999999972</v>
      </c>
      <c r="BE271" s="49">
        <v>51592</v>
      </c>
      <c r="BF271" s="24">
        <v>460.5732839971206</v>
      </c>
      <c r="BG271" s="24">
        <v>498.42019432091001</v>
      </c>
      <c r="BV271" s="49">
        <v>51592</v>
      </c>
      <c r="BW271" s="24">
        <v>368.49550866842037</v>
      </c>
      <c r="BX271" s="24">
        <v>0</v>
      </c>
      <c r="BY271" s="24">
        <v>391.66651083156466</v>
      </c>
      <c r="BZ271" s="24">
        <v>0</v>
      </c>
      <c r="CO271" s="49">
        <v>51592</v>
      </c>
      <c r="CP271" s="24">
        <v>18.959763551050855</v>
      </c>
      <c r="CQ271" s="24">
        <v>18.990268174758967</v>
      </c>
    </row>
    <row r="272" spans="2:95" x14ac:dyDescent="0.2">
      <c r="B272" s="49">
        <v>51622</v>
      </c>
      <c r="C272" s="24">
        <v>0</v>
      </c>
      <c r="D272" s="24">
        <v>233.44564802968023</v>
      </c>
      <c r="E272" s="24">
        <v>0</v>
      </c>
      <c r="F272" s="24">
        <v>233.2806259483371</v>
      </c>
      <c r="T272" s="49">
        <v>51622</v>
      </c>
      <c r="U272" s="24">
        <v>0</v>
      </c>
      <c r="V272" s="24">
        <v>0</v>
      </c>
      <c r="W272" s="24">
        <v>0</v>
      </c>
      <c r="X272" s="24">
        <v>44.856985039747087</v>
      </c>
      <c r="AM272" s="49">
        <v>51622</v>
      </c>
      <c r="AN272" s="24">
        <v>442.92012042161423</v>
      </c>
      <c r="AO272" s="24">
        <v>495.61179363373304</v>
      </c>
      <c r="BE272" s="49">
        <v>51622</v>
      </c>
      <c r="BF272" s="24">
        <v>441.76520459040148</v>
      </c>
      <c r="BG272" s="24">
        <v>494.07348866577195</v>
      </c>
      <c r="BV272" s="49">
        <v>51622</v>
      </c>
      <c r="BW272" s="24">
        <v>352.30716409691377</v>
      </c>
      <c r="BX272" s="24">
        <v>0</v>
      </c>
      <c r="BY272" s="24">
        <v>389.71074251260143</v>
      </c>
      <c r="BZ272" s="24">
        <v>0</v>
      </c>
      <c r="CO272" s="49">
        <v>51622</v>
      </c>
      <c r="CP272" s="24">
        <v>18.446032935837138</v>
      </c>
      <c r="CQ272" s="24">
        <v>18.500553129375476</v>
      </c>
    </row>
    <row r="273" spans="2:95" x14ac:dyDescent="0.2">
      <c r="B273" s="49">
        <v>51653</v>
      </c>
      <c r="C273" s="24">
        <v>0</v>
      </c>
      <c r="D273" s="24">
        <v>233.07137574979754</v>
      </c>
      <c r="E273" s="24">
        <v>0</v>
      </c>
      <c r="F273" s="24">
        <v>232.90650319894758</v>
      </c>
      <c r="T273" s="49">
        <v>51653</v>
      </c>
      <c r="U273" s="24">
        <v>0</v>
      </c>
      <c r="V273" s="24">
        <v>3.177306158002466</v>
      </c>
      <c r="W273" s="24">
        <v>0</v>
      </c>
      <c r="X273" s="24">
        <v>55.489216575369937</v>
      </c>
      <c r="AM273" s="49">
        <v>51653</v>
      </c>
      <c r="AN273" s="24">
        <v>457.2240747303087</v>
      </c>
      <c r="AO273" s="24">
        <v>499.99999999999562</v>
      </c>
      <c r="BE273" s="49">
        <v>51653</v>
      </c>
      <c r="BF273" s="24">
        <v>456.03787081641894</v>
      </c>
      <c r="BG273" s="24">
        <v>498.42747217692886</v>
      </c>
      <c r="BV273" s="49">
        <v>51653</v>
      </c>
      <c r="BW273" s="24">
        <v>365.29601293680025</v>
      </c>
      <c r="BX273" s="24">
        <v>0</v>
      </c>
      <c r="BY273" s="24">
        <v>392.8832296335604</v>
      </c>
      <c r="BZ273" s="24">
        <v>0</v>
      </c>
      <c r="CO273" s="49">
        <v>51653</v>
      </c>
      <c r="CP273" s="24">
        <v>19.03360256207452</v>
      </c>
      <c r="CQ273" s="24">
        <v>19.081733875504142</v>
      </c>
    </row>
    <row r="274" spans="2:95" x14ac:dyDescent="0.2">
      <c r="B274" s="49">
        <v>51683</v>
      </c>
      <c r="C274" s="24">
        <v>0</v>
      </c>
      <c r="D274" s="24">
        <v>233.54065058801604</v>
      </c>
      <c r="E274" s="24">
        <v>0</v>
      </c>
      <c r="F274" s="24">
        <v>233.37283160512214</v>
      </c>
      <c r="T274" s="49">
        <v>51683</v>
      </c>
      <c r="U274" s="24">
        <v>2.6792074599361513</v>
      </c>
      <c r="V274" s="24">
        <v>0</v>
      </c>
      <c r="W274" s="24">
        <v>0</v>
      </c>
      <c r="X274" s="24">
        <v>2.6030465960502625E-7</v>
      </c>
      <c r="AM274" s="49">
        <v>51683</v>
      </c>
      <c r="AN274" s="24">
        <v>416.26112211116225</v>
      </c>
      <c r="AO274" s="24">
        <v>472.25345163896964</v>
      </c>
      <c r="BE274" s="49">
        <v>51683</v>
      </c>
      <c r="BF274" s="24">
        <v>415.11921097589766</v>
      </c>
      <c r="BG274" s="24">
        <v>470.78066358254364</v>
      </c>
      <c r="BV274" s="49">
        <v>51683</v>
      </c>
      <c r="BW274" s="24">
        <v>331.26110883447109</v>
      </c>
      <c r="BX274" s="24">
        <v>0</v>
      </c>
      <c r="BY274" s="24">
        <v>372.32582250569249</v>
      </c>
      <c r="BZ274" s="24">
        <v>0</v>
      </c>
      <c r="CO274" s="49">
        <v>51683</v>
      </c>
      <c r="CP274" s="24">
        <v>18.083092750417563</v>
      </c>
      <c r="CQ274" s="24">
        <v>18.184664300613804</v>
      </c>
    </row>
    <row r="275" spans="2:95" x14ac:dyDescent="0.2">
      <c r="B275" s="49">
        <v>51714</v>
      </c>
      <c r="C275" s="24">
        <v>0</v>
      </c>
      <c r="D275" s="24">
        <v>233.11058948886438</v>
      </c>
      <c r="E275" s="24">
        <v>0</v>
      </c>
      <c r="F275" s="24">
        <v>232.94243247512162</v>
      </c>
      <c r="T275" s="49">
        <v>51714</v>
      </c>
      <c r="U275" s="24">
        <v>2.741594641993288</v>
      </c>
      <c r="V275" s="24">
        <v>0</v>
      </c>
      <c r="W275" s="24">
        <v>0</v>
      </c>
      <c r="X275" s="24">
        <v>6.1878916155837942</v>
      </c>
      <c r="AM275" s="49">
        <v>51714</v>
      </c>
      <c r="AN275" s="24">
        <v>427.51714234389664</v>
      </c>
      <c r="AO275" s="24">
        <v>484.14559348913684</v>
      </c>
      <c r="BE275" s="49">
        <v>51714</v>
      </c>
      <c r="BF275" s="24">
        <v>426.34253436102517</v>
      </c>
      <c r="BG275" s="24">
        <v>482.63495745412547</v>
      </c>
      <c r="BV275" s="49">
        <v>51714</v>
      </c>
      <c r="BW275" s="24">
        <v>340.7985816198634</v>
      </c>
      <c r="BX275" s="24">
        <v>0</v>
      </c>
      <c r="BY275" s="24">
        <v>382.58122258540243</v>
      </c>
      <c r="BZ275" s="24">
        <v>0</v>
      </c>
      <c r="CO275" s="49">
        <v>51714</v>
      </c>
      <c r="CP275" s="24">
        <v>18.610436649436451</v>
      </c>
      <c r="CQ275" s="24">
        <v>18.703707848635531</v>
      </c>
    </row>
    <row r="276" spans="2:95" x14ac:dyDescent="0.2">
      <c r="B276" s="49">
        <v>51745</v>
      </c>
      <c r="C276" s="24">
        <v>0</v>
      </c>
      <c r="D276" s="24">
        <v>232.71447285131535</v>
      </c>
      <c r="E276" s="24">
        <v>0</v>
      </c>
      <c r="F276" s="24">
        <v>232.55005430540564</v>
      </c>
      <c r="T276" s="49">
        <v>51745</v>
      </c>
      <c r="U276" s="24">
        <v>2.8010367911192589</v>
      </c>
      <c r="V276" s="24">
        <v>0</v>
      </c>
      <c r="W276" s="24">
        <v>0</v>
      </c>
      <c r="X276" s="24">
        <v>9.7800683090754319</v>
      </c>
      <c r="AM276" s="49">
        <v>51745</v>
      </c>
      <c r="AN276" s="24">
        <v>441.88435495592569</v>
      </c>
      <c r="AO276" s="24">
        <v>493.73946309460973</v>
      </c>
      <c r="BE276" s="49">
        <v>51745</v>
      </c>
      <c r="BF276" s="24">
        <v>440.67260885363794</v>
      </c>
      <c r="BG276" s="24">
        <v>492.19111502325359</v>
      </c>
      <c r="BV276" s="49">
        <v>51745</v>
      </c>
      <c r="BW276" s="24">
        <v>352.93573717022082</v>
      </c>
      <c r="BX276" s="24">
        <v>0</v>
      </c>
      <c r="BY276" s="24">
        <v>391.01025795680471</v>
      </c>
      <c r="BZ276" s="24">
        <v>0</v>
      </c>
      <c r="CO276" s="49">
        <v>51745</v>
      </c>
      <c r="CP276" s="24">
        <v>19.244150723730854</v>
      </c>
      <c r="CQ276" s="24">
        <v>19.30328247700163</v>
      </c>
    </row>
    <row r="277" spans="2:95" x14ac:dyDescent="0.2">
      <c r="B277" s="49">
        <v>51775</v>
      </c>
      <c r="C277" s="24">
        <v>0</v>
      </c>
      <c r="D277" s="24">
        <v>233.05973046292166</v>
      </c>
      <c r="E277" s="24">
        <v>0</v>
      </c>
      <c r="F277" s="24">
        <v>232.89884924216807</v>
      </c>
      <c r="T277" s="49">
        <v>51775</v>
      </c>
      <c r="U277" s="24">
        <v>2.7365185614034999</v>
      </c>
      <c r="V277" s="24">
        <v>0</v>
      </c>
      <c r="W277" s="24">
        <v>0</v>
      </c>
      <c r="X277" s="24">
        <v>12.202831346075982</v>
      </c>
      <c r="AM277" s="49">
        <v>51775</v>
      </c>
      <c r="AN277" s="24">
        <v>437.44393863768215</v>
      </c>
      <c r="AO277" s="24">
        <v>486.98018036613871</v>
      </c>
      <c r="BE277" s="49">
        <v>51775</v>
      </c>
      <c r="BF277" s="24">
        <v>436.27555484267577</v>
      </c>
      <c r="BG277" s="24">
        <v>485.46772127922304</v>
      </c>
      <c r="BV277" s="49">
        <v>51775</v>
      </c>
      <c r="BW277" s="24">
        <v>348.6114063046407</v>
      </c>
      <c r="BX277" s="24">
        <v>0</v>
      </c>
      <c r="BY277" s="24">
        <v>384.77638464624761</v>
      </c>
      <c r="BZ277" s="24">
        <v>0</v>
      </c>
      <c r="CO277" s="49">
        <v>51775</v>
      </c>
      <c r="CP277" s="24">
        <v>18.634978165468056</v>
      </c>
      <c r="CQ277" s="24">
        <v>18.672927060066286</v>
      </c>
    </row>
    <row r="278" spans="2:95" x14ac:dyDescent="0.2">
      <c r="B278" s="49">
        <v>51806</v>
      </c>
      <c r="C278" s="24">
        <v>0</v>
      </c>
      <c r="D278" s="24">
        <v>232.56109167743887</v>
      </c>
      <c r="E278" s="24">
        <v>0</v>
      </c>
      <c r="F278" s="24">
        <v>232.40069359622572</v>
      </c>
      <c r="T278" s="49">
        <v>51806</v>
      </c>
      <c r="U278" s="24">
        <v>2.8164336178742815</v>
      </c>
      <c r="V278" s="24">
        <v>0</v>
      </c>
      <c r="W278" s="24">
        <v>0</v>
      </c>
      <c r="X278" s="24">
        <v>6.9690562638570555</v>
      </c>
      <c r="AM278" s="49">
        <v>51806</v>
      </c>
      <c r="AN278" s="24">
        <v>445.20537182418195</v>
      </c>
      <c r="AO278" s="24">
        <v>494.20319538448405</v>
      </c>
      <c r="BE278" s="49">
        <v>51806</v>
      </c>
      <c r="BF278" s="24">
        <v>443.98556409320554</v>
      </c>
      <c r="BG278" s="24">
        <v>492.6512947403935</v>
      </c>
      <c r="BV278" s="49">
        <v>51806</v>
      </c>
      <c r="BW278" s="24">
        <v>355.82337433856446</v>
      </c>
      <c r="BX278" s="24">
        <v>0</v>
      </c>
      <c r="BY278" s="24">
        <v>391.7197326264577</v>
      </c>
      <c r="BZ278" s="24">
        <v>0</v>
      </c>
      <c r="CO278" s="49">
        <v>51806</v>
      </c>
      <c r="CP278" s="24">
        <v>19.399167319385015</v>
      </c>
      <c r="CQ278" s="24">
        <v>19.441954279787751</v>
      </c>
    </row>
    <row r="279" spans="2:95" x14ac:dyDescent="0.2">
      <c r="B279" s="49">
        <v>51836</v>
      </c>
      <c r="C279" s="24">
        <v>0</v>
      </c>
      <c r="D279" s="24">
        <v>233.25828565487734</v>
      </c>
      <c r="E279" s="24">
        <v>0</v>
      </c>
      <c r="F279" s="24">
        <v>233.0926686741617</v>
      </c>
      <c r="T279" s="49">
        <v>51836</v>
      </c>
      <c r="U279" s="24">
        <v>2.7011804460489657</v>
      </c>
      <c r="V279" s="24">
        <v>0</v>
      </c>
      <c r="W279" s="24">
        <v>0</v>
      </c>
      <c r="X279" s="24">
        <v>8.810902932746103</v>
      </c>
      <c r="AM279" s="49">
        <v>51836</v>
      </c>
      <c r="AN279" s="24">
        <v>428.23196795585471</v>
      </c>
      <c r="AO279" s="24">
        <v>483.11412024865331</v>
      </c>
      <c r="BE279" s="49">
        <v>51836</v>
      </c>
      <c r="BF279" s="24">
        <v>427.06475815328122</v>
      </c>
      <c r="BG279" s="24">
        <v>481.60494237388957</v>
      </c>
      <c r="BV279" s="49">
        <v>51836</v>
      </c>
      <c r="BW279" s="24">
        <v>341.3395571296569</v>
      </c>
      <c r="BX279" s="24">
        <v>0</v>
      </c>
      <c r="BY279" s="24">
        <v>381.6789881157456</v>
      </c>
      <c r="BZ279" s="24">
        <v>0</v>
      </c>
      <c r="CO279" s="49">
        <v>51836</v>
      </c>
      <c r="CP279" s="24">
        <v>18.51432824215226</v>
      </c>
      <c r="CQ279" s="24">
        <v>18.591462563155801</v>
      </c>
    </row>
    <row r="280" spans="2:95" x14ac:dyDescent="0.2">
      <c r="B280" s="49">
        <v>51867</v>
      </c>
      <c r="C280" s="24">
        <v>0</v>
      </c>
      <c r="D280" s="24">
        <v>233.38692078617754</v>
      </c>
      <c r="E280" s="24">
        <v>0</v>
      </c>
      <c r="F280" s="24">
        <v>222.89016031756938</v>
      </c>
      <c r="T280" s="49">
        <v>51867</v>
      </c>
      <c r="U280" s="24">
        <v>0</v>
      </c>
      <c r="V280" s="24">
        <v>61.294095369579736</v>
      </c>
      <c r="W280" s="24">
        <v>0</v>
      </c>
      <c r="X280" s="24">
        <v>107.93092637395603</v>
      </c>
      <c r="AM280" s="49">
        <v>51867</v>
      </c>
      <c r="AN280" s="24">
        <v>470.73583292974922</v>
      </c>
      <c r="AO280" s="24">
        <v>500.00000000000114</v>
      </c>
      <c r="BE280" s="49">
        <v>51867</v>
      </c>
      <c r="BF280" s="24">
        <v>469.60846573506205</v>
      </c>
      <c r="BG280" s="24">
        <v>498.40311808683691</v>
      </c>
      <c r="BV280" s="49">
        <v>51867</v>
      </c>
      <c r="BW280" s="24">
        <v>374.72407273715362</v>
      </c>
      <c r="BX280" s="24">
        <v>0</v>
      </c>
      <c r="BY280" s="24">
        <v>386.13651163084432</v>
      </c>
      <c r="BZ280" s="24">
        <v>0</v>
      </c>
      <c r="CO280" s="49">
        <v>51867</v>
      </c>
      <c r="CP280" s="24">
        <v>18.317896443004429</v>
      </c>
      <c r="CQ280" s="24">
        <v>10.655626316136477</v>
      </c>
    </row>
    <row r="281" spans="2:95" x14ac:dyDescent="0.2">
      <c r="B281" s="49">
        <v>51898</v>
      </c>
      <c r="C281" s="24">
        <v>0</v>
      </c>
      <c r="D281" s="24">
        <v>232.61867662254139</v>
      </c>
      <c r="E281" s="24">
        <v>0</v>
      </c>
      <c r="F281" s="24">
        <v>221.01648795009021</v>
      </c>
      <c r="T281" s="49">
        <v>51898</v>
      </c>
      <c r="U281" s="24">
        <v>0</v>
      </c>
      <c r="V281" s="24">
        <v>53.166010417073267</v>
      </c>
      <c r="W281" s="24">
        <v>0</v>
      </c>
      <c r="X281" s="24">
        <v>108.03446096889093</v>
      </c>
      <c r="AM281" s="49">
        <v>51898</v>
      </c>
      <c r="AN281" s="24">
        <v>484.67474623746756</v>
      </c>
      <c r="AO281" s="24">
        <v>499.99999999999972</v>
      </c>
      <c r="BE281" s="49">
        <v>51898</v>
      </c>
      <c r="BF281" s="24">
        <v>483.47271678821926</v>
      </c>
      <c r="BG281" s="24">
        <v>498.33808900409895</v>
      </c>
      <c r="BV281" s="49">
        <v>51898</v>
      </c>
      <c r="BW281" s="24">
        <v>387.32800813525682</v>
      </c>
      <c r="BX281" s="24">
        <v>0</v>
      </c>
      <c r="BY281" s="24">
        <v>384.27266468596645</v>
      </c>
      <c r="BZ281" s="24">
        <v>0</v>
      </c>
      <c r="CO281" s="49">
        <v>51898</v>
      </c>
      <c r="CP281" s="24">
        <v>19.386122687683383</v>
      </c>
      <c r="CQ281" s="24">
        <v>11.263981975804199</v>
      </c>
    </row>
    <row r="282" spans="2:95" x14ac:dyDescent="0.2">
      <c r="B282" s="49">
        <v>51926</v>
      </c>
      <c r="C282" s="24">
        <v>0</v>
      </c>
      <c r="D282" s="24">
        <v>233.1820048756249</v>
      </c>
      <c r="E282" s="24">
        <v>0</v>
      </c>
      <c r="F282" s="24">
        <v>233.00993231261123</v>
      </c>
      <c r="T282" s="49">
        <v>51926</v>
      </c>
      <c r="U282" s="24">
        <v>0</v>
      </c>
      <c r="V282" s="24">
        <v>38.08690288089565</v>
      </c>
      <c r="W282" s="24">
        <v>0</v>
      </c>
      <c r="X282" s="24">
        <v>86.117365450249054</v>
      </c>
      <c r="AM282" s="49">
        <v>51926</v>
      </c>
      <c r="AN282" s="24">
        <v>463.52162445992997</v>
      </c>
      <c r="AO282" s="24">
        <v>499.99999999999943</v>
      </c>
      <c r="BE282" s="49">
        <v>51926</v>
      </c>
      <c r="BF282" s="24">
        <v>462.38794474083443</v>
      </c>
      <c r="BG282" s="24">
        <v>498.44402258582522</v>
      </c>
      <c r="BV282" s="49">
        <v>51926</v>
      </c>
      <c r="BW282" s="24">
        <v>369.2869358965545</v>
      </c>
      <c r="BX282" s="24">
        <v>0</v>
      </c>
      <c r="BY282" s="24">
        <v>390.47415355121484</v>
      </c>
      <c r="BZ282" s="24">
        <v>0</v>
      </c>
      <c r="CO282" s="49">
        <v>51926</v>
      </c>
      <c r="CP282" s="24">
        <v>18.302013858072314</v>
      </c>
      <c r="CQ282" s="24">
        <v>18.313367888371431</v>
      </c>
    </row>
    <row r="283" spans="2:95" x14ac:dyDescent="0.2">
      <c r="B283" s="49">
        <v>51957</v>
      </c>
      <c r="C283" s="24">
        <v>0</v>
      </c>
      <c r="D283" s="24">
        <v>232.61116797695934</v>
      </c>
      <c r="E283" s="24">
        <v>0</v>
      </c>
      <c r="F283" s="24">
        <v>232.43657067902018</v>
      </c>
      <c r="T283" s="49">
        <v>51957</v>
      </c>
      <c r="U283" s="24">
        <v>0</v>
      </c>
      <c r="V283" s="24">
        <v>22.229837947466876</v>
      </c>
      <c r="W283" s="24">
        <v>0</v>
      </c>
      <c r="X283" s="24">
        <v>80.9729988858453</v>
      </c>
      <c r="AM283" s="49">
        <v>51957</v>
      </c>
      <c r="AN283" s="24">
        <v>468.58643003715071</v>
      </c>
      <c r="AO283" s="24">
        <v>499.99999999999994</v>
      </c>
      <c r="BE283" s="49">
        <v>51957</v>
      </c>
      <c r="BF283" s="24">
        <v>467.39605013501205</v>
      </c>
      <c r="BG283" s="24">
        <v>498.4068918801222</v>
      </c>
      <c r="BV283" s="49">
        <v>51957</v>
      </c>
      <c r="BW283" s="24">
        <v>374.69302451791009</v>
      </c>
      <c r="BX283" s="24">
        <v>0</v>
      </c>
      <c r="BY283" s="24">
        <v>390.8892158655799</v>
      </c>
      <c r="BZ283" s="24">
        <v>0</v>
      </c>
      <c r="CO283" s="49">
        <v>51957</v>
      </c>
      <c r="CP283" s="24">
        <v>19.153852558825747</v>
      </c>
      <c r="CQ283" s="24">
        <v>19.184645562669175</v>
      </c>
    </row>
    <row r="284" spans="2:95" x14ac:dyDescent="0.2">
      <c r="B284" s="49">
        <v>51987</v>
      </c>
      <c r="C284" s="24">
        <v>0</v>
      </c>
      <c r="D284" s="24">
        <v>232.85166154436706</v>
      </c>
      <c r="E284" s="24">
        <v>0</v>
      </c>
      <c r="F284" s="24">
        <v>232.67470004801322</v>
      </c>
      <c r="T284" s="49">
        <v>51987</v>
      </c>
      <c r="U284" s="24">
        <v>0</v>
      </c>
      <c r="V284" s="24">
        <v>0.79000340381753631</v>
      </c>
      <c r="W284" s="24">
        <v>0</v>
      </c>
      <c r="X284" s="24">
        <v>52.849513206194388</v>
      </c>
      <c r="AM284" s="49">
        <v>51987</v>
      </c>
      <c r="AN284" s="24">
        <v>453.33472742965631</v>
      </c>
      <c r="AO284" s="24">
        <v>499.99999999998613</v>
      </c>
      <c r="BE284" s="49">
        <v>51987</v>
      </c>
      <c r="BF284" s="24">
        <v>452.17047379364885</v>
      </c>
      <c r="BG284" s="24">
        <v>498.44873276557337</v>
      </c>
      <c r="BV284" s="49">
        <v>51987</v>
      </c>
      <c r="BW284" s="24">
        <v>362.10986104782205</v>
      </c>
      <c r="BX284" s="24">
        <v>0</v>
      </c>
      <c r="BY284" s="24">
        <v>393.34250913094729</v>
      </c>
      <c r="BZ284" s="24">
        <v>0</v>
      </c>
      <c r="CO284" s="49">
        <v>51987</v>
      </c>
      <c r="CP284" s="24">
        <v>18.636092568754975</v>
      </c>
      <c r="CQ284" s="24">
        <v>18.691128181777458</v>
      </c>
    </row>
    <row r="285" spans="2:95" x14ac:dyDescent="0.2">
      <c r="B285" s="49">
        <v>52018</v>
      </c>
      <c r="C285" s="24">
        <v>0</v>
      </c>
      <c r="D285" s="24">
        <v>232.48160128421665</v>
      </c>
      <c r="E285" s="24">
        <v>0</v>
      </c>
      <c r="F285" s="24">
        <v>232.30473968038251</v>
      </c>
      <c r="T285" s="49">
        <v>52018</v>
      </c>
      <c r="U285" s="24">
        <v>0</v>
      </c>
      <c r="V285" s="24">
        <v>7.6763991379120853</v>
      </c>
      <c r="W285" s="24">
        <v>0</v>
      </c>
      <c r="X285" s="24">
        <v>68.037213927309494</v>
      </c>
      <c r="AM285" s="49">
        <v>52018</v>
      </c>
      <c r="AN285" s="24">
        <v>464.11887075861165</v>
      </c>
      <c r="AO285" s="24">
        <v>499.99999999999761</v>
      </c>
      <c r="BE285" s="49">
        <v>52018</v>
      </c>
      <c r="BF285" s="24">
        <v>462.92310092923071</v>
      </c>
      <c r="BG285" s="24">
        <v>498.41425405520386</v>
      </c>
      <c r="BV285" s="49">
        <v>52018</v>
      </c>
      <c r="BW285" s="24">
        <v>371.56897663365817</v>
      </c>
      <c r="BX285" s="24">
        <v>0</v>
      </c>
      <c r="BY285" s="24">
        <v>392.11780718289083</v>
      </c>
      <c r="BZ285" s="24">
        <v>0</v>
      </c>
      <c r="CO285" s="49">
        <v>52018</v>
      </c>
      <c r="CP285" s="24">
        <v>19.227434061180247</v>
      </c>
      <c r="CQ285" s="24">
        <v>19.276020395562227</v>
      </c>
    </row>
    <row r="286" spans="2:95" x14ac:dyDescent="0.2">
      <c r="B286" s="49">
        <v>52048</v>
      </c>
      <c r="C286" s="24">
        <v>0</v>
      </c>
      <c r="D286" s="24">
        <v>232.9612214847096</v>
      </c>
      <c r="E286" s="24">
        <v>0</v>
      </c>
      <c r="F286" s="24">
        <v>232.78164633251288</v>
      </c>
      <c r="T286" s="49">
        <v>52048</v>
      </c>
      <c r="U286" s="24">
        <v>2.6954288424167316</v>
      </c>
      <c r="V286" s="24">
        <v>0</v>
      </c>
      <c r="W286" s="24">
        <v>0</v>
      </c>
      <c r="X286" s="24">
        <v>3.2816455634019803</v>
      </c>
      <c r="AM286" s="49">
        <v>52048</v>
      </c>
      <c r="AN286" s="24">
        <v>422.95189343254248</v>
      </c>
      <c r="AO286" s="24">
        <v>480.88411126552302</v>
      </c>
      <c r="BE286" s="49">
        <v>52048</v>
      </c>
      <c r="BF286" s="24">
        <v>421.80074650916504</v>
      </c>
      <c r="BG286" s="24">
        <v>479.39895939621783</v>
      </c>
      <c r="BV286" s="49">
        <v>52048</v>
      </c>
      <c r="BW286" s="24">
        <v>337.3920824766974</v>
      </c>
      <c r="BX286" s="24">
        <v>0</v>
      </c>
      <c r="BY286" s="24">
        <v>380.25556263676845</v>
      </c>
      <c r="BZ286" s="24">
        <v>0</v>
      </c>
      <c r="CO286" s="49">
        <v>52048</v>
      </c>
      <c r="CP286" s="24">
        <v>18.269472110918286</v>
      </c>
      <c r="CQ286" s="24">
        <v>18.372003885469894</v>
      </c>
    </row>
    <row r="287" spans="2:95" x14ac:dyDescent="0.2">
      <c r="B287" s="49">
        <v>52079</v>
      </c>
      <c r="C287" s="24">
        <v>0</v>
      </c>
      <c r="D287" s="24">
        <v>232.53499619581294</v>
      </c>
      <c r="E287" s="24">
        <v>0</v>
      </c>
      <c r="F287" s="24">
        <v>232.35498368535565</v>
      </c>
      <c r="T287" s="49">
        <v>52079</v>
      </c>
      <c r="U287" s="24">
        <v>2.7582675711601041</v>
      </c>
      <c r="V287" s="24">
        <v>0</v>
      </c>
      <c r="W287" s="24">
        <v>0</v>
      </c>
      <c r="X287" s="24">
        <v>10.705335220205598</v>
      </c>
      <c r="AM287" s="49">
        <v>52079</v>
      </c>
      <c r="AN287" s="24">
        <v>434.27777622836749</v>
      </c>
      <c r="AO287" s="24">
        <v>491.65096447469352</v>
      </c>
      <c r="BE287" s="49">
        <v>52079</v>
      </c>
      <c r="BF287" s="24">
        <v>433.093670229704</v>
      </c>
      <c r="BG287" s="24">
        <v>490.12765370166744</v>
      </c>
      <c r="BV287" s="49">
        <v>52079</v>
      </c>
      <c r="BW287" s="24">
        <v>346.985973080853</v>
      </c>
      <c r="BX287" s="24">
        <v>0</v>
      </c>
      <c r="BY287" s="24">
        <v>389.37300270068226</v>
      </c>
      <c r="BZ287" s="24">
        <v>0</v>
      </c>
      <c r="CO287" s="49">
        <v>52079</v>
      </c>
      <c r="CP287" s="24">
        <v>18.800636648160435</v>
      </c>
      <c r="CQ287" s="24">
        <v>18.894789609141299</v>
      </c>
    </row>
    <row r="288" spans="2:95" x14ac:dyDescent="0.2">
      <c r="B288" s="49">
        <v>52110</v>
      </c>
      <c r="C288" s="24">
        <v>0</v>
      </c>
      <c r="D288" s="24">
        <v>232.14272471261125</v>
      </c>
      <c r="E288" s="24">
        <v>0</v>
      </c>
      <c r="F288" s="24">
        <v>231.96638683248193</v>
      </c>
      <c r="T288" s="49">
        <v>52110</v>
      </c>
      <c r="U288" s="24">
        <v>2.8181548490538262</v>
      </c>
      <c r="V288" s="24">
        <v>0</v>
      </c>
      <c r="W288" s="24">
        <v>0</v>
      </c>
      <c r="X288" s="24">
        <v>15.697507885255618</v>
      </c>
      <c r="AM288" s="49">
        <v>52110</v>
      </c>
      <c r="AN288" s="24">
        <v>448.83339103514305</v>
      </c>
      <c r="AO288" s="24">
        <v>499.99999998687201</v>
      </c>
      <c r="BE288" s="49">
        <v>52110</v>
      </c>
      <c r="BF288" s="24">
        <v>447.61185443436079</v>
      </c>
      <c r="BG288" s="24">
        <v>498.43867926913663</v>
      </c>
      <c r="BV288" s="49">
        <v>52110</v>
      </c>
      <c r="BW288" s="24">
        <v>359.29305725701852</v>
      </c>
      <c r="BX288" s="24">
        <v>0</v>
      </c>
      <c r="BY288" s="24">
        <v>396.54880075075198</v>
      </c>
      <c r="BZ288" s="24">
        <v>0</v>
      </c>
      <c r="CO288" s="49">
        <v>52110</v>
      </c>
      <c r="CP288" s="24">
        <v>19.438817506306805</v>
      </c>
      <c r="CQ288" s="24">
        <v>19.498508276854409</v>
      </c>
    </row>
    <row r="289" spans="2:95" x14ac:dyDescent="0.2">
      <c r="B289" s="49">
        <v>52140</v>
      </c>
      <c r="C289" s="24">
        <v>0</v>
      </c>
      <c r="D289" s="24">
        <v>232.49700669462328</v>
      </c>
      <c r="E289" s="24">
        <v>0</v>
      </c>
      <c r="F289" s="24">
        <v>232.32429607222855</v>
      </c>
      <c r="T289" s="49">
        <v>52140</v>
      </c>
      <c r="U289" s="24">
        <v>2.7531620094378013</v>
      </c>
      <c r="V289" s="24">
        <v>0</v>
      </c>
      <c r="W289" s="24">
        <v>0</v>
      </c>
      <c r="X289" s="24">
        <v>16.744132975116372</v>
      </c>
      <c r="AM289" s="49">
        <v>52140</v>
      </c>
      <c r="AN289" s="24">
        <v>444.3986504309504</v>
      </c>
      <c r="AO289" s="24">
        <v>494.61358634596291</v>
      </c>
      <c r="BE289" s="49">
        <v>52140</v>
      </c>
      <c r="BF289" s="24">
        <v>443.22082904378658</v>
      </c>
      <c r="BG289" s="24">
        <v>493.08843686814544</v>
      </c>
      <c r="BV289" s="49">
        <v>52140</v>
      </c>
      <c r="BW289" s="24">
        <v>354.97257035283837</v>
      </c>
      <c r="BX289" s="24">
        <v>0</v>
      </c>
      <c r="BY289" s="24">
        <v>391.68983441818273</v>
      </c>
      <c r="BZ289" s="24">
        <v>0</v>
      </c>
      <c r="CO289" s="49">
        <v>52140</v>
      </c>
      <c r="CP289" s="24">
        <v>18.824742667336977</v>
      </c>
      <c r="CQ289" s="24">
        <v>18.863050320895127</v>
      </c>
    </row>
    <row r="290" spans="2:95" x14ac:dyDescent="0.2">
      <c r="B290" s="49">
        <v>52171</v>
      </c>
      <c r="C290" s="24">
        <v>0</v>
      </c>
      <c r="D290" s="24">
        <v>232.00125924021341</v>
      </c>
      <c r="E290" s="24">
        <v>0</v>
      </c>
      <c r="F290" s="24">
        <v>231.8290955516128</v>
      </c>
      <c r="T290" s="49">
        <v>52171</v>
      </c>
      <c r="U290" s="24">
        <v>2.8336692156444769</v>
      </c>
      <c r="V290" s="24">
        <v>0</v>
      </c>
      <c r="W290" s="24">
        <v>0</v>
      </c>
      <c r="X290" s="24">
        <v>13.276365335157607</v>
      </c>
      <c r="AM290" s="49">
        <v>52171</v>
      </c>
      <c r="AN290" s="24">
        <v>452.17200336976288</v>
      </c>
      <c r="AO290" s="24">
        <v>500.00000000000182</v>
      </c>
      <c r="BE290" s="49">
        <v>52171</v>
      </c>
      <c r="BF290" s="24">
        <v>450.94234496180798</v>
      </c>
      <c r="BG290" s="24">
        <v>498.43510915849583</v>
      </c>
      <c r="BV290" s="49">
        <v>52171</v>
      </c>
      <c r="BW290" s="24">
        <v>362.19480629212921</v>
      </c>
      <c r="BX290" s="24">
        <v>0</v>
      </c>
      <c r="BY290" s="24">
        <v>396.79747978865635</v>
      </c>
      <c r="BZ290" s="24">
        <v>0</v>
      </c>
      <c r="CO290" s="49">
        <v>52171</v>
      </c>
      <c r="CP290" s="24">
        <v>19.59437522110602</v>
      </c>
      <c r="CQ290" s="24">
        <v>19.6375666781787</v>
      </c>
    </row>
    <row r="291" spans="2:95" x14ac:dyDescent="0.2">
      <c r="B291" s="49">
        <v>52201</v>
      </c>
      <c r="C291" s="24">
        <v>0</v>
      </c>
      <c r="D291" s="24">
        <v>232.7093636408282</v>
      </c>
      <c r="E291" s="24">
        <v>0</v>
      </c>
      <c r="F291" s="24">
        <v>232.5319335059541</v>
      </c>
      <c r="T291" s="49">
        <v>52201</v>
      </c>
      <c r="U291" s="24">
        <v>2.7176157616777346</v>
      </c>
      <c r="V291" s="24">
        <v>0</v>
      </c>
      <c r="W291" s="24">
        <v>0</v>
      </c>
      <c r="X291" s="24">
        <v>13.296835625078529</v>
      </c>
      <c r="AM291" s="49">
        <v>52201</v>
      </c>
      <c r="AN291" s="24">
        <v>435.09477033020391</v>
      </c>
      <c r="AO291" s="24">
        <v>490.70503996785118</v>
      </c>
      <c r="BE291" s="49">
        <v>52201</v>
      </c>
      <c r="BF291" s="24">
        <v>433.9181181199383</v>
      </c>
      <c r="BG291" s="24">
        <v>489.18318680776065</v>
      </c>
      <c r="BV291" s="49">
        <v>52201</v>
      </c>
      <c r="BW291" s="24">
        <v>347.62397879816126</v>
      </c>
      <c r="BX291" s="24">
        <v>0</v>
      </c>
      <c r="BY291" s="24">
        <v>388.55404400627594</v>
      </c>
      <c r="BZ291" s="24">
        <v>0</v>
      </c>
      <c r="CO291" s="49">
        <v>52201</v>
      </c>
      <c r="CP291" s="24">
        <v>18.702725236151309</v>
      </c>
      <c r="CQ291" s="24">
        <v>18.780588765042921</v>
      </c>
    </row>
    <row r="292" spans="2:95" x14ac:dyDescent="0.2">
      <c r="B292" s="49">
        <v>52232</v>
      </c>
      <c r="C292" s="24">
        <v>0</v>
      </c>
      <c r="D292" s="24">
        <v>232.85374087832548</v>
      </c>
      <c r="E292" s="24">
        <v>0</v>
      </c>
      <c r="F292" s="24">
        <v>215.63787088561207</v>
      </c>
      <c r="T292" s="49">
        <v>52232</v>
      </c>
      <c r="U292" s="24">
        <v>0</v>
      </c>
      <c r="V292" s="24">
        <v>66.013483961141901</v>
      </c>
      <c r="W292" s="24">
        <v>0</v>
      </c>
      <c r="X292" s="24">
        <v>113.09164316442912</v>
      </c>
      <c r="AM292" s="49">
        <v>52232</v>
      </c>
      <c r="AN292" s="24">
        <v>477.88667421495194</v>
      </c>
      <c r="AO292" s="24">
        <v>499.99999999999932</v>
      </c>
      <c r="BE292" s="49">
        <v>52232</v>
      </c>
      <c r="BF292" s="24">
        <v>476.75059910146774</v>
      </c>
      <c r="BG292" s="24">
        <v>498.39019343095606</v>
      </c>
      <c r="BV292" s="49">
        <v>52232</v>
      </c>
      <c r="BW292" s="24">
        <v>381.24768420401961</v>
      </c>
      <c r="BX292" s="24">
        <v>0</v>
      </c>
      <c r="BY292" s="24">
        <v>385.3489544762997</v>
      </c>
      <c r="BZ292" s="24">
        <v>0</v>
      </c>
      <c r="CO292" s="49">
        <v>52232</v>
      </c>
      <c r="CP292" s="24">
        <v>18.497746431949054</v>
      </c>
      <c r="CQ292" s="24">
        <v>10.768146355672798</v>
      </c>
    </row>
    <row r="293" spans="2:95" x14ac:dyDescent="0.2">
      <c r="B293" s="49">
        <v>52263</v>
      </c>
      <c r="C293" s="24">
        <v>0</v>
      </c>
      <c r="D293" s="24">
        <v>232.08728142575507</v>
      </c>
      <c r="E293" s="24">
        <v>0</v>
      </c>
      <c r="F293" s="24">
        <v>213.80639364863276</v>
      </c>
      <c r="T293" s="49">
        <v>52263</v>
      </c>
      <c r="U293" s="24">
        <v>0</v>
      </c>
      <c r="V293" s="24">
        <v>57.774525843473384</v>
      </c>
      <c r="W293" s="24">
        <v>0</v>
      </c>
      <c r="X293" s="24">
        <v>113.15844855105388</v>
      </c>
      <c r="AM293" s="49">
        <v>52263</v>
      </c>
      <c r="AN293" s="24">
        <v>491.91824364966499</v>
      </c>
      <c r="AO293" s="24">
        <v>500.00000000000017</v>
      </c>
      <c r="BE293" s="49">
        <v>52263</v>
      </c>
      <c r="BF293" s="24">
        <v>490.70691194761821</v>
      </c>
      <c r="BG293" s="24">
        <v>498.32465653025611</v>
      </c>
      <c r="BV293" s="49">
        <v>52263</v>
      </c>
      <c r="BW293" s="24">
        <v>393.94007445068564</v>
      </c>
      <c r="BX293" s="24">
        <v>0</v>
      </c>
      <c r="BY293" s="24">
        <v>383.47615645150654</v>
      </c>
      <c r="BZ293" s="24">
        <v>0</v>
      </c>
      <c r="CO293" s="49">
        <v>52263</v>
      </c>
      <c r="CP293" s="24">
        <v>19.573269487809739</v>
      </c>
      <c r="CQ293" s="24">
        <v>11.380478218045027</v>
      </c>
    </row>
    <row r="294" spans="2:95" x14ac:dyDescent="0.2">
      <c r="B294" s="49">
        <v>52291</v>
      </c>
      <c r="C294" s="24">
        <v>0</v>
      </c>
      <c r="D294" s="24">
        <v>232.66027443573978</v>
      </c>
      <c r="E294" s="24">
        <v>0</v>
      </c>
      <c r="F294" s="24">
        <v>232.47729848923728</v>
      </c>
      <c r="T294" s="49">
        <v>52291</v>
      </c>
      <c r="U294" s="24">
        <v>0</v>
      </c>
      <c r="V294" s="24">
        <v>42.55880504794186</v>
      </c>
      <c r="W294" s="24">
        <v>0</v>
      </c>
      <c r="X294" s="24">
        <v>96.50401260619401</v>
      </c>
      <c r="AM294" s="49">
        <v>52291</v>
      </c>
      <c r="AN294" s="24">
        <v>470.69981043212556</v>
      </c>
      <c r="AO294" s="24">
        <v>499.99999999999022</v>
      </c>
      <c r="BE294" s="49">
        <v>52291</v>
      </c>
      <c r="BF294" s="24">
        <v>469.55735603596986</v>
      </c>
      <c r="BG294" s="24">
        <v>498.4314552303149</v>
      </c>
      <c r="BV294" s="49">
        <v>52291</v>
      </c>
      <c r="BW294" s="24">
        <v>375.85643925319891</v>
      </c>
      <c r="BX294" s="24">
        <v>0</v>
      </c>
      <c r="BY294" s="24">
        <v>389.72814021952217</v>
      </c>
      <c r="BZ294" s="24">
        <v>0</v>
      </c>
      <c r="CO294" s="49">
        <v>52291</v>
      </c>
      <c r="CP294" s="24">
        <v>18.481187572018825</v>
      </c>
      <c r="CQ294" s="24">
        <v>16.24131632593344</v>
      </c>
    </row>
    <row r="295" spans="2:95" x14ac:dyDescent="0.2">
      <c r="B295" s="49">
        <v>52322</v>
      </c>
      <c r="C295" s="24">
        <v>0</v>
      </c>
      <c r="D295" s="24">
        <v>232.09146870403191</v>
      </c>
      <c r="E295" s="24">
        <v>0</v>
      </c>
      <c r="F295" s="24">
        <v>231.9059171552754</v>
      </c>
      <c r="T295" s="49">
        <v>52322</v>
      </c>
      <c r="U295" s="24">
        <v>0</v>
      </c>
      <c r="V295" s="24">
        <v>26.534160664654337</v>
      </c>
      <c r="W295" s="24">
        <v>0</v>
      </c>
      <c r="X295" s="24">
        <v>93.504280495311832</v>
      </c>
      <c r="AM295" s="49">
        <v>52322</v>
      </c>
      <c r="AN295" s="24">
        <v>475.77410130518012</v>
      </c>
      <c r="AO295" s="24">
        <v>500.00000000000102</v>
      </c>
      <c r="BE295" s="49">
        <v>52322</v>
      </c>
      <c r="BF295" s="24">
        <v>474.57452257044133</v>
      </c>
      <c r="BG295" s="24">
        <v>498.3940761236172</v>
      </c>
      <c r="BV295" s="49">
        <v>52322</v>
      </c>
      <c r="BW295" s="24">
        <v>381.27881607372547</v>
      </c>
      <c r="BX295" s="24">
        <v>0</v>
      </c>
      <c r="BY295" s="24">
        <v>390.15066805289825</v>
      </c>
      <c r="BZ295" s="24">
        <v>0</v>
      </c>
      <c r="CO295" s="49">
        <v>52322</v>
      </c>
      <c r="CP295" s="24">
        <v>19.338613589115994</v>
      </c>
      <c r="CQ295" s="24">
        <v>19.369683149441698</v>
      </c>
    </row>
    <row r="296" spans="2:95" x14ac:dyDescent="0.2">
      <c r="B296" s="49">
        <v>52352</v>
      </c>
      <c r="C296" s="24">
        <v>0</v>
      </c>
      <c r="D296" s="24">
        <v>232.33952917589613</v>
      </c>
      <c r="E296" s="24">
        <v>0</v>
      </c>
      <c r="F296" s="24">
        <v>232.15164535954909</v>
      </c>
      <c r="T296" s="49">
        <v>52352</v>
      </c>
      <c r="U296" s="24">
        <v>0</v>
      </c>
      <c r="V296" s="24">
        <v>4.8923310739337467</v>
      </c>
      <c r="W296" s="24">
        <v>0</v>
      </c>
      <c r="X296" s="24">
        <v>65.199467088619713</v>
      </c>
      <c r="AM296" s="49">
        <v>52352</v>
      </c>
      <c r="AN296" s="24">
        <v>460.46741615079827</v>
      </c>
      <c r="AO296" s="24">
        <v>499.99999999993997</v>
      </c>
      <c r="BE296" s="49">
        <v>52352</v>
      </c>
      <c r="BF296" s="24">
        <v>459.29414788990471</v>
      </c>
      <c r="BG296" s="24">
        <v>498.43624235058087</v>
      </c>
      <c r="BV296" s="49">
        <v>52352</v>
      </c>
      <c r="BW296" s="24">
        <v>368.66254781826865</v>
      </c>
      <c r="BX296" s="24">
        <v>0</v>
      </c>
      <c r="BY296" s="24">
        <v>392.62390594388125</v>
      </c>
      <c r="BZ296" s="24">
        <v>0</v>
      </c>
      <c r="CO296" s="49">
        <v>52352</v>
      </c>
      <c r="CP296" s="24">
        <v>18.817031056318228</v>
      </c>
      <c r="CQ296" s="24">
        <v>18.872560947071179</v>
      </c>
    </row>
    <row r="297" spans="2:95" x14ac:dyDescent="0.2">
      <c r="B297" s="49">
        <v>52383</v>
      </c>
      <c r="C297" s="24">
        <v>0</v>
      </c>
      <c r="D297" s="24">
        <v>231.972644905675</v>
      </c>
      <c r="E297" s="24">
        <v>0</v>
      </c>
      <c r="F297" s="24">
        <v>231.78481553223173</v>
      </c>
      <c r="T297" s="49">
        <v>52383</v>
      </c>
      <c r="U297" s="24">
        <v>0</v>
      </c>
      <c r="V297" s="24">
        <v>11.819926101481542</v>
      </c>
      <c r="W297" s="24">
        <v>0</v>
      </c>
      <c r="X297" s="24">
        <v>80.502945620304672</v>
      </c>
      <c r="AM297" s="49">
        <v>52383</v>
      </c>
      <c r="AN297" s="24">
        <v>471.34730333401387</v>
      </c>
      <c r="AO297" s="24">
        <v>500.00000000000006</v>
      </c>
      <c r="BE297" s="49">
        <v>52383</v>
      </c>
      <c r="BF297" s="24">
        <v>470.14230181597122</v>
      </c>
      <c r="BG297" s="24">
        <v>498.40151996995883</v>
      </c>
      <c r="BV297" s="49">
        <v>52383</v>
      </c>
      <c r="BW297" s="24">
        <v>378.20796545105986</v>
      </c>
      <c r="BX297" s="24">
        <v>0</v>
      </c>
      <c r="BY297" s="24">
        <v>391.39066322107101</v>
      </c>
      <c r="BZ297" s="24">
        <v>0</v>
      </c>
      <c r="CO297" s="49">
        <v>52383</v>
      </c>
      <c r="CP297" s="24">
        <v>19.41196509537258</v>
      </c>
      <c r="CQ297" s="24">
        <v>19.46098778616215</v>
      </c>
    </row>
    <row r="298" spans="2:95" x14ac:dyDescent="0.2">
      <c r="B298" s="49">
        <v>52413</v>
      </c>
      <c r="C298" s="24">
        <v>0</v>
      </c>
      <c r="D298" s="24">
        <v>232.4612936584561</v>
      </c>
      <c r="E298" s="24">
        <v>0</v>
      </c>
      <c r="F298" s="24">
        <v>232.27096406911465</v>
      </c>
      <c r="T298" s="49">
        <v>52413</v>
      </c>
      <c r="U298" s="24">
        <v>2.7106831947457977</v>
      </c>
      <c r="V298" s="24">
        <v>0</v>
      </c>
      <c r="W298" s="24">
        <v>0</v>
      </c>
      <c r="X298" s="24">
        <v>7.4023973149305675</v>
      </c>
      <c r="AM298" s="49">
        <v>52413</v>
      </c>
      <c r="AN298" s="24">
        <v>429.93439690355143</v>
      </c>
      <c r="AO298" s="24">
        <v>488.57192011161749</v>
      </c>
      <c r="BE298" s="49">
        <v>52413</v>
      </c>
      <c r="BF298" s="24">
        <v>428.77433304069564</v>
      </c>
      <c r="BG298" s="24">
        <v>487.07485158634881</v>
      </c>
      <c r="BV298" s="49">
        <v>52413</v>
      </c>
      <c r="BW298" s="24">
        <v>343.84453678631689</v>
      </c>
      <c r="BX298" s="24">
        <v>0</v>
      </c>
      <c r="BY298" s="24">
        <v>387.27798917330801</v>
      </c>
      <c r="BZ298" s="24">
        <v>0</v>
      </c>
      <c r="CO298" s="49">
        <v>52413</v>
      </c>
      <c r="CP298" s="24">
        <v>18.446915292377525</v>
      </c>
      <c r="CQ298" s="24">
        <v>18.550367909716442</v>
      </c>
    </row>
    <row r="299" spans="2:95" x14ac:dyDescent="0.2">
      <c r="B299" s="49">
        <v>52444</v>
      </c>
      <c r="C299" s="24">
        <v>0</v>
      </c>
      <c r="D299" s="24">
        <v>232.0379311985522</v>
      </c>
      <c r="E299" s="24">
        <v>0</v>
      </c>
      <c r="F299" s="24">
        <v>231.84707341596959</v>
      </c>
      <c r="T299" s="49">
        <v>52444</v>
      </c>
      <c r="U299" s="24">
        <v>2.7739519723691046</v>
      </c>
      <c r="V299" s="24">
        <v>0</v>
      </c>
      <c r="W299" s="24">
        <v>0</v>
      </c>
      <c r="X299" s="24">
        <v>14.870756192569388</v>
      </c>
      <c r="AM299" s="49">
        <v>52444</v>
      </c>
      <c r="AN299" s="24">
        <v>441.30924975184007</v>
      </c>
      <c r="AO299" s="24">
        <v>499.38447807951962</v>
      </c>
      <c r="BE299" s="49">
        <v>52444</v>
      </c>
      <c r="BF299" s="24">
        <v>440.11597464578335</v>
      </c>
      <c r="BG299" s="24">
        <v>497.8489517826747</v>
      </c>
      <c r="BV299" s="49">
        <v>52444</v>
      </c>
      <c r="BW299" s="24">
        <v>353.47455661278218</v>
      </c>
      <c r="BX299" s="24">
        <v>0</v>
      </c>
      <c r="BY299" s="24">
        <v>396.42903481295798</v>
      </c>
      <c r="BZ299" s="24">
        <v>0</v>
      </c>
      <c r="CO299" s="49">
        <v>52444</v>
      </c>
      <c r="CP299" s="24">
        <v>18.981757068428124</v>
      </c>
      <c r="CQ299" s="24">
        <v>19.076755621863413</v>
      </c>
    </row>
    <row r="300" spans="2:95" x14ac:dyDescent="0.2">
      <c r="B300" s="49">
        <v>52475</v>
      </c>
      <c r="C300" s="24">
        <v>0</v>
      </c>
      <c r="D300" s="24">
        <v>231.66238056905996</v>
      </c>
      <c r="E300" s="24">
        <v>0</v>
      </c>
      <c r="F300" s="24">
        <v>231.47514002906388</v>
      </c>
      <c r="T300" s="49">
        <v>52475</v>
      </c>
      <c r="U300" s="24">
        <v>2.8342641660419758</v>
      </c>
      <c r="V300" s="24">
        <v>0</v>
      </c>
      <c r="W300" s="24">
        <v>0</v>
      </c>
      <c r="X300" s="24">
        <v>27.714350369322347</v>
      </c>
      <c r="AM300" s="49">
        <v>52475</v>
      </c>
      <c r="AN300" s="24">
        <v>456.01214559980616</v>
      </c>
      <c r="AO300" s="24">
        <v>500.00000000000057</v>
      </c>
      <c r="BE300" s="49">
        <v>52475</v>
      </c>
      <c r="BF300" s="24">
        <v>454.78115866879125</v>
      </c>
      <c r="BG300" s="24">
        <v>498.42617733249972</v>
      </c>
      <c r="BV300" s="49">
        <v>52475</v>
      </c>
      <c r="BW300" s="24">
        <v>365.91123593016528</v>
      </c>
      <c r="BX300" s="24">
        <v>0</v>
      </c>
      <c r="BY300" s="24">
        <v>395.86329063744051</v>
      </c>
      <c r="BZ300" s="24">
        <v>0</v>
      </c>
      <c r="CO300" s="49">
        <v>52475</v>
      </c>
      <c r="CP300" s="24">
        <v>19.624225977811875</v>
      </c>
      <c r="CQ300" s="24">
        <v>19.684452833418618</v>
      </c>
    </row>
    <row r="301" spans="2:95" x14ac:dyDescent="0.2">
      <c r="B301" s="49">
        <v>52505</v>
      </c>
      <c r="C301" s="24">
        <v>0</v>
      </c>
      <c r="D301" s="24">
        <v>232.02029792650484</v>
      </c>
      <c r="E301" s="24">
        <v>0</v>
      </c>
      <c r="F301" s="24">
        <v>231.83676635067292</v>
      </c>
      <c r="T301" s="49">
        <v>52505</v>
      </c>
      <c r="U301" s="24">
        <v>2.7688188024621923</v>
      </c>
      <c r="V301" s="24">
        <v>0</v>
      </c>
      <c r="W301" s="24">
        <v>0</v>
      </c>
      <c r="X301" s="24">
        <v>23.31582418261678</v>
      </c>
      <c r="AM301" s="49">
        <v>52505</v>
      </c>
      <c r="AN301" s="24">
        <v>451.52445047346021</v>
      </c>
      <c r="AO301" s="24">
        <v>499.99999999996112</v>
      </c>
      <c r="BE301" s="49">
        <v>52505</v>
      </c>
      <c r="BF301" s="24">
        <v>450.33751948093413</v>
      </c>
      <c r="BG301" s="24">
        <v>498.4626215444132</v>
      </c>
      <c r="BV301" s="49">
        <v>52505</v>
      </c>
      <c r="BW301" s="24">
        <v>361.53602964134188</v>
      </c>
      <c r="BX301" s="24">
        <v>0</v>
      </c>
      <c r="BY301" s="24">
        <v>396.39268399751745</v>
      </c>
      <c r="BZ301" s="24">
        <v>0</v>
      </c>
      <c r="CO301" s="49">
        <v>52505</v>
      </c>
      <c r="CP301" s="24">
        <v>19.005456527887873</v>
      </c>
      <c r="CQ301" s="24">
        <v>19.044108227157267</v>
      </c>
    </row>
    <row r="302" spans="2:95" x14ac:dyDescent="0.2">
      <c r="B302" s="49">
        <v>52536</v>
      </c>
      <c r="C302" s="24">
        <v>0</v>
      </c>
      <c r="D302" s="24">
        <v>231.55973959671053</v>
      </c>
      <c r="E302" s="24">
        <v>0</v>
      </c>
      <c r="F302" s="24">
        <v>231.37681631913165</v>
      </c>
      <c r="T302" s="49">
        <v>52536</v>
      </c>
      <c r="U302" s="24">
        <v>2.8498908697511069</v>
      </c>
      <c r="V302" s="24">
        <v>0</v>
      </c>
      <c r="W302" s="24">
        <v>0</v>
      </c>
      <c r="X302" s="24">
        <v>25.089780403854093</v>
      </c>
      <c r="AM302" s="49">
        <v>52536</v>
      </c>
      <c r="AN302" s="24">
        <v>459.22970916268383</v>
      </c>
      <c r="AO302" s="24">
        <v>500.00000000000028</v>
      </c>
      <c r="BE302" s="49">
        <v>52536</v>
      </c>
      <c r="BF302" s="24">
        <v>457.99054303474259</v>
      </c>
      <c r="BG302" s="24">
        <v>498.42259069788997</v>
      </c>
      <c r="BV302" s="49">
        <v>52536</v>
      </c>
      <c r="BW302" s="24">
        <v>368.68861193733755</v>
      </c>
      <c r="BX302" s="24">
        <v>0</v>
      </c>
      <c r="BY302" s="24">
        <v>396.11480229854351</v>
      </c>
      <c r="BZ302" s="24">
        <v>0</v>
      </c>
      <c r="CO302" s="49">
        <v>52536</v>
      </c>
      <c r="CP302" s="24">
        <v>19.780323226656037</v>
      </c>
      <c r="CQ302" s="24">
        <v>19.823902588796045</v>
      </c>
    </row>
    <row r="303" spans="2:95" x14ac:dyDescent="0.2">
      <c r="B303" s="49">
        <v>52566</v>
      </c>
      <c r="C303" s="24">
        <v>0</v>
      </c>
      <c r="D303" s="24">
        <v>232.25364912806418</v>
      </c>
      <c r="E303" s="24">
        <v>0</v>
      </c>
      <c r="F303" s="24">
        <v>232.06541413680327</v>
      </c>
      <c r="T303" s="49">
        <v>52566</v>
      </c>
      <c r="U303" s="24">
        <v>2.7330772800487466</v>
      </c>
      <c r="V303" s="24">
        <v>0</v>
      </c>
      <c r="W303" s="24">
        <v>0</v>
      </c>
      <c r="X303" s="24">
        <v>17.442871005245252</v>
      </c>
      <c r="AM303" s="49">
        <v>52566</v>
      </c>
      <c r="AN303" s="24">
        <v>441.99606842878762</v>
      </c>
      <c r="AO303" s="24">
        <v>498.29249446716619</v>
      </c>
      <c r="BE303" s="49">
        <v>52566</v>
      </c>
      <c r="BF303" s="24">
        <v>440.81029974210833</v>
      </c>
      <c r="BG303" s="24">
        <v>496.75842456226019</v>
      </c>
      <c r="BV303" s="49">
        <v>52566</v>
      </c>
      <c r="BW303" s="24">
        <v>353.97731173539069</v>
      </c>
      <c r="BX303" s="24">
        <v>0</v>
      </c>
      <c r="BY303" s="24">
        <v>395.46168963442324</v>
      </c>
      <c r="BZ303" s="24">
        <v>0</v>
      </c>
      <c r="CO303" s="49">
        <v>52566</v>
      </c>
      <c r="CP303" s="24">
        <v>18.882183615183749</v>
      </c>
      <c r="CQ303" s="24">
        <v>18.960746440679941</v>
      </c>
    </row>
    <row r="304" spans="2:95" x14ac:dyDescent="0.2">
      <c r="B304" s="49">
        <v>52597</v>
      </c>
      <c r="C304" s="24">
        <v>0</v>
      </c>
      <c r="D304" s="24">
        <v>232.4147935943767</v>
      </c>
      <c r="E304" s="24">
        <v>0</v>
      </c>
      <c r="F304" s="24">
        <v>208.96527659891774</v>
      </c>
      <c r="T304" s="49">
        <v>52597</v>
      </c>
      <c r="U304" s="24">
        <v>0</v>
      </c>
      <c r="V304" s="24">
        <v>70.387488367792685</v>
      </c>
      <c r="W304" s="24">
        <v>0</v>
      </c>
      <c r="X304" s="24">
        <v>117.88748200549162</v>
      </c>
      <c r="AM304" s="49">
        <v>52597</v>
      </c>
      <c r="AN304" s="24">
        <v>484.84759646033376</v>
      </c>
      <c r="AO304" s="24">
        <v>499.99999999999869</v>
      </c>
      <c r="BE304" s="49">
        <v>52597</v>
      </c>
      <c r="BF304" s="24">
        <v>483.70312418939648</v>
      </c>
      <c r="BG304" s="24">
        <v>498.37775439606776</v>
      </c>
      <c r="BV304" s="49">
        <v>52597</v>
      </c>
      <c r="BW304" s="24">
        <v>387.61347935372032</v>
      </c>
      <c r="BX304" s="24">
        <v>0</v>
      </c>
      <c r="BY304" s="24">
        <v>384.60014849813888</v>
      </c>
      <c r="BZ304" s="24">
        <v>0</v>
      </c>
      <c r="CO304" s="49">
        <v>52597</v>
      </c>
      <c r="CP304" s="24">
        <v>18.668932896936894</v>
      </c>
      <c r="CQ304" s="24">
        <v>10.875710055635864</v>
      </c>
    </row>
    <row r="305" spans="2:95" x14ac:dyDescent="0.2">
      <c r="B305" s="49">
        <v>52628</v>
      </c>
      <c r="C305" s="24">
        <v>0</v>
      </c>
      <c r="D305" s="24">
        <v>231.69767012868579</v>
      </c>
      <c r="E305" s="24">
        <v>0</v>
      </c>
      <c r="F305" s="24">
        <v>207.22540802701849</v>
      </c>
      <c r="T305" s="49">
        <v>52628</v>
      </c>
      <c r="U305" s="24">
        <v>0</v>
      </c>
      <c r="V305" s="24">
        <v>62.044323656533379</v>
      </c>
      <c r="W305" s="24">
        <v>0</v>
      </c>
      <c r="X305" s="24">
        <v>117.92113502594293</v>
      </c>
      <c r="AM305" s="49">
        <v>52628</v>
      </c>
      <c r="AN305" s="24">
        <v>498.7956453928806</v>
      </c>
      <c r="AO305" s="24">
        <v>500.00000000000051</v>
      </c>
      <c r="BE305" s="49">
        <v>52628</v>
      </c>
      <c r="BF305" s="24">
        <v>497.57534078266508</v>
      </c>
      <c r="BG305" s="24">
        <v>498.3117246730435</v>
      </c>
      <c r="BV305" s="49">
        <v>52628</v>
      </c>
      <c r="BW305" s="24">
        <v>400.21839779580478</v>
      </c>
      <c r="BX305" s="24">
        <v>0</v>
      </c>
      <c r="BY305" s="24">
        <v>382.71884633414447</v>
      </c>
      <c r="BZ305" s="24">
        <v>0</v>
      </c>
      <c r="CO305" s="49">
        <v>52628</v>
      </c>
      <c r="CP305" s="24">
        <v>19.75148739330325</v>
      </c>
      <c r="CQ305" s="24">
        <v>11.491852249455405</v>
      </c>
    </row>
    <row r="306" spans="2:95" x14ac:dyDescent="0.2">
      <c r="B306" s="49">
        <v>52657</v>
      </c>
      <c r="C306" s="24">
        <v>0</v>
      </c>
      <c r="D306" s="24">
        <v>232.26578845408216</v>
      </c>
      <c r="E306" s="24">
        <v>0</v>
      </c>
      <c r="F306" s="24">
        <v>232.07285963979569</v>
      </c>
      <c r="T306" s="49">
        <v>52657</v>
      </c>
      <c r="U306" s="24">
        <v>0</v>
      </c>
      <c r="V306" s="24">
        <v>46.700186999863945</v>
      </c>
      <c r="W306" s="24">
        <v>0</v>
      </c>
      <c r="X306" s="24">
        <v>95.109187006455613</v>
      </c>
      <c r="AM306" s="49">
        <v>52657</v>
      </c>
      <c r="AN306" s="24">
        <v>477.38810985162343</v>
      </c>
      <c r="AO306" s="24">
        <v>500.00000000000068</v>
      </c>
      <c r="BE306" s="49">
        <v>52657</v>
      </c>
      <c r="BF306" s="24">
        <v>476.2371916729935</v>
      </c>
      <c r="BG306" s="24">
        <v>498.4193560441945</v>
      </c>
      <c r="BV306" s="49">
        <v>52657</v>
      </c>
      <c r="BW306" s="24">
        <v>381.96743348077871</v>
      </c>
      <c r="BX306" s="24">
        <v>0</v>
      </c>
      <c r="BY306" s="24">
        <v>389.01919914170867</v>
      </c>
      <c r="BZ306" s="24">
        <v>0</v>
      </c>
      <c r="CO306" s="49">
        <v>52657</v>
      </c>
      <c r="CP306" s="24">
        <v>18.651774896330608</v>
      </c>
      <c r="CQ306" s="24">
        <v>11.129378263100079</v>
      </c>
    </row>
    <row r="307" spans="2:95" x14ac:dyDescent="0.2">
      <c r="B307" s="49">
        <v>52688</v>
      </c>
      <c r="C307" s="24">
        <v>0</v>
      </c>
      <c r="D307" s="24">
        <v>231.73249222113338</v>
      </c>
      <c r="E307" s="24">
        <v>0</v>
      </c>
      <c r="F307" s="24">
        <v>231.53694476232801</v>
      </c>
      <c r="T307" s="49">
        <v>52688</v>
      </c>
      <c r="U307" s="24">
        <v>0</v>
      </c>
      <c r="V307" s="24">
        <v>30.517109417676693</v>
      </c>
      <c r="W307" s="24">
        <v>0</v>
      </c>
      <c r="X307" s="24">
        <v>94.53657698634197</v>
      </c>
      <c r="AM307" s="49">
        <v>52688</v>
      </c>
      <c r="AN307" s="24">
        <v>482.40773536903646</v>
      </c>
      <c r="AO307" s="24">
        <v>500.00000000000023</v>
      </c>
      <c r="BE307" s="49">
        <v>52688</v>
      </c>
      <c r="BF307" s="24">
        <v>481.19928558347965</v>
      </c>
      <c r="BG307" s="24">
        <v>498.38173813548747</v>
      </c>
      <c r="BV307" s="49">
        <v>52688</v>
      </c>
      <c r="BW307" s="24">
        <v>387.34171006042743</v>
      </c>
      <c r="BX307" s="24">
        <v>0</v>
      </c>
      <c r="BY307" s="24">
        <v>389.44892722793156</v>
      </c>
      <c r="BZ307" s="24">
        <v>0</v>
      </c>
      <c r="CO307" s="49">
        <v>52688</v>
      </c>
      <c r="CP307" s="24">
        <v>19.514553843651811</v>
      </c>
      <c r="CQ307" s="24">
        <v>11.634766284711077</v>
      </c>
    </row>
    <row r="308" spans="2:95" x14ac:dyDescent="0.2">
      <c r="B308" s="49">
        <v>52718</v>
      </c>
      <c r="C308" s="24">
        <v>0</v>
      </c>
      <c r="D308" s="24">
        <v>231.98837465641515</v>
      </c>
      <c r="E308" s="24">
        <v>0</v>
      </c>
      <c r="F308" s="24">
        <v>231.7905244387814</v>
      </c>
      <c r="T308" s="49">
        <v>52718</v>
      </c>
      <c r="U308" s="24">
        <v>0</v>
      </c>
      <c r="V308" s="24">
        <v>8.6840674450213555</v>
      </c>
      <c r="W308" s="24">
        <v>0</v>
      </c>
      <c r="X308" s="24">
        <v>76.423211072135018</v>
      </c>
      <c r="AM308" s="49">
        <v>52718</v>
      </c>
      <c r="AN308" s="24">
        <v>466.84284120446273</v>
      </c>
      <c r="AO308" s="24">
        <v>500.00000000000136</v>
      </c>
      <c r="BE308" s="49">
        <v>52718</v>
      </c>
      <c r="BF308" s="24">
        <v>465.66087766690362</v>
      </c>
      <c r="BG308" s="24">
        <v>498.42421541797376</v>
      </c>
      <c r="BV308" s="49">
        <v>52718</v>
      </c>
      <c r="BW308" s="24">
        <v>374.48815356125124</v>
      </c>
      <c r="BX308" s="24">
        <v>0</v>
      </c>
      <c r="BY308" s="24">
        <v>391.94123291491996</v>
      </c>
      <c r="BZ308" s="24">
        <v>0</v>
      </c>
      <c r="CO308" s="49">
        <v>52718</v>
      </c>
      <c r="CP308" s="24">
        <v>18.989344000223355</v>
      </c>
      <c r="CQ308" s="24">
        <v>19.045347672454227</v>
      </c>
    </row>
    <row r="309" spans="2:95" x14ac:dyDescent="0.2">
      <c r="B309" s="49">
        <v>52749</v>
      </c>
      <c r="C309" s="24">
        <v>0</v>
      </c>
      <c r="D309" s="24">
        <v>231.64786364336123</v>
      </c>
      <c r="E309" s="24">
        <v>0</v>
      </c>
      <c r="F309" s="24">
        <v>231.45002861710736</v>
      </c>
      <c r="T309" s="49">
        <v>52749</v>
      </c>
      <c r="U309" s="24">
        <v>0</v>
      </c>
      <c r="V309" s="24">
        <v>15.653252748277737</v>
      </c>
      <c r="W309" s="24">
        <v>0</v>
      </c>
      <c r="X309" s="24">
        <v>91.760858835594263</v>
      </c>
      <c r="AM309" s="49">
        <v>52749</v>
      </c>
      <c r="AN309" s="24">
        <v>477.73564446590524</v>
      </c>
      <c r="AO309" s="24">
        <v>500.00000000000085</v>
      </c>
      <c r="BE309" s="49">
        <v>52749</v>
      </c>
      <c r="BF309" s="24">
        <v>476.52174113884394</v>
      </c>
      <c r="BG309" s="24">
        <v>498.38926100173194</v>
      </c>
      <c r="BV309" s="49">
        <v>52749</v>
      </c>
      <c r="BW309" s="24">
        <v>384.03750339196995</v>
      </c>
      <c r="BX309" s="24">
        <v>0</v>
      </c>
      <c r="BY309" s="24">
        <v>390.69986997812521</v>
      </c>
      <c r="BZ309" s="24">
        <v>0</v>
      </c>
      <c r="CO309" s="49">
        <v>52749</v>
      </c>
      <c r="CP309" s="24">
        <v>19.587698587034538</v>
      </c>
      <c r="CQ309" s="24">
        <v>19.637139539510827</v>
      </c>
    </row>
    <row r="310" spans="2:95" x14ac:dyDescent="0.2">
      <c r="B310" s="49">
        <v>52779</v>
      </c>
      <c r="C310" s="24">
        <v>0</v>
      </c>
      <c r="D310" s="24">
        <v>232.13668461071177</v>
      </c>
      <c r="E310" s="24">
        <v>0</v>
      </c>
      <c r="F310" s="24">
        <v>231.93654389074698</v>
      </c>
      <c r="T310" s="49">
        <v>52779</v>
      </c>
      <c r="U310" s="24">
        <v>2.7250327093643136</v>
      </c>
      <c r="V310" s="24">
        <v>0</v>
      </c>
      <c r="W310" s="24">
        <v>0</v>
      </c>
      <c r="X310" s="24">
        <v>11.21514987127739</v>
      </c>
      <c r="AM310" s="49">
        <v>52779</v>
      </c>
      <c r="AN310" s="24">
        <v>435.93714192402484</v>
      </c>
      <c r="AO310" s="24">
        <v>495.23945999855067</v>
      </c>
      <c r="BE310" s="49">
        <v>52779</v>
      </c>
      <c r="BF310" s="24">
        <v>434.76847628604628</v>
      </c>
      <c r="BG310" s="24">
        <v>493.73091437391304</v>
      </c>
      <c r="BV310" s="49">
        <v>52779</v>
      </c>
      <c r="BW310" s="24">
        <v>349.3453239860246</v>
      </c>
      <c r="BX310" s="24">
        <v>0</v>
      </c>
      <c r="BY310" s="24">
        <v>393.31385008618236</v>
      </c>
      <c r="BZ310" s="24">
        <v>0</v>
      </c>
      <c r="CO310" s="49">
        <v>52779</v>
      </c>
      <c r="CP310" s="24">
        <v>18.615907034949487</v>
      </c>
      <c r="CQ310" s="24">
        <v>18.720242310686444</v>
      </c>
    </row>
    <row r="311" spans="2:95" x14ac:dyDescent="0.2">
      <c r="B311" s="49">
        <v>52810</v>
      </c>
      <c r="C311" s="24">
        <v>0</v>
      </c>
      <c r="D311" s="24">
        <v>231.74514666605455</v>
      </c>
      <c r="E311" s="24">
        <v>0</v>
      </c>
      <c r="F311" s="24">
        <v>231.54439765398098</v>
      </c>
      <c r="T311" s="49">
        <v>52810</v>
      </c>
      <c r="U311" s="24">
        <v>2.7887110164156184</v>
      </c>
      <c r="V311" s="24">
        <v>0</v>
      </c>
      <c r="W311" s="24">
        <v>0</v>
      </c>
      <c r="X311" s="24">
        <v>24.841313562763389</v>
      </c>
      <c r="AM311" s="49">
        <v>52810</v>
      </c>
      <c r="AN311" s="24">
        <v>447.37620590220865</v>
      </c>
      <c r="AO311" s="24">
        <v>500.00000000000131</v>
      </c>
      <c r="BE311" s="49">
        <v>52810</v>
      </c>
      <c r="BF311" s="24">
        <v>446.17408667638119</v>
      </c>
      <c r="BG311" s="24">
        <v>498.45270949575206</v>
      </c>
      <c r="BV311" s="49">
        <v>52810</v>
      </c>
      <c r="BW311" s="24">
        <v>359.02729376964271</v>
      </c>
      <c r="BX311" s="24">
        <v>0</v>
      </c>
      <c r="BY311" s="24">
        <v>396.40132747875759</v>
      </c>
      <c r="BZ311" s="24">
        <v>0</v>
      </c>
      <c r="CO311" s="49">
        <v>52810</v>
      </c>
      <c r="CP311" s="24">
        <v>19.154284869076946</v>
      </c>
      <c r="CQ311" s="24">
        <v>19.250093950569862</v>
      </c>
    </row>
    <row r="312" spans="2:95" x14ac:dyDescent="0.2">
      <c r="B312" s="49">
        <v>52841</v>
      </c>
      <c r="C312" s="24">
        <v>0</v>
      </c>
      <c r="D312" s="24">
        <v>231.38365458131449</v>
      </c>
      <c r="E312" s="24">
        <v>0</v>
      </c>
      <c r="F312" s="24">
        <v>231.18647001839025</v>
      </c>
      <c r="T312" s="49">
        <v>52841</v>
      </c>
      <c r="U312" s="24">
        <v>2.8494287303765304</v>
      </c>
      <c r="V312" s="24">
        <v>0</v>
      </c>
      <c r="W312" s="24">
        <v>0</v>
      </c>
      <c r="X312" s="24">
        <v>38.242813952761935</v>
      </c>
      <c r="AM312" s="49">
        <v>52841</v>
      </c>
      <c r="AN312" s="24">
        <v>462.04767401916428</v>
      </c>
      <c r="AO312" s="24">
        <v>500.00000000000006</v>
      </c>
      <c r="BE312" s="49">
        <v>52841</v>
      </c>
      <c r="BF312" s="24">
        <v>460.80757273378913</v>
      </c>
      <c r="BG312" s="24">
        <v>498.41413790316074</v>
      </c>
      <c r="BV312" s="49">
        <v>52841</v>
      </c>
      <c r="BW312" s="24">
        <v>371.41561962640844</v>
      </c>
      <c r="BX312" s="24">
        <v>0</v>
      </c>
      <c r="BY312" s="24">
        <v>395.2123924518819</v>
      </c>
      <c r="BZ312" s="24">
        <v>0</v>
      </c>
      <c r="CO312" s="49">
        <v>52841</v>
      </c>
      <c r="CP312" s="24">
        <v>19.800867395329988</v>
      </c>
      <c r="CQ312" s="24">
        <v>19.861608106399217</v>
      </c>
    </row>
    <row r="313" spans="2:95" x14ac:dyDescent="0.2">
      <c r="B313" s="49">
        <v>52871</v>
      </c>
      <c r="C313" s="24">
        <v>0</v>
      </c>
      <c r="D313" s="24">
        <v>231.7465947534028</v>
      </c>
      <c r="E313" s="24">
        <v>0</v>
      </c>
      <c r="F313" s="24">
        <v>231.55319369317766</v>
      </c>
      <c r="T313" s="49">
        <v>52871</v>
      </c>
      <c r="U313" s="24">
        <v>2.78355197457131</v>
      </c>
      <c r="V313" s="24">
        <v>0</v>
      </c>
      <c r="W313" s="24">
        <v>0</v>
      </c>
      <c r="X313" s="24">
        <v>33.937655905727297</v>
      </c>
      <c r="AM313" s="49">
        <v>52871</v>
      </c>
      <c r="AN313" s="24">
        <v>457.65665045683255</v>
      </c>
      <c r="AO313" s="24">
        <v>500.000000000292</v>
      </c>
      <c r="BE313" s="49">
        <v>52871</v>
      </c>
      <c r="BF313" s="24">
        <v>456.46093379275771</v>
      </c>
      <c r="BG313" s="24">
        <v>498.45084585495533</v>
      </c>
      <c r="BV313" s="49">
        <v>52871</v>
      </c>
      <c r="BW313" s="24">
        <v>367.13538620038889</v>
      </c>
      <c r="BX313" s="24">
        <v>0</v>
      </c>
      <c r="BY313" s="24">
        <v>395.7436441371101</v>
      </c>
      <c r="BZ313" s="24">
        <v>0</v>
      </c>
      <c r="CO313" s="49">
        <v>52871</v>
      </c>
      <c r="CP313" s="24">
        <v>19.177603058309614</v>
      </c>
      <c r="CQ313" s="24">
        <v>19.216584539455653</v>
      </c>
    </row>
    <row r="314" spans="2:95" x14ac:dyDescent="0.2">
      <c r="B314" s="49">
        <v>52902</v>
      </c>
      <c r="C314" s="24">
        <v>0</v>
      </c>
      <c r="D314" s="24">
        <v>231.28585665717372</v>
      </c>
      <c r="E314" s="24">
        <v>0</v>
      </c>
      <c r="F314" s="24">
        <v>231.09311716757969</v>
      </c>
      <c r="T314" s="49">
        <v>52902</v>
      </c>
      <c r="U314" s="24">
        <v>2.8651627668878064</v>
      </c>
      <c r="V314" s="24">
        <v>0</v>
      </c>
      <c r="W314" s="24">
        <v>0</v>
      </c>
      <c r="X314" s="24">
        <v>35.719978075881954</v>
      </c>
      <c r="AM314" s="49">
        <v>52902</v>
      </c>
      <c r="AN314" s="24">
        <v>465.44168337061984</v>
      </c>
      <c r="AO314" s="24">
        <v>500.00000000000057</v>
      </c>
      <c r="BE314" s="49">
        <v>52902</v>
      </c>
      <c r="BF314" s="24">
        <v>464.19334816839364</v>
      </c>
      <c r="BG314" s="24">
        <v>498.41053573237514</v>
      </c>
      <c r="BV314" s="49">
        <v>52902</v>
      </c>
      <c r="BW314" s="24">
        <v>374.36626987863565</v>
      </c>
      <c r="BX314" s="24">
        <v>0</v>
      </c>
      <c r="BY314" s="24">
        <v>395.46663414814975</v>
      </c>
      <c r="BZ314" s="24">
        <v>0</v>
      </c>
      <c r="CO314" s="49">
        <v>52902</v>
      </c>
      <c r="CP314" s="24">
        <v>19.95749893206812</v>
      </c>
      <c r="CQ314" s="24">
        <v>20.001450113388273</v>
      </c>
    </row>
    <row r="315" spans="2:95" x14ac:dyDescent="0.2">
      <c r="B315" s="49">
        <v>52932</v>
      </c>
      <c r="C315" s="24">
        <v>0</v>
      </c>
      <c r="D315" s="24">
        <v>231.98640793743903</v>
      </c>
      <c r="E315" s="24">
        <v>0</v>
      </c>
      <c r="F315" s="24">
        <v>231.78831757656428</v>
      </c>
      <c r="T315" s="49">
        <v>52932</v>
      </c>
      <c r="U315" s="24">
        <v>2.7476271748309955</v>
      </c>
      <c r="V315" s="24">
        <v>0</v>
      </c>
      <c r="W315" s="24">
        <v>0</v>
      </c>
      <c r="X315" s="24">
        <v>26.477858535159612</v>
      </c>
      <c r="AM315" s="49">
        <v>52932</v>
      </c>
      <c r="AN315" s="24">
        <v>448.24454429915494</v>
      </c>
      <c r="AO315" s="24">
        <v>500.00000000000063</v>
      </c>
      <c r="BE315" s="49">
        <v>52932</v>
      </c>
      <c r="BF315" s="24">
        <v>447.04998130822059</v>
      </c>
      <c r="BG315" s="24">
        <v>498.45416408436358</v>
      </c>
      <c r="BV315" s="49">
        <v>52932</v>
      </c>
      <c r="BW315" s="24">
        <v>359.70657055854099</v>
      </c>
      <c r="BX315" s="24">
        <v>0</v>
      </c>
      <c r="BY315" s="24">
        <v>396.52360170468455</v>
      </c>
      <c r="BZ315" s="24">
        <v>0</v>
      </c>
      <c r="CO315" s="49">
        <v>52932</v>
      </c>
      <c r="CP315" s="24">
        <v>19.053175890992861</v>
      </c>
      <c r="CQ315" s="24">
        <v>19.132409014597215</v>
      </c>
    </row>
    <row r="316" spans="2:95" x14ac:dyDescent="0.2">
      <c r="B316" s="49">
        <v>52963</v>
      </c>
      <c r="C316" s="24">
        <v>0</v>
      </c>
      <c r="D316" s="24">
        <v>232.15809971833062</v>
      </c>
      <c r="E316" s="24">
        <v>0</v>
      </c>
      <c r="F316" s="24">
        <v>202.92152255885293</v>
      </c>
      <c r="T316" s="49">
        <v>52963</v>
      </c>
      <c r="U316" s="24">
        <v>0</v>
      </c>
      <c r="V316" s="24">
        <v>74.457295773667283</v>
      </c>
      <c r="W316" s="24">
        <v>0</v>
      </c>
      <c r="X316" s="24">
        <v>122.36033996281913</v>
      </c>
      <c r="AM316" s="49">
        <v>52963</v>
      </c>
      <c r="AN316" s="24">
        <v>491.2979503345594</v>
      </c>
      <c r="AO316" s="24">
        <v>500</v>
      </c>
      <c r="BE316" s="49">
        <v>52963</v>
      </c>
      <c r="BF316" s="24">
        <v>490.14538271909441</v>
      </c>
      <c r="BG316" s="24">
        <v>498.36578650693991</v>
      </c>
      <c r="BV316" s="49">
        <v>52963</v>
      </c>
      <c r="BW316" s="24">
        <v>393.49902261450188</v>
      </c>
      <c r="BX316" s="24">
        <v>0</v>
      </c>
      <c r="BY316" s="24">
        <v>383.88809731719084</v>
      </c>
      <c r="BZ316" s="24">
        <v>0</v>
      </c>
      <c r="CO316" s="49">
        <v>52963</v>
      </c>
      <c r="CP316" s="24">
        <v>18.831967546506348</v>
      </c>
      <c r="CQ316" s="24">
        <v>10.978538269719138</v>
      </c>
    </row>
    <row r="317" spans="2:95" x14ac:dyDescent="0.2">
      <c r="B317" s="49">
        <v>52994</v>
      </c>
      <c r="C317" s="24">
        <v>0</v>
      </c>
      <c r="D317" s="24">
        <v>231.44006528322933</v>
      </c>
      <c r="E317" s="24">
        <v>0</v>
      </c>
      <c r="F317" s="24">
        <v>201.21347438790502</v>
      </c>
      <c r="T317" s="49">
        <v>52994</v>
      </c>
      <c r="U317" s="24">
        <v>0</v>
      </c>
      <c r="V317" s="24">
        <v>71.478255730296951</v>
      </c>
      <c r="W317" s="24">
        <v>0</v>
      </c>
      <c r="X317" s="24">
        <v>122.36384408862796</v>
      </c>
      <c r="AM317" s="49">
        <v>52994</v>
      </c>
      <c r="AN317" s="24">
        <v>500.00000000000125</v>
      </c>
      <c r="AO317" s="24">
        <v>500.0000000000004</v>
      </c>
      <c r="BE317" s="49">
        <v>52994</v>
      </c>
      <c r="BF317" s="24">
        <v>498.7710424676643</v>
      </c>
      <c r="BG317" s="24">
        <v>498.29927866045909</v>
      </c>
      <c r="BV317" s="49">
        <v>52994</v>
      </c>
      <c r="BW317" s="24">
        <v>400.85421284049517</v>
      </c>
      <c r="BX317" s="24">
        <v>0</v>
      </c>
      <c r="BY317" s="24">
        <v>381.99870410683798</v>
      </c>
      <c r="BZ317" s="24">
        <v>0</v>
      </c>
      <c r="CO317" s="49">
        <v>52994</v>
      </c>
      <c r="CP317" s="24">
        <v>19.921296508695377</v>
      </c>
      <c r="CQ317" s="24">
        <v>11.598332445133565</v>
      </c>
    </row>
    <row r="318" spans="2:95" x14ac:dyDescent="0.2">
      <c r="B318" s="49">
        <v>53022</v>
      </c>
      <c r="C318" s="24">
        <v>0</v>
      </c>
      <c r="D318" s="24">
        <v>232.0139140177227</v>
      </c>
      <c r="E318" s="24">
        <v>0</v>
      </c>
      <c r="F318" s="24">
        <v>231.81191786681899</v>
      </c>
      <c r="T318" s="49">
        <v>53022</v>
      </c>
      <c r="U318" s="24">
        <v>0</v>
      </c>
      <c r="V318" s="24">
        <v>50.550758889061399</v>
      </c>
      <c r="W318" s="24">
        <v>0</v>
      </c>
      <c r="X318" s="24">
        <v>93.818138732603984</v>
      </c>
      <c r="AM318" s="49">
        <v>53022</v>
      </c>
      <c r="AN318" s="24">
        <v>483.98685696058965</v>
      </c>
      <c r="AO318" s="24">
        <v>500.0000000000004</v>
      </c>
      <c r="BE318" s="49">
        <v>53022</v>
      </c>
      <c r="BF318" s="24">
        <v>482.82777706052366</v>
      </c>
      <c r="BG318" s="24">
        <v>498.40771122287879</v>
      </c>
      <c r="BV318" s="49">
        <v>53022</v>
      </c>
      <c r="BW318" s="24">
        <v>388.0184807642363</v>
      </c>
      <c r="BX318" s="24">
        <v>0</v>
      </c>
      <c r="BY318" s="24">
        <v>388.34537826257292</v>
      </c>
      <c r="BZ318" s="24">
        <v>0</v>
      </c>
      <c r="CO318" s="49">
        <v>53022</v>
      </c>
      <c r="CP318" s="24">
        <v>18.814280055587005</v>
      </c>
      <c r="CQ318" s="24">
        <v>10.900289504683315</v>
      </c>
    </row>
    <row r="319" spans="2:95" x14ac:dyDescent="0.2">
      <c r="B319" s="49">
        <v>53053</v>
      </c>
      <c r="C319" s="24">
        <v>0</v>
      </c>
      <c r="D319" s="24">
        <v>231.47986742617837</v>
      </c>
      <c r="E319" s="24">
        <v>0</v>
      </c>
      <c r="F319" s="24">
        <v>231.27521063459392</v>
      </c>
      <c r="T319" s="49">
        <v>53053</v>
      </c>
      <c r="U319" s="24">
        <v>0</v>
      </c>
      <c r="V319" s="24">
        <v>34.217621909803711</v>
      </c>
      <c r="W319" s="24">
        <v>0</v>
      </c>
      <c r="X319" s="24">
        <v>93.250535685772775</v>
      </c>
      <c r="AM319" s="49">
        <v>53053</v>
      </c>
      <c r="AN319" s="24">
        <v>489.13638384371291</v>
      </c>
      <c r="AO319" s="24">
        <v>499.99999999999864</v>
      </c>
      <c r="BE319" s="49">
        <v>53053</v>
      </c>
      <c r="BF319" s="24">
        <v>487.91938137807301</v>
      </c>
      <c r="BG319" s="24">
        <v>498.36986376403911</v>
      </c>
      <c r="BV319" s="49">
        <v>53053</v>
      </c>
      <c r="BW319" s="24">
        <v>393.52898586273659</v>
      </c>
      <c r="BX319" s="24">
        <v>0</v>
      </c>
      <c r="BY319" s="24">
        <v>388.78204203146743</v>
      </c>
      <c r="BZ319" s="24">
        <v>0</v>
      </c>
      <c r="CO319" s="49">
        <v>53053</v>
      </c>
      <c r="CP319" s="24">
        <v>19.682185745950846</v>
      </c>
      <c r="CQ319" s="24">
        <v>11.387845885532442</v>
      </c>
    </row>
    <row r="320" spans="2:95" x14ac:dyDescent="0.2">
      <c r="B320" s="49">
        <v>53083</v>
      </c>
      <c r="C320" s="24">
        <v>0</v>
      </c>
      <c r="D320" s="24">
        <v>231.73978880917622</v>
      </c>
      <c r="E320" s="24">
        <v>0</v>
      </c>
      <c r="F320" s="24">
        <v>231.53285607390637</v>
      </c>
      <c r="T320" s="49">
        <v>53083</v>
      </c>
      <c r="U320" s="24">
        <v>0</v>
      </c>
      <c r="V320" s="24">
        <v>12.203302305104444</v>
      </c>
      <c r="W320" s="24">
        <v>0</v>
      </c>
      <c r="X320" s="24">
        <v>87.757824266009266</v>
      </c>
      <c r="AM320" s="49">
        <v>53083</v>
      </c>
      <c r="AN320" s="24">
        <v>473.65719476221454</v>
      </c>
      <c r="AO320" s="24">
        <v>499.99999999998653</v>
      </c>
      <c r="BE320" s="49">
        <v>53083</v>
      </c>
      <c r="BF320" s="24">
        <v>472.46684623734473</v>
      </c>
      <c r="BG320" s="24">
        <v>498.41263835303653</v>
      </c>
      <c r="BV320" s="49">
        <v>53083</v>
      </c>
      <c r="BW320" s="24">
        <v>380.78113387030317</v>
      </c>
      <c r="BX320" s="24">
        <v>0</v>
      </c>
      <c r="BY320" s="24">
        <v>391.29257180006243</v>
      </c>
      <c r="BZ320" s="24">
        <v>0</v>
      </c>
      <c r="CO320" s="49">
        <v>53083</v>
      </c>
      <c r="CP320" s="24">
        <v>19.153533020427858</v>
      </c>
      <c r="CQ320" s="24">
        <v>19.209990624727652</v>
      </c>
    </row>
    <row r="321" spans="2:95" x14ac:dyDescent="0.2">
      <c r="B321" s="49">
        <v>53114</v>
      </c>
      <c r="C321" s="24">
        <v>0</v>
      </c>
      <c r="D321" s="24">
        <v>231.39956497343269</v>
      </c>
      <c r="E321" s="24">
        <v>0</v>
      </c>
      <c r="F321" s="24">
        <v>231.1926094950594</v>
      </c>
      <c r="T321" s="49">
        <v>53114</v>
      </c>
      <c r="U321" s="24">
        <v>0</v>
      </c>
      <c r="V321" s="24">
        <v>19.213985824375413</v>
      </c>
      <c r="W321" s="24">
        <v>0</v>
      </c>
      <c r="X321" s="24">
        <v>93.187711522652535</v>
      </c>
      <c r="AM321" s="49">
        <v>53114</v>
      </c>
      <c r="AN321" s="24">
        <v>484.74241554083659</v>
      </c>
      <c r="AO321" s="24">
        <v>500.00000000000136</v>
      </c>
      <c r="BE321" s="49">
        <v>53114</v>
      </c>
      <c r="BF321" s="24">
        <v>483.51993075841347</v>
      </c>
      <c r="BG321" s="24">
        <v>498.37746303399945</v>
      </c>
      <c r="BV321" s="49">
        <v>53114</v>
      </c>
      <c r="BW321" s="24">
        <v>390.51435432070866</v>
      </c>
      <c r="BX321" s="24">
        <v>0</v>
      </c>
      <c r="BY321" s="24">
        <v>390.04348945018137</v>
      </c>
      <c r="BZ321" s="24">
        <v>0</v>
      </c>
      <c r="CO321" s="49">
        <v>53114</v>
      </c>
      <c r="CP321" s="24">
        <v>19.755143119098648</v>
      </c>
      <c r="CQ321" s="24">
        <v>11.792716978048702</v>
      </c>
    </row>
    <row r="322" spans="2:95" x14ac:dyDescent="0.2">
      <c r="B322" s="49">
        <v>53144</v>
      </c>
      <c r="C322" s="24">
        <v>0</v>
      </c>
      <c r="D322" s="24">
        <v>231.89374668079068</v>
      </c>
      <c r="E322" s="24">
        <v>0</v>
      </c>
      <c r="F322" s="24">
        <v>231.68466362832299</v>
      </c>
      <c r="T322" s="49">
        <v>53144</v>
      </c>
      <c r="U322" s="24">
        <v>2.7385354501602706</v>
      </c>
      <c r="V322" s="24">
        <v>0</v>
      </c>
      <c r="W322" s="24">
        <v>0</v>
      </c>
      <c r="X322" s="24">
        <v>17.457647999748588</v>
      </c>
      <c r="AM322" s="49">
        <v>53144</v>
      </c>
      <c r="AN322" s="24">
        <v>442.77182511815505</v>
      </c>
      <c r="AO322" s="24">
        <v>500.00000000000006</v>
      </c>
      <c r="BE322" s="49">
        <v>53144</v>
      </c>
      <c r="BF322" s="24">
        <v>441.59486395933709</v>
      </c>
      <c r="BG322" s="24">
        <v>498.4804039908322</v>
      </c>
      <c r="BV322" s="49">
        <v>53144</v>
      </c>
      <c r="BW322" s="24">
        <v>355.70447242725641</v>
      </c>
      <c r="BX322" s="24">
        <v>0</v>
      </c>
      <c r="BY322" s="24">
        <v>397.4745687971008</v>
      </c>
      <c r="BZ322" s="24">
        <v>0</v>
      </c>
      <c r="CO322" s="49">
        <v>53144</v>
      </c>
      <c r="CP322" s="24">
        <v>18.776938975683152</v>
      </c>
      <c r="CQ322" s="24">
        <v>18.88211993070945</v>
      </c>
    </row>
    <row r="323" spans="2:95" x14ac:dyDescent="0.2">
      <c r="B323" s="49">
        <v>53175</v>
      </c>
      <c r="C323" s="24">
        <v>0</v>
      </c>
      <c r="D323" s="24">
        <v>231.50233204452496</v>
      </c>
      <c r="E323" s="24">
        <v>0</v>
      </c>
      <c r="F323" s="24">
        <v>231.29256501820282</v>
      </c>
      <c r="T323" s="49">
        <v>53175</v>
      </c>
      <c r="U323" s="24">
        <v>2.8026037009840365</v>
      </c>
      <c r="V323" s="24">
        <v>0</v>
      </c>
      <c r="W323" s="24">
        <v>0</v>
      </c>
      <c r="X323" s="24">
        <v>36.072771151055349</v>
      </c>
      <c r="AM323" s="49">
        <v>53175</v>
      </c>
      <c r="AN323" s="24">
        <v>454.39800356576302</v>
      </c>
      <c r="AO323" s="24">
        <v>500.00000000000091</v>
      </c>
      <c r="BE323" s="49">
        <v>53175</v>
      </c>
      <c r="BF323" s="24">
        <v>453.18735598890999</v>
      </c>
      <c r="BG323" s="24">
        <v>498.44138339299207</v>
      </c>
      <c r="BV323" s="49">
        <v>53175</v>
      </c>
      <c r="BW323" s="24">
        <v>365.56185011612251</v>
      </c>
      <c r="BX323" s="24">
        <v>0</v>
      </c>
      <c r="BY323" s="24">
        <v>395.79048073373269</v>
      </c>
      <c r="BZ323" s="24">
        <v>0</v>
      </c>
      <c r="CO323" s="49">
        <v>53175</v>
      </c>
      <c r="CP323" s="24">
        <v>19.3187149338155</v>
      </c>
      <c r="CQ323" s="24">
        <v>19.415300586340891</v>
      </c>
    </row>
    <row r="324" spans="2:95" x14ac:dyDescent="0.2">
      <c r="B324" s="49">
        <v>53206</v>
      </c>
      <c r="C324" s="24">
        <v>0</v>
      </c>
      <c r="D324" s="24">
        <v>231.14098376851337</v>
      </c>
      <c r="E324" s="24">
        <v>0</v>
      </c>
      <c r="F324" s="24">
        <v>230.93473175979557</v>
      </c>
      <c r="T324" s="49">
        <v>53206</v>
      </c>
      <c r="U324" s="24">
        <v>2.8637083481589798</v>
      </c>
      <c r="V324" s="24">
        <v>0</v>
      </c>
      <c r="W324" s="24">
        <v>0</v>
      </c>
      <c r="X324" s="24">
        <v>49.766131403564941</v>
      </c>
      <c r="AM324" s="49">
        <v>53206</v>
      </c>
      <c r="AN324" s="24">
        <v>469.38487433470942</v>
      </c>
      <c r="AO324" s="24">
        <v>499.99999999999937</v>
      </c>
      <c r="BE324" s="49">
        <v>53206</v>
      </c>
      <c r="BF324" s="24">
        <v>468.13598508436189</v>
      </c>
      <c r="BG324" s="24">
        <v>498.40254740805176</v>
      </c>
      <c r="BV324" s="49">
        <v>53206</v>
      </c>
      <c r="BW324" s="24">
        <v>378.24938389239833</v>
      </c>
      <c r="BX324" s="24">
        <v>0</v>
      </c>
      <c r="BY324" s="24">
        <v>394.59421996329911</v>
      </c>
      <c r="BZ324" s="24">
        <v>0</v>
      </c>
      <c r="CO324" s="49">
        <v>53206</v>
      </c>
      <c r="CP324" s="24">
        <v>19.969242072631459</v>
      </c>
      <c r="CQ324" s="24">
        <v>20.030475111674605</v>
      </c>
    </row>
    <row r="325" spans="2:95" x14ac:dyDescent="0.2">
      <c r="B325" s="49">
        <v>53236</v>
      </c>
      <c r="C325" s="24">
        <v>0</v>
      </c>
      <c r="D325" s="24">
        <v>231.50831609441747</v>
      </c>
      <c r="E325" s="24">
        <v>0</v>
      </c>
      <c r="F325" s="24">
        <v>231.30591543197579</v>
      </c>
      <c r="T325" s="49">
        <v>53236</v>
      </c>
      <c r="U325" s="24">
        <v>2.7974204113706946</v>
      </c>
      <c r="V325" s="24">
        <v>0</v>
      </c>
      <c r="W325" s="24">
        <v>0</v>
      </c>
      <c r="X325" s="24">
        <v>45.499934664287139</v>
      </c>
      <c r="AM325" s="49">
        <v>53236</v>
      </c>
      <c r="AN325" s="24">
        <v>465.03418712901038</v>
      </c>
      <c r="AO325" s="24">
        <v>500.00000000000074</v>
      </c>
      <c r="BE325" s="49">
        <v>53236</v>
      </c>
      <c r="BF325" s="24">
        <v>463.82999947216558</v>
      </c>
      <c r="BG325" s="24">
        <v>498.43951010926867</v>
      </c>
      <c r="BV325" s="49">
        <v>53236</v>
      </c>
      <c r="BW325" s="24">
        <v>374.00785719440319</v>
      </c>
      <c r="BX325" s="24">
        <v>0</v>
      </c>
      <c r="BY325" s="24">
        <v>395.12725003284868</v>
      </c>
      <c r="BZ325" s="24">
        <v>0</v>
      </c>
      <c r="CO325" s="49">
        <v>53236</v>
      </c>
      <c r="CP325" s="24">
        <v>19.341673350154451</v>
      </c>
      <c r="CQ325" s="24">
        <v>19.380970783364319</v>
      </c>
    </row>
    <row r="326" spans="2:95" x14ac:dyDescent="0.2">
      <c r="B326" s="49">
        <v>53267</v>
      </c>
      <c r="C326" s="24">
        <v>0</v>
      </c>
      <c r="D326" s="24">
        <v>231.04703040205953</v>
      </c>
      <c r="E326" s="24">
        <v>0</v>
      </c>
      <c r="F326" s="24">
        <v>230.84533994620614</v>
      </c>
      <c r="T326" s="49">
        <v>53267</v>
      </c>
      <c r="U326" s="24">
        <v>2.879544908500975</v>
      </c>
      <c r="V326" s="24">
        <v>0</v>
      </c>
      <c r="W326" s="24">
        <v>0</v>
      </c>
      <c r="X326" s="24">
        <v>47.312653921253514</v>
      </c>
      <c r="AM326" s="49">
        <v>53267</v>
      </c>
      <c r="AN326" s="24">
        <v>472.91642918480852</v>
      </c>
      <c r="AO326" s="24">
        <v>500.00000000000051</v>
      </c>
      <c r="BE326" s="49">
        <v>53267</v>
      </c>
      <c r="BF326" s="24">
        <v>471.65925385631999</v>
      </c>
      <c r="BG326" s="24">
        <v>498.39893061813746</v>
      </c>
      <c r="BV326" s="49">
        <v>53267</v>
      </c>
      <c r="BW326" s="24">
        <v>381.33455447963206</v>
      </c>
      <c r="BX326" s="24">
        <v>0</v>
      </c>
      <c r="BY326" s="24">
        <v>394.8510908302851</v>
      </c>
      <c r="BZ326" s="24">
        <v>0</v>
      </c>
      <c r="CO326" s="49">
        <v>53267</v>
      </c>
      <c r="CP326" s="24">
        <v>20.126399673703418</v>
      </c>
      <c r="CQ326" s="24">
        <v>20.170707096953265</v>
      </c>
    </row>
    <row r="327" spans="2:95" x14ac:dyDescent="0.2">
      <c r="B327" s="49">
        <v>53297</v>
      </c>
      <c r="C327" s="24">
        <v>0</v>
      </c>
      <c r="D327" s="24">
        <v>231.75350640046747</v>
      </c>
      <c r="E327" s="24">
        <v>0</v>
      </c>
      <c r="F327" s="24">
        <v>231.54642952741045</v>
      </c>
      <c r="T327" s="49">
        <v>53297</v>
      </c>
      <c r="U327" s="24">
        <v>2.7613235303142574</v>
      </c>
      <c r="V327" s="24">
        <v>0</v>
      </c>
      <c r="W327" s="24">
        <v>0</v>
      </c>
      <c r="X327" s="24">
        <v>38.101693757344037</v>
      </c>
      <c r="AM327" s="49">
        <v>53297</v>
      </c>
      <c r="AN327" s="24">
        <v>455.675810754466</v>
      </c>
      <c r="AO327" s="24">
        <v>500.00000000000006</v>
      </c>
      <c r="BE327" s="49">
        <v>53297</v>
      </c>
      <c r="BF327" s="24">
        <v>454.47276653256995</v>
      </c>
      <c r="BG327" s="24">
        <v>498.44283564537545</v>
      </c>
      <c r="BV327" s="49">
        <v>53297</v>
      </c>
      <c r="BW327" s="24">
        <v>366.64568590477575</v>
      </c>
      <c r="BX327" s="24">
        <v>0</v>
      </c>
      <c r="BY327" s="24">
        <v>395.91036866960349</v>
      </c>
      <c r="BZ327" s="24">
        <v>0</v>
      </c>
      <c r="CO327" s="49">
        <v>53297</v>
      </c>
      <c r="CP327" s="24">
        <v>19.216184599514236</v>
      </c>
      <c r="CQ327" s="24">
        <v>19.296059939220868</v>
      </c>
    </row>
    <row r="328" spans="2:95" x14ac:dyDescent="0.2">
      <c r="B328" s="49">
        <v>53328</v>
      </c>
      <c r="C328" s="24">
        <v>0</v>
      </c>
      <c r="D328" s="24">
        <v>231.93470868430109</v>
      </c>
      <c r="E328" s="24">
        <v>0</v>
      </c>
      <c r="F328" s="24">
        <v>197.2973208644928</v>
      </c>
      <c r="T328" s="49">
        <v>53328</v>
      </c>
      <c r="U328" s="24">
        <v>0</v>
      </c>
      <c r="V328" s="24">
        <v>78.257005509192823</v>
      </c>
      <c r="W328" s="24">
        <v>0</v>
      </c>
      <c r="X328" s="24">
        <v>126.54502041195519</v>
      </c>
      <c r="AM328" s="49">
        <v>53328</v>
      </c>
      <c r="AN328" s="24">
        <v>498.91593566606571</v>
      </c>
      <c r="AO328" s="24">
        <v>500.00000000000063</v>
      </c>
      <c r="BE328" s="49">
        <v>53328</v>
      </c>
      <c r="BF328" s="24">
        <v>497.75556660366055</v>
      </c>
      <c r="BG328" s="24">
        <v>498.3542763235273</v>
      </c>
      <c r="BV328" s="49">
        <v>53328</v>
      </c>
      <c r="BW328" s="24">
        <v>400.58085694949841</v>
      </c>
      <c r="BX328" s="24">
        <v>0</v>
      </c>
      <c r="BY328" s="24">
        <v>383.21093400981044</v>
      </c>
      <c r="BZ328" s="24">
        <v>0</v>
      </c>
      <c r="CO328" s="49">
        <v>53328</v>
      </c>
      <c r="CP328" s="24">
        <v>18.98731039894119</v>
      </c>
      <c r="CQ328" s="24">
        <v>11.076837554031954</v>
      </c>
    </row>
    <row r="329" spans="2:95" x14ac:dyDescent="0.2">
      <c r="B329" s="49">
        <v>53359</v>
      </c>
      <c r="C329" s="24">
        <v>0</v>
      </c>
      <c r="D329" s="24">
        <v>231.21548959981129</v>
      </c>
      <c r="E329" s="24">
        <v>0</v>
      </c>
      <c r="F329" s="24">
        <v>195.61793805414857</v>
      </c>
      <c r="T329" s="49">
        <v>53359</v>
      </c>
      <c r="U329" s="24">
        <v>0</v>
      </c>
      <c r="V329" s="24">
        <v>82.900035606900929</v>
      </c>
      <c r="W329" s="24">
        <v>0</v>
      </c>
      <c r="X329" s="24">
        <v>126.52091820692294</v>
      </c>
      <c r="AM329" s="49">
        <v>53359</v>
      </c>
      <c r="AN329" s="24">
        <v>499.99999999999937</v>
      </c>
      <c r="AO329" s="24">
        <v>499.99999999999983</v>
      </c>
      <c r="BE329" s="49">
        <v>53359</v>
      </c>
      <c r="BF329" s="24">
        <v>498.76270130232297</v>
      </c>
      <c r="BG329" s="24">
        <v>498.28730485188498</v>
      </c>
      <c r="BV329" s="49">
        <v>53359</v>
      </c>
      <c r="BW329" s="24">
        <v>400.31453307619086</v>
      </c>
      <c r="BX329" s="24">
        <v>0</v>
      </c>
      <c r="BY329" s="24">
        <v>381.31383445049869</v>
      </c>
      <c r="BZ329" s="24">
        <v>0</v>
      </c>
      <c r="CO329" s="49">
        <v>53359</v>
      </c>
      <c r="CP329" s="24">
        <v>20.083164177602157</v>
      </c>
      <c r="CQ329" s="24">
        <v>11.700132031837711</v>
      </c>
    </row>
    <row r="330" spans="2:95" x14ac:dyDescent="0.2">
      <c r="B330" s="49">
        <v>53387</v>
      </c>
      <c r="C330" s="24">
        <v>0</v>
      </c>
      <c r="D330" s="24">
        <v>231.79442916519321</v>
      </c>
      <c r="E330" s="24">
        <v>0</v>
      </c>
      <c r="F330" s="24">
        <v>231.58417580470956</v>
      </c>
      <c r="T330" s="49">
        <v>53387</v>
      </c>
      <c r="U330" s="24">
        <v>0</v>
      </c>
      <c r="V330" s="24">
        <v>54.14338782831328</v>
      </c>
      <c r="W330" s="24">
        <v>0</v>
      </c>
      <c r="X330" s="24">
        <v>92.622955061058747</v>
      </c>
      <c r="AM330" s="49">
        <v>53387</v>
      </c>
      <c r="AN330" s="24">
        <v>491.60529257440731</v>
      </c>
      <c r="AO330" s="24">
        <v>499.99999999999955</v>
      </c>
      <c r="BE330" s="49">
        <v>53387</v>
      </c>
      <c r="BF330" s="24">
        <v>490.43834523900659</v>
      </c>
      <c r="BG330" s="24">
        <v>498.39650802233155</v>
      </c>
      <c r="BV330" s="49">
        <v>53387</v>
      </c>
      <c r="BW330" s="24">
        <v>395.11718136118725</v>
      </c>
      <c r="BX330" s="24">
        <v>0</v>
      </c>
      <c r="BY330" s="24">
        <v>387.70485709625063</v>
      </c>
      <c r="BZ330" s="24">
        <v>0</v>
      </c>
      <c r="CO330" s="49">
        <v>53387</v>
      </c>
      <c r="CP330" s="24">
        <v>18.96915606222683</v>
      </c>
      <c r="CQ330" s="24">
        <v>10.997761446909863</v>
      </c>
    </row>
    <row r="331" spans="2:95" x14ac:dyDescent="0.2">
      <c r="B331" s="49">
        <v>53418</v>
      </c>
      <c r="C331" s="24">
        <v>0</v>
      </c>
      <c r="D331" s="24">
        <v>231.25932381036364</v>
      </c>
      <c r="E331" s="24">
        <v>0</v>
      </c>
      <c r="F331" s="24">
        <v>231.04637160963455</v>
      </c>
      <c r="T331" s="49">
        <v>53418</v>
      </c>
      <c r="U331" s="24">
        <v>0</v>
      </c>
      <c r="V331" s="24">
        <v>37.667910493852105</v>
      </c>
      <c r="W331" s="24">
        <v>0</v>
      </c>
      <c r="X331" s="24">
        <v>92.059902330918703</v>
      </c>
      <c r="AM331" s="49">
        <v>53418</v>
      </c>
      <c r="AN331" s="24">
        <v>496.77971678395443</v>
      </c>
      <c r="AO331" s="24">
        <v>499.99999999999977</v>
      </c>
      <c r="BE331" s="49">
        <v>53418</v>
      </c>
      <c r="BF331" s="24">
        <v>495.55447169271429</v>
      </c>
      <c r="BG331" s="24">
        <v>498.35843995418509</v>
      </c>
      <c r="BV331" s="49">
        <v>53418</v>
      </c>
      <c r="BW331" s="24">
        <v>400.65867453825194</v>
      </c>
      <c r="BX331" s="24">
        <v>0</v>
      </c>
      <c r="BY331" s="24">
        <v>388.14819440600695</v>
      </c>
      <c r="BZ331" s="24">
        <v>0</v>
      </c>
      <c r="CO331" s="49">
        <v>53418</v>
      </c>
      <c r="CP331" s="24">
        <v>19.841970213125023</v>
      </c>
      <c r="CQ331" s="24">
        <v>11.487947373363568</v>
      </c>
    </row>
    <row r="332" spans="2:95" x14ac:dyDescent="0.2">
      <c r="B332" s="49">
        <v>53448</v>
      </c>
      <c r="C332" s="24">
        <v>0</v>
      </c>
      <c r="D332" s="24">
        <v>231.5227528112755</v>
      </c>
      <c r="E332" s="24">
        <v>0</v>
      </c>
      <c r="F332" s="24">
        <v>231.30754916777533</v>
      </c>
      <c r="T332" s="49">
        <v>53448</v>
      </c>
      <c r="U332" s="24">
        <v>0</v>
      </c>
      <c r="V332" s="24">
        <v>15.481521385285305</v>
      </c>
      <c r="W332" s="24">
        <v>0</v>
      </c>
      <c r="X332" s="24">
        <v>92.650880247470923</v>
      </c>
      <c r="AM332" s="49">
        <v>53448</v>
      </c>
      <c r="AN332" s="24">
        <v>481.19105679277868</v>
      </c>
      <c r="AO332" s="24">
        <v>500.00000000000102</v>
      </c>
      <c r="BE332" s="49">
        <v>53448</v>
      </c>
      <c r="BF332" s="24">
        <v>479.99262559437557</v>
      </c>
      <c r="BG332" s="24">
        <v>498.40149862637008</v>
      </c>
      <c r="BV332" s="49">
        <v>53448</v>
      </c>
      <c r="BW332" s="24">
        <v>387.82046463689767</v>
      </c>
      <c r="BX332" s="24">
        <v>0</v>
      </c>
      <c r="BY332" s="24">
        <v>390.67613693000749</v>
      </c>
      <c r="BZ332" s="24">
        <v>0</v>
      </c>
      <c r="CO332" s="49">
        <v>53448</v>
      </c>
      <c r="CP332" s="24">
        <v>19.310048944695154</v>
      </c>
      <c r="CQ332" s="24">
        <v>12.665529410794989</v>
      </c>
    </row>
    <row r="333" spans="2:95" x14ac:dyDescent="0.2">
      <c r="B333" s="49">
        <v>53479</v>
      </c>
      <c r="C333" s="24">
        <v>0</v>
      </c>
      <c r="D333" s="24">
        <v>231.18246814901727</v>
      </c>
      <c r="E333" s="24">
        <v>0</v>
      </c>
      <c r="F333" s="24">
        <v>230.96720719206076</v>
      </c>
      <c r="T333" s="49">
        <v>53479</v>
      </c>
      <c r="U333" s="24">
        <v>0</v>
      </c>
      <c r="V333" s="24">
        <v>22.533243621583097</v>
      </c>
      <c r="W333" s="24">
        <v>0</v>
      </c>
      <c r="X333" s="24">
        <v>92.01165299655986</v>
      </c>
      <c r="AM333" s="49">
        <v>53479</v>
      </c>
      <c r="AN333" s="24">
        <v>492.3224672405816</v>
      </c>
      <c r="AO333" s="24">
        <v>500.00000000000011</v>
      </c>
      <c r="BE333" s="49">
        <v>53479</v>
      </c>
      <c r="BF333" s="24">
        <v>491.09171292406063</v>
      </c>
      <c r="BG333" s="24">
        <v>498.36611304558028</v>
      </c>
      <c r="BV333" s="49">
        <v>53479</v>
      </c>
      <c r="BW333" s="24">
        <v>397.59174458391499</v>
      </c>
      <c r="BX333" s="24">
        <v>0</v>
      </c>
      <c r="BY333" s="24">
        <v>389.41971688950434</v>
      </c>
      <c r="BZ333" s="24">
        <v>0</v>
      </c>
      <c r="CO333" s="49">
        <v>53479</v>
      </c>
      <c r="CP333" s="24">
        <v>19.914756460380886</v>
      </c>
      <c r="CQ333" s="24">
        <v>11.534090556975571</v>
      </c>
    </row>
    <row r="334" spans="2:95" x14ac:dyDescent="0.2">
      <c r="B334" s="49">
        <v>53509</v>
      </c>
      <c r="C334" s="24">
        <v>0</v>
      </c>
      <c r="D334" s="24">
        <v>231.681426515498</v>
      </c>
      <c r="E334" s="24">
        <v>0</v>
      </c>
      <c r="F334" s="24">
        <v>231.4642003765581</v>
      </c>
      <c r="T334" s="49">
        <v>53509</v>
      </c>
      <c r="U334" s="24">
        <v>2.7512456259282771</v>
      </c>
      <c r="V334" s="24">
        <v>0</v>
      </c>
      <c r="W334" s="24">
        <v>0</v>
      </c>
      <c r="X334" s="24">
        <v>28.643382882990409</v>
      </c>
      <c r="AM334" s="49">
        <v>53509</v>
      </c>
      <c r="AN334" s="24">
        <v>450.06551705316701</v>
      </c>
      <c r="AO334" s="24">
        <v>500.00000000000017</v>
      </c>
      <c r="BE334" s="49">
        <v>53509</v>
      </c>
      <c r="BF334" s="24">
        <v>448.88055879808962</v>
      </c>
      <c r="BG334" s="24">
        <v>498.46976856125366</v>
      </c>
      <c r="BV334" s="49">
        <v>53509</v>
      </c>
      <c r="BW334" s="24">
        <v>362.54751657648012</v>
      </c>
      <c r="BX334" s="24">
        <v>0</v>
      </c>
      <c r="BY334" s="24">
        <v>396.90489177795826</v>
      </c>
      <c r="BZ334" s="24">
        <v>0</v>
      </c>
      <c r="CO334" s="49">
        <v>53509</v>
      </c>
      <c r="CP334" s="24">
        <v>18.930452768519899</v>
      </c>
      <c r="CQ334" s="24">
        <v>19.036443629138375</v>
      </c>
    </row>
    <row r="335" spans="2:95" x14ac:dyDescent="0.2">
      <c r="B335" s="49">
        <v>53540</v>
      </c>
      <c r="C335" s="24">
        <v>0</v>
      </c>
      <c r="D335" s="24">
        <v>231.28981869063432</v>
      </c>
      <c r="E335" s="24">
        <v>0</v>
      </c>
      <c r="F335" s="24">
        <v>231.07183961328138</v>
      </c>
      <c r="T335" s="49">
        <v>53540</v>
      </c>
      <c r="U335" s="24">
        <v>2.8156851084495429</v>
      </c>
      <c r="V335" s="24">
        <v>0</v>
      </c>
      <c r="W335" s="24">
        <v>0</v>
      </c>
      <c r="X335" s="24">
        <v>47.36416199686937</v>
      </c>
      <c r="AM335" s="49">
        <v>53540</v>
      </c>
      <c r="AN335" s="24">
        <v>461.75665106096903</v>
      </c>
      <c r="AO335" s="24">
        <v>500.00000000000165</v>
      </c>
      <c r="BE335" s="49">
        <v>53540</v>
      </c>
      <c r="BF335" s="24">
        <v>460.53778278017671</v>
      </c>
      <c r="BG335" s="24">
        <v>498.43048328185068</v>
      </c>
      <c r="BV335" s="49">
        <v>53540</v>
      </c>
      <c r="BW335" s="24">
        <v>372.45867411920335</v>
      </c>
      <c r="BX335" s="24">
        <v>0</v>
      </c>
      <c r="BY335" s="24">
        <v>395.21028030727757</v>
      </c>
      <c r="BZ335" s="24">
        <v>0</v>
      </c>
      <c r="CO335" s="49">
        <v>53540</v>
      </c>
      <c r="CP335" s="24">
        <v>19.475492258003214</v>
      </c>
      <c r="CQ335" s="24">
        <v>19.572821632726118</v>
      </c>
    </row>
    <row r="336" spans="2:95" x14ac:dyDescent="0.2">
      <c r="B336" s="49">
        <v>53571</v>
      </c>
      <c r="C336" s="24">
        <v>0</v>
      </c>
      <c r="D336" s="24">
        <v>230.92829673060925</v>
      </c>
      <c r="E336" s="24">
        <v>0</v>
      </c>
      <c r="F336" s="24">
        <v>230.71378752633382</v>
      </c>
      <c r="T336" s="49">
        <v>53571</v>
      </c>
      <c r="U336" s="24">
        <v>2.8771588765957858</v>
      </c>
      <c r="V336" s="24">
        <v>0</v>
      </c>
      <c r="W336" s="24">
        <v>0</v>
      </c>
      <c r="X336" s="24">
        <v>61.10091194731649</v>
      </c>
      <c r="AM336" s="49">
        <v>53571</v>
      </c>
      <c r="AN336" s="24">
        <v>476.80824170280931</v>
      </c>
      <c r="AO336" s="24">
        <v>500.00000000000904</v>
      </c>
      <c r="BE336" s="49">
        <v>53571</v>
      </c>
      <c r="BF336" s="24">
        <v>475.55088241387421</v>
      </c>
      <c r="BG336" s="24">
        <v>498.39139338599489</v>
      </c>
      <c r="BV336" s="49">
        <v>53571</v>
      </c>
      <c r="BW336" s="24">
        <v>385.19543610856635</v>
      </c>
      <c r="BX336" s="24">
        <v>0</v>
      </c>
      <c r="BY336" s="24">
        <v>394.00702170835575</v>
      </c>
      <c r="BZ336" s="24">
        <v>0</v>
      </c>
      <c r="CO336" s="49">
        <v>53571</v>
      </c>
      <c r="CP336" s="24">
        <v>20.129800314480235</v>
      </c>
      <c r="CQ336" s="24">
        <v>20.191504856207757</v>
      </c>
    </row>
    <row r="337" spans="2:95" x14ac:dyDescent="0.2">
      <c r="B337" s="49">
        <v>53601</v>
      </c>
      <c r="C337" s="24">
        <v>0</v>
      </c>
      <c r="D337" s="24">
        <v>231.29949879752689</v>
      </c>
      <c r="E337" s="24">
        <v>0</v>
      </c>
      <c r="F337" s="24">
        <v>231.08890265858076</v>
      </c>
      <c r="T337" s="49">
        <v>53601</v>
      </c>
      <c r="U337" s="24">
        <v>2.8104790823417716</v>
      </c>
      <c r="V337" s="24">
        <v>0</v>
      </c>
      <c r="W337" s="24">
        <v>0</v>
      </c>
      <c r="X337" s="24">
        <v>56.793412030878244</v>
      </c>
      <c r="AM337" s="49">
        <v>53601</v>
      </c>
      <c r="AN337" s="24">
        <v>472.41613608694354</v>
      </c>
      <c r="AO337" s="24">
        <v>500.00000000000165</v>
      </c>
      <c r="BE337" s="49">
        <v>53601</v>
      </c>
      <c r="BF337" s="24">
        <v>471.20378394664294</v>
      </c>
      <c r="BG337" s="24">
        <v>498.42860205184843</v>
      </c>
      <c r="BV337" s="49">
        <v>53601</v>
      </c>
      <c r="BW337" s="24">
        <v>380.9109316408867</v>
      </c>
      <c r="BX337" s="24">
        <v>0</v>
      </c>
      <c r="BY337" s="24">
        <v>394.54175626969663</v>
      </c>
      <c r="BZ337" s="24">
        <v>0</v>
      </c>
      <c r="CO337" s="49">
        <v>53601</v>
      </c>
      <c r="CP337" s="24">
        <v>19.49810940700263</v>
      </c>
      <c r="CQ337" s="24">
        <v>19.537709435837314</v>
      </c>
    </row>
    <row r="338" spans="2:95" x14ac:dyDescent="0.2">
      <c r="B338" s="49">
        <v>53632</v>
      </c>
      <c r="C338" s="24">
        <v>0</v>
      </c>
      <c r="D338" s="24">
        <v>230.83739170038672</v>
      </c>
      <c r="E338" s="24">
        <v>0</v>
      </c>
      <c r="F338" s="24">
        <v>230.62755006947879</v>
      </c>
      <c r="T338" s="49">
        <v>53632</v>
      </c>
      <c r="U338" s="24">
        <v>2.8930933407973498</v>
      </c>
      <c r="V338" s="24">
        <v>0</v>
      </c>
      <c r="W338" s="24">
        <v>0</v>
      </c>
      <c r="X338" s="24">
        <v>58.549589266214753</v>
      </c>
      <c r="AM338" s="49">
        <v>53632</v>
      </c>
      <c r="AN338" s="24">
        <v>480.3045406874981</v>
      </c>
      <c r="AO338" s="24">
        <v>500.00000000000085</v>
      </c>
      <c r="BE338" s="49">
        <v>53632</v>
      </c>
      <c r="BF338" s="24">
        <v>479.03884560907863</v>
      </c>
      <c r="BG338" s="24">
        <v>498.38776283886</v>
      </c>
      <c r="BV338" s="49">
        <v>53632</v>
      </c>
      <c r="BW338" s="24">
        <v>388.2424658894306</v>
      </c>
      <c r="BX338" s="24">
        <v>0</v>
      </c>
      <c r="BY338" s="24">
        <v>394.2664227913483</v>
      </c>
      <c r="BZ338" s="24">
        <v>0</v>
      </c>
      <c r="CO338" s="49">
        <v>53632</v>
      </c>
      <c r="CP338" s="24">
        <v>20.287473401724128</v>
      </c>
      <c r="CQ338" s="24">
        <v>20.332121997653303</v>
      </c>
    </row>
    <row r="339" spans="2:95" x14ac:dyDescent="0.2">
      <c r="B339" s="49">
        <v>53662</v>
      </c>
      <c r="C339" s="24">
        <v>0</v>
      </c>
      <c r="D339" s="24">
        <v>231.54918690331715</v>
      </c>
      <c r="E339" s="24">
        <v>0</v>
      </c>
      <c r="F339" s="24">
        <v>231.3339266140344</v>
      </c>
      <c r="T339" s="49">
        <v>53662</v>
      </c>
      <c r="U339" s="24">
        <v>2.7742205693211872</v>
      </c>
      <c r="V339" s="24">
        <v>0</v>
      </c>
      <c r="W339" s="24">
        <v>0</v>
      </c>
      <c r="X339" s="24">
        <v>49.291965510346927</v>
      </c>
      <c r="AM339" s="49">
        <v>53662</v>
      </c>
      <c r="AN339" s="24">
        <v>462.94412838959101</v>
      </c>
      <c r="AO339" s="24">
        <v>499.99999999999989</v>
      </c>
      <c r="BE339" s="49">
        <v>53662</v>
      </c>
      <c r="BF339" s="24">
        <v>461.73290801343865</v>
      </c>
      <c r="BG339" s="24">
        <v>498.431932719619</v>
      </c>
      <c r="BV339" s="49">
        <v>53662</v>
      </c>
      <c r="BW339" s="24">
        <v>373.4473680939409</v>
      </c>
      <c r="BX339" s="24">
        <v>0</v>
      </c>
      <c r="BY339" s="24">
        <v>395.32777304708725</v>
      </c>
      <c r="BZ339" s="24">
        <v>0</v>
      </c>
      <c r="CO339" s="49">
        <v>53662</v>
      </c>
      <c r="CP339" s="24">
        <v>19.37164379456226</v>
      </c>
      <c r="CQ339" s="24">
        <v>19.45213418531057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1F128-AE51-CA4F-850C-4EA4ABFC23E9}">
  <dimension ref="A1:D11"/>
  <sheetViews>
    <sheetView showGridLines="0" zoomScaleNormal="100" workbookViewId="0">
      <pane ySplit="2" topLeftCell="A3" activePane="bottomLeft" state="frozen"/>
      <selection pane="bottomLeft" activeCell="C37" sqref="C37"/>
    </sheetView>
  </sheetViews>
  <sheetFormatPr baseColWidth="10" defaultColWidth="11.5" defaultRowHeight="16" x14ac:dyDescent="0.2"/>
  <cols>
    <col min="1" max="1" width="27.83203125" style="4" customWidth="1"/>
    <col min="2" max="2" width="16.83203125" style="4" bestFit="1" customWidth="1"/>
    <col min="3" max="3" width="14.1640625" style="4" bestFit="1" customWidth="1"/>
    <col min="4" max="4" width="14.83203125" style="4" customWidth="1"/>
    <col min="5" max="5" width="15.1640625" style="4" bestFit="1" customWidth="1"/>
    <col min="6" max="6" width="14.1640625" style="4" bestFit="1" customWidth="1"/>
    <col min="7" max="8" width="15.1640625" style="4" bestFit="1" customWidth="1"/>
    <col min="9" max="9" width="13.1640625" style="4" bestFit="1" customWidth="1"/>
    <col min="10" max="12" width="15.1640625" style="4" bestFit="1" customWidth="1"/>
    <col min="13" max="13" width="14.5" style="4" bestFit="1" customWidth="1"/>
    <col min="14" max="14" width="15.1640625" style="4" bestFit="1" customWidth="1"/>
    <col min="15" max="15" width="14.6640625" style="4" customWidth="1"/>
    <col min="16" max="16" width="15.1640625" style="4" bestFit="1" customWidth="1"/>
    <col min="17" max="17" width="14.5" style="4" customWidth="1"/>
    <col min="18" max="18" width="16.83203125" style="4" bestFit="1" customWidth="1"/>
    <col min="19" max="19" width="12.6640625" style="4" bestFit="1" customWidth="1"/>
    <col min="20" max="16384" width="11.5" style="4"/>
  </cols>
  <sheetData>
    <row r="1" spans="1:4" x14ac:dyDescent="0.2">
      <c r="A1" s="9" t="s">
        <v>12</v>
      </c>
    </row>
    <row r="2" spans="1:4" ht="17" thickBot="1" x14ac:dyDescent="0.25">
      <c r="A2" s="8" t="s">
        <v>16</v>
      </c>
      <c r="B2" s="7" t="s">
        <v>13</v>
      </c>
      <c r="C2" s="7" t="s">
        <v>14</v>
      </c>
      <c r="D2" s="7" t="s">
        <v>15</v>
      </c>
    </row>
    <row r="3" spans="1:4" ht="18" thickTop="1" thickBot="1" x14ac:dyDescent="0.25">
      <c r="A3" s="6" t="s">
        <v>17</v>
      </c>
      <c r="B3" s="5">
        <v>2234.396506</v>
      </c>
      <c r="C3" s="5">
        <v>322.21757400000001</v>
      </c>
      <c r="D3" s="5">
        <v>15.913693</v>
      </c>
    </row>
    <row r="4" spans="1:4" x14ac:dyDescent="0.2">
      <c r="A4" s="4" t="s">
        <v>18</v>
      </c>
      <c r="B4" s="5">
        <v>507.57058000000001</v>
      </c>
      <c r="C4" s="5">
        <v>223.03643099999999</v>
      </c>
      <c r="D4" s="5">
        <v>229.371678</v>
      </c>
    </row>
    <row r="5" spans="1:4" x14ac:dyDescent="0.2">
      <c r="A5" s="4" t="s">
        <v>19</v>
      </c>
      <c r="B5" s="5">
        <v>583.846226</v>
      </c>
      <c r="C5" s="5">
        <v>0</v>
      </c>
      <c r="D5" s="5">
        <v>22.372354000000001</v>
      </c>
    </row>
    <row r="6" spans="1:4" x14ac:dyDescent="0.2">
      <c r="A6" s="4" t="s">
        <v>20</v>
      </c>
      <c r="B6" s="5">
        <v>225.56405599999999</v>
      </c>
      <c r="C6" s="5">
        <v>115.286402</v>
      </c>
      <c r="D6" s="5">
        <v>72.983718999999994</v>
      </c>
    </row>
    <row r="7" spans="1:4" x14ac:dyDescent="0.2">
      <c r="A7" s="4" t="s">
        <v>3</v>
      </c>
      <c r="B7" s="5">
        <v>167.60490200000001</v>
      </c>
      <c r="C7" s="5">
        <v>84.710448</v>
      </c>
      <c r="D7" s="5">
        <v>55.82891</v>
      </c>
    </row>
    <row r="8" spans="1:4" x14ac:dyDescent="0.2">
      <c r="A8" s="4" t="s">
        <v>21</v>
      </c>
      <c r="B8" s="5">
        <v>16.715</v>
      </c>
      <c r="C8" s="5">
        <v>8.3580000000000005</v>
      </c>
      <c r="D8" s="5">
        <v>6.6849999999999996</v>
      </c>
    </row>
    <row r="9" spans="1:4" x14ac:dyDescent="0.2">
      <c r="A9" s="4" t="s">
        <v>10</v>
      </c>
      <c r="B9" s="5">
        <v>17.119012999999999</v>
      </c>
      <c r="C9" s="5">
        <v>6.6504130000000004</v>
      </c>
      <c r="D9" s="5">
        <v>4.8018270000000003</v>
      </c>
    </row>
    <row r="10" spans="1:4" x14ac:dyDescent="0.2">
      <c r="A10" s="4" t="s">
        <v>22</v>
      </c>
      <c r="B10" s="5">
        <v>22.137943</v>
      </c>
      <c r="C10" s="5">
        <v>1.2881999999999999E-2</v>
      </c>
      <c r="D10" s="5">
        <v>0</v>
      </c>
    </row>
    <row r="11" spans="1:4" x14ac:dyDescent="0.2">
      <c r="A11" s="4" t="s">
        <v>23</v>
      </c>
      <c r="B11" s="5">
        <v>6.8890770000000003</v>
      </c>
      <c r="C11" s="5">
        <v>8.7844580000000008</v>
      </c>
      <c r="D11" s="5">
        <v>1.9029050000000001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84D5B-10CE-B346-A9C6-98DA7CEFE529}">
  <dimension ref="A2:DF340"/>
  <sheetViews>
    <sheetView showGridLines="0" topLeftCell="N1" zoomScale="109" workbookViewId="0">
      <selection activeCell="U1" sqref="U1:U1048576"/>
    </sheetView>
  </sheetViews>
  <sheetFormatPr baseColWidth="10" defaultColWidth="11.5" defaultRowHeight="15" x14ac:dyDescent="0.2"/>
  <cols>
    <col min="1" max="1" width="11.5" style="24"/>
    <col min="2" max="2" width="6.1640625" style="24" bestFit="1" customWidth="1"/>
    <col min="3" max="3" width="9.6640625" style="24" bestFit="1" customWidth="1"/>
    <col min="4" max="4" width="9" style="24" bestFit="1" customWidth="1"/>
    <col min="5" max="5" width="6.1640625" style="24" bestFit="1" customWidth="1"/>
    <col min="6" max="6" width="9.83203125" style="24" bestFit="1" customWidth="1"/>
    <col min="7" max="9" width="6.1640625" style="24" bestFit="1" customWidth="1"/>
    <col min="10" max="10" width="8.5" style="24" bestFit="1" customWidth="1"/>
    <col min="11" max="21" width="11.5" style="24"/>
    <col min="22" max="22" width="6.1640625" style="24" bestFit="1" customWidth="1"/>
    <col min="23" max="23" width="9.6640625" style="24" bestFit="1" customWidth="1"/>
    <col min="24" max="24" width="9" style="24" bestFit="1" customWidth="1"/>
    <col min="25" max="25" width="6.1640625" style="24" bestFit="1" customWidth="1"/>
    <col min="26" max="26" width="9.83203125" style="24" bestFit="1" customWidth="1"/>
    <col min="27" max="29" width="6.1640625" style="24" bestFit="1" customWidth="1"/>
    <col min="30" max="30" width="8.5" style="24" bestFit="1" customWidth="1"/>
    <col min="31" max="41" width="11.5" style="24"/>
    <col min="42" max="42" width="7.1640625" style="24" bestFit="1" customWidth="1"/>
    <col min="43" max="43" width="9.6640625" style="24" bestFit="1" customWidth="1"/>
    <col min="44" max="44" width="9" style="24" bestFit="1" customWidth="1"/>
    <col min="45" max="45" width="6.1640625" style="24" bestFit="1" customWidth="1"/>
    <col min="46" max="46" width="9.83203125" style="24" bestFit="1" customWidth="1"/>
    <col min="47" max="47" width="6.1640625" style="24" bestFit="1" customWidth="1"/>
    <col min="48" max="49" width="7.1640625" style="24" bestFit="1" customWidth="1"/>
    <col min="50" max="50" width="8.5" style="24" bestFit="1" customWidth="1"/>
    <col min="51" max="61" width="11.5" style="24"/>
    <col min="62" max="62" width="7.1640625" style="24" bestFit="1" customWidth="1"/>
    <col min="63" max="63" width="9.6640625" style="24" bestFit="1" customWidth="1"/>
    <col min="64" max="64" width="9" style="24" bestFit="1" customWidth="1"/>
    <col min="65" max="65" width="6.1640625" style="24" bestFit="1" customWidth="1"/>
    <col min="66" max="66" width="9.83203125" style="24" bestFit="1" customWidth="1"/>
    <col min="67" max="67" width="6.1640625" style="24" bestFit="1" customWidth="1"/>
    <col min="68" max="69" width="7.1640625" style="24" bestFit="1" customWidth="1"/>
    <col min="70" max="70" width="8.5" style="24" bestFit="1" customWidth="1"/>
    <col min="71" max="81" width="11.5" style="24"/>
    <col min="82" max="82" width="7.1640625" style="24" bestFit="1" customWidth="1"/>
    <col min="83" max="83" width="9.6640625" style="24" bestFit="1" customWidth="1"/>
    <col min="84" max="84" width="9" style="24" bestFit="1" customWidth="1"/>
    <col min="85" max="85" width="7.1640625" style="24" bestFit="1" customWidth="1"/>
    <col min="86" max="86" width="9.83203125" style="24" bestFit="1" customWidth="1"/>
    <col min="87" max="87" width="6.1640625" style="24" bestFit="1" customWidth="1"/>
    <col min="88" max="88" width="7.1640625" style="24" bestFit="1" customWidth="1"/>
    <col min="89" max="89" width="6.1640625" style="24" bestFit="1" customWidth="1"/>
    <col min="90" max="90" width="8.5" style="24" bestFit="1" customWidth="1"/>
    <col min="91" max="101" width="11.5" style="24"/>
    <col min="102" max="102" width="6.1640625" style="24" bestFit="1" customWidth="1"/>
    <col min="103" max="103" width="9.6640625" style="24" bestFit="1" customWidth="1"/>
    <col min="104" max="104" width="9" style="24" bestFit="1" customWidth="1"/>
    <col min="105" max="105" width="6.1640625" style="24" bestFit="1" customWidth="1"/>
    <col min="106" max="106" width="9.83203125" style="24" bestFit="1" customWidth="1"/>
    <col min="107" max="109" width="6.1640625" style="24" bestFit="1" customWidth="1"/>
    <col min="110" max="110" width="8.5" style="24" bestFit="1" customWidth="1"/>
    <col min="111" max="16384" width="11.5" style="24"/>
  </cols>
  <sheetData>
    <row r="2" spans="1:110" x14ac:dyDescent="0.2">
      <c r="A2" s="53" t="s">
        <v>277</v>
      </c>
      <c r="U2" s="53" t="s">
        <v>289</v>
      </c>
      <c r="AO2" s="53" t="s">
        <v>290</v>
      </c>
      <c r="BI2" s="53" t="s">
        <v>291</v>
      </c>
      <c r="CC2" s="53" t="s">
        <v>292</v>
      </c>
      <c r="CW2" s="53" t="s">
        <v>293</v>
      </c>
    </row>
    <row r="3" spans="1:110" ht="17" thickBot="1" x14ac:dyDescent="0.25">
      <c r="A3" s="24" t="s">
        <v>294</v>
      </c>
      <c r="B3" s="51">
        <f t="shared" ref="B3:J3" si="0">MAX(MAX(B5:B340),-MIN(B5:B340))</f>
        <v>4.1838897875675898E-16</v>
      </c>
      <c r="C3" s="51">
        <f t="shared" si="0"/>
        <v>0.43094142006380443</v>
      </c>
      <c r="D3" s="51">
        <f t="shared" si="0"/>
        <v>2.8566097771041871E-2</v>
      </c>
      <c r="E3" s="51">
        <f t="shared" si="0"/>
        <v>6.7881913194970157E-17</v>
      </c>
      <c r="F3" s="51">
        <f t="shared" si="0"/>
        <v>4.4509256045624883E-2</v>
      </c>
      <c r="G3" s="51">
        <f t="shared" si="0"/>
        <v>1.9482211434348503E-3</v>
      </c>
      <c r="H3" s="51">
        <f t="shared" si="0"/>
        <v>4.2404562247891538E-16</v>
      </c>
      <c r="I3" s="51">
        <f t="shared" si="0"/>
        <v>1.5931856873873726E-16</v>
      </c>
      <c r="J3" s="51">
        <f t="shared" si="0"/>
        <v>3.3001974899565635E-16</v>
      </c>
      <c r="U3" s="24" t="s">
        <v>294</v>
      </c>
      <c r="V3" s="51">
        <f t="shared" ref="V3:AD3" si="1">MAX(MAX(V5:V340),-MIN(V5:V340))</f>
        <v>1.5183336216635774E-3</v>
      </c>
      <c r="W3" s="51">
        <f t="shared" si="1"/>
        <v>5.368627137640105E-2</v>
      </c>
      <c r="X3" s="51">
        <f t="shared" si="1"/>
        <v>3.3127867940580431E-2</v>
      </c>
      <c r="Y3" s="51">
        <f t="shared" si="1"/>
        <v>1.5828821269806975E-3</v>
      </c>
      <c r="Z3" s="51">
        <f t="shared" si="1"/>
        <v>0.28547870544793219</v>
      </c>
      <c r="AA3" s="51">
        <f t="shared" si="1"/>
        <v>9.4773473780883685E-3</v>
      </c>
      <c r="AB3" s="51">
        <f t="shared" si="1"/>
        <v>3.3644676793476894E-2</v>
      </c>
      <c r="AC3" s="51">
        <f t="shared" si="1"/>
        <v>2.8481971129130702E-3</v>
      </c>
      <c r="AD3" s="51">
        <f t="shared" si="1"/>
        <v>7.9955804902812207E-4</v>
      </c>
      <c r="AO3" s="24" t="s">
        <v>294</v>
      </c>
      <c r="AP3" s="51">
        <f t="shared" ref="AP3:AX3" si="2">MAX(MAX(AP5:AP340),-MIN(AP5:AP340))</f>
        <v>0.54802614555793205</v>
      </c>
      <c r="AQ3" s="51">
        <f t="shared" si="2"/>
        <v>0.24053424708387144</v>
      </c>
      <c r="AR3" s="51">
        <f t="shared" si="2"/>
        <v>1.208265218893423E-2</v>
      </c>
      <c r="AS3" s="51">
        <f t="shared" si="2"/>
        <v>9.2642673253862662E-2</v>
      </c>
      <c r="AT3" s="51">
        <f t="shared" si="2"/>
        <v>0.55616403462940378</v>
      </c>
      <c r="AU3" s="51">
        <f t="shared" si="2"/>
        <v>1.1641662590947659E-3</v>
      </c>
      <c r="AV3" s="51">
        <f t="shared" si="2"/>
        <v>0.12827420145008378</v>
      </c>
      <c r="AW3" s="51">
        <f t="shared" si="2"/>
        <v>0.4281190129027807</v>
      </c>
      <c r="AX3" s="51">
        <f t="shared" si="2"/>
        <v>4.8675818005675768E-2</v>
      </c>
      <c r="BI3" s="24" t="s">
        <v>294</v>
      </c>
      <c r="BJ3" s="51">
        <f t="shared" ref="BJ3:BR3" si="3">MAX(MAX(BJ5:BJ340),-MIN(BJ5:BJ340))</f>
        <v>0.54791469713061736</v>
      </c>
      <c r="BK3" s="51">
        <f t="shared" si="3"/>
        <v>0.24045852788914335</v>
      </c>
      <c r="BL3" s="51">
        <f t="shared" si="3"/>
        <v>1.2081562469592154E-2</v>
      </c>
      <c r="BM3" s="51">
        <f t="shared" si="3"/>
        <v>9.2637557367912376E-2</v>
      </c>
      <c r="BN3" s="51">
        <f t="shared" si="3"/>
        <v>0.55608673185632707</v>
      </c>
      <c r="BO3" s="51">
        <f t="shared" si="3"/>
        <v>1.164949761026942E-3</v>
      </c>
      <c r="BP3" s="51">
        <f t="shared" si="3"/>
        <v>0.12825353504406303</v>
      </c>
      <c r="BQ3" s="51">
        <f t="shared" si="3"/>
        <v>0.42533746243312648</v>
      </c>
      <c r="BR3" s="51">
        <f t="shared" si="3"/>
        <v>4.8663551298184643E-2</v>
      </c>
      <c r="CC3" s="24" t="s">
        <v>294</v>
      </c>
      <c r="CD3" s="51">
        <f t="shared" ref="CD3:CL3" si="4">MAX(MAX(CD5:CD340),-MIN(CD5:CD340))</f>
        <v>0.75428775241626278</v>
      </c>
      <c r="CE3" s="51">
        <f t="shared" si="4"/>
        <v>0.26353184982917921</v>
      </c>
      <c r="CF3" s="51">
        <f t="shared" si="4"/>
        <v>1.3371511152044527E-2</v>
      </c>
      <c r="CG3" s="51">
        <f t="shared" si="4"/>
        <v>0.10688857292582313</v>
      </c>
      <c r="CH3" s="51">
        <f t="shared" si="4"/>
        <v>0.61415363812899848</v>
      </c>
      <c r="CI3" s="51">
        <f t="shared" si="4"/>
        <v>1.3320978204169594E-3</v>
      </c>
      <c r="CJ3" s="51">
        <f t="shared" si="4"/>
        <v>0.14980142693097762</v>
      </c>
      <c r="CK3" s="51">
        <f t="shared" si="4"/>
        <v>2.0754550446911418E-2</v>
      </c>
      <c r="CL3" s="51">
        <f t="shared" si="4"/>
        <v>5.7586452761701407E-2</v>
      </c>
      <c r="CW3" s="24" t="s">
        <v>294</v>
      </c>
      <c r="CX3" s="51">
        <f t="shared" ref="CX3:DF3" si="5">MAX(MAX(CX5:CX340),-MIN(CX5:CX340))</f>
        <v>2.4336966907253801E-14</v>
      </c>
      <c r="CY3" s="51">
        <f t="shared" si="5"/>
        <v>2.5263698740953317E-14</v>
      </c>
      <c r="CZ3" s="51">
        <f t="shared" si="5"/>
        <v>2.5077527219146404E-16</v>
      </c>
      <c r="DA3" s="51">
        <f t="shared" si="5"/>
        <v>2.4181381743262432E-15</v>
      </c>
      <c r="DB3" s="51">
        <f t="shared" si="5"/>
        <v>1.1002477199724621E-14</v>
      </c>
      <c r="DC3" s="51">
        <f t="shared" si="5"/>
        <v>4.1080526078489432E-15</v>
      </c>
      <c r="DD3" s="51">
        <f t="shared" si="5"/>
        <v>4.7635041327356287E-15</v>
      </c>
      <c r="DE3" s="51">
        <f t="shared" si="5"/>
        <v>6.397917742237309E-15</v>
      </c>
      <c r="DF3" s="51">
        <f t="shared" si="5"/>
        <v>0.99583784106568074</v>
      </c>
    </row>
    <row r="4" spans="1:110" ht="16" thickBot="1" x14ac:dyDescent="0.25">
      <c r="B4" s="87" t="s">
        <v>204</v>
      </c>
      <c r="C4" s="88" t="s">
        <v>203</v>
      </c>
      <c r="D4" s="88" t="s">
        <v>216</v>
      </c>
      <c r="E4" s="88" t="s">
        <v>74</v>
      </c>
      <c r="F4" s="89" t="s">
        <v>238</v>
      </c>
      <c r="G4" s="88" t="s">
        <v>240</v>
      </c>
      <c r="H4" s="90" t="s">
        <v>239</v>
      </c>
      <c r="I4" s="91" t="s">
        <v>243</v>
      </c>
      <c r="J4" s="88" t="s">
        <v>242</v>
      </c>
      <c r="V4" s="87" t="s">
        <v>204</v>
      </c>
      <c r="W4" s="88" t="s">
        <v>203</v>
      </c>
      <c r="X4" s="88" t="s">
        <v>216</v>
      </c>
      <c r="Y4" s="88" t="s">
        <v>74</v>
      </c>
      <c r="Z4" s="89" t="s">
        <v>238</v>
      </c>
      <c r="AA4" s="88" t="s">
        <v>240</v>
      </c>
      <c r="AB4" s="90" t="s">
        <v>239</v>
      </c>
      <c r="AC4" s="91" t="s">
        <v>243</v>
      </c>
      <c r="AD4" s="88" t="s">
        <v>242</v>
      </c>
      <c r="AP4" s="87" t="s">
        <v>204</v>
      </c>
      <c r="AQ4" s="88" t="s">
        <v>203</v>
      </c>
      <c r="AR4" s="88" t="s">
        <v>216</v>
      </c>
      <c r="AS4" s="88" t="s">
        <v>74</v>
      </c>
      <c r="AT4" s="89" t="s">
        <v>238</v>
      </c>
      <c r="AU4" s="88" t="s">
        <v>240</v>
      </c>
      <c r="AV4" s="90" t="s">
        <v>239</v>
      </c>
      <c r="AW4" s="91" t="s">
        <v>243</v>
      </c>
      <c r="AX4" s="88" t="s">
        <v>242</v>
      </c>
      <c r="BJ4" s="87" t="s">
        <v>204</v>
      </c>
      <c r="BK4" s="88" t="s">
        <v>203</v>
      </c>
      <c r="BL4" s="88" t="s">
        <v>216</v>
      </c>
      <c r="BM4" s="88" t="s">
        <v>74</v>
      </c>
      <c r="BN4" s="89" t="s">
        <v>238</v>
      </c>
      <c r="BO4" s="88" t="s">
        <v>240</v>
      </c>
      <c r="BP4" s="90" t="s">
        <v>239</v>
      </c>
      <c r="BQ4" s="91" t="s">
        <v>243</v>
      </c>
      <c r="BR4" s="88" t="s">
        <v>242</v>
      </c>
      <c r="CD4" s="87" t="s">
        <v>204</v>
      </c>
      <c r="CE4" s="88" t="s">
        <v>203</v>
      </c>
      <c r="CF4" s="88" t="s">
        <v>216</v>
      </c>
      <c r="CG4" s="88" t="s">
        <v>74</v>
      </c>
      <c r="CH4" s="89" t="s">
        <v>238</v>
      </c>
      <c r="CI4" s="88" t="s">
        <v>240</v>
      </c>
      <c r="CJ4" s="90" t="s">
        <v>239</v>
      </c>
      <c r="CK4" s="91" t="s">
        <v>243</v>
      </c>
      <c r="CL4" s="88" t="s">
        <v>242</v>
      </c>
      <c r="CX4" s="87" t="s">
        <v>204</v>
      </c>
      <c r="CY4" s="88" t="s">
        <v>203</v>
      </c>
      <c r="CZ4" s="88" t="s">
        <v>216</v>
      </c>
      <c r="DA4" s="88" t="s">
        <v>74</v>
      </c>
      <c r="DB4" s="89" t="s">
        <v>238</v>
      </c>
      <c r="DC4" s="88" t="s">
        <v>240</v>
      </c>
      <c r="DD4" s="90" t="s">
        <v>239</v>
      </c>
      <c r="DE4" s="91" t="s">
        <v>243</v>
      </c>
      <c r="DF4" s="88" t="s">
        <v>242</v>
      </c>
    </row>
    <row r="5" spans="1:110" ht="16" x14ac:dyDescent="0.2">
      <c r="A5" s="49">
        <v>43466</v>
      </c>
      <c r="B5" s="86">
        <v>-5.5243772998944702E-17</v>
      </c>
      <c r="C5" s="86">
        <v>0.31604592678374654</v>
      </c>
      <c r="D5" s="86">
        <v>2.756387309064914E-2</v>
      </c>
      <c r="E5" s="86">
        <v>-4.2259401868161369E-19</v>
      </c>
      <c r="F5" s="86">
        <v>4.4092202576047103E-2</v>
      </c>
      <c r="G5" s="86">
        <v>4.2522898427739856E-17</v>
      </c>
      <c r="H5" s="86">
        <v>2.2451880449110985E-18</v>
      </c>
      <c r="I5" s="86">
        <v>6.9957702565052257E-17</v>
      </c>
      <c r="J5" s="86">
        <v>-2.5465058724391313E-17</v>
      </c>
      <c r="U5" s="49">
        <v>43466</v>
      </c>
      <c r="V5" s="86">
        <v>5.6416389778504098E-4</v>
      </c>
      <c r="W5" s="86">
        <v>1.5374633225876541E-3</v>
      </c>
      <c r="X5" s="86">
        <v>4.2506644579018507E-5</v>
      </c>
      <c r="Y5" s="86">
        <v>9.7567677081084067E-5</v>
      </c>
      <c r="Z5" s="86">
        <v>6.2643446404452398E-4</v>
      </c>
      <c r="AA5" s="86">
        <v>-7.3001307340614929E-19</v>
      </c>
      <c r="AB5" s="86">
        <v>2.0116259935170296E-4</v>
      </c>
      <c r="AC5" s="86">
        <v>4.2742545911244859E-6</v>
      </c>
      <c r="AD5" s="86">
        <v>6.865640752595468E-6</v>
      </c>
      <c r="AO5" s="49">
        <v>43466</v>
      </c>
      <c r="AP5" s="86">
        <v>0</v>
      </c>
      <c r="AQ5" s="86">
        <v>0</v>
      </c>
      <c r="AR5" s="86">
        <v>0</v>
      </c>
      <c r="AS5" s="86">
        <v>0</v>
      </c>
      <c r="AT5" s="86">
        <v>0</v>
      </c>
      <c r="AU5" s="86">
        <v>0</v>
      </c>
      <c r="AV5" s="86">
        <v>0</v>
      </c>
      <c r="AW5" s="86">
        <v>0</v>
      </c>
      <c r="AX5" s="86">
        <v>0</v>
      </c>
      <c r="BI5" s="49">
        <v>43466</v>
      </c>
      <c r="BJ5" s="51">
        <v>0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CC5" s="49">
        <v>43466</v>
      </c>
      <c r="CD5" s="86">
        <v>0</v>
      </c>
      <c r="CE5" s="86">
        <v>0</v>
      </c>
      <c r="CF5" s="86">
        <v>0</v>
      </c>
      <c r="CG5" s="86">
        <v>0</v>
      </c>
      <c r="CH5" s="86">
        <v>0</v>
      </c>
      <c r="CI5" s="86">
        <v>0</v>
      </c>
      <c r="CJ5" s="86">
        <v>0</v>
      </c>
      <c r="CK5" s="86">
        <v>0</v>
      </c>
      <c r="CL5" s="86">
        <v>0</v>
      </c>
      <c r="CW5" s="49">
        <v>43466</v>
      </c>
      <c r="CX5" s="78">
        <v>-3.2135120959619094E-16</v>
      </c>
      <c r="CY5" s="78">
        <v>-5.0967643321497885E-17</v>
      </c>
      <c r="CZ5" s="78">
        <v>3.7600926904138528E-18</v>
      </c>
      <c r="DA5" s="78">
        <v>-1.1246808775737593E-16</v>
      </c>
      <c r="DB5" s="78">
        <v>9.5356406152434562E-17</v>
      </c>
      <c r="DC5" s="78">
        <v>-3.3653169675469236E-16</v>
      </c>
      <c r="DD5" s="78">
        <v>-4.0742153251154159E-17</v>
      </c>
      <c r="DE5" s="78">
        <v>-2.3103913964462288E-15</v>
      </c>
      <c r="DF5" s="78">
        <v>0.32634598543922316</v>
      </c>
    </row>
    <row r="6" spans="1:110" ht="16" x14ac:dyDescent="0.2">
      <c r="A6" s="49">
        <v>43497</v>
      </c>
      <c r="B6" s="86">
        <v>1.1114920170934356E-16</v>
      </c>
      <c r="C6" s="86">
        <v>0.38819340353488119</v>
      </c>
      <c r="D6" s="86">
        <v>2.5541797310772628E-2</v>
      </c>
      <c r="E6" s="86">
        <v>-2.4660854081396633E-17</v>
      </c>
      <c r="F6" s="86">
        <v>4.1105102630494328E-2</v>
      </c>
      <c r="G6" s="86">
        <v>5.4616850902403792E-14</v>
      </c>
      <c r="H6" s="86">
        <v>6.3823836525532604E-17</v>
      </c>
      <c r="I6" s="86">
        <v>-8.9015911882932723E-17</v>
      </c>
      <c r="J6" s="86">
        <v>3.243913132362114E-17</v>
      </c>
      <c r="U6" s="49">
        <v>43497</v>
      </c>
      <c r="V6" s="86">
        <v>6.0964729233735913E-4</v>
      </c>
      <c r="W6" s="86">
        <v>1.5218840612013652E-3</v>
      </c>
      <c r="X6" s="86">
        <v>4.0519479561703712E-5</v>
      </c>
      <c r="Y6" s="86">
        <v>1.1419521624964563E-4</v>
      </c>
      <c r="Z6" s="86">
        <v>6.3635053736562372E-4</v>
      </c>
      <c r="AA6" s="86">
        <v>2.9864978350514193E-18</v>
      </c>
      <c r="AB6" s="86">
        <v>2.2528208476248565E-4</v>
      </c>
      <c r="AC6" s="86">
        <v>6.1447939620529302E-6</v>
      </c>
      <c r="AD6" s="86">
        <v>9.3636128955222571E-6</v>
      </c>
      <c r="AO6" s="49">
        <v>43497</v>
      </c>
      <c r="AP6" s="86">
        <v>0</v>
      </c>
      <c r="AQ6" s="86">
        <v>0</v>
      </c>
      <c r="AR6" s="86">
        <v>0</v>
      </c>
      <c r="AS6" s="86">
        <v>0</v>
      </c>
      <c r="AT6" s="86">
        <v>0</v>
      </c>
      <c r="AU6" s="86">
        <v>0</v>
      </c>
      <c r="AV6" s="86">
        <v>0</v>
      </c>
      <c r="AW6" s="86">
        <v>0</v>
      </c>
      <c r="AX6" s="86">
        <v>0</v>
      </c>
      <c r="BI6" s="49">
        <v>43497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CC6" s="49">
        <v>43497</v>
      </c>
      <c r="CD6" s="86">
        <v>0</v>
      </c>
      <c r="CE6" s="86">
        <v>0</v>
      </c>
      <c r="CF6" s="86">
        <v>0</v>
      </c>
      <c r="CG6" s="86">
        <v>0</v>
      </c>
      <c r="CH6" s="86">
        <v>0</v>
      </c>
      <c r="CI6" s="86">
        <v>0</v>
      </c>
      <c r="CJ6" s="86">
        <v>0</v>
      </c>
      <c r="CK6" s="86">
        <v>0</v>
      </c>
      <c r="CL6" s="86">
        <v>0</v>
      </c>
      <c r="CW6" s="49">
        <v>43497</v>
      </c>
      <c r="CX6" s="78">
        <v>-3.4489124428453284E-15</v>
      </c>
      <c r="CY6" s="78">
        <v>9.6706510722382694E-17</v>
      </c>
      <c r="CZ6" s="78">
        <v>-3.3581912846894873E-18</v>
      </c>
      <c r="DA6" s="78">
        <v>5.905190852559863E-16</v>
      </c>
      <c r="DB6" s="78">
        <v>-4.9188003953953855E-16</v>
      </c>
      <c r="DC6" s="78">
        <v>-1.183767545648726E-15</v>
      </c>
      <c r="DD6" s="78">
        <v>-1.4569910606907144E-15</v>
      </c>
      <c r="DE6" s="78">
        <v>1.6957569290166631E-15</v>
      </c>
      <c r="DF6" s="78">
        <v>0.33982231216931036</v>
      </c>
    </row>
    <row r="7" spans="1:110" ht="16" x14ac:dyDescent="0.2">
      <c r="A7" s="49">
        <v>43525</v>
      </c>
      <c r="B7" s="86">
        <v>-1.9302392771701798E-17</v>
      </c>
      <c r="C7" s="86">
        <v>0.43094142006380443</v>
      </c>
      <c r="D7" s="86">
        <v>2.5540642236332945E-2</v>
      </c>
      <c r="E7" s="86">
        <v>6.1071725220883725E-17</v>
      </c>
      <c r="F7" s="86">
        <v>3.9882926420213592E-2</v>
      </c>
      <c r="G7" s="86">
        <v>7.5674081335337355E-16</v>
      </c>
      <c r="H7" s="86">
        <v>-9.949992036744954E-17</v>
      </c>
      <c r="I7" s="86">
        <v>9.1558556986077733E-17</v>
      </c>
      <c r="J7" s="86">
        <v>4.5848383313250417E-17</v>
      </c>
      <c r="U7" s="49">
        <v>43525</v>
      </c>
      <c r="V7" s="86">
        <v>8.7794204960109725E-4</v>
      </c>
      <c r="W7" s="86">
        <v>1.5061511370121606E-3</v>
      </c>
      <c r="X7" s="86">
        <v>5.7913945380647422E-5</v>
      </c>
      <c r="Y7" s="86">
        <v>1.5128570395018972E-4</v>
      </c>
      <c r="Z7" s="86">
        <v>8.485410582505221E-4</v>
      </c>
      <c r="AA7" s="86">
        <v>4.0744146405942244E-18</v>
      </c>
      <c r="AB7" s="86">
        <v>3.0429970811804311E-4</v>
      </c>
      <c r="AC7" s="86">
        <v>7.9025935819468463E-6</v>
      </c>
      <c r="AD7" s="86">
        <v>1.3391557931258845E-5</v>
      </c>
      <c r="AO7" s="49">
        <v>43525</v>
      </c>
      <c r="AP7" s="86">
        <v>0</v>
      </c>
      <c r="AQ7" s="86">
        <v>0</v>
      </c>
      <c r="AR7" s="86">
        <v>0</v>
      </c>
      <c r="AS7" s="86">
        <v>0</v>
      </c>
      <c r="AT7" s="86">
        <v>0</v>
      </c>
      <c r="AU7" s="86">
        <v>0</v>
      </c>
      <c r="AV7" s="86">
        <v>0</v>
      </c>
      <c r="AW7" s="86">
        <v>0</v>
      </c>
      <c r="AX7" s="86">
        <v>0</v>
      </c>
      <c r="BI7" s="49">
        <v>43525</v>
      </c>
      <c r="BJ7" s="51">
        <v>0</v>
      </c>
      <c r="BK7" s="51">
        <v>0</v>
      </c>
      <c r="BL7" s="51">
        <v>0</v>
      </c>
      <c r="BM7" s="51">
        <v>0</v>
      </c>
      <c r="BN7" s="51">
        <v>0</v>
      </c>
      <c r="BO7" s="51">
        <v>0</v>
      </c>
      <c r="BP7" s="51">
        <v>0</v>
      </c>
      <c r="BQ7" s="51">
        <v>0</v>
      </c>
      <c r="BR7" s="51">
        <v>0</v>
      </c>
      <c r="CC7" s="49">
        <v>43525</v>
      </c>
      <c r="CD7" s="86">
        <v>0</v>
      </c>
      <c r="CE7" s="86">
        <v>0</v>
      </c>
      <c r="CF7" s="86">
        <v>0</v>
      </c>
      <c r="CG7" s="86">
        <v>0</v>
      </c>
      <c r="CH7" s="86">
        <v>0</v>
      </c>
      <c r="CI7" s="86">
        <v>0</v>
      </c>
      <c r="CJ7" s="86">
        <v>0</v>
      </c>
      <c r="CK7" s="86">
        <v>0</v>
      </c>
      <c r="CL7" s="86">
        <v>0</v>
      </c>
      <c r="CW7" s="49">
        <v>43525</v>
      </c>
      <c r="CX7" s="78">
        <v>-4.9842424605739139E-15</v>
      </c>
      <c r="CY7" s="78">
        <v>-4.3079307726422712E-17</v>
      </c>
      <c r="CZ7" s="78">
        <v>-3.9690573541235578E-17</v>
      </c>
      <c r="DA7" s="78">
        <v>-5.7520084740345457E-16</v>
      </c>
      <c r="DB7" s="78">
        <v>-4.2716862384726704E-16</v>
      </c>
      <c r="DC7" s="78">
        <v>-9.5752930513057159E-16</v>
      </c>
      <c r="DD7" s="78">
        <v>-1.9485200129497319E-15</v>
      </c>
      <c r="DE7" s="78">
        <v>2.6655353494915605E-17</v>
      </c>
      <c r="DF7" s="78">
        <v>0.34289690666883388</v>
      </c>
    </row>
    <row r="8" spans="1:110" ht="16" x14ac:dyDescent="0.2">
      <c r="A8" s="49">
        <v>43556</v>
      </c>
      <c r="B8" s="86">
        <v>-2.4632139178239194E-17</v>
      </c>
      <c r="C8" s="86">
        <v>0.40912243390413083</v>
      </c>
      <c r="D8" s="86">
        <v>2.8566097771041871E-2</v>
      </c>
      <c r="E8" s="86">
        <v>-1.6572617489785917E-18</v>
      </c>
      <c r="F8" s="86">
        <v>4.0584433362193091E-2</v>
      </c>
      <c r="G8" s="86">
        <v>-1.7692024958717886E-16</v>
      </c>
      <c r="H8" s="86">
        <v>-2.5646558253694566E-17</v>
      </c>
      <c r="I8" s="86">
        <v>-1.9328679583323598E-18</v>
      </c>
      <c r="J8" s="86">
        <v>-2.7870177280754806E-17</v>
      </c>
      <c r="U8" s="49">
        <v>43556</v>
      </c>
      <c r="V8" s="86">
        <v>8.7902879483326422E-4</v>
      </c>
      <c r="W8" s="86">
        <v>1.563833088063188E-3</v>
      </c>
      <c r="X8" s="86">
        <v>7.4405805044938851E-5</v>
      </c>
      <c r="Y8" s="86">
        <v>1.6703318370702301E-4</v>
      </c>
      <c r="Z8" s="86">
        <v>1.0255123260397873E-3</v>
      </c>
      <c r="AA8" s="86">
        <v>8.7795052004218319E-19</v>
      </c>
      <c r="AB8" s="86">
        <v>3.2814939391500057E-4</v>
      </c>
      <c r="AC8" s="86">
        <v>-5.2196632066165461E-22</v>
      </c>
      <c r="AD8" s="86">
        <v>1.2909833165254281E-5</v>
      </c>
      <c r="AO8" s="49">
        <v>43556</v>
      </c>
      <c r="AP8" s="86">
        <v>0</v>
      </c>
      <c r="AQ8" s="86">
        <v>0</v>
      </c>
      <c r="AR8" s="86">
        <v>0</v>
      </c>
      <c r="AS8" s="86">
        <v>0</v>
      </c>
      <c r="AT8" s="86">
        <v>0</v>
      </c>
      <c r="AU8" s="86">
        <v>0</v>
      </c>
      <c r="AV8" s="86">
        <v>0</v>
      </c>
      <c r="AW8" s="86">
        <v>0</v>
      </c>
      <c r="AX8" s="86">
        <v>0</v>
      </c>
      <c r="BI8" s="49">
        <v>43556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CC8" s="49">
        <v>43556</v>
      </c>
      <c r="CD8" s="86">
        <v>0</v>
      </c>
      <c r="CE8" s="86">
        <v>0</v>
      </c>
      <c r="CF8" s="86">
        <v>0</v>
      </c>
      <c r="CG8" s="86">
        <v>0</v>
      </c>
      <c r="CH8" s="86">
        <v>0</v>
      </c>
      <c r="CI8" s="86">
        <v>0</v>
      </c>
      <c r="CJ8" s="86">
        <v>0</v>
      </c>
      <c r="CK8" s="86">
        <v>0</v>
      </c>
      <c r="CL8" s="86">
        <v>0</v>
      </c>
      <c r="CW8" s="49">
        <v>43556</v>
      </c>
      <c r="CX8" s="78">
        <v>-7.7106856675402107E-16</v>
      </c>
      <c r="CY8" s="78">
        <v>7.6274553717911701E-17</v>
      </c>
      <c r="CZ8" s="78">
        <v>-6.0052773817685021E-18</v>
      </c>
      <c r="DA8" s="78">
        <v>4.5874651876361657E-16</v>
      </c>
      <c r="DB8" s="78">
        <v>9.3331063011936164E-17</v>
      </c>
      <c r="DC8" s="78">
        <v>1.0655745577888939E-15</v>
      </c>
      <c r="DD8" s="78">
        <v>-2.01085704388065E-15</v>
      </c>
      <c r="DE8" s="78">
        <v>2.4611882169663545E-15</v>
      </c>
      <c r="DF8" s="78">
        <v>0.35480392591594356</v>
      </c>
    </row>
    <row r="9" spans="1:110" ht="16" x14ac:dyDescent="0.2">
      <c r="A9" s="49">
        <v>43586</v>
      </c>
      <c r="B9" s="86">
        <v>6.466824704957278E-17</v>
      </c>
      <c r="C9" s="86">
        <v>0.36287614328383577</v>
      </c>
      <c r="D9" s="86">
        <v>2.7408590781619405E-2</v>
      </c>
      <c r="E9" s="86">
        <v>-1.2487451064366315E-17</v>
      </c>
      <c r="F9" s="86">
        <v>4.1385190868651389E-2</v>
      </c>
      <c r="G9" s="86">
        <v>1.3198205412430954E-17</v>
      </c>
      <c r="H9" s="86">
        <v>5.6215922681943038E-17</v>
      </c>
      <c r="I9" s="86">
        <v>-1.0065456166817748E-16</v>
      </c>
      <c r="J9" s="86">
        <v>1.1859024925598875E-16</v>
      </c>
      <c r="U9" s="49">
        <v>43586</v>
      </c>
      <c r="V9" s="86">
        <v>9.1296588821974597E-4</v>
      </c>
      <c r="W9" s="86">
        <v>1.8616963595525537E-3</v>
      </c>
      <c r="X9" s="86">
        <v>7.6036202333058255E-5</v>
      </c>
      <c r="Y9" s="86">
        <v>1.8259067879988194E-4</v>
      </c>
      <c r="Z9" s="86">
        <v>1.1975762222240687E-3</v>
      </c>
      <c r="AA9" s="86">
        <v>3.741305581395883E-18</v>
      </c>
      <c r="AB9" s="86">
        <v>3.5799836828802431E-4</v>
      </c>
      <c r="AC9" s="86">
        <v>3.2635682609001453E-15</v>
      </c>
      <c r="AD9" s="86">
        <v>1.2969432117294589E-5</v>
      </c>
      <c r="AO9" s="49">
        <v>43586</v>
      </c>
      <c r="AP9" s="86">
        <v>0</v>
      </c>
      <c r="AQ9" s="86">
        <v>0</v>
      </c>
      <c r="AR9" s="86">
        <v>0</v>
      </c>
      <c r="AS9" s="86">
        <v>0</v>
      </c>
      <c r="AT9" s="86">
        <v>0</v>
      </c>
      <c r="AU9" s="86">
        <v>0</v>
      </c>
      <c r="AV9" s="86">
        <v>0</v>
      </c>
      <c r="AW9" s="86">
        <v>0</v>
      </c>
      <c r="AX9" s="86">
        <v>0</v>
      </c>
      <c r="BI9" s="49">
        <v>43586</v>
      </c>
      <c r="BJ9" s="51">
        <v>0</v>
      </c>
      <c r="BK9" s="51">
        <v>0</v>
      </c>
      <c r="BL9" s="51">
        <v>0</v>
      </c>
      <c r="BM9" s="51">
        <v>0</v>
      </c>
      <c r="BN9" s="51">
        <v>0</v>
      </c>
      <c r="BO9" s="51">
        <v>0</v>
      </c>
      <c r="BP9" s="51">
        <v>0</v>
      </c>
      <c r="BQ9" s="51">
        <v>0</v>
      </c>
      <c r="BR9" s="51">
        <v>0</v>
      </c>
      <c r="CC9" s="49">
        <v>43586</v>
      </c>
      <c r="CD9" s="86">
        <v>0</v>
      </c>
      <c r="CE9" s="86">
        <v>0</v>
      </c>
      <c r="CF9" s="86">
        <v>0</v>
      </c>
      <c r="CG9" s="86">
        <v>0</v>
      </c>
      <c r="CH9" s="86">
        <v>0</v>
      </c>
      <c r="CI9" s="86">
        <v>0</v>
      </c>
      <c r="CJ9" s="86">
        <v>0</v>
      </c>
      <c r="CK9" s="86">
        <v>0</v>
      </c>
      <c r="CL9" s="86">
        <v>0</v>
      </c>
      <c r="CW9" s="49">
        <v>43586</v>
      </c>
      <c r="CX9" s="78">
        <v>4.1491586243049418E-15</v>
      </c>
      <c r="CY9" s="78">
        <v>6.8224179403996914E-17</v>
      </c>
      <c r="CZ9" s="78">
        <v>4.8367383536299493E-18</v>
      </c>
      <c r="DA9" s="78">
        <v>5.9003828869304487E-16</v>
      </c>
      <c r="DB9" s="78">
        <v>-2.1735873370830774E-16</v>
      </c>
      <c r="DC9" s="78">
        <v>-8.4335983962271632E-16</v>
      </c>
      <c r="DD9" s="78">
        <v>-4.4356915151403602E-16</v>
      </c>
      <c r="DE9" s="78">
        <v>-8.4421563457670004E-16</v>
      </c>
      <c r="DF9" s="78">
        <v>0.34464015106768198</v>
      </c>
    </row>
    <row r="10" spans="1:110" ht="16" x14ac:dyDescent="0.2">
      <c r="A10" s="49">
        <v>43617</v>
      </c>
      <c r="B10" s="86">
        <v>-1.5131490261019629E-16</v>
      </c>
      <c r="C10" s="86">
        <v>0.34914500459600345</v>
      </c>
      <c r="D10" s="86">
        <v>2.6865164155662102E-2</v>
      </c>
      <c r="E10" s="86">
        <v>4.836279216386041E-17</v>
      </c>
      <c r="F10" s="86">
        <v>3.9496599707739617E-2</v>
      </c>
      <c r="G10" s="86">
        <v>-3.153981331535552E-17</v>
      </c>
      <c r="H10" s="86">
        <v>-8.3928973444125842E-17</v>
      </c>
      <c r="I10" s="86">
        <v>3.7066391720079058E-17</v>
      </c>
      <c r="J10" s="86">
        <v>-9.3383311097609409E-18</v>
      </c>
      <c r="U10" s="49">
        <v>43617</v>
      </c>
      <c r="V10" s="86">
        <v>9.8713079707337162E-4</v>
      </c>
      <c r="W10" s="86">
        <v>2.0900320548055355E-3</v>
      </c>
      <c r="X10" s="86">
        <v>8.0535883948849556E-5</v>
      </c>
      <c r="Y10" s="86">
        <v>2.0009438553376881E-4</v>
      </c>
      <c r="Z10" s="86">
        <v>1.2507190120882045E-3</v>
      </c>
      <c r="AA10" s="86">
        <v>1.465980772453093E-18</v>
      </c>
      <c r="AB10" s="86">
        <v>3.946432246573959E-4</v>
      </c>
      <c r="AC10" s="86">
        <v>7.5093587190383104E-15</v>
      </c>
      <c r="AD10" s="86">
        <v>1.7996429765969392E-5</v>
      </c>
      <c r="AO10" s="49">
        <v>43617</v>
      </c>
      <c r="AP10" s="86">
        <v>0</v>
      </c>
      <c r="AQ10" s="86">
        <v>0</v>
      </c>
      <c r="AR10" s="86">
        <v>0</v>
      </c>
      <c r="AS10" s="86">
        <v>0</v>
      </c>
      <c r="AT10" s="86">
        <v>0</v>
      </c>
      <c r="AU10" s="86">
        <v>0</v>
      </c>
      <c r="AV10" s="86">
        <v>0</v>
      </c>
      <c r="AW10" s="86">
        <v>0</v>
      </c>
      <c r="AX10" s="86">
        <v>0</v>
      </c>
      <c r="BI10" s="49">
        <v>43617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CC10" s="49">
        <v>43617</v>
      </c>
      <c r="CD10" s="86">
        <v>0</v>
      </c>
      <c r="CE10" s="86">
        <v>0</v>
      </c>
      <c r="CF10" s="86">
        <v>0</v>
      </c>
      <c r="CG10" s="86">
        <v>0</v>
      </c>
      <c r="CH10" s="86">
        <v>0</v>
      </c>
      <c r="CI10" s="86">
        <v>0</v>
      </c>
      <c r="CJ10" s="86">
        <v>0</v>
      </c>
      <c r="CK10" s="86">
        <v>0</v>
      </c>
      <c r="CL10" s="86">
        <v>0</v>
      </c>
      <c r="CW10" s="49">
        <v>43617</v>
      </c>
      <c r="CX10" s="78">
        <v>9.5091537643773107E-16</v>
      </c>
      <c r="CY10" s="78">
        <v>-4.7060653814595511E-16</v>
      </c>
      <c r="CZ10" s="78">
        <v>3.1046456126015623E-17</v>
      </c>
      <c r="DA10" s="78">
        <v>-4.3238027497985051E-16</v>
      </c>
      <c r="DB10" s="78">
        <v>-8.3603344284692404E-16</v>
      </c>
      <c r="DC10" s="78">
        <v>-1.0624837696799358E-15</v>
      </c>
      <c r="DD10" s="78">
        <v>-2.992918453403635E-16</v>
      </c>
      <c r="DE10" s="78">
        <v>-1.658991849883237E-15</v>
      </c>
      <c r="DF10" s="78">
        <v>0.38276061390465149</v>
      </c>
    </row>
    <row r="11" spans="1:110" ht="16" x14ac:dyDescent="0.2">
      <c r="A11" s="49">
        <v>43647</v>
      </c>
      <c r="B11" s="86">
        <v>6.1536517780314089E-17</v>
      </c>
      <c r="C11" s="86">
        <v>0.23537280848112613</v>
      </c>
      <c r="D11" s="86">
        <v>2.5339490692269647E-2</v>
      </c>
      <c r="E11" s="86">
        <v>6.268987664277931E-18</v>
      </c>
      <c r="F11" s="86">
        <v>4.115373935888049E-2</v>
      </c>
      <c r="G11" s="86">
        <v>1.6646744523837874E-13</v>
      </c>
      <c r="H11" s="86">
        <v>-6.6141380664432271E-17</v>
      </c>
      <c r="I11" s="86">
        <v>-6.8425390671624442E-17</v>
      </c>
      <c r="J11" s="86">
        <v>-5.8466093767044207E-17</v>
      </c>
      <c r="U11" s="49">
        <v>43647</v>
      </c>
      <c r="V11" s="86">
        <v>5.5654771893332326E-4</v>
      </c>
      <c r="W11" s="86">
        <v>8.8579659690475306E-4</v>
      </c>
      <c r="X11" s="86">
        <v>8.3694387012247514E-5</v>
      </c>
      <c r="Y11" s="86">
        <v>1.9666297931769918E-4</v>
      </c>
      <c r="Z11" s="86">
        <v>1.9125336340458582E-3</v>
      </c>
      <c r="AA11" s="86">
        <v>1.0822334087807671E-18</v>
      </c>
      <c r="AB11" s="86">
        <v>4.0579256179618724E-4</v>
      </c>
      <c r="AC11" s="86">
        <v>1.6445094422241103E-5</v>
      </c>
      <c r="AD11" s="86">
        <v>2.4663650981847106E-5</v>
      </c>
      <c r="AO11" s="49">
        <v>43647</v>
      </c>
      <c r="AP11" s="86">
        <v>0</v>
      </c>
      <c r="AQ11" s="86">
        <v>0</v>
      </c>
      <c r="AR11" s="86">
        <v>0</v>
      </c>
      <c r="AS11" s="86">
        <v>0</v>
      </c>
      <c r="AT11" s="86">
        <v>0</v>
      </c>
      <c r="AU11" s="86">
        <v>0</v>
      </c>
      <c r="AV11" s="86">
        <v>0</v>
      </c>
      <c r="AW11" s="86">
        <v>0</v>
      </c>
      <c r="AX11" s="86">
        <v>0</v>
      </c>
      <c r="BI11" s="49">
        <v>43647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CC11" s="49">
        <v>43647</v>
      </c>
      <c r="CD11" s="86">
        <v>0</v>
      </c>
      <c r="CE11" s="86">
        <v>0</v>
      </c>
      <c r="CF11" s="86">
        <v>0</v>
      </c>
      <c r="CG11" s="86">
        <v>0</v>
      </c>
      <c r="CH11" s="86">
        <v>0</v>
      </c>
      <c r="CI11" s="86">
        <v>0</v>
      </c>
      <c r="CJ11" s="86">
        <v>0</v>
      </c>
      <c r="CK11" s="86">
        <v>0</v>
      </c>
      <c r="CL11" s="86">
        <v>0</v>
      </c>
      <c r="CW11" s="49">
        <v>43647</v>
      </c>
      <c r="CX11" s="78">
        <v>2.348866792802613E-15</v>
      </c>
      <c r="CY11" s="78">
        <v>9.8896195726591701E-16</v>
      </c>
      <c r="CZ11" s="78">
        <v>-5.7163531900353737E-17</v>
      </c>
      <c r="DA11" s="78">
        <v>2.8401266987806761E-17</v>
      </c>
      <c r="DB11" s="78">
        <v>-3.6719526622361048E-16</v>
      </c>
      <c r="DC11" s="78">
        <v>-3.8605650934424117E-16</v>
      </c>
      <c r="DD11" s="78">
        <v>2.6875521459835362E-16</v>
      </c>
      <c r="DE11" s="78">
        <v>-5.1611138374121028E-16</v>
      </c>
      <c r="DF11" s="78">
        <v>0.38346185246688635</v>
      </c>
    </row>
    <row r="12" spans="1:110" ht="16" x14ac:dyDescent="0.2">
      <c r="A12" s="49">
        <v>43678</v>
      </c>
      <c r="B12" s="86">
        <v>9.8496622456202013E-17</v>
      </c>
      <c r="C12" s="86">
        <v>0.30938747275108142</v>
      </c>
      <c r="D12" s="86">
        <v>2.5833280987350372E-2</v>
      </c>
      <c r="E12" s="86">
        <v>2.8630035067698843E-17</v>
      </c>
      <c r="F12" s="86">
        <v>4.1385623504943833E-2</v>
      </c>
      <c r="G12" s="86">
        <v>4.726786130034771E-12</v>
      </c>
      <c r="H12" s="86">
        <v>-1.0823508290911965E-16</v>
      </c>
      <c r="I12" s="86">
        <v>1.1720122638656377E-16</v>
      </c>
      <c r="J12" s="86">
        <v>3.8971170985420675E-17</v>
      </c>
      <c r="U12" s="49">
        <v>43678</v>
      </c>
      <c r="V12" s="86">
        <v>8.7358887931936321E-4</v>
      </c>
      <c r="W12" s="86">
        <v>8.9537101513526614E-4</v>
      </c>
      <c r="X12" s="86">
        <v>8.9274431532621526E-5</v>
      </c>
      <c r="Y12" s="86">
        <v>2.0802121877344179E-4</v>
      </c>
      <c r="Z12" s="86">
        <v>1.6955142951823349E-3</v>
      </c>
      <c r="AA12" s="86">
        <v>-3.2920387228368784E-19</v>
      </c>
      <c r="AB12" s="86">
        <v>4.2926329178290555E-4</v>
      </c>
      <c r="AC12" s="86">
        <v>9.258637576928214E-6</v>
      </c>
      <c r="AD12" s="86">
        <v>2.7113363723178813E-5</v>
      </c>
      <c r="AO12" s="49">
        <v>43678</v>
      </c>
      <c r="AP12" s="86">
        <v>0</v>
      </c>
      <c r="AQ12" s="86">
        <v>0</v>
      </c>
      <c r="AR12" s="86">
        <v>0</v>
      </c>
      <c r="AS12" s="86">
        <v>0</v>
      </c>
      <c r="AT12" s="86">
        <v>0</v>
      </c>
      <c r="AU12" s="86">
        <v>0</v>
      </c>
      <c r="AV12" s="86">
        <v>0</v>
      </c>
      <c r="AW12" s="86">
        <v>0</v>
      </c>
      <c r="AX12" s="86">
        <v>0</v>
      </c>
      <c r="BI12" s="49">
        <v>43678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CC12" s="49">
        <v>43678</v>
      </c>
      <c r="CD12" s="86">
        <v>0</v>
      </c>
      <c r="CE12" s="86">
        <v>0</v>
      </c>
      <c r="CF12" s="86">
        <v>0</v>
      </c>
      <c r="CG12" s="86">
        <v>0</v>
      </c>
      <c r="CH12" s="86">
        <v>0</v>
      </c>
      <c r="CI12" s="86">
        <v>0</v>
      </c>
      <c r="CJ12" s="86">
        <v>0</v>
      </c>
      <c r="CK12" s="86">
        <v>0</v>
      </c>
      <c r="CL12" s="86">
        <v>0</v>
      </c>
      <c r="CW12" s="49">
        <v>43678</v>
      </c>
      <c r="CX12" s="78">
        <v>6.4353947522158761E-15</v>
      </c>
      <c r="CY12" s="78">
        <v>-6.522993522282446E-16</v>
      </c>
      <c r="CZ12" s="78">
        <v>2.9774818476072343E-17</v>
      </c>
      <c r="DA12" s="78">
        <v>-5.6694711490704822E-16</v>
      </c>
      <c r="DB12" s="78">
        <v>1.8443063686776916E-16</v>
      </c>
      <c r="DC12" s="78">
        <v>-2.3874963577492543E-16</v>
      </c>
      <c r="DD12" s="78">
        <v>4.2905998544054274E-16</v>
      </c>
      <c r="DE12" s="78">
        <v>-1.4091097814914709E-15</v>
      </c>
      <c r="DF12" s="78">
        <v>0.38953070136634588</v>
      </c>
    </row>
    <row r="13" spans="1:110" ht="16" x14ac:dyDescent="0.2">
      <c r="A13" s="49">
        <v>43709</v>
      </c>
      <c r="B13" s="86">
        <v>1.2567427090606567E-16</v>
      </c>
      <c r="C13" s="86">
        <v>0.25742730410187514</v>
      </c>
      <c r="D13" s="86">
        <v>2.6454331979624039E-2</v>
      </c>
      <c r="E13" s="86">
        <v>-3.4389278589448326E-17</v>
      </c>
      <c r="F13" s="86">
        <v>4.221249397571418E-2</v>
      </c>
      <c r="G13" s="86">
        <v>1.462109867173249E-11</v>
      </c>
      <c r="H13" s="86">
        <v>-5.0014595045833824E-18</v>
      </c>
      <c r="I13" s="86">
        <v>-1.080390288639437E-16</v>
      </c>
      <c r="J13" s="86">
        <v>-7.0569440832661873E-17</v>
      </c>
      <c r="U13" s="49">
        <v>43709</v>
      </c>
      <c r="V13" s="86">
        <v>8.9606363385022762E-4</v>
      </c>
      <c r="W13" s="86">
        <v>9.1834490773808823E-4</v>
      </c>
      <c r="X13" s="86">
        <v>9.4870550231363447E-5</v>
      </c>
      <c r="Y13" s="86">
        <v>2.2023324916830195E-4</v>
      </c>
      <c r="Z13" s="86">
        <v>1.7315430746958223E-3</v>
      </c>
      <c r="AA13" s="86">
        <v>-9.2627936408402505E-21</v>
      </c>
      <c r="AB13" s="86">
        <v>4.5349939726264965E-4</v>
      </c>
      <c r="AC13" s="86">
        <v>1.073244795034413E-5</v>
      </c>
      <c r="AD13" s="86">
        <v>2.9116712943047677E-5</v>
      </c>
      <c r="AO13" s="49">
        <v>43709</v>
      </c>
      <c r="AP13" s="86">
        <v>0</v>
      </c>
      <c r="AQ13" s="86">
        <v>0</v>
      </c>
      <c r="AR13" s="86">
        <v>0</v>
      </c>
      <c r="AS13" s="86">
        <v>0</v>
      </c>
      <c r="AT13" s="86">
        <v>0</v>
      </c>
      <c r="AU13" s="86">
        <v>0</v>
      </c>
      <c r="AV13" s="86">
        <v>0</v>
      </c>
      <c r="AW13" s="86">
        <v>0</v>
      </c>
      <c r="AX13" s="86">
        <v>0</v>
      </c>
      <c r="BI13" s="49">
        <v>43709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CC13" s="49">
        <v>43709</v>
      </c>
      <c r="CD13" s="86">
        <v>0</v>
      </c>
      <c r="CE13" s="86">
        <v>0</v>
      </c>
      <c r="CF13" s="86">
        <v>0</v>
      </c>
      <c r="CG13" s="86">
        <v>0</v>
      </c>
      <c r="CH13" s="86">
        <v>0</v>
      </c>
      <c r="CI13" s="86">
        <v>0</v>
      </c>
      <c r="CJ13" s="86">
        <v>0</v>
      </c>
      <c r="CK13" s="86">
        <v>0</v>
      </c>
      <c r="CL13" s="86">
        <v>0</v>
      </c>
      <c r="CW13" s="49">
        <v>43709</v>
      </c>
      <c r="CX13" s="78">
        <v>-2.6953715197704158E-15</v>
      </c>
      <c r="CY13" s="78">
        <v>-4.3360492211801746E-16</v>
      </c>
      <c r="CZ13" s="78">
        <v>4.8447417387718469E-17</v>
      </c>
      <c r="DA13" s="78">
        <v>7.1283381902830696E-16</v>
      </c>
      <c r="DB13" s="78">
        <v>5.8657230664540229E-16</v>
      </c>
      <c r="DC13" s="78">
        <v>1.5702390332821145E-16</v>
      </c>
      <c r="DD13" s="78">
        <v>-2.7395523585390267E-16</v>
      </c>
      <c r="DE13" s="78">
        <v>4.0457224972804185E-16</v>
      </c>
      <c r="DF13" s="78">
        <v>0.40046510171598293</v>
      </c>
    </row>
    <row r="14" spans="1:110" ht="16" x14ac:dyDescent="0.2">
      <c r="A14" s="49">
        <v>43739</v>
      </c>
      <c r="B14" s="86">
        <v>-1.9938799519629878E-16</v>
      </c>
      <c r="C14" s="86">
        <v>0.25055467639589024</v>
      </c>
      <c r="D14" s="86">
        <v>2.5705335118474608E-2</v>
      </c>
      <c r="E14" s="86">
        <v>2.3980804636432052E-19</v>
      </c>
      <c r="F14" s="86">
        <v>4.1988711357179277E-2</v>
      </c>
      <c r="G14" s="86">
        <v>1.9171748136679721E-13</v>
      </c>
      <c r="H14" s="86">
        <v>-2.4309768466983472E-17</v>
      </c>
      <c r="I14" s="86">
        <v>1.7762906345359708E-17</v>
      </c>
      <c r="J14" s="86">
        <v>-5.6086338919760842E-17</v>
      </c>
      <c r="U14" s="49">
        <v>43739</v>
      </c>
      <c r="V14" s="86">
        <v>7.1120834984305921E-4</v>
      </c>
      <c r="W14" s="86">
        <v>9.1384284312521211E-4</v>
      </c>
      <c r="X14" s="86">
        <v>9.9931511458554778E-5</v>
      </c>
      <c r="Y14" s="86">
        <v>2.3202148254673074E-4</v>
      </c>
      <c r="Z14" s="86">
        <v>2.1234819836005196E-3</v>
      </c>
      <c r="AA14" s="86">
        <v>-6.6393911383975819E-20</v>
      </c>
      <c r="AB14" s="86">
        <v>4.7870769000292858E-4</v>
      </c>
      <c r="AC14" s="86">
        <v>1.9093697583901303E-5</v>
      </c>
      <c r="AD14" s="86">
        <v>3.1474218816992938E-5</v>
      </c>
      <c r="AO14" s="49">
        <v>43739</v>
      </c>
      <c r="AP14" s="86">
        <v>0</v>
      </c>
      <c r="AQ14" s="86">
        <v>0</v>
      </c>
      <c r="AR14" s="86">
        <v>0</v>
      </c>
      <c r="AS14" s="86">
        <v>0</v>
      </c>
      <c r="AT14" s="86">
        <v>0</v>
      </c>
      <c r="AU14" s="86">
        <v>0</v>
      </c>
      <c r="AV14" s="86">
        <v>0</v>
      </c>
      <c r="AW14" s="86">
        <v>0</v>
      </c>
      <c r="AX14" s="86">
        <v>0</v>
      </c>
      <c r="BI14" s="49">
        <v>43739</v>
      </c>
      <c r="BJ14" s="51">
        <v>0</v>
      </c>
      <c r="BK14" s="51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CC14" s="49">
        <v>43739</v>
      </c>
      <c r="CD14" s="86">
        <v>0</v>
      </c>
      <c r="CE14" s="86">
        <v>0</v>
      </c>
      <c r="CF14" s="86">
        <v>0</v>
      </c>
      <c r="CG14" s="86">
        <v>0</v>
      </c>
      <c r="CH14" s="86">
        <v>0</v>
      </c>
      <c r="CI14" s="86">
        <v>0</v>
      </c>
      <c r="CJ14" s="86">
        <v>0</v>
      </c>
      <c r="CK14" s="86">
        <v>0</v>
      </c>
      <c r="CL14" s="86">
        <v>0</v>
      </c>
      <c r="CW14" s="49">
        <v>43739</v>
      </c>
      <c r="CX14" s="78">
        <v>-4.8809778633162076E-16</v>
      </c>
      <c r="CY14" s="78">
        <v>5.0100778579739227E-16</v>
      </c>
      <c r="CZ14" s="78">
        <v>-3.0199902937730364E-17</v>
      </c>
      <c r="DA14" s="78">
        <v>1.0700422790677596E-16</v>
      </c>
      <c r="DB14" s="78">
        <v>5.5933372329819794E-16</v>
      </c>
      <c r="DC14" s="78">
        <v>-1.8666959212392572E-15</v>
      </c>
      <c r="DD14" s="78">
        <v>6.9655054062545946E-16</v>
      </c>
      <c r="DE14" s="78">
        <v>1.4352911552302621E-15</v>
      </c>
      <c r="DF14" s="78">
        <v>0.38010658479073334</v>
      </c>
    </row>
    <row r="15" spans="1:110" ht="16" x14ac:dyDescent="0.2">
      <c r="A15" s="49">
        <v>43770</v>
      </c>
      <c r="B15" s="86">
        <v>6.6053659778575104E-17</v>
      </c>
      <c r="C15" s="86">
        <v>0.21174452809103184</v>
      </c>
      <c r="D15" s="86">
        <v>2.6390836365209964E-2</v>
      </c>
      <c r="E15" s="86">
        <v>2.2823335591538502E-17</v>
      </c>
      <c r="F15" s="86">
        <v>4.2275726790897937E-2</v>
      </c>
      <c r="G15" s="86">
        <v>2.7125200958128466E-13</v>
      </c>
      <c r="H15" s="86">
        <v>3.2873588310896163E-17</v>
      </c>
      <c r="I15" s="86">
        <v>3.4781050530396876E-17</v>
      </c>
      <c r="J15" s="86">
        <v>-6.1311954390856693E-17</v>
      </c>
      <c r="U15" s="49">
        <v>43770</v>
      </c>
      <c r="V15" s="86">
        <v>7.1659534931754819E-4</v>
      </c>
      <c r="W15" s="86">
        <v>9.361634965684688E-4</v>
      </c>
      <c r="X15" s="86">
        <v>1.0830114102094182E-4</v>
      </c>
      <c r="Y15" s="86">
        <v>2.5247166643126265E-4</v>
      </c>
      <c r="Z15" s="86">
        <v>2.2476205794072549E-3</v>
      </c>
      <c r="AA15" s="86">
        <v>2.2320175119190571E-19</v>
      </c>
      <c r="AB15" s="86">
        <v>5.1894658508942792E-4</v>
      </c>
      <c r="AC15" s="86">
        <v>2.1716537037594774E-5</v>
      </c>
      <c r="AD15" s="86">
        <v>3.5078320879436966E-5</v>
      </c>
      <c r="AO15" s="49">
        <v>43770</v>
      </c>
      <c r="AP15" s="86">
        <v>0</v>
      </c>
      <c r="AQ15" s="86">
        <v>0</v>
      </c>
      <c r="AR15" s="86">
        <v>0</v>
      </c>
      <c r="AS15" s="86">
        <v>0</v>
      </c>
      <c r="AT15" s="86">
        <v>0</v>
      </c>
      <c r="AU15" s="86">
        <v>0</v>
      </c>
      <c r="AV15" s="86">
        <v>0</v>
      </c>
      <c r="AW15" s="86">
        <v>0</v>
      </c>
      <c r="AX15" s="86">
        <v>0</v>
      </c>
      <c r="BI15" s="49">
        <v>43770</v>
      </c>
      <c r="BJ15" s="51">
        <v>0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CC15" s="49">
        <v>43770</v>
      </c>
      <c r="CD15" s="86">
        <v>0</v>
      </c>
      <c r="CE15" s="86">
        <v>0</v>
      </c>
      <c r="CF15" s="86">
        <v>0</v>
      </c>
      <c r="CG15" s="86">
        <v>0</v>
      </c>
      <c r="CH15" s="86">
        <v>0</v>
      </c>
      <c r="CI15" s="86">
        <v>0</v>
      </c>
      <c r="CJ15" s="86">
        <v>0</v>
      </c>
      <c r="CK15" s="86">
        <v>0</v>
      </c>
      <c r="CL15" s="86">
        <v>0</v>
      </c>
      <c r="CW15" s="49">
        <v>43770</v>
      </c>
      <c r="CX15" s="78">
        <v>3.2484621204242892E-15</v>
      </c>
      <c r="CY15" s="78">
        <v>7.1407271639507388E-16</v>
      </c>
      <c r="CZ15" s="78">
        <v>-9.5479096589867276E-17</v>
      </c>
      <c r="DA15" s="78">
        <v>-1.2486794019256579E-15</v>
      </c>
      <c r="DB15" s="78">
        <v>-1.2793195822775575E-15</v>
      </c>
      <c r="DC15" s="78">
        <v>-1.1111254844515957E-15</v>
      </c>
      <c r="DD15" s="78">
        <v>6.6558718805615734E-16</v>
      </c>
      <c r="DE15" s="78">
        <v>-2.6320240365306917E-15</v>
      </c>
      <c r="DF15" s="78">
        <v>0.40532846889954277</v>
      </c>
    </row>
    <row r="16" spans="1:110" ht="16" x14ac:dyDescent="0.2">
      <c r="A16" s="49">
        <v>43800</v>
      </c>
      <c r="B16" s="86">
        <v>-4.1838897875675898E-16</v>
      </c>
      <c r="C16" s="86">
        <v>4.5070153632063764E-2</v>
      </c>
      <c r="D16" s="86">
        <v>2.5381092103510486E-2</v>
      </c>
      <c r="E16" s="86">
        <v>1.9475255366917069E-17</v>
      </c>
      <c r="F16" s="86">
        <v>4.0767173629625751E-2</v>
      </c>
      <c r="G16" s="86">
        <v>2.3762814863012823E-14</v>
      </c>
      <c r="H16" s="86">
        <v>1.3630344062609128E-16</v>
      </c>
      <c r="I16" s="86">
        <v>1.2945444144325737E-16</v>
      </c>
      <c r="J16" s="86">
        <v>-9.4154201658842175E-18</v>
      </c>
      <c r="U16" s="49">
        <v>43800</v>
      </c>
      <c r="V16" s="86">
        <v>9.6404308558179234E-4</v>
      </c>
      <c r="W16" s="86">
        <v>2.6834450572287677E-3</v>
      </c>
      <c r="X16" s="86">
        <v>1.0740410696967382E-4</v>
      </c>
      <c r="Y16" s="86">
        <v>2.4923803606383013E-4</v>
      </c>
      <c r="Z16" s="86">
        <v>2.1319484529315961E-3</v>
      </c>
      <c r="AA16" s="86">
        <v>-5.9919709343112247E-18</v>
      </c>
      <c r="AB16" s="86">
        <v>5.1335394947804732E-4</v>
      </c>
      <c r="AC16" s="86">
        <v>1.5266892144130146E-5</v>
      </c>
      <c r="AD16" s="86">
        <v>3.3581637461712E-5</v>
      </c>
      <c r="AO16" s="49">
        <v>43800</v>
      </c>
      <c r="AP16" s="86">
        <v>0</v>
      </c>
      <c r="AQ16" s="86">
        <v>0</v>
      </c>
      <c r="AR16" s="86">
        <v>0</v>
      </c>
      <c r="AS16" s="86">
        <v>0</v>
      </c>
      <c r="AT16" s="86">
        <v>0</v>
      </c>
      <c r="AU16" s="86">
        <v>0</v>
      </c>
      <c r="AV16" s="86">
        <v>0</v>
      </c>
      <c r="AW16" s="86">
        <v>0</v>
      </c>
      <c r="AX16" s="86">
        <v>0</v>
      </c>
      <c r="BI16" s="49">
        <v>43800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CC16" s="49">
        <v>43800</v>
      </c>
      <c r="CD16" s="86">
        <v>0</v>
      </c>
      <c r="CE16" s="86">
        <v>0</v>
      </c>
      <c r="CF16" s="86">
        <v>0</v>
      </c>
      <c r="CG16" s="86">
        <v>0</v>
      </c>
      <c r="CH16" s="86">
        <v>0</v>
      </c>
      <c r="CI16" s="86">
        <v>0</v>
      </c>
      <c r="CJ16" s="86">
        <v>0</v>
      </c>
      <c r="CK16" s="86">
        <v>0</v>
      </c>
      <c r="CL16" s="86">
        <v>0</v>
      </c>
      <c r="CW16" s="49">
        <v>43800</v>
      </c>
      <c r="CX16" s="78">
        <v>-7.4772146307531664E-17</v>
      </c>
      <c r="CY16" s="78">
        <v>-2.03436446378371E-17</v>
      </c>
      <c r="CZ16" s="78">
        <v>6.2645292716998553E-17</v>
      </c>
      <c r="DA16" s="78">
        <v>-6.9610673463169404E-16</v>
      </c>
      <c r="DB16" s="78">
        <v>-2.0085300178135974E-15</v>
      </c>
      <c r="DC16" s="78">
        <v>-9.9716476264434E-17</v>
      </c>
      <c r="DD16" s="78">
        <v>-1.2793544045337586E-16</v>
      </c>
      <c r="DE16" s="78">
        <v>-2.0195485602914164E-15</v>
      </c>
      <c r="DF16" s="78">
        <v>0.38021036420850768</v>
      </c>
    </row>
    <row r="17" spans="1:110" ht="16" x14ac:dyDescent="0.2">
      <c r="A17" s="49">
        <v>43831</v>
      </c>
      <c r="B17" s="86">
        <v>5.2588207875777285E-18</v>
      </c>
      <c r="C17" s="86">
        <v>8.5869849722535238E-2</v>
      </c>
      <c r="D17" s="86">
        <v>2.4981991664919812E-2</v>
      </c>
      <c r="E17" s="86">
        <v>8.2886669093624215E-18</v>
      </c>
      <c r="F17" s="86">
        <v>4.0012392908425294E-2</v>
      </c>
      <c r="G17" s="86">
        <v>7.0701164684218004E-18</v>
      </c>
      <c r="H17" s="86">
        <v>5.0590370622077518E-17</v>
      </c>
      <c r="I17" s="86">
        <v>-2.4094402713308297E-17</v>
      </c>
      <c r="J17" s="86">
        <v>2.3292837776044179E-17</v>
      </c>
      <c r="U17" s="49">
        <v>43831</v>
      </c>
      <c r="V17" s="86">
        <v>1.1121058156066111E-3</v>
      </c>
      <c r="W17" s="86">
        <v>1.5163300436383195E-3</v>
      </c>
      <c r="X17" s="86">
        <v>1.1366488570905706E-4</v>
      </c>
      <c r="Y17" s="86">
        <v>2.6117883245951884E-4</v>
      </c>
      <c r="Z17" s="86">
        <v>2.1941101078976209E-3</v>
      </c>
      <c r="AA17" s="86">
        <v>6.3758231146347468E-18</v>
      </c>
      <c r="AB17" s="86">
        <v>5.3801641269296205E-4</v>
      </c>
      <c r="AC17" s="86">
        <v>2.4655118092484691E-5</v>
      </c>
      <c r="AD17" s="86">
        <v>2.5766599975611108E-5</v>
      </c>
      <c r="AO17" s="49">
        <v>43831</v>
      </c>
      <c r="AP17" s="86">
        <v>0</v>
      </c>
      <c r="AQ17" s="86">
        <v>0</v>
      </c>
      <c r="AR17" s="86">
        <v>0</v>
      </c>
      <c r="AS17" s="86">
        <v>0</v>
      </c>
      <c r="AT17" s="86">
        <v>0</v>
      </c>
      <c r="AU17" s="86">
        <v>0</v>
      </c>
      <c r="AV17" s="86">
        <v>0</v>
      </c>
      <c r="AW17" s="86">
        <v>0</v>
      </c>
      <c r="AX17" s="86">
        <v>0</v>
      </c>
      <c r="BI17" s="49">
        <v>43831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CC17" s="49">
        <v>43831</v>
      </c>
      <c r="CD17" s="86">
        <v>0</v>
      </c>
      <c r="CE17" s="86">
        <v>0</v>
      </c>
      <c r="CF17" s="86">
        <v>0</v>
      </c>
      <c r="CG17" s="86">
        <v>0</v>
      </c>
      <c r="CH17" s="86">
        <v>0</v>
      </c>
      <c r="CI17" s="86">
        <v>0</v>
      </c>
      <c r="CJ17" s="86">
        <v>0</v>
      </c>
      <c r="CK17" s="86">
        <v>0</v>
      </c>
      <c r="CL17" s="86">
        <v>0</v>
      </c>
      <c r="CW17" s="49">
        <v>43831</v>
      </c>
      <c r="CX17" s="78">
        <v>-6.7082652363239329E-16</v>
      </c>
      <c r="CY17" s="78">
        <v>-1.3454079280546175E-16</v>
      </c>
      <c r="CZ17" s="78">
        <v>8.1373496150195614E-17</v>
      </c>
      <c r="DA17" s="78">
        <v>-4.6541507002718245E-16</v>
      </c>
      <c r="DB17" s="78">
        <v>-1.0462329770297526E-15</v>
      </c>
      <c r="DC17" s="78">
        <v>3.1537551560043978E-16</v>
      </c>
      <c r="DD17" s="78">
        <v>-7.6429913308714895E-16</v>
      </c>
      <c r="DE17" s="78">
        <v>-1.1024007923818353E-15</v>
      </c>
      <c r="DF17" s="78">
        <v>0.33577840449563068</v>
      </c>
    </row>
    <row r="18" spans="1:110" ht="16" x14ac:dyDescent="0.2">
      <c r="A18" s="49">
        <v>43862</v>
      </c>
      <c r="B18" s="86">
        <v>-5.5782202852040915E-17</v>
      </c>
      <c r="C18" s="86">
        <v>0.18154780560088102</v>
      </c>
      <c r="D18" s="86">
        <v>2.613890705441841E-2</v>
      </c>
      <c r="E18" s="86">
        <v>-4.987764474806114E-18</v>
      </c>
      <c r="F18" s="86">
        <v>4.2267968729149535E-2</v>
      </c>
      <c r="G18" s="86">
        <v>1.0411549803895542E-15</v>
      </c>
      <c r="H18" s="86">
        <v>-1.4733653497431861E-16</v>
      </c>
      <c r="I18" s="86">
        <v>-1.1864951321442957E-17</v>
      </c>
      <c r="J18" s="86">
        <v>-2.1430022621467468E-17</v>
      </c>
      <c r="U18" s="49">
        <v>43862</v>
      </c>
      <c r="V18" s="86">
        <v>4.7012829031699331E-4</v>
      </c>
      <c r="W18" s="86">
        <v>1.2622452411623802E-3</v>
      </c>
      <c r="X18" s="86">
        <v>9.027941703937857E-5</v>
      </c>
      <c r="Y18" s="86">
        <v>2.033390749338718E-4</v>
      </c>
      <c r="Z18" s="86">
        <v>1.6869509328921006E-3</v>
      </c>
      <c r="AA18" s="86">
        <v>-2.0061522376507107E-18</v>
      </c>
      <c r="AB18" s="86">
        <v>4.1772903141755452E-4</v>
      </c>
      <c r="AC18" s="86">
        <v>1.6530574338139899E-5</v>
      </c>
      <c r="AD18" s="86">
        <v>2.2046078106065081E-5</v>
      </c>
      <c r="AO18" s="49">
        <v>43862</v>
      </c>
      <c r="AP18" s="86">
        <v>0</v>
      </c>
      <c r="AQ18" s="86">
        <v>0</v>
      </c>
      <c r="AR18" s="86">
        <v>0</v>
      </c>
      <c r="AS18" s="86">
        <v>0</v>
      </c>
      <c r="AT18" s="86">
        <v>0</v>
      </c>
      <c r="AU18" s="86">
        <v>0</v>
      </c>
      <c r="AV18" s="86">
        <v>0</v>
      </c>
      <c r="AW18" s="86">
        <v>0</v>
      </c>
      <c r="AX18" s="86">
        <v>0</v>
      </c>
      <c r="BI18" s="49">
        <v>43862</v>
      </c>
      <c r="BJ18" s="51">
        <v>0</v>
      </c>
      <c r="BK18" s="51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CC18" s="49">
        <v>43862</v>
      </c>
      <c r="CD18" s="86">
        <v>0</v>
      </c>
      <c r="CE18" s="86">
        <v>0</v>
      </c>
      <c r="CF18" s="86">
        <v>0</v>
      </c>
      <c r="CG18" s="86">
        <v>0</v>
      </c>
      <c r="CH18" s="86">
        <v>0</v>
      </c>
      <c r="CI18" s="86">
        <v>0</v>
      </c>
      <c r="CJ18" s="86">
        <v>0</v>
      </c>
      <c r="CK18" s="86">
        <v>0</v>
      </c>
      <c r="CL18" s="86">
        <v>0</v>
      </c>
      <c r="CW18" s="49">
        <v>43862</v>
      </c>
      <c r="CX18" s="78">
        <v>2.8779962936841099E-15</v>
      </c>
      <c r="CY18" s="78">
        <v>-1.1633973034376904E-15</v>
      </c>
      <c r="CZ18" s="78">
        <v>5.7388826183920582E-17</v>
      </c>
      <c r="DA18" s="78">
        <v>1.6228875192909956E-16</v>
      </c>
      <c r="DB18" s="78">
        <v>7.3312217987947938E-16</v>
      </c>
      <c r="DC18" s="78">
        <v>-1.2920772330331029E-15</v>
      </c>
      <c r="DD18" s="78">
        <v>2.3998547988644861E-15</v>
      </c>
      <c r="DE18" s="78">
        <v>7.8409049433244485E-17</v>
      </c>
      <c r="DF18" s="78">
        <v>0.38110167334683326</v>
      </c>
    </row>
    <row r="19" spans="1:110" ht="16" x14ac:dyDescent="0.2">
      <c r="A19" s="49">
        <v>43891</v>
      </c>
      <c r="B19" s="86">
        <v>9.5439428433971532E-17</v>
      </c>
      <c r="C19" s="86">
        <v>0.23157759028533531</v>
      </c>
      <c r="D19" s="86">
        <v>2.5628929232588256E-2</v>
      </c>
      <c r="E19" s="86">
        <v>2.0725532642031465E-18</v>
      </c>
      <c r="F19" s="86">
        <v>4.1435935613820411E-2</v>
      </c>
      <c r="G19" s="86">
        <v>3.4600955285638668E-17</v>
      </c>
      <c r="H19" s="86">
        <v>-9.3091181966627568E-18</v>
      </c>
      <c r="I19" s="86">
        <v>-3.6085473643544724E-17</v>
      </c>
      <c r="J19" s="86">
        <v>1.1289370804498041E-16</v>
      </c>
      <c r="U19" s="49">
        <v>43891</v>
      </c>
      <c r="V19" s="86">
        <v>1.145156748104492E-3</v>
      </c>
      <c r="W19" s="86">
        <v>1.2159449231305764E-3</v>
      </c>
      <c r="X19" s="86">
        <v>1.2664003235000586E-4</v>
      </c>
      <c r="Y19" s="86">
        <v>2.9509637298361145E-4</v>
      </c>
      <c r="Z19" s="86">
        <v>2.5180897299682046E-3</v>
      </c>
      <c r="AA19" s="86">
        <v>2.9467684318233387E-18</v>
      </c>
      <c r="AB19" s="86">
        <v>6.0700206106171649E-4</v>
      </c>
      <c r="AC19" s="86">
        <v>2.751036760471637E-5</v>
      </c>
      <c r="AD19" s="86">
        <v>3.0636299127368541E-5</v>
      </c>
      <c r="AO19" s="49">
        <v>43891</v>
      </c>
      <c r="AP19" s="86">
        <v>0</v>
      </c>
      <c r="AQ19" s="86">
        <v>0</v>
      </c>
      <c r="AR19" s="86">
        <v>0</v>
      </c>
      <c r="AS19" s="86">
        <v>0</v>
      </c>
      <c r="AT19" s="86">
        <v>0</v>
      </c>
      <c r="AU19" s="86">
        <v>0</v>
      </c>
      <c r="AV19" s="86">
        <v>0</v>
      </c>
      <c r="AW19" s="86">
        <v>0</v>
      </c>
      <c r="AX19" s="86">
        <v>0</v>
      </c>
      <c r="BI19" s="49">
        <v>43891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CC19" s="49">
        <v>43891</v>
      </c>
      <c r="CD19" s="86">
        <v>0</v>
      </c>
      <c r="CE19" s="86">
        <v>0</v>
      </c>
      <c r="CF19" s="86">
        <v>0</v>
      </c>
      <c r="CG19" s="86">
        <v>0</v>
      </c>
      <c r="CH19" s="86">
        <v>0</v>
      </c>
      <c r="CI19" s="86">
        <v>0</v>
      </c>
      <c r="CJ19" s="86">
        <v>0</v>
      </c>
      <c r="CK19" s="86">
        <v>0</v>
      </c>
      <c r="CL19" s="86">
        <v>0</v>
      </c>
      <c r="CW19" s="49">
        <v>43891</v>
      </c>
      <c r="CX19" s="78">
        <v>-1.3430839345361092E-15</v>
      </c>
      <c r="CY19" s="78">
        <v>-1.6584984968380375E-15</v>
      </c>
      <c r="CZ19" s="78">
        <v>1.1174268296368766E-16</v>
      </c>
      <c r="DA19" s="78">
        <v>-2.7432327963484594E-16</v>
      </c>
      <c r="DB19" s="78">
        <v>1.7236170589606211E-15</v>
      </c>
      <c r="DC19" s="78">
        <v>9.2771656060243675E-16</v>
      </c>
      <c r="DD19" s="78">
        <v>1.7681780013204842E-15</v>
      </c>
      <c r="DE19" s="78">
        <v>-6.8491541255465567E-16</v>
      </c>
      <c r="DF19" s="78">
        <v>0.34657226374378436</v>
      </c>
    </row>
    <row r="20" spans="1:110" ht="16" x14ac:dyDescent="0.2">
      <c r="A20" s="49">
        <v>43922</v>
      </c>
      <c r="B20" s="86">
        <v>1.0671559485153393E-17</v>
      </c>
      <c r="C20" s="86">
        <v>0.14810067739226884</v>
      </c>
      <c r="D20" s="86">
        <v>2.6202966725475035E-2</v>
      </c>
      <c r="E20" s="86">
        <v>5.1076124845003544E-18</v>
      </c>
      <c r="F20" s="86">
        <v>4.228410770915686E-2</v>
      </c>
      <c r="G20" s="86">
        <v>2.3535387197432993E-16</v>
      </c>
      <c r="H20" s="86">
        <v>-1.7288192019905851E-16</v>
      </c>
      <c r="I20" s="86">
        <v>-4.5758454265890372E-17</v>
      </c>
      <c r="J20" s="86">
        <v>-4.0902960737892701E-17</v>
      </c>
      <c r="U20" s="49">
        <v>43922</v>
      </c>
      <c r="V20" s="86">
        <v>1.1994138772339713E-3</v>
      </c>
      <c r="W20" s="86">
        <v>1.7119782165742831E-3</v>
      </c>
      <c r="X20" s="86">
        <v>1.3771433853948859E-4</v>
      </c>
      <c r="Y20" s="86">
        <v>3.2429471400894505E-4</v>
      </c>
      <c r="Z20" s="86">
        <v>2.6152945891899115E-3</v>
      </c>
      <c r="AA20" s="86">
        <v>-8.7773171596199283E-19</v>
      </c>
      <c r="AB20" s="86">
        <v>6.6524923862451319E-4</v>
      </c>
      <c r="AC20" s="86">
        <v>2.6390434578115193E-5</v>
      </c>
      <c r="AD20" s="86">
        <v>3.7289808734862412E-5</v>
      </c>
      <c r="AO20" s="49">
        <v>43922</v>
      </c>
      <c r="AP20" s="86">
        <v>0</v>
      </c>
      <c r="AQ20" s="86">
        <v>0</v>
      </c>
      <c r="AR20" s="86">
        <v>0</v>
      </c>
      <c r="AS20" s="86">
        <v>0</v>
      </c>
      <c r="AT20" s="86">
        <v>0</v>
      </c>
      <c r="AU20" s="86">
        <v>0</v>
      </c>
      <c r="AV20" s="86">
        <v>0</v>
      </c>
      <c r="AW20" s="86">
        <v>0</v>
      </c>
      <c r="AX20" s="86">
        <v>0</v>
      </c>
      <c r="BI20" s="49">
        <v>43922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CC20" s="49">
        <v>43922</v>
      </c>
      <c r="CD20" s="86">
        <v>0</v>
      </c>
      <c r="CE20" s="86">
        <v>0</v>
      </c>
      <c r="CF20" s="86">
        <v>0</v>
      </c>
      <c r="CG20" s="86">
        <v>0</v>
      </c>
      <c r="CH20" s="86">
        <v>0</v>
      </c>
      <c r="CI20" s="86">
        <v>0</v>
      </c>
      <c r="CJ20" s="86">
        <v>0</v>
      </c>
      <c r="CK20" s="86">
        <v>0</v>
      </c>
      <c r="CL20" s="86">
        <v>0</v>
      </c>
      <c r="CW20" s="49">
        <v>43922</v>
      </c>
      <c r="CX20" s="78">
        <v>-4.5694042152634232E-15</v>
      </c>
      <c r="CY20" s="78">
        <v>-8.9720945197781662E-17</v>
      </c>
      <c r="CZ20" s="78">
        <v>-1.451925500309734E-17</v>
      </c>
      <c r="DA20" s="78">
        <v>-3.7998656643211684E-16</v>
      </c>
      <c r="DB20" s="78">
        <v>-6.5360448871961208E-16</v>
      </c>
      <c r="DC20" s="78">
        <v>8.7043662413442613E-16</v>
      </c>
      <c r="DD20" s="78">
        <v>-3.2690495440477964E-16</v>
      </c>
      <c r="DE20" s="78">
        <v>-3.6237499052315455E-16</v>
      </c>
      <c r="DF20" s="78">
        <v>0.38194741073543348</v>
      </c>
    </row>
    <row r="21" spans="1:110" ht="16" x14ac:dyDescent="0.2">
      <c r="A21" s="49">
        <v>43952</v>
      </c>
      <c r="B21" s="86">
        <v>-1.9292129709902242E-16</v>
      </c>
      <c r="C21" s="86">
        <v>0.22822543586989572</v>
      </c>
      <c r="D21" s="86">
        <v>2.6030368578396149E-2</v>
      </c>
      <c r="E21" s="86">
        <v>1.8397566246092049E-17</v>
      </c>
      <c r="F21" s="86">
        <v>4.1868695932032039E-2</v>
      </c>
      <c r="G21" s="86">
        <v>2.0369378137906814E-16</v>
      </c>
      <c r="H21" s="86">
        <v>1.4980342882200065E-16</v>
      </c>
      <c r="I21" s="86">
        <v>4.8522057106391513E-17</v>
      </c>
      <c r="J21" s="86">
        <v>-8.9174175694751096E-17</v>
      </c>
      <c r="U21" s="49">
        <v>43952</v>
      </c>
      <c r="V21" s="86">
        <v>1.2776737280246534E-3</v>
      </c>
      <c r="W21" s="86">
        <v>1.846027263257344E-3</v>
      </c>
      <c r="X21" s="86">
        <v>1.4001882410077281E-4</v>
      </c>
      <c r="Y21" s="86">
        <v>3.2802821587173456E-4</v>
      </c>
      <c r="Z21" s="86">
        <v>2.7103361073616793E-3</v>
      </c>
      <c r="AA21" s="86">
        <v>-1.1665658822958041E-18</v>
      </c>
      <c r="AB21" s="86">
        <v>6.7343885113264673E-4</v>
      </c>
      <c r="AC21" s="86">
        <v>2.4934440697698856E-5</v>
      </c>
      <c r="AD21" s="86">
        <v>3.6691746070949979E-5</v>
      </c>
      <c r="AO21" s="49">
        <v>43952</v>
      </c>
      <c r="AP21" s="86">
        <v>0</v>
      </c>
      <c r="AQ21" s="86">
        <v>0</v>
      </c>
      <c r="AR21" s="86">
        <v>0</v>
      </c>
      <c r="AS21" s="86">
        <v>0</v>
      </c>
      <c r="AT21" s="86">
        <v>0</v>
      </c>
      <c r="AU21" s="86">
        <v>0</v>
      </c>
      <c r="AV21" s="86">
        <v>0</v>
      </c>
      <c r="AW21" s="86">
        <v>0</v>
      </c>
      <c r="AX21" s="86">
        <v>0</v>
      </c>
      <c r="BI21" s="49">
        <v>43952</v>
      </c>
      <c r="BJ21" s="51">
        <v>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CC21" s="49">
        <v>43952</v>
      </c>
      <c r="CD21" s="86">
        <v>0</v>
      </c>
      <c r="CE21" s="86">
        <v>0</v>
      </c>
      <c r="CF21" s="86">
        <v>0</v>
      </c>
      <c r="CG21" s="86">
        <v>0</v>
      </c>
      <c r="CH21" s="86">
        <v>0</v>
      </c>
      <c r="CI21" s="86">
        <v>0</v>
      </c>
      <c r="CJ21" s="86">
        <v>0</v>
      </c>
      <c r="CK21" s="86">
        <v>0</v>
      </c>
      <c r="CL21" s="86">
        <v>0</v>
      </c>
      <c r="CW21" s="49">
        <v>43952</v>
      </c>
      <c r="CX21" s="78">
        <v>3.7708073671749723E-15</v>
      </c>
      <c r="CY21" s="78">
        <v>2.2915651629979731E-15</v>
      </c>
      <c r="CZ21" s="78">
        <v>-2.5077527219146404E-16</v>
      </c>
      <c r="DA21" s="78">
        <v>-1.2798525225476795E-16</v>
      </c>
      <c r="DB21" s="78">
        <v>-1.2181007812335012E-15</v>
      </c>
      <c r="DC21" s="78">
        <v>-1.6081647840644307E-16</v>
      </c>
      <c r="DD21" s="78">
        <v>-4.5074161028617883E-16</v>
      </c>
      <c r="DE21" s="78">
        <v>9.53321205640903E-17</v>
      </c>
      <c r="DF21" s="78">
        <v>0.36818100624492067</v>
      </c>
    </row>
    <row r="22" spans="1:110" ht="16" x14ac:dyDescent="0.2">
      <c r="A22" s="49">
        <v>43983</v>
      </c>
      <c r="B22" s="86">
        <v>1.0136502502189422E-16</v>
      </c>
      <c r="C22" s="86">
        <v>0.27427134033766898</v>
      </c>
      <c r="D22" s="86">
        <v>2.6501021463957396E-2</v>
      </c>
      <c r="E22" s="86">
        <v>1.0698186958265553E-17</v>
      </c>
      <c r="F22" s="86">
        <v>4.1559286275539481E-2</v>
      </c>
      <c r="G22" s="86">
        <v>-1.5602913386116581E-16</v>
      </c>
      <c r="H22" s="86">
        <v>-2.0108931241700277E-16</v>
      </c>
      <c r="I22" s="86">
        <v>-4.6884287984374896E-17</v>
      </c>
      <c r="J22" s="86">
        <v>1.4537986822359925E-17</v>
      </c>
      <c r="U22" s="49">
        <v>43983</v>
      </c>
      <c r="V22" s="86">
        <v>1.174286837098171E-3</v>
      </c>
      <c r="W22" s="86">
        <v>1.622641514249786E-3</v>
      </c>
      <c r="X22" s="86">
        <v>1.4400126823572551E-4</v>
      </c>
      <c r="Y22" s="86">
        <v>3.334992334442661E-4</v>
      </c>
      <c r="Z22" s="86">
        <v>2.7461352296274891E-3</v>
      </c>
      <c r="AA22" s="86">
        <v>9.7395558875825502E-19</v>
      </c>
      <c r="AB22" s="86">
        <v>6.8266020376948639E-4</v>
      </c>
      <c r="AC22" s="86">
        <v>2.5401736778161416E-5</v>
      </c>
      <c r="AD22" s="86">
        <v>4.0451226978672819E-5</v>
      </c>
      <c r="AO22" s="49">
        <v>43983</v>
      </c>
      <c r="AP22" s="86">
        <v>0</v>
      </c>
      <c r="AQ22" s="86">
        <v>0</v>
      </c>
      <c r="AR22" s="86">
        <v>0</v>
      </c>
      <c r="AS22" s="86">
        <v>0</v>
      </c>
      <c r="AT22" s="86">
        <v>0</v>
      </c>
      <c r="AU22" s="86">
        <v>0</v>
      </c>
      <c r="AV22" s="86">
        <v>0</v>
      </c>
      <c r="AW22" s="86">
        <v>0</v>
      </c>
      <c r="AX22" s="86">
        <v>0</v>
      </c>
      <c r="BI22" s="49">
        <v>43983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CC22" s="49">
        <v>43983</v>
      </c>
      <c r="CD22" s="86">
        <v>0</v>
      </c>
      <c r="CE22" s="86">
        <v>0</v>
      </c>
      <c r="CF22" s="86">
        <v>0</v>
      </c>
      <c r="CG22" s="86">
        <v>0</v>
      </c>
      <c r="CH22" s="86">
        <v>0</v>
      </c>
      <c r="CI22" s="86">
        <v>0</v>
      </c>
      <c r="CJ22" s="86">
        <v>0</v>
      </c>
      <c r="CK22" s="86">
        <v>0</v>
      </c>
      <c r="CL22" s="86">
        <v>0</v>
      </c>
      <c r="CW22" s="49">
        <v>43983</v>
      </c>
      <c r="CX22" s="78">
        <v>8.9396911759275956E-16</v>
      </c>
      <c r="CY22" s="78">
        <v>-1.1007466760294798E-15</v>
      </c>
      <c r="CZ22" s="78">
        <v>-1.7490979282143963E-17</v>
      </c>
      <c r="DA22" s="78">
        <v>-9.4717050503819987E-16</v>
      </c>
      <c r="DB22" s="78">
        <v>-5.8483755929423405E-16</v>
      </c>
      <c r="DC22" s="78">
        <v>-6.4687521238624719E-16</v>
      </c>
      <c r="DD22" s="78">
        <v>9.8046093894219707E-16</v>
      </c>
      <c r="DE22" s="78">
        <v>-2.1211627004990471E-15</v>
      </c>
      <c r="DF22" s="78">
        <v>0.39353515043566967</v>
      </c>
    </row>
    <row r="23" spans="1:110" ht="16" x14ac:dyDescent="0.2">
      <c r="A23" s="49">
        <v>44013</v>
      </c>
      <c r="B23" s="86">
        <v>-1.364413772432812E-18</v>
      </c>
      <c r="C23" s="86">
        <v>1.0465895862716131E-2</v>
      </c>
      <c r="D23" s="86">
        <v>8.9261961505574449E-4</v>
      </c>
      <c r="E23" s="86">
        <v>-1.0076255402789588E-18</v>
      </c>
      <c r="F23" s="86">
        <v>1.7314727806352313E-3</v>
      </c>
      <c r="G23" s="86">
        <v>4.9775797769807822E-14</v>
      </c>
      <c r="H23" s="86">
        <v>-3.0353008828792152E-18</v>
      </c>
      <c r="I23" s="86">
        <v>-4.0650449178078134E-18</v>
      </c>
      <c r="J23" s="86">
        <v>1.7431030208605477E-18</v>
      </c>
      <c r="U23" s="49">
        <v>44013</v>
      </c>
      <c r="V23" s="86">
        <v>1.3489503444099706E-3</v>
      </c>
      <c r="W23" s="86">
        <v>4.6333829350864587E-2</v>
      </c>
      <c r="X23" s="86">
        <v>3.2338643918481631E-2</v>
      </c>
      <c r="Y23" s="86">
        <v>3.6297064345442608E-4</v>
      </c>
      <c r="Z23" s="86">
        <v>0.11674290783023816</v>
      </c>
      <c r="AA23" s="86">
        <v>6.0893116667093006E-3</v>
      </c>
      <c r="AB23" s="86">
        <v>7.8208549379770787E-4</v>
      </c>
      <c r="AC23" s="86">
        <v>3.548472782666317E-5</v>
      </c>
      <c r="AD23" s="86">
        <v>5.5860995965391076E-5</v>
      </c>
      <c r="AO23" s="49">
        <v>44013</v>
      </c>
      <c r="AP23" s="86">
        <v>0</v>
      </c>
      <c r="AQ23" s="86">
        <v>0</v>
      </c>
      <c r="AR23" s="86">
        <v>0</v>
      </c>
      <c r="AS23" s="86">
        <v>0</v>
      </c>
      <c r="AT23" s="86">
        <v>0</v>
      </c>
      <c r="AU23" s="86">
        <v>0</v>
      </c>
      <c r="AV23" s="86">
        <v>0</v>
      </c>
      <c r="AW23" s="86">
        <v>0</v>
      </c>
      <c r="AX23" s="86">
        <v>0</v>
      </c>
      <c r="BI23" s="49">
        <v>44013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CC23" s="49">
        <v>44013</v>
      </c>
      <c r="CD23" s="86">
        <v>0</v>
      </c>
      <c r="CE23" s="86">
        <v>0</v>
      </c>
      <c r="CF23" s="86">
        <v>0</v>
      </c>
      <c r="CG23" s="86">
        <v>0</v>
      </c>
      <c r="CH23" s="86">
        <v>0</v>
      </c>
      <c r="CI23" s="86">
        <v>0</v>
      </c>
      <c r="CJ23" s="86">
        <v>0</v>
      </c>
      <c r="CK23" s="86">
        <v>0</v>
      </c>
      <c r="CL23" s="86">
        <v>0</v>
      </c>
      <c r="CW23" s="49">
        <v>44013</v>
      </c>
      <c r="CX23" s="78">
        <v>1.8847161133225176E-15</v>
      </c>
      <c r="CY23" s="78">
        <v>-9.1856382568385934E-17</v>
      </c>
      <c r="CZ23" s="78">
        <v>-1.0784397847712529E-16</v>
      </c>
      <c r="DA23" s="78">
        <v>-3.2531631228653084E-16</v>
      </c>
      <c r="DB23" s="78">
        <v>-3.9239266148966005E-16</v>
      </c>
      <c r="DC23" s="78">
        <v>4.4311859047487783E-17</v>
      </c>
      <c r="DD23" s="78">
        <v>-5.7810402846441463E-16</v>
      </c>
      <c r="DE23" s="78">
        <v>-9.7126255389191219E-16</v>
      </c>
      <c r="DF23" s="78">
        <v>0.43570146802460591</v>
      </c>
    </row>
    <row r="24" spans="1:110" ht="16" x14ac:dyDescent="0.2">
      <c r="A24" s="49">
        <v>44044</v>
      </c>
      <c r="B24" s="86">
        <v>1.0884676676641562E-18</v>
      </c>
      <c r="C24" s="86">
        <v>4.2659220548274951E-3</v>
      </c>
      <c r="D24" s="86">
        <v>7.111150278878342E-4</v>
      </c>
      <c r="E24" s="86">
        <v>6.5938140871417171E-19</v>
      </c>
      <c r="F24" s="86">
        <v>1.4215999145707672E-3</v>
      </c>
      <c r="G24" s="86">
        <v>6.0528241407803614E-20</v>
      </c>
      <c r="H24" s="86">
        <v>4.277377491623189E-19</v>
      </c>
      <c r="I24" s="86">
        <v>1.7815833334728355E-18</v>
      </c>
      <c r="J24" s="86">
        <v>1.1385312889338287E-18</v>
      </c>
      <c r="U24" s="49">
        <v>44044</v>
      </c>
      <c r="V24" s="86">
        <v>5.7154472262197116E-4</v>
      </c>
      <c r="W24" s="86">
        <v>4.7016448488296975E-2</v>
      </c>
      <c r="X24" s="86">
        <v>3.3127867940580431E-2</v>
      </c>
      <c r="Y24" s="86">
        <v>2.0931760856942661E-4</v>
      </c>
      <c r="Z24" s="86">
        <v>0.12355910655764372</v>
      </c>
      <c r="AA24" s="86">
        <v>6.3645267830634809E-3</v>
      </c>
      <c r="AB24" s="86">
        <v>8.2498498717422308E-4</v>
      </c>
      <c r="AC24" s="86">
        <v>1.9748723030812591E-5</v>
      </c>
      <c r="AD24" s="86">
        <v>3.0445913007989531E-5</v>
      </c>
      <c r="AO24" s="49">
        <v>44044</v>
      </c>
      <c r="AP24" s="86">
        <v>0</v>
      </c>
      <c r="AQ24" s="86">
        <v>0</v>
      </c>
      <c r="AR24" s="86">
        <v>0</v>
      </c>
      <c r="AS24" s="86">
        <v>0</v>
      </c>
      <c r="AT24" s="86">
        <v>0</v>
      </c>
      <c r="AU24" s="86">
        <v>0</v>
      </c>
      <c r="AV24" s="86">
        <v>0</v>
      </c>
      <c r="AW24" s="86">
        <v>0</v>
      </c>
      <c r="AX24" s="86">
        <v>0</v>
      </c>
      <c r="BI24" s="49">
        <v>44044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CC24" s="49">
        <v>44044</v>
      </c>
      <c r="CD24" s="86">
        <v>0</v>
      </c>
      <c r="CE24" s="86">
        <v>0</v>
      </c>
      <c r="CF24" s="86">
        <v>0</v>
      </c>
      <c r="CG24" s="86">
        <v>0</v>
      </c>
      <c r="CH24" s="86">
        <v>0</v>
      </c>
      <c r="CI24" s="86">
        <v>0</v>
      </c>
      <c r="CJ24" s="86">
        <v>0</v>
      </c>
      <c r="CK24" s="86">
        <v>0</v>
      </c>
      <c r="CL24" s="86">
        <v>0</v>
      </c>
      <c r="CW24" s="49">
        <v>44044</v>
      </c>
      <c r="CX24" s="78">
        <v>-6.6112552880887582E-15</v>
      </c>
      <c r="CY24" s="78">
        <v>7.0647797010796544E-16</v>
      </c>
      <c r="CZ24" s="78">
        <v>2.4186868319031168E-16</v>
      </c>
      <c r="DA24" s="78">
        <v>-1.8628852312148953E-16</v>
      </c>
      <c r="DB24" s="78">
        <v>4.6807783757831288E-15</v>
      </c>
      <c r="DC24" s="78">
        <v>5.9803222054600354E-16</v>
      </c>
      <c r="DD24" s="78">
        <v>3.2145375261652027E-16</v>
      </c>
      <c r="DE24" s="78">
        <v>-1.8058113657450233E-16</v>
      </c>
      <c r="DF24" s="78">
        <v>0.4232182715486113</v>
      </c>
    </row>
    <row r="25" spans="1:110" ht="16" x14ac:dyDescent="0.2">
      <c r="A25" s="49">
        <v>44075</v>
      </c>
      <c r="B25" s="86">
        <v>-2.3061637762519144E-16</v>
      </c>
      <c r="C25" s="86">
        <v>1.3795561908829222E-2</v>
      </c>
      <c r="D25" s="86">
        <v>1.7737949257565156E-2</v>
      </c>
      <c r="E25" s="86">
        <v>4.046581757549001E-17</v>
      </c>
      <c r="F25" s="86">
        <v>4.1854174430809805E-2</v>
      </c>
      <c r="G25" s="86">
        <v>1.0722757314365499E-4</v>
      </c>
      <c r="H25" s="86">
        <v>2.5468402087275304E-17</v>
      </c>
      <c r="I25" s="86">
        <v>8.6671110804046486E-17</v>
      </c>
      <c r="J25" s="86">
        <v>-3.3001974899565635E-16</v>
      </c>
      <c r="U25" s="49">
        <v>44075</v>
      </c>
      <c r="V25" s="86">
        <v>1.3770346687048335E-3</v>
      </c>
      <c r="W25" s="86">
        <v>4.7968460092845333E-2</v>
      </c>
      <c r="X25" s="86">
        <v>1.1103933092763823E-2</v>
      </c>
      <c r="Y25" s="86">
        <v>3.8193161468367897E-4</v>
      </c>
      <c r="Z25" s="86">
        <v>3.0897451115455641E-3</v>
      </c>
      <c r="AA25" s="86">
        <v>1.090361574847875E-16</v>
      </c>
      <c r="AB25" s="86">
        <v>7.8224093182467311E-4</v>
      </c>
      <c r="AC25" s="86">
        <v>2.9604789942950851E-5</v>
      </c>
      <c r="AD25" s="86">
        <v>6.2314368012870218E-5</v>
      </c>
      <c r="AO25" s="49">
        <v>44075</v>
      </c>
      <c r="AP25" s="86">
        <v>0</v>
      </c>
      <c r="AQ25" s="86">
        <v>0</v>
      </c>
      <c r="AR25" s="86">
        <v>0</v>
      </c>
      <c r="AS25" s="86">
        <v>0</v>
      </c>
      <c r="AT25" s="86">
        <v>0</v>
      </c>
      <c r="AU25" s="86">
        <v>0</v>
      </c>
      <c r="AV25" s="86">
        <v>0</v>
      </c>
      <c r="AW25" s="86">
        <v>0</v>
      </c>
      <c r="AX25" s="86">
        <v>0</v>
      </c>
      <c r="BI25" s="49">
        <v>44075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CC25" s="49">
        <v>44075</v>
      </c>
      <c r="CD25" s="86">
        <v>0</v>
      </c>
      <c r="CE25" s="86">
        <v>0</v>
      </c>
      <c r="CF25" s="86">
        <v>0</v>
      </c>
      <c r="CG25" s="86">
        <v>0</v>
      </c>
      <c r="CH25" s="86">
        <v>0</v>
      </c>
      <c r="CI25" s="86">
        <v>0</v>
      </c>
      <c r="CJ25" s="86">
        <v>0</v>
      </c>
      <c r="CK25" s="86">
        <v>0</v>
      </c>
      <c r="CL25" s="86">
        <v>0</v>
      </c>
      <c r="CW25" s="49">
        <v>44075</v>
      </c>
      <c r="CX25" s="78">
        <v>1.8678044150359225E-15</v>
      </c>
      <c r="CY25" s="78">
        <v>-3.0264738805068822E-17</v>
      </c>
      <c r="CZ25" s="78">
        <v>1.2869251080584638E-16</v>
      </c>
      <c r="DA25" s="78">
        <v>-1.1051365508925759E-15</v>
      </c>
      <c r="DB25" s="78">
        <v>2.5122180080607349E-15</v>
      </c>
      <c r="DC25" s="78">
        <v>-4.2595985497755701E-16</v>
      </c>
      <c r="DD25" s="78">
        <v>1.9061834715316992E-15</v>
      </c>
      <c r="DE25" s="78">
        <v>-4.3564051645624901E-15</v>
      </c>
      <c r="DF25" s="78">
        <v>0.44837097248855773</v>
      </c>
    </row>
    <row r="26" spans="1:110" ht="16" x14ac:dyDescent="0.2">
      <c r="A26" s="49">
        <v>44105</v>
      </c>
      <c r="B26" s="86">
        <v>2.4010521799970043E-17</v>
      </c>
      <c r="C26" s="86">
        <v>1.6469219328770632E-2</v>
      </c>
      <c r="D26" s="86">
        <v>2.3248341503716966E-2</v>
      </c>
      <c r="E26" s="86">
        <v>-2.4944909858543349E-18</v>
      </c>
      <c r="F26" s="86">
        <v>4.1961462481770836E-2</v>
      </c>
      <c r="G26" s="86">
        <v>8.7744570373687604E-5</v>
      </c>
      <c r="H26" s="86">
        <v>5.3718119113687829E-17</v>
      </c>
      <c r="I26" s="86">
        <v>4.7391157913695053E-18</v>
      </c>
      <c r="J26" s="86">
        <v>-9.778212077588642E-17</v>
      </c>
      <c r="U26" s="49">
        <v>44105</v>
      </c>
      <c r="V26" s="86">
        <v>1.456357942756446E-3</v>
      </c>
      <c r="W26" s="86">
        <v>4.690669454645785E-2</v>
      </c>
      <c r="X26" s="86">
        <v>2.7002131044162525E-3</v>
      </c>
      <c r="Y26" s="86">
        <v>3.8341559202694566E-4</v>
      </c>
      <c r="Z26" s="86">
        <v>3.14625780747536E-3</v>
      </c>
      <c r="AA26" s="86">
        <v>1.7308277063189776E-16</v>
      </c>
      <c r="AB26" s="86">
        <v>7.8476527056122792E-4</v>
      </c>
      <c r="AC26" s="86">
        <v>2.8436259715686877E-5</v>
      </c>
      <c r="AD26" s="86">
        <v>6.5040622918990641E-5</v>
      </c>
      <c r="AO26" s="49">
        <v>44105</v>
      </c>
      <c r="AP26" s="86">
        <v>0</v>
      </c>
      <c r="AQ26" s="86">
        <v>0</v>
      </c>
      <c r="AR26" s="86">
        <v>0</v>
      </c>
      <c r="AS26" s="86">
        <v>0</v>
      </c>
      <c r="AT26" s="86">
        <v>0</v>
      </c>
      <c r="AU26" s="86">
        <v>0</v>
      </c>
      <c r="AV26" s="86">
        <v>0</v>
      </c>
      <c r="AW26" s="86">
        <v>0</v>
      </c>
      <c r="AX26" s="86">
        <v>0</v>
      </c>
      <c r="BI26" s="49">
        <v>44105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CC26" s="49">
        <v>44105</v>
      </c>
      <c r="CD26" s="86">
        <v>0</v>
      </c>
      <c r="CE26" s="86">
        <v>0</v>
      </c>
      <c r="CF26" s="86">
        <v>0</v>
      </c>
      <c r="CG26" s="86">
        <v>0</v>
      </c>
      <c r="CH26" s="86">
        <v>0</v>
      </c>
      <c r="CI26" s="86">
        <v>0</v>
      </c>
      <c r="CJ26" s="86">
        <v>0</v>
      </c>
      <c r="CK26" s="86">
        <v>0</v>
      </c>
      <c r="CL26" s="86">
        <v>0</v>
      </c>
      <c r="CW26" s="49">
        <v>44105</v>
      </c>
      <c r="CX26" s="78">
        <v>3.4993333133571642E-15</v>
      </c>
      <c r="CY26" s="78">
        <v>-1.2622801967101803E-17</v>
      </c>
      <c r="CZ26" s="78">
        <v>6.1954976046881535E-17</v>
      </c>
      <c r="DA26" s="78">
        <v>-4.9293192972787933E-16</v>
      </c>
      <c r="DB26" s="78">
        <v>1.4458445172490371E-15</v>
      </c>
      <c r="DC26" s="78">
        <v>3.10794371779254E-16</v>
      </c>
      <c r="DD26" s="78">
        <v>-4.0193655075540537E-16</v>
      </c>
      <c r="DE26" s="78">
        <v>-2.427852341854807E-15</v>
      </c>
      <c r="DF26" s="78">
        <v>0.55312696216777013</v>
      </c>
    </row>
    <row r="27" spans="1:110" ht="16" x14ac:dyDescent="0.2">
      <c r="A27" s="49">
        <v>44136</v>
      </c>
      <c r="B27" s="86">
        <v>1.4030449299855125E-16</v>
      </c>
      <c r="C27" s="86">
        <v>0.12827987433883647</v>
      </c>
      <c r="D27" s="86">
        <v>2.6701158706792277E-2</v>
      </c>
      <c r="E27" s="86">
        <v>-9.3555232346156383E-18</v>
      </c>
      <c r="F27" s="86">
        <v>4.2007255887660487E-2</v>
      </c>
      <c r="G27" s="86">
        <v>5.7943000814512233E-5</v>
      </c>
      <c r="H27" s="86">
        <v>1.0618575353114962E-16</v>
      </c>
      <c r="I27" s="86">
        <v>6.1334352431977839E-17</v>
      </c>
      <c r="J27" s="86">
        <v>5.5094920992527886E-17</v>
      </c>
      <c r="U27" s="49">
        <v>44136</v>
      </c>
      <c r="V27" s="86">
        <v>1.4317000258315133E-3</v>
      </c>
      <c r="W27" s="86">
        <v>7.2240358811900645E-4</v>
      </c>
      <c r="X27" s="86">
        <v>1.7474161398855432E-4</v>
      </c>
      <c r="Y27" s="86">
        <v>4.0749454966681196E-4</v>
      </c>
      <c r="Z27" s="86">
        <v>3.2929028909547764E-3</v>
      </c>
      <c r="AA27" s="86">
        <v>3.8743024575596703E-17</v>
      </c>
      <c r="AB27" s="86">
        <v>8.2988577317850737E-4</v>
      </c>
      <c r="AC27" s="86">
        <v>3.2155807968514305E-5</v>
      </c>
      <c r="AD27" s="86">
        <v>6.9613262287767473E-5</v>
      </c>
      <c r="AO27" s="49">
        <v>44136</v>
      </c>
      <c r="AP27" s="86">
        <v>0</v>
      </c>
      <c r="AQ27" s="86">
        <v>0</v>
      </c>
      <c r="AR27" s="86">
        <v>0</v>
      </c>
      <c r="AS27" s="86">
        <v>0</v>
      </c>
      <c r="AT27" s="86">
        <v>0</v>
      </c>
      <c r="AU27" s="86">
        <v>0</v>
      </c>
      <c r="AV27" s="86">
        <v>0</v>
      </c>
      <c r="AW27" s="86">
        <v>0</v>
      </c>
      <c r="AX27" s="86">
        <v>0</v>
      </c>
      <c r="BI27" s="49">
        <v>44136</v>
      </c>
      <c r="BJ27" s="51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CC27" s="49">
        <v>44136</v>
      </c>
      <c r="CD27" s="86">
        <v>0</v>
      </c>
      <c r="CE27" s="86">
        <v>0</v>
      </c>
      <c r="CF27" s="86">
        <v>0</v>
      </c>
      <c r="CG27" s="86">
        <v>0</v>
      </c>
      <c r="CH27" s="86">
        <v>0</v>
      </c>
      <c r="CI27" s="86">
        <v>0</v>
      </c>
      <c r="CJ27" s="86">
        <v>0</v>
      </c>
      <c r="CK27" s="86">
        <v>0</v>
      </c>
      <c r="CL27" s="86">
        <v>0</v>
      </c>
      <c r="CW27" s="49">
        <v>44136</v>
      </c>
      <c r="CX27" s="78">
        <v>-3.0951433051903762E-16</v>
      </c>
      <c r="CY27" s="78">
        <v>-8.5725318667288525E-16</v>
      </c>
      <c r="CZ27" s="78">
        <v>4.860040228700977E-18</v>
      </c>
      <c r="DA27" s="78">
        <v>4.4277756350714575E-18</v>
      </c>
      <c r="DB27" s="78">
        <v>7.6002757252022806E-16</v>
      </c>
      <c r="DC27" s="78">
        <v>1.3778668566151594E-15</v>
      </c>
      <c r="DD27" s="78">
        <v>-8.565798352393924E-16</v>
      </c>
      <c r="DE27" s="78">
        <v>3.9529251385597341E-16</v>
      </c>
      <c r="DF27" s="78">
        <v>0.45928381375652078</v>
      </c>
    </row>
    <row r="28" spans="1:110" ht="16" x14ac:dyDescent="0.2">
      <c r="A28" s="49">
        <v>44166</v>
      </c>
      <c r="B28" s="86">
        <v>5.5012272488031584E-18</v>
      </c>
      <c r="C28" s="86">
        <v>1.1145251224636714E-2</v>
      </c>
      <c r="D28" s="86">
        <v>9.0390671897260162E-4</v>
      </c>
      <c r="E28" s="86">
        <v>-8.7518981106017231E-19</v>
      </c>
      <c r="F28" s="86">
        <v>1.7270932053747602E-3</v>
      </c>
      <c r="G28" s="86">
        <v>1.1228803478624425E-15</v>
      </c>
      <c r="H28" s="86">
        <v>-1.1695349215457837E-18</v>
      </c>
      <c r="I28" s="86">
        <v>-2.207948048026204E-18</v>
      </c>
      <c r="J28" s="86">
        <v>-1.5082901696533613E-18</v>
      </c>
      <c r="U28" s="49">
        <v>44166</v>
      </c>
      <c r="V28" s="86">
        <v>1.5183336216635774E-3</v>
      </c>
      <c r="W28" s="86">
        <v>4.6230857082650061E-2</v>
      </c>
      <c r="X28" s="86">
        <v>3.2502000374158617E-2</v>
      </c>
      <c r="Y28" s="86">
        <v>4.1152187884364421E-4</v>
      </c>
      <c r="Z28" s="86">
        <v>0.15144786207541214</v>
      </c>
      <c r="AA28" s="86">
        <v>9.4773473780883685E-3</v>
      </c>
      <c r="AB28" s="86">
        <v>8.8652989665317017E-4</v>
      </c>
      <c r="AC28" s="86">
        <v>4.1837712927726768E-5</v>
      </c>
      <c r="AD28" s="86">
        <v>7.0360889157799144E-5</v>
      </c>
      <c r="AO28" s="49">
        <v>44166</v>
      </c>
      <c r="AP28" s="86">
        <v>0</v>
      </c>
      <c r="AQ28" s="86">
        <v>0</v>
      </c>
      <c r="AR28" s="86">
        <v>0</v>
      </c>
      <c r="AS28" s="86">
        <v>0</v>
      </c>
      <c r="AT28" s="86">
        <v>0</v>
      </c>
      <c r="AU28" s="86">
        <v>0</v>
      </c>
      <c r="AV28" s="86">
        <v>0</v>
      </c>
      <c r="AW28" s="86">
        <v>0</v>
      </c>
      <c r="AX28" s="86">
        <v>0</v>
      </c>
      <c r="BI28" s="49">
        <v>44166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CC28" s="49">
        <v>44166</v>
      </c>
      <c r="CD28" s="86">
        <v>0</v>
      </c>
      <c r="CE28" s="86">
        <v>0</v>
      </c>
      <c r="CF28" s="86">
        <v>0</v>
      </c>
      <c r="CG28" s="86">
        <v>0</v>
      </c>
      <c r="CH28" s="86">
        <v>0</v>
      </c>
      <c r="CI28" s="86">
        <v>0</v>
      </c>
      <c r="CJ28" s="86">
        <v>0</v>
      </c>
      <c r="CK28" s="86">
        <v>0</v>
      </c>
      <c r="CL28" s="86">
        <v>0</v>
      </c>
      <c r="CW28" s="49">
        <v>44166</v>
      </c>
      <c r="CX28" s="78">
        <v>1.5092387634508678E-15</v>
      </c>
      <c r="CY28" s="78">
        <v>-4.8415748629913493E-17</v>
      </c>
      <c r="CZ28" s="78">
        <v>-1.3294237703792593E-18</v>
      </c>
      <c r="DA28" s="78">
        <v>6.7593361302940994E-16</v>
      </c>
      <c r="DB28" s="78">
        <v>-1.9695302190580711E-15</v>
      </c>
      <c r="DC28" s="78">
        <v>-1.8606234833374712E-16</v>
      </c>
      <c r="DD28" s="78">
        <v>-1.0314258776149254E-15</v>
      </c>
      <c r="DE28" s="78">
        <v>1.2159353603287048E-15</v>
      </c>
      <c r="DF28" s="78">
        <v>0.45623973544441998</v>
      </c>
    </row>
    <row r="29" spans="1:110" ht="16" x14ac:dyDescent="0.2">
      <c r="A29" s="49">
        <v>44197</v>
      </c>
      <c r="B29" s="86">
        <v>-3.3278922134923196E-17</v>
      </c>
      <c r="C29" s="86">
        <v>2.2905690396737024E-3</v>
      </c>
      <c r="D29" s="86">
        <v>1.3596358050099565E-4</v>
      </c>
      <c r="E29" s="86">
        <v>-6.2841131848541574E-18</v>
      </c>
      <c r="F29" s="86">
        <v>4.9471863786056964E-3</v>
      </c>
      <c r="G29" s="86">
        <v>1.8158852126508672E-5</v>
      </c>
      <c r="H29" s="86">
        <v>-5.6826511349338557E-17</v>
      </c>
      <c r="I29" s="86">
        <v>-9.0168343958646803E-18</v>
      </c>
      <c r="J29" s="86">
        <v>-8.1378731029075473E-18</v>
      </c>
      <c r="U29" s="49">
        <v>44197</v>
      </c>
      <c r="V29" s="86">
        <v>0</v>
      </c>
      <c r="W29" s="86">
        <v>0</v>
      </c>
      <c r="X29" s="86">
        <v>0</v>
      </c>
      <c r="Y29" s="86">
        <v>0</v>
      </c>
      <c r="Z29" s="86">
        <v>0</v>
      </c>
      <c r="AA29" s="86">
        <v>0</v>
      </c>
      <c r="AB29" s="86">
        <v>0</v>
      </c>
      <c r="AC29" s="86">
        <v>0</v>
      </c>
      <c r="AD29" s="86">
        <v>0</v>
      </c>
      <c r="AO29" s="49">
        <v>44197</v>
      </c>
      <c r="AP29" s="86">
        <v>0</v>
      </c>
      <c r="AQ29" s="86">
        <v>0</v>
      </c>
      <c r="AR29" s="86">
        <v>0</v>
      </c>
      <c r="AS29" s="86">
        <v>0</v>
      </c>
      <c r="AT29" s="86">
        <v>0</v>
      </c>
      <c r="AU29" s="86">
        <v>0</v>
      </c>
      <c r="AV29" s="86">
        <v>0</v>
      </c>
      <c r="AW29" s="86">
        <v>0</v>
      </c>
      <c r="AX29" s="86">
        <v>0</v>
      </c>
      <c r="BI29" s="49">
        <v>44197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CC29" s="49">
        <v>44197</v>
      </c>
      <c r="CD29" s="86">
        <v>0</v>
      </c>
      <c r="CE29" s="86">
        <v>0</v>
      </c>
      <c r="CF29" s="86">
        <v>0</v>
      </c>
      <c r="CG29" s="86">
        <v>0</v>
      </c>
      <c r="CH29" s="86">
        <v>0</v>
      </c>
      <c r="CI29" s="86">
        <v>0</v>
      </c>
      <c r="CJ29" s="86">
        <v>0</v>
      </c>
      <c r="CK29" s="86">
        <v>0</v>
      </c>
      <c r="CL29" s="86">
        <v>0</v>
      </c>
      <c r="CW29" s="49">
        <v>44197</v>
      </c>
      <c r="CX29" s="78">
        <v>-1.6596270699029234E-15</v>
      </c>
      <c r="CY29" s="78">
        <v>7.7242639642889814E-16</v>
      </c>
      <c r="CZ29" s="78">
        <v>-1.4630179995499155E-18</v>
      </c>
      <c r="DA29" s="78">
        <v>-3.6283123509119182E-16</v>
      </c>
      <c r="DB29" s="78">
        <v>-3.0095219887451657E-15</v>
      </c>
      <c r="DC29" s="78">
        <v>2.7133189562810059E-18</v>
      </c>
      <c r="DD29" s="78">
        <v>2.6628958846929963E-16</v>
      </c>
      <c r="DE29" s="78">
        <v>-1.3621565100936617E-15</v>
      </c>
      <c r="DF29" s="78">
        <v>0.42536710918621212</v>
      </c>
    </row>
    <row r="30" spans="1:110" ht="16" x14ac:dyDescent="0.2">
      <c r="A30" s="49">
        <v>44228</v>
      </c>
      <c r="B30" s="86">
        <v>7.3811586363281087E-17</v>
      </c>
      <c r="C30" s="86">
        <v>3.9185405950231105E-3</v>
      </c>
      <c r="D30" s="86">
        <v>3.6546752046713224E-4</v>
      </c>
      <c r="E30" s="86">
        <v>-2.2983079770363032E-18</v>
      </c>
      <c r="F30" s="86">
        <v>2.1448401542656863E-2</v>
      </c>
      <c r="G30" s="86">
        <v>1.4498646165756607E-4</v>
      </c>
      <c r="H30" s="86">
        <v>-3.2233684917068049E-17</v>
      </c>
      <c r="I30" s="86">
        <v>-9.4615510067243041E-18</v>
      </c>
      <c r="J30" s="86">
        <v>-1.9368194818621575E-16</v>
      </c>
      <c r="U30" s="49">
        <v>44228</v>
      </c>
      <c r="V30" s="86">
        <v>0</v>
      </c>
      <c r="W30" s="86">
        <v>0</v>
      </c>
      <c r="X30" s="86">
        <v>0</v>
      </c>
      <c r="Y30" s="86">
        <v>0</v>
      </c>
      <c r="Z30" s="86">
        <v>0</v>
      </c>
      <c r="AA30" s="86">
        <v>0</v>
      </c>
      <c r="AB30" s="86">
        <v>0</v>
      </c>
      <c r="AC30" s="86">
        <v>0</v>
      </c>
      <c r="AD30" s="86">
        <v>0</v>
      </c>
      <c r="AO30" s="49">
        <v>44228</v>
      </c>
      <c r="AP30" s="86">
        <v>0</v>
      </c>
      <c r="AQ30" s="86">
        <v>0</v>
      </c>
      <c r="AR30" s="86">
        <v>0</v>
      </c>
      <c r="AS30" s="86">
        <v>0</v>
      </c>
      <c r="AT30" s="86">
        <v>0</v>
      </c>
      <c r="AU30" s="86">
        <v>0</v>
      </c>
      <c r="AV30" s="86">
        <v>0</v>
      </c>
      <c r="AW30" s="86">
        <v>0</v>
      </c>
      <c r="AX30" s="86">
        <v>0</v>
      </c>
      <c r="BI30" s="49">
        <v>44228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CC30" s="49">
        <v>44228</v>
      </c>
      <c r="CD30" s="86">
        <v>0</v>
      </c>
      <c r="CE30" s="86">
        <v>0</v>
      </c>
      <c r="CF30" s="86">
        <v>0</v>
      </c>
      <c r="CG30" s="86">
        <v>0</v>
      </c>
      <c r="CH30" s="86">
        <v>0</v>
      </c>
      <c r="CI30" s="86">
        <v>0</v>
      </c>
      <c r="CJ30" s="86">
        <v>0</v>
      </c>
      <c r="CK30" s="86">
        <v>0</v>
      </c>
      <c r="CL30" s="86">
        <v>0</v>
      </c>
      <c r="CW30" s="49">
        <v>44228</v>
      </c>
      <c r="CX30" s="78">
        <v>1.6612325392161124E-15</v>
      </c>
      <c r="CY30" s="78">
        <v>-8.124328777032398E-16</v>
      </c>
      <c r="CZ30" s="78">
        <v>2.4901462142578284E-18</v>
      </c>
      <c r="DA30" s="78">
        <v>9.0764245705028227E-16</v>
      </c>
      <c r="DB30" s="78">
        <v>9.0386008274714366E-16</v>
      </c>
      <c r="DC30" s="78">
        <v>-1.9430848814176275E-16</v>
      </c>
      <c r="DD30" s="78">
        <v>1.7053914709181794E-16</v>
      </c>
      <c r="DE30" s="78">
        <v>3.3215774071837365E-15</v>
      </c>
      <c r="DF30" s="78">
        <v>0.47802214540885507</v>
      </c>
    </row>
    <row r="31" spans="1:110" ht="16" x14ac:dyDescent="0.2">
      <c r="A31" s="49">
        <v>44256</v>
      </c>
      <c r="B31" s="86">
        <v>-4.4201480089399146E-18</v>
      </c>
      <c r="C31" s="86">
        <v>9.1064107652833459E-2</v>
      </c>
      <c r="D31" s="86">
        <v>8.6052323135409961E-3</v>
      </c>
      <c r="E31" s="86">
        <v>6.0195822367453523E-18</v>
      </c>
      <c r="F31" s="86">
        <v>2.5641898292938475E-2</v>
      </c>
      <c r="G31" s="86">
        <v>1.9869272608252706E-5</v>
      </c>
      <c r="H31" s="86">
        <v>-3.2516444237699445E-17</v>
      </c>
      <c r="I31" s="86">
        <v>2.7641618318546132E-17</v>
      </c>
      <c r="J31" s="86">
        <v>2.5434004707091426E-17</v>
      </c>
      <c r="U31" s="49">
        <v>44256</v>
      </c>
      <c r="V31" s="86">
        <v>0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  <c r="AC31" s="86">
        <v>0</v>
      </c>
      <c r="AD31" s="86">
        <v>0</v>
      </c>
      <c r="AO31" s="49">
        <v>44256</v>
      </c>
      <c r="AP31" s="86">
        <v>0</v>
      </c>
      <c r="AQ31" s="86">
        <v>0</v>
      </c>
      <c r="AR31" s="86">
        <v>0</v>
      </c>
      <c r="AS31" s="86">
        <v>0</v>
      </c>
      <c r="AT31" s="86">
        <v>0</v>
      </c>
      <c r="AU31" s="86">
        <v>0</v>
      </c>
      <c r="AV31" s="86">
        <v>0</v>
      </c>
      <c r="AW31" s="86">
        <v>0</v>
      </c>
      <c r="AX31" s="86">
        <v>0</v>
      </c>
      <c r="BI31" s="49">
        <v>44256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CC31" s="49">
        <v>44256</v>
      </c>
      <c r="CD31" s="86">
        <v>0</v>
      </c>
      <c r="CE31" s="86">
        <v>0</v>
      </c>
      <c r="CF31" s="86">
        <v>0</v>
      </c>
      <c r="CG31" s="86">
        <v>0</v>
      </c>
      <c r="CH31" s="86">
        <v>0</v>
      </c>
      <c r="CI31" s="86">
        <v>0</v>
      </c>
      <c r="CJ31" s="86">
        <v>0</v>
      </c>
      <c r="CK31" s="86">
        <v>0</v>
      </c>
      <c r="CL31" s="86">
        <v>0</v>
      </c>
      <c r="CW31" s="49">
        <v>44256</v>
      </c>
      <c r="CX31" s="78">
        <v>-2.2949149269579125E-15</v>
      </c>
      <c r="CY31" s="78">
        <v>-5.8562767995410273E-16</v>
      </c>
      <c r="CZ31" s="78">
        <v>-3.9331192253870873E-18</v>
      </c>
      <c r="DA31" s="78">
        <v>-5.9385907079009954E-16</v>
      </c>
      <c r="DB31" s="78">
        <v>-1.2238923435855008E-15</v>
      </c>
      <c r="DC31" s="78">
        <v>-9.8155306349647365E-17</v>
      </c>
      <c r="DD31" s="78">
        <v>-1.5049050310094851E-15</v>
      </c>
      <c r="DE31" s="78">
        <v>-1.3783899883151425E-15</v>
      </c>
      <c r="DF31" s="78">
        <v>0.43767652353284808</v>
      </c>
    </row>
    <row r="32" spans="1:110" ht="16" x14ac:dyDescent="0.2">
      <c r="A32" s="49">
        <v>44287</v>
      </c>
      <c r="B32" s="86">
        <v>-7.5950855851381473E-17</v>
      </c>
      <c r="C32" s="86">
        <v>0.15604625086149593</v>
      </c>
      <c r="D32" s="86">
        <v>2.3549452352151168E-2</v>
      </c>
      <c r="E32" s="86">
        <v>-2.2283144873892985E-17</v>
      </c>
      <c r="F32" s="86">
        <v>4.1770113445736903E-2</v>
      </c>
      <c r="G32" s="86">
        <v>3.9955314435435359E-4</v>
      </c>
      <c r="H32" s="86">
        <v>-8.8978452802383784E-17</v>
      </c>
      <c r="I32" s="86">
        <v>-4.0184224320279891E-17</v>
      </c>
      <c r="J32" s="86">
        <v>-8.5548849408119329E-18</v>
      </c>
      <c r="U32" s="49">
        <v>44287</v>
      </c>
      <c r="V32" s="86">
        <v>0</v>
      </c>
      <c r="W32" s="86">
        <v>0</v>
      </c>
      <c r="X32" s="86">
        <v>0</v>
      </c>
      <c r="Y32" s="86">
        <v>0</v>
      </c>
      <c r="Z32" s="86">
        <v>0</v>
      </c>
      <c r="AA32" s="86">
        <v>0</v>
      </c>
      <c r="AB32" s="86">
        <v>0</v>
      </c>
      <c r="AC32" s="86">
        <v>0</v>
      </c>
      <c r="AD32" s="86">
        <v>0</v>
      </c>
      <c r="AO32" s="49">
        <v>44287</v>
      </c>
      <c r="AP32" s="86">
        <v>0</v>
      </c>
      <c r="AQ32" s="86">
        <v>0</v>
      </c>
      <c r="AR32" s="86">
        <v>0</v>
      </c>
      <c r="AS32" s="86">
        <v>0</v>
      </c>
      <c r="AT32" s="86">
        <v>0</v>
      </c>
      <c r="AU32" s="86">
        <v>0</v>
      </c>
      <c r="AV32" s="86">
        <v>0</v>
      </c>
      <c r="AW32" s="86">
        <v>0</v>
      </c>
      <c r="AX32" s="86">
        <v>0</v>
      </c>
      <c r="BI32" s="49">
        <v>44287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CC32" s="49">
        <v>44287</v>
      </c>
      <c r="CD32" s="86">
        <v>0</v>
      </c>
      <c r="CE32" s="86">
        <v>0</v>
      </c>
      <c r="CF32" s="86">
        <v>0</v>
      </c>
      <c r="CG32" s="86">
        <v>0</v>
      </c>
      <c r="CH32" s="86">
        <v>0</v>
      </c>
      <c r="CI32" s="86">
        <v>0</v>
      </c>
      <c r="CJ32" s="86">
        <v>0</v>
      </c>
      <c r="CK32" s="86">
        <v>0</v>
      </c>
      <c r="CL32" s="86">
        <v>0</v>
      </c>
      <c r="CW32" s="49">
        <v>44287</v>
      </c>
      <c r="CX32" s="78">
        <v>5.1820232512658645E-15</v>
      </c>
      <c r="CY32" s="78">
        <v>-4.0423057442881674E-16</v>
      </c>
      <c r="CZ32" s="78">
        <v>-1.6242177251035883E-17</v>
      </c>
      <c r="DA32" s="78">
        <v>-4.6079304310674426E-16</v>
      </c>
      <c r="DB32" s="78">
        <v>4.7603014662245283E-16</v>
      </c>
      <c r="DC32" s="78">
        <v>1.1810081788309512E-16</v>
      </c>
      <c r="DD32" s="78">
        <v>-7.7846931333154896E-16</v>
      </c>
      <c r="DE32" s="78">
        <v>1.8513845626970685E-16</v>
      </c>
      <c r="DF32" s="78">
        <v>0.46360417508137675</v>
      </c>
    </row>
    <row r="33" spans="1:110" ht="16" x14ac:dyDescent="0.2">
      <c r="A33" s="49">
        <v>44317</v>
      </c>
      <c r="B33" s="86">
        <v>-6.6298960786739969E-17</v>
      </c>
      <c r="C33" s="86">
        <v>7.1632911093293353E-2</v>
      </c>
      <c r="D33" s="86">
        <v>7.9559788040079998E-3</v>
      </c>
      <c r="E33" s="86">
        <v>2.5954211589708908E-17</v>
      </c>
      <c r="F33" s="86">
        <v>3.1821062022864423E-2</v>
      </c>
      <c r="G33" s="86">
        <v>1.1153920251004091E-4</v>
      </c>
      <c r="H33" s="86">
        <v>-7.2828771935035881E-17</v>
      </c>
      <c r="I33" s="86">
        <v>3.7613196902311067E-17</v>
      </c>
      <c r="J33" s="86">
        <v>-2.2588509498980117E-17</v>
      </c>
      <c r="U33" s="49">
        <v>44317</v>
      </c>
      <c r="V33" s="86">
        <v>0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  <c r="AC33" s="86">
        <v>0</v>
      </c>
      <c r="AD33" s="86">
        <v>0</v>
      </c>
      <c r="AO33" s="49">
        <v>44317</v>
      </c>
      <c r="AP33" s="86">
        <v>0</v>
      </c>
      <c r="AQ33" s="86">
        <v>0</v>
      </c>
      <c r="AR33" s="86">
        <v>0</v>
      </c>
      <c r="AS33" s="86">
        <v>0</v>
      </c>
      <c r="AT33" s="86">
        <v>0</v>
      </c>
      <c r="AU33" s="86">
        <v>0</v>
      </c>
      <c r="AV33" s="86">
        <v>0</v>
      </c>
      <c r="AW33" s="86">
        <v>0</v>
      </c>
      <c r="AX33" s="86">
        <v>0</v>
      </c>
      <c r="BI33" s="49">
        <v>44317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CC33" s="49">
        <v>44317</v>
      </c>
      <c r="CD33" s="86">
        <v>0</v>
      </c>
      <c r="CE33" s="86">
        <v>0</v>
      </c>
      <c r="CF33" s="86">
        <v>0</v>
      </c>
      <c r="CG33" s="86">
        <v>0</v>
      </c>
      <c r="CH33" s="86">
        <v>0</v>
      </c>
      <c r="CI33" s="86">
        <v>0</v>
      </c>
      <c r="CJ33" s="86">
        <v>0</v>
      </c>
      <c r="CK33" s="86">
        <v>0</v>
      </c>
      <c r="CL33" s="86">
        <v>0</v>
      </c>
      <c r="CW33" s="49">
        <v>44317</v>
      </c>
      <c r="CX33" s="78">
        <v>-3.9952487821422549E-15</v>
      </c>
      <c r="CY33" s="78">
        <v>-3.1154998231410168E-16</v>
      </c>
      <c r="CZ33" s="78">
        <v>-3.033635495967859E-18</v>
      </c>
      <c r="DA33" s="78">
        <v>-7.4257694309395013E-16</v>
      </c>
      <c r="DB33" s="78">
        <v>2.4925288724150287E-15</v>
      </c>
      <c r="DC33" s="78">
        <v>-4.5614798414572635E-17</v>
      </c>
      <c r="DD33" s="78">
        <v>1.04993319314664E-15</v>
      </c>
      <c r="DE33" s="78">
        <v>-1.0192243277305139E-15</v>
      </c>
      <c r="DF33" s="78">
        <v>0.4594962627672966</v>
      </c>
    </row>
    <row r="34" spans="1:110" ht="16" x14ac:dyDescent="0.2">
      <c r="A34" s="49">
        <v>44348</v>
      </c>
      <c r="B34" s="86">
        <v>5.4454899155901404E-17</v>
      </c>
      <c r="C34" s="86">
        <v>7.8376496809578089E-2</v>
      </c>
      <c r="D34" s="86">
        <v>1.4711288962642276E-2</v>
      </c>
      <c r="E34" s="86">
        <v>6.4651407147481289E-18</v>
      </c>
      <c r="F34" s="86">
        <v>3.9707849850768737E-2</v>
      </c>
      <c r="G34" s="86">
        <v>1.4575202190813573E-4</v>
      </c>
      <c r="H34" s="86">
        <v>-4.2404562247891538E-16</v>
      </c>
      <c r="I34" s="86">
        <v>-1.0982307865860974E-17</v>
      </c>
      <c r="J34" s="86">
        <v>2.8803534229650837E-17</v>
      </c>
      <c r="U34" s="49">
        <v>44348</v>
      </c>
      <c r="V34" s="86">
        <v>0</v>
      </c>
      <c r="W34" s="86">
        <v>0</v>
      </c>
      <c r="X34" s="86">
        <v>0</v>
      </c>
      <c r="Y34" s="86">
        <v>0</v>
      </c>
      <c r="Z34" s="86">
        <v>0</v>
      </c>
      <c r="AA34" s="86">
        <v>0</v>
      </c>
      <c r="AB34" s="86">
        <v>0</v>
      </c>
      <c r="AC34" s="86">
        <v>0</v>
      </c>
      <c r="AD34" s="86">
        <v>0</v>
      </c>
      <c r="AO34" s="49">
        <v>44348</v>
      </c>
      <c r="AP34" s="86">
        <v>0</v>
      </c>
      <c r="AQ34" s="86">
        <v>0</v>
      </c>
      <c r="AR34" s="86">
        <v>0</v>
      </c>
      <c r="AS34" s="86">
        <v>0</v>
      </c>
      <c r="AT34" s="86">
        <v>0</v>
      </c>
      <c r="AU34" s="86">
        <v>0</v>
      </c>
      <c r="AV34" s="86">
        <v>0</v>
      </c>
      <c r="AW34" s="86">
        <v>0</v>
      </c>
      <c r="AX34" s="86">
        <v>0</v>
      </c>
      <c r="BI34" s="49">
        <v>44348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CC34" s="49">
        <v>44348</v>
      </c>
      <c r="CD34" s="86">
        <v>0</v>
      </c>
      <c r="CE34" s="86">
        <v>0</v>
      </c>
      <c r="CF34" s="86">
        <v>0</v>
      </c>
      <c r="CG34" s="86">
        <v>0</v>
      </c>
      <c r="CH34" s="86">
        <v>0</v>
      </c>
      <c r="CI34" s="86">
        <v>0</v>
      </c>
      <c r="CJ34" s="86">
        <v>0</v>
      </c>
      <c r="CK34" s="86">
        <v>0</v>
      </c>
      <c r="CL34" s="86">
        <v>0</v>
      </c>
      <c r="CW34" s="49">
        <v>44348</v>
      </c>
      <c r="CX34" s="78">
        <v>7.2798694122750418E-17</v>
      </c>
      <c r="CY34" s="78">
        <v>1.6410172333366435E-15</v>
      </c>
      <c r="CZ34" s="78">
        <v>1.5615128311217489E-17</v>
      </c>
      <c r="DA34" s="78">
        <v>7.0022507132855476E-17</v>
      </c>
      <c r="DB34" s="78">
        <v>6.4550179981358564E-17</v>
      </c>
      <c r="DC34" s="78">
        <v>-9.8216306812062528E-17</v>
      </c>
      <c r="DD34" s="78">
        <v>-9.0640201368692596E-16</v>
      </c>
      <c r="DE34" s="78">
        <v>1.5582156077419678E-15</v>
      </c>
      <c r="DF34" s="78">
        <v>0.47676208594188524</v>
      </c>
    </row>
    <row r="35" spans="1:110" ht="16" x14ac:dyDescent="0.2">
      <c r="A35" s="49">
        <v>44378</v>
      </c>
      <c r="B35" s="86">
        <v>7.259308364658736E-17</v>
      </c>
      <c r="C35" s="86">
        <v>0.16561403706045469</v>
      </c>
      <c r="D35" s="86">
        <v>2.4957605706796528E-2</v>
      </c>
      <c r="E35" s="86">
        <v>-6.7881913194970157E-17</v>
      </c>
      <c r="F35" s="86">
        <v>4.1544402698554556E-2</v>
      </c>
      <c r="G35" s="86">
        <v>3.9785024451239741E-4</v>
      </c>
      <c r="H35" s="86">
        <v>-3.5687520036020939E-16</v>
      </c>
      <c r="I35" s="86">
        <v>-1.5931856873873726E-16</v>
      </c>
      <c r="J35" s="86">
        <v>9.374567204777619E-17</v>
      </c>
      <c r="U35" s="49">
        <v>44378</v>
      </c>
      <c r="V35" s="86">
        <v>3.4156172505912845E-4</v>
      </c>
      <c r="W35" s="86">
        <v>7.5085074017884927E-4</v>
      </c>
      <c r="X35" s="86">
        <v>1.1124298531817383E-4</v>
      </c>
      <c r="Y35" s="86">
        <v>1.2040460857132876E-4</v>
      </c>
      <c r="Z35" s="86">
        <v>1.9489018418977846E-3</v>
      </c>
      <c r="AA35" s="86">
        <v>9.7395278995949552E-20</v>
      </c>
      <c r="AB35" s="86">
        <v>4.5221536016554708E-4</v>
      </c>
      <c r="AC35" s="86">
        <v>7.1762251994799192E-6</v>
      </c>
      <c r="AD35" s="86">
        <v>1.7829478410818321E-5</v>
      </c>
      <c r="AO35" s="49">
        <v>44378</v>
      </c>
      <c r="AP35" s="86">
        <v>0</v>
      </c>
      <c r="AQ35" s="86">
        <v>0</v>
      </c>
      <c r="AR35" s="86">
        <v>0</v>
      </c>
      <c r="AS35" s="86">
        <v>0</v>
      </c>
      <c r="AT35" s="86">
        <v>0</v>
      </c>
      <c r="AU35" s="86">
        <v>0</v>
      </c>
      <c r="AV35" s="86">
        <v>0</v>
      </c>
      <c r="AW35" s="86">
        <v>0</v>
      </c>
      <c r="AX35" s="86">
        <v>0</v>
      </c>
      <c r="BI35" s="49">
        <v>44378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CC35" s="49">
        <v>44378</v>
      </c>
      <c r="CD35" s="86">
        <v>0</v>
      </c>
      <c r="CE35" s="86">
        <v>0</v>
      </c>
      <c r="CF35" s="86">
        <v>0</v>
      </c>
      <c r="CG35" s="86">
        <v>0</v>
      </c>
      <c r="CH35" s="86">
        <v>0</v>
      </c>
      <c r="CI35" s="86">
        <v>0</v>
      </c>
      <c r="CJ35" s="86">
        <v>0</v>
      </c>
      <c r="CK35" s="86">
        <v>0</v>
      </c>
      <c r="CL35" s="86">
        <v>0</v>
      </c>
      <c r="CW35" s="49">
        <v>44378</v>
      </c>
      <c r="CX35" s="78">
        <v>1.911417047641733E-15</v>
      </c>
      <c r="CY35" s="78">
        <v>1.7012945233063149E-15</v>
      </c>
      <c r="CZ35" s="78">
        <v>-7.6435292188475032E-17</v>
      </c>
      <c r="DA35" s="78">
        <v>-7.6433079591303852E-17</v>
      </c>
      <c r="DB35" s="78">
        <v>-1.4456774185611062E-15</v>
      </c>
      <c r="DC35" s="78">
        <v>-1.1258694108769301E-16</v>
      </c>
      <c r="DD35" s="78">
        <v>-4.0539196488161757E-16</v>
      </c>
      <c r="DE35" s="78">
        <v>8.9949837118131015E-17</v>
      </c>
      <c r="DF35" s="78">
        <v>0.45772317561243464</v>
      </c>
    </row>
    <row r="36" spans="1:110" ht="16" x14ac:dyDescent="0.2">
      <c r="A36" s="49">
        <v>44409</v>
      </c>
      <c r="B36" s="86">
        <v>9.8484936513171861E-17</v>
      </c>
      <c r="C36" s="86">
        <v>0.14836478198200864</v>
      </c>
      <c r="D36" s="86">
        <v>2.4885546858277194E-2</v>
      </c>
      <c r="E36" s="86">
        <v>2.7158247520953645E-17</v>
      </c>
      <c r="F36" s="86">
        <v>4.1630118026094939E-2</v>
      </c>
      <c r="G36" s="86">
        <v>5.0053854168503431E-4</v>
      </c>
      <c r="H36" s="86">
        <v>-9.9987393083909579E-17</v>
      </c>
      <c r="I36" s="86">
        <v>1.1754329917249616E-16</v>
      </c>
      <c r="J36" s="86">
        <v>7.2978640149174204E-17</v>
      </c>
      <c r="U36" s="49">
        <v>44409</v>
      </c>
      <c r="V36" s="86">
        <v>4.6648755657726379E-4</v>
      </c>
      <c r="W36" s="86">
        <v>7.6239261282822846E-4</v>
      </c>
      <c r="X36" s="86">
        <v>1.3923473101512394E-4</v>
      </c>
      <c r="Y36" s="86">
        <v>2.1319663986009484E-4</v>
      </c>
      <c r="Z36" s="86">
        <v>2.4856545103602891E-3</v>
      </c>
      <c r="AA36" s="86">
        <v>-4.7855294305670921E-19</v>
      </c>
      <c r="AB36" s="86">
        <v>5.8242448953384045E-4</v>
      </c>
      <c r="AC36" s="86">
        <v>1.2152527090332122E-5</v>
      </c>
      <c r="AD36" s="86">
        <v>2.3650420450972929E-5</v>
      </c>
      <c r="AO36" s="49">
        <v>44409</v>
      </c>
      <c r="AP36" s="86">
        <v>0</v>
      </c>
      <c r="AQ36" s="86">
        <v>0</v>
      </c>
      <c r="AR36" s="86">
        <v>0</v>
      </c>
      <c r="AS36" s="86">
        <v>0</v>
      </c>
      <c r="AT36" s="86">
        <v>0</v>
      </c>
      <c r="AU36" s="86">
        <v>0</v>
      </c>
      <c r="AV36" s="86">
        <v>0</v>
      </c>
      <c r="AW36" s="86">
        <v>0</v>
      </c>
      <c r="AX36" s="86">
        <v>0</v>
      </c>
      <c r="BI36" s="49">
        <v>44409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CC36" s="49">
        <v>44409</v>
      </c>
      <c r="CD36" s="86">
        <v>0</v>
      </c>
      <c r="CE36" s="86">
        <v>0</v>
      </c>
      <c r="CF36" s="86">
        <v>0</v>
      </c>
      <c r="CG36" s="86">
        <v>0</v>
      </c>
      <c r="CH36" s="86">
        <v>0</v>
      </c>
      <c r="CI36" s="86">
        <v>0</v>
      </c>
      <c r="CJ36" s="86">
        <v>0</v>
      </c>
      <c r="CK36" s="86">
        <v>0</v>
      </c>
      <c r="CL36" s="86">
        <v>0</v>
      </c>
      <c r="CW36" s="49">
        <v>44409</v>
      </c>
      <c r="CX36" s="78">
        <v>-3.4278281028144998E-15</v>
      </c>
      <c r="CY36" s="78">
        <v>-2.6719833647279215E-16</v>
      </c>
      <c r="CZ36" s="78">
        <v>-4.3320811513877821E-17</v>
      </c>
      <c r="DA36" s="78">
        <v>-1.3899228653079834E-16</v>
      </c>
      <c r="DB36" s="78">
        <v>1.1774332603766861E-15</v>
      </c>
      <c r="DC36" s="78">
        <v>-3.9776515462128729E-16</v>
      </c>
      <c r="DD36" s="78">
        <v>1.1426389963613559E-15</v>
      </c>
      <c r="DE36" s="78">
        <v>-7.7094944405496518E-16</v>
      </c>
      <c r="DF36" s="78">
        <v>0.47575105286991121</v>
      </c>
    </row>
    <row r="37" spans="1:110" ht="16" x14ac:dyDescent="0.2">
      <c r="A37" s="49">
        <v>44440</v>
      </c>
      <c r="B37" s="86">
        <v>3.3729121032527164E-17</v>
      </c>
      <c r="C37" s="86">
        <v>4.4174872199811276E-2</v>
      </c>
      <c r="D37" s="86">
        <v>1.7402317177435317E-2</v>
      </c>
      <c r="E37" s="86">
        <v>1.5689428445384375E-17</v>
      </c>
      <c r="F37" s="86">
        <v>4.0037166244333129E-2</v>
      </c>
      <c r="G37" s="86">
        <v>5.4290146309378333E-5</v>
      </c>
      <c r="H37" s="86">
        <v>1.041657485485276E-16</v>
      </c>
      <c r="I37" s="86">
        <v>1.0193638593892316E-17</v>
      </c>
      <c r="J37" s="86">
        <v>-6.522283038180972E-18</v>
      </c>
      <c r="U37" s="49">
        <v>44440</v>
      </c>
      <c r="V37" s="86">
        <v>2.089131453113268E-5</v>
      </c>
      <c r="W37" s="86">
        <v>8.3877472076699907E-4</v>
      </c>
      <c r="X37" s="86">
        <v>4.0228362785908765E-5</v>
      </c>
      <c r="Y37" s="86">
        <v>3.0907829273522472E-5</v>
      </c>
      <c r="Z37" s="86">
        <v>6.8223070374572883E-4</v>
      </c>
      <c r="AA37" s="86">
        <v>5.3289764926135799E-19</v>
      </c>
      <c r="AB37" s="86">
        <v>4.2629590771668125E-5</v>
      </c>
      <c r="AC37" s="86">
        <v>2.8558002704240202E-6</v>
      </c>
      <c r="AD37" s="86">
        <v>4.1920334371464206E-6</v>
      </c>
      <c r="AO37" s="49">
        <v>44440</v>
      </c>
      <c r="AP37" s="86">
        <v>0</v>
      </c>
      <c r="AQ37" s="86">
        <v>0</v>
      </c>
      <c r="AR37" s="86">
        <v>0</v>
      </c>
      <c r="AS37" s="86">
        <v>0</v>
      </c>
      <c r="AT37" s="86">
        <v>0</v>
      </c>
      <c r="AU37" s="86">
        <v>0</v>
      </c>
      <c r="AV37" s="86">
        <v>0</v>
      </c>
      <c r="AW37" s="86">
        <v>0</v>
      </c>
      <c r="AX37" s="86">
        <v>0</v>
      </c>
      <c r="BI37" s="49">
        <v>44440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CC37" s="49">
        <v>44440</v>
      </c>
      <c r="CD37" s="86">
        <v>0</v>
      </c>
      <c r="CE37" s="86">
        <v>0</v>
      </c>
      <c r="CF37" s="86">
        <v>0</v>
      </c>
      <c r="CG37" s="86">
        <v>0</v>
      </c>
      <c r="CH37" s="86">
        <v>0</v>
      </c>
      <c r="CI37" s="86">
        <v>0</v>
      </c>
      <c r="CJ37" s="86">
        <v>0</v>
      </c>
      <c r="CK37" s="86">
        <v>0</v>
      </c>
      <c r="CL37" s="86">
        <v>0</v>
      </c>
      <c r="CW37" s="49">
        <v>44440</v>
      </c>
      <c r="CX37" s="78">
        <v>-2.2163967975914326E-15</v>
      </c>
      <c r="CY37" s="78">
        <v>9.4216179571062561E-16</v>
      </c>
      <c r="CZ37" s="78">
        <v>-6.7719267325698993E-18</v>
      </c>
      <c r="DA37" s="78">
        <v>8.2078903641167255E-16</v>
      </c>
      <c r="DB37" s="78">
        <v>3.3085008748191827E-15</v>
      </c>
      <c r="DC37" s="78">
        <v>-4.6740035508130888E-16</v>
      </c>
      <c r="DD37" s="78">
        <v>9.0792802751039256E-16</v>
      </c>
      <c r="DE37" s="78">
        <v>6.8152695338509149E-16</v>
      </c>
      <c r="DF37" s="78">
        <v>0.49823273418826136</v>
      </c>
    </row>
    <row r="38" spans="1:110" ht="16" x14ac:dyDescent="0.2">
      <c r="A38" s="49">
        <v>44470</v>
      </c>
      <c r="B38" s="86">
        <v>0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  <c r="U38" s="49">
        <v>44470</v>
      </c>
      <c r="V38" s="86">
        <v>2.6415033813545303E-19</v>
      </c>
      <c r="W38" s="86">
        <v>1.6817796692512397E-3</v>
      </c>
      <c r="X38" s="86">
        <v>1.7761836817439304E-4</v>
      </c>
      <c r="Y38" s="86">
        <v>1.9833769230739125E-20</v>
      </c>
      <c r="Z38" s="86">
        <v>1.6889364197503052E-4</v>
      </c>
      <c r="AA38" s="86">
        <v>-1.2647772499366411E-18</v>
      </c>
      <c r="AB38" s="86">
        <v>1.016784234950798E-7</v>
      </c>
      <c r="AC38" s="86">
        <v>-8.1093516497681236E-20</v>
      </c>
      <c r="AD38" s="86">
        <v>1.7987825889111589E-20</v>
      </c>
      <c r="AO38" s="49">
        <v>44470</v>
      </c>
      <c r="AP38" s="86">
        <v>0</v>
      </c>
      <c r="AQ38" s="86">
        <v>0</v>
      </c>
      <c r="AR38" s="86">
        <v>0</v>
      </c>
      <c r="AS38" s="86">
        <v>0</v>
      </c>
      <c r="AT38" s="86">
        <v>0</v>
      </c>
      <c r="AU38" s="86">
        <v>0</v>
      </c>
      <c r="AV38" s="86">
        <v>0</v>
      </c>
      <c r="AW38" s="86">
        <v>0</v>
      </c>
      <c r="AX38" s="86">
        <v>0</v>
      </c>
      <c r="BI38" s="49">
        <v>44470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CC38" s="49">
        <v>44470</v>
      </c>
      <c r="CD38" s="86">
        <v>0</v>
      </c>
      <c r="CE38" s="86">
        <v>0</v>
      </c>
      <c r="CF38" s="86">
        <v>0</v>
      </c>
      <c r="CG38" s="86">
        <v>0</v>
      </c>
      <c r="CH38" s="86">
        <v>0</v>
      </c>
      <c r="CI38" s="86">
        <v>0</v>
      </c>
      <c r="CJ38" s="86">
        <v>0</v>
      </c>
      <c r="CK38" s="86">
        <v>0</v>
      </c>
      <c r="CL38" s="86">
        <v>0</v>
      </c>
      <c r="CW38" s="49">
        <v>44470</v>
      </c>
      <c r="CX38" s="78">
        <v>-3.6586103882846437E-15</v>
      </c>
      <c r="CY38" s="78">
        <v>1.9098342652200513E-16</v>
      </c>
      <c r="CZ38" s="78">
        <v>-1.5537787127110282E-18</v>
      </c>
      <c r="DA38" s="78">
        <v>7.6235381536191415E-16</v>
      </c>
      <c r="DB38" s="78">
        <v>6.6365002116654931E-16</v>
      </c>
      <c r="DC38" s="78">
        <v>8.7354863480299283E-17</v>
      </c>
      <c r="DD38" s="78">
        <v>-9.6970746300672835E-16</v>
      </c>
      <c r="DE38" s="78">
        <v>3.8893045788394532E-16</v>
      </c>
      <c r="DF38" s="78">
        <v>0.48809304779271362</v>
      </c>
    </row>
    <row r="39" spans="1:110" ht="16" x14ac:dyDescent="0.2">
      <c r="A39" s="49">
        <v>44501</v>
      </c>
      <c r="B39" s="86">
        <v>-2.5461794102921771E-16</v>
      </c>
      <c r="C39" s="86">
        <v>6.9351701171718919E-2</v>
      </c>
      <c r="D39" s="86">
        <v>8.2640041371131682E-3</v>
      </c>
      <c r="E39" s="86">
        <v>-5.7217771887208981E-17</v>
      </c>
      <c r="F39" s="86">
        <v>3.5679356182809006E-2</v>
      </c>
      <c r="G39" s="86">
        <v>1.0292208026812342E-4</v>
      </c>
      <c r="H39" s="86">
        <v>-1.0222167067108808E-16</v>
      </c>
      <c r="I39" s="86">
        <v>-8.5140525487255302E-17</v>
      </c>
      <c r="J39" s="86">
        <v>-7.4857876424392788E-17</v>
      </c>
      <c r="U39" s="49">
        <v>44501</v>
      </c>
      <c r="V39" s="86">
        <v>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6">
        <v>0</v>
      </c>
      <c r="AD39" s="86">
        <v>0</v>
      </c>
      <c r="AO39" s="49">
        <v>44501</v>
      </c>
      <c r="AP39" s="86">
        <v>0</v>
      </c>
      <c r="AQ39" s="86">
        <v>0</v>
      </c>
      <c r="AR39" s="86">
        <v>0</v>
      </c>
      <c r="AS39" s="86">
        <v>0</v>
      </c>
      <c r="AT39" s="86">
        <v>0</v>
      </c>
      <c r="AU39" s="86">
        <v>0</v>
      </c>
      <c r="AV39" s="86">
        <v>0</v>
      </c>
      <c r="AW39" s="86">
        <v>0</v>
      </c>
      <c r="AX39" s="86">
        <v>0</v>
      </c>
      <c r="BI39" s="49">
        <v>44501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CC39" s="49">
        <v>44501</v>
      </c>
      <c r="CD39" s="86">
        <v>0</v>
      </c>
      <c r="CE39" s="86">
        <v>0</v>
      </c>
      <c r="CF39" s="86">
        <v>0</v>
      </c>
      <c r="CG39" s="86">
        <v>0</v>
      </c>
      <c r="CH39" s="86">
        <v>0</v>
      </c>
      <c r="CI39" s="86">
        <v>0</v>
      </c>
      <c r="CJ39" s="86">
        <v>0</v>
      </c>
      <c r="CK39" s="86">
        <v>0</v>
      </c>
      <c r="CL39" s="86">
        <v>0</v>
      </c>
      <c r="CW39" s="49">
        <v>44501</v>
      </c>
      <c r="CX39" s="78">
        <v>5.5343943127318068E-15</v>
      </c>
      <c r="CY39" s="78">
        <v>9.2349976165668044E-16</v>
      </c>
      <c r="CZ39" s="78">
        <v>-2.5191182089034864E-18</v>
      </c>
      <c r="DA39" s="78">
        <v>-5.8691772739325035E-16</v>
      </c>
      <c r="DB39" s="78">
        <v>2.7546514728378975E-16</v>
      </c>
      <c r="DC39" s="78">
        <v>1.4894667814796052E-15</v>
      </c>
      <c r="DD39" s="78">
        <v>-1.5447776407962144E-16</v>
      </c>
      <c r="DE39" s="78">
        <v>-2.106963349951446E-15</v>
      </c>
      <c r="DF39" s="78">
        <v>0.50628420238160654</v>
      </c>
    </row>
    <row r="40" spans="1:110" ht="16" x14ac:dyDescent="0.2">
      <c r="A40" s="49">
        <v>44531</v>
      </c>
      <c r="B40" s="86">
        <v>1.95097250927038E-18</v>
      </c>
      <c r="C40" s="86">
        <v>2.1353941094556352E-4</v>
      </c>
      <c r="D40" s="86">
        <v>6.1253979640321412E-6</v>
      </c>
      <c r="E40" s="86">
        <v>1.3528372672711381E-19</v>
      </c>
      <c r="F40" s="86">
        <v>4.043122339687415E-4</v>
      </c>
      <c r="G40" s="86">
        <v>-1.1979694802923179E-19</v>
      </c>
      <c r="H40" s="86">
        <v>1.4068530219297571E-18</v>
      </c>
      <c r="I40" s="86">
        <v>-3.1797836370871255E-19</v>
      </c>
      <c r="J40" s="86">
        <v>1.1926785234918494E-19</v>
      </c>
      <c r="U40" s="49">
        <v>44531</v>
      </c>
      <c r="V40" s="86">
        <v>2.0093828721081686E-15</v>
      </c>
      <c r="W40" s="86">
        <v>8.1512386949737932E-4</v>
      </c>
      <c r="X40" s="86">
        <v>2.8984990039015436E-5</v>
      </c>
      <c r="Y40" s="86">
        <v>9.5298812177392739E-8</v>
      </c>
      <c r="Z40" s="86">
        <v>5.347288634606316E-4</v>
      </c>
      <c r="AA40" s="86">
        <v>1.0307978351569091E-19</v>
      </c>
      <c r="AB40" s="86">
        <v>3.8565676516388688E-6</v>
      </c>
      <c r="AC40" s="86">
        <v>4.4049785823493129E-18</v>
      </c>
      <c r="AD40" s="86">
        <v>1.2145353482542792E-8</v>
      </c>
      <c r="AO40" s="49">
        <v>44531</v>
      </c>
      <c r="AP40" s="86">
        <v>0</v>
      </c>
      <c r="AQ40" s="86">
        <v>0</v>
      </c>
      <c r="AR40" s="86">
        <v>0</v>
      </c>
      <c r="AS40" s="86">
        <v>0</v>
      </c>
      <c r="AT40" s="86">
        <v>0</v>
      </c>
      <c r="AU40" s="86">
        <v>0</v>
      </c>
      <c r="AV40" s="86">
        <v>0</v>
      </c>
      <c r="AW40" s="86">
        <v>0</v>
      </c>
      <c r="AX40" s="86">
        <v>0</v>
      </c>
      <c r="BI40" s="49">
        <v>44531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CC40" s="49">
        <v>44531</v>
      </c>
      <c r="CD40" s="86">
        <v>0</v>
      </c>
      <c r="CE40" s="86">
        <v>0</v>
      </c>
      <c r="CF40" s="86">
        <v>0</v>
      </c>
      <c r="CG40" s="86">
        <v>0</v>
      </c>
      <c r="CH40" s="86">
        <v>0</v>
      </c>
      <c r="CI40" s="86">
        <v>0</v>
      </c>
      <c r="CJ40" s="86">
        <v>0</v>
      </c>
      <c r="CK40" s="86">
        <v>0</v>
      </c>
      <c r="CL40" s="86">
        <v>0</v>
      </c>
      <c r="CW40" s="49">
        <v>44531</v>
      </c>
      <c r="CX40" s="78">
        <v>1.0713235545574427E-15</v>
      </c>
      <c r="CY40" s="78">
        <v>4.2018563543726038E-15</v>
      </c>
      <c r="CZ40" s="78">
        <v>-4.5160444458711811E-19</v>
      </c>
      <c r="DA40" s="78">
        <v>6.3667499461830269E-16</v>
      </c>
      <c r="DB40" s="78">
        <v>2.52874753200667E-15</v>
      </c>
      <c r="DC40" s="78">
        <v>8.7550785532905118E-17</v>
      </c>
      <c r="DD40" s="78">
        <v>8.7384851448403316E-16</v>
      </c>
      <c r="DE40" s="78">
        <v>2.3787985421468903E-15</v>
      </c>
      <c r="DF40" s="78">
        <v>0.48425856394952227</v>
      </c>
    </row>
    <row r="41" spans="1:110" ht="16" x14ac:dyDescent="0.2">
      <c r="A41" s="49">
        <v>44562</v>
      </c>
      <c r="B41" s="86">
        <v>0</v>
      </c>
      <c r="C41" s="86">
        <v>0</v>
      </c>
      <c r="D41" s="86">
        <v>0</v>
      </c>
      <c r="E41" s="86">
        <v>0</v>
      </c>
      <c r="F41" s="86">
        <v>0</v>
      </c>
      <c r="G41" s="86">
        <v>0</v>
      </c>
      <c r="H41" s="86">
        <v>0</v>
      </c>
      <c r="I41" s="86">
        <v>0</v>
      </c>
      <c r="J41" s="86">
        <v>0</v>
      </c>
      <c r="U41" s="49">
        <v>44562</v>
      </c>
      <c r="V41" s="86">
        <v>5.0540391083364986E-17</v>
      </c>
      <c r="W41" s="86">
        <v>4.4527828184678715E-2</v>
      </c>
      <c r="X41" s="86">
        <v>6.2802660566212021E-3</v>
      </c>
      <c r="Y41" s="86">
        <v>1.884915945801049E-17</v>
      </c>
      <c r="Z41" s="86">
        <v>9.4550085705046777E-2</v>
      </c>
      <c r="AA41" s="86">
        <v>1.6258125151957789E-4</v>
      </c>
      <c r="AB41" s="86">
        <v>1.9576493567558858E-2</v>
      </c>
      <c r="AC41" s="86">
        <v>1.2791019908457623E-16</v>
      </c>
      <c r="AD41" s="86">
        <v>8.0911661535811789E-17</v>
      </c>
      <c r="AO41" s="49">
        <v>44562</v>
      </c>
      <c r="AP41" s="86">
        <v>0</v>
      </c>
      <c r="AQ41" s="86">
        <v>0</v>
      </c>
      <c r="AR41" s="86">
        <v>0</v>
      </c>
      <c r="AS41" s="86">
        <v>0</v>
      </c>
      <c r="AT41" s="86">
        <v>0</v>
      </c>
      <c r="AU41" s="86">
        <v>0</v>
      </c>
      <c r="AV41" s="86">
        <v>0</v>
      </c>
      <c r="AW41" s="86">
        <v>0</v>
      </c>
      <c r="AX41" s="86">
        <v>0</v>
      </c>
      <c r="BI41" s="49">
        <v>44562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CC41" s="49">
        <v>44562</v>
      </c>
      <c r="CD41" s="86">
        <v>0</v>
      </c>
      <c r="CE41" s="86">
        <v>0</v>
      </c>
      <c r="CF41" s="86">
        <v>0</v>
      </c>
      <c r="CG41" s="86">
        <v>0</v>
      </c>
      <c r="CH41" s="86">
        <v>0</v>
      </c>
      <c r="CI41" s="86">
        <v>0</v>
      </c>
      <c r="CJ41" s="86">
        <v>0</v>
      </c>
      <c r="CK41" s="86">
        <v>0</v>
      </c>
      <c r="CL41" s="86">
        <v>0</v>
      </c>
      <c r="CW41" s="49">
        <v>44562</v>
      </c>
      <c r="CX41" s="78">
        <v>4.9977518314819258E-15</v>
      </c>
      <c r="CY41" s="78">
        <v>-2.5263698740953317E-14</v>
      </c>
      <c r="CZ41" s="78">
        <v>-9.0734577130061668E-17</v>
      </c>
      <c r="DA41" s="78">
        <v>-4.9340033186255506E-16</v>
      </c>
      <c r="DB41" s="78">
        <v>-1.1002477199724621E-14</v>
      </c>
      <c r="DC41" s="78">
        <v>-3.853238144073302E-15</v>
      </c>
      <c r="DD41" s="78">
        <v>-1.991896663110083E-15</v>
      </c>
      <c r="DE41" s="78">
        <v>-1.7999385942414866E-15</v>
      </c>
      <c r="DF41" s="78">
        <v>0.45408956396313405</v>
      </c>
    </row>
    <row r="42" spans="1:110" ht="16" x14ac:dyDescent="0.2">
      <c r="A42" s="49">
        <v>44593</v>
      </c>
      <c r="B42" s="86">
        <v>4.0331240671101724E-21</v>
      </c>
      <c r="C42" s="86">
        <v>-3.2344305778122876E-22</v>
      </c>
      <c r="D42" s="86">
        <v>-5.7911775044248901E-22</v>
      </c>
      <c r="E42" s="86">
        <v>-2.5125332128925917E-21</v>
      </c>
      <c r="F42" s="86">
        <v>1.1836455135968285E-6</v>
      </c>
      <c r="G42" s="86">
        <v>1.2299612998555877E-20</v>
      </c>
      <c r="H42" s="86">
        <v>7.8614654363537449E-22</v>
      </c>
      <c r="I42" s="86">
        <v>-4.7703780589319485E-22</v>
      </c>
      <c r="J42" s="86">
        <v>7.8034265371052845E-22</v>
      </c>
      <c r="U42" s="49">
        <v>44593</v>
      </c>
      <c r="V42" s="86">
        <v>3.9109119056098638E-13</v>
      </c>
      <c r="W42" s="86">
        <v>1.7337565324728309E-2</v>
      </c>
      <c r="X42" s="86">
        <v>1.1489239821313381E-3</v>
      </c>
      <c r="Y42" s="86">
        <v>9.0073639692562016E-6</v>
      </c>
      <c r="Z42" s="86">
        <v>1.736168760559641E-2</v>
      </c>
      <c r="AA42" s="86">
        <v>8.687801644541826E-5</v>
      </c>
      <c r="AB42" s="86">
        <v>2.9388501214718268E-3</v>
      </c>
      <c r="AC42" s="86">
        <v>1.5933850059925708E-6</v>
      </c>
      <c r="AD42" s="86">
        <v>1.6170580071837949E-6</v>
      </c>
      <c r="AO42" s="49">
        <v>44593</v>
      </c>
      <c r="AP42" s="86">
        <v>0</v>
      </c>
      <c r="AQ42" s="86">
        <v>0</v>
      </c>
      <c r="AR42" s="86">
        <v>0</v>
      </c>
      <c r="AS42" s="86">
        <v>0</v>
      </c>
      <c r="AT42" s="86">
        <v>0</v>
      </c>
      <c r="AU42" s="86">
        <v>0</v>
      </c>
      <c r="AV42" s="86">
        <v>0</v>
      </c>
      <c r="AW42" s="86">
        <v>0</v>
      </c>
      <c r="AX42" s="86">
        <v>0</v>
      </c>
      <c r="BI42" s="49">
        <v>44593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CC42" s="49">
        <v>44593</v>
      </c>
      <c r="CD42" s="86">
        <v>0</v>
      </c>
      <c r="CE42" s="86">
        <v>0</v>
      </c>
      <c r="CF42" s="86">
        <v>0</v>
      </c>
      <c r="CG42" s="86">
        <v>0</v>
      </c>
      <c r="CH42" s="86">
        <v>0</v>
      </c>
      <c r="CI42" s="86">
        <v>0</v>
      </c>
      <c r="CJ42" s="86">
        <v>0</v>
      </c>
      <c r="CK42" s="86">
        <v>0</v>
      </c>
      <c r="CL42" s="86">
        <v>0</v>
      </c>
      <c r="CW42" s="49">
        <v>44593</v>
      </c>
      <c r="CX42" s="78">
        <v>-3.0182475747597794E-15</v>
      </c>
      <c r="CY42" s="78">
        <v>7.4626415875892942E-17</v>
      </c>
      <c r="CZ42" s="78">
        <v>1.1433177507405632E-17</v>
      </c>
      <c r="DA42" s="78">
        <v>-9.6801698437469703E-16</v>
      </c>
      <c r="DB42" s="78">
        <v>-7.5343650944403125E-16</v>
      </c>
      <c r="DC42" s="78">
        <v>-1.0798461187459098E-15</v>
      </c>
      <c r="DD42" s="78">
        <v>2.383883652556011E-16</v>
      </c>
      <c r="DE42" s="78">
        <v>-4.2297868374687862E-15</v>
      </c>
      <c r="DF42" s="78">
        <v>0.50073213849758236</v>
      </c>
    </row>
    <row r="43" spans="1:110" ht="16" x14ac:dyDescent="0.2">
      <c r="A43" s="49">
        <v>44621</v>
      </c>
      <c r="B43" s="86">
        <v>0</v>
      </c>
      <c r="C43" s="86">
        <v>0</v>
      </c>
      <c r="D43" s="86">
        <v>0</v>
      </c>
      <c r="E43" s="86">
        <v>0</v>
      </c>
      <c r="F43" s="86">
        <v>0</v>
      </c>
      <c r="G43" s="86">
        <v>0</v>
      </c>
      <c r="H43" s="86">
        <v>0</v>
      </c>
      <c r="I43" s="86">
        <v>0</v>
      </c>
      <c r="J43" s="86">
        <v>0</v>
      </c>
      <c r="U43" s="49">
        <v>44621</v>
      </c>
      <c r="V43" s="86">
        <v>-1.9067324132242107E-17</v>
      </c>
      <c r="W43" s="86">
        <v>4.6029041129178765E-2</v>
      </c>
      <c r="X43" s="86">
        <v>9.9795586627905442E-3</v>
      </c>
      <c r="Y43" s="86">
        <v>-8.8053378422443681E-19</v>
      </c>
      <c r="Z43" s="86">
        <v>0.17608751032292308</v>
      </c>
      <c r="AA43" s="86">
        <v>2.0846198089013394E-4</v>
      </c>
      <c r="AB43" s="86">
        <v>3.3644676793476894E-2</v>
      </c>
      <c r="AC43" s="86">
        <v>-2.3559532371305332E-17</v>
      </c>
      <c r="AD43" s="86">
        <v>4.0213724661431671E-17</v>
      </c>
      <c r="AO43" s="49">
        <v>44621</v>
      </c>
      <c r="AP43" s="86">
        <v>0</v>
      </c>
      <c r="AQ43" s="86">
        <v>0</v>
      </c>
      <c r="AR43" s="86">
        <v>0</v>
      </c>
      <c r="AS43" s="86">
        <v>0</v>
      </c>
      <c r="AT43" s="86">
        <v>0</v>
      </c>
      <c r="AU43" s="86">
        <v>0</v>
      </c>
      <c r="AV43" s="86">
        <v>0</v>
      </c>
      <c r="AW43" s="86">
        <v>0</v>
      </c>
      <c r="AX43" s="86">
        <v>0</v>
      </c>
      <c r="BI43" s="49">
        <v>44621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CC43" s="49">
        <v>44621</v>
      </c>
      <c r="CD43" s="86">
        <v>0</v>
      </c>
      <c r="CE43" s="86">
        <v>0</v>
      </c>
      <c r="CF43" s="86">
        <v>0</v>
      </c>
      <c r="CG43" s="86">
        <v>0</v>
      </c>
      <c r="CH43" s="86">
        <v>0</v>
      </c>
      <c r="CI43" s="86">
        <v>0</v>
      </c>
      <c r="CJ43" s="86">
        <v>0</v>
      </c>
      <c r="CK43" s="86">
        <v>0</v>
      </c>
      <c r="CL43" s="86">
        <v>0</v>
      </c>
      <c r="CW43" s="49">
        <v>44621</v>
      </c>
      <c r="CX43" s="78">
        <v>1.249985199410508E-15</v>
      </c>
      <c r="CY43" s="78">
        <v>-4.5421079353303268E-16</v>
      </c>
      <c r="CZ43" s="78">
        <v>2.3929940984499192E-17</v>
      </c>
      <c r="DA43" s="78">
        <v>-6.7938567854639221E-16</v>
      </c>
      <c r="DB43" s="78">
        <v>1.4624980278328945E-15</v>
      </c>
      <c r="DC43" s="78">
        <v>4.0983383075709299E-17</v>
      </c>
      <c r="DD43" s="78">
        <v>-2.0923071154436869E-15</v>
      </c>
      <c r="DE43" s="78">
        <v>-2.3268416042928559E-15</v>
      </c>
      <c r="DF43" s="78">
        <v>0.46769154412944447</v>
      </c>
    </row>
    <row r="44" spans="1:110" ht="16" x14ac:dyDescent="0.2">
      <c r="A44" s="49">
        <v>44652</v>
      </c>
      <c r="B44" s="86">
        <v>5.8670880190231063E-21</v>
      </c>
      <c r="C44" s="86">
        <v>2.1087894202280827E-22</v>
      </c>
      <c r="D44" s="86">
        <v>6.1074517004554055E-22</v>
      </c>
      <c r="E44" s="86">
        <v>6.8225444143102866E-22</v>
      </c>
      <c r="F44" s="86">
        <v>2.1389702873237742E-6</v>
      </c>
      <c r="G44" s="86">
        <v>1.8758523511154783E-21</v>
      </c>
      <c r="H44" s="86">
        <v>-1.2445229412010615E-22</v>
      </c>
      <c r="I44" s="86">
        <v>5.8868565302071643E-26</v>
      </c>
      <c r="J44" s="86">
        <v>-5.8573246725110534E-22</v>
      </c>
      <c r="U44" s="49">
        <v>44652</v>
      </c>
      <c r="V44" s="86">
        <v>1.0792767573104033E-14</v>
      </c>
      <c r="W44" s="86">
        <v>2.6352619237093949E-3</v>
      </c>
      <c r="X44" s="86">
        <v>7.4188160257513292E-4</v>
      </c>
      <c r="Y44" s="86">
        <v>7.6394705141721582E-7</v>
      </c>
      <c r="Z44" s="86">
        <v>8.5918266405895609E-3</v>
      </c>
      <c r="AA44" s="86">
        <v>7.7449325146278987E-17</v>
      </c>
      <c r="AB44" s="86">
        <v>8.3660937007811983E-4</v>
      </c>
      <c r="AC44" s="86">
        <v>3.2501955754254976E-19</v>
      </c>
      <c r="AD44" s="86">
        <v>9.7589648337948566E-8</v>
      </c>
      <c r="AO44" s="49">
        <v>44652</v>
      </c>
      <c r="AP44" s="86">
        <v>0</v>
      </c>
      <c r="AQ44" s="86">
        <v>0</v>
      </c>
      <c r="AR44" s="86">
        <v>0</v>
      </c>
      <c r="AS44" s="86">
        <v>0</v>
      </c>
      <c r="AT44" s="86">
        <v>0</v>
      </c>
      <c r="AU44" s="86">
        <v>0</v>
      </c>
      <c r="AV44" s="86">
        <v>0</v>
      </c>
      <c r="AW44" s="86">
        <v>0</v>
      </c>
      <c r="AX44" s="86">
        <v>0</v>
      </c>
      <c r="BI44" s="49">
        <v>44652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CC44" s="49">
        <v>44652</v>
      </c>
      <c r="CD44" s="86">
        <v>0</v>
      </c>
      <c r="CE44" s="86">
        <v>0</v>
      </c>
      <c r="CF44" s="86">
        <v>0</v>
      </c>
      <c r="CG44" s="86">
        <v>0</v>
      </c>
      <c r="CH44" s="86">
        <v>0</v>
      </c>
      <c r="CI44" s="86">
        <v>0</v>
      </c>
      <c r="CJ44" s="86">
        <v>0</v>
      </c>
      <c r="CK44" s="86">
        <v>0</v>
      </c>
      <c r="CL44" s="86">
        <v>0</v>
      </c>
      <c r="CW44" s="49">
        <v>44652</v>
      </c>
      <c r="CX44" s="78">
        <v>-1.0767081994777749E-15</v>
      </c>
      <c r="CY44" s="78">
        <v>1.1458890752739682E-16</v>
      </c>
      <c r="CZ44" s="78">
        <v>-3.3274094915116669E-18</v>
      </c>
      <c r="DA44" s="78">
        <v>7.4082875359563222E-16</v>
      </c>
      <c r="DB44" s="78">
        <v>-2.2769150361924446E-16</v>
      </c>
      <c r="DC44" s="78">
        <v>4.6052080530743582E-17</v>
      </c>
      <c r="DD44" s="78">
        <v>6.224102803573771E-16</v>
      </c>
      <c r="DE44" s="78">
        <v>3.0012191129073402E-15</v>
      </c>
      <c r="DF44" s="78">
        <v>0.51473142918514658</v>
      </c>
    </row>
    <row r="45" spans="1:110" ht="16" x14ac:dyDescent="0.2">
      <c r="A45" s="49">
        <v>44682</v>
      </c>
      <c r="B45" s="86">
        <v>2.0014918140892184E-18</v>
      </c>
      <c r="C45" s="86">
        <v>8.1550929101714177E-4</v>
      </c>
      <c r="D45" s="86">
        <v>1.0432941317579951E-4</v>
      </c>
      <c r="E45" s="86">
        <v>-5.1384011798069144E-20</v>
      </c>
      <c r="F45" s="86">
        <v>5.5486531722755128E-4</v>
      </c>
      <c r="G45" s="86">
        <v>6.6855331023579153E-15</v>
      </c>
      <c r="H45" s="86">
        <v>7.571349426204629E-19</v>
      </c>
      <c r="I45" s="86">
        <v>4.8161664155132044E-21</v>
      </c>
      <c r="J45" s="86">
        <v>3.2654542779461734E-19</v>
      </c>
      <c r="U45" s="49">
        <v>44682</v>
      </c>
      <c r="V45" s="86">
        <v>1.6316370722971283E-4</v>
      </c>
      <c r="W45" s="86">
        <v>1.7236959929110708E-3</v>
      </c>
      <c r="X45" s="86">
        <v>7.302186566308901E-4</v>
      </c>
      <c r="Y45" s="86">
        <v>2.4779812099313676E-4</v>
      </c>
      <c r="Z45" s="86">
        <v>7.5186731029206607E-3</v>
      </c>
      <c r="AA45" s="86">
        <v>4.4986994361792269E-18</v>
      </c>
      <c r="AB45" s="86">
        <v>8.5564282951810882E-4</v>
      </c>
      <c r="AC45" s="86">
        <v>3.2791981079659303E-5</v>
      </c>
      <c r="AD45" s="86">
        <v>3.5756967236775158E-5</v>
      </c>
      <c r="AO45" s="49">
        <v>44682</v>
      </c>
      <c r="AP45" s="86">
        <v>0</v>
      </c>
      <c r="AQ45" s="86">
        <v>0</v>
      </c>
      <c r="AR45" s="86">
        <v>0</v>
      </c>
      <c r="AS45" s="86">
        <v>0</v>
      </c>
      <c r="AT45" s="86">
        <v>0</v>
      </c>
      <c r="AU45" s="86">
        <v>0</v>
      </c>
      <c r="AV45" s="86">
        <v>0</v>
      </c>
      <c r="AW45" s="86">
        <v>0</v>
      </c>
      <c r="AX45" s="86">
        <v>0</v>
      </c>
      <c r="BI45" s="49">
        <v>44682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CC45" s="49">
        <v>44682</v>
      </c>
      <c r="CD45" s="86">
        <v>0</v>
      </c>
      <c r="CE45" s="86">
        <v>0</v>
      </c>
      <c r="CF45" s="86">
        <v>0</v>
      </c>
      <c r="CG45" s="86">
        <v>0</v>
      </c>
      <c r="CH45" s="86">
        <v>0</v>
      </c>
      <c r="CI45" s="86">
        <v>0</v>
      </c>
      <c r="CJ45" s="86">
        <v>0</v>
      </c>
      <c r="CK45" s="86">
        <v>0</v>
      </c>
      <c r="CL45" s="86">
        <v>0</v>
      </c>
      <c r="CW45" s="49">
        <v>44682</v>
      </c>
      <c r="CX45" s="78">
        <v>5.4288347614350489E-16</v>
      </c>
      <c r="CY45" s="78">
        <v>-5.7608365484447806E-16</v>
      </c>
      <c r="CZ45" s="78">
        <v>-1.5650045896271704E-17</v>
      </c>
      <c r="DA45" s="78">
        <v>-4.5842823882010642E-16</v>
      </c>
      <c r="DB45" s="78">
        <v>-7.9352493716685095E-16</v>
      </c>
      <c r="DC45" s="78">
        <v>-1.1776618551159071E-15</v>
      </c>
      <c r="DD45" s="78">
        <v>1.1508583337073684E-15</v>
      </c>
      <c r="DE45" s="78">
        <v>-1.025726845594892E-15</v>
      </c>
      <c r="DF45" s="78">
        <v>0.50530011681990794</v>
      </c>
    </row>
    <row r="46" spans="1:110" ht="16" x14ac:dyDescent="0.2">
      <c r="A46" s="49">
        <v>44713</v>
      </c>
      <c r="B46" s="86">
        <v>-1.8097726410462708E-18</v>
      </c>
      <c r="C46" s="86">
        <v>3.2834180823945763E-4</v>
      </c>
      <c r="D46" s="86">
        <v>2.1192713998366456E-5</v>
      </c>
      <c r="E46" s="86">
        <v>7.6054280235027213E-22</v>
      </c>
      <c r="F46" s="86">
        <v>4.4389323713681593E-4</v>
      </c>
      <c r="G46" s="86">
        <v>3.9037517652431314E-14</v>
      </c>
      <c r="H46" s="86">
        <v>1.063866714189926E-18</v>
      </c>
      <c r="I46" s="86">
        <v>1.4760616158088296E-19</v>
      </c>
      <c r="J46" s="86">
        <v>-2.2604605814075275E-19</v>
      </c>
      <c r="U46" s="49">
        <v>44713</v>
      </c>
      <c r="V46" s="86">
        <v>1.6909746726831139E-4</v>
      </c>
      <c r="W46" s="86">
        <v>1.7544035709207663E-3</v>
      </c>
      <c r="X46" s="86">
        <v>7.5315220055310579E-4</v>
      </c>
      <c r="Y46" s="86">
        <v>2.5843332638318109E-4</v>
      </c>
      <c r="Z46" s="86">
        <v>7.6388733905089811E-3</v>
      </c>
      <c r="AA46" s="86">
        <v>1.1149159694582854E-17</v>
      </c>
      <c r="AB46" s="86">
        <v>8.7870828039997501E-4</v>
      </c>
      <c r="AC46" s="86">
        <v>3.6645030403215223E-5</v>
      </c>
      <c r="AD46" s="86">
        <v>3.8738064620829372E-5</v>
      </c>
      <c r="AO46" s="49">
        <v>44713</v>
      </c>
      <c r="AP46" s="86">
        <v>0</v>
      </c>
      <c r="AQ46" s="86">
        <v>0</v>
      </c>
      <c r="AR46" s="86">
        <v>0</v>
      </c>
      <c r="AS46" s="86">
        <v>0</v>
      </c>
      <c r="AT46" s="86">
        <v>0</v>
      </c>
      <c r="AU46" s="86">
        <v>0</v>
      </c>
      <c r="AV46" s="86">
        <v>0</v>
      </c>
      <c r="AW46" s="86">
        <v>0</v>
      </c>
      <c r="AX46" s="86">
        <v>0</v>
      </c>
      <c r="BI46" s="49">
        <v>44713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CC46" s="49">
        <v>44713</v>
      </c>
      <c r="CD46" s="86">
        <v>0</v>
      </c>
      <c r="CE46" s="86">
        <v>0</v>
      </c>
      <c r="CF46" s="86">
        <v>0</v>
      </c>
      <c r="CG46" s="86">
        <v>0</v>
      </c>
      <c r="CH46" s="86">
        <v>0</v>
      </c>
      <c r="CI46" s="86">
        <v>0</v>
      </c>
      <c r="CJ46" s="86">
        <v>0</v>
      </c>
      <c r="CK46" s="86">
        <v>0</v>
      </c>
      <c r="CL46" s="86">
        <v>0</v>
      </c>
      <c r="CW46" s="49">
        <v>44713</v>
      </c>
      <c r="CX46" s="78">
        <v>6.1597489934379038E-17</v>
      </c>
      <c r="CY46" s="78">
        <v>-3.9615271938455058E-16</v>
      </c>
      <c r="CZ46" s="78">
        <v>6.865248285372263E-17</v>
      </c>
      <c r="DA46" s="78">
        <v>6.6408562027457044E-16</v>
      </c>
      <c r="DB46" s="78">
        <v>3.4031596842533632E-16</v>
      </c>
      <c r="DC46" s="78">
        <v>2.2346711562036442E-15</v>
      </c>
      <c r="DD46" s="78">
        <v>-2.826951977533781E-15</v>
      </c>
      <c r="DE46" s="78">
        <v>2.5677720814767444E-15</v>
      </c>
      <c r="DF46" s="78">
        <v>0.5194370007740623</v>
      </c>
    </row>
    <row r="47" spans="1:110" ht="16" x14ac:dyDescent="0.2">
      <c r="A47" s="49">
        <v>44743</v>
      </c>
      <c r="B47" s="86">
        <v>4.6432971236531807E-17</v>
      </c>
      <c r="C47" s="86">
        <v>2.2970510193548292E-2</v>
      </c>
      <c r="D47" s="86">
        <v>3.8954334540960509E-3</v>
      </c>
      <c r="E47" s="86">
        <v>1.8718083437854681E-17</v>
      </c>
      <c r="F47" s="86">
        <v>4.0681614509006578E-2</v>
      </c>
      <c r="G47" s="86">
        <v>8.2217402476351863E-5</v>
      </c>
      <c r="H47" s="86">
        <v>7.5473155497110168E-18</v>
      </c>
      <c r="I47" s="86">
        <v>5.1875140928906018E-17</v>
      </c>
      <c r="J47" s="86">
        <v>3.6936221381046922E-17</v>
      </c>
      <c r="U47" s="49">
        <v>44743</v>
      </c>
      <c r="V47" s="86">
        <v>1.0370659689808727E-3</v>
      </c>
      <c r="W47" s="86">
        <v>8.1824493940063582E-4</v>
      </c>
      <c r="X47" s="86">
        <v>2.4636936828080247E-4</v>
      </c>
      <c r="Y47" s="86">
        <v>5.6793762358195031E-4</v>
      </c>
      <c r="Z47" s="86">
        <v>5.3315150832415328E-3</v>
      </c>
      <c r="AA47" s="86">
        <v>3.2355137595411148E-18</v>
      </c>
      <c r="AB47" s="86">
        <v>1.1421789752256264E-3</v>
      </c>
      <c r="AC47" s="86">
        <v>4.9219818169634145E-5</v>
      </c>
      <c r="AD47" s="86">
        <v>1.0831082070095718E-4</v>
      </c>
      <c r="AO47" s="49">
        <v>44743</v>
      </c>
      <c r="AP47" s="86">
        <v>0</v>
      </c>
      <c r="AQ47" s="86">
        <v>0</v>
      </c>
      <c r="AR47" s="86">
        <v>0</v>
      </c>
      <c r="AS47" s="86">
        <v>0</v>
      </c>
      <c r="AT47" s="86">
        <v>0</v>
      </c>
      <c r="AU47" s="86">
        <v>0</v>
      </c>
      <c r="AV47" s="86">
        <v>0</v>
      </c>
      <c r="AW47" s="86">
        <v>0</v>
      </c>
      <c r="AX47" s="86">
        <v>0</v>
      </c>
      <c r="BI47" s="49">
        <v>44743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CC47" s="49">
        <v>44743</v>
      </c>
      <c r="CD47" s="86">
        <v>0</v>
      </c>
      <c r="CE47" s="86">
        <v>0</v>
      </c>
      <c r="CF47" s="86">
        <v>0</v>
      </c>
      <c r="CG47" s="86">
        <v>0</v>
      </c>
      <c r="CH47" s="86">
        <v>0</v>
      </c>
      <c r="CI47" s="86">
        <v>0</v>
      </c>
      <c r="CJ47" s="86">
        <v>0</v>
      </c>
      <c r="CK47" s="86">
        <v>0</v>
      </c>
      <c r="CL47" s="86">
        <v>0</v>
      </c>
      <c r="CW47" s="49">
        <v>44743</v>
      </c>
      <c r="CX47" s="78">
        <v>-3.0680690281706737E-15</v>
      </c>
      <c r="CY47" s="78">
        <v>-2.6685118835728257E-17</v>
      </c>
      <c r="CZ47" s="78">
        <v>-2.8690162505348142E-18</v>
      </c>
      <c r="DA47" s="78">
        <v>1.38413060824287E-16</v>
      </c>
      <c r="DB47" s="78">
        <v>-9.4496346260531199E-16</v>
      </c>
      <c r="DC47" s="78">
        <v>-1.1143942980527944E-15</v>
      </c>
      <c r="DD47" s="78">
        <v>1.5036968287363353E-15</v>
      </c>
      <c r="DE47" s="78">
        <v>8.168561096022259E-16</v>
      </c>
      <c r="DF47" s="78">
        <v>0.50380687951308911</v>
      </c>
    </row>
    <row r="48" spans="1:110" ht="16" x14ac:dyDescent="0.2">
      <c r="A48" s="49">
        <v>44774</v>
      </c>
      <c r="B48" s="86">
        <v>1.0514166532812813E-16</v>
      </c>
      <c r="C48" s="86">
        <v>1.3531988770034413E-3</v>
      </c>
      <c r="D48" s="86">
        <v>4.7280254495385643E-5</v>
      </c>
      <c r="E48" s="86">
        <v>-1.0436784404539093E-17</v>
      </c>
      <c r="F48" s="86">
        <v>3.5858391305987954E-2</v>
      </c>
      <c r="G48" s="86">
        <v>1.2551400092289234E-4</v>
      </c>
      <c r="H48" s="86">
        <v>1.0945617614282641E-17</v>
      </c>
      <c r="I48" s="86">
        <v>1.2600369143732428E-17</v>
      </c>
      <c r="J48" s="86">
        <v>4.8919836559517329E-17</v>
      </c>
      <c r="U48" s="49">
        <v>44774</v>
      </c>
      <c r="V48" s="86">
        <v>9.5616060049805423E-4</v>
      </c>
      <c r="W48" s="86">
        <v>8.3419293198467345E-4</v>
      </c>
      <c r="X48" s="86">
        <v>2.6167725334552054E-4</v>
      </c>
      <c r="Y48" s="86">
        <v>5.7979203863645513E-4</v>
      </c>
      <c r="Z48" s="86">
        <v>5.4945740265385287E-3</v>
      </c>
      <c r="AA48" s="86">
        <v>1.7835429391113662E-18</v>
      </c>
      <c r="AB48" s="86">
        <v>1.1785608501745082E-3</v>
      </c>
      <c r="AC48" s="86">
        <v>4.9920518687125643E-5</v>
      </c>
      <c r="AD48" s="86">
        <v>1.1572928340557096E-4</v>
      </c>
      <c r="AO48" s="49">
        <v>44774</v>
      </c>
      <c r="AP48" s="86">
        <v>0</v>
      </c>
      <c r="AQ48" s="86">
        <v>0</v>
      </c>
      <c r="AR48" s="86">
        <v>0</v>
      </c>
      <c r="AS48" s="86">
        <v>0</v>
      </c>
      <c r="AT48" s="86">
        <v>0</v>
      </c>
      <c r="AU48" s="86">
        <v>0</v>
      </c>
      <c r="AV48" s="86">
        <v>0</v>
      </c>
      <c r="AW48" s="86">
        <v>0</v>
      </c>
      <c r="AX48" s="86">
        <v>0</v>
      </c>
      <c r="BI48" s="49">
        <v>44774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CC48" s="49">
        <v>44774</v>
      </c>
      <c r="CD48" s="86">
        <v>0</v>
      </c>
      <c r="CE48" s="86">
        <v>0</v>
      </c>
      <c r="CF48" s="86">
        <v>0</v>
      </c>
      <c r="CG48" s="86">
        <v>0</v>
      </c>
      <c r="CH48" s="86">
        <v>0</v>
      </c>
      <c r="CI48" s="86">
        <v>0</v>
      </c>
      <c r="CJ48" s="86">
        <v>0</v>
      </c>
      <c r="CK48" s="86">
        <v>0</v>
      </c>
      <c r="CL48" s="86">
        <v>0</v>
      </c>
      <c r="CW48" s="49">
        <v>44774</v>
      </c>
      <c r="CX48" s="78">
        <v>-1.7562450267722166E-16</v>
      </c>
      <c r="CY48" s="78">
        <v>-1.1132242011238545E-16</v>
      </c>
      <c r="CZ48" s="78">
        <v>-1.6034315466401822E-18</v>
      </c>
      <c r="DA48" s="78">
        <v>6.2897305661817074E-16</v>
      </c>
      <c r="DB48" s="78">
        <v>-2.0858430837548914E-15</v>
      </c>
      <c r="DC48" s="78">
        <v>-4.0622852583322922E-16</v>
      </c>
      <c r="DD48" s="78">
        <v>4.276002014814331E-16</v>
      </c>
      <c r="DE48" s="78">
        <v>1.3601570495768548E-15</v>
      </c>
      <c r="DF48" s="78">
        <v>0.5209780377992943</v>
      </c>
    </row>
    <row r="49" spans="1:110" ht="16" x14ac:dyDescent="0.2">
      <c r="A49" s="49">
        <v>44805</v>
      </c>
      <c r="B49" s="86">
        <v>-1.73293607801384E-20</v>
      </c>
      <c r="C49" s="86">
        <v>5.5805084330819705E-8</v>
      </c>
      <c r="D49" s="86">
        <v>1.6867766761802654E-9</v>
      </c>
      <c r="E49" s="86">
        <v>-6.0767867500420879E-21</v>
      </c>
      <c r="F49" s="86">
        <v>3.2615354516172719E-6</v>
      </c>
      <c r="G49" s="86">
        <v>-2.7375138317191701E-21</v>
      </c>
      <c r="H49" s="86">
        <v>-3.8469315450869408E-21</v>
      </c>
      <c r="I49" s="86">
        <v>-1.4741514567893027E-20</v>
      </c>
      <c r="J49" s="86">
        <v>-5.6222423769190399E-21</v>
      </c>
      <c r="U49" s="49">
        <v>44805</v>
      </c>
      <c r="V49" s="86">
        <v>9.6952953493685166E-4</v>
      </c>
      <c r="W49" s="86">
        <v>8.2433587405661977E-4</v>
      </c>
      <c r="X49" s="86">
        <v>2.7234054366587939E-4</v>
      </c>
      <c r="Y49" s="86">
        <v>5.7969854891043926E-4</v>
      </c>
      <c r="Z49" s="86">
        <v>5.6244084794277085E-3</v>
      </c>
      <c r="AA49" s="86">
        <v>2.4753154618216917E-18</v>
      </c>
      <c r="AB49" s="86">
        <v>1.2279846460743682E-3</v>
      </c>
      <c r="AC49" s="86">
        <v>5.2159080313244831E-5</v>
      </c>
      <c r="AD49" s="86">
        <v>6.6113370966659662E-5</v>
      </c>
      <c r="AO49" s="49">
        <v>44805</v>
      </c>
      <c r="AP49" s="86">
        <v>0</v>
      </c>
      <c r="AQ49" s="86">
        <v>0</v>
      </c>
      <c r="AR49" s="86">
        <v>0</v>
      </c>
      <c r="AS49" s="86">
        <v>0</v>
      </c>
      <c r="AT49" s="86">
        <v>0</v>
      </c>
      <c r="AU49" s="86">
        <v>0</v>
      </c>
      <c r="AV49" s="86">
        <v>0</v>
      </c>
      <c r="AW49" s="86">
        <v>0</v>
      </c>
      <c r="AX49" s="86">
        <v>0</v>
      </c>
      <c r="BI49" s="49">
        <v>44805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CC49" s="49">
        <v>44805</v>
      </c>
      <c r="CD49" s="86">
        <v>0</v>
      </c>
      <c r="CE49" s="86">
        <v>0</v>
      </c>
      <c r="CF49" s="86">
        <v>0</v>
      </c>
      <c r="CG49" s="86">
        <v>0</v>
      </c>
      <c r="CH49" s="86">
        <v>0</v>
      </c>
      <c r="CI49" s="86">
        <v>0</v>
      </c>
      <c r="CJ49" s="86">
        <v>0</v>
      </c>
      <c r="CK49" s="86">
        <v>0</v>
      </c>
      <c r="CL49" s="86">
        <v>0</v>
      </c>
      <c r="CW49" s="49">
        <v>44805</v>
      </c>
      <c r="CX49" s="78">
        <v>2.8730989851494283E-15</v>
      </c>
      <c r="CY49" s="78">
        <v>-1.4598447023840919E-16</v>
      </c>
      <c r="CZ49" s="78">
        <v>-4.4112873490486304E-20</v>
      </c>
      <c r="DA49" s="78">
        <v>1.3876019650325742E-15</v>
      </c>
      <c r="DB49" s="78">
        <v>-9.1657828000532275E-16</v>
      </c>
      <c r="DC49" s="78">
        <v>-1.1642186657046757E-15</v>
      </c>
      <c r="DD49" s="78">
        <v>-1.2910943163379784E-16</v>
      </c>
      <c r="DE49" s="78">
        <v>2.3584129091589164E-15</v>
      </c>
      <c r="DF49" s="78">
        <v>0.54467009232947883</v>
      </c>
    </row>
    <row r="50" spans="1:110" ht="16" x14ac:dyDescent="0.2">
      <c r="A50" s="49">
        <v>44835</v>
      </c>
      <c r="B50" s="86">
        <v>2.3753589384743771E-20</v>
      </c>
      <c r="C50" s="86">
        <v>1.135216091561864E-7</v>
      </c>
      <c r="D50" s="86">
        <v>3.397715085189565E-9</v>
      </c>
      <c r="E50" s="86">
        <v>3.7893101916446827E-21</v>
      </c>
      <c r="F50" s="86">
        <v>3.6895775635420776E-6</v>
      </c>
      <c r="G50" s="86">
        <v>2.3655052747355973E-20</v>
      </c>
      <c r="H50" s="86">
        <v>-1.0876276491467091E-20</v>
      </c>
      <c r="I50" s="86">
        <v>1.061496999678543E-20</v>
      </c>
      <c r="J50" s="86">
        <v>-4.6510105528590541E-21</v>
      </c>
      <c r="U50" s="49">
        <v>44835</v>
      </c>
      <c r="V50" s="86">
        <v>9.614616970178236E-4</v>
      </c>
      <c r="W50" s="86">
        <v>8.2524321504695477E-4</v>
      </c>
      <c r="X50" s="86">
        <v>2.6953224072118513E-4</v>
      </c>
      <c r="Y50" s="86">
        <v>5.3595344802808071E-4</v>
      </c>
      <c r="Z50" s="86">
        <v>5.8072784635040163E-3</v>
      </c>
      <c r="AA50" s="86">
        <v>-1.8879603243876344E-18</v>
      </c>
      <c r="AB50" s="86">
        <v>1.2173449081384943E-3</v>
      </c>
      <c r="AC50" s="86">
        <v>4.988011247027626E-5</v>
      </c>
      <c r="AD50" s="86">
        <v>5.7248622304616425E-5</v>
      </c>
      <c r="AO50" s="49">
        <v>44835</v>
      </c>
      <c r="AP50" s="86">
        <v>0</v>
      </c>
      <c r="AQ50" s="86">
        <v>0</v>
      </c>
      <c r="AR50" s="86">
        <v>0</v>
      </c>
      <c r="AS50" s="86">
        <v>0</v>
      </c>
      <c r="AT50" s="86">
        <v>0</v>
      </c>
      <c r="AU50" s="86">
        <v>0</v>
      </c>
      <c r="AV50" s="86">
        <v>0</v>
      </c>
      <c r="AW50" s="86">
        <v>0</v>
      </c>
      <c r="AX50" s="86">
        <v>0</v>
      </c>
      <c r="BI50" s="49">
        <v>44835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0</v>
      </c>
      <c r="BR50" s="51">
        <v>0</v>
      </c>
      <c r="CC50" s="49">
        <v>44835</v>
      </c>
      <c r="CD50" s="86">
        <v>0</v>
      </c>
      <c r="CE50" s="86">
        <v>0</v>
      </c>
      <c r="CF50" s="86">
        <v>0</v>
      </c>
      <c r="CG50" s="86">
        <v>0</v>
      </c>
      <c r="CH50" s="86">
        <v>0</v>
      </c>
      <c r="CI50" s="86">
        <v>0</v>
      </c>
      <c r="CJ50" s="86">
        <v>0</v>
      </c>
      <c r="CK50" s="86">
        <v>0</v>
      </c>
      <c r="CL50" s="86">
        <v>0</v>
      </c>
      <c r="CW50" s="49">
        <v>44835</v>
      </c>
      <c r="CX50" s="78">
        <v>2.4778583280123004E-15</v>
      </c>
      <c r="CY50" s="78">
        <v>2.9163197485477656E-17</v>
      </c>
      <c r="CZ50" s="78">
        <v>-9.3406588430301053E-21</v>
      </c>
      <c r="DA50" s="78">
        <v>3.7272320686231293E-16</v>
      </c>
      <c r="DB50" s="78">
        <v>5.5976757147954192E-16</v>
      </c>
      <c r="DC50" s="78">
        <v>6.9196026612973663E-16</v>
      </c>
      <c r="DD50" s="78">
        <v>-3.3318961972054786E-16</v>
      </c>
      <c r="DE50" s="78">
        <v>1.5595370117281975E-15</v>
      </c>
      <c r="DF50" s="78">
        <v>0.53047247696278155</v>
      </c>
    </row>
    <row r="51" spans="1:110" ht="16" x14ac:dyDescent="0.2">
      <c r="A51" s="49">
        <v>44866</v>
      </c>
      <c r="B51" s="86">
        <v>6.7720808067437936E-21</v>
      </c>
      <c r="C51" s="86">
        <v>1.2886203604518511E-8</v>
      </c>
      <c r="D51" s="86">
        <v>3.8674628190110016E-10</v>
      </c>
      <c r="E51" s="86">
        <v>1.5219543823773652E-22</v>
      </c>
      <c r="F51" s="86">
        <v>4.0662717011339905E-6</v>
      </c>
      <c r="G51" s="86">
        <v>1.1716317116080251E-13</v>
      </c>
      <c r="H51" s="86">
        <v>5.2582799372703017E-22</v>
      </c>
      <c r="I51" s="86">
        <v>-4.1321956974526789E-21</v>
      </c>
      <c r="J51" s="86">
        <v>2.3328248385850542E-21</v>
      </c>
      <c r="U51" s="49">
        <v>44866</v>
      </c>
      <c r="V51" s="86">
        <v>9.8370101381379843E-4</v>
      </c>
      <c r="W51" s="86">
        <v>8.53962080113246E-4</v>
      </c>
      <c r="X51" s="86">
        <v>2.8132930189961151E-4</v>
      </c>
      <c r="Y51" s="86">
        <v>5.5130344324398649E-4</v>
      </c>
      <c r="Z51" s="86">
        <v>5.8487013551605429E-3</v>
      </c>
      <c r="AA51" s="86">
        <v>5.6831568260476826E-18</v>
      </c>
      <c r="AB51" s="86">
        <v>1.265357985722622E-3</v>
      </c>
      <c r="AC51" s="86">
        <v>5.3267838105115511E-5</v>
      </c>
      <c r="AD51" s="86">
        <v>6.1107486448209563E-5</v>
      </c>
      <c r="AO51" s="49">
        <v>44866</v>
      </c>
      <c r="AP51" s="86">
        <v>0</v>
      </c>
      <c r="AQ51" s="86">
        <v>0</v>
      </c>
      <c r="AR51" s="86">
        <v>0</v>
      </c>
      <c r="AS51" s="86">
        <v>0</v>
      </c>
      <c r="AT51" s="86">
        <v>0</v>
      </c>
      <c r="AU51" s="86">
        <v>0</v>
      </c>
      <c r="AV51" s="86">
        <v>0</v>
      </c>
      <c r="AW51" s="86">
        <v>0</v>
      </c>
      <c r="AX51" s="86">
        <v>0</v>
      </c>
      <c r="BI51" s="49">
        <v>44866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CC51" s="49">
        <v>44866</v>
      </c>
      <c r="CD51" s="86">
        <v>0</v>
      </c>
      <c r="CE51" s="86">
        <v>0</v>
      </c>
      <c r="CF51" s="86">
        <v>0</v>
      </c>
      <c r="CG51" s="86">
        <v>0</v>
      </c>
      <c r="CH51" s="86">
        <v>0</v>
      </c>
      <c r="CI51" s="86">
        <v>0</v>
      </c>
      <c r="CJ51" s="86">
        <v>0</v>
      </c>
      <c r="CK51" s="86">
        <v>0</v>
      </c>
      <c r="CL51" s="86">
        <v>0</v>
      </c>
      <c r="CW51" s="49">
        <v>44866</v>
      </c>
      <c r="CX51" s="78">
        <v>-9.2433220220630686E-16</v>
      </c>
      <c r="CY51" s="78">
        <v>-2.5860802429939615E-16</v>
      </c>
      <c r="CZ51" s="78">
        <v>4.6001709356570655E-20</v>
      </c>
      <c r="DA51" s="78">
        <v>3.6953584800481183E-18</v>
      </c>
      <c r="DB51" s="78">
        <v>3.5409314146777538E-16</v>
      </c>
      <c r="DC51" s="78">
        <v>-1.0228842989860786E-16</v>
      </c>
      <c r="DD51" s="78">
        <v>2.8863586345112491E-15</v>
      </c>
      <c r="DE51" s="78">
        <v>-2.5855963100073486E-15</v>
      </c>
      <c r="DF51" s="78">
        <v>0.55386470946133437</v>
      </c>
    </row>
    <row r="52" spans="1:110" ht="16" x14ac:dyDescent="0.2">
      <c r="A52" s="49">
        <v>44896</v>
      </c>
      <c r="B52" s="86">
        <v>-4.472477164015458E-17</v>
      </c>
      <c r="C52" s="86">
        <v>1.8955290207962197E-4</v>
      </c>
      <c r="D52" s="86">
        <v>5.9409554851135081E-6</v>
      </c>
      <c r="E52" s="86">
        <v>3.4047878101604131E-18</v>
      </c>
      <c r="F52" s="86">
        <v>7.673210634413943E-3</v>
      </c>
      <c r="G52" s="86">
        <v>7.5548759245606316E-5</v>
      </c>
      <c r="H52" s="86">
        <v>-1.8929658111243686E-17</v>
      </c>
      <c r="I52" s="86">
        <v>9.7779840356397157E-18</v>
      </c>
      <c r="J52" s="86">
        <v>-9.1910113223989046E-18</v>
      </c>
      <c r="U52" s="49">
        <v>44896</v>
      </c>
      <c r="V52" s="86">
        <v>9.801280248395482E-4</v>
      </c>
      <c r="W52" s="86">
        <v>8.2396052623467627E-4</v>
      </c>
      <c r="X52" s="86">
        <v>2.7437613114300314E-4</v>
      </c>
      <c r="Y52" s="86">
        <v>5.7924511442873628E-4</v>
      </c>
      <c r="Z52" s="86">
        <v>5.9489324187242806E-3</v>
      </c>
      <c r="AA52" s="86">
        <v>1.3335433102142921E-17</v>
      </c>
      <c r="AB52" s="86">
        <v>1.2343360916243146E-3</v>
      </c>
      <c r="AC52" s="86">
        <v>5.1167758745654962E-5</v>
      </c>
      <c r="AD52" s="86">
        <v>5.8045261252516911E-5</v>
      </c>
      <c r="AO52" s="49">
        <v>44896</v>
      </c>
      <c r="AP52" s="86">
        <v>0</v>
      </c>
      <c r="AQ52" s="86">
        <v>0</v>
      </c>
      <c r="AR52" s="86">
        <v>0</v>
      </c>
      <c r="AS52" s="86">
        <v>0</v>
      </c>
      <c r="AT52" s="86">
        <v>0</v>
      </c>
      <c r="AU52" s="86">
        <v>0</v>
      </c>
      <c r="AV52" s="86">
        <v>0</v>
      </c>
      <c r="AW52" s="86">
        <v>0</v>
      </c>
      <c r="AX52" s="86">
        <v>0</v>
      </c>
      <c r="BI52" s="49">
        <v>44896</v>
      </c>
      <c r="BJ52" s="51">
        <v>0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CC52" s="49">
        <v>44896</v>
      </c>
      <c r="CD52" s="86">
        <v>0</v>
      </c>
      <c r="CE52" s="86">
        <v>0</v>
      </c>
      <c r="CF52" s="86">
        <v>0</v>
      </c>
      <c r="CG52" s="86">
        <v>0</v>
      </c>
      <c r="CH52" s="86">
        <v>0</v>
      </c>
      <c r="CI52" s="86">
        <v>0</v>
      </c>
      <c r="CJ52" s="86">
        <v>0</v>
      </c>
      <c r="CK52" s="86">
        <v>0</v>
      </c>
      <c r="CL52" s="86">
        <v>0</v>
      </c>
      <c r="CW52" s="49">
        <v>44896</v>
      </c>
      <c r="CX52" s="78">
        <v>-3.2565487647658975E-15</v>
      </c>
      <c r="CY52" s="78">
        <v>-4.2391756539395717E-16</v>
      </c>
      <c r="CZ52" s="78">
        <v>-3.2736354791890614E-20</v>
      </c>
      <c r="DA52" s="78">
        <v>2.3570780671816655E-16</v>
      </c>
      <c r="DB52" s="78">
        <v>-6.7438525422555421E-16</v>
      </c>
      <c r="DC52" s="78">
        <v>-1.275364632904439E-15</v>
      </c>
      <c r="DD52" s="78">
        <v>4.8277201982539164E-16</v>
      </c>
      <c r="DE52" s="78">
        <v>2.228516595051007E-15</v>
      </c>
      <c r="DF52" s="78">
        <v>0.52830804550093657</v>
      </c>
    </row>
    <row r="53" spans="1:110" ht="16" x14ac:dyDescent="0.2">
      <c r="A53" s="49">
        <v>44927</v>
      </c>
      <c r="B53" s="86">
        <v>8.8837728938884184E-17</v>
      </c>
      <c r="C53" s="86">
        <v>1.6723614843144829E-3</v>
      </c>
      <c r="D53" s="86">
        <v>7.8754515817142551E-5</v>
      </c>
      <c r="E53" s="86">
        <v>3.9658491307660352E-17</v>
      </c>
      <c r="F53" s="86">
        <v>1.3970689755771428E-2</v>
      </c>
      <c r="G53" s="86">
        <v>1.1407205692713934E-4</v>
      </c>
      <c r="H53" s="86">
        <v>2.3083269384854949E-16</v>
      </c>
      <c r="I53" s="86">
        <v>1.072023355416411E-16</v>
      </c>
      <c r="J53" s="86">
        <v>-2.0916622648359734E-17</v>
      </c>
      <c r="U53" s="49">
        <v>44927</v>
      </c>
      <c r="V53" s="86">
        <v>9.9435931473089521E-4</v>
      </c>
      <c r="W53" s="86">
        <v>8.1878738932987484E-4</v>
      </c>
      <c r="X53" s="86">
        <v>2.762360331380005E-4</v>
      </c>
      <c r="Y53" s="86">
        <v>5.8010388448184421E-4</v>
      </c>
      <c r="Z53" s="86">
        <v>5.9684224195312111E-3</v>
      </c>
      <c r="AA53" s="86">
        <v>2.4853380487704008E-16</v>
      </c>
      <c r="AB53" s="86">
        <v>1.2305173442133384E-3</v>
      </c>
      <c r="AC53" s="86">
        <v>5.2103695256468004E-5</v>
      </c>
      <c r="AD53" s="86">
        <v>9.8767999683283106E-5</v>
      </c>
      <c r="AO53" s="49">
        <v>44927</v>
      </c>
      <c r="AP53" s="86">
        <v>0</v>
      </c>
      <c r="AQ53" s="86">
        <v>0</v>
      </c>
      <c r="AR53" s="86">
        <v>0</v>
      </c>
      <c r="AS53" s="86">
        <v>0</v>
      </c>
      <c r="AT53" s="86">
        <v>0</v>
      </c>
      <c r="AU53" s="86">
        <v>0</v>
      </c>
      <c r="AV53" s="86">
        <v>0</v>
      </c>
      <c r="AW53" s="86">
        <v>0</v>
      </c>
      <c r="AX53" s="86">
        <v>0</v>
      </c>
      <c r="BI53" s="49">
        <v>44927</v>
      </c>
      <c r="BJ53" s="51">
        <v>0</v>
      </c>
      <c r="BK53" s="51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1">
        <v>0</v>
      </c>
      <c r="BR53" s="51">
        <v>0</v>
      </c>
      <c r="CC53" s="49">
        <v>44927</v>
      </c>
      <c r="CD53" s="86">
        <v>0</v>
      </c>
      <c r="CE53" s="86">
        <v>0</v>
      </c>
      <c r="CF53" s="86">
        <v>0</v>
      </c>
      <c r="CG53" s="86">
        <v>0</v>
      </c>
      <c r="CH53" s="86">
        <v>0</v>
      </c>
      <c r="CI53" s="86">
        <v>0</v>
      </c>
      <c r="CJ53" s="86">
        <v>0</v>
      </c>
      <c r="CK53" s="86">
        <v>0</v>
      </c>
      <c r="CL53" s="86">
        <v>0</v>
      </c>
      <c r="CW53" s="49">
        <v>44927</v>
      </c>
      <c r="CX53" s="78">
        <v>-1.1603549405635868E-15</v>
      </c>
      <c r="CY53" s="78">
        <v>1.6836574013121672E-16</v>
      </c>
      <c r="CZ53" s="78">
        <v>1.0241298736846146E-18</v>
      </c>
      <c r="DA53" s="78">
        <v>7.8637929130014887E-16</v>
      </c>
      <c r="DB53" s="78">
        <v>3.4364567057117009E-15</v>
      </c>
      <c r="DC53" s="78">
        <v>-1.2653326908964752E-15</v>
      </c>
      <c r="DD53" s="78">
        <v>2.0618621393013906E-15</v>
      </c>
      <c r="DE53" s="78">
        <v>2.2276536436202838E-15</v>
      </c>
      <c r="DF53" s="78">
        <v>0.5181402176235822</v>
      </c>
    </row>
    <row r="54" spans="1:110" ht="16" x14ac:dyDescent="0.2">
      <c r="A54" s="49">
        <v>44958</v>
      </c>
      <c r="B54" s="86">
        <v>-2.4031699115189818E-23</v>
      </c>
      <c r="C54" s="86">
        <v>-2.3066006447623549E-23</v>
      </c>
      <c r="D54" s="86">
        <v>8.2870941997930421E-25</v>
      </c>
      <c r="E54" s="86">
        <v>7.3525923719571859E-23</v>
      </c>
      <c r="F54" s="86">
        <v>5.0134318440496658E-8</v>
      </c>
      <c r="G54" s="86">
        <v>-2.9322694025088932E-23</v>
      </c>
      <c r="H54" s="86">
        <v>5.6332920011785504E-22</v>
      </c>
      <c r="I54" s="86">
        <v>1.0117095421556448E-22</v>
      </c>
      <c r="J54" s="86">
        <v>8.2449380538555002E-23</v>
      </c>
      <c r="U54" s="49">
        <v>44958</v>
      </c>
      <c r="V54" s="86">
        <v>1.0052936415248656E-3</v>
      </c>
      <c r="W54" s="86">
        <v>8.6351605226115779E-4</v>
      </c>
      <c r="X54" s="86">
        <v>2.9345421095834575E-4</v>
      </c>
      <c r="Y54" s="86">
        <v>4.5520537188493976E-4</v>
      </c>
      <c r="Z54" s="86">
        <v>6.2173203004930056E-3</v>
      </c>
      <c r="AA54" s="86">
        <v>9.6529689640570373E-18</v>
      </c>
      <c r="AB54" s="86">
        <v>1.3218980539075774E-3</v>
      </c>
      <c r="AC54" s="86">
        <v>5.5135540207915679E-5</v>
      </c>
      <c r="AD54" s="86">
        <v>6.5398610668243606E-5</v>
      </c>
      <c r="AO54" s="49">
        <v>44958</v>
      </c>
      <c r="AP54" s="86">
        <v>0</v>
      </c>
      <c r="AQ54" s="86">
        <v>0</v>
      </c>
      <c r="AR54" s="86">
        <v>0</v>
      </c>
      <c r="AS54" s="86">
        <v>0</v>
      </c>
      <c r="AT54" s="86">
        <v>0</v>
      </c>
      <c r="AU54" s="86">
        <v>0</v>
      </c>
      <c r="AV54" s="86">
        <v>0</v>
      </c>
      <c r="AW54" s="86">
        <v>0</v>
      </c>
      <c r="AX54" s="86">
        <v>0</v>
      </c>
      <c r="BI54" s="49">
        <v>44958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0</v>
      </c>
      <c r="BR54" s="51">
        <v>0</v>
      </c>
      <c r="CC54" s="49">
        <v>44958</v>
      </c>
      <c r="CD54" s="86">
        <v>0</v>
      </c>
      <c r="CE54" s="86">
        <v>0</v>
      </c>
      <c r="CF54" s="86">
        <v>0</v>
      </c>
      <c r="CG54" s="86">
        <v>0</v>
      </c>
      <c r="CH54" s="86">
        <v>0</v>
      </c>
      <c r="CI54" s="86">
        <v>0</v>
      </c>
      <c r="CJ54" s="86">
        <v>0</v>
      </c>
      <c r="CK54" s="86">
        <v>0</v>
      </c>
      <c r="CL54" s="86">
        <v>0</v>
      </c>
      <c r="CW54" s="49">
        <v>44958</v>
      </c>
      <c r="CX54" s="78">
        <v>-2.6640896615633944E-15</v>
      </c>
      <c r="CY54" s="78">
        <v>-1.2096345973405299E-16</v>
      </c>
      <c r="CZ54" s="78">
        <v>-3.2204570141894511E-20</v>
      </c>
      <c r="DA54" s="78">
        <v>-7.744748736972359E-16</v>
      </c>
      <c r="DB54" s="78">
        <v>-3.9787880547193703E-15</v>
      </c>
      <c r="DC54" s="78">
        <v>2.3627512918411124E-15</v>
      </c>
      <c r="DD54" s="78">
        <v>-3.1237929007616567E-15</v>
      </c>
      <c r="DE54" s="78">
        <v>-1.63183992790968E-15</v>
      </c>
      <c r="DF54" s="78">
        <v>0.56518745534970227</v>
      </c>
    </row>
    <row r="55" spans="1:110" ht="16" x14ac:dyDescent="0.2">
      <c r="A55" s="49">
        <v>44986</v>
      </c>
      <c r="B55" s="86">
        <v>1.3699687228713667E-18</v>
      </c>
      <c r="C55" s="86">
        <v>5.4338360574430523E-4</v>
      </c>
      <c r="D55" s="86">
        <v>1.6155464303494612E-5</v>
      </c>
      <c r="E55" s="86">
        <v>1.2660186360951663E-18</v>
      </c>
      <c r="F55" s="86">
        <v>7.017288427631725E-4</v>
      </c>
      <c r="G55" s="86">
        <v>2.9135009401771077E-16</v>
      </c>
      <c r="H55" s="86">
        <v>5.0210986779163068E-18</v>
      </c>
      <c r="I55" s="86">
        <v>3.0451176363628462E-18</v>
      </c>
      <c r="J55" s="86">
        <v>4.2870152434903817E-18</v>
      </c>
      <c r="U55" s="49">
        <v>44986</v>
      </c>
      <c r="V55" s="86">
        <v>1.0138332469454014E-3</v>
      </c>
      <c r="W55" s="86">
        <v>8.2721937115570743E-4</v>
      </c>
      <c r="X55" s="86">
        <v>2.8410780761795512E-4</v>
      </c>
      <c r="Y55" s="86">
        <v>5.4180175365183306E-4</v>
      </c>
      <c r="Z55" s="86">
        <v>6.2443328801969015E-3</v>
      </c>
      <c r="AA55" s="86">
        <v>1.362326591355098E-17</v>
      </c>
      <c r="AB55" s="86">
        <v>1.2799292679778495E-3</v>
      </c>
      <c r="AC55" s="86">
        <v>5.3775417596620037E-5</v>
      </c>
      <c r="AD55" s="86">
        <v>5.9533935648539272E-5</v>
      </c>
      <c r="AO55" s="49">
        <v>44986</v>
      </c>
      <c r="AP55" s="86">
        <v>0</v>
      </c>
      <c r="AQ55" s="86">
        <v>0</v>
      </c>
      <c r="AR55" s="86">
        <v>0</v>
      </c>
      <c r="AS55" s="86">
        <v>0</v>
      </c>
      <c r="AT55" s="86">
        <v>0</v>
      </c>
      <c r="AU55" s="86">
        <v>0</v>
      </c>
      <c r="AV55" s="86">
        <v>0</v>
      </c>
      <c r="AW55" s="86">
        <v>0</v>
      </c>
      <c r="AX55" s="86">
        <v>0</v>
      </c>
      <c r="BI55" s="49">
        <v>44986</v>
      </c>
      <c r="BJ55" s="51">
        <v>0</v>
      </c>
      <c r="BK55" s="51">
        <v>0</v>
      </c>
      <c r="BL55" s="51">
        <v>0</v>
      </c>
      <c r="BM55" s="51">
        <v>0</v>
      </c>
      <c r="BN55" s="51">
        <v>0</v>
      </c>
      <c r="BO55" s="51">
        <v>0</v>
      </c>
      <c r="BP55" s="51">
        <v>0</v>
      </c>
      <c r="BQ55" s="51">
        <v>0</v>
      </c>
      <c r="BR55" s="51">
        <v>0</v>
      </c>
      <c r="CC55" s="49">
        <v>44986</v>
      </c>
      <c r="CD55" s="86">
        <v>0</v>
      </c>
      <c r="CE55" s="86">
        <v>0</v>
      </c>
      <c r="CF55" s="86">
        <v>0</v>
      </c>
      <c r="CG55" s="86">
        <v>0</v>
      </c>
      <c r="CH55" s="86">
        <v>0</v>
      </c>
      <c r="CI55" s="86">
        <v>0</v>
      </c>
      <c r="CJ55" s="86">
        <v>0</v>
      </c>
      <c r="CK55" s="86">
        <v>0</v>
      </c>
      <c r="CL55" s="86">
        <v>0</v>
      </c>
      <c r="CW55" s="49">
        <v>44986</v>
      </c>
      <c r="CX55" s="78">
        <v>1.2715262396020811E-15</v>
      </c>
      <c r="CY55" s="78">
        <v>-2.7621809958599567E-16</v>
      </c>
      <c r="CZ55" s="78">
        <v>7.0905990393006956E-20</v>
      </c>
      <c r="DA55" s="78">
        <v>2.4652885743554399E-16</v>
      </c>
      <c r="DB55" s="78">
        <v>-1.5759059536175263E-15</v>
      </c>
      <c r="DC55" s="78">
        <v>3.6988187643066984E-15</v>
      </c>
      <c r="DD55" s="78">
        <v>-1.7564158250813284E-15</v>
      </c>
      <c r="DE55" s="78">
        <v>1.1770019282854811E-15</v>
      </c>
      <c r="DF55" s="78">
        <v>0.51873950723702822</v>
      </c>
    </row>
    <row r="56" spans="1:110" ht="16" x14ac:dyDescent="0.2">
      <c r="A56" s="49">
        <v>45017</v>
      </c>
      <c r="B56" s="86">
        <v>-1.0320852946544231E-20</v>
      </c>
      <c r="C56" s="86">
        <v>1.2911260922670932E-19</v>
      </c>
      <c r="D56" s="86">
        <v>1.8531545365310859E-20</v>
      </c>
      <c r="E56" s="86">
        <v>4.4872821990883105E-20</v>
      </c>
      <c r="F56" s="86">
        <v>7.3778408074344021E-5</v>
      </c>
      <c r="G56" s="86">
        <v>8.4937870109983825E-20</v>
      </c>
      <c r="H56" s="86">
        <v>1.3529845713285884E-19</v>
      </c>
      <c r="I56" s="86">
        <v>1.5270968767580231E-19</v>
      </c>
      <c r="J56" s="86">
        <v>1.4387824328574268E-19</v>
      </c>
      <c r="U56" s="49">
        <v>45017</v>
      </c>
      <c r="V56" s="86">
        <v>1.0248384072387838E-3</v>
      </c>
      <c r="W56" s="86">
        <v>8.5784998143732425E-4</v>
      </c>
      <c r="X56" s="86">
        <v>2.9922771684145582E-4</v>
      </c>
      <c r="Y56" s="86">
        <v>4.2848694373943627E-4</v>
      </c>
      <c r="Z56" s="86">
        <v>6.4163207575356537E-3</v>
      </c>
      <c r="AA56" s="86">
        <v>5.1910712086644426E-18</v>
      </c>
      <c r="AB56" s="86">
        <v>1.3466107887487695E-3</v>
      </c>
      <c r="AC56" s="86">
        <v>5.5445929971645612E-5</v>
      </c>
      <c r="AD56" s="86">
        <v>6.6126526811107023E-5</v>
      </c>
      <c r="AO56" s="49">
        <v>45017</v>
      </c>
      <c r="AP56" s="86">
        <v>0</v>
      </c>
      <c r="AQ56" s="86">
        <v>0</v>
      </c>
      <c r="AR56" s="86">
        <v>0</v>
      </c>
      <c r="AS56" s="86">
        <v>0</v>
      </c>
      <c r="AT56" s="86">
        <v>0</v>
      </c>
      <c r="AU56" s="86">
        <v>0</v>
      </c>
      <c r="AV56" s="86">
        <v>0</v>
      </c>
      <c r="AW56" s="86">
        <v>0</v>
      </c>
      <c r="AX56" s="86">
        <v>0</v>
      </c>
      <c r="BI56" s="49">
        <v>45017</v>
      </c>
      <c r="BJ56" s="51">
        <v>0</v>
      </c>
      <c r="BK56" s="51">
        <v>0</v>
      </c>
      <c r="BL56" s="51">
        <v>0</v>
      </c>
      <c r="BM56" s="51">
        <v>0</v>
      </c>
      <c r="BN56" s="51">
        <v>0</v>
      </c>
      <c r="BO56" s="51">
        <v>0</v>
      </c>
      <c r="BP56" s="51">
        <v>0</v>
      </c>
      <c r="BQ56" s="51">
        <v>0</v>
      </c>
      <c r="BR56" s="51">
        <v>0</v>
      </c>
      <c r="CC56" s="49">
        <v>45017</v>
      </c>
      <c r="CD56" s="86">
        <v>0</v>
      </c>
      <c r="CE56" s="86">
        <v>0</v>
      </c>
      <c r="CF56" s="86">
        <v>0</v>
      </c>
      <c r="CG56" s="86">
        <v>0</v>
      </c>
      <c r="CH56" s="86">
        <v>0</v>
      </c>
      <c r="CI56" s="86">
        <v>0</v>
      </c>
      <c r="CJ56" s="86">
        <v>0</v>
      </c>
      <c r="CK56" s="86">
        <v>0</v>
      </c>
      <c r="CL56" s="86">
        <v>0</v>
      </c>
      <c r="CW56" s="49">
        <v>45017</v>
      </c>
      <c r="CX56" s="78">
        <v>2.5831124728890589E-15</v>
      </c>
      <c r="CY56" s="78">
        <v>-1.1170646203825021E-17</v>
      </c>
      <c r="CZ56" s="78">
        <v>6.1406886464890761E-20</v>
      </c>
      <c r="DA56" s="78">
        <v>-5.05936512727792E-16</v>
      </c>
      <c r="DB56" s="78">
        <v>-1.5024786231144207E-16</v>
      </c>
      <c r="DC56" s="78">
        <v>2.1469770494688553E-17</v>
      </c>
      <c r="DD56" s="78">
        <v>-1.3971119162668918E-16</v>
      </c>
      <c r="DE56" s="78">
        <v>-1.7662920793675925E-15</v>
      </c>
      <c r="DF56" s="78">
        <v>0.55767351661689701</v>
      </c>
    </row>
    <row r="57" spans="1:110" ht="16" x14ac:dyDescent="0.2">
      <c r="A57" s="49">
        <v>45047</v>
      </c>
      <c r="B57" s="86">
        <v>4.1632126620401308E-18</v>
      </c>
      <c r="C57" s="86">
        <v>2.6421841112912015E-4</v>
      </c>
      <c r="D57" s="86">
        <v>7.9427853872712971E-6</v>
      </c>
      <c r="E57" s="86">
        <v>-9.3103687966470382E-19</v>
      </c>
      <c r="F57" s="86">
        <v>5.6814880274133411E-4</v>
      </c>
      <c r="G57" s="86">
        <v>1.0182069965663475E-13</v>
      </c>
      <c r="H57" s="86">
        <v>-8.8069537661853015E-19</v>
      </c>
      <c r="I57" s="86">
        <v>-4.9883225569210911E-19</v>
      </c>
      <c r="J57" s="86">
        <v>-1.9028434627988383E-19</v>
      </c>
      <c r="U57" s="49">
        <v>45047</v>
      </c>
      <c r="V57" s="86">
        <v>1.0301726421752099E-3</v>
      </c>
      <c r="W57" s="86">
        <v>8.4015905519396153E-4</v>
      </c>
      <c r="X57" s="86">
        <v>2.9616533734850572E-4</v>
      </c>
      <c r="Y57" s="86">
        <v>4.6363629854994265E-4</v>
      </c>
      <c r="Z57" s="86">
        <v>6.4823695280422453E-3</v>
      </c>
      <c r="AA57" s="86">
        <v>1.4285149073876132E-18</v>
      </c>
      <c r="AB57" s="86">
        <v>1.3354270178495295E-3</v>
      </c>
      <c r="AC57" s="86">
        <v>5.5584334927787261E-5</v>
      </c>
      <c r="AD57" s="86">
        <v>6.4031418669317243E-5</v>
      </c>
      <c r="AO57" s="49">
        <v>45047</v>
      </c>
      <c r="AP57" s="86">
        <v>0</v>
      </c>
      <c r="AQ57" s="86">
        <v>0</v>
      </c>
      <c r="AR57" s="86">
        <v>0</v>
      </c>
      <c r="AS57" s="86">
        <v>0</v>
      </c>
      <c r="AT57" s="86">
        <v>0</v>
      </c>
      <c r="AU57" s="86">
        <v>0</v>
      </c>
      <c r="AV57" s="86">
        <v>0</v>
      </c>
      <c r="AW57" s="86">
        <v>0</v>
      </c>
      <c r="AX57" s="86">
        <v>0</v>
      </c>
      <c r="BI57" s="49">
        <v>45047</v>
      </c>
      <c r="BJ57" s="51">
        <v>0</v>
      </c>
      <c r="BK57" s="51">
        <v>0</v>
      </c>
      <c r="BL57" s="51">
        <v>0</v>
      </c>
      <c r="BM57" s="51">
        <v>0</v>
      </c>
      <c r="BN57" s="51">
        <v>0</v>
      </c>
      <c r="BO57" s="51">
        <v>0</v>
      </c>
      <c r="BP57" s="51">
        <v>0</v>
      </c>
      <c r="BQ57" s="51">
        <v>0</v>
      </c>
      <c r="BR57" s="51">
        <v>0</v>
      </c>
      <c r="CC57" s="49">
        <v>45047</v>
      </c>
      <c r="CD57" s="86">
        <v>0</v>
      </c>
      <c r="CE57" s="86">
        <v>0</v>
      </c>
      <c r="CF57" s="86">
        <v>0</v>
      </c>
      <c r="CG57" s="86">
        <v>0</v>
      </c>
      <c r="CH57" s="86">
        <v>0</v>
      </c>
      <c r="CI57" s="86">
        <v>0</v>
      </c>
      <c r="CJ57" s="86">
        <v>0</v>
      </c>
      <c r="CK57" s="86">
        <v>0</v>
      </c>
      <c r="CL57" s="86">
        <v>0</v>
      </c>
      <c r="CW57" s="49">
        <v>45047</v>
      </c>
      <c r="CX57" s="78">
        <v>1.5973000718125329E-15</v>
      </c>
      <c r="CY57" s="78">
        <v>-1.0631141122828866E-16</v>
      </c>
      <c r="CZ57" s="78">
        <v>1.5054095089455805E-19</v>
      </c>
      <c r="DA57" s="78">
        <v>-1.4692904759998914E-15</v>
      </c>
      <c r="DB57" s="78">
        <v>-1.6360438416269325E-15</v>
      </c>
      <c r="DC57" s="78">
        <v>-1.7755727965562447E-15</v>
      </c>
      <c r="DD57" s="78">
        <v>-7.9523057558341017E-16</v>
      </c>
      <c r="DE57" s="78">
        <v>-2.4753531330993861E-15</v>
      </c>
      <c r="DF57" s="78">
        <v>0.5380312717700535</v>
      </c>
    </row>
    <row r="58" spans="1:110" ht="16" x14ac:dyDescent="0.2">
      <c r="A58" s="49">
        <v>45078</v>
      </c>
      <c r="B58" s="86">
        <v>4.4384854138930119E-21</v>
      </c>
      <c r="C58" s="86">
        <v>-1.1910331612608004E-20</v>
      </c>
      <c r="D58" s="86">
        <v>5.2568447127005649E-37</v>
      </c>
      <c r="E58" s="86">
        <v>-3.5186697813795708E-21</v>
      </c>
      <c r="F58" s="86">
        <v>2.3297092522921014E-6</v>
      </c>
      <c r="G58" s="86">
        <v>4.2221590610292423E-21</v>
      </c>
      <c r="H58" s="86">
        <v>-9.2775037704385605E-21</v>
      </c>
      <c r="I58" s="86">
        <v>-4.1419998409418006E-21</v>
      </c>
      <c r="J58" s="86">
        <v>8.2689235817682048E-22</v>
      </c>
      <c r="U58" s="49">
        <v>45078</v>
      </c>
      <c r="V58" s="86">
        <v>8.1603911579854085E-4</v>
      </c>
      <c r="W58" s="86">
        <v>8.7213495945992795E-4</v>
      </c>
      <c r="X58" s="86">
        <v>3.3150771019989318E-4</v>
      </c>
      <c r="Y58" s="86">
        <v>3.818971898743411E-4</v>
      </c>
      <c r="Z58" s="86">
        <v>6.8933836818229118E-3</v>
      </c>
      <c r="AA58" s="86">
        <v>1.7128649723660056E-17</v>
      </c>
      <c r="AB58" s="86">
        <v>1.3860756362101404E-3</v>
      </c>
      <c r="AC58" s="86">
        <v>5.0102852854531459E-5</v>
      </c>
      <c r="AD58" s="86">
        <v>6.5254277087487228E-5</v>
      </c>
      <c r="AO58" s="49">
        <v>45078</v>
      </c>
      <c r="AP58" s="86">
        <v>0</v>
      </c>
      <c r="AQ58" s="86">
        <v>0</v>
      </c>
      <c r="AR58" s="86">
        <v>0</v>
      </c>
      <c r="AS58" s="86">
        <v>0</v>
      </c>
      <c r="AT58" s="86">
        <v>0</v>
      </c>
      <c r="AU58" s="86">
        <v>0</v>
      </c>
      <c r="AV58" s="86">
        <v>0</v>
      </c>
      <c r="AW58" s="86">
        <v>0</v>
      </c>
      <c r="AX58" s="86">
        <v>0</v>
      </c>
      <c r="BI58" s="49">
        <v>45078</v>
      </c>
      <c r="BJ58" s="51">
        <v>0</v>
      </c>
      <c r="BK58" s="51">
        <v>0</v>
      </c>
      <c r="BL58" s="51">
        <v>0</v>
      </c>
      <c r="BM58" s="51">
        <v>0</v>
      </c>
      <c r="BN58" s="51">
        <v>0</v>
      </c>
      <c r="BO58" s="51">
        <v>0</v>
      </c>
      <c r="BP58" s="51">
        <v>0</v>
      </c>
      <c r="BQ58" s="51">
        <v>0</v>
      </c>
      <c r="BR58" s="51">
        <v>0</v>
      </c>
      <c r="CC58" s="49">
        <v>45078</v>
      </c>
      <c r="CD58" s="86">
        <v>0</v>
      </c>
      <c r="CE58" s="86">
        <v>0</v>
      </c>
      <c r="CF58" s="86">
        <v>0</v>
      </c>
      <c r="CG58" s="86">
        <v>0</v>
      </c>
      <c r="CH58" s="86">
        <v>0</v>
      </c>
      <c r="CI58" s="86">
        <v>0</v>
      </c>
      <c r="CJ58" s="86">
        <v>0</v>
      </c>
      <c r="CK58" s="86">
        <v>0</v>
      </c>
      <c r="CL58" s="86">
        <v>0</v>
      </c>
      <c r="CW58" s="49">
        <v>45078</v>
      </c>
      <c r="CX58" s="78">
        <v>3.8503291359148899E-15</v>
      </c>
      <c r="CY58" s="78">
        <v>1.5282869502796493E-17</v>
      </c>
      <c r="CZ58" s="78">
        <v>-9.0825081478470739E-20</v>
      </c>
      <c r="DA58" s="78">
        <v>-5.681701224410008E-16</v>
      </c>
      <c r="DB58" s="78">
        <v>1.4505295851415396E-15</v>
      </c>
      <c r="DC58" s="78">
        <v>1.2340388753208254E-15</v>
      </c>
      <c r="DD58" s="78">
        <v>1.5161437071959388E-15</v>
      </c>
      <c r="DE58" s="78">
        <v>3.0391092476193176E-16</v>
      </c>
      <c r="DF58" s="78">
        <v>0.56649726370676623</v>
      </c>
    </row>
    <row r="59" spans="1:110" ht="16" x14ac:dyDescent="0.2">
      <c r="A59" s="49">
        <v>45108</v>
      </c>
      <c r="B59" s="86">
        <v>8.2876608230015871E-21</v>
      </c>
      <c r="C59" s="86">
        <v>-2.4845646629550668E-21</v>
      </c>
      <c r="D59" s="86">
        <v>2.2188409742847323E-24</v>
      </c>
      <c r="E59" s="86">
        <v>1.1671117818399692E-21</v>
      </c>
      <c r="F59" s="86">
        <v>2.4398731862960809E-6</v>
      </c>
      <c r="G59" s="86">
        <v>1.5820359310855526E-20</v>
      </c>
      <c r="H59" s="86">
        <v>7.54352863195377E-21</v>
      </c>
      <c r="I59" s="86">
        <v>6.0462377904824379E-21</v>
      </c>
      <c r="J59" s="86">
        <v>2.882528023046705E-21</v>
      </c>
      <c r="U59" s="49">
        <v>45108</v>
      </c>
      <c r="V59" s="86">
        <v>1.0231056650697309E-3</v>
      </c>
      <c r="W59" s="86">
        <v>8.4247355518587313E-4</v>
      </c>
      <c r="X59" s="86">
        <v>3.0819609260423033E-4</v>
      </c>
      <c r="Y59" s="86">
        <v>3.8332947183771177E-4</v>
      </c>
      <c r="Z59" s="86">
        <v>6.7570329561795614E-3</v>
      </c>
      <c r="AA59" s="86">
        <v>5.1386870105163098E-18</v>
      </c>
      <c r="AB59" s="86">
        <v>1.3668227313525568E-3</v>
      </c>
      <c r="AC59" s="86">
        <v>5.4457903189827226E-5</v>
      </c>
      <c r="AD59" s="86">
        <v>6.6480376420238608E-5</v>
      </c>
      <c r="AO59" s="49">
        <v>45108</v>
      </c>
      <c r="AP59" s="86">
        <v>0</v>
      </c>
      <c r="AQ59" s="86">
        <v>0</v>
      </c>
      <c r="AR59" s="86">
        <v>0</v>
      </c>
      <c r="AS59" s="86">
        <v>0</v>
      </c>
      <c r="AT59" s="86">
        <v>0</v>
      </c>
      <c r="AU59" s="86">
        <v>0</v>
      </c>
      <c r="AV59" s="86">
        <v>0</v>
      </c>
      <c r="AW59" s="86">
        <v>0</v>
      </c>
      <c r="AX59" s="86">
        <v>0</v>
      </c>
      <c r="BI59" s="49">
        <v>45108</v>
      </c>
      <c r="BJ59" s="51">
        <v>0</v>
      </c>
      <c r="BK59" s="51">
        <v>0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CC59" s="49">
        <v>45108</v>
      </c>
      <c r="CD59" s="86">
        <v>0</v>
      </c>
      <c r="CE59" s="86">
        <v>0</v>
      </c>
      <c r="CF59" s="86">
        <v>0</v>
      </c>
      <c r="CG59" s="86">
        <v>0</v>
      </c>
      <c r="CH59" s="86">
        <v>0</v>
      </c>
      <c r="CI59" s="86">
        <v>0</v>
      </c>
      <c r="CJ59" s="86">
        <v>0</v>
      </c>
      <c r="CK59" s="86">
        <v>0</v>
      </c>
      <c r="CL59" s="86">
        <v>0</v>
      </c>
      <c r="CW59" s="49">
        <v>45108</v>
      </c>
      <c r="CX59" s="78">
        <v>1.6156991498046192E-15</v>
      </c>
      <c r="CY59" s="78">
        <v>1.4494661512251477E-16</v>
      </c>
      <c r="CZ59" s="78">
        <v>-1.4396376495317798E-20</v>
      </c>
      <c r="DA59" s="78">
        <v>-9.3730453618394299E-16</v>
      </c>
      <c r="DB59" s="78">
        <v>-8.6520751667995992E-16</v>
      </c>
      <c r="DC59" s="78">
        <v>1.2202978010285328E-15</v>
      </c>
      <c r="DD59" s="78">
        <v>-2.7880891350808796E-15</v>
      </c>
      <c r="DE59" s="78">
        <v>-6.306439782048206E-16</v>
      </c>
      <c r="DF59" s="78">
        <v>0.54359187579147028</v>
      </c>
    </row>
    <row r="60" spans="1:110" ht="16" x14ac:dyDescent="0.2">
      <c r="A60" s="49">
        <v>45139</v>
      </c>
      <c r="B60" s="86">
        <v>3.4260600242374576E-21</v>
      </c>
      <c r="C60" s="86">
        <v>-3.8223834280845368E-21</v>
      </c>
      <c r="D60" s="86">
        <v>8.6927817477365399E-24</v>
      </c>
      <c r="E60" s="86">
        <v>2.8603105109067063E-21</v>
      </c>
      <c r="F60" s="86">
        <v>3.0968992140294508E-6</v>
      </c>
      <c r="G60" s="86">
        <v>5.8882215772580816E-20</v>
      </c>
      <c r="H60" s="86">
        <v>-7.143413694920715E-22</v>
      </c>
      <c r="I60" s="86">
        <v>3.7677920322065879E-21</v>
      </c>
      <c r="J60" s="86">
        <v>3.4080377414798355E-21</v>
      </c>
      <c r="U60" s="49">
        <v>45139</v>
      </c>
      <c r="V60" s="86">
        <v>9.8237510025340558E-4</v>
      </c>
      <c r="W60" s="86">
        <v>1.2835897440724197E-3</v>
      </c>
      <c r="X60" s="86">
        <v>3.3408983123077375E-4</v>
      </c>
      <c r="Y60" s="86">
        <v>3.9713156976139497E-4</v>
      </c>
      <c r="Z60" s="86">
        <v>6.8684117215743945E-3</v>
      </c>
      <c r="AA60" s="86">
        <v>2.442877073812911E-18</v>
      </c>
      <c r="AB60" s="86">
        <v>1.405789621688218E-3</v>
      </c>
      <c r="AC60" s="86">
        <v>5.5376104150002085E-5</v>
      </c>
      <c r="AD60" s="86">
        <v>7.0297603566716566E-5</v>
      </c>
      <c r="AO60" s="49">
        <v>45139</v>
      </c>
      <c r="AP60" s="86">
        <v>0</v>
      </c>
      <c r="AQ60" s="86">
        <v>0</v>
      </c>
      <c r="AR60" s="86">
        <v>0</v>
      </c>
      <c r="AS60" s="86">
        <v>0</v>
      </c>
      <c r="AT60" s="86">
        <v>0</v>
      </c>
      <c r="AU60" s="86">
        <v>0</v>
      </c>
      <c r="AV60" s="86">
        <v>0</v>
      </c>
      <c r="AW60" s="86">
        <v>0</v>
      </c>
      <c r="AX60" s="86">
        <v>0</v>
      </c>
      <c r="BI60" s="49">
        <v>45139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CC60" s="49">
        <v>45139</v>
      </c>
      <c r="CD60" s="86">
        <v>0</v>
      </c>
      <c r="CE60" s="86">
        <v>0</v>
      </c>
      <c r="CF60" s="86">
        <v>0</v>
      </c>
      <c r="CG60" s="86">
        <v>0</v>
      </c>
      <c r="CH60" s="86">
        <v>0</v>
      </c>
      <c r="CI60" s="86">
        <v>0</v>
      </c>
      <c r="CJ60" s="86">
        <v>0</v>
      </c>
      <c r="CK60" s="86">
        <v>0</v>
      </c>
      <c r="CL60" s="86">
        <v>0</v>
      </c>
      <c r="CW60" s="49">
        <v>45139</v>
      </c>
      <c r="CX60" s="78">
        <v>-1.4906794515896718E-15</v>
      </c>
      <c r="CY60" s="78">
        <v>-1.2099149348324851E-16</v>
      </c>
      <c r="CZ60" s="78">
        <v>3.4432875199002207E-20</v>
      </c>
      <c r="DA60" s="78">
        <v>-3.6237968752271914E-16</v>
      </c>
      <c r="DB60" s="78">
        <v>1.1654878320985273E-15</v>
      </c>
      <c r="DC60" s="78">
        <v>-1.0579096882539415E-16</v>
      </c>
      <c r="DD60" s="78">
        <v>1.5113248307684284E-15</v>
      </c>
      <c r="DE60" s="78">
        <v>-1.3495653015004754E-16</v>
      </c>
      <c r="DF60" s="78">
        <v>0.56028058531720304</v>
      </c>
    </row>
    <row r="61" spans="1:110" ht="16" x14ac:dyDescent="0.2">
      <c r="A61" s="49">
        <v>45170</v>
      </c>
      <c r="B61" s="86">
        <v>-6.0763650600456528E-21</v>
      </c>
      <c r="C61" s="86">
        <v>-1.5347503663519678E-20</v>
      </c>
      <c r="D61" s="86">
        <v>2.390178383951816E-23</v>
      </c>
      <c r="E61" s="86">
        <v>-1.4611040829264318E-21</v>
      </c>
      <c r="F61" s="86">
        <v>4.1715013656972195E-6</v>
      </c>
      <c r="G61" s="86">
        <v>2.3537092811053601E-21</v>
      </c>
      <c r="H61" s="86">
        <v>6.5140195235398689E-22</v>
      </c>
      <c r="I61" s="86">
        <v>-1.2476059115163449E-21</v>
      </c>
      <c r="J61" s="86">
        <v>-9.0579790473847043E-21</v>
      </c>
      <c r="U61" s="49">
        <v>45170</v>
      </c>
      <c r="V61" s="86">
        <v>8.7489294019593375E-4</v>
      </c>
      <c r="W61" s="86">
        <v>1.7342061009645671E-3</v>
      </c>
      <c r="X61" s="86">
        <v>8.0511842285048028E-4</v>
      </c>
      <c r="Y61" s="86">
        <v>4.0492905420119588E-4</v>
      </c>
      <c r="Z61" s="86">
        <v>7.4052287001360774E-3</v>
      </c>
      <c r="AA61" s="86">
        <v>1.372667879452523E-17</v>
      </c>
      <c r="AB61" s="86">
        <v>1.4568916054013806E-3</v>
      </c>
      <c r="AC61" s="86">
        <v>5.4645496605933624E-5</v>
      </c>
      <c r="AD61" s="86">
        <v>7.1423065081369829E-5</v>
      </c>
      <c r="AO61" s="49">
        <v>45170</v>
      </c>
      <c r="AP61" s="86">
        <v>0</v>
      </c>
      <c r="AQ61" s="86">
        <v>0</v>
      </c>
      <c r="AR61" s="86">
        <v>0</v>
      </c>
      <c r="AS61" s="86">
        <v>0</v>
      </c>
      <c r="AT61" s="86">
        <v>0</v>
      </c>
      <c r="AU61" s="86">
        <v>0</v>
      </c>
      <c r="AV61" s="86">
        <v>0</v>
      </c>
      <c r="AW61" s="86">
        <v>0</v>
      </c>
      <c r="AX61" s="86">
        <v>0</v>
      </c>
      <c r="BI61" s="49">
        <v>45170</v>
      </c>
      <c r="BJ61" s="51">
        <v>0</v>
      </c>
      <c r="BK61" s="51">
        <v>0</v>
      </c>
      <c r="BL61" s="51">
        <v>0</v>
      </c>
      <c r="BM61" s="51">
        <v>0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CC61" s="49">
        <v>45170</v>
      </c>
      <c r="CD61" s="86">
        <v>0</v>
      </c>
      <c r="CE61" s="86">
        <v>0</v>
      </c>
      <c r="CF61" s="86">
        <v>0</v>
      </c>
      <c r="CG61" s="86">
        <v>0</v>
      </c>
      <c r="CH61" s="86">
        <v>0</v>
      </c>
      <c r="CI61" s="86">
        <v>0</v>
      </c>
      <c r="CJ61" s="86">
        <v>0</v>
      </c>
      <c r="CK61" s="86">
        <v>0</v>
      </c>
      <c r="CL61" s="86">
        <v>0</v>
      </c>
      <c r="CW61" s="49">
        <v>45170</v>
      </c>
      <c r="CX61" s="78">
        <v>5.1508079178388483E-16</v>
      </c>
      <c r="CY61" s="78">
        <v>-2.0072974594023109E-16</v>
      </c>
      <c r="CZ61" s="78">
        <v>6.8963379578592438E-19</v>
      </c>
      <c r="DA61" s="78">
        <v>-1.2885533065601218E-16</v>
      </c>
      <c r="DB61" s="78">
        <v>4.6303746740641505E-16</v>
      </c>
      <c r="DC61" s="78">
        <v>1.2517316420847738E-15</v>
      </c>
      <c r="DD61" s="78">
        <v>-1.5435580566586208E-16</v>
      </c>
      <c r="DE61" s="78">
        <v>2.208532210858457E-16</v>
      </c>
      <c r="DF61" s="78">
        <v>0.58294357451989998</v>
      </c>
    </row>
    <row r="62" spans="1:110" ht="16" x14ac:dyDescent="0.2">
      <c r="A62" s="49">
        <v>45200</v>
      </c>
      <c r="B62" s="86">
        <v>-1.5959671540593883E-20</v>
      </c>
      <c r="C62" s="86">
        <v>2.9255861742564111E-21</v>
      </c>
      <c r="D62" s="86">
        <v>9.7844091288991296E-24</v>
      </c>
      <c r="E62" s="86">
        <v>2.0494850471999156E-21</v>
      </c>
      <c r="F62" s="86">
        <v>4.4470134472353863E-6</v>
      </c>
      <c r="G62" s="86">
        <v>3.1550703434553556E-21</v>
      </c>
      <c r="H62" s="86">
        <v>-1.4711684566907182E-20</v>
      </c>
      <c r="I62" s="86">
        <v>4.2537971526817798E-21</v>
      </c>
      <c r="J62" s="86">
        <v>7.2795911183892808E-21</v>
      </c>
      <c r="U62" s="49">
        <v>45200</v>
      </c>
      <c r="V62" s="86">
        <v>8.7909416152639433E-4</v>
      </c>
      <c r="W62" s="86">
        <v>1.6955758157606966E-3</v>
      </c>
      <c r="X62" s="86">
        <v>7.8963223807191425E-4</v>
      </c>
      <c r="Y62" s="86">
        <v>3.9941300354801577E-4</v>
      </c>
      <c r="Z62" s="86">
        <v>7.5361622532439066E-3</v>
      </c>
      <c r="AA62" s="86">
        <v>6.0756321616085126E-18</v>
      </c>
      <c r="AB62" s="86">
        <v>1.4365058420689469E-3</v>
      </c>
      <c r="AC62" s="86">
        <v>5.3664644030231041E-5</v>
      </c>
      <c r="AD62" s="86">
        <v>7.177652476790655E-5</v>
      </c>
      <c r="AO62" s="49">
        <v>45200</v>
      </c>
      <c r="AP62" s="86">
        <v>0</v>
      </c>
      <c r="AQ62" s="86">
        <v>0</v>
      </c>
      <c r="AR62" s="86">
        <v>0</v>
      </c>
      <c r="AS62" s="86">
        <v>0</v>
      </c>
      <c r="AT62" s="86">
        <v>0</v>
      </c>
      <c r="AU62" s="86">
        <v>0</v>
      </c>
      <c r="AV62" s="86">
        <v>0</v>
      </c>
      <c r="AW62" s="86">
        <v>0</v>
      </c>
      <c r="AX62" s="86">
        <v>0</v>
      </c>
      <c r="BI62" s="49">
        <v>45200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CC62" s="49">
        <v>45200</v>
      </c>
      <c r="CD62" s="86">
        <v>0</v>
      </c>
      <c r="CE62" s="86">
        <v>0</v>
      </c>
      <c r="CF62" s="86">
        <v>0</v>
      </c>
      <c r="CG62" s="86">
        <v>0</v>
      </c>
      <c r="CH62" s="86">
        <v>0</v>
      </c>
      <c r="CI62" s="86">
        <v>0</v>
      </c>
      <c r="CJ62" s="86">
        <v>0</v>
      </c>
      <c r="CK62" s="86">
        <v>0</v>
      </c>
      <c r="CL62" s="86">
        <v>0</v>
      </c>
      <c r="CW62" s="49">
        <v>45200</v>
      </c>
      <c r="CX62" s="78">
        <v>-1.7090718936628134E-15</v>
      </c>
      <c r="CY62" s="78">
        <v>-1.4865015843638687E-16</v>
      </c>
      <c r="CZ62" s="78">
        <v>2.6035693053199356E-19</v>
      </c>
      <c r="DA62" s="78">
        <v>-2.7994834147322895E-16</v>
      </c>
      <c r="DB62" s="78">
        <v>-1.0120881371777574E-15</v>
      </c>
      <c r="DC62" s="78">
        <v>-1.0839836227869042E-15</v>
      </c>
      <c r="DD62" s="78">
        <v>6.134995284133046E-16</v>
      </c>
      <c r="DE62" s="78">
        <v>-1.2627248547824456E-15</v>
      </c>
      <c r="DF62" s="78">
        <v>0.55836168456961122</v>
      </c>
    </row>
    <row r="63" spans="1:110" ht="16" x14ac:dyDescent="0.2">
      <c r="A63" s="49">
        <v>45231</v>
      </c>
      <c r="B63" s="86">
        <v>-8.1355653932687263E-21</v>
      </c>
      <c r="C63" s="86">
        <v>-1.6110895229120081E-20</v>
      </c>
      <c r="D63" s="86">
        <v>-1.5966292308446773E-21</v>
      </c>
      <c r="E63" s="86">
        <v>-1.2886087881540269E-20</v>
      </c>
      <c r="F63" s="86">
        <v>5.6038104996960651E-6</v>
      </c>
      <c r="G63" s="86">
        <v>3.3679549473287885E-21</v>
      </c>
      <c r="H63" s="86">
        <v>1.4116901888563281E-20</v>
      </c>
      <c r="I63" s="86">
        <v>-3.190661472645006E-21</v>
      </c>
      <c r="J63" s="86">
        <v>-3.0981817342654647E-20</v>
      </c>
      <c r="U63" s="49">
        <v>45231</v>
      </c>
      <c r="V63" s="86">
        <v>7.0037436449309849E-4</v>
      </c>
      <c r="W63" s="86">
        <v>2.5604568345636582E-3</v>
      </c>
      <c r="X63" s="86">
        <v>8.4737315728198746E-4</v>
      </c>
      <c r="Y63" s="86">
        <v>3.9128144417214595E-4</v>
      </c>
      <c r="Z63" s="86">
        <v>9.19001922593949E-3</v>
      </c>
      <c r="AA63" s="86">
        <v>5.570337743580265E-19</v>
      </c>
      <c r="AB63" s="86">
        <v>1.4906705188966348E-3</v>
      </c>
      <c r="AC63" s="86">
        <v>5.1444404065733093E-5</v>
      </c>
      <c r="AD63" s="86">
        <v>5.7270545276357336E-5</v>
      </c>
      <c r="AO63" s="49">
        <v>45231</v>
      </c>
      <c r="AP63" s="86">
        <v>0</v>
      </c>
      <c r="AQ63" s="86">
        <v>0</v>
      </c>
      <c r="AR63" s="86">
        <v>0</v>
      </c>
      <c r="AS63" s="86">
        <v>0</v>
      </c>
      <c r="AT63" s="86">
        <v>0</v>
      </c>
      <c r="AU63" s="86">
        <v>0</v>
      </c>
      <c r="AV63" s="86">
        <v>0</v>
      </c>
      <c r="AW63" s="86">
        <v>0</v>
      </c>
      <c r="AX63" s="86">
        <v>0</v>
      </c>
      <c r="BI63" s="49">
        <v>45231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CC63" s="49">
        <v>45231</v>
      </c>
      <c r="CD63" s="86">
        <v>0</v>
      </c>
      <c r="CE63" s="86">
        <v>0</v>
      </c>
      <c r="CF63" s="86">
        <v>0</v>
      </c>
      <c r="CG63" s="86">
        <v>0</v>
      </c>
      <c r="CH63" s="86">
        <v>0</v>
      </c>
      <c r="CI63" s="86">
        <v>0</v>
      </c>
      <c r="CJ63" s="86">
        <v>0</v>
      </c>
      <c r="CK63" s="86">
        <v>0</v>
      </c>
      <c r="CL63" s="86">
        <v>0</v>
      </c>
      <c r="CW63" s="49">
        <v>45231</v>
      </c>
      <c r="CX63" s="78">
        <v>-3.66556589503289E-15</v>
      </c>
      <c r="CY63" s="78">
        <v>-4.9936787258327775E-17</v>
      </c>
      <c r="CZ63" s="78">
        <v>4.6484452275704704E-20</v>
      </c>
      <c r="DA63" s="78">
        <v>-3.5329951242767697E-16</v>
      </c>
      <c r="DB63" s="78">
        <v>1.3490300119348422E-16</v>
      </c>
      <c r="DC63" s="78">
        <v>4.0483372098886336E-16</v>
      </c>
      <c r="DD63" s="78">
        <v>1.7714072416145745E-15</v>
      </c>
      <c r="DE63" s="78">
        <v>-2.9688861270798865E-15</v>
      </c>
      <c r="DF63" s="78">
        <v>0.58520455099391466</v>
      </c>
    </row>
    <row r="64" spans="1:110" ht="16" x14ac:dyDescent="0.2">
      <c r="A64" s="49">
        <v>45261</v>
      </c>
      <c r="B64" s="86">
        <v>-3.496397374302039E-20</v>
      </c>
      <c r="C64" s="86">
        <v>-1.1398446050248136E-21</v>
      </c>
      <c r="D64" s="86">
        <v>4.3029026511350714E-21</v>
      </c>
      <c r="E64" s="86">
        <v>-7.2323530425169621E-21</v>
      </c>
      <c r="F64" s="86">
        <v>5.2491730036689443E-6</v>
      </c>
      <c r="G64" s="86">
        <v>8.3631589850136707E-20</v>
      </c>
      <c r="H64" s="86">
        <v>1.0421534251788271E-20</v>
      </c>
      <c r="I64" s="86">
        <v>-6.35095608877009E-22</v>
      </c>
      <c r="J64" s="86">
        <v>9.9478917585943079E-21</v>
      </c>
      <c r="U64" s="49">
        <v>45261</v>
      </c>
      <c r="V64" s="86">
        <v>8.2022867566510253E-4</v>
      </c>
      <c r="W64" s="86">
        <v>1.857263302746891E-3</v>
      </c>
      <c r="X64" s="86">
        <v>8.1117750846397931E-4</v>
      </c>
      <c r="Y64" s="86">
        <v>4.0289422479961181E-4</v>
      </c>
      <c r="Z64" s="86">
        <v>8.6855762471749233E-3</v>
      </c>
      <c r="AA64" s="86">
        <v>1.606396277801408E-17</v>
      </c>
      <c r="AB64" s="86">
        <v>1.4504276818743307E-3</v>
      </c>
      <c r="AC64" s="86">
        <v>5.1935270653695849E-5</v>
      </c>
      <c r="AD64" s="86">
        <v>6.1446460330390757E-5</v>
      </c>
      <c r="AO64" s="49">
        <v>45261</v>
      </c>
      <c r="AP64" s="86">
        <v>0</v>
      </c>
      <c r="AQ64" s="86">
        <v>0</v>
      </c>
      <c r="AR64" s="86">
        <v>0</v>
      </c>
      <c r="AS64" s="86">
        <v>0</v>
      </c>
      <c r="AT64" s="86">
        <v>0</v>
      </c>
      <c r="AU64" s="86">
        <v>0</v>
      </c>
      <c r="AV64" s="86">
        <v>0</v>
      </c>
      <c r="AW64" s="86">
        <v>0</v>
      </c>
      <c r="AX64" s="86">
        <v>0</v>
      </c>
      <c r="BI64" s="49">
        <v>45261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CC64" s="49">
        <v>45261</v>
      </c>
      <c r="CD64" s="86">
        <v>0</v>
      </c>
      <c r="CE64" s="86">
        <v>0</v>
      </c>
      <c r="CF64" s="86">
        <v>0</v>
      </c>
      <c r="CG64" s="86">
        <v>0</v>
      </c>
      <c r="CH64" s="86">
        <v>0</v>
      </c>
      <c r="CI64" s="86">
        <v>0</v>
      </c>
      <c r="CJ64" s="86">
        <v>0</v>
      </c>
      <c r="CK64" s="86">
        <v>0</v>
      </c>
      <c r="CL64" s="86">
        <v>0</v>
      </c>
      <c r="CW64" s="49">
        <v>45261</v>
      </c>
      <c r="CX64" s="78">
        <v>-2.9884077117310752E-15</v>
      </c>
      <c r="CY64" s="78">
        <v>2.7470906356750857E-17</v>
      </c>
      <c r="CZ64" s="78">
        <v>3.2986533751547226E-19</v>
      </c>
      <c r="DA64" s="78">
        <v>-1.2079149488981777E-15</v>
      </c>
      <c r="DB64" s="78">
        <v>-1.45840118344191E-15</v>
      </c>
      <c r="DC64" s="78">
        <v>-8.9641711667514831E-16</v>
      </c>
      <c r="DD64" s="78">
        <v>-6.9431911741690432E-16</v>
      </c>
      <c r="DE64" s="78">
        <v>-6.397917742237309E-15</v>
      </c>
      <c r="DF64" s="78">
        <v>0.57372034562768681</v>
      </c>
    </row>
    <row r="65" spans="1:110" ht="16" x14ac:dyDescent="0.2">
      <c r="A65" s="49">
        <v>45292</v>
      </c>
      <c r="B65" s="86">
        <v>-1.0098212403862856E-17</v>
      </c>
      <c r="C65" s="86">
        <v>0.13277773111821556</v>
      </c>
      <c r="D65" s="86">
        <v>1.223377309781121E-2</v>
      </c>
      <c r="E65" s="86">
        <v>1.3409045331528822E-18</v>
      </c>
      <c r="F65" s="86">
        <v>3.4757423319447471E-2</v>
      </c>
      <c r="G65" s="86">
        <v>1.1008676352775735E-4</v>
      </c>
      <c r="H65" s="86">
        <v>-4.7304075838271347E-18</v>
      </c>
      <c r="I65" s="86">
        <v>-1.0982740361270541E-17</v>
      </c>
      <c r="J65" s="86">
        <v>1.6963879858669061E-17</v>
      </c>
      <c r="U65" s="49">
        <v>45292</v>
      </c>
      <c r="V65" s="86">
        <v>3.1338807112209232E-4</v>
      </c>
      <c r="W65" s="86">
        <v>1.3646292267987727E-3</v>
      </c>
      <c r="X65" s="86">
        <v>1.7805707868255759E-4</v>
      </c>
      <c r="Y65" s="86">
        <v>-5.5789023108084114E-19</v>
      </c>
      <c r="Z65" s="86">
        <v>2.1586895885389707E-3</v>
      </c>
      <c r="AA65" s="86">
        <v>2.7458491384130175E-16</v>
      </c>
      <c r="AB65" s="86">
        <v>6.4785800610713885E-4</v>
      </c>
      <c r="AC65" s="86">
        <v>3.5996018303517645E-19</v>
      </c>
      <c r="AD65" s="86">
        <v>1.4371871227798641E-18</v>
      </c>
      <c r="AO65" s="49">
        <v>45292</v>
      </c>
      <c r="AP65" s="86">
        <v>9.2335252313657237E-4</v>
      </c>
      <c r="AQ65" s="86">
        <v>1.0563628127220354E-2</v>
      </c>
      <c r="AR65" s="86">
        <v>1.0792886116674138E-3</v>
      </c>
      <c r="AS65" s="86">
        <v>7.060891457588582E-2</v>
      </c>
      <c r="AT65" s="86">
        <v>4.0757898859231971E-2</v>
      </c>
      <c r="AU65" s="86">
        <v>1.812443436317002E-5</v>
      </c>
      <c r="AV65" s="86">
        <v>1.8079417517972898E-2</v>
      </c>
      <c r="AW65" s="86">
        <v>0.23417710308902046</v>
      </c>
      <c r="AX65" s="86">
        <v>3.329030652206455E-2</v>
      </c>
      <c r="BI65" s="49">
        <v>45292</v>
      </c>
      <c r="BJ65" s="51">
        <v>9.3828951122156402E-4</v>
      </c>
      <c r="BK65" s="51">
        <v>1.0585473738185483E-2</v>
      </c>
      <c r="BL65" s="51">
        <v>1.0799903837395539E-3</v>
      </c>
      <c r="BM65" s="51">
        <v>7.0605005416683173E-2</v>
      </c>
      <c r="BN65" s="51">
        <v>4.0780373678915342E-2</v>
      </c>
      <c r="BO65" s="51">
        <v>1.8417631656007959E-5</v>
      </c>
      <c r="BP65" s="51">
        <v>1.8083662362141577E-2</v>
      </c>
      <c r="BQ65" s="51">
        <v>0.23171960885842416</v>
      </c>
      <c r="BR65" s="51">
        <v>3.3287659508844894E-2</v>
      </c>
      <c r="CC65" s="49">
        <v>45292</v>
      </c>
      <c r="CD65" s="86">
        <v>2.1137361859977603E-3</v>
      </c>
      <c r="CE65" s="86">
        <v>1.5375654965875845E-2</v>
      </c>
      <c r="CF65" s="86">
        <v>1.4805179189897144E-3</v>
      </c>
      <c r="CG65" s="86">
        <v>9.3914234319374776E-2</v>
      </c>
      <c r="CH65" s="86">
        <v>5.5671861408571971E-2</v>
      </c>
      <c r="CI65" s="86">
        <v>4.1490407838690903E-5</v>
      </c>
      <c r="CJ65" s="86">
        <v>2.435671015388036E-2</v>
      </c>
      <c r="CK65" s="86">
        <v>1.9550789008265176E-2</v>
      </c>
      <c r="CL65" s="86">
        <v>4.4230668160681268E-2</v>
      </c>
      <c r="CW65" s="49">
        <v>45292</v>
      </c>
      <c r="CX65" s="78">
        <v>-1.6054797690973213E-15</v>
      </c>
      <c r="CY65" s="78">
        <v>4.9199698966283262E-16</v>
      </c>
      <c r="CZ65" s="78">
        <v>-4.6680322642738844E-18</v>
      </c>
      <c r="DA65" s="78">
        <v>-3.3256679953414616E-16</v>
      </c>
      <c r="DB65" s="78">
        <v>8.7188177727448129E-16</v>
      </c>
      <c r="DC65" s="78">
        <v>3.3861815122070462E-16</v>
      </c>
      <c r="DD65" s="78">
        <v>6.2085758980604734E-16</v>
      </c>
      <c r="DE65" s="78">
        <v>-1.1695157871129771E-16</v>
      </c>
      <c r="DF65" s="78">
        <v>0.63948677068358872</v>
      </c>
    </row>
    <row r="66" spans="1:110" ht="16" x14ac:dyDescent="0.2">
      <c r="A66" s="49">
        <v>45323</v>
      </c>
      <c r="B66" s="86">
        <v>6.5259676861834314E-17</v>
      </c>
      <c r="C66" s="86">
        <v>0.13963650423673168</v>
      </c>
      <c r="D66" s="86">
        <v>1.3266020426018358E-2</v>
      </c>
      <c r="E66" s="86">
        <v>-8.5679937641959521E-19</v>
      </c>
      <c r="F66" s="86">
        <v>3.6025937306725979E-2</v>
      </c>
      <c r="G66" s="86">
        <v>1.2719217023823192E-4</v>
      </c>
      <c r="H66" s="86">
        <v>5.1235345646563083E-17</v>
      </c>
      <c r="I66" s="86">
        <v>1.5944538316853429E-18</v>
      </c>
      <c r="J66" s="86">
        <v>-3.5293680424198032E-17</v>
      </c>
      <c r="U66" s="49">
        <v>45323</v>
      </c>
      <c r="V66" s="86">
        <v>4.0717276161562134E-4</v>
      </c>
      <c r="W66" s="86">
        <v>1.5217279467862354E-3</v>
      </c>
      <c r="X66" s="86">
        <v>3.1719650438735226E-4</v>
      </c>
      <c r="Y66" s="86">
        <v>4.9418853407705228E-5</v>
      </c>
      <c r="Z66" s="86">
        <v>3.7760204262925908E-3</v>
      </c>
      <c r="AA66" s="86">
        <v>5.3576237947584911E-17</v>
      </c>
      <c r="AB66" s="86">
        <v>1.2271878605365329E-3</v>
      </c>
      <c r="AC66" s="86">
        <v>1.6453944641409366E-4</v>
      </c>
      <c r="AD66" s="86">
        <v>2.3796031026183613E-5</v>
      </c>
      <c r="AO66" s="49">
        <v>45323</v>
      </c>
      <c r="AP66" s="86">
        <v>9.2061749723959584E-4</v>
      </c>
      <c r="AQ66" s="86">
        <v>1.9085928259143351E-2</v>
      </c>
      <c r="AR66" s="86">
        <v>2.0335517345279859E-3</v>
      </c>
      <c r="AS66" s="86">
        <v>7.4217697007915279E-2</v>
      </c>
      <c r="AT66" s="86">
        <v>7.2683273022740677E-2</v>
      </c>
      <c r="AU66" s="86">
        <v>2.6014037752363751E-5</v>
      </c>
      <c r="AV66" s="86">
        <v>3.30079242803425E-2</v>
      </c>
      <c r="AW66" s="86">
        <v>0.25418051916499962</v>
      </c>
      <c r="AX66" s="86">
        <v>3.5645614171904066E-2</v>
      </c>
      <c r="BI66" s="49">
        <v>45323</v>
      </c>
      <c r="BJ66" s="51">
        <v>9.3551024106436798E-4</v>
      </c>
      <c r="BK66" s="51">
        <v>1.9105579925653163E-2</v>
      </c>
      <c r="BL66" s="51">
        <v>2.0338275388281772E-3</v>
      </c>
      <c r="BM66" s="51">
        <v>7.4213588325274193E-2</v>
      </c>
      <c r="BN66" s="51">
        <v>7.2686599413043007E-2</v>
      </c>
      <c r="BO66" s="51">
        <v>2.64348644271004E-5</v>
      </c>
      <c r="BP66" s="51">
        <v>3.300446396035301E-2</v>
      </c>
      <c r="BQ66" s="51">
        <v>0.25155638993507712</v>
      </c>
      <c r="BR66" s="51">
        <v>3.564274406969304E-2</v>
      </c>
      <c r="CC66" s="49">
        <v>45323</v>
      </c>
      <c r="CD66" s="86">
        <v>2.1074751718519547E-3</v>
      </c>
      <c r="CE66" s="86">
        <v>2.6609085616523549E-2</v>
      </c>
      <c r="CF66" s="86">
        <v>2.7276990877220589E-3</v>
      </c>
      <c r="CG66" s="86">
        <v>9.871415475126305E-2</v>
      </c>
      <c r="CH66" s="86">
        <v>9.7107581056586859E-2</v>
      </c>
      <c r="CI66" s="86">
        <v>5.9551267324690236E-5</v>
      </c>
      <c r="CJ66" s="86">
        <v>4.3806101685641828E-2</v>
      </c>
      <c r="CK66" s="86">
        <v>2.0275587723818673E-2</v>
      </c>
      <c r="CL66" s="86">
        <v>4.7357896437261716E-2</v>
      </c>
      <c r="CW66" s="49">
        <v>45323</v>
      </c>
      <c r="CX66" s="78">
        <v>2.3055155456177708E-15</v>
      </c>
      <c r="CY66" s="78">
        <v>2.3848336665906046E-15</v>
      </c>
      <c r="CZ66" s="78">
        <v>-1.3152729879347741E-16</v>
      </c>
      <c r="DA66" s="78">
        <v>-7.0376741773436768E-16</v>
      </c>
      <c r="DB66" s="78">
        <v>-1.6670785486170063E-15</v>
      </c>
      <c r="DC66" s="78">
        <v>6.9838098270062246E-16</v>
      </c>
      <c r="DD66" s="78">
        <v>3.1719931947775168E-16</v>
      </c>
      <c r="DE66" s="78">
        <v>-7.4349930933697106E-16</v>
      </c>
      <c r="DF66" s="78">
        <v>0.68461157280430862</v>
      </c>
    </row>
    <row r="67" spans="1:110" ht="16" x14ac:dyDescent="0.2">
      <c r="A67" s="49">
        <v>45352</v>
      </c>
      <c r="B67" s="86">
        <v>8.1371556736473086E-17</v>
      </c>
      <c r="C67" s="86">
        <v>9.0772513989146195E-2</v>
      </c>
      <c r="D67" s="86">
        <v>9.072849173337668E-3</v>
      </c>
      <c r="E67" s="86">
        <v>4.4106818326747568E-18</v>
      </c>
      <c r="F67" s="86">
        <v>3.2889803226200082E-2</v>
      </c>
      <c r="G67" s="86">
        <v>1.034339147930983E-4</v>
      </c>
      <c r="H67" s="86">
        <v>-6.6519178067670835E-17</v>
      </c>
      <c r="I67" s="86">
        <v>5.5369620342566075E-18</v>
      </c>
      <c r="J67" s="86">
        <v>1.0642544843514745E-17</v>
      </c>
      <c r="U67" s="49">
        <v>45352</v>
      </c>
      <c r="V67" s="86">
        <v>4.8973846253916602E-4</v>
      </c>
      <c r="W67" s="86">
        <v>1.4931489075879331E-3</v>
      </c>
      <c r="X67" s="86">
        <v>4.006801246329262E-4</v>
      </c>
      <c r="Y67" s="86">
        <v>1.3812758357005709E-4</v>
      </c>
      <c r="Z67" s="86">
        <v>5.6050218791265797E-3</v>
      </c>
      <c r="AA67" s="86">
        <v>4.25869855142486E-17</v>
      </c>
      <c r="AB67" s="86">
        <v>1.6464201426927441E-3</v>
      </c>
      <c r="AC67" s="86">
        <v>6.0220861615383251E-4</v>
      </c>
      <c r="AD67" s="86">
        <v>6.5200971363260022E-5</v>
      </c>
      <c r="AO67" s="49">
        <v>45352</v>
      </c>
      <c r="AP67" s="86">
        <v>8.9370947810758436E-4</v>
      </c>
      <c r="AQ67" s="86">
        <v>9.9164785004704353E-3</v>
      </c>
      <c r="AR67" s="86">
        <v>1.2781279973597326E-3</v>
      </c>
      <c r="AS67" s="86">
        <v>7.1153765518766121E-2</v>
      </c>
      <c r="AT67" s="86">
        <v>7.0694851071576692E-2</v>
      </c>
      <c r="AU67" s="86">
        <v>2.2481989677199811E-5</v>
      </c>
      <c r="AV67" s="86">
        <v>2.8772844726373391E-2</v>
      </c>
      <c r="AW67" s="86">
        <v>0.31793147092268237</v>
      </c>
      <c r="AX67" s="86">
        <v>3.3498957487806222E-2</v>
      </c>
      <c r="BI67" s="49">
        <v>45352</v>
      </c>
      <c r="BJ67" s="51">
        <v>9.0816693340384864E-4</v>
      </c>
      <c r="BK67" s="51">
        <v>9.9396879537830378E-3</v>
      </c>
      <c r="BL67" s="51">
        <v>1.2784268137427932E-3</v>
      </c>
      <c r="BM67" s="51">
        <v>7.1149826058364771E-2</v>
      </c>
      <c r="BN67" s="51">
        <v>7.0700126754707215E-2</v>
      </c>
      <c r="BO67" s="51">
        <v>2.28456787379736E-5</v>
      </c>
      <c r="BP67" s="51">
        <v>2.8770775195671301E-2</v>
      </c>
      <c r="BQ67" s="51">
        <v>0.31547037947907475</v>
      </c>
      <c r="BR67" s="51">
        <v>3.3496276211435895E-2</v>
      </c>
      <c r="CC67" s="49">
        <v>45352</v>
      </c>
      <c r="CD67" s="86">
        <v>2.0458774046864994E-3</v>
      </c>
      <c r="CE67" s="86">
        <v>1.459337576336687E-2</v>
      </c>
      <c r="CF67" s="86">
        <v>1.7218271803329363E-3</v>
      </c>
      <c r="CG67" s="86">
        <v>9.4638911800433809E-2</v>
      </c>
      <c r="CH67" s="86">
        <v>9.4571531960117375E-2</v>
      </c>
      <c r="CI67" s="86">
        <v>5.1465712089347533E-5</v>
      </c>
      <c r="CJ67" s="86">
        <v>3.8241508159226868E-2</v>
      </c>
      <c r="CK67" s="86">
        <v>1.9782966721306208E-2</v>
      </c>
      <c r="CL67" s="86">
        <v>4.4506844901012081E-2</v>
      </c>
      <c r="CW67" s="49">
        <v>45352</v>
      </c>
      <c r="CX67" s="78">
        <v>-9.2323476039762489E-16</v>
      </c>
      <c r="CY67" s="78">
        <v>-1.0221792602759107E-16</v>
      </c>
      <c r="CZ67" s="78">
        <v>3.0821984341687693E-17</v>
      </c>
      <c r="DA67" s="78">
        <v>8.203416593756044E-16</v>
      </c>
      <c r="DB67" s="78">
        <v>-1.8992787670571842E-15</v>
      </c>
      <c r="DC67" s="78">
        <v>1.6915080786470657E-16</v>
      </c>
      <c r="DD67" s="78">
        <v>7.4264088051261093E-17</v>
      </c>
      <c r="DE67" s="78">
        <v>9.9734114041057818E-16</v>
      </c>
      <c r="DF67" s="78">
        <v>0.6433721533922373</v>
      </c>
    </row>
    <row r="68" spans="1:110" ht="16" x14ac:dyDescent="0.2">
      <c r="A68" s="49">
        <v>45383</v>
      </c>
      <c r="B68" s="86">
        <v>3.9648180059262888E-17</v>
      </c>
      <c r="C68" s="86">
        <v>0.16847061607887254</v>
      </c>
      <c r="D68" s="86">
        <v>1.4866484756231818E-2</v>
      </c>
      <c r="E68" s="86">
        <v>1.6913819465344091E-17</v>
      </c>
      <c r="F68" s="86">
        <v>3.797295365134936E-2</v>
      </c>
      <c r="G68" s="86">
        <v>1.3409747367768091E-4</v>
      </c>
      <c r="H68" s="86">
        <v>2.1530935932825154E-17</v>
      </c>
      <c r="I68" s="86">
        <v>7.0458347163688823E-18</v>
      </c>
      <c r="J68" s="86">
        <v>5.2774623500378715E-17</v>
      </c>
      <c r="U68" s="49">
        <v>45383</v>
      </c>
      <c r="V68" s="86">
        <v>4.3408552070261087E-4</v>
      </c>
      <c r="W68" s="86">
        <v>1.4820254934264263E-3</v>
      </c>
      <c r="X68" s="86">
        <v>3.3030509489670549E-4</v>
      </c>
      <c r="Y68" s="86">
        <v>3.5050641931519075E-5</v>
      </c>
      <c r="Z68" s="86">
        <v>3.9887336642591012E-3</v>
      </c>
      <c r="AA68" s="86">
        <v>1.3574960983245416E-16</v>
      </c>
      <c r="AB68" s="86">
        <v>1.2924132920099382E-3</v>
      </c>
      <c r="AC68" s="86">
        <v>9.0130680871040544E-5</v>
      </c>
      <c r="AD68" s="86">
        <v>1.6861447674851596E-5</v>
      </c>
      <c r="AO68" s="49">
        <v>45383</v>
      </c>
      <c r="AP68" s="86">
        <v>9.1019705567133317E-4</v>
      </c>
      <c r="AQ68" s="86">
        <v>3.3927284296033346E-2</v>
      </c>
      <c r="AR68" s="86">
        <v>3.250134877801993E-3</v>
      </c>
      <c r="AS68" s="86">
        <v>7.3765528994190838E-2</v>
      </c>
      <c r="AT68" s="86">
        <v>0.10530359910181218</v>
      </c>
      <c r="AU68" s="86">
        <v>3.3153371115424503E-5</v>
      </c>
      <c r="AV68" s="86">
        <v>4.7446494307853256E-2</v>
      </c>
      <c r="AW68" s="86">
        <v>0.19956437472638144</v>
      </c>
      <c r="AX68" s="86">
        <v>3.5407410698284604E-2</v>
      </c>
      <c r="BI68" s="49">
        <v>45383</v>
      </c>
      <c r="BJ68" s="51">
        <v>9.2492122897967484E-4</v>
      </c>
      <c r="BK68" s="51">
        <v>3.3944510536361522E-2</v>
      </c>
      <c r="BL68" s="51">
        <v>3.250192174581694E-3</v>
      </c>
      <c r="BM68" s="51">
        <v>7.3761445235470818E-2</v>
      </c>
      <c r="BN68" s="51">
        <v>0.10530106465649122</v>
      </c>
      <c r="BO68" s="51">
        <v>3.3689690123523428E-5</v>
      </c>
      <c r="BP68" s="51">
        <v>4.7439047494446579E-2</v>
      </c>
      <c r="BQ68" s="51">
        <v>0.19697160118099141</v>
      </c>
      <c r="BR68" s="51">
        <v>3.5404560008595987E-2</v>
      </c>
      <c r="CC68" s="49">
        <v>45383</v>
      </c>
      <c r="CD68" s="86">
        <v>2.0836207242108831E-3</v>
      </c>
      <c r="CE68" s="86">
        <v>4.6254246305816989E-2</v>
      </c>
      <c r="CF68" s="86">
        <v>4.3368987330187504E-3</v>
      </c>
      <c r="CG68" s="86">
        <v>9.8112736775510023E-2</v>
      </c>
      <c r="CH68" s="86">
        <v>0.14025504303295905</v>
      </c>
      <c r="CI68" s="86">
        <v>7.5894610626271012E-5</v>
      </c>
      <c r="CJ68" s="86">
        <v>6.2821973735609951E-2</v>
      </c>
      <c r="CK68" s="86">
        <v>2.0293451251460495E-2</v>
      </c>
      <c r="CL68" s="86">
        <v>4.7041438856484347E-2</v>
      </c>
      <c r="CW68" s="49">
        <v>45383</v>
      </c>
      <c r="CX68" s="78">
        <v>2.5601228168404474E-15</v>
      </c>
      <c r="CY68" s="78">
        <v>-3.943105091194245E-16</v>
      </c>
      <c r="CZ68" s="78">
        <v>-4.4387578786545051E-17</v>
      </c>
      <c r="DA68" s="78">
        <v>-1.14780252030401E-15</v>
      </c>
      <c r="DB68" s="78">
        <v>-3.3329079782934237E-16</v>
      </c>
      <c r="DC68" s="78">
        <v>-3.1604684195810399E-16</v>
      </c>
      <c r="DD68" s="78">
        <v>1.3421140717691695E-16</v>
      </c>
      <c r="DE68" s="78">
        <v>-3.1052402129076669E-16</v>
      </c>
      <c r="DF68" s="78">
        <v>0.67971021873518134</v>
      </c>
    </row>
    <row r="69" spans="1:110" ht="16" x14ac:dyDescent="0.2">
      <c r="A69" s="49">
        <v>45413</v>
      </c>
      <c r="B69" s="86">
        <v>-6.2071304549083152E-17</v>
      </c>
      <c r="C69" s="86">
        <v>0.14796141986534822</v>
      </c>
      <c r="D69" s="86">
        <v>1.3580849534129896E-2</v>
      </c>
      <c r="E69" s="86">
        <v>-5.4630495760404919E-18</v>
      </c>
      <c r="F69" s="86">
        <v>3.7151101434532895E-2</v>
      </c>
      <c r="G69" s="86">
        <v>1.2428141331760617E-4</v>
      </c>
      <c r="H69" s="86">
        <v>-2.0121679593238663E-17</v>
      </c>
      <c r="I69" s="86">
        <v>1.096661060023379E-17</v>
      </c>
      <c r="J69" s="86">
        <v>-1.224991344647595E-17</v>
      </c>
      <c r="U69" s="49">
        <v>45413</v>
      </c>
      <c r="V69" s="86">
        <v>4.4509965411241496E-4</v>
      </c>
      <c r="W69" s="86">
        <v>1.450298543654426E-3</v>
      </c>
      <c r="X69" s="86">
        <v>3.3265087079835604E-4</v>
      </c>
      <c r="Y69" s="86">
        <v>7.7061550585613349E-6</v>
      </c>
      <c r="Z69" s="86">
        <v>4.3786251419587387E-3</v>
      </c>
      <c r="AA69" s="86">
        <v>7.5881751645191548E-17</v>
      </c>
      <c r="AB69" s="86">
        <v>1.3253624773964692E-3</v>
      </c>
      <c r="AC69" s="86">
        <v>1.6120551298792955E-5</v>
      </c>
      <c r="AD69" s="86">
        <v>3.6696244063562402E-6</v>
      </c>
      <c r="AO69" s="49">
        <v>45413</v>
      </c>
      <c r="AP69" s="86">
        <v>9.1179275455868433E-4</v>
      </c>
      <c r="AQ69" s="86">
        <v>3.1736532895148363E-2</v>
      </c>
      <c r="AR69" s="86">
        <v>3.2642043803746933E-3</v>
      </c>
      <c r="AS69" s="86">
        <v>7.2338181169116306E-2</v>
      </c>
      <c r="AT69" s="86">
        <v>0.13203009364721266</v>
      </c>
      <c r="AU69" s="86">
        <v>3.357507918215562E-5</v>
      </c>
      <c r="AV69" s="86">
        <v>5.171549944172181E-2</v>
      </c>
      <c r="AW69" s="86">
        <v>0.15191551972764944</v>
      </c>
      <c r="AX69" s="86">
        <v>3.4374698502132046E-2</v>
      </c>
      <c r="BI69" s="49">
        <v>45413</v>
      </c>
      <c r="BJ69" s="51">
        <v>9.2654274134000092E-4</v>
      </c>
      <c r="BK69" s="51">
        <v>3.1753102721478285E-2</v>
      </c>
      <c r="BL69" s="51">
        <v>3.2638812146563857E-3</v>
      </c>
      <c r="BM69" s="51">
        <v>7.2334176255276814E-2</v>
      </c>
      <c r="BN69" s="51">
        <v>0.13198769455547241</v>
      </c>
      <c r="BO69" s="51">
        <v>3.4118220122490779E-5</v>
      </c>
      <c r="BP69" s="51">
        <v>5.1702479573151668E-2</v>
      </c>
      <c r="BQ69" s="51">
        <v>0.14941761924323216</v>
      </c>
      <c r="BR69" s="51">
        <v>3.4371932401823339E-2</v>
      </c>
      <c r="CC69" s="49">
        <v>45413</v>
      </c>
      <c r="CD69" s="86">
        <v>2.0872735939405401E-3</v>
      </c>
      <c r="CE69" s="86">
        <v>4.3294458127379309E-2</v>
      </c>
      <c r="CF69" s="86">
        <v>4.3331772319974617E-3</v>
      </c>
      <c r="CG69" s="86">
        <v>9.6214265142822983E-2</v>
      </c>
      <c r="CH69" s="86">
        <v>0.17353483956249927</v>
      </c>
      <c r="CI69" s="86">
        <v>7.6859983631285097E-5</v>
      </c>
      <c r="CJ69" s="86">
        <v>6.8184678876267141E-2</v>
      </c>
      <c r="CK69" s="86">
        <v>2.0034818530848784E-2</v>
      </c>
      <c r="CL69" s="86">
        <v>4.5669487494375695E-2</v>
      </c>
      <c r="CW69" s="49">
        <v>45413</v>
      </c>
      <c r="CX69" s="78">
        <v>-1.8805847831511189E-15</v>
      </c>
      <c r="CY69" s="78">
        <v>-3.2266942704555045E-15</v>
      </c>
      <c r="CZ69" s="78">
        <v>5.7371063936164113E-17</v>
      </c>
      <c r="DA69" s="78">
        <v>1.2702155742696771E-16</v>
      </c>
      <c r="DB69" s="78">
        <v>4.2996748684960207E-15</v>
      </c>
      <c r="DC69" s="78">
        <v>-4.1230743238859485E-16</v>
      </c>
      <c r="DD69" s="78">
        <v>-2.8379429026015548E-15</v>
      </c>
      <c r="DE69" s="78">
        <v>1.426480250634466E-16</v>
      </c>
      <c r="DF69" s="78">
        <v>0.65981338352592278</v>
      </c>
    </row>
    <row r="70" spans="1:110" ht="16" x14ac:dyDescent="0.2">
      <c r="A70" s="49">
        <v>45444</v>
      </c>
      <c r="B70" s="86">
        <v>4.745035528059257E-17</v>
      </c>
      <c r="C70" s="86">
        <v>0.14887005737057094</v>
      </c>
      <c r="D70" s="86">
        <v>1.4017387584447136E-2</v>
      </c>
      <c r="E70" s="86">
        <v>-1.2527758028151048E-17</v>
      </c>
      <c r="F70" s="86">
        <v>3.7884708127996582E-2</v>
      </c>
      <c r="G70" s="86">
        <v>1.372724574472204E-4</v>
      </c>
      <c r="H70" s="86">
        <v>-4.7162502818159169E-17</v>
      </c>
      <c r="I70" s="86">
        <v>-9.1865644928254716E-18</v>
      </c>
      <c r="J70" s="86">
        <v>2.7185147602344431E-17</v>
      </c>
      <c r="U70" s="49">
        <v>45444</v>
      </c>
      <c r="V70" s="86">
        <v>4.7152954505704403E-4</v>
      </c>
      <c r="W70" s="86">
        <v>1.5928616123102282E-3</v>
      </c>
      <c r="X70" s="86">
        <v>3.7670273235961991E-4</v>
      </c>
      <c r="Y70" s="86">
        <v>6.6929185459638636E-5</v>
      </c>
      <c r="Z70" s="86">
        <v>4.6438892767027449E-3</v>
      </c>
      <c r="AA70" s="86">
        <v>1.6486692361076231E-17</v>
      </c>
      <c r="AB70" s="86">
        <v>1.5122512055712287E-3</v>
      </c>
      <c r="AC70" s="86">
        <v>1.4457529257616943E-4</v>
      </c>
      <c r="AD70" s="86">
        <v>3.2208499350121366E-5</v>
      </c>
      <c r="AO70" s="49">
        <v>45444</v>
      </c>
      <c r="AP70" s="86">
        <v>9.0679350580102761E-4</v>
      </c>
      <c r="AQ70" s="86">
        <v>3.4955990737998092E-2</v>
      </c>
      <c r="AR70" s="86">
        <v>3.6888836799149659E-3</v>
      </c>
      <c r="AS70" s="86">
        <v>7.3999738526987768E-2</v>
      </c>
      <c r="AT70" s="86">
        <v>0.12671426582061046</v>
      </c>
      <c r="AU70" s="86">
        <v>3.8324494206979818E-5</v>
      </c>
      <c r="AV70" s="86">
        <v>5.7733175451368364E-2</v>
      </c>
      <c r="AW70" s="86">
        <v>0.17548194462196146</v>
      </c>
      <c r="AX70" s="86">
        <v>3.5537260519283832E-2</v>
      </c>
      <c r="BI70" s="49">
        <v>45444</v>
      </c>
      <c r="BJ70" s="51">
        <v>9.2146262019904496E-4</v>
      </c>
      <c r="BK70" s="51">
        <v>3.4975230776698452E-2</v>
      </c>
      <c r="BL70" s="51">
        <v>3.6887137300306359E-3</v>
      </c>
      <c r="BM70" s="51">
        <v>7.3995641857454886E-2</v>
      </c>
      <c r="BN70" s="51">
        <v>0.12670556848838133</v>
      </c>
      <c r="BO70" s="51">
        <v>3.8944465993455369E-5</v>
      </c>
      <c r="BP70" s="51">
        <v>5.7722780293566804E-2</v>
      </c>
      <c r="BQ70" s="51">
        <v>0.172857336662286</v>
      </c>
      <c r="BR70" s="51">
        <v>3.5534391084277042E-2</v>
      </c>
      <c r="CC70" s="49">
        <v>45444</v>
      </c>
      <c r="CD70" s="86">
        <v>2.0758293267323946E-3</v>
      </c>
      <c r="CE70" s="86">
        <v>4.7744846582247209E-2</v>
      </c>
      <c r="CF70" s="86">
        <v>4.9084695433193135E-3</v>
      </c>
      <c r="CG70" s="86">
        <v>9.8424253276100604E-2</v>
      </c>
      <c r="CH70" s="86">
        <v>0.16843844486733808</v>
      </c>
      <c r="CI70" s="86">
        <v>8.7732332109833144E-5</v>
      </c>
      <c r="CJ70" s="86">
        <v>7.6363336279874586E-2</v>
      </c>
      <c r="CK70" s="86">
        <v>2.0318733532414115E-2</v>
      </c>
      <c r="CL70" s="86">
        <v>4.7213464324333106E-2</v>
      </c>
      <c r="CW70" s="49">
        <v>45444</v>
      </c>
      <c r="CX70" s="78">
        <v>-7.2964885633468976E-15</v>
      </c>
      <c r="CY70" s="78">
        <v>1.0824280505168615E-15</v>
      </c>
      <c r="CZ70" s="78">
        <v>-8.3345598666584336E-17</v>
      </c>
      <c r="DA70" s="78">
        <v>-7.6024966548106296E-18</v>
      </c>
      <c r="DB70" s="78">
        <v>-7.3864829710397022E-16</v>
      </c>
      <c r="DC70" s="78">
        <v>7.1501719261316776E-16</v>
      </c>
      <c r="DD70" s="78">
        <v>6.3473593311116425E-16</v>
      </c>
      <c r="DE70" s="78">
        <v>1.4075209825366681E-15</v>
      </c>
      <c r="DF70" s="78">
        <v>0.68199741412496295</v>
      </c>
    </row>
    <row r="71" spans="1:110" ht="16" x14ac:dyDescent="0.2">
      <c r="A71" s="49">
        <v>45474</v>
      </c>
      <c r="B71" s="86">
        <v>-8.8607513944257013E-17</v>
      </c>
      <c r="C71" s="86">
        <v>0.17492015420143697</v>
      </c>
      <c r="D71" s="86">
        <v>1.5439375855951679E-2</v>
      </c>
      <c r="E71" s="86">
        <v>1.4394431763010708E-19</v>
      </c>
      <c r="F71" s="86">
        <v>3.9341428099383853E-2</v>
      </c>
      <c r="G71" s="86">
        <v>1.2674538026760914E-4</v>
      </c>
      <c r="H71" s="86">
        <v>-7.8516081571246093E-18</v>
      </c>
      <c r="I71" s="86">
        <v>2.9437324320192227E-18</v>
      </c>
      <c r="J71" s="86">
        <v>1.8902782492023797E-17</v>
      </c>
      <c r="U71" s="49">
        <v>45474</v>
      </c>
      <c r="V71" s="86">
        <v>6.4946764630575493E-4</v>
      </c>
      <c r="W71" s="86">
        <v>2.5534444339073152E-3</v>
      </c>
      <c r="X71" s="86">
        <v>6.7462125598795873E-4</v>
      </c>
      <c r="Y71" s="86">
        <v>1.2516725158021483E-4</v>
      </c>
      <c r="Z71" s="86">
        <v>1.2364941269393821E-2</v>
      </c>
      <c r="AA71" s="86">
        <v>1.6631519537934416E-15</v>
      </c>
      <c r="AB71" s="86">
        <v>3.0087593432461274E-3</v>
      </c>
      <c r="AC71" s="86">
        <v>2.6253841963560614E-4</v>
      </c>
      <c r="AD71" s="86">
        <v>5.9800362228910254E-5</v>
      </c>
      <c r="AO71" s="49">
        <v>45474</v>
      </c>
      <c r="AP71" s="86">
        <v>9.064761632636742E-4</v>
      </c>
      <c r="AQ71" s="86">
        <v>5.8750914244585568E-2</v>
      </c>
      <c r="AR71" s="86">
        <v>5.4056677632543185E-3</v>
      </c>
      <c r="AS71" s="86">
        <v>7.2212485626402978E-2</v>
      </c>
      <c r="AT71" s="86">
        <v>0.2759476091885984</v>
      </c>
      <c r="AU71" s="86">
        <v>4.4860333876098041E-5</v>
      </c>
      <c r="AV71" s="86">
        <v>7.6568745234658203E-2</v>
      </c>
      <c r="AW71" s="86">
        <v>0.16858147674503279</v>
      </c>
      <c r="AX71" s="86">
        <v>3.4437993594608099E-2</v>
      </c>
      <c r="BI71" s="49">
        <v>45474</v>
      </c>
      <c r="BJ71" s="51">
        <v>9.2114014404074882E-4</v>
      </c>
      <c r="BK71" s="51">
        <v>5.8751210921873707E-2</v>
      </c>
      <c r="BL71" s="51">
        <v>5.404837738515268E-3</v>
      </c>
      <c r="BM71" s="51">
        <v>7.220848754085947E-2</v>
      </c>
      <c r="BN71" s="51">
        <v>0.27586150134607651</v>
      </c>
      <c r="BO71" s="51">
        <v>4.5586035334413184E-5</v>
      </c>
      <c r="BP71" s="51">
        <v>7.6550759846135533E-2</v>
      </c>
      <c r="BQ71" s="51">
        <v>0.16604489213522133</v>
      </c>
      <c r="BR71" s="51">
        <v>3.4435224634076445E-2</v>
      </c>
      <c r="CC71" s="49">
        <v>45474</v>
      </c>
      <c r="CD71" s="86">
        <v>2.0751028670236509E-3</v>
      </c>
      <c r="CE71" s="86">
        <v>7.8352082448072888E-2</v>
      </c>
      <c r="CF71" s="86">
        <v>7.1585123638275476E-3</v>
      </c>
      <c r="CG71" s="86">
        <v>9.6047074557478643E-2</v>
      </c>
      <c r="CH71" s="86">
        <v>0.3628421896105461</v>
      </c>
      <c r="CI71" s="86">
        <v>1.0269415922217238E-4</v>
      </c>
      <c r="CJ71" s="86">
        <v>0.10102893638085177</v>
      </c>
      <c r="CK71" s="86">
        <v>2.0078224754996564E-2</v>
      </c>
      <c r="CL71" s="86">
        <v>4.5753711945657055E-2</v>
      </c>
      <c r="CW71" s="49">
        <v>45474</v>
      </c>
      <c r="CX71" s="78">
        <v>1.7238705380761983E-15</v>
      </c>
      <c r="CY71" s="78">
        <v>7.7177161233235801E-16</v>
      </c>
      <c r="CZ71" s="78">
        <v>-3.3509271070868772E-17</v>
      </c>
      <c r="DA71" s="78">
        <v>1.7378871908404389E-19</v>
      </c>
      <c r="DB71" s="78">
        <v>2.7186938440411152E-15</v>
      </c>
      <c r="DC71" s="78">
        <v>1.980450143324306E-15</v>
      </c>
      <c r="DD71" s="78">
        <v>7.6857145201252017E-16</v>
      </c>
      <c r="DE71" s="78">
        <v>-1.6380971941330126E-16</v>
      </c>
      <c r="DF71" s="78">
        <v>0.66123052513733627</v>
      </c>
    </row>
    <row r="72" spans="1:110" ht="16" x14ac:dyDescent="0.2">
      <c r="A72" s="49">
        <v>45505</v>
      </c>
      <c r="B72" s="86">
        <v>1.8304213465531736E-16</v>
      </c>
      <c r="C72" s="86">
        <v>0.19983571008292769</v>
      </c>
      <c r="D72" s="86">
        <v>1.6464483724648107E-2</v>
      </c>
      <c r="E72" s="86">
        <v>-2.8597039712822562E-18</v>
      </c>
      <c r="F72" s="86">
        <v>4.0017707138195927E-2</v>
      </c>
      <c r="G72" s="86">
        <v>1.3930366411886059E-4</v>
      </c>
      <c r="H72" s="86">
        <v>7.3541110686353317E-17</v>
      </c>
      <c r="I72" s="86">
        <v>1.3706645879328993E-17</v>
      </c>
      <c r="J72" s="86">
        <v>-2.6997798641635179E-17</v>
      </c>
      <c r="U72" s="49">
        <v>45505</v>
      </c>
      <c r="V72" s="86">
        <v>7.7782580975349321E-4</v>
      </c>
      <c r="W72" s="86">
        <v>1.8076129292110164E-3</v>
      </c>
      <c r="X72" s="86">
        <v>5.7546547239974654E-4</v>
      </c>
      <c r="Y72" s="86">
        <v>5.1034094644857345E-4</v>
      </c>
      <c r="Z72" s="86">
        <v>8.1876486877910017E-3</v>
      </c>
      <c r="AA72" s="86">
        <v>4.7149689323047143E-16</v>
      </c>
      <c r="AB72" s="86">
        <v>2.6299915492402738E-3</v>
      </c>
      <c r="AC72" s="86">
        <v>2.2385027061165414E-3</v>
      </c>
      <c r="AD72" s="86">
        <v>2.4452523650067575E-4</v>
      </c>
      <c r="AO72" s="49">
        <v>45505</v>
      </c>
      <c r="AP72" s="86">
        <v>8.4405283520103363E-4</v>
      </c>
      <c r="AQ72" s="86">
        <v>6.0192788575871771E-2</v>
      </c>
      <c r="AR72" s="86">
        <v>5.3812984075827745E-3</v>
      </c>
      <c r="AS72" s="86">
        <v>7.3326104214354385E-2</v>
      </c>
      <c r="AT72" s="86">
        <v>0.1946911404802863</v>
      </c>
      <c r="AU72" s="86">
        <v>4.5750690859833778E-5</v>
      </c>
      <c r="AV72" s="86">
        <v>7.511971633247648E-2</v>
      </c>
      <c r="AW72" s="86">
        <v>0.33420964779806056</v>
      </c>
      <c r="AX72" s="86">
        <v>3.506725740810579E-2</v>
      </c>
      <c r="BI72" s="49">
        <v>45505</v>
      </c>
      <c r="BJ72" s="51">
        <v>8.5770699959272735E-4</v>
      </c>
      <c r="BK72" s="51">
        <v>6.0216309256295106E-2</v>
      </c>
      <c r="BL72" s="51">
        <v>5.381438889959813E-3</v>
      </c>
      <c r="BM72" s="51">
        <v>7.332204467089691E-2</v>
      </c>
      <c r="BN72" s="51">
        <v>0.19458877748366066</v>
      </c>
      <c r="BO72" s="51">
        <v>4.6490795540521795E-5</v>
      </c>
      <c r="BP72" s="51">
        <v>7.50994820461586E-2</v>
      </c>
      <c r="BQ72" s="51">
        <v>0.33166023974967301</v>
      </c>
      <c r="BR72" s="51">
        <v>3.506442136056942E-2</v>
      </c>
      <c r="CC72" s="49">
        <v>45505</v>
      </c>
      <c r="CD72" s="86">
        <v>1.9322035473485599E-3</v>
      </c>
      <c r="CE72" s="86">
        <v>8.164684570841986E-2</v>
      </c>
      <c r="CF72" s="86">
        <v>7.1833653918750903E-3</v>
      </c>
      <c r="CG72" s="86">
        <v>9.752826790493288E-2</v>
      </c>
      <c r="CH72" s="86">
        <v>0.25353974380912259</v>
      </c>
      <c r="CI72" s="86">
        <v>1.0473236210606224E-4</v>
      </c>
      <c r="CJ72" s="86">
        <v>9.8964014559692781E-2</v>
      </c>
      <c r="CK72" s="86">
        <v>2.0266728928125484E-2</v>
      </c>
      <c r="CL72" s="86">
        <v>4.6588766314392613E-2</v>
      </c>
      <c r="CW72" s="49">
        <v>45505</v>
      </c>
      <c r="CX72" s="78">
        <v>3.7849936196155496E-16</v>
      </c>
      <c r="CY72" s="78">
        <v>-4.4051832749639748E-16</v>
      </c>
      <c r="CZ72" s="78">
        <v>-4.0556867026480131E-17</v>
      </c>
      <c r="DA72" s="78">
        <v>-4.7021992805036132E-16</v>
      </c>
      <c r="DB72" s="78">
        <v>1.2278366425961662E-15</v>
      </c>
      <c r="DC72" s="78">
        <v>-9.9136590840484572E-17</v>
      </c>
      <c r="DD72" s="78">
        <v>3.4759513588127059E-16</v>
      </c>
      <c r="DE72" s="78">
        <v>1.1909560276295888E-15</v>
      </c>
      <c r="DF72" s="78">
        <v>0.67297934428909745</v>
      </c>
    </row>
    <row r="73" spans="1:110" ht="16" x14ac:dyDescent="0.2">
      <c r="A73" s="49">
        <v>45536</v>
      </c>
      <c r="B73" s="86">
        <v>4.0582004805843293E-17</v>
      </c>
      <c r="C73" s="86">
        <v>0.20543162076082719</v>
      </c>
      <c r="D73" s="86">
        <v>1.7502261309180346E-2</v>
      </c>
      <c r="E73" s="86">
        <v>3.804622099211637E-18</v>
      </c>
      <c r="F73" s="86">
        <v>4.1303606072217648E-2</v>
      </c>
      <c r="G73" s="86">
        <v>1.5314958670342057E-4</v>
      </c>
      <c r="H73" s="86">
        <v>4.8193240871716195E-17</v>
      </c>
      <c r="I73" s="86">
        <v>-1.601622964679095E-17</v>
      </c>
      <c r="J73" s="86">
        <v>-6.7007053590828396E-18</v>
      </c>
      <c r="U73" s="49">
        <v>45536</v>
      </c>
      <c r="V73" s="86">
        <v>1.2424131981770298E-3</v>
      </c>
      <c r="W73" s="86">
        <v>2.6616762853413144E-3</v>
      </c>
      <c r="X73" s="86">
        <v>8.9056482261306083E-4</v>
      </c>
      <c r="Y73" s="86">
        <v>6.0816556700205384E-4</v>
      </c>
      <c r="Z73" s="86">
        <v>1.5450691919138792E-2</v>
      </c>
      <c r="AA73" s="86">
        <v>3.6458865171131589E-17</v>
      </c>
      <c r="AB73" s="86">
        <v>4.0881672731164949E-3</v>
      </c>
      <c r="AC73" s="86">
        <v>2.1668684191066745E-3</v>
      </c>
      <c r="AD73" s="86">
        <v>1.9160363785471966E-4</v>
      </c>
      <c r="AO73" s="49">
        <v>45536</v>
      </c>
      <c r="AP73" s="86">
        <v>8.1736966848249785E-4</v>
      </c>
      <c r="AQ73" s="86">
        <v>7.7100584918632156E-2</v>
      </c>
      <c r="AR73" s="86">
        <v>6.7849079686006777E-3</v>
      </c>
      <c r="AS73" s="86">
        <v>7.5157307882180793E-2</v>
      </c>
      <c r="AT73" s="86">
        <v>0.29049295253142809</v>
      </c>
      <c r="AU73" s="86">
        <v>5.4487769641528665E-5</v>
      </c>
      <c r="AV73" s="86">
        <v>9.0865353138265076E-2</v>
      </c>
      <c r="AW73" s="86">
        <v>0.35163420863691724</v>
      </c>
      <c r="AX73" s="86">
        <v>3.6635849462411073E-2</v>
      </c>
      <c r="BI73" s="49">
        <v>45536</v>
      </c>
      <c r="BJ73" s="51">
        <v>8.3059218176238998E-4</v>
      </c>
      <c r="BK73" s="51">
        <v>7.7109871853213857E-2</v>
      </c>
      <c r="BL73" s="51">
        <v>6.7848861448695534E-3</v>
      </c>
      <c r="BM73" s="51">
        <v>7.5153147164267797E-2</v>
      </c>
      <c r="BN73" s="51">
        <v>0.29040670901420573</v>
      </c>
      <c r="BO73" s="51">
        <v>5.5369213234715249E-5</v>
      </c>
      <c r="BP73" s="51">
        <v>9.0846445055372663E-2</v>
      </c>
      <c r="BQ73" s="51">
        <v>0.34899995755130925</v>
      </c>
      <c r="BR73" s="51">
        <v>3.6632881095467217E-2</v>
      </c>
      <c r="CC73" s="49">
        <v>45536</v>
      </c>
      <c r="CD73" s="86">
        <v>1.8711205117406746E-3</v>
      </c>
      <c r="CE73" s="86">
        <v>0.10334952798347861</v>
      </c>
      <c r="CF73" s="86">
        <v>9.0452544335113856E-3</v>
      </c>
      <c r="CG73" s="86">
        <v>9.9963894580603785E-2</v>
      </c>
      <c r="CH73" s="86">
        <v>0.38222796396274572</v>
      </c>
      <c r="CI73" s="86">
        <v>1.2473326003822405E-4</v>
      </c>
      <c r="CJ73" s="86">
        <v>0.12003655991836042</v>
      </c>
      <c r="CK73" s="86">
        <v>2.0611385094778178E-2</v>
      </c>
      <c r="CL73" s="86">
        <v>4.8672403873437381E-2</v>
      </c>
      <c r="CW73" s="49">
        <v>45536</v>
      </c>
      <c r="CX73" s="78">
        <v>6.0021789321742997E-15</v>
      </c>
      <c r="CY73" s="78">
        <v>5.8356521174231489E-16</v>
      </c>
      <c r="CZ73" s="78">
        <v>-6.0271724089408934E-17</v>
      </c>
      <c r="DA73" s="78">
        <v>-5.8966676765532047E-17</v>
      </c>
      <c r="DB73" s="78">
        <v>4.4864393816091923E-15</v>
      </c>
      <c r="DC73" s="78">
        <v>4.9623934900819789E-16</v>
      </c>
      <c r="DD73" s="78">
        <v>5.1371784801154867E-16</v>
      </c>
      <c r="DE73" s="78">
        <v>-1.4348021534997939E-17</v>
      </c>
      <c r="DF73" s="78">
        <v>0.70222317482526209</v>
      </c>
    </row>
    <row r="74" spans="1:110" ht="16" x14ac:dyDescent="0.2">
      <c r="A74" s="49">
        <v>45566</v>
      </c>
      <c r="B74" s="86">
        <v>4.146139592534917E-17</v>
      </c>
      <c r="C74" s="86">
        <v>0.22091273797230751</v>
      </c>
      <c r="D74" s="86">
        <v>1.769517396747837E-2</v>
      </c>
      <c r="E74" s="86">
        <v>1.0282285427795814E-18</v>
      </c>
      <c r="F74" s="86">
        <v>4.13828398423884E-2</v>
      </c>
      <c r="G74" s="86">
        <v>1.4387113117634534E-4</v>
      </c>
      <c r="H74" s="86">
        <v>1.4796378084125089E-16</v>
      </c>
      <c r="I74" s="86">
        <v>-2.625738296950192E-17</v>
      </c>
      <c r="J74" s="86">
        <v>-1.1735606882162698E-16</v>
      </c>
      <c r="U74" s="49">
        <v>45566</v>
      </c>
      <c r="V74" s="86">
        <v>1.1296720700310892E-3</v>
      </c>
      <c r="W74" s="86">
        <v>2.6088978448013272E-3</v>
      </c>
      <c r="X74" s="86">
        <v>9.8474458892238662E-4</v>
      </c>
      <c r="Y74" s="86">
        <v>5.3902251032878043E-4</v>
      </c>
      <c r="Z74" s="86">
        <v>1.9257736806606172E-2</v>
      </c>
      <c r="AA74" s="86">
        <v>1.425059522182354E-17</v>
      </c>
      <c r="AB74" s="86">
        <v>4.6849737212750165E-3</v>
      </c>
      <c r="AC74" s="86">
        <v>1.5491596992183649E-3</v>
      </c>
      <c r="AD74" s="86">
        <v>1.5511016444882635E-4</v>
      </c>
      <c r="AO74" s="49">
        <v>45566</v>
      </c>
      <c r="AP74" s="86">
        <v>8.4160468309985503E-4</v>
      </c>
      <c r="AQ74" s="86">
        <v>9.044381116604526E-2</v>
      </c>
      <c r="AR74" s="86">
        <v>7.1611565810784051E-3</v>
      </c>
      <c r="AS74" s="86">
        <v>7.3224404901047244E-2</v>
      </c>
      <c r="AT74" s="86">
        <v>0.34821634406868768</v>
      </c>
      <c r="AU74" s="86">
        <v>5.348002213233667E-5</v>
      </c>
      <c r="AV74" s="86">
        <v>9.3442341652353031E-2</v>
      </c>
      <c r="AW74" s="86">
        <v>0.33681037977259609</v>
      </c>
      <c r="AX74" s="86">
        <v>3.5532981546144808E-2</v>
      </c>
      <c r="BI74" s="49">
        <v>45566</v>
      </c>
      <c r="BJ74" s="51">
        <v>8.5521924396266349E-4</v>
      </c>
      <c r="BK74" s="51">
        <v>9.0440983975755812E-2</v>
      </c>
      <c r="BL74" s="51">
        <v>7.1612493028406473E-3</v>
      </c>
      <c r="BM74" s="51">
        <v>7.3220350966116149E-2</v>
      </c>
      <c r="BN74" s="51">
        <v>0.34812626744305591</v>
      </c>
      <c r="BO74" s="51">
        <v>5.4345163487673678E-5</v>
      </c>
      <c r="BP74" s="51">
        <v>9.3424269119730993E-2</v>
      </c>
      <c r="BQ74" s="51">
        <v>0.33427367450938861</v>
      </c>
      <c r="BR74" s="51">
        <v>3.5530110905685454E-2</v>
      </c>
      <c r="CC74" s="49">
        <v>45566</v>
      </c>
      <c r="CD74" s="86">
        <v>1.9265992439482719E-3</v>
      </c>
      <c r="CE74" s="86">
        <v>0.12042469468362631</v>
      </c>
      <c r="CF74" s="86">
        <v>9.5536875352456134E-3</v>
      </c>
      <c r="CG74" s="86">
        <v>9.7393000218157291E-2</v>
      </c>
      <c r="CH74" s="86">
        <v>0.45896599460048892</v>
      </c>
      <c r="CI74" s="86">
        <v>1.2242632708069456E-4</v>
      </c>
      <c r="CJ74" s="86">
        <v>0.12352191575126402</v>
      </c>
      <c r="CK74" s="86">
        <v>2.0260426775826901E-2</v>
      </c>
      <c r="CL74" s="86">
        <v>4.7207687798796222E-2</v>
      </c>
      <c r="CW74" s="49">
        <v>45566</v>
      </c>
      <c r="CX74" s="78">
        <v>6.3580651609975845E-15</v>
      </c>
      <c r="CY74" s="78">
        <v>-3.379423274818649E-15</v>
      </c>
      <c r="CZ74" s="78">
        <v>5.0423616476421055E-17</v>
      </c>
      <c r="DA74" s="78">
        <v>-8.1071033185164809E-18</v>
      </c>
      <c r="DB74" s="78">
        <v>1.7305369003081958E-15</v>
      </c>
      <c r="DC74" s="78">
        <v>3.222587825188926E-15</v>
      </c>
      <c r="DD74" s="78">
        <v>1.9619925858006099E-15</v>
      </c>
      <c r="DE74" s="78">
        <v>-1.2905076867837492E-15</v>
      </c>
      <c r="DF74" s="78">
        <v>0.68109962643557309</v>
      </c>
    </row>
    <row r="75" spans="1:110" ht="16" x14ac:dyDescent="0.2">
      <c r="A75" s="49">
        <v>45597</v>
      </c>
      <c r="B75" s="86">
        <v>5.9561837118068385E-17</v>
      </c>
      <c r="C75" s="86">
        <v>0.20632439231845079</v>
      </c>
      <c r="D75" s="86">
        <v>1.7693580029708063E-2</v>
      </c>
      <c r="E75" s="86">
        <v>2.5665958059303846E-18</v>
      </c>
      <c r="F75" s="86">
        <v>4.1306823997715743E-2</v>
      </c>
      <c r="G75" s="86">
        <v>1.8307784295116289E-4</v>
      </c>
      <c r="H75" s="86">
        <v>-2.4030701965236692E-17</v>
      </c>
      <c r="I75" s="86">
        <v>-4.7029024818402596E-18</v>
      </c>
      <c r="J75" s="86">
        <v>9.5622340313897879E-18</v>
      </c>
      <c r="U75" s="49">
        <v>45597</v>
      </c>
      <c r="V75" s="86">
        <v>1.3184741582018249E-3</v>
      </c>
      <c r="W75" s="86">
        <v>2.6973226668424903E-3</v>
      </c>
      <c r="X75" s="86">
        <v>9.605743639691279E-4</v>
      </c>
      <c r="Y75" s="86">
        <v>7.0419360290702659E-4</v>
      </c>
      <c r="Z75" s="86">
        <v>1.6247674127147355E-2</v>
      </c>
      <c r="AA75" s="86">
        <v>8.3719046320133362E-7</v>
      </c>
      <c r="AB75" s="86">
        <v>4.4428363056098199E-3</v>
      </c>
      <c r="AC75" s="86">
        <v>2.2365273604483048E-3</v>
      </c>
      <c r="AD75" s="86">
        <v>2.2276723864890553E-4</v>
      </c>
      <c r="AO75" s="49">
        <v>45597</v>
      </c>
      <c r="AP75" s="86">
        <v>8.0873015853536638E-4</v>
      </c>
      <c r="AQ75" s="86">
        <v>8.3801067323498443E-2</v>
      </c>
      <c r="AR75" s="86">
        <v>7.1830805215662716E-3</v>
      </c>
      <c r="AS75" s="86">
        <v>7.5269644587339049E-2</v>
      </c>
      <c r="AT75" s="86">
        <v>0.30203346244451335</v>
      </c>
      <c r="AU75" s="86">
        <v>6.8672485123478196E-5</v>
      </c>
      <c r="AV75" s="86">
        <v>9.7783284228965803E-2</v>
      </c>
      <c r="AW75" s="86">
        <v>0.35749720140859398</v>
      </c>
      <c r="AX75" s="86">
        <v>3.7261269510382437E-2</v>
      </c>
      <c r="BI75" s="49">
        <v>45597</v>
      </c>
      <c r="BJ75" s="51">
        <v>8.2181291126437244E-4</v>
      </c>
      <c r="BK75" s="51">
        <v>8.3807337525551417E-2</v>
      </c>
      <c r="BL75" s="51">
        <v>7.1836364097863249E-3</v>
      </c>
      <c r="BM75" s="51">
        <v>7.5265477790618887E-2</v>
      </c>
      <c r="BN75" s="51">
        <v>0.30194480969472809</v>
      </c>
      <c r="BO75" s="51">
        <v>6.9609804203121919E-5</v>
      </c>
      <c r="BP75" s="51">
        <v>9.7764034925471088E-2</v>
      </c>
      <c r="BQ75" s="51">
        <v>0.35484152345793085</v>
      </c>
      <c r="BR75" s="51">
        <v>3.7258242939924219E-2</v>
      </c>
      <c r="CC75" s="49">
        <v>45597</v>
      </c>
      <c r="CD75" s="86">
        <v>1.8513429681187199E-3</v>
      </c>
      <c r="CE75" s="86">
        <v>0.11210525127894996</v>
      </c>
      <c r="CF75" s="86">
        <v>9.6102871204090425E-3</v>
      </c>
      <c r="CG75" s="86">
        <v>0.10011331766847696</v>
      </c>
      <c r="CH75" s="86">
        <v>0.39747295333846416</v>
      </c>
      <c r="CI75" s="86">
        <v>1.4694779499321918E-4</v>
      </c>
      <c r="CJ75" s="86">
        <v>0.12924030593383404</v>
      </c>
      <c r="CK75" s="86">
        <v>2.0533490387146611E-2</v>
      </c>
      <c r="CL75" s="86">
        <v>4.9502858130797467E-2</v>
      </c>
      <c r="CW75" s="49">
        <v>45597</v>
      </c>
      <c r="CX75" s="78">
        <v>-4.7368915221702416E-15</v>
      </c>
      <c r="CY75" s="78">
        <v>3.6210899852618417E-15</v>
      </c>
      <c r="CZ75" s="78">
        <v>1.3130024573869671E-16</v>
      </c>
      <c r="DA75" s="78">
        <v>4.6966175081825751E-16</v>
      </c>
      <c r="DB75" s="78">
        <v>-3.0097875596522741E-16</v>
      </c>
      <c r="DC75" s="78">
        <v>1.1106541606096599E-16</v>
      </c>
      <c r="DD75" s="78">
        <v>-1.521504300844005E-15</v>
      </c>
      <c r="DE75" s="78">
        <v>9.9989982316522702E-17</v>
      </c>
      <c r="DF75" s="78">
        <v>0.71439622952226556</v>
      </c>
    </row>
    <row r="76" spans="1:110" ht="16" x14ac:dyDescent="0.2">
      <c r="A76" s="49">
        <v>45627</v>
      </c>
      <c r="B76" s="86">
        <v>-3.7206394352112335E-17</v>
      </c>
      <c r="C76" s="86">
        <v>0.2016800227741754</v>
      </c>
      <c r="D76" s="86">
        <v>1.6704017212236744E-2</v>
      </c>
      <c r="E76" s="86">
        <v>-1.591325503001693E-17</v>
      </c>
      <c r="F76" s="86">
        <v>4.0244055323067254E-2</v>
      </c>
      <c r="G76" s="86">
        <v>1.4111774124999198E-4</v>
      </c>
      <c r="H76" s="86">
        <v>-1.3225605953685012E-17</v>
      </c>
      <c r="I76" s="86">
        <v>-2.8122960225891018E-18</v>
      </c>
      <c r="J76" s="86">
        <v>-5.0963210010346214E-17</v>
      </c>
      <c r="U76" s="49">
        <v>45627</v>
      </c>
      <c r="V76" s="86">
        <v>8.9358811108093466E-4</v>
      </c>
      <c r="W76" s="86">
        <v>2.606869172079571E-3</v>
      </c>
      <c r="X76" s="86">
        <v>8.3036183419990181E-4</v>
      </c>
      <c r="Y76" s="86">
        <v>7.0424280968799037E-4</v>
      </c>
      <c r="Z76" s="86">
        <v>1.3157954931623186E-2</v>
      </c>
      <c r="AA76" s="86">
        <v>9.5267655462951018E-17</v>
      </c>
      <c r="AB76" s="86">
        <v>3.7389989294238928E-3</v>
      </c>
      <c r="AC76" s="86">
        <v>2.6673598699739356E-3</v>
      </c>
      <c r="AD76" s="86">
        <v>2.2286246503645874E-4</v>
      </c>
      <c r="AO76" s="49">
        <v>45627</v>
      </c>
      <c r="AP76" s="86">
        <v>8.5501653654003408E-4</v>
      </c>
      <c r="AQ76" s="86">
        <v>7.5346556926857766E-2</v>
      </c>
      <c r="AR76" s="86">
        <v>6.420825442018537E-3</v>
      </c>
      <c r="AS76" s="86">
        <v>7.2766745884252498E-2</v>
      </c>
      <c r="AT76" s="86">
        <v>0.27092671207172164</v>
      </c>
      <c r="AU76" s="86">
        <v>5.4646786012268786E-5</v>
      </c>
      <c r="AV76" s="86">
        <v>9.2848506039971135E-2</v>
      </c>
      <c r="AW76" s="86">
        <v>0.33251785809840373</v>
      </c>
      <c r="AX76" s="86">
        <v>3.5489359595832444E-2</v>
      </c>
      <c r="BI76" s="49">
        <v>45627</v>
      </c>
      <c r="BJ76" s="51">
        <v>8.6884805971078273E-4</v>
      </c>
      <c r="BK76" s="51">
        <v>7.537116620241438E-2</v>
      </c>
      <c r="BL76" s="51">
        <v>6.4221068068443807E-3</v>
      </c>
      <c r="BM76" s="51">
        <v>7.2762717343864608E-2</v>
      </c>
      <c r="BN76" s="51">
        <v>0.27083269182589753</v>
      </c>
      <c r="BO76" s="51">
        <v>5.5530801998154111E-5</v>
      </c>
      <c r="BP76" s="51">
        <v>9.2829342819545441E-2</v>
      </c>
      <c r="BQ76" s="51">
        <v>0.3299743361892738</v>
      </c>
      <c r="BR76" s="51">
        <v>3.5486485490187729E-2</v>
      </c>
      <c r="CC76" s="49">
        <v>45627</v>
      </c>
      <c r="CD76" s="86">
        <v>1.9573016238383532E-3</v>
      </c>
      <c r="CE76" s="86">
        <v>0.10191619328508279</v>
      </c>
      <c r="CF76" s="86">
        <v>8.6368141089384776E-3</v>
      </c>
      <c r="CG76" s="86">
        <v>9.6784288713186034E-2</v>
      </c>
      <c r="CH76" s="86">
        <v>0.35568013058547765</v>
      </c>
      <c r="CI76" s="86">
        <v>1.2509727988241351E-4</v>
      </c>
      <c r="CJ76" s="86">
        <v>0.12266568817401208</v>
      </c>
      <c r="CK76" s="86">
        <v>2.0056582924632083E-2</v>
      </c>
      <c r="CL76" s="86">
        <v>4.7149320446888181E-2</v>
      </c>
      <c r="CW76" s="49">
        <v>45627</v>
      </c>
      <c r="CX76" s="78">
        <v>8.5111987624490377E-17</v>
      </c>
      <c r="CY76" s="78">
        <v>-6.9185991281585466E-16</v>
      </c>
      <c r="CZ76" s="78">
        <v>-2.7682060728690188E-17</v>
      </c>
      <c r="DA76" s="78">
        <v>2.0581793008329936E-16</v>
      </c>
      <c r="DB76" s="78">
        <v>-1.7105203009207509E-15</v>
      </c>
      <c r="DC76" s="78">
        <v>2.3503160118672231E-16</v>
      </c>
      <c r="DD76" s="78">
        <v>2.2180247024883005E-16</v>
      </c>
      <c r="DE76" s="78">
        <v>-5.8315571410960616E-16</v>
      </c>
      <c r="DF76" s="78">
        <v>0.68061917751787815</v>
      </c>
    </row>
    <row r="77" spans="1:110" ht="16" x14ac:dyDescent="0.2">
      <c r="A77" s="49">
        <v>45658</v>
      </c>
      <c r="B77" s="86">
        <v>-1.1938314821281603E-18</v>
      </c>
      <c r="C77" s="86">
        <v>1.3589905713861186E-3</v>
      </c>
      <c r="D77" s="86">
        <v>1.1091667355323858E-4</v>
      </c>
      <c r="E77" s="86">
        <v>-3.4749238183933921E-19</v>
      </c>
      <c r="F77" s="86">
        <v>1.0681535544683806E-3</v>
      </c>
      <c r="G77" s="86">
        <v>3.1696454403355546E-16</v>
      </c>
      <c r="H77" s="86">
        <v>4.3252729425007829E-19</v>
      </c>
      <c r="I77" s="86">
        <v>-5.6849209521039065E-19</v>
      </c>
      <c r="J77" s="86">
        <v>-7.4232728542040996E-19</v>
      </c>
      <c r="U77" s="49">
        <v>45658</v>
      </c>
      <c r="V77" s="86">
        <v>2.1309447515816608E-18</v>
      </c>
      <c r="W77" s="86">
        <v>2.6278565971915779E-3</v>
      </c>
      <c r="X77" s="86">
        <v>8.8768869183245751E-4</v>
      </c>
      <c r="Y77" s="86">
        <v>-1.0407819299052125E-18</v>
      </c>
      <c r="Z77" s="86">
        <v>2.0472284194470135E-2</v>
      </c>
      <c r="AA77" s="86">
        <v>1.6869678700532461E-17</v>
      </c>
      <c r="AB77" s="86">
        <v>1.8926738359930668E-3</v>
      </c>
      <c r="AC77" s="86">
        <v>6.6745182940555439E-20</v>
      </c>
      <c r="AD77" s="86">
        <v>1.9161437732411835E-18</v>
      </c>
      <c r="AO77" s="49">
        <v>45658</v>
      </c>
      <c r="AP77" s="86">
        <v>3.0710777836655349E-4</v>
      </c>
      <c r="AQ77" s="86">
        <v>9.1983102218599365E-5</v>
      </c>
      <c r="AR77" s="86">
        <v>7.9947333175804483E-6</v>
      </c>
      <c r="AS77" s="86">
        <v>7.6216301707899781E-2</v>
      </c>
      <c r="AT77" s="86">
        <v>0.44333261016577696</v>
      </c>
      <c r="AU77" s="86">
        <v>2.916801996592644E-5</v>
      </c>
      <c r="AV77" s="86">
        <v>9.8220998721766845E-2</v>
      </c>
      <c r="AW77" s="86">
        <v>0.34229861339688766</v>
      </c>
      <c r="AX77" s="86">
        <v>3.4345933697500566E-2</v>
      </c>
      <c r="BI77" s="49">
        <v>45658</v>
      </c>
      <c r="BJ77" s="51">
        <v>3.1207583239954473E-4</v>
      </c>
      <c r="BK77" s="51">
        <v>9.3471104327681124E-5</v>
      </c>
      <c r="BL77" s="51">
        <v>8.1240633765933279E-6</v>
      </c>
      <c r="BM77" s="51">
        <v>7.6212094466666352E-2</v>
      </c>
      <c r="BN77" s="51">
        <v>0.44328052312176097</v>
      </c>
      <c r="BO77" s="51">
        <v>2.9639868318300392E-5</v>
      </c>
      <c r="BP77" s="51">
        <v>9.820455140867633E-2</v>
      </c>
      <c r="BQ77" s="51">
        <v>0.33984159665124702</v>
      </c>
      <c r="BR77" s="51">
        <v>3.434071532303283E-2</v>
      </c>
      <c r="CC77" s="49">
        <v>45658</v>
      </c>
      <c r="CD77" s="86">
        <v>7.0303032468032559E-4</v>
      </c>
      <c r="CE77" s="86">
        <v>2.1056747752109761E-4</v>
      </c>
      <c r="CF77" s="86">
        <v>1.83015226442062E-5</v>
      </c>
      <c r="CG77" s="86">
        <v>0.10137313736974821</v>
      </c>
      <c r="CH77" s="86">
        <v>0.58803241808832896</v>
      </c>
      <c r="CI77" s="86">
        <v>6.677135517664149E-5</v>
      </c>
      <c r="CJ77" s="86">
        <v>0.12998948977991337</v>
      </c>
      <c r="CK77" s="86">
        <v>1.9864478301354314E-2</v>
      </c>
      <c r="CL77" s="86">
        <v>4.5486233996755158E-2</v>
      </c>
      <c r="CW77" s="49">
        <v>45658</v>
      </c>
      <c r="CX77" s="78">
        <v>-1.1195943955047232E-15</v>
      </c>
      <c r="CY77" s="78">
        <v>2.3502203663881306E-15</v>
      </c>
      <c r="CZ77" s="78">
        <v>1.3328670961309323E-18</v>
      </c>
      <c r="DA77" s="78">
        <v>3.7028213895874283E-16</v>
      </c>
      <c r="DB77" s="78">
        <v>-2.358386217222965E-15</v>
      </c>
      <c r="DC77" s="78">
        <v>-1.0615244055781833E-15</v>
      </c>
      <c r="DD77" s="78">
        <v>-1.9636723974881799E-15</v>
      </c>
      <c r="DE77" s="78">
        <v>2.9655297505700286E-16</v>
      </c>
      <c r="DF77" s="78">
        <v>0.65263181503207535</v>
      </c>
    </row>
    <row r="78" spans="1:110" ht="16" x14ac:dyDescent="0.2">
      <c r="A78" s="49">
        <v>45689</v>
      </c>
      <c r="B78" s="86">
        <v>-1.5393335999473579E-16</v>
      </c>
      <c r="C78" s="86">
        <v>4.34729224928177E-2</v>
      </c>
      <c r="D78" s="86">
        <v>3.5767971555444858E-3</v>
      </c>
      <c r="E78" s="86">
        <v>1.8396707400085506E-20</v>
      </c>
      <c r="F78" s="86">
        <v>3.2728291798893853E-2</v>
      </c>
      <c r="G78" s="86">
        <v>2.91397793775953E-4</v>
      </c>
      <c r="H78" s="86">
        <v>-3.193688887587897E-18</v>
      </c>
      <c r="I78" s="86">
        <v>8.5572592788921063E-17</v>
      </c>
      <c r="J78" s="86">
        <v>1.9231918912188484E-16</v>
      </c>
      <c r="U78" s="49">
        <v>45689</v>
      </c>
      <c r="V78" s="86">
        <v>7.4898618876678854E-4</v>
      </c>
      <c r="W78" s="86">
        <v>2.7433799674397618E-3</v>
      </c>
      <c r="X78" s="86">
        <v>1.0556431627109192E-3</v>
      </c>
      <c r="Y78" s="86">
        <v>7.5355136221944767E-4</v>
      </c>
      <c r="Z78" s="86">
        <v>2.3599342235710474E-2</v>
      </c>
      <c r="AA78" s="86">
        <v>8.1418330376076098E-6</v>
      </c>
      <c r="AB78" s="86">
        <v>5.493880450252008E-3</v>
      </c>
      <c r="AC78" s="86">
        <v>4.4362697628458217E-4</v>
      </c>
      <c r="AD78" s="86">
        <v>2.4367770219202654E-4</v>
      </c>
      <c r="AO78" s="49">
        <v>45689</v>
      </c>
      <c r="AP78" s="86">
        <v>7.7246842622369415E-4</v>
      </c>
      <c r="AQ78" s="86">
        <v>1.5821090274409123E-2</v>
      </c>
      <c r="AR78" s="86">
        <v>2.8278387122663419E-3</v>
      </c>
      <c r="AS78" s="86">
        <v>8.0182174705365761E-2</v>
      </c>
      <c r="AT78" s="86">
        <v>0.38863995248696009</v>
      </c>
      <c r="AU78" s="86">
        <v>1.2236522629804875E-4</v>
      </c>
      <c r="AV78" s="86">
        <v>0.10867235491002461</v>
      </c>
      <c r="AW78" s="86">
        <v>0.35973657285008848</v>
      </c>
      <c r="AX78" s="86">
        <v>3.7989148771928834E-2</v>
      </c>
      <c r="BI78" s="49">
        <v>45689</v>
      </c>
      <c r="BJ78" s="51">
        <v>7.8496457627377986E-4</v>
      </c>
      <c r="BK78" s="51">
        <v>1.5829240105740987E-2</v>
      </c>
      <c r="BL78" s="51">
        <v>2.8230256775351255E-3</v>
      </c>
      <c r="BM78" s="51">
        <v>8.0177748238200799E-2</v>
      </c>
      <c r="BN78" s="51">
        <v>0.38857855697203114</v>
      </c>
      <c r="BO78" s="51">
        <v>1.2322765754135833E-4</v>
      </c>
      <c r="BP78" s="51">
        <v>0.1086539837084828</v>
      </c>
      <c r="BQ78" s="51">
        <v>0.35709738173200228</v>
      </c>
      <c r="BR78" s="51">
        <v>3.798497215259794E-2</v>
      </c>
      <c r="CC78" s="49">
        <v>45689</v>
      </c>
      <c r="CD78" s="86">
        <v>1.768332705154897E-3</v>
      </c>
      <c r="CE78" s="86">
        <v>2.1576345759371951E-2</v>
      </c>
      <c r="CF78" s="86">
        <v>3.4860581383903857E-3</v>
      </c>
      <c r="CG78" s="86">
        <v>0.10664801437103141</v>
      </c>
      <c r="CH78" s="86">
        <v>0.51455885388190703</v>
      </c>
      <c r="CI78" s="86">
        <v>2.141131303697567E-4</v>
      </c>
      <c r="CJ78" s="86">
        <v>0.1438109522909799</v>
      </c>
      <c r="CK78" s="86">
        <v>2.0609249976761376E-2</v>
      </c>
      <c r="CL78" s="86">
        <v>5.040540951439746E-2</v>
      </c>
      <c r="CW78" s="49">
        <v>45689</v>
      </c>
      <c r="CX78" s="78">
        <v>-5.2579512251677481E-15</v>
      </c>
      <c r="CY78" s="78">
        <v>-1.0711476107315437E-15</v>
      </c>
      <c r="CZ78" s="78">
        <v>1.3122407914050571E-18</v>
      </c>
      <c r="DA78" s="78">
        <v>3.9419153112447429E-17</v>
      </c>
      <c r="DB78" s="78">
        <v>-4.6928775231096407E-16</v>
      </c>
      <c r="DC78" s="78">
        <v>-1.7009117745161087E-15</v>
      </c>
      <c r="DD78" s="78">
        <v>-3.5627231655795523E-15</v>
      </c>
      <c r="DE78" s="78">
        <v>9.7500303664442879E-16</v>
      </c>
      <c r="DF78" s="78">
        <v>0.72797514690151544</v>
      </c>
    </row>
    <row r="79" spans="1:110" ht="16" x14ac:dyDescent="0.2">
      <c r="A79" s="49">
        <v>45717</v>
      </c>
      <c r="B79" s="86">
        <v>1.6862741893077432E-16</v>
      </c>
      <c r="C79" s="86">
        <v>6.4438326340691368E-2</v>
      </c>
      <c r="D79" s="86">
        <v>7.1887368701936761E-3</v>
      </c>
      <c r="E79" s="86">
        <v>6.7279426797188672E-18</v>
      </c>
      <c r="F79" s="86">
        <v>3.4991715930663705E-2</v>
      </c>
      <c r="G79" s="86">
        <v>1.2577234754751522E-4</v>
      </c>
      <c r="H79" s="86">
        <v>3.3341515716475239E-17</v>
      </c>
      <c r="I79" s="86">
        <v>6.5885186400116136E-20</v>
      </c>
      <c r="J79" s="86">
        <v>-2.7673467124517382E-17</v>
      </c>
      <c r="U79" s="49">
        <v>45717</v>
      </c>
      <c r="V79" s="86">
        <v>1.1068735696746893E-3</v>
      </c>
      <c r="W79" s="86">
        <v>2.6188163676492677E-3</v>
      </c>
      <c r="X79" s="86">
        <v>1.0131163389291689E-3</v>
      </c>
      <c r="Y79" s="86">
        <v>7.9521975512997179E-4</v>
      </c>
      <c r="Z79" s="86">
        <v>2.3272926229897441E-2</v>
      </c>
      <c r="AA79" s="86">
        <v>4.040770433193156E-17</v>
      </c>
      <c r="AB79" s="86">
        <v>5.2942887034227084E-3</v>
      </c>
      <c r="AC79" s="86">
        <v>1.0032185378806614E-3</v>
      </c>
      <c r="AD79" s="86">
        <v>2.3814199873364601E-4</v>
      </c>
      <c r="AO79" s="49">
        <v>45717</v>
      </c>
      <c r="AP79" s="86">
        <v>7.8365146729601721E-4</v>
      </c>
      <c r="AQ79" s="86">
        <v>2.5675448850312445E-2</v>
      </c>
      <c r="AR79" s="86">
        <v>3.81774929290014E-3</v>
      </c>
      <c r="AS79" s="86">
        <v>7.6694881491302228E-2</v>
      </c>
      <c r="AT79" s="86">
        <v>0.38017329269520994</v>
      </c>
      <c r="AU79" s="86">
        <v>5.290131425316595E-5</v>
      </c>
      <c r="AV79" s="86">
        <v>0.10351388369134722</v>
      </c>
      <c r="AW79" s="86">
        <v>0.3689721682877164</v>
      </c>
      <c r="AX79" s="86">
        <v>3.5003055126406411E-2</v>
      </c>
      <c r="BI79" s="49">
        <v>45717</v>
      </c>
      <c r="BJ79" s="51">
        <v>7.9632852436381453E-4</v>
      </c>
      <c r="BK79" s="51">
        <v>2.5680360702286156E-2</v>
      </c>
      <c r="BL79" s="51">
        <v>3.8148738533889635E-3</v>
      </c>
      <c r="BM79" s="51">
        <v>7.6690647632506048E-2</v>
      </c>
      <c r="BN79" s="51">
        <v>0.38011104176954574</v>
      </c>
      <c r="BO79" s="51">
        <v>5.3757093904950087E-5</v>
      </c>
      <c r="BP79" s="51">
        <v>0.10349592250139246</v>
      </c>
      <c r="BQ79" s="51">
        <v>0.3665011075649201</v>
      </c>
      <c r="BR79" s="51">
        <v>3.4999368486531734E-2</v>
      </c>
      <c r="CC79" s="49">
        <v>45717</v>
      </c>
      <c r="CD79" s="86">
        <v>1.7939328935884318E-3</v>
      </c>
      <c r="CE79" s="86">
        <v>3.4524164209704056E-2</v>
      </c>
      <c r="CF79" s="86">
        <v>4.9204278939047304E-3</v>
      </c>
      <c r="CG79" s="86">
        <v>0.10200967096419329</v>
      </c>
      <c r="CH79" s="86">
        <v>0.50321942949333009</v>
      </c>
      <c r="CI79" s="86">
        <v>1.2110155051483511E-4</v>
      </c>
      <c r="CJ79" s="86">
        <v>0.1369572175058488</v>
      </c>
      <c r="CK79" s="86">
        <v>2.0066531186549639E-2</v>
      </c>
      <c r="CL79" s="86">
        <v>4.6452903316197475E-2</v>
      </c>
      <c r="CW79" s="49">
        <v>45717</v>
      </c>
      <c r="CX79" s="78">
        <v>-6.4799545918930878E-15</v>
      </c>
      <c r="CY79" s="78">
        <v>-2.2358361641807545E-15</v>
      </c>
      <c r="CZ79" s="78">
        <v>4.2379674453603291E-17</v>
      </c>
      <c r="DA79" s="78">
        <v>3.8985222425334651E-16</v>
      </c>
      <c r="DB79" s="78">
        <v>1.2030376558286928E-15</v>
      </c>
      <c r="DC79" s="78">
        <v>-1.6128768754736367E-15</v>
      </c>
      <c r="DD79" s="78">
        <v>-6.6904785343964732E-16</v>
      </c>
      <c r="DE79" s="78">
        <v>5.9683962195588351E-16</v>
      </c>
      <c r="DF79" s="78">
        <v>0.67035546402896906</v>
      </c>
    </row>
    <row r="80" spans="1:110" ht="16" x14ac:dyDescent="0.2">
      <c r="A80" s="49">
        <v>45748</v>
      </c>
      <c r="B80" s="86">
        <v>-2.8826762584424494E-17</v>
      </c>
      <c r="C80" s="86">
        <v>0.15464036240882842</v>
      </c>
      <c r="D80" s="86">
        <v>1.5104816090774086E-2</v>
      </c>
      <c r="E80" s="86">
        <v>-5.5297230980472564E-18</v>
      </c>
      <c r="F80" s="86">
        <v>4.0773135379955271E-2</v>
      </c>
      <c r="G80" s="86">
        <v>4.6247056353788897E-4</v>
      </c>
      <c r="H80" s="86">
        <v>-5.1331660876968346E-17</v>
      </c>
      <c r="I80" s="86">
        <v>-6.3490284459016007E-18</v>
      </c>
      <c r="J80" s="86">
        <v>8.4550775249716394E-17</v>
      </c>
      <c r="U80" s="49">
        <v>45748</v>
      </c>
      <c r="V80" s="86">
        <v>1.0845291503457624E-3</v>
      </c>
      <c r="W80" s="86">
        <v>2.7106784478520525E-3</v>
      </c>
      <c r="X80" s="86">
        <v>1.0374201915626213E-3</v>
      </c>
      <c r="Y80" s="86">
        <v>1.1001012695076432E-3</v>
      </c>
      <c r="Z80" s="86">
        <v>1.9671946997183148E-2</v>
      </c>
      <c r="AA80" s="86">
        <v>1.2253662079293143E-5</v>
      </c>
      <c r="AB80" s="86">
        <v>5.2399209450235762E-3</v>
      </c>
      <c r="AC80" s="86">
        <v>1.578876982497493E-3</v>
      </c>
      <c r="AD80" s="86">
        <v>3.5837331267073614E-4</v>
      </c>
      <c r="AO80" s="49">
        <v>45748</v>
      </c>
      <c r="AP80" s="86">
        <v>8.5536231427074411E-4</v>
      </c>
      <c r="AQ80" s="86">
        <v>7.10883608040834E-2</v>
      </c>
      <c r="AR80" s="86">
        <v>7.048610419851253E-3</v>
      </c>
      <c r="AS80" s="86">
        <v>7.930232430879007E-2</v>
      </c>
      <c r="AT80" s="86">
        <v>0.35968020450164218</v>
      </c>
      <c r="AU80" s="86">
        <v>2.0748072897207523E-4</v>
      </c>
      <c r="AV80" s="86">
        <v>0.11320888411000546</v>
      </c>
      <c r="AW80" s="86">
        <v>0.32622145669358205</v>
      </c>
      <c r="AX80" s="86">
        <v>3.6444469346606383E-2</v>
      </c>
      <c r="BI80" s="49">
        <v>45748</v>
      </c>
      <c r="BJ80" s="51">
        <v>8.6919943105606928E-4</v>
      </c>
      <c r="BK80" s="51">
        <v>7.1091879470366465E-2</v>
      </c>
      <c r="BL80" s="51">
        <v>7.048594930383267E-3</v>
      </c>
      <c r="BM80" s="51">
        <v>7.9297946408292047E-2</v>
      </c>
      <c r="BN80" s="51">
        <v>0.3596047394708769</v>
      </c>
      <c r="BO80" s="51">
        <v>2.0852147878858311E-4</v>
      </c>
      <c r="BP80" s="51">
        <v>0.11318952741598755</v>
      </c>
      <c r="BQ80" s="51">
        <v>0.32362768547830179</v>
      </c>
      <c r="BR80" s="51">
        <v>3.6440936824136176E-2</v>
      </c>
      <c r="CC80" s="49">
        <v>45748</v>
      </c>
      <c r="CD80" s="86">
        <v>1.9580931773170011E-3</v>
      </c>
      <c r="CE80" s="86">
        <v>9.499239267009138E-2</v>
      </c>
      <c r="CF80" s="86">
        <v>9.3972319819468162E-3</v>
      </c>
      <c r="CG80" s="86">
        <v>0.10547775022504226</v>
      </c>
      <c r="CH80" s="86">
        <v>0.47511451443882341</v>
      </c>
      <c r="CI80" s="86">
        <v>3.3813698779223901E-4</v>
      </c>
      <c r="CJ80" s="86">
        <v>0.14980142693097762</v>
      </c>
      <c r="CK80" s="86">
        <v>2.0563276829245622E-2</v>
      </c>
      <c r="CL80" s="86">
        <v>4.8383895460582166E-2</v>
      </c>
      <c r="CW80" s="49">
        <v>45748</v>
      </c>
      <c r="CX80" s="78">
        <v>3.7110387259241583E-15</v>
      </c>
      <c r="CY80" s="78">
        <v>-1.8590235084494546E-15</v>
      </c>
      <c r="CZ80" s="78">
        <v>1.1508889261114773E-16</v>
      </c>
      <c r="DA80" s="78">
        <v>2.5739772403995388E-16</v>
      </c>
      <c r="DB80" s="78">
        <v>1.3471184184685034E-15</v>
      </c>
      <c r="DC80" s="78">
        <v>-2.6755909264532632E-15</v>
      </c>
      <c r="DD80" s="78">
        <v>1.7536475565516104E-15</v>
      </c>
      <c r="DE80" s="78">
        <v>1.847571831034325E-16</v>
      </c>
      <c r="DF80" s="78">
        <v>0.69774575092509727</v>
      </c>
    </row>
    <row r="81" spans="1:110" ht="16" x14ac:dyDescent="0.2">
      <c r="A81" s="49">
        <v>45778</v>
      </c>
      <c r="B81" s="86">
        <v>1.1174936621413165E-17</v>
      </c>
      <c r="C81" s="86">
        <v>0.27541216592687651</v>
      </c>
      <c r="D81" s="86">
        <v>1.8875399614749482E-2</v>
      </c>
      <c r="E81" s="86">
        <v>-1.4304477348799484E-17</v>
      </c>
      <c r="F81" s="86">
        <v>4.2601843626584146E-2</v>
      </c>
      <c r="G81" s="86">
        <v>1.6401473676664968E-4</v>
      </c>
      <c r="H81" s="86">
        <v>5.5130327053832769E-17</v>
      </c>
      <c r="I81" s="86">
        <v>3.8395555583105105E-17</v>
      </c>
      <c r="J81" s="86">
        <v>1.547018572607035E-18</v>
      </c>
      <c r="U81" s="49">
        <v>45778</v>
      </c>
      <c r="V81" s="86">
        <v>3.6867224155294156E-4</v>
      </c>
      <c r="W81" s="86">
        <v>2.6730799163914563E-3</v>
      </c>
      <c r="X81" s="86">
        <v>8.1966290924607055E-4</v>
      </c>
      <c r="Y81" s="86">
        <v>1.1003185483536406E-3</v>
      </c>
      <c r="Z81" s="86">
        <v>1.1118695798378852E-2</v>
      </c>
      <c r="AA81" s="86">
        <v>2.5906709625170214E-7</v>
      </c>
      <c r="AB81" s="86">
        <v>3.6993925136557253E-3</v>
      </c>
      <c r="AC81" s="86">
        <v>2.8481971129130702E-3</v>
      </c>
      <c r="AD81" s="86">
        <v>3.9154956896942999E-4</v>
      </c>
      <c r="AO81" s="49">
        <v>45778</v>
      </c>
      <c r="AP81" s="86">
        <v>9.469436783552601E-4</v>
      </c>
      <c r="AQ81" s="86">
        <v>0.12668839149814962</v>
      </c>
      <c r="AR81" s="86">
        <v>8.595519737479124E-3</v>
      </c>
      <c r="AS81" s="86">
        <v>7.7895084274717821E-2</v>
      </c>
      <c r="AT81" s="86">
        <v>0.27204441012916919</v>
      </c>
      <c r="AU81" s="86">
        <v>6.9266635178639094E-5</v>
      </c>
      <c r="AV81" s="86">
        <v>0.11156752199534697</v>
      </c>
      <c r="AW81" s="86">
        <v>0.2739888292157483</v>
      </c>
      <c r="AX81" s="86">
        <v>3.5942403704101469E-2</v>
      </c>
      <c r="BI81" s="49">
        <v>45778</v>
      </c>
      <c r="BJ81" s="51">
        <v>9.6226229836913384E-4</v>
      </c>
      <c r="BK81" s="51">
        <v>0.12671369130183258</v>
      </c>
      <c r="BL81" s="51">
        <v>8.597523468564303E-3</v>
      </c>
      <c r="BM81" s="51">
        <v>7.7890784091116855E-2</v>
      </c>
      <c r="BN81" s="51">
        <v>0.27195980134207121</v>
      </c>
      <c r="BO81" s="51">
        <v>7.0318558508796218E-5</v>
      </c>
      <c r="BP81" s="51">
        <v>0.11154718991317505</v>
      </c>
      <c r="BQ81" s="51">
        <v>0.27142977352854936</v>
      </c>
      <c r="BR81" s="51">
        <v>3.5939479036847528E-2</v>
      </c>
      <c r="CC81" s="49">
        <v>45778</v>
      </c>
      <c r="CD81" s="86">
        <v>1.8064508307911258E-3</v>
      </c>
      <c r="CE81" s="86">
        <v>0.14201064563825527</v>
      </c>
      <c r="CF81" s="86">
        <v>9.6492415106314844E-3</v>
      </c>
      <c r="CG81" s="86">
        <v>8.633835194155258E-2</v>
      </c>
      <c r="CH81" s="86">
        <v>0.29810541721621858</v>
      </c>
      <c r="CI81" s="86">
        <v>1.2875979334985276E-4</v>
      </c>
      <c r="CJ81" s="86">
        <v>0.12296275849791315</v>
      </c>
      <c r="CK81" s="86">
        <v>1.693458426158545E-2</v>
      </c>
      <c r="CL81" s="86">
        <v>3.9791993053579E-2</v>
      </c>
      <c r="CW81" s="49">
        <v>45778</v>
      </c>
      <c r="CX81" s="78">
        <v>4.6242766518099507E-15</v>
      </c>
      <c r="CY81" s="78">
        <v>-5.9693729649206149E-17</v>
      </c>
      <c r="CZ81" s="78">
        <v>-3.8258589396217079E-17</v>
      </c>
      <c r="DA81" s="78">
        <v>3.5336174575926247E-16</v>
      </c>
      <c r="DB81" s="78">
        <v>2.2773337222100163E-15</v>
      </c>
      <c r="DC81" s="78">
        <v>1.8721723415019996E-15</v>
      </c>
      <c r="DD81" s="78">
        <v>9.2608052776883823E-16</v>
      </c>
      <c r="DE81" s="78">
        <v>1.0901243618079367E-15</v>
      </c>
      <c r="DF81" s="78">
        <v>0.68944588547234775</v>
      </c>
    </row>
    <row r="82" spans="1:110" ht="16" x14ac:dyDescent="0.2">
      <c r="A82" s="49">
        <v>45809</v>
      </c>
      <c r="B82" s="86">
        <v>-9.5256058732617426E-17</v>
      </c>
      <c r="C82" s="86">
        <v>0.10033312553785363</v>
      </c>
      <c r="D82" s="86">
        <v>1.1433102192067101E-2</v>
      </c>
      <c r="E82" s="86">
        <v>4.1600886375911978E-19</v>
      </c>
      <c r="F82" s="86">
        <v>3.8812819754091323E-2</v>
      </c>
      <c r="G82" s="86">
        <v>6.5026287762889239E-4</v>
      </c>
      <c r="H82" s="86">
        <v>7.5312874883159717E-18</v>
      </c>
      <c r="I82" s="86">
        <v>1.4642757573145784E-18</v>
      </c>
      <c r="J82" s="86">
        <v>-6.8638995638757969E-17</v>
      </c>
      <c r="U82" s="49">
        <v>45809</v>
      </c>
      <c r="V82" s="86">
        <v>1.5137356787770053E-3</v>
      </c>
      <c r="W82" s="86">
        <v>2.7434385978249883E-3</v>
      </c>
      <c r="X82" s="86">
        <v>1.04636558028414E-3</v>
      </c>
      <c r="Y82" s="86">
        <v>1.3817707957048664E-3</v>
      </c>
      <c r="Z82" s="86">
        <v>1.8978529341582114E-2</v>
      </c>
      <c r="AA82" s="86">
        <v>2.1263813300569113E-5</v>
      </c>
      <c r="AB82" s="86">
        <v>5.3935077058734904E-3</v>
      </c>
      <c r="AC82" s="86">
        <v>1.8563981555369735E-3</v>
      </c>
      <c r="AD82" s="86">
        <v>5.3672277862856397E-4</v>
      </c>
      <c r="AO82" s="49">
        <v>45809</v>
      </c>
      <c r="AP82" s="86">
        <v>7.8387514015574558E-4</v>
      </c>
      <c r="AQ82" s="86">
        <v>4.6594911840339155E-2</v>
      </c>
      <c r="AR82" s="86">
        <v>5.9521080388021206E-3</v>
      </c>
      <c r="AS82" s="86">
        <v>7.9617570870320661E-2</v>
      </c>
      <c r="AT82" s="86">
        <v>0.33418778271879951</v>
      </c>
      <c r="AU82" s="86">
        <v>3.0786241476086736E-4</v>
      </c>
      <c r="AV82" s="86">
        <v>0.12025248466831454</v>
      </c>
      <c r="AW82" s="86">
        <v>0.3697982246273146</v>
      </c>
      <c r="AX82" s="86">
        <v>3.7091584255728352E-2</v>
      </c>
      <c r="BI82" s="49">
        <v>45809</v>
      </c>
      <c r="BJ82" s="51">
        <v>7.9655581555911818E-4</v>
      </c>
      <c r="BK82" s="51">
        <v>4.6599935251840502E-2</v>
      </c>
      <c r="BL82" s="51">
        <v>5.9503962592808227E-3</v>
      </c>
      <c r="BM82" s="51">
        <v>7.9613175551463758E-2</v>
      </c>
      <c r="BN82" s="51">
        <v>0.33412496807214104</v>
      </c>
      <c r="BO82" s="51">
        <v>3.0893893335748177E-4</v>
      </c>
      <c r="BP82" s="51">
        <v>0.12023206298139474</v>
      </c>
      <c r="BQ82" s="51">
        <v>0.3671889067561363</v>
      </c>
      <c r="BR82" s="51">
        <v>3.7087978185804879E-2</v>
      </c>
      <c r="CC82" s="49">
        <v>45809</v>
      </c>
      <c r="CD82" s="86">
        <v>1.4953707707637742E-3</v>
      </c>
      <c r="CE82" s="86">
        <v>5.2019477816304519E-2</v>
      </c>
      <c r="CF82" s="86">
        <v>6.5291650914804968E-3</v>
      </c>
      <c r="CG82" s="86">
        <v>8.8247541462142198E-2</v>
      </c>
      <c r="CH82" s="86">
        <v>0.36822675578505693</v>
      </c>
      <c r="CI82" s="86">
        <v>3.9507728978234582E-4</v>
      </c>
      <c r="CJ82" s="86">
        <v>0.13260830487196823</v>
      </c>
      <c r="CK82" s="86">
        <v>1.7190372218937867E-2</v>
      </c>
      <c r="CL82" s="86">
        <v>4.1035307961669105E-2</v>
      </c>
      <c r="CW82" s="49">
        <v>45809</v>
      </c>
      <c r="CX82" s="78">
        <v>-5.5103404562250371E-16</v>
      </c>
      <c r="CY82" s="78">
        <v>-1.2614010076208264E-15</v>
      </c>
      <c r="CZ82" s="78">
        <v>4.1139338793707366E-17</v>
      </c>
      <c r="DA82" s="78">
        <v>3.1727176471006315E-16</v>
      </c>
      <c r="DB82" s="78">
        <v>-9.1718504962793526E-16</v>
      </c>
      <c r="DC82" s="78">
        <v>7.6532974408232905E-16</v>
      </c>
      <c r="DD82" s="78">
        <v>3.9675068358910029E-16</v>
      </c>
      <c r="DE82" s="78">
        <v>9.6277452738738876E-16</v>
      </c>
      <c r="DF82" s="78">
        <v>0.71047644354972039</v>
      </c>
    </row>
    <row r="83" spans="1:110" ht="16" x14ac:dyDescent="0.2">
      <c r="A83" s="49">
        <v>45839</v>
      </c>
      <c r="B83" s="86">
        <v>1.544568376187012E-17</v>
      </c>
      <c r="C83" s="86">
        <v>0.26601409836149464</v>
      </c>
      <c r="D83" s="86">
        <v>1.8680168046204502E-2</v>
      </c>
      <c r="E83" s="86">
        <v>-1.3099904240015051E-17</v>
      </c>
      <c r="F83" s="86">
        <v>4.3140280541124842E-2</v>
      </c>
      <c r="G83" s="86">
        <v>1.5213387706270026E-4</v>
      </c>
      <c r="H83" s="86">
        <v>-2.4493999112771726E-17</v>
      </c>
      <c r="I83" s="86">
        <v>1.3901766912740722E-18</v>
      </c>
      <c r="J83" s="86">
        <v>5.5826662300110415E-18</v>
      </c>
      <c r="U83" s="49">
        <v>45839</v>
      </c>
      <c r="V83" s="86">
        <v>2.9131274096433715E-4</v>
      </c>
      <c r="W83" s="86">
        <v>2.6935595134677599E-3</v>
      </c>
      <c r="X83" s="86">
        <v>8.5331079082235489E-4</v>
      </c>
      <c r="Y83" s="86">
        <v>1.2576966105305387E-3</v>
      </c>
      <c r="Z83" s="86">
        <v>1.1694147158642636E-2</v>
      </c>
      <c r="AA83" s="86">
        <v>3.7641902996471968E-17</v>
      </c>
      <c r="AB83" s="86">
        <v>3.9576108320847174E-3</v>
      </c>
      <c r="AC83" s="86">
        <v>2.2102331324312134E-3</v>
      </c>
      <c r="AD83" s="86">
        <v>6.5340395912067773E-4</v>
      </c>
      <c r="AO83" s="49">
        <v>45839</v>
      </c>
      <c r="AP83" s="86">
        <v>9.6270849488202029E-4</v>
      </c>
      <c r="AQ83" s="86">
        <v>0.14101979010120658</v>
      </c>
      <c r="AR83" s="86">
        <v>9.7881746440131243E-3</v>
      </c>
      <c r="AS83" s="86">
        <v>7.7753386139824396E-2</v>
      </c>
      <c r="AT83" s="86">
        <v>0.27282477404385019</v>
      </c>
      <c r="AU83" s="86">
        <v>6.7319442921220449E-5</v>
      </c>
      <c r="AV83" s="86">
        <v>0.11791437926792617</v>
      </c>
      <c r="AW83" s="86">
        <v>0.18559829884959492</v>
      </c>
      <c r="AX83" s="86">
        <v>3.5985432271015194E-2</v>
      </c>
      <c r="BI83" s="49">
        <v>45839</v>
      </c>
      <c r="BJ83" s="51">
        <v>9.7828214086989737E-4</v>
      </c>
      <c r="BK83" s="51">
        <v>0.14099933905932724</v>
      </c>
      <c r="BL83" s="51">
        <v>9.7871168730621488E-3</v>
      </c>
      <c r="BM83" s="51">
        <v>7.7749093670864092E-2</v>
      </c>
      <c r="BN83" s="51">
        <v>0.27278359348015341</v>
      </c>
      <c r="BO83" s="51">
        <v>6.8408463302361983E-5</v>
      </c>
      <c r="BP83" s="51">
        <v>0.11789407358140574</v>
      </c>
      <c r="BQ83" s="51">
        <v>0.18308986033870123</v>
      </c>
      <c r="BR83" s="51">
        <v>3.5982501406911567E-2</v>
      </c>
      <c r="CC83" s="49">
        <v>45839</v>
      </c>
      <c r="CD83" s="86">
        <v>1.8365248114979335E-3</v>
      </c>
      <c r="CE83" s="86">
        <v>0.15568164324360542</v>
      </c>
      <c r="CF83" s="86">
        <v>1.0823664801342519E-2</v>
      </c>
      <c r="CG83" s="86">
        <v>8.6181289439535305E-2</v>
      </c>
      <c r="CH83" s="86">
        <v>0.30111090058301448</v>
      </c>
      <c r="CI83" s="86">
        <v>1.2842291085357277E-4</v>
      </c>
      <c r="CJ83" s="86">
        <v>0.13001612186002426</v>
      </c>
      <c r="CK83" s="86">
        <v>1.6966406319733857E-2</v>
      </c>
      <c r="CL83" s="86">
        <v>3.9839497438540844E-2</v>
      </c>
      <c r="CW83" s="49">
        <v>45839</v>
      </c>
      <c r="CX83" s="78">
        <v>-7.9797634126799667E-15</v>
      </c>
      <c r="CY83" s="78">
        <v>-2.1661899695587201E-15</v>
      </c>
      <c r="CZ83" s="78">
        <v>-4.3013909319146547E-18</v>
      </c>
      <c r="DA83" s="78">
        <v>2.5631447921507354E-16</v>
      </c>
      <c r="DB83" s="78">
        <v>3.110228141217085E-15</v>
      </c>
      <c r="DC83" s="78">
        <v>-3.055146252148812E-15</v>
      </c>
      <c r="DD83" s="78">
        <v>-2.751133243620468E-16</v>
      </c>
      <c r="DE83" s="78">
        <v>8.6265483379657498E-16</v>
      </c>
      <c r="DF83" s="78">
        <v>0.6915345952633315</v>
      </c>
    </row>
    <row r="84" spans="1:110" ht="16" x14ac:dyDescent="0.2">
      <c r="A84" s="49">
        <v>45870</v>
      </c>
      <c r="B84" s="86">
        <v>-2.9143049117023776E-17</v>
      </c>
      <c r="C84" s="86">
        <v>0.28294045603884588</v>
      </c>
      <c r="D84" s="86">
        <v>1.9510882172259564E-2</v>
      </c>
      <c r="E84" s="86">
        <v>6.3120080167762172E-18</v>
      </c>
      <c r="F84" s="86">
        <v>4.3794517377394537E-2</v>
      </c>
      <c r="G84" s="86">
        <v>6.1729912571675349E-4</v>
      </c>
      <c r="H84" s="86">
        <v>1.0664575346496441E-16</v>
      </c>
      <c r="I84" s="86">
        <v>-5.1672568069302517E-20</v>
      </c>
      <c r="J84" s="86">
        <v>-1.2061732905972749E-17</v>
      </c>
      <c r="U84" s="49">
        <v>45870</v>
      </c>
      <c r="V84" s="86">
        <v>3.0796869038489806E-4</v>
      </c>
      <c r="W84" s="86">
        <v>2.7410614126286699E-3</v>
      </c>
      <c r="X84" s="86">
        <v>9.0064103123184077E-4</v>
      </c>
      <c r="Y84" s="86">
        <v>1.3888086317279044E-3</v>
      </c>
      <c r="Z84" s="86">
        <v>1.2131583244977637E-2</v>
      </c>
      <c r="AA84" s="86">
        <v>1.4385089844557596E-5</v>
      </c>
      <c r="AB84" s="86">
        <v>4.218761064002579E-3</v>
      </c>
      <c r="AC84" s="86">
        <v>1.9408774177365833E-3</v>
      </c>
      <c r="AD84" s="86">
        <v>7.6890773115038198E-4</v>
      </c>
      <c r="AO84" s="49">
        <v>45870</v>
      </c>
      <c r="AP84" s="86">
        <v>9.690808116432244E-4</v>
      </c>
      <c r="AQ84" s="86">
        <v>0.15697366325835449</v>
      </c>
      <c r="AR84" s="86">
        <v>1.0514804900629867E-2</v>
      </c>
      <c r="AS84" s="86">
        <v>7.8904275701937004E-2</v>
      </c>
      <c r="AT84" s="86">
        <v>0.28170505299010384</v>
      </c>
      <c r="AU84" s="86">
        <v>3.2954101066120687E-4</v>
      </c>
      <c r="AV84" s="86">
        <v>0.12338867037540537</v>
      </c>
      <c r="AW84" s="86">
        <v>0.15764392031694233</v>
      </c>
      <c r="AX84" s="86">
        <v>3.7089940189117515E-2</v>
      </c>
      <c r="BI84" s="49">
        <v>45870</v>
      </c>
      <c r="BJ84" s="51">
        <v>9.8475754200832337E-4</v>
      </c>
      <c r="BK84" s="51">
        <v>0.15693940075369953</v>
      </c>
      <c r="BL84" s="51">
        <v>1.0513544715616545E-2</v>
      </c>
      <c r="BM84" s="51">
        <v>7.8899919709430721E-2</v>
      </c>
      <c r="BN84" s="51">
        <v>0.2816616075324192</v>
      </c>
      <c r="BO84" s="51">
        <v>3.3060500105289853E-4</v>
      </c>
      <c r="BP84" s="51">
        <v>0.1233678320445718</v>
      </c>
      <c r="BQ84" s="51">
        <v>0.15507507315548341</v>
      </c>
      <c r="BR84" s="51">
        <v>3.708691081812962E-2</v>
      </c>
      <c r="CC84" s="49">
        <v>45870</v>
      </c>
      <c r="CD84" s="86">
        <v>1.8486810539126008E-3</v>
      </c>
      <c r="CE84" s="86">
        <v>0.17272809043810564</v>
      </c>
      <c r="CF84" s="86">
        <v>1.1621064853806996E-2</v>
      </c>
      <c r="CG84" s="86">
        <v>8.7456927710559476E-2</v>
      </c>
      <c r="CH84" s="86">
        <v>0.31086635346423364</v>
      </c>
      <c r="CI84" s="86">
        <v>4.1854772783691342E-4</v>
      </c>
      <c r="CJ84" s="86">
        <v>0.13607244004771152</v>
      </c>
      <c r="CK84" s="86">
        <v>1.7134633177897554E-2</v>
      </c>
      <c r="CL84" s="86">
        <v>4.1061877964622934E-2</v>
      </c>
      <c r="CW84" s="49">
        <v>45870</v>
      </c>
      <c r="CX84" s="78">
        <v>5.1506890456312578E-15</v>
      </c>
      <c r="CY84" s="78">
        <v>3.7883815125067033E-15</v>
      </c>
      <c r="CZ84" s="78">
        <v>-1.2209070946448204E-16</v>
      </c>
      <c r="DA84" s="78">
        <v>-1.1204993265409972E-16</v>
      </c>
      <c r="DB84" s="78">
        <v>8.1239293904213893E-15</v>
      </c>
      <c r="DC84" s="78">
        <v>-9.5117418564263633E-16</v>
      </c>
      <c r="DD84" s="78">
        <v>-1.2830421029275804E-15</v>
      </c>
      <c r="DE84" s="78">
        <v>6.7079583920977262E-16</v>
      </c>
      <c r="DF84" s="78">
        <v>0.71275371323835957</v>
      </c>
    </row>
    <row r="85" spans="1:110" ht="16" x14ac:dyDescent="0.2">
      <c r="A85" s="49">
        <v>45901</v>
      </c>
      <c r="B85" s="86">
        <v>8.1423137627528328E-17</v>
      </c>
      <c r="C85" s="86">
        <v>0.27248396749995651</v>
      </c>
      <c r="D85" s="86">
        <v>1.9790622113315563E-2</v>
      </c>
      <c r="E85" s="86">
        <v>-2.4123751990893377E-17</v>
      </c>
      <c r="F85" s="86">
        <v>4.4257309270421152E-2</v>
      </c>
      <c r="G85" s="86">
        <v>1.1731694144369699E-3</v>
      </c>
      <c r="H85" s="86">
        <v>-3.0085929296993245E-18</v>
      </c>
      <c r="I85" s="86">
        <v>1.481997538833585E-17</v>
      </c>
      <c r="J85" s="86">
        <v>-1.9695802099518977E-17</v>
      </c>
      <c r="U85" s="49">
        <v>45901</v>
      </c>
      <c r="V85" s="86">
        <v>3.4822283113700468E-4</v>
      </c>
      <c r="W85" s="86">
        <v>2.811143869506285E-3</v>
      </c>
      <c r="X85" s="86">
        <v>9.8474327836643618E-4</v>
      </c>
      <c r="Y85" s="86">
        <v>1.5138616312559202E-3</v>
      </c>
      <c r="Z85" s="86">
        <v>1.4034480380216477E-2</v>
      </c>
      <c r="AA85" s="86">
        <v>3.421372839971967E-5</v>
      </c>
      <c r="AB85" s="86">
        <v>4.7480270362101991E-3</v>
      </c>
      <c r="AC85" s="86">
        <v>1.9639746210535448E-3</v>
      </c>
      <c r="AD85" s="86">
        <v>7.9955804902812207E-4</v>
      </c>
      <c r="AO85" s="49">
        <v>45901</v>
      </c>
      <c r="AP85" s="86">
        <v>9.6578857102775934E-4</v>
      </c>
      <c r="AQ85" s="86">
        <v>0.15464817692416788</v>
      </c>
      <c r="AR85" s="86">
        <v>1.0793673692006747E-2</v>
      </c>
      <c r="AS85" s="86">
        <v>8.0740864553302372E-2</v>
      </c>
      <c r="AT85" s="86">
        <v>0.31007142598070841</v>
      </c>
      <c r="AU85" s="86">
        <v>6.4702154868725591E-4</v>
      </c>
      <c r="AV85" s="86">
        <v>0.12610149011928951</v>
      </c>
      <c r="AW85" s="86">
        <v>0.16044861371384919</v>
      </c>
      <c r="AX85" s="86">
        <v>3.8234650128933831E-2</v>
      </c>
      <c r="BI85" s="49">
        <v>45901</v>
      </c>
      <c r="BJ85" s="51">
        <v>9.8141204312158625E-4</v>
      </c>
      <c r="BK85" s="51">
        <v>0.15460542623434059</v>
      </c>
      <c r="BL85" s="51">
        <v>1.0792148686113327E-2</v>
      </c>
      <c r="BM85" s="51">
        <v>8.0736407097665469E-2</v>
      </c>
      <c r="BN85" s="51">
        <v>0.31002281577990781</v>
      </c>
      <c r="BO85" s="51">
        <v>6.4803158444997873E-4</v>
      </c>
      <c r="BP85" s="51">
        <v>0.1260803465055727</v>
      </c>
      <c r="BQ85" s="51">
        <v>0.15779449623242858</v>
      </c>
      <c r="BR85" s="51">
        <v>3.8231515830545931E-2</v>
      </c>
      <c r="CC85" s="49">
        <v>45901</v>
      </c>
      <c r="CD85" s="86">
        <v>1.8424005633919638E-3</v>
      </c>
      <c r="CE85" s="86">
        <v>0.16972625719968062</v>
      </c>
      <c r="CF85" s="86">
        <v>1.1917879245882243E-2</v>
      </c>
      <c r="CG85" s="86">
        <v>8.9492585929810228E-2</v>
      </c>
      <c r="CH85" s="86">
        <v>0.34213023293647971</v>
      </c>
      <c r="CI85" s="86">
        <v>7.6864714703525378E-4</v>
      </c>
      <c r="CJ85" s="86">
        <v>0.13907165203179722</v>
      </c>
      <c r="CK85" s="86">
        <v>1.7417422351245822E-2</v>
      </c>
      <c r="CL85" s="86">
        <v>4.2328611256567381E-2</v>
      </c>
      <c r="CW85" s="49">
        <v>45901</v>
      </c>
      <c r="CX85" s="78">
        <v>6.2141571558577708E-15</v>
      </c>
      <c r="CY85" s="78">
        <v>8.6181227338022252E-16</v>
      </c>
      <c r="CZ85" s="78">
        <v>-2.861055443112109E-17</v>
      </c>
      <c r="DA85" s="78">
        <v>3.9571724529007417E-16</v>
      </c>
      <c r="DB85" s="78">
        <v>6.7281885726637826E-15</v>
      </c>
      <c r="DC85" s="78">
        <v>1.6393808933540944E-15</v>
      </c>
      <c r="DD85" s="78">
        <v>-1.8190044220721741E-16</v>
      </c>
      <c r="DE85" s="78">
        <v>2.976347224471337E-16</v>
      </c>
      <c r="DF85" s="78">
        <v>0.73425779736344887</v>
      </c>
    </row>
    <row r="86" spans="1:110" ht="16" x14ac:dyDescent="0.2">
      <c r="A86" s="49">
        <v>45931</v>
      </c>
      <c r="B86" s="86">
        <v>1.7439486821047821E-17</v>
      </c>
      <c r="C86" s="86">
        <v>0.24261199474852152</v>
      </c>
      <c r="D86" s="86">
        <v>1.8504292077306576E-2</v>
      </c>
      <c r="E86" s="86">
        <v>-2.3309501105326419E-18</v>
      </c>
      <c r="F86" s="86">
        <v>4.3414712216362526E-2</v>
      </c>
      <c r="G86" s="86">
        <v>7.3044512677271172E-4</v>
      </c>
      <c r="H86" s="86">
        <v>1.4024805837415302E-17</v>
      </c>
      <c r="I86" s="86">
        <v>8.3187167830542513E-18</v>
      </c>
      <c r="J86" s="86">
        <v>7.4116819857796854E-17</v>
      </c>
      <c r="U86" s="49">
        <v>45931</v>
      </c>
      <c r="V86" s="86">
        <v>3.2312844756309206E-4</v>
      </c>
      <c r="W86" s="86">
        <v>2.7397720576125446E-3</v>
      </c>
      <c r="X86" s="86">
        <v>9.5400379294980047E-4</v>
      </c>
      <c r="Y86" s="86">
        <v>1.4828578155912395E-3</v>
      </c>
      <c r="Z86" s="86">
        <v>1.4033830390652265E-2</v>
      </c>
      <c r="AA86" s="86">
        <v>1.9535584315024763E-5</v>
      </c>
      <c r="AB86" s="86">
        <v>4.6240210406960523E-3</v>
      </c>
      <c r="AC86" s="86">
        <v>2.0086343644593165E-3</v>
      </c>
      <c r="AD86" s="86">
        <v>7.7403975349430224E-4</v>
      </c>
      <c r="AO86" s="49">
        <v>45931</v>
      </c>
      <c r="AP86" s="86">
        <v>9.6024342375901188E-4</v>
      </c>
      <c r="AQ86" s="86">
        <v>0.13462038538198595</v>
      </c>
      <c r="AR86" s="86">
        <v>1.0046471846732494E-2</v>
      </c>
      <c r="AS86" s="86">
        <v>7.8759193140167189E-2</v>
      </c>
      <c r="AT86" s="86">
        <v>0.30954109525136692</v>
      </c>
      <c r="AU86" s="86">
        <v>3.9405011624311508E-4</v>
      </c>
      <c r="AV86" s="86">
        <v>0.12325189559775687</v>
      </c>
      <c r="AW86" s="86">
        <v>0.15738840281536878</v>
      </c>
      <c r="AX86" s="86">
        <v>3.6844045046066705E-2</v>
      </c>
      <c r="BI86" s="49">
        <v>45931</v>
      </c>
      <c r="BJ86" s="51">
        <v>9.757771925196267E-4</v>
      </c>
      <c r="BK86" s="51">
        <v>0.13459126156091406</v>
      </c>
      <c r="BL86" s="51">
        <v>1.0045036359550097E-2</v>
      </c>
      <c r="BM86" s="51">
        <v>7.8754845169910617E-2</v>
      </c>
      <c r="BN86" s="51">
        <v>0.30949369652004877</v>
      </c>
      <c r="BO86" s="51">
        <v>3.9509126051095485E-4</v>
      </c>
      <c r="BP86" s="51">
        <v>0.12323129576458754</v>
      </c>
      <c r="BQ86" s="51">
        <v>0.15483233027654639</v>
      </c>
      <c r="BR86" s="51">
        <v>3.6841031135061243E-2</v>
      </c>
      <c r="CC86" s="49">
        <v>45931</v>
      </c>
      <c r="CD86" s="86">
        <v>1.8318222828461446E-3</v>
      </c>
      <c r="CE86" s="86">
        <v>0.1481441445840696</v>
      </c>
      <c r="CF86" s="86">
        <v>1.1092062888352553E-2</v>
      </c>
      <c r="CG86" s="86">
        <v>8.7296119880946141E-2</v>
      </c>
      <c r="CH86" s="86">
        <v>0.341600629512823</v>
      </c>
      <c r="CI86" s="86">
        <v>4.8909956519631607E-4</v>
      </c>
      <c r="CJ86" s="86">
        <v>0.13593221173393952</v>
      </c>
      <c r="CK86" s="86">
        <v>1.7111233510493925E-2</v>
      </c>
      <c r="CL86" s="86">
        <v>4.0789422390919247E-2</v>
      </c>
      <c r="CW86" s="49">
        <v>45931</v>
      </c>
      <c r="CX86" s="78">
        <v>-3.8246387467515276E-15</v>
      </c>
      <c r="CY86" s="78">
        <v>2.7945510077685346E-16</v>
      </c>
      <c r="CZ86" s="78">
        <v>2.6152609044322844E-17</v>
      </c>
      <c r="DA86" s="78">
        <v>1.1047003074632871E-16</v>
      </c>
      <c r="DB86" s="78">
        <v>3.1874331889986197E-17</v>
      </c>
      <c r="DC86" s="78">
        <v>-7.4902460401187347E-16</v>
      </c>
      <c r="DD86" s="78">
        <v>-1.384923855325152E-15</v>
      </c>
      <c r="DE86" s="78">
        <v>-3.1499186773470552E-16</v>
      </c>
      <c r="DF86" s="78">
        <v>0.70755191434734277</v>
      </c>
    </row>
    <row r="87" spans="1:110" ht="16" x14ac:dyDescent="0.2">
      <c r="A87" s="49">
        <v>45962</v>
      </c>
      <c r="B87" s="86">
        <v>1.3061737974763596E-17</v>
      </c>
      <c r="C87" s="86">
        <v>0.29511267888158277</v>
      </c>
      <c r="D87" s="86">
        <v>2.0422448233500656E-2</v>
      </c>
      <c r="E87" s="86">
        <v>-2.602309041460627E-17</v>
      </c>
      <c r="F87" s="86">
        <v>4.4313965691464098E-2</v>
      </c>
      <c r="G87" s="86">
        <v>1.4400864492094977E-3</v>
      </c>
      <c r="H87" s="86">
        <v>-8.2495098573902437E-17</v>
      </c>
      <c r="I87" s="86">
        <v>5.119903410043429E-18</v>
      </c>
      <c r="J87" s="86">
        <v>-2.1592446036678379E-20</v>
      </c>
      <c r="U87" s="49">
        <v>45962</v>
      </c>
      <c r="V87" s="86">
        <v>7.6021159021346361E-18</v>
      </c>
      <c r="W87" s="86">
        <v>2.8162948941610304E-3</v>
      </c>
      <c r="X87" s="86">
        <v>9.6749655032775535E-4</v>
      </c>
      <c r="Y87" s="86">
        <v>1.5828821269806975E-3</v>
      </c>
      <c r="Z87" s="86">
        <v>1.4573015242824481E-2</v>
      </c>
      <c r="AA87" s="86">
        <v>4.1948817664798952E-5</v>
      </c>
      <c r="AB87" s="86">
        <v>4.5303422096392423E-3</v>
      </c>
      <c r="AC87" s="86">
        <v>1.6751254601045159E-3</v>
      </c>
      <c r="AD87" s="86">
        <v>7.4112705376032752E-4</v>
      </c>
      <c r="AO87" s="49">
        <v>45962</v>
      </c>
      <c r="AP87" s="86">
        <v>1.0436457652835923E-3</v>
      </c>
      <c r="AQ87" s="86">
        <v>0.16659412056655029</v>
      </c>
      <c r="AR87" s="86">
        <v>1.1217540637370928E-2</v>
      </c>
      <c r="AS87" s="86">
        <v>8.0873555982584791E-2</v>
      </c>
      <c r="AT87" s="86">
        <v>0.34414000734668221</v>
      </c>
      <c r="AU87" s="86">
        <v>8.0903698280977753E-4</v>
      </c>
      <c r="AV87" s="86">
        <v>0.12623148661391007</v>
      </c>
      <c r="AW87" s="86">
        <v>0.16263756080703132</v>
      </c>
      <c r="AX87" s="86">
        <v>3.9199062879896635E-2</v>
      </c>
      <c r="BI87" s="49">
        <v>45962</v>
      </c>
      <c r="BJ87" s="51">
        <v>1.0605287259840162E-3</v>
      </c>
      <c r="BK87" s="51">
        <v>0.16656079644352309</v>
      </c>
      <c r="BL87" s="51">
        <v>1.1216337741916802E-2</v>
      </c>
      <c r="BM87" s="51">
        <v>8.0869091317017985E-2</v>
      </c>
      <c r="BN87" s="51">
        <v>0.34408851838323357</v>
      </c>
      <c r="BO87" s="51">
        <v>8.1002773414602495E-4</v>
      </c>
      <c r="BP87" s="51">
        <v>0.12621179568069829</v>
      </c>
      <c r="BQ87" s="51">
        <v>0.1599534838713661</v>
      </c>
      <c r="BR87" s="51">
        <v>3.9195844915929798E-2</v>
      </c>
      <c r="CC87" s="49">
        <v>45962</v>
      </c>
      <c r="CD87" s="86">
        <v>1.9909259682930791E-3</v>
      </c>
      <c r="CE87" s="86">
        <v>0.18346369350183894</v>
      </c>
      <c r="CF87" s="86">
        <v>1.240470328571699E-2</v>
      </c>
      <c r="CG87" s="86">
        <v>8.9639665833184293E-2</v>
      </c>
      <c r="CH87" s="86">
        <v>0.37984246151972184</v>
      </c>
      <c r="CI87" s="86">
        <v>9.4771472795470465E-4</v>
      </c>
      <c r="CJ87" s="86">
        <v>0.13928762279122459</v>
      </c>
      <c r="CK87" s="86">
        <v>1.7360480065593945E-2</v>
      </c>
      <c r="CL87" s="86">
        <v>4.3396061273976681E-2</v>
      </c>
      <c r="CW87" s="49">
        <v>45962</v>
      </c>
      <c r="CX87" s="78">
        <v>-1.6573625260633152E-15</v>
      </c>
      <c r="CY87" s="78">
        <v>-1.0689881975112371E-15</v>
      </c>
      <c r="CZ87" s="78">
        <v>7.0442691598294471E-18</v>
      </c>
      <c r="DA87" s="78">
        <v>-9.3405282475178304E-17</v>
      </c>
      <c r="DB87" s="78">
        <v>-1.4878468013641986E-15</v>
      </c>
      <c r="DC87" s="78">
        <v>1.3143941786208947E-15</v>
      </c>
      <c r="DD87" s="78">
        <v>1.4837546984522893E-15</v>
      </c>
      <c r="DE87" s="78">
        <v>-4.4529286784938409E-16</v>
      </c>
      <c r="DF87" s="78">
        <v>0.75258279062667677</v>
      </c>
    </row>
    <row r="88" spans="1:110" ht="16" x14ac:dyDescent="0.2">
      <c r="A88" s="49">
        <v>45992</v>
      </c>
      <c r="B88" s="86">
        <v>-9.8349968047776308E-18</v>
      </c>
      <c r="C88" s="86">
        <v>0.40164845771932145</v>
      </c>
      <c r="D88" s="86">
        <v>2.1534379411387344E-2</v>
      </c>
      <c r="E88" s="86">
        <v>-3.806353355169745E-18</v>
      </c>
      <c r="F88" s="86">
        <v>4.4509256045624883E-2</v>
      </c>
      <c r="G88" s="86">
        <v>7.4848645635582089E-4</v>
      </c>
      <c r="H88" s="86">
        <v>-1.6390166758524188E-18</v>
      </c>
      <c r="I88" s="86">
        <v>5.7798776274948542E-18</v>
      </c>
      <c r="J88" s="86">
        <v>-3.1223978546745881E-17</v>
      </c>
      <c r="U88" s="49">
        <v>45992</v>
      </c>
      <c r="V88" s="86">
        <v>-2.6643324259311457E-18</v>
      </c>
      <c r="W88" s="86">
        <v>2.7371585401504074E-3</v>
      </c>
      <c r="X88" s="86">
        <v>9.1240278150148384E-4</v>
      </c>
      <c r="Y88" s="86">
        <v>1.527974306370296E-3</v>
      </c>
      <c r="Z88" s="86">
        <v>1.3865646923225318E-2</v>
      </c>
      <c r="AA88" s="86">
        <v>1.8465563818614518E-5</v>
      </c>
      <c r="AB88" s="86">
        <v>4.2126599224635913E-3</v>
      </c>
      <c r="AC88" s="86">
        <v>1.8548660462648365E-3</v>
      </c>
      <c r="AD88" s="86">
        <v>6.9760642136706399E-4</v>
      </c>
      <c r="AO88" s="49">
        <v>45992</v>
      </c>
      <c r="AP88" s="86">
        <v>1.0423605431311778E-3</v>
      </c>
      <c r="AQ88" s="86">
        <v>0.24053424708387144</v>
      </c>
      <c r="AR88" s="86">
        <v>1.208265218893423E-2</v>
      </c>
      <c r="AS88" s="86">
        <v>7.8372352490280295E-2</v>
      </c>
      <c r="AT88" s="86">
        <v>0.34331036352242422</v>
      </c>
      <c r="AU88" s="86">
        <v>4.2015426578728303E-4</v>
      </c>
      <c r="AV88" s="86">
        <v>0.12259013321528872</v>
      </c>
      <c r="AW88" s="86">
        <v>0.15630303521464226</v>
      </c>
      <c r="AX88" s="86">
        <v>3.7021349936429068E-2</v>
      </c>
      <c r="BI88" s="49">
        <v>45992</v>
      </c>
      <c r="BJ88" s="51">
        <v>1.0592227129116252E-3</v>
      </c>
      <c r="BK88" s="51">
        <v>0.24045852788914335</v>
      </c>
      <c r="BL88" s="51">
        <v>1.2081562469592154E-2</v>
      </c>
      <c r="BM88" s="51">
        <v>7.8368025969372812E-2</v>
      </c>
      <c r="BN88" s="51">
        <v>0.34326587433670097</v>
      </c>
      <c r="BO88" s="51">
        <v>4.2120963856182226E-4</v>
      </c>
      <c r="BP88" s="51">
        <v>0.12257180178032372</v>
      </c>
      <c r="BQ88" s="51">
        <v>0.15374814218862656</v>
      </c>
      <c r="BR88" s="51">
        <v>3.7018207640879729E-2</v>
      </c>
      <c r="CC88" s="49">
        <v>45992</v>
      </c>
      <c r="CD88" s="86">
        <v>1.9884741956284241E-3</v>
      </c>
      <c r="CE88" s="86">
        <v>0.26353184982917921</v>
      </c>
      <c r="CF88" s="86">
        <v>1.3371511152044527E-2</v>
      </c>
      <c r="CG88" s="86">
        <v>8.6867353105851544E-2</v>
      </c>
      <c r="CH88" s="86">
        <v>0.37926530517218821</v>
      </c>
      <c r="CI88" s="86">
        <v>5.1880478964158171E-4</v>
      </c>
      <c r="CJ88" s="86">
        <v>0.13530861647176373</v>
      </c>
      <c r="CK88" s="86">
        <v>1.6974246504864076E-2</v>
      </c>
      <c r="CL88" s="86">
        <v>4.0980106150112848E-2</v>
      </c>
      <c r="CW88" s="49">
        <v>45992</v>
      </c>
      <c r="CX88" s="78">
        <v>-3.4315759493863498E-15</v>
      </c>
      <c r="CY88" s="78">
        <v>-2.5371426963945068E-15</v>
      </c>
      <c r="CZ88" s="78">
        <v>6.5404811831105397E-17</v>
      </c>
      <c r="DA88" s="78">
        <v>-1.7139263521733934E-16</v>
      </c>
      <c r="DB88" s="78">
        <v>-2.4554462412213602E-15</v>
      </c>
      <c r="DC88" s="78">
        <v>1.9291616758993082E-15</v>
      </c>
      <c r="DD88" s="78">
        <v>8.0283427324711655E-16</v>
      </c>
      <c r="DE88" s="78">
        <v>-2.4727226081059275E-16</v>
      </c>
      <c r="DF88" s="78">
        <v>0.71057376282431961</v>
      </c>
    </row>
    <row r="89" spans="1:110" ht="16" x14ac:dyDescent="0.2">
      <c r="A89" s="49">
        <v>46023</v>
      </c>
      <c r="B89" s="86">
        <v>4.9301747495689743E-18</v>
      </c>
      <c r="C89" s="86">
        <v>1.6719881615850547E-3</v>
      </c>
      <c r="D89" s="86">
        <v>1.2211752619241081E-4</v>
      </c>
      <c r="E89" s="86">
        <v>-2.214722814897697E-19</v>
      </c>
      <c r="F89" s="86">
        <v>7.1231717345964516E-4</v>
      </c>
      <c r="G89" s="86">
        <v>8.9182679061953462E-6</v>
      </c>
      <c r="H89" s="86">
        <v>1.1760459524700065E-18</v>
      </c>
      <c r="I89" s="86">
        <v>-1.3664885076759016E-19</v>
      </c>
      <c r="J89" s="86">
        <v>-1.1591420119913136E-18</v>
      </c>
      <c r="U89" s="49">
        <v>46023</v>
      </c>
      <c r="V89" s="86">
        <v>7.1309226025281796E-18</v>
      </c>
      <c r="W89" s="86">
        <v>3.6036261190009172E-3</v>
      </c>
      <c r="X89" s="86">
        <v>1.1547293652925433E-3</v>
      </c>
      <c r="Y89" s="86">
        <v>1.1773118957919104E-4</v>
      </c>
      <c r="Z89" s="86">
        <v>2.2512904997765613E-2</v>
      </c>
      <c r="AA89" s="86">
        <v>1.8165607399872698E-5</v>
      </c>
      <c r="AB89" s="86">
        <v>1.9010297896210832E-3</v>
      </c>
      <c r="AC89" s="86">
        <v>3.955166995501637E-14</v>
      </c>
      <c r="AD89" s="86">
        <v>6.9987711875391947E-5</v>
      </c>
      <c r="AO89" s="49">
        <v>46023</v>
      </c>
      <c r="AP89" s="86">
        <v>5.5873906843000119E-4</v>
      </c>
      <c r="AQ89" s="86">
        <v>1.2590142657241017E-4</v>
      </c>
      <c r="AR89" s="86">
        <v>8.8230066707415705E-6</v>
      </c>
      <c r="AS89" s="86">
        <v>7.7229463850498281E-2</v>
      </c>
      <c r="AT89" s="86">
        <v>0.3974381187670803</v>
      </c>
      <c r="AU89" s="86">
        <v>3.5029694930511329E-5</v>
      </c>
      <c r="AV89" s="86">
        <v>0.12057902178603844</v>
      </c>
      <c r="AW89" s="86">
        <v>0.36360179773614393</v>
      </c>
      <c r="AX89" s="86">
        <v>3.5843633961616612E-2</v>
      </c>
      <c r="BI89" s="49">
        <v>46023</v>
      </c>
      <c r="BJ89" s="51">
        <v>5.6777773849210785E-4</v>
      </c>
      <c r="BK89" s="51">
        <v>1.2793812226713733E-4</v>
      </c>
      <c r="BL89" s="51">
        <v>8.9657356309294724E-6</v>
      </c>
      <c r="BM89" s="51">
        <v>7.7225200537039934E-2</v>
      </c>
      <c r="BN89" s="51">
        <v>0.3974014629678656</v>
      </c>
      <c r="BO89" s="51">
        <v>3.5596367054826132E-5</v>
      </c>
      <c r="BP89" s="51">
        <v>0.1205530109781438</v>
      </c>
      <c r="BQ89" s="51">
        <v>0.36112191209188055</v>
      </c>
      <c r="BR89" s="51">
        <v>3.583788355916849E-2</v>
      </c>
      <c r="CC89" s="49">
        <v>46023</v>
      </c>
      <c r="CD89" s="86">
        <v>1.0658866809430047E-3</v>
      </c>
      <c r="CE89" s="86">
        <v>2.4017768092042855E-4</v>
      </c>
      <c r="CF89" s="86">
        <v>1.6831336535375598E-5</v>
      </c>
      <c r="CG89" s="86">
        <v>8.5600589183872783E-2</v>
      </c>
      <c r="CH89" s="86">
        <v>0.43979297259161931</v>
      </c>
      <c r="CI89" s="86">
        <v>6.6824905172463984E-5</v>
      </c>
      <c r="CJ89" s="86">
        <v>0.13269591472157136</v>
      </c>
      <c r="CK89" s="86">
        <v>1.6790439835446529E-2</v>
      </c>
      <c r="CL89" s="86">
        <v>3.9543109262893839E-2</v>
      </c>
      <c r="CW89" s="49">
        <v>46023</v>
      </c>
      <c r="CX89" s="78">
        <v>-8.0953835166538772E-15</v>
      </c>
      <c r="CY89" s="78">
        <v>-6.7640861924296676E-17</v>
      </c>
      <c r="CZ89" s="78">
        <v>-4.7696443758326428E-18</v>
      </c>
      <c r="DA89" s="78">
        <v>1.3442018480000176E-16</v>
      </c>
      <c r="DB89" s="78">
        <v>-1.0273309817613693E-16</v>
      </c>
      <c r="DC89" s="78">
        <v>-1.1031421539163136E-15</v>
      </c>
      <c r="DD89" s="78">
        <v>-3.9971737328470681E-16</v>
      </c>
      <c r="DE89" s="78">
        <v>1.4784122610718276E-15</v>
      </c>
      <c r="DF89" s="78">
        <v>0.68113974500791252</v>
      </c>
    </row>
    <row r="90" spans="1:110" ht="16" x14ac:dyDescent="0.2">
      <c r="A90" s="49">
        <v>46054</v>
      </c>
      <c r="B90" s="86">
        <v>-2.1741329993898862E-16</v>
      </c>
      <c r="C90" s="86">
        <v>7.0297378902585445E-2</v>
      </c>
      <c r="D90" s="86">
        <v>7.3751228927022268E-3</v>
      </c>
      <c r="E90" s="86">
        <v>5.3551302587089703E-19</v>
      </c>
      <c r="F90" s="86">
        <v>3.8053523895277844E-2</v>
      </c>
      <c r="G90" s="86">
        <v>1.2702783057539141E-3</v>
      </c>
      <c r="H90" s="86">
        <v>4.7239019949883404E-17</v>
      </c>
      <c r="I90" s="86">
        <v>-1.3703842196552903E-17</v>
      </c>
      <c r="J90" s="86">
        <v>5.0965495120845844E-18</v>
      </c>
      <c r="U90" s="49">
        <v>46054</v>
      </c>
      <c r="V90" s="86">
        <v>-2.5435087868122973E-18</v>
      </c>
      <c r="W90" s="86">
        <v>2.8165845600831162E-3</v>
      </c>
      <c r="X90" s="86">
        <v>9.2405644122316871E-4</v>
      </c>
      <c r="Y90" s="86">
        <v>1.5999002830571312E-5</v>
      </c>
      <c r="Z90" s="86">
        <v>1.6452618434029634E-2</v>
      </c>
      <c r="AA90" s="86">
        <v>4.0622950866437276E-5</v>
      </c>
      <c r="AB90" s="86">
        <v>9.4113134172861687E-4</v>
      </c>
      <c r="AC90" s="86">
        <v>6.0130892083641368E-20</v>
      </c>
      <c r="AD90" s="86">
        <v>6.0498298957965665E-5</v>
      </c>
      <c r="AO90" s="49">
        <v>46054</v>
      </c>
      <c r="AP90" s="86">
        <v>8.7386877845360884E-4</v>
      </c>
      <c r="AQ90" s="86">
        <v>3.4842637394299512E-2</v>
      </c>
      <c r="AR90" s="86">
        <v>5.5521579639068244E-3</v>
      </c>
      <c r="AS90" s="86">
        <v>8.1185723526902731E-2</v>
      </c>
      <c r="AT90" s="86">
        <v>0.45075888599867342</v>
      </c>
      <c r="AU90" s="86">
        <v>7.1642448795999642E-4</v>
      </c>
      <c r="AV90" s="86">
        <v>0.12659958643027353</v>
      </c>
      <c r="AW90" s="86">
        <v>0.2548457638972747</v>
      </c>
      <c r="AX90" s="86">
        <v>3.8928586063698652E-2</v>
      </c>
      <c r="BI90" s="49">
        <v>46054</v>
      </c>
      <c r="BJ90" s="51">
        <v>8.8800527259264364E-4</v>
      </c>
      <c r="BK90" s="51">
        <v>3.4850285220970521E-2</v>
      </c>
      <c r="BL90" s="51">
        <v>5.5461708820314214E-3</v>
      </c>
      <c r="BM90" s="51">
        <v>8.11812415400993E-2</v>
      </c>
      <c r="BN90" s="51">
        <v>0.45070087831468086</v>
      </c>
      <c r="BO90" s="51">
        <v>7.1740083932588048E-4</v>
      </c>
      <c r="BP90" s="51">
        <v>0.12657995559069898</v>
      </c>
      <c r="BQ90" s="51">
        <v>0.2521746049958063</v>
      </c>
      <c r="BR90" s="51">
        <v>3.8924130685047867E-2</v>
      </c>
      <c r="CC90" s="49">
        <v>46054</v>
      </c>
      <c r="CD90" s="86">
        <v>1.6670484390169267E-3</v>
      </c>
      <c r="CE90" s="86">
        <v>3.9090621702090995E-2</v>
      </c>
      <c r="CF90" s="86">
        <v>5.8742595787475279E-3</v>
      </c>
      <c r="CG90" s="86">
        <v>8.9985665759870451E-2</v>
      </c>
      <c r="CH90" s="86">
        <v>0.49798689944932195</v>
      </c>
      <c r="CI90" s="86">
        <v>8.4410289915891931E-4</v>
      </c>
      <c r="CJ90" s="86">
        <v>0.1396995816070519</v>
      </c>
      <c r="CK90" s="86">
        <v>1.7395592139593907E-2</v>
      </c>
      <c r="CL90" s="86">
        <v>4.303460099024381E-2</v>
      </c>
      <c r="CW90" s="49">
        <v>46054</v>
      </c>
      <c r="CX90" s="78">
        <v>6.2761854328461896E-15</v>
      </c>
      <c r="CY90" s="78">
        <v>3.422105866931314E-15</v>
      </c>
      <c r="CZ90" s="78">
        <v>-9.9885919948504364E-18</v>
      </c>
      <c r="DA90" s="78">
        <v>1.1184241063636558E-16</v>
      </c>
      <c r="DB90" s="78">
        <v>4.1060039661344547E-15</v>
      </c>
      <c r="DC90" s="78">
        <v>-7.7959145336072283E-16</v>
      </c>
      <c r="DD90" s="78">
        <v>1.1967793721404344E-15</v>
      </c>
      <c r="DE90" s="78">
        <v>-5.7773236603105953E-16</v>
      </c>
      <c r="DF90" s="78">
        <v>0.74211167794750987</v>
      </c>
    </row>
    <row r="91" spans="1:110" ht="16" x14ac:dyDescent="0.2">
      <c r="A91" s="49">
        <v>46082</v>
      </c>
      <c r="B91" s="86">
        <v>2.1533432752855805E-17</v>
      </c>
      <c r="C91" s="86">
        <v>7.2388359252199275E-2</v>
      </c>
      <c r="D91" s="86">
        <v>7.3240434954158001E-3</v>
      </c>
      <c r="E91" s="86">
        <v>4.9998760683632765E-17</v>
      </c>
      <c r="F91" s="86">
        <v>3.792878231381968E-2</v>
      </c>
      <c r="G91" s="86">
        <v>6.4760924361774647E-4</v>
      </c>
      <c r="H91" s="86">
        <v>6.5561926072655475E-17</v>
      </c>
      <c r="I91" s="86">
        <v>1.3321988285190434E-17</v>
      </c>
      <c r="J91" s="86">
        <v>-4.3928344526092793E-17</v>
      </c>
      <c r="U91" s="49">
        <v>46082</v>
      </c>
      <c r="V91" s="86">
        <v>3.8712425974804553E-4</v>
      </c>
      <c r="W91" s="86">
        <v>2.6967988991464216E-3</v>
      </c>
      <c r="X91" s="86">
        <v>1.0616743406824428E-3</v>
      </c>
      <c r="Y91" s="86">
        <v>5.7209007742690661E-4</v>
      </c>
      <c r="Z91" s="86">
        <v>2.2817189555481926E-2</v>
      </c>
      <c r="AA91" s="86">
        <v>2.3063669191481284E-5</v>
      </c>
      <c r="AB91" s="86">
        <v>3.9534442912363358E-3</v>
      </c>
      <c r="AC91" s="86">
        <v>4.6427919400077712E-14</v>
      </c>
      <c r="AD91" s="86">
        <v>7.6696242478468875E-5</v>
      </c>
      <c r="AO91" s="49">
        <v>46082</v>
      </c>
      <c r="AP91" s="86">
        <v>9.300830407172069E-4</v>
      </c>
      <c r="AQ91" s="86">
        <v>3.8360742354397043E-2</v>
      </c>
      <c r="AR91" s="86">
        <v>5.7221431551445403E-3</v>
      </c>
      <c r="AS91" s="86">
        <v>7.7648254140750592E-2</v>
      </c>
      <c r="AT91" s="86">
        <v>0.44790818999994292</v>
      </c>
      <c r="AU91" s="86">
        <v>3.6405596729223888E-4</v>
      </c>
      <c r="AV91" s="86">
        <v>0.12176257693821103</v>
      </c>
      <c r="AW91" s="86">
        <v>0.26546419337452343</v>
      </c>
      <c r="AX91" s="86">
        <v>3.6185264118808874E-2</v>
      </c>
      <c r="BI91" s="49">
        <v>46082</v>
      </c>
      <c r="BJ91" s="51">
        <v>9.451289077605353E-4</v>
      </c>
      <c r="BK91" s="51">
        <v>3.8359863658306272E-2</v>
      </c>
      <c r="BL91" s="51">
        <v>5.7154657076865867E-3</v>
      </c>
      <c r="BM91" s="51">
        <v>7.7643967532929098E-2</v>
      </c>
      <c r="BN91" s="51">
        <v>0.44784737450237061</v>
      </c>
      <c r="BO91" s="51">
        <v>3.6504399516125099E-4</v>
      </c>
      <c r="BP91" s="51">
        <v>0.1217427554174466</v>
      </c>
      <c r="BQ91" s="51">
        <v>0.26297388884450579</v>
      </c>
      <c r="BR91" s="51">
        <v>3.6181371065849142E-2</v>
      </c>
      <c r="CC91" s="49">
        <v>46082</v>
      </c>
      <c r="CD91" s="86">
        <v>1.7742863910636814E-3</v>
      </c>
      <c r="CE91" s="86">
        <v>4.2579779930779049E-2</v>
      </c>
      <c r="CF91" s="86">
        <v>6.029138306773432E-3</v>
      </c>
      <c r="CG91" s="86">
        <v>8.606476471059836E-2</v>
      </c>
      <c r="CH91" s="86">
        <v>0.49468120228142637</v>
      </c>
      <c r="CI91" s="86">
        <v>4.5315727343653533E-4</v>
      </c>
      <c r="CJ91" s="86">
        <v>0.1343157374449698</v>
      </c>
      <c r="CK91" s="86">
        <v>1.6936275802959293E-2</v>
      </c>
      <c r="CL91" s="86">
        <v>4.001415449881314E-2</v>
      </c>
      <c r="CW91" s="49">
        <v>46082</v>
      </c>
      <c r="CX91" s="78">
        <v>3.9860224837704613E-15</v>
      </c>
      <c r="CY91" s="78">
        <v>-1.4016927623212074E-16</v>
      </c>
      <c r="CZ91" s="78">
        <v>-2.8473405765824848E-17</v>
      </c>
      <c r="DA91" s="78">
        <v>-1.891296849642175E-16</v>
      </c>
      <c r="DB91" s="78">
        <v>-3.775556444686782E-15</v>
      </c>
      <c r="DC91" s="78">
        <v>1.2441799219938018E-15</v>
      </c>
      <c r="DD91" s="78">
        <v>-1.5216136965032608E-15</v>
      </c>
      <c r="DE91" s="78">
        <v>-8.8049491667842009E-17</v>
      </c>
      <c r="DF91" s="78">
        <v>0.68975497953566611</v>
      </c>
    </row>
    <row r="92" spans="1:110" ht="16" x14ac:dyDescent="0.2">
      <c r="A92" s="49">
        <v>46113</v>
      </c>
      <c r="B92" s="86">
        <v>-4.9888015639676999E-17</v>
      </c>
      <c r="C92" s="86">
        <v>0.14358567240277895</v>
      </c>
      <c r="D92" s="86">
        <v>1.4873314615058831E-2</v>
      </c>
      <c r="E92" s="86">
        <v>5.7954686526410997E-18</v>
      </c>
      <c r="F92" s="86">
        <v>4.2628799140682377E-2</v>
      </c>
      <c r="G92" s="86">
        <v>1.4990988048137065E-3</v>
      </c>
      <c r="H92" s="86">
        <v>-1.8989804135874495E-17</v>
      </c>
      <c r="I92" s="86">
        <v>1.3963610892295524E-17</v>
      </c>
      <c r="J92" s="86">
        <v>-5.0963567095712076E-17</v>
      </c>
      <c r="U92" s="49">
        <v>46113</v>
      </c>
      <c r="V92" s="86">
        <v>3.2816504434421143E-18</v>
      </c>
      <c r="W92" s="86">
        <v>2.7918143657861471E-3</v>
      </c>
      <c r="X92" s="86">
        <v>1.0566554153441027E-3</v>
      </c>
      <c r="Y92" s="86">
        <v>1.4530571116020636E-4</v>
      </c>
      <c r="Z92" s="86">
        <v>2.144511202968816E-2</v>
      </c>
      <c r="AA92" s="86">
        <v>5.1365348625427613E-5</v>
      </c>
      <c r="AB92" s="86">
        <v>1.7020587613137833E-3</v>
      </c>
      <c r="AC92" s="86">
        <v>-7.9661938633317599E-20</v>
      </c>
      <c r="AD92" s="86">
        <v>7.459117269944889E-5</v>
      </c>
      <c r="AO92" s="49">
        <v>46113</v>
      </c>
      <c r="AP92" s="86">
        <v>1.0370872296677409E-3</v>
      </c>
      <c r="AQ92" s="86">
        <v>8.4216696964954721E-2</v>
      </c>
      <c r="AR92" s="86">
        <v>9.0915740189607235E-3</v>
      </c>
      <c r="AS92" s="86">
        <v>8.026315966776093E-2</v>
      </c>
      <c r="AT92" s="86">
        <v>0.48385688000601079</v>
      </c>
      <c r="AU92" s="86">
        <v>8.6627049994471587E-4</v>
      </c>
      <c r="AV92" s="86">
        <v>0.12573660143026796</v>
      </c>
      <c r="AW92" s="86">
        <v>0.17039200129212845</v>
      </c>
      <c r="AX92" s="86">
        <v>3.8115589397103369E-2</v>
      </c>
      <c r="BI92" s="49">
        <v>46113</v>
      </c>
      <c r="BJ92" s="51">
        <v>1.0538640935463868E-3</v>
      </c>
      <c r="BK92" s="51">
        <v>8.4194159544241351E-2</v>
      </c>
      <c r="BL92" s="51">
        <v>9.0879285618885031E-3</v>
      </c>
      <c r="BM92" s="51">
        <v>8.0258728618908481E-2</v>
      </c>
      <c r="BN92" s="51">
        <v>0.48379152261254371</v>
      </c>
      <c r="BO92" s="51">
        <v>8.6721255040895172E-4</v>
      </c>
      <c r="BP92" s="51">
        <v>0.1257170394598571</v>
      </c>
      <c r="BQ92" s="51">
        <v>0.16778471291780186</v>
      </c>
      <c r="BR92" s="51">
        <v>3.811182202374528E-2</v>
      </c>
      <c r="CC92" s="49">
        <v>46113</v>
      </c>
      <c r="CD92" s="86">
        <v>1.9784144827834794E-3</v>
      </c>
      <c r="CE92" s="86">
        <v>9.2464361702105952E-2</v>
      </c>
      <c r="CF92" s="86">
        <v>9.9222460471677376E-3</v>
      </c>
      <c r="CG92" s="86">
        <v>8.8963102997749621E-2</v>
      </c>
      <c r="CH92" s="86">
        <v>0.53440054752978106</v>
      </c>
      <c r="CI92" s="86">
        <v>1.0089094863962602E-3</v>
      </c>
      <c r="CJ92" s="86">
        <v>0.13874410051295988</v>
      </c>
      <c r="CK92" s="86">
        <v>1.7343879593212173E-2</v>
      </c>
      <c r="CL92" s="86">
        <v>4.2165148846349483E-2</v>
      </c>
      <c r="CW92" s="49">
        <v>46113</v>
      </c>
      <c r="CX92" s="78">
        <v>-8.4642241574304554E-15</v>
      </c>
      <c r="CY92" s="78">
        <v>-3.9217599535945727E-16</v>
      </c>
      <c r="CZ92" s="78">
        <v>-3.8235345922777347E-17</v>
      </c>
      <c r="DA92" s="78">
        <v>3.0164198925061556E-16</v>
      </c>
      <c r="DB92" s="78">
        <v>-3.2429457922369349E-15</v>
      </c>
      <c r="DC92" s="78">
        <v>1.3779198351051978E-16</v>
      </c>
      <c r="DD92" s="78">
        <v>1.3369470493210098E-15</v>
      </c>
      <c r="DE92" s="78">
        <v>-3.8715160316738618E-16</v>
      </c>
      <c r="DF92" s="78">
        <v>0.72677133992475551</v>
      </c>
    </row>
    <row r="93" spans="1:110" ht="16" x14ac:dyDescent="0.2">
      <c r="A93" s="49">
        <v>46143</v>
      </c>
      <c r="B93" s="86">
        <v>-1.0038597896694551E-16</v>
      </c>
      <c r="C93" s="86">
        <v>8.3693582797052149E-2</v>
      </c>
      <c r="D93" s="86">
        <v>8.9364743123777242E-3</v>
      </c>
      <c r="E93" s="86">
        <v>-5.7748011720483522E-18</v>
      </c>
      <c r="F93" s="86">
        <v>3.9501204863148523E-2</v>
      </c>
      <c r="G93" s="86">
        <v>1.0879384922686454E-3</v>
      </c>
      <c r="H93" s="86">
        <v>5.9862633818591093E-17</v>
      </c>
      <c r="I93" s="86">
        <v>-2.1556006440342122E-17</v>
      </c>
      <c r="J93" s="86">
        <v>-9.8296556042693745E-18</v>
      </c>
      <c r="U93" s="49">
        <v>46143</v>
      </c>
      <c r="V93" s="86">
        <v>2.582559260931382E-4</v>
      </c>
      <c r="W93" s="86">
        <v>2.7407512734178058E-3</v>
      </c>
      <c r="X93" s="86">
        <v>1.0934683976765664E-3</v>
      </c>
      <c r="Y93" s="86">
        <v>6.0076919252830571E-4</v>
      </c>
      <c r="Z93" s="86">
        <v>2.4076987371939671E-2</v>
      </c>
      <c r="AA93" s="86">
        <v>4.2063324665997564E-5</v>
      </c>
      <c r="AB93" s="86">
        <v>3.2131924424254588E-3</v>
      </c>
      <c r="AC93" s="86">
        <v>7.9191701424820232E-14</v>
      </c>
      <c r="AD93" s="86">
        <v>8.1343830145094021E-5</v>
      </c>
      <c r="AO93" s="49">
        <v>46143</v>
      </c>
      <c r="AP93" s="86">
        <v>9.8142315805941683E-4</v>
      </c>
      <c r="AQ93" s="86">
        <v>5.0647727020266806E-2</v>
      </c>
      <c r="AR93" s="86">
        <v>6.7849777868676416E-3</v>
      </c>
      <c r="AS93" s="86">
        <v>7.8868997293809653E-2</v>
      </c>
      <c r="AT93" s="86">
        <v>0.4802847857401174</v>
      </c>
      <c r="AU93" s="86">
        <v>6.3040091306112132E-4</v>
      </c>
      <c r="AV93" s="86">
        <v>0.12369439036965602</v>
      </c>
      <c r="AW93" s="86">
        <v>0.2149241172987508</v>
      </c>
      <c r="AX93" s="86">
        <v>3.7299937583263824E-2</v>
      </c>
      <c r="BI93" s="49">
        <v>46143</v>
      </c>
      <c r="BJ93" s="51">
        <v>9.9729954941710913E-4</v>
      </c>
      <c r="BK93" s="51">
        <v>5.0626913863383208E-2</v>
      </c>
      <c r="BL93" s="51">
        <v>6.7778257614195484E-3</v>
      </c>
      <c r="BM93" s="51">
        <v>7.8864643224867054E-2</v>
      </c>
      <c r="BN93" s="51">
        <v>0.48021681627236801</v>
      </c>
      <c r="BO93" s="51">
        <v>6.3132754228762257E-4</v>
      </c>
      <c r="BP93" s="51">
        <v>0.1236746391518688</v>
      </c>
      <c r="BQ93" s="51">
        <v>0.21239556626058217</v>
      </c>
      <c r="BR93" s="51">
        <v>3.7296264183579966E-2</v>
      </c>
      <c r="CC93" s="49">
        <v>46143</v>
      </c>
      <c r="CD93" s="86">
        <v>1.8722261099150882E-3</v>
      </c>
      <c r="CE93" s="86">
        <v>5.5250409222245445E-2</v>
      </c>
      <c r="CF93" s="86">
        <v>7.1866973826656853E-3</v>
      </c>
      <c r="CG93" s="86">
        <v>8.7417824195874322E-2</v>
      </c>
      <c r="CH93" s="86">
        <v>0.53030293496458658</v>
      </c>
      <c r="CI93" s="86">
        <v>7.4607282354099177E-4</v>
      </c>
      <c r="CJ93" s="86">
        <v>0.13646565854257706</v>
      </c>
      <c r="CK93" s="86">
        <v>1.7153685674657901E-2</v>
      </c>
      <c r="CL93" s="86">
        <v>4.1263496331259635E-2</v>
      </c>
      <c r="CW93" s="49">
        <v>46143</v>
      </c>
      <c r="CX93" s="78">
        <v>4.5271312018213864E-15</v>
      </c>
      <c r="CY93" s="78">
        <v>1.9254060589050711E-15</v>
      </c>
      <c r="CZ93" s="78">
        <v>-5.237339315986417E-17</v>
      </c>
      <c r="DA93" s="78">
        <v>1.7787885115007622E-16</v>
      </c>
      <c r="DB93" s="78">
        <v>-5.3914805507762909E-16</v>
      </c>
      <c r="DC93" s="78">
        <v>-1.2117638215979485E-15</v>
      </c>
      <c r="DD93" s="78">
        <v>-1.0245218431701906E-15</v>
      </c>
      <c r="DE93" s="78">
        <v>4.2786344994970685E-16</v>
      </c>
      <c r="DF93" s="78">
        <v>0.71147217453462253</v>
      </c>
    </row>
    <row r="94" spans="1:110" ht="16" x14ac:dyDescent="0.2">
      <c r="A94" s="49">
        <v>46174</v>
      </c>
      <c r="B94" s="86">
        <v>3.0755590040034229E-16</v>
      </c>
      <c r="C94" s="86">
        <v>4.0685788552278515E-2</v>
      </c>
      <c r="D94" s="86">
        <v>2.0665240493932427E-3</v>
      </c>
      <c r="E94" s="86">
        <v>-2.1221796463732143E-17</v>
      </c>
      <c r="F94" s="86">
        <v>3.5408705809990497E-2</v>
      </c>
      <c r="G94" s="86">
        <v>1.4143812131354569E-3</v>
      </c>
      <c r="H94" s="86">
        <v>-4.8224639742086094E-17</v>
      </c>
      <c r="I94" s="86">
        <v>-4.5266856929206607E-18</v>
      </c>
      <c r="J94" s="86">
        <v>2.8729917343102823E-17</v>
      </c>
      <c r="U94" s="49">
        <v>46174</v>
      </c>
      <c r="V94" s="86">
        <v>8.1127512273849402E-18</v>
      </c>
      <c r="W94" s="86">
        <v>2.8016525760641998E-3</v>
      </c>
      <c r="X94" s="86">
        <v>1.0481260594020225E-3</v>
      </c>
      <c r="Y94" s="86">
        <v>2.0342210937364014E-5</v>
      </c>
      <c r="Z94" s="86">
        <v>2.2166778692410672E-2</v>
      </c>
      <c r="AA94" s="86">
        <v>5.9725549992624552E-5</v>
      </c>
      <c r="AB94" s="86">
        <v>1.8812234087776302E-3</v>
      </c>
      <c r="AC94" s="86">
        <v>-3.5721682146276635E-20</v>
      </c>
      <c r="AD94" s="86">
        <v>7.6394940078629213E-5</v>
      </c>
      <c r="AO94" s="49">
        <v>46174</v>
      </c>
      <c r="AP94" s="86">
        <v>9.5714204426627372E-4</v>
      </c>
      <c r="AQ94" s="86">
        <v>2.325045247179338E-2</v>
      </c>
      <c r="AR94" s="86">
        <v>4.0124917993649336E-3</v>
      </c>
      <c r="AS94" s="86">
        <v>8.0635481244789003E-2</v>
      </c>
      <c r="AT94" s="86">
        <v>0.4951773655039497</v>
      </c>
      <c r="AU94" s="86">
        <v>8.3317907327714127E-4</v>
      </c>
      <c r="AV94" s="86">
        <v>0.12630552129178019</v>
      </c>
      <c r="AW94" s="86">
        <v>0.22449505254356147</v>
      </c>
      <c r="AX94" s="86">
        <v>3.8740144885157667E-2</v>
      </c>
      <c r="BI94" s="49">
        <v>46174</v>
      </c>
      <c r="BJ94" s="51">
        <v>9.7262564229916196E-4</v>
      </c>
      <c r="BK94" s="51">
        <v>2.3244610652051936E-2</v>
      </c>
      <c r="BL94" s="51">
        <v>4.0020311537650663E-3</v>
      </c>
      <c r="BM94" s="51">
        <v>8.0631029603265375E-2</v>
      </c>
      <c r="BN94" s="51">
        <v>0.49510581968344852</v>
      </c>
      <c r="BO94" s="51">
        <v>8.3397172323845467E-4</v>
      </c>
      <c r="BP94" s="51">
        <v>0.12628529322483542</v>
      </c>
      <c r="BQ94" s="51">
        <v>0.22188670757844026</v>
      </c>
      <c r="BR94" s="51">
        <v>3.8735162164152522E-2</v>
      </c>
      <c r="CC94" s="49">
        <v>46174</v>
      </c>
      <c r="CD94" s="86">
        <v>1.8259058913138093E-3</v>
      </c>
      <c r="CE94" s="86">
        <v>2.5546183983832006E-2</v>
      </c>
      <c r="CF94" s="86">
        <v>3.9432404351503626E-3</v>
      </c>
      <c r="CG94" s="86">
        <v>8.9375779652619142E-2</v>
      </c>
      <c r="CH94" s="86">
        <v>0.54667414565777461</v>
      </c>
      <c r="CI94" s="86">
        <v>9.6478473097369173E-4</v>
      </c>
      <c r="CJ94" s="86">
        <v>0.13934343499739094</v>
      </c>
      <c r="CK94" s="86">
        <v>1.7421402430331051E-2</v>
      </c>
      <c r="CL94" s="86">
        <v>4.2799255484960851E-2</v>
      </c>
      <c r="CW94" s="49">
        <v>46174</v>
      </c>
      <c r="CX94" s="78">
        <v>-2.9552149361122994E-15</v>
      </c>
      <c r="CY94" s="78">
        <v>2.2921610622808836E-15</v>
      </c>
      <c r="CZ94" s="78">
        <v>-4.5776208967868757E-17</v>
      </c>
      <c r="DA94" s="78">
        <v>1.9340099272364775E-17</v>
      </c>
      <c r="DB94" s="78">
        <v>-4.6491213332434622E-15</v>
      </c>
      <c r="DC94" s="78">
        <v>-1.4445282056835462E-15</v>
      </c>
      <c r="DD94" s="78">
        <v>6.2140832453381346E-16</v>
      </c>
      <c r="DE94" s="78">
        <v>-6.0554590479040863E-16</v>
      </c>
      <c r="DF94" s="78">
        <v>0.73795343469778274</v>
      </c>
    </row>
    <row r="95" spans="1:110" ht="16" x14ac:dyDescent="0.2">
      <c r="A95" s="49">
        <v>46204</v>
      </c>
      <c r="B95" s="86">
        <v>-4.8518072581341333E-17</v>
      </c>
      <c r="C95" s="86">
        <v>0.13145536400439903</v>
      </c>
      <c r="D95" s="86">
        <v>1.3584989770865516E-2</v>
      </c>
      <c r="E95" s="86">
        <v>-2.8075593690422501E-18</v>
      </c>
      <c r="F95" s="86">
        <v>4.2078646118704897E-2</v>
      </c>
      <c r="G95" s="86">
        <v>1.0853824201177294E-3</v>
      </c>
      <c r="H95" s="86">
        <v>-7.509614821621116E-17</v>
      </c>
      <c r="I95" s="86">
        <v>3.6317222237530462E-18</v>
      </c>
      <c r="J95" s="86">
        <v>7.5598829201326712E-17</v>
      </c>
      <c r="U95" s="49">
        <v>46204</v>
      </c>
      <c r="V95" s="86">
        <v>-3.8492582911773136E-18</v>
      </c>
      <c r="W95" s="86">
        <v>2.7384887190140673E-3</v>
      </c>
      <c r="X95" s="86">
        <v>1.1452725733420831E-3</v>
      </c>
      <c r="Y95" s="86">
        <v>8.6778663235293093E-4</v>
      </c>
      <c r="Z95" s="86">
        <v>2.7077326047218082E-2</v>
      </c>
      <c r="AA95" s="86">
        <v>4.2034682908820026E-5</v>
      </c>
      <c r="AB95" s="86">
        <v>5.7313053863736977E-3</v>
      </c>
      <c r="AC95" s="86">
        <v>1.5056168802162088E-12</v>
      </c>
      <c r="AD95" s="86">
        <v>2.157040780332159E-4</v>
      </c>
      <c r="AO95" s="49">
        <v>46204</v>
      </c>
      <c r="AP95" s="86">
        <v>1.0208640148355985E-3</v>
      </c>
      <c r="AQ95" s="86">
        <v>7.6557162368940446E-2</v>
      </c>
      <c r="AR95" s="86">
        <v>8.4975504240384497E-3</v>
      </c>
      <c r="AS95" s="86">
        <v>7.8708495425930752E-2</v>
      </c>
      <c r="AT95" s="86">
        <v>0.5101690666522698</v>
      </c>
      <c r="AU95" s="86">
        <v>6.2791148473599905E-4</v>
      </c>
      <c r="AV95" s="86">
        <v>0.12362600823986629</v>
      </c>
      <c r="AW95" s="86">
        <v>0.1580414630610763</v>
      </c>
      <c r="AX95" s="86">
        <v>3.6337523629007447E-2</v>
      </c>
      <c r="BI95" s="49">
        <v>46204</v>
      </c>
      <c r="BJ95" s="51">
        <v>1.0373784372732166E-3</v>
      </c>
      <c r="BK95" s="51">
        <v>7.6540670223035692E-2</v>
      </c>
      <c r="BL95" s="51">
        <v>8.4937465663253234E-3</v>
      </c>
      <c r="BM95" s="51">
        <v>7.8704150113131033E-2</v>
      </c>
      <c r="BN95" s="51">
        <v>0.51010045859097586</v>
      </c>
      <c r="BO95" s="51">
        <v>6.2888270415723858E-4</v>
      </c>
      <c r="BP95" s="51">
        <v>0.12360762720872957</v>
      </c>
      <c r="BQ95" s="51">
        <v>0.15551238897584685</v>
      </c>
      <c r="BR95" s="51">
        <v>3.6333929434476414E-2</v>
      </c>
      <c r="CC95" s="49">
        <v>46204</v>
      </c>
      <c r="CD95" s="86">
        <v>1.9474660319065773E-3</v>
      </c>
      <c r="CE95" s="86">
        <v>8.4251437961059744E-2</v>
      </c>
      <c r="CF95" s="86">
        <v>9.2544201588462306E-3</v>
      </c>
      <c r="CG95" s="86">
        <v>8.7239919940932636E-2</v>
      </c>
      <c r="CH95" s="86">
        <v>0.56347624709001198</v>
      </c>
      <c r="CI95" s="86">
        <v>7.4550242006137012E-4</v>
      </c>
      <c r="CJ95" s="86">
        <v>0.13645714659822364</v>
      </c>
      <c r="CK95" s="86">
        <v>1.7180584935515258E-2</v>
      </c>
      <c r="CL95" s="86">
        <v>4.0198047567023602E-2</v>
      </c>
      <c r="CW95" s="49">
        <v>46204</v>
      </c>
      <c r="CX95" s="78">
        <v>-5.7252764785628665E-16</v>
      </c>
      <c r="CY95" s="78">
        <v>-8.9463866772286536E-16</v>
      </c>
      <c r="CZ95" s="78">
        <v>4.9302902343062005E-17</v>
      </c>
      <c r="DA95" s="78">
        <v>-4.7446204524881605E-17</v>
      </c>
      <c r="DB95" s="78">
        <v>2.0706867136089198E-15</v>
      </c>
      <c r="DC95" s="78">
        <v>8.2228998071790129E-16</v>
      </c>
      <c r="DD95" s="78">
        <v>1.6653266600220309E-15</v>
      </c>
      <c r="DE95" s="78">
        <v>-3.4774117313931895E-16</v>
      </c>
      <c r="DF95" s="78">
        <v>0.69329847998686644</v>
      </c>
    </row>
    <row r="96" spans="1:110" ht="16" x14ac:dyDescent="0.2">
      <c r="A96" s="49">
        <v>46235</v>
      </c>
      <c r="B96" s="86">
        <v>2.5861171147881301E-17</v>
      </c>
      <c r="C96" s="86">
        <v>0.10212989368602624</v>
      </c>
      <c r="D96" s="86">
        <v>1.1219993121483892E-2</v>
      </c>
      <c r="E96" s="86">
        <v>2.6706289945583885E-18</v>
      </c>
      <c r="F96" s="86">
        <v>4.1147038276241055E-2</v>
      </c>
      <c r="G96" s="86">
        <v>1.5229896537999478E-3</v>
      </c>
      <c r="H96" s="86">
        <v>-7.288297343027414E-17</v>
      </c>
      <c r="I96" s="86">
        <v>5.3941158265021113E-18</v>
      </c>
      <c r="J96" s="86">
        <v>-5.4875805779786627E-17</v>
      </c>
      <c r="U96" s="49">
        <v>46235</v>
      </c>
      <c r="V96" s="86">
        <v>2.5631598237331148E-17</v>
      </c>
      <c r="W96" s="86">
        <v>2.7782157269032877E-3</v>
      </c>
      <c r="X96" s="86">
        <v>1.1714822762134052E-3</v>
      </c>
      <c r="Y96" s="86">
        <v>7.2106473839434794E-4</v>
      </c>
      <c r="Z96" s="86">
        <v>2.7980255367013519E-2</v>
      </c>
      <c r="AA96" s="86">
        <v>6.3969158141066225E-5</v>
      </c>
      <c r="AB96" s="86">
        <v>5.4748216030021165E-3</v>
      </c>
      <c r="AC96" s="86">
        <v>5.2229456394857244E-14</v>
      </c>
      <c r="AD96" s="86">
        <v>1.2320583269115432E-4</v>
      </c>
      <c r="AO96" s="49">
        <v>46235</v>
      </c>
      <c r="AP96" s="86">
        <v>1.0291148096571786E-3</v>
      </c>
      <c r="AQ96" s="86">
        <v>5.8545804442856557E-2</v>
      </c>
      <c r="AR96" s="86">
        <v>7.624475867798363E-3</v>
      </c>
      <c r="AS96" s="86">
        <v>7.9895955195301321E-2</v>
      </c>
      <c r="AT96" s="86">
        <v>0.52256527605422609</v>
      </c>
      <c r="AU96" s="86">
        <v>8.9244773485577149E-4</v>
      </c>
      <c r="AV96" s="86">
        <v>0.12542564718758648</v>
      </c>
      <c r="AW96" s="86">
        <v>0.15961856937527413</v>
      </c>
      <c r="AX96" s="86">
        <v>3.8172725878146532E-2</v>
      </c>
      <c r="BI96" s="49">
        <v>46235</v>
      </c>
      <c r="BJ96" s="51">
        <v>1.0457627044370705E-3</v>
      </c>
      <c r="BK96" s="51">
        <v>5.8536207173008316E-2</v>
      </c>
      <c r="BL96" s="51">
        <v>7.6191447618728335E-3</v>
      </c>
      <c r="BM96" s="51">
        <v>7.9891544332399617E-2</v>
      </c>
      <c r="BN96" s="51">
        <v>0.52249455502025599</v>
      </c>
      <c r="BO96" s="51">
        <v>8.9335229632595426E-4</v>
      </c>
      <c r="BP96" s="51">
        <v>0.12540673735410859</v>
      </c>
      <c r="BQ96" s="51">
        <v>0.15702710626959632</v>
      </c>
      <c r="BR96" s="51">
        <v>3.8168945294019131E-2</v>
      </c>
      <c r="CC96" s="49">
        <v>46235</v>
      </c>
      <c r="CD96" s="86">
        <v>1.9632057802159296E-3</v>
      </c>
      <c r="CE96" s="86">
        <v>6.4578322792845977E-2</v>
      </c>
      <c r="CF96" s="86">
        <v>8.2091353834346705E-3</v>
      </c>
      <c r="CG96" s="86">
        <v>8.8556091987644178E-2</v>
      </c>
      <c r="CH96" s="86">
        <v>0.57714576999500089</v>
      </c>
      <c r="CI96" s="86">
        <v>1.0361493391733074E-3</v>
      </c>
      <c r="CJ96" s="86">
        <v>0.13843070712101124</v>
      </c>
      <c r="CK96" s="86">
        <v>1.735953192711585E-2</v>
      </c>
      <c r="CL96" s="86">
        <v>4.222798332498845E-2</v>
      </c>
      <c r="CW96" s="49">
        <v>46235</v>
      </c>
      <c r="CX96" s="78">
        <v>-1.9040513197889194E-15</v>
      </c>
      <c r="CY96" s="78">
        <v>-3.1108143541170554E-15</v>
      </c>
      <c r="CZ96" s="78">
        <v>9.717943853693292E-17</v>
      </c>
      <c r="DA96" s="78">
        <v>-1.7786072004701392E-17</v>
      </c>
      <c r="DB96" s="78">
        <v>3.409411624623332E-15</v>
      </c>
      <c r="DC96" s="78">
        <v>-6.9309776983796557E-16</v>
      </c>
      <c r="DD96" s="78">
        <v>5.7730460414350807E-16</v>
      </c>
      <c r="DE96" s="78">
        <v>-4.8685363834228291E-16</v>
      </c>
      <c r="DF96" s="78">
        <v>0.7283970349307255</v>
      </c>
    </row>
    <row r="97" spans="1:110" ht="16" x14ac:dyDescent="0.2">
      <c r="A97" s="49">
        <v>46266</v>
      </c>
      <c r="B97" s="86">
        <v>-1.1363710742638926E-16</v>
      </c>
      <c r="C97" s="86">
        <v>6.7324243976938203E-2</v>
      </c>
      <c r="D97" s="86">
        <v>6.1778791595044737E-3</v>
      </c>
      <c r="E97" s="86">
        <v>8.7920347559209853E-18</v>
      </c>
      <c r="F97" s="86">
        <v>3.9123645032579535E-2</v>
      </c>
      <c r="G97" s="86">
        <v>1.9111812542614022E-3</v>
      </c>
      <c r="H97" s="86">
        <v>-7.4672532984483012E-18</v>
      </c>
      <c r="I97" s="86">
        <v>5.228836455232502E-18</v>
      </c>
      <c r="J97" s="86">
        <v>-1.8090577220502556E-19</v>
      </c>
      <c r="U97" s="49">
        <v>46266</v>
      </c>
      <c r="V97" s="86">
        <v>1.0491134938752807E-18</v>
      </c>
      <c r="W97" s="86">
        <v>2.8402070663936367E-3</v>
      </c>
      <c r="X97" s="86">
        <v>1.120707544620749E-3</v>
      </c>
      <c r="Y97" s="86">
        <v>2.2966095007210453E-5</v>
      </c>
      <c r="Z97" s="86">
        <v>2.4949774845183216E-2</v>
      </c>
      <c r="AA97" s="86">
        <v>8.0054778161478847E-5</v>
      </c>
      <c r="AB97" s="86">
        <v>1.7403490561976646E-3</v>
      </c>
      <c r="AC97" s="86">
        <v>-1.251451924909858E-19</v>
      </c>
      <c r="AD97" s="86">
        <v>8.6257461058949684E-5</v>
      </c>
      <c r="AO97" s="49">
        <v>46266</v>
      </c>
      <c r="AP97" s="86">
        <v>1.0419934707394847E-3</v>
      </c>
      <c r="AQ97" s="86">
        <v>3.6309096603011425E-2</v>
      </c>
      <c r="AR97" s="86">
        <v>5.863194931416669E-3</v>
      </c>
      <c r="AS97" s="86">
        <v>8.1736455620370574E-2</v>
      </c>
      <c r="AT97" s="86">
        <v>0.53784986155459247</v>
      </c>
      <c r="AU97" s="86">
        <v>1.1314775344087435E-3</v>
      </c>
      <c r="AV97" s="86">
        <v>0.12808533271896327</v>
      </c>
      <c r="AW97" s="86">
        <v>0.16238634382844147</v>
      </c>
      <c r="AX97" s="86">
        <v>3.9582951236137254E-2</v>
      </c>
      <c r="BI97" s="49">
        <v>46266</v>
      </c>
      <c r="BJ97" s="51">
        <v>1.0588497024247199E-3</v>
      </c>
      <c r="BK97" s="51">
        <v>3.6310645188242188E-2</v>
      </c>
      <c r="BL97" s="51">
        <v>5.8542535587182898E-3</v>
      </c>
      <c r="BM97" s="51">
        <v>8.1731943087460512E-2</v>
      </c>
      <c r="BN97" s="51">
        <v>0.53777610412029053</v>
      </c>
      <c r="BO97" s="51">
        <v>1.1323155146309061E-3</v>
      </c>
      <c r="BP97" s="51">
        <v>0.12806564648095858</v>
      </c>
      <c r="BQ97" s="51">
        <v>0.15970872613387896</v>
      </c>
      <c r="BR97" s="51">
        <v>3.957901060375428E-2</v>
      </c>
      <c r="CC97" s="49">
        <v>46266</v>
      </c>
      <c r="CD97" s="86">
        <v>1.9877739446615109E-3</v>
      </c>
      <c r="CE97" s="86">
        <v>4.0419693243200792E-2</v>
      </c>
      <c r="CF97" s="86">
        <v>6.0743864781566438E-3</v>
      </c>
      <c r="CG97" s="86">
        <v>9.0596086213212579E-2</v>
      </c>
      <c r="CH97" s="86">
        <v>0.59397912995728386</v>
      </c>
      <c r="CI97" s="86">
        <v>1.2984595345239592E-3</v>
      </c>
      <c r="CJ97" s="86">
        <v>0.14134768298955139</v>
      </c>
      <c r="CK97" s="86">
        <v>1.7637384369838301E-2</v>
      </c>
      <c r="CL97" s="86">
        <v>4.3787019588883799E-2</v>
      </c>
      <c r="CW97" s="49">
        <v>46266</v>
      </c>
      <c r="CX97" s="78">
        <v>-4.6653935701211896E-15</v>
      </c>
      <c r="CY97" s="78">
        <v>-2.2360193050462045E-15</v>
      </c>
      <c r="CZ97" s="78">
        <v>3.0884771230986393E-17</v>
      </c>
      <c r="DA97" s="78">
        <v>2.0446724977290243E-16</v>
      </c>
      <c r="DB97" s="78">
        <v>3.8252077987364052E-16</v>
      </c>
      <c r="DC97" s="78">
        <v>1.5282313396886036E-15</v>
      </c>
      <c r="DD97" s="78">
        <v>-1.1659280721484599E-15</v>
      </c>
      <c r="DE97" s="78">
        <v>-4.0470910407429365E-16</v>
      </c>
      <c r="DF97" s="78">
        <v>0.75518706322677898</v>
      </c>
    </row>
    <row r="98" spans="1:110" ht="16" x14ac:dyDescent="0.2">
      <c r="A98" s="49">
        <v>46296</v>
      </c>
      <c r="B98" s="86">
        <v>3.1203526649895441E-17</v>
      </c>
      <c r="C98" s="86">
        <v>8.0269620065427275E-2</v>
      </c>
      <c r="D98" s="86">
        <v>8.2560849504090834E-3</v>
      </c>
      <c r="E98" s="86">
        <v>-3.8485395381281274E-19</v>
      </c>
      <c r="F98" s="86">
        <v>3.9799526777539888E-2</v>
      </c>
      <c r="G98" s="86">
        <v>1.5611618488753129E-3</v>
      </c>
      <c r="H98" s="86">
        <v>-1.4083481351022169E-16</v>
      </c>
      <c r="I98" s="86">
        <v>-1.0026393778783225E-17</v>
      </c>
      <c r="J98" s="86">
        <v>-2.9631791487386555E-17</v>
      </c>
      <c r="U98" s="49">
        <v>46296</v>
      </c>
      <c r="V98" s="86">
        <v>6.5522580909941381E-19</v>
      </c>
      <c r="W98" s="86">
        <v>2.7698856947040527E-3</v>
      </c>
      <c r="X98" s="86">
        <v>1.1662473153515882E-3</v>
      </c>
      <c r="Y98" s="86">
        <v>7.1614744343563911E-4</v>
      </c>
      <c r="Z98" s="86">
        <v>2.8680518671690521E-2</v>
      </c>
      <c r="AA98" s="86">
        <v>6.8290442710782867E-5</v>
      </c>
      <c r="AB98" s="86">
        <v>4.2973913316179139E-3</v>
      </c>
      <c r="AC98" s="86">
        <v>1.4698884595669628E-12</v>
      </c>
      <c r="AD98" s="86">
        <v>9.7477310540914939E-5</v>
      </c>
      <c r="AO98" s="49">
        <v>46296</v>
      </c>
      <c r="AP98" s="86">
        <v>1.0301465645707066E-3</v>
      </c>
      <c r="AQ98" s="86">
        <v>4.4930427994236764E-2</v>
      </c>
      <c r="AR98" s="86">
        <v>6.5512331885803111E-3</v>
      </c>
      <c r="AS98" s="86">
        <v>7.972232754661146E-2</v>
      </c>
      <c r="AT98" s="86">
        <v>0.53808098405123939</v>
      </c>
      <c r="AU98" s="86">
        <v>9.234988284037085E-4</v>
      </c>
      <c r="AV98" s="86">
        <v>0.12520926059051843</v>
      </c>
      <c r="AW98" s="86">
        <v>0.15926465499424089</v>
      </c>
      <c r="AX98" s="86">
        <v>3.8178983743150444E-2</v>
      </c>
      <c r="BI98" s="49">
        <v>46296</v>
      </c>
      <c r="BJ98" s="51">
        <v>1.0468111499539398E-3</v>
      </c>
      <c r="BK98" s="51">
        <v>4.4927293934859544E-2</v>
      </c>
      <c r="BL98" s="51">
        <v>6.5439859053574622E-3</v>
      </c>
      <c r="BM98" s="51">
        <v>7.9717926294076508E-2</v>
      </c>
      <c r="BN98" s="51">
        <v>0.53800756367457925</v>
      </c>
      <c r="BO98" s="51">
        <v>9.2437640708041395E-4</v>
      </c>
      <c r="BP98" s="51">
        <v>0.12519046564140024</v>
      </c>
      <c r="BQ98" s="51">
        <v>0.15668589953163006</v>
      </c>
      <c r="BR98" s="51">
        <v>3.8175194857032607E-2</v>
      </c>
      <c r="CC98" s="49">
        <v>46296</v>
      </c>
      <c r="CD98" s="86">
        <v>1.9651740224283249E-3</v>
      </c>
      <c r="CE98" s="86">
        <v>4.9768376209180724E-2</v>
      </c>
      <c r="CF98" s="86">
        <v>6.9222906549736164E-3</v>
      </c>
      <c r="CG98" s="86">
        <v>8.8363645593916698E-2</v>
      </c>
      <c r="CH98" s="86">
        <v>0.59425252950106533</v>
      </c>
      <c r="CI98" s="86">
        <v>1.0693219173591188E-3</v>
      </c>
      <c r="CJ98" s="86">
        <v>0.1381959344921285</v>
      </c>
      <c r="CK98" s="86">
        <v>1.7324197252979515E-2</v>
      </c>
      <c r="CL98" s="86">
        <v>4.2234527717056762E-2</v>
      </c>
      <c r="CW98" s="49">
        <v>46296</v>
      </c>
      <c r="CX98" s="78">
        <v>1.4454559394153862E-15</v>
      </c>
      <c r="CY98" s="78">
        <v>8.16171045364463E-17</v>
      </c>
      <c r="CZ98" s="78">
        <v>-5.9094971127221055E-17</v>
      </c>
      <c r="DA98" s="78">
        <v>2.8026745456303208E-16</v>
      </c>
      <c r="DB98" s="78">
        <v>1.0320182412699512E-15</v>
      </c>
      <c r="DC98" s="78">
        <v>-7.2504445601500645E-16</v>
      </c>
      <c r="DD98" s="78">
        <v>-7.2638735468509623E-16</v>
      </c>
      <c r="DE98" s="78">
        <v>4.5281690800198177E-16</v>
      </c>
      <c r="DF98" s="78">
        <v>0.72843898025544851</v>
      </c>
    </row>
    <row r="99" spans="1:110" ht="16" x14ac:dyDescent="0.2">
      <c r="A99" s="49">
        <v>46327</v>
      </c>
      <c r="B99" s="86">
        <v>-3.7210592179725322E-17</v>
      </c>
      <c r="C99" s="86">
        <v>4.0790689153764763E-2</v>
      </c>
      <c r="D99" s="86">
        <v>2.0543675051802731E-3</v>
      </c>
      <c r="E99" s="86">
        <v>-1.3192917364582037E-17</v>
      </c>
      <c r="F99" s="86">
        <v>3.5736312123230814E-2</v>
      </c>
      <c r="G99" s="86">
        <v>1.9482211434348503E-3</v>
      </c>
      <c r="H99" s="86">
        <v>-8.0837190198381309E-17</v>
      </c>
      <c r="I99" s="86">
        <v>-1.2632877561855677E-17</v>
      </c>
      <c r="J99" s="86">
        <v>-1.0603992932565871E-17</v>
      </c>
      <c r="U99" s="49">
        <v>46327</v>
      </c>
      <c r="V99" s="86">
        <v>-3.9023118040067608E-19</v>
      </c>
      <c r="W99" s="86">
        <v>2.8439135187774437E-3</v>
      </c>
      <c r="X99" s="86">
        <v>1.150510665051178E-3</v>
      </c>
      <c r="Y99" s="86">
        <v>2.5018243021666823E-5</v>
      </c>
      <c r="Z99" s="86">
        <v>2.7720571990012322E-2</v>
      </c>
      <c r="AA99" s="86">
        <v>9.3368635772835695E-5</v>
      </c>
      <c r="AB99" s="86">
        <v>1.8310552863883415E-3</v>
      </c>
      <c r="AC99" s="86">
        <v>3.2979050776524486E-15</v>
      </c>
      <c r="AD99" s="86">
        <v>9.391257609750819E-5</v>
      </c>
      <c r="AO99" s="49">
        <v>46327</v>
      </c>
      <c r="AP99" s="86">
        <v>1.0574151835382626E-3</v>
      </c>
      <c r="AQ99" s="86">
        <v>1.9750202648883063E-2</v>
      </c>
      <c r="AR99" s="86">
        <v>3.8203207150518687E-3</v>
      </c>
      <c r="AS99" s="86">
        <v>8.1901421837074301E-2</v>
      </c>
      <c r="AT99" s="86">
        <v>0.55616403462940378</v>
      </c>
      <c r="AU99" s="86">
        <v>1.1641662590947659E-3</v>
      </c>
      <c r="AV99" s="86">
        <v>0.12816339350888181</v>
      </c>
      <c r="AW99" s="86">
        <v>0.16212581936673659</v>
      </c>
      <c r="AX99" s="86">
        <v>3.9999231589104095E-2</v>
      </c>
      <c r="BI99" s="49">
        <v>46327</v>
      </c>
      <c r="BJ99" s="51">
        <v>1.0745208908401118E-3</v>
      </c>
      <c r="BK99" s="51">
        <v>1.975936481064474E-2</v>
      </c>
      <c r="BL99" s="51">
        <v>3.8106368572454752E-3</v>
      </c>
      <c r="BM99" s="51">
        <v>8.189690029978218E-2</v>
      </c>
      <c r="BN99" s="51">
        <v>0.55608673185632707</v>
      </c>
      <c r="BO99" s="51">
        <v>1.164949761026942E-3</v>
      </c>
      <c r="BP99" s="51">
        <v>0.12814366482527045</v>
      </c>
      <c r="BQ99" s="51">
        <v>0.15942656405624905</v>
      </c>
      <c r="BR99" s="51">
        <v>3.9994389906941402E-2</v>
      </c>
      <c r="CC99" s="49">
        <v>46327</v>
      </c>
      <c r="CD99" s="86">
        <v>2.0171933985681356E-3</v>
      </c>
      <c r="CE99" s="86">
        <v>2.2395815853798087E-2</v>
      </c>
      <c r="CF99" s="86">
        <v>3.767966157679185E-3</v>
      </c>
      <c r="CG99" s="86">
        <v>9.0778938632401815E-2</v>
      </c>
      <c r="CH99" s="86">
        <v>0.61415363812899848</v>
      </c>
      <c r="CI99" s="86">
        <v>1.3320978204169594E-3</v>
      </c>
      <c r="CJ99" s="86">
        <v>0.14143232717241891</v>
      </c>
      <c r="CK99" s="86">
        <v>1.7593460388488878E-2</v>
      </c>
      <c r="CL99" s="86">
        <v>4.4205185485696505E-2</v>
      </c>
      <c r="CW99" s="49">
        <v>46327</v>
      </c>
      <c r="CX99" s="78">
        <v>-2.0761964822969799E-15</v>
      </c>
      <c r="CY99" s="78">
        <v>1.0225596543374746E-15</v>
      </c>
      <c r="CZ99" s="78">
        <v>-4.3437221210730678E-18</v>
      </c>
      <c r="DA99" s="78">
        <v>-5.1435454530655867E-17</v>
      </c>
      <c r="DB99" s="78">
        <v>-6.1943585184648369E-16</v>
      </c>
      <c r="DC99" s="78">
        <v>-2.9422562955304319E-16</v>
      </c>
      <c r="DD99" s="78">
        <v>-8.9881845447506095E-16</v>
      </c>
      <c r="DE99" s="78">
        <v>-1.7139702628538088E-16</v>
      </c>
      <c r="DF99" s="78">
        <v>0.76241505278871902</v>
      </c>
    </row>
    <row r="100" spans="1:110" ht="16" x14ac:dyDescent="0.2">
      <c r="A100" s="49">
        <v>46357</v>
      </c>
      <c r="B100" s="86">
        <v>-1.8838855742222914E-16</v>
      </c>
      <c r="C100" s="86">
        <v>6.1950418063727516E-2</v>
      </c>
      <c r="D100" s="86">
        <v>4.4743483372217752E-3</v>
      </c>
      <c r="E100" s="86">
        <v>1.0890151331882776E-17</v>
      </c>
      <c r="F100" s="86">
        <v>3.7448462543637255E-2</v>
      </c>
      <c r="G100" s="86">
        <v>1.4599786396933213E-3</v>
      </c>
      <c r="H100" s="86">
        <v>6.2854709344027562E-17</v>
      </c>
      <c r="I100" s="86">
        <v>1.6930706260454956E-17</v>
      </c>
      <c r="J100" s="86">
        <v>5.7590477250109329E-17</v>
      </c>
      <c r="U100" s="49">
        <v>46357</v>
      </c>
      <c r="V100" s="86">
        <v>4.3783858367115531E-18</v>
      </c>
      <c r="W100" s="86">
        <v>2.755765738185984E-3</v>
      </c>
      <c r="X100" s="86">
        <v>1.1474837103484343E-3</v>
      </c>
      <c r="Y100" s="86">
        <v>7.0339815483012273E-4</v>
      </c>
      <c r="Z100" s="86">
        <v>2.9066419733751257E-2</v>
      </c>
      <c r="AA100" s="86">
        <v>6.6515529213779064E-5</v>
      </c>
      <c r="AB100" s="86">
        <v>2.7555469836946867E-3</v>
      </c>
      <c r="AC100" s="86">
        <v>1.9402834420839678E-13</v>
      </c>
      <c r="AD100" s="86">
        <v>9.5611587823358094E-5</v>
      </c>
      <c r="AO100" s="49">
        <v>46357</v>
      </c>
      <c r="AP100" s="86">
        <v>1.0266431538033837E-3</v>
      </c>
      <c r="AQ100" s="86">
        <v>3.3043380390314701E-2</v>
      </c>
      <c r="AR100" s="86">
        <v>5.2408278810099395E-3</v>
      </c>
      <c r="AS100" s="86">
        <v>7.9391752021338705E-2</v>
      </c>
      <c r="AT100" s="86">
        <v>0.55323375996723745</v>
      </c>
      <c r="AU100" s="86">
        <v>8.7074204651145428E-4</v>
      </c>
      <c r="AV100" s="86">
        <v>0.12448021173133496</v>
      </c>
      <c r="AW100" s="86">
        <v>0.15839805352703379</v>
      </c>
      <c r="AX100" s="86">
        <v>3.8310772941771945E-2</v>
      </c>
      <c r="BI100" s="49">
        <v>46357</v>
      </c>
      <c r="BJ100" s="51">
        <v>1.0432510648356833E-3</v>
      </c>
      <c r="BK100" s="51">
        <v>3.3047256756972426E-2</v>
      </c>
      <c r="BL100" s="51">
        <v>5.2308627098043917E-3</v>
      </c>
      <c r="BM100" s="51">
        <v>7.938736908270759E-2</v>
      </c>
      <c r="BN100" s="51">
        <v>0.55315756140322381</v>
      </c>
      <c r="BO100" s="51">
        <v>8.7161514447344488E-4</v>
      </c>
      <c r="BP100" s="51">
        <v>0.12446161758448293</v>
      </c>
      <c r="BQ100" s="51">
        <v>0.15582104496633306</v>
      </c>
      <c r="BR100" s="51">
        <v>3.830697250574467E-2</v>
      </c>
      <c r="CC100" s="49">
        <v>46357</v>
      </c>
      <c r="CD100" s="86">
        <v>1.9584906901071262E-3</v>
      </c>
      <c r="CE100" s="86">
        <v>3.69057399863938E-2</v>
      </c>
      <c r="CF100" s="86">
        <v>5.3324555384647709E-3</v>
      </c>
      <c r="CG100" s="86">
        <v>8.7997241234147178E-2</v>
      </c>
      <c r="CH100" s="86">
        <v>0.6109521488160945</v>
      </c>
      <c r="CI100" s="86">
        <v>1.0104826397304503E-3</v>
      </c>
      <c r="CJ100" s="86">
        <v>0.13739576773838458</v>
      </c>
      <c r="CK100" s="86">
        <v>1.7214026241602343E-2</v>
      </c>
      <c r="CL100" s="86">
        <v>4.2380391440658305E-2</v>
      </c>
      <c r="CW100" s="49">
        <v>46357</v>
      </c>
      <c r="CX100" s="78">
        <v>-1.9332685687302118E-15</v>
      </c>
      <c r="CY100" s="78">
        <v>-1.8756877977396732E-15</v>
      </c>
      <c r="CZ100" s="78">
        <v>7.1488602065544443E-17</v>
      </c>
      <c r="DA100" s="78">
        <v>-3.89431971683791E-16</v>
      </c>
      <c r="DB100" s="78">
        <v>-3.1516001332551952E-15</v>
      </c>
      <c r="DC100" s="78">
        <v>1.2456037150765997E-16</v>
      </c>
      <c r="DD100" s="78">
        <v>-5.8997448913091873E-16</v>
      </c>
      <c r="DE100" s="78">
        <v>-3.4349326830031456E-16</v>
      </c>
      <c r="DF100" s="78">
        <v>0.73130382810378303</v>
      </c>
    </row>
    <row r="101" spans="1:110" ht="16" x14ac:dyDescent="0.2">
      <c r="A101" s="49">
        <v>46388</v>
      </c>
      <c r="B101" s="86">
        <v>1.20754389324144E-17</v>
      </c>
      <c r="C101" s="86">
        <v>1.1181499351808515E-3</v>
      </c>
      <c r="D101" s="86">
        <v>3.5309521308414029E-5</v>
      </c>
      <c r="E101" s="86">
        <v>-6.3417931102844493E-19</v>
      </c>
      <c r="F101" s="86">
        <v>1.5899619328278772E-3</v>
      </c>
      <c r="G101" s="86">
        <v>5.534930049178746E-5</v>
      </c>
      <c r="H101" s="86">
        <v>-3.7940791920989779E-18</v>
      </c>
      <c r="I101" s="86">
        <v>-1.9050388023483937E-19</v>
      </c>
      <c r="J101" s="86">
        <v>5.1489679808350289E-19</v>
      </c>
      <c r="U101" s="49">
        <v>46388</v>
      </c>
      <c r="V101" s="86">
        <v>-2.2130162079676313E-17</v>
      </c>
      <c r="W101" s="86">
        <v>4.9566714643619426E-2</v>
      </c>
      <c r="X101" s="86">
        <v>1.2187950966784373E-2</v>
      </c>
      <c r="Y101" s="86">
        <v>-1.9513597683268407E-19</v>
      </c>
      <c r="Z101" s="86">
        <v>0.14091433046953744</v>
      </c>
      <c r="AA101" s="86">
        <v>6.8826968830206935E-4</v>
      </c>
      <c r="AB101" s="86">
        <v>-6.6269627158403456E-18</v>
      </c>
      <c r="AC101" s="86">
        <v>-3.4241325542640015E-18</v>
      </c>
      <c r="AD101" s="86">
        <v>-4.7430207103524252E-18</v>
      </c>
      <c r="AO101" s="49">
        <v>46388</v>
      </c>
      <c r="AP101" s="86">
        <v>8.3382970722756212E-4</v>
      </c>
      <c r="AQ101" s="86">
        <v>1.1089527941588377E-4</v>
      </c>
      <c r="AR101" s="86">
        <v>3.5019089196616858E-6</v>
      </c>
      <c r="AS101" s="86">
        <v>7.8245534844388426E-2</v>
      </c>
      <c r="AT101" s="86">
        <v>0.24134963708186241</v>
      </c>
      <c r="AU101" s="86">
        <v>2.1631836101292137E-5</v>
      </c>
      <c r="AV101" s="86">
        <v>0.12277459155872636</v>
      </c>
      <c r="AW101" s="86">
        <v>0.21766341060822333</v>
      </c>
      <c r="AX101" s="86">
        <v>3.7361133057890919E-2</v>
      </c>
      <c r="BI101" s="49">
        <v>46388</v>
      </c>
      <c r="BJ101" s="51">
        <v>8.4731849302679063E-4</v>
      </c>
      <c r="BK101" s="51">
        <v>1.1268922206051413E-4</v>
      </c>
      <c r="BL101" s="51">
        <v>3.5585589752957526E-6</v>
      </c>
      <c r="BM101" s="51">
        <v>7.8241215295863864E-2</v>
      </c>
      <c r="BN101" s="51">
        <v>0.24143390051103716</v>
      </c>
      <c r="BO101" s="51">
        <v>2.1981772306598185E-5</v>
      </c>
      <c r="BP101" s="51">
        <v>0.12275485345758309</v>
      </c>
      <c r="BQ101" s="51">
        <v>0.21516623003784649</v>
      </c>
      <c r="BR101" s="51">
        <v>3.7355526942693021E-2</v>
      </c>
      <c r="CC101" s="49">
        <v>46388</v>
      </c>
      <c r="CD101" s="86">
        <v>1.5906673245618937E-3</v>
      </c>
      <c r="CE101" s="86">
        <v>2.115509868335097E-4</v>
      </c>
      <c r="CF101" s="86">
        <v>6.6804672990393505E-6</v>
      </c>
      <c r="CG101" s="86">
        <v>8.6726787931614105E-2</v>
      </c>
      <c r="CH101" s="86">
        <v>0.27231540754135836</v>
      </c>
      <c r="CI101" s="86">
        <v>4.1266285619608579E-5</v>
      </c>
      <c r="CJ101" s="86">
        <v>0.13544430572931143</v>
      </c>
      <c r="CK101" s="86">
        <v>1.702723314708857E-2</v>
      </c>
      <c r="CL101" s="86">
        <v>4.1236324096088843E-2</v>
      </c>
      <c r="CW101" s="49">
        <v>46388</v>
      </c>
      <c r="CX101" s="78">
        <v>1.6098317490116092E-15</v>
      </c>
      <c r="CY101" s="78">
        <v>-3.0042426093038421E-16</v>
      </c>
      <c r="CZ101" s="78">
        <v>-5.5828857672548025E-18</v>
      </c>
      <c r="DA101" s="78">
        <v>-3.4056472099807771E-16</v>
      </c>
      <c r="DB101" s="78">
        <v>2.6604649090789041E-15</v>
      </c>
      <c r="DC101" s="78">
        <v>1.6511244024592219E-15</v>
      </c>
      <c r="DD101" s="78">
        <v>2.067179874960244E-15</v>
      </c>
      <c r="DE101" s="78">
        <v>-5.398557371537947E-17</v>
      </c>
      <c r="DF101" s="78">
        <v>0.71081543079753962</v>
      </c>
    </row>
    <row r="102" spans="1:110" ht="16" x14ac:dyDescent="0.2">
      <c r="A102" s="49">
        <v>46419</v>
      </c>
      <c r="B102" s="86">
        <v>3.4334328427484774E-20</v>
      </c>
      <c r="C102" s="86">
        <v>-5.5424927154183286E-21</v>
      </c>
      <c r="D102" s="86">
        <v>-1.9415919921283941E-22</v>
      </c>
      <c r="E102" s="86">
        <v>-8.7564832333109154E-21</v>
      </c>
      <c r="F102" s="86">
        <v>1.7741354268756917E-5</v>
      </c>
      <c r="G102" s="86">
        <v>1.629842317760803E-6</v>
      </c>
      <c r="H102" s="86">
        <v>8.5146895418649008E-20</v>
      </c>
      <c r="I102" s="86">
        <v>-2.1979313956676532E-20</v>
      </c>
      <c r="J102" s="86">
        <v>-1.7509923652044364E-20</v>
      </c>
      <c r="U102" s="49">
        <v>46419</v>
      </c>
      <c r="V102" s="86">
        <v>-1.1875139242408099E-16</v>
      </c>
      <c r="W102" s="86">
        <v>5.2103132192731397E-2</v>
      </c>
      <c r="X102" s="86">
        <v>1.454121493867014E-2</v>
      </c>
      <c r="Y102" s="86">
        <v>5.2365649295758714E-17</v>
      </c>
      <c r="Z102" s="86">
        <v>0.17792093483970089</v>
      </c>
      <c r="AA102" s="86">
        <v>1.6873332647424468E-3</v>
      </c>
      <c r="AB102" s="86">
        <v>-3.7845805704718121E-16</v>
      </c>
      <c r="AC102" s="86">
        <v>-2.0513991103023692E-16</v>
      </c>
      <c r="AD102" s="86">
        <v>-6.5532958038698411E-18</v>
      </c>
      <c r="AO102" s="49">
        <v>46419</v>
      </c>
      <c r="AP102" s="86">
        <v>9.3733125572379426E-4</v>
      </c>
      <c r="AQ102" s="86">
        <v>6.3624390466852277E-16</v>
      </c>
      <c r="AR102" s="86">
        <v>6.3515995838411974E-18</v>
      </c>
      <c r="AS102" s="86">
        <v>8.2212275349479183E-2</v>
      </c>
      <c r="AT102" s="86">
        <v>0.27350447162181657</v>
      </c>
      <c r="AU102" s="86">
        <v>1.4874289944665306E-5</v>
      </c>
      <c r="AV102" s="86">
        <v>0.12827420145008378</v>
      </c>
      <c r="AW102" s="86">
        <v>0.21899769217283205</v>
      </c>
      <c r="AX102" s="86">
        <v>3.9673484576482482E-2</v>
      </c>
      <c r="BI102" s="49">
        <v>46419</v>
      </c>
      <c r="BJ102" s="51">
        <v>9.5249437646877945E-4</v>
      </c>
      <c r="BK102" s="51">
        <v>5.7979936481412898E-16</v>
      </c>
      <c r="BL102" s="51">
        <v>3.8985757211445143E-18</v>
      </c>
      <c r="BM102" s="51">
        <v>8.2207736562455586E-2</v>
      </c>
      <c r="BN102" s="51">
        <v>0.27354087337160476</v>
      </c>
      <c r="BO102" s="51">
        <v>1.5114909952851646E-5</v>
      </c>
      <c r="BP102" s="51">
        <v>0.12825353504406303</v>
      </c>
      <c r="BQ102" s="51">
        <v>0.21628281442591357</v>
      </c>
      <c r="BR102" s="51">
        <v>3.9667198965141572E-2</v>
      </c>
      <c r="CC102" s="49">
        <v>46419</v>
      </c>
      <c r="CD102" s="86">
        <v>1.7881135534598247E-3</v>
      </c>
      <c r="CE102" s="86">
        <v>3.947514208012827E-16</v>
      </c>
      <c r="CF102" s="86">
        <v>8.0622012864109073E-18</v>
      </c>
      <c r="CG102" s="86">
        <v>9.1123482044550064E-2</v>
      </c>
      <c r="CH102" s="86">
        <v>0.30568628507459256</v>
      </c>
      <c r="CI102" s="86">
        <v>2.8375154766254874E-5</v>
      </c>
      <c r="CJ102" s="86">
        <v>0.14150927351248027</v>
      </c>
      <c r="CK102" s="86">
        <v>1.7624939568605589E-2</v>
      </c>
      <c r="CL102" s="86">
        <v>4.377214506737203E-2</v>
      </c>
      <c r="CW102" s="49">
        <v>46419</v>
      </c>
      <c r="CX102" s="78">
        <v>-5.5594308030500032E-15</v>
      </c>
      <c r="CY102" s="78">
        <v>-2.7296046604181696E-16</v>
      </c>
      <c r="CZ102" s="78">
        <v>1.3793467631835825E-18</v>
      </c>
      <c r="DA102" s="78">
        <v>-2.3673368907825516E-16</v>
      </c>
      <c r="DB102" s="78">
        <v>2.5996608295746458E-15</v>
      </c>
      <c r="DC102" s="78">
        <v>-1.2374475801500797E-15</v>
      </c>
      <c r="DD102" s="78">
        <v>3.4430139219634282E-16</v>
      </c>
      <c r="DE102" s="78">
        <v>6.5541889734225731E-16</v>
      </c>
      <c r="DF102" s="78">
        <v>0.75450219112232375</v>
      </c>
    </row>
    <row r="103" spans="1:110" ht="16" x14ac:dyDescent="0.2">
      <c r="A103" s="49">
        <v>46447</v>
      </c>
      <c r="B103" s="86">
        <v>-4.3410040611069437E-20</v>
      </c>
      <c r="C103" s="86">
        <v>7.3019889525777175E-24</v>
      </c>
      <c r="D103" s="86">
        <v>7.7141416888899258E-29</v>
      </c>
      <c r="E103" s="86">
        <v>2.4937187149548927E-21</v>
      </c>
      <c r="F103" s="86">
        <v>1.5548787274546977E-5</v>
      </c>
      <c r="G103" s="86">
        <v>1.0248209626983479E-6</v>
      </c>
      <c r="H103" s="86">
        <v>-1.2199202844564705E-20</v>
      </c>
      <c r="I103" s="86">
        <v>-3.877271733253417E-20</v>
      </c>
      <c r="J103" s="86">
        <v>-1.3336809957012351E-21</v>
      </c>
      <c r="U103" s="49">
        <v>46447</v>
      </c>
      <c r="V103" s="86">
        <v>1.3073179795464842E-17</v>
      </c>
      <c r="W103" s="86">
        <v>4.9846281990732336E-2</v>
      </c>
      <c r="X103" s="86">
        <v>1.1712377453355731E-2</v>
      </c>
      <c r="Y103" s="86">
        <v>1.1216302554215195E-17</v>
      </c>
      <c r="Z103" s="86">
        <v>0.1291377436951528</v>
      </c>
      <c r="AA103" s="86">
        <v>1.0914802965972545E-3</v>
      </c>
      <c r="AB103" s="86">
        <v>-2.8215554872972469E-18</v>
      </c>
      <c r="AC103" s="86">
        <v>1.0174125925407846E-17</v>
      </c>
      <c r="AD103" s="86">
        <v>1.8089754115227194E-17</v>
      </c>
      <c r="AO103" s="49">
        <v>46447</v>
      </c>
      <c r="AP103" s="86">
        <v>6.8658193011364606E-4</v>
      </c>
      <c r="AQ103" s="86">
        <v>-2.3697277377499632E-16</v>
      </c>
      <c r="AR103" s="86">
        <v>-2.2587512037458023E-17</v>
      </c>
      <c r="AS103" s="86">
        <v>7.8616956468502114E-2</v>
      </c>
      <c r="AT103" s="86">
        <v>0.28896379216384627</v>
      </c>
      <c r="AU103" s="86">
        <v>1.8050557945053584E-5</v>
      </c>
      <c r="AV103" s="86">
        <v>0.12259414837395846</v>
      </c>
      <c r="AW103" s="86">
        <v>0.28818671154181852</v>
      </c>
      <c r="AX103" s="86">
        <v>3.5885100669145562E-2</v>
      </c>
      <c r="BI103" s="49">
        <v>46447</v>
      </c>
      <c r="BJ103" s="51">
        <v>6.9768870228637014E-4</v>
      </c>
      <c r="BK103" s="51">
        <v>-2.5629724667737486E-16</v>
      </c>
      <c r="BL103" s="51">
        <v>-2.7101802883392826E-17</v>
      </c>
      <c r="BM103" s="51">
        <v>7.8612616258106935E-2</v>
      </c>
      <c r="BN103" s="51">
        <v>0.28899615851141208</v>
      </c>
      <c r="BO103" s="51">
        <v>1.8342560145934537E-5</v>
      </c>
      <c r="BP103" s="51">
        <v>0.12256759896821051</v>
      </c>
      <c r="BQ103" s="51">
        <v>0.28564451658753676</v>
      </c>
      <c r="BR103" s="51">
        <v>3.5882127691186122E-2</v>
      </c>
      <c r="CC103" s="49">
        <v>46447</v>
      </c>
      <c r="CD103" s="86">
        <v>1.3097679686876601E-3</v>
      </c>
      <c r="CE103" s="86">
        <v>-2.3666803383515321E-16</v>
      </c>
      <c r="CF103" s="86">
        <v>-2.0155340152783472E-17</v>
      </c>
      <c r="CG103" s="86">
        <v>8.713846123140942E-2</v>
      </c>
      <c r="CH103" s="86">
        <v>0.32266460407756004</v>
      </c>
      <c r="CI103" s="86">
        <v>3.4434408446218229E-5</v>
      </c>
      <c r="CJ103" s="86">
        <v>0.13490842362317418</v>
      </c>
      <c r="CK103" s="86">
        <v>1.7155408310085812E-2</v>
      </c>
      <c r="CL103" s="86">
        <v>3.9725944188224754E-2</v>
      </c>
      <c r="CW103" s="49">
        <v>46447</v>
      </c>
      <c r="CX103" s="78">
        <v>-2.3276782200831802E-15</v>
      </c>
      <c r="CY103" s="78">
        <v>1.0073343403075616E-15</v>
      </c>
      <c r="CZ103" s="78">
        <v>1.945884266580634E-17</v>
      </c>
      <c r="DA103" s="78">
        <v>-1.7103351791087749E-16</v>
      </c>
      <c r="DB103" s="78">
        <v>1.3188841276475382E-15</v>
      </c>
      <c r="DC103" s="78">
        <v>1.3399065158680124E-16</v>
      </c>
      <c r="DD103" s="78">
        <v>2.1804557365998485E-15</v>
      </c>
      <c r="DE103" s="78">
        <v>-2.1834838098739975E-16</v>
      </c>
      <c r="DF103" s="78">
        <v>0.68378399954246338</v>
      </c>
    </row>
    <row r="104" spans="1:110" ht="16" x14ac:dyDescent="0.2">
      <c r="A104" s="49">
        <v>46478</v>
      </c>
      <c r="B104" s="86">
        <v>-4.2978939996185518E-18</v>
      </c>
      <c r="C104" s="86">
        <v>5.723702373556694E-4</v>
      </c>
      <c r="D104" s="86">
        <v>1.8532543151721155E-5</v>
      </c>
      <c r="E104" s="86">
        <v>-4.1159243561869544E-20</v>
      </c>
      <c r="F104" s="86">
        <v>1.4901780710028436E-3</v>
      </c>
      <c r="G104" s="86">
        <v>1.2382797924409311E-4</v>
      </c>
      <c r="H104" s="86">
        <v>-2.5157938417265202E-18</v>
      </c>
      <c r="I104" s="86">
        <v>-1.0437394487917405E-18</v>
      </c>
      <c r="J104" s="86">
        <v>4.8798500583980041E-18</v>
      </c>
      <c r="U104" s="49">
        <v>46478</v>
      </c>
      <c r="V104" s="86">
        <v>7.293017979617735E-17</v>
      </c>
      <c r="W104" s="86">
        <v>5.368627137640105E-2</v>
      </c>
      <c r="X104" s="86">
        <v>1.856306964779679E-2</v>
      </c>
      <c r="Y104" s="86">
        <v>1.0756552764704419E-13</v>
      </c>
      <c r="Z104" s="86">
        <v>0.28547870544793219</v>
      </c>
      <c r="AA104" s="86">
        <v>2.4906509266083522E-3</v>
      </c>
      <c r="AB104" s="86">
        <v>1.2080541330119716E-2</v>
      </c>
      <c r="AC104" s="86">
        <v>7.1283004424930077E-14</v>
      </c>
      <c r="AD104" s="86">
        <v>6.2316099087463516E-14</v>
      </c>
      <c r="AO104" s="49">
        <v>46478</v>
      </c>
      <c r="AP104" s="86">
        <v>9.8177571602253168E-4</v>
      </c>
      <c r="AQ104" s="86">
        <v>5.7624535207767803E-5</v>
      </c>
      <c r="AR104" s="86">
        <v>1.8658013915455492E-6</v>
      </c>
      <c r="AS104" s="86">
        <v>8.125016279299116E-2</v>
      </c>
      <c r="AT104" s="86">
        <v>0.24571151937881822</v>
      </c>
      <c r="AU104" s="86">
        <v>1.7306524765745777E-5</v>
      </c>
      <c r="AV104" s="86">
        <v>0.10815875025730952</v>
      </c>
      <c r="AW104" s="86">
        <v>0.17804596653271734</v>
      </c>
      <c r="AX104" s="86">
        <v>3.9392485943122404E-2</v>
      </c>
      <c r="BI104" s="49">
        <v>46478</v>
      </c>
      <c r="BJ104" s="51">
        <v>9.9765781067730707E-4</v>
      </c>
      <c r="BK104" s="51">
        <v>5.8556721966609326E-5</v>
      </c>
      <c r="BL104" s="51">
        <v>1.8959842875157984E-6</v>
      </c>
      <c r="BM104" s="51">
        <v>8.1245677139305417E-2</v>
      </c>
      <c r="BN104" s="51">
        <v>0.24575882388963874</v>
      </c>
      <c r="BO104" s="51">
        <v>1.7586490810942447E-5</v>
      </c>
      <c r="BP104" s="51">
        <v>0.10815151170195604</v>
      </c>
      <c r="BQ104" s="51">
        <v>0.17535570721950478</v>
      </c>
      <c r="BR104" s="51">
        <v>3.9386524098685649E-2</v>
      </c>
      <c r="CC104" s="49">
        <v>46478</v>
      </c>
      <c r="CD104" s="86">
        <v>1.8728986722205286E-3</v>
      </c>
      <c r="CE104" s="86">
        <v>1.0992827966357456E-4</v>
      </c>
      <c r="CF104" s="86">
        <v>3.5593230631140461E-6</v>
      </c>
      <c r="CG104" s="86">
        <v>9.0057084386569036E-2</v>
      </c>
      <c r="CH104" s="86">
        <v>0.27534208064460508</v>
      </c>
      <c r="CI104" s="86">
        <v>3.301504276963234E-5</v>
      </c>
      <c r="CJ104" s="86">
        <v>0.11981996160407656</v>
      </c>
      <c r="CK104" s="86">
        <v>1.7560997858424965E-2</v>
      </c>
      <c r="CL104" s="86">
        <v>4.3475866695431173E-2</v>
      </c>
      <c r="CW104" s="49">
        <v>46478</v>
      </c>
      <c r="CX104" s="78">
        <v>-1.1206124682579689E-15</v>
      </c>
      <c r="CY104" s="78">
        <v>-2.7580601393757664E-16</v>
      </c>
      <c r="CZ104" s="78">
        <v>-2.8240703079590899E-17</v>
      </c>
      <c r="DA104" s="78">
        <v>-6.2676871860331907E-16</v>
      </c>
      <c r="DB104" s="78">
        <v>-3.1496732734333155E-15</v>
      </c>
      <c r="DC104" s="78">
        <v>-1.556910023865311E-15</v>
      </c>
      <c r="DD104" s="78">
        <v>9.099531040913596E-16</v>
      </c>
      <c r="DE104" s="78">
        <v>-3.2094751495136803E-16</v>
      </c>
      <c r="DF104" s="78">
        <v>0.74948143922673593</v>
      </c>
    </row>
    <row r="105" spans="1:110" ht="16" x14ac:dyDescent="0.2">
      <c r="A105" s="49">
        <v>46508</v>
      </c>
      <c r="B105" s="86">
        <v>4.9580453652349768E-18</v>
      </c>
      <c r="C105" s="86">
        <v>8.0741057698194198E-4</v>
      </c>
      <c r="D105" s="86">
        <v>2.5945939991068554E-5</v>
      </c>
      <c r="E105" s="86">
        <v>-1.3873860310035946E-18</v>
      </c>
      <c r="F105" s="86">
        <v>1.5346338875330524E-3</v>
      </c>
      <c r="G105" s="86">
        <v>1.1499997212238383E-4</v>
      </c>
      <c r="H105" s="86">
        <v>1.7461747280826657E-18</v>
      </c>
      <c r="I105" s="86">
        <v>-1.21520176124811E-18</v>
      </c>
      <c r="J105" s="86">
        <v>1.0477750758421542E-18</v>
      </c>
      <c r="U105" s="49">
        <v>46508</v>
      </c>
      <c r="V105" s="86">
        <v>-9.356348947450006E-17</v>
      </c>
      <c r="W105" s="86">
        <v>5.189245108996593E-2</v>
      </c>
      <c r="X105" s="86">
        <v>1.6297961235916755E-2</v>
      </c>
      <c r="Y105" s="86">
        <v>-6.8040526585734661E-17</v>
      </c>
      <c r="Z105" s="86">
        <v>0.23221502483309991</v>
      </c>
      <c r="AA105" s="86">
        <v>1.8720397233807759E-3</v>
      </c>
      <c r="AB105" s="86">
        <v>-7.6659003723907596E-16</v>
      </c>
      <c r="AC105" s="86">
        <v>-1.1853623178325007E-17</v>
      </c>
      <c r="AD105" s="86">
        <v>7.5095794269673411E-18</v>
      </c>
      <c r="AO105" s="49">
        <v>46508</v>
      </c>
      <c r="AP105" s="86">
        <v>9.666472157489846E-4</v>
      </c>
      <c r="AQ105" s="86">
        <v>8.1545799431349806E-5</v>
      </c>
      <c r="AR105" s="86">
        <v>2.6204541764554148E-6</v>
      </c>
      <c r="AS105" s="86">
        <v>7.9862776131407298E-2</v>
      </c>
      <c r="AT105" s="86">
        <v>0.27030380952312283</v>
      </c>
      <c r="AU105" s="86">
        <v>2.1723768992721956E-5</v>
      </c>
      <c r="AV105" s="86">
        <v>0.12552588167632514</v>
      </c>
      <c r="AW105" s="86">
        <v>0.17343418634001623</v>
      </c>
      <c r="AX105" s="86">
        <v>3.8230114159844855E-2</v>
      </c>
      <c r="BI105" s="49">
        <v>46508</v>
      </c>
      <c r="BJ105" s="51">
        <v>9.8228457805875011E-4</v>
      </c>
      <c r="BK105" s="51">
        <v>8.2864958261762487E-5</v>
      </c>
      <c r="BL105" s="51">
        <v>2.6628450205047935E-6</v>
      </c>
      <c r="BM105" s="51">
        <v>7.9858367070969646E-2</v>
      </c>
      <c r="BN105" s="51">
        <v>0.27033524971491679</v>
      </c>
      <c r="BO105" s="51">
        <v>2.2075192387861465E-5</v>
      </c>
      <c r="BP105" s="51">
        <v>0.12550897176019482</v>
      </c>
      <c r="BQ105" s="51">
        <v>0.17081868108550816</v>
      </c>
      <c r="BR105" s="51">
        <v>3.8224326591051738E-2</v>
      </c>
      <c r="CC105" s="49">
        <v>46508</v>
      </c>
      <c r="CD105" s="86">
        <v>1.844038569438777E-3</v>
      </c>
      <c r="CE105" s="86">
        <v>1.5556202601840733E-4</v>
      </c>
      <c r="CF105" s="86">
        <v>4.9989473844262232E-6</v>
      </c>
      <c r="CG105" s="86">
        <v>8.8519315114702443E-2</v>
      </c>
      <c r="CH105" s="86">
        <v>0.30188568598072602</v>
      </c>
      <c r="CI105" s="86">
        <v>4.1441662732277584E-5</v>
      </c>
      <c r="CJ105" s="86">
        <v>0.13864055501068798</v>
      </c>
      <c r="CK105" s="86">
        <v>1.7379770316584189E-2</v>
      </c>
      <c r="CL105" s="86">
        <v>4.2192923851093835E-2</v>
      </c>
      <c r="CW105" s="49">
        <v>46508</v>
      </c>
      <c r="CX105" s="78">
        <v>5.97647945690218E-15</v>
      </c>
      <c r="CY105" s="78">
        <v>1.4965445842970981E-16</v>
      </c>
      <c r="CZ105" s="78">
        <v>-1.5265361410538362E-17</v>
      </c>
      <c r="DA105" s="78">
        <v>2.354368492285258E-16</v>
      </c>
      <c r="DB105" s="78">
        <v>-2.5945129770580524E-15</v>
      </c>
      <c r="DC105" s="78">
        <v>2.1119456405169468E-16</v>
      </c>
      <c r="DD105" s="78">
        <v>2.9522052544503816E-15</v>
      </c>
      <c r="DE105" s="78">
        <v>-9.8226771019340612E-16</v>
      </c>
      <c r="DF105" s="78">
        <v>0.72734521746182712</v>
      </c>
    </row>
    <row r="106" spans="1:110" ht="16" x14ac:dyDescent="0.2">
      <c r="A106" s="49">
        <v>46539</v>
      </c>
      <c r="B106" s="86">
        <v>0</v>
      </c>
      <c r="C106" s="86">
        <v>0</v>
      </c>
      <c r="D106" s="86">
        <v>0</v>
      </c>
      <c r="E106" s="86">
        <v>0</v>
      </c>
      <c r="F106" s="86">
        <v>0</v>
      </c>
      <c r="G106" s="86">
        <v>0</v>
      </c>
      <c r="H106" s="86">
        <v>0</v>
      </c>
      <c r="I106" s="86">
        <v>0</v>
      </c>
      <c r="J106" s="86">
        <v>0</v>
      </c>
      <c r="U106" s="49">
        <v>46539</v>
      </c>
      <c r="V106" s="86">
        <v>4.7704537370270376E-17</v>
      </c>
      <c r="W106" s="86">
        <v>1.0533656308434365E-2</v>
      </c>
      <c r="X106" s="86">
        <v>-5.4440554751969224E-21</v>
      </c>
      <c r="Y106" s="86">
        <v>1.2727977109357875E-18</v>
      </c>
      <c r="Z106" s="86">
        <v>3.8518441642052738E-17</v>
      </c>
      <c r="AA106" s="86">
        <v>2.3401180022940302E-17</v>
      </c>
      <c r="AB106" s="86">
        <v>-8.1923174925663403E-20</v>
      </c>
      <c r="AC106" s="86">
        <v>-2.1499114515723115E-18</v>
      </c>
      <c r="AD106" s="86">
        <v>3.7223179578129848E-18</v>
      </c>
      <c r="AO106" s="49">
        <v>46539</v>
      </c>
      <c r="AP106" s="86">
        <v>9.2760710542791368E-4</v>
      </c>
      <c r="AQ106" s="86">
        <v>-7.0255511587992411E-17</v>
      </c>
      <c r="AR106" s="86">
        <v>-5.7337926454652734E-20</v>
      </c>
      <c r="AS106" s="86">
        <v>8.1663133860584089E-2</v>
      </c>
      <c r="AT106" s="86">
        <v>0.12794727014564955</v>
      </c>
      <c r="AU106" s="86">
        <v>1.4162345932890924E-16</v>
      </c>
      <c r="AV106" s="86">
        <v>1.0549462881167737E-3</v>
      </c>
      <c r="AW106" s="86">
        <v>0.31711440445022249</v>
      </c>
      <c r="AX106" s="86">
        <v>4.0039618071896418E-2</v>
      </c>
      <c r="BI106" s="49">
        <v>46539</v>
      </c>
      <c r="BJ106" s="51">
        <v>9.4261291949562537E-4</v>
      </c>
      <c r="BK106" s="51">
        <v>-8.1974501998187798E-17</v>
      </c>
      <c r="BL106" s="51">
        <v>7.5035729129411223E-19</v>
      </c>
      <c r="BM106" s="51">
        <v>8.1658625353752068E-2</v>
      </c>
      <c r="BN106" s="51">
        <v>0.12797481126728708</v>
      </c>
      <c r="BO106" s="51">
        <v>8.7383977153453947E-17</v>
      </c>
      <c r="BP106" s="51">
        <v>1.0720120563266111E-3</v>
      </c>
      <c r="BQ106" s="51">
        <v>0.31444157346967477</v>
      </c>
      <c r="BR106" s="51">
        <v>4.0034324882311519E-2</v>
      </c>
      <c r="CC106" s="49">
        <v>46539</v>
      </c>
      <c r="CD106" s="86">
        <v>1.7695631372272225E-3</v>
      </c>
      <c r="CE106" s="86">
        <v>4.396060342682736E-18</v>
      </c>
      <c r="CF106" s="86">
        <v>-5.8180879885866833E-19</v>
      </c>
      <c r="CG106" s="86">
        <v>9.0514815835927936E-2</v>
      </c>
      <c r="CH106" s="86">
        <v>0.14351976252932069</v>
      </c>
      <c r="CI106" s="86">
        <v>8.7919986780755105E-17</v>
      </c>
      <c r="CJ106" s="86">
        <v>2.0124835744397035E-3</v>
      </c>
      <c r="CK106" s="86">
        <v>1.7654926788627717E-2</v>
      </c>
      <c r="CL106" s="86">
        <v>4.4227827061056837E-2</v>
      </c>
      <c r="CW106" s="49">
        <v>46539</v>
      </c>
      <c r="CX106" s="78">
        <v>6.9594684657855238E-15</v>
      </c>
      <c r="CY106" s="78">
        <v>8.8045781526687432E-16</v>
      </c>
      <c r="CZ106" s="78">
        <v>-2.064160524284027E-18</v>
      </c>
      <c r="DA106" s="78">
        <v>-2.1982829435415297E-16</v>
      </c>
      <c r="DB106" s="78">
        <v>1.1749235623974303E-15</v>
      </c>
      <c r="DC106" s="78">
        <v>1.9161584238288349E-15</v>
      </c>
      <c r="DD106" s="78">
        <v>-8.407003779758297E-17</v>
      </c>
      <c r="DE106" s="78">
        <v>2.2884027431480127E-15</v>
      </c>
      <c r="DF106" s="78">
        <v>0.76312870213167183</v>
      </c>
    </row>
    <row r="107" spans="1:110" ht="16" x14ac:dyDescent="0.2">
      <c r="A107" s="49">
        <v>46569</v>
      </c>
      <c r="B107" s="86">
        <v>8.4700921635198878E-20</v>
      </c>
      <c r="C107" s="86">
        <v>-3.9506462097417146E-22</v>
      </c>
      <c r="D107" s="86">
        <v>-2.3475031318084156E-21</v>
      </c>
      <c r="E107" s="86">
        <v>7.0909952607191239E-21</v>
      </c>
      <c r="F107" s="86">
        <v>1.5299854924892148E-5</v>
      </c>
      <c r="G107" s="86">
        <v>1.1023976989545906E-6</v>
      </c>
      <c r="H107" s="86">
        <v>-3.8378254092658519E-20</v>
      </c>
      <c r="I107" s="86">
        <v>9.023067065149382E-21</v>
      </c>
      <c r="J107" s="86">
        <v>9.5318332607643618E-21</v>
      </c>
      <c r="U107" s="49">
        <v>46569</v>
      </c>
      <c r="V107" s="86">
        <v>2.4018242864100221E-18</v>
      </c>
      <c r="W107" s="86">
        <v>1.1607108896788928E-2</v>
      </c>
      <c r="X107" s="86">
        <v>5.202059195120155E-4</v>
      </c>
      <c r="Y107" s="86">
        <v>-4.4736665205568652E-18</v>
      </c>
      <c r="Z107" s="86">
        <v>7.9719521494227598E-3</v>
      </c>
      <c r="AA107" s="86">
        <v>5.3730548684387891E-5</v>
      </c>
      <c r="AB107" s="86">
        <v>4.2755353661023758E-18</v>
      </c>
      <c r="AC107" s="86">
        <v>-3.5384312211690546E-18</v>
      </c>
      <c r="AD107" s="86">
        <v>-8.0847820539982607E-18</v>
      </c>
      <c r="AO107" s="49">
        <v>46569</v>
      </c>
      <c r="AP107" s="86">
        <v>8.6383787555507853E-4</v>
      </c>
      <c r="AQ107" s="86">
        <v>-1.7493168745468993E-16</v>
      </c>
      <c r="AR107" s="86">
        <v>-4.3776805688051572E-20</v>
      </c>
      <c r="AS107" s="86">
        <v>7.9682665117761287E-2</v>
      </c>
      <c r="AT107" s="86">
        <v>0.11279964386809624</v>
      </c>
      <c r="AU107" s="86">
        <v>1.1186136127801911E-7</v>
      </c>
      <c r="AV107" s="86">
        <v>8.8554478548062915E-4</v>
      </c>
      <c r="AW107" s="86">
        <v>0.17990583533582533</v>
      </c>
      <c r="AX107" s="86">
        <v>3.8279402613240629E-2</v>
      </c>
      <c r="BI107" s="49">
        <v>46569</v>
      </c>
      <c r="BJ107" s="51">
        <v>8.7781210070848371E-4</v>
      </c>
      <c r="BK107" s="51">
        <v>-1.372434191803283E-16</v>
      </c>
      <c r="BL107" s="51">
        <v>-6.7197541198536813E-19</v>
      </c>
      <c r="BM107" s="51">
        <v>7.9678265899691181E-2</v>
      </c>
      <c r="BN107" s="51">
        <v>0.11278478270229116</v>
      </c>
      <c r="BO107" s="51">
        <v>1.1367093211545561E-7</v>
      </c>
      <c r="BP107" s="51">
        <v>8.998701613018924E-4</v>
      </c>
      <c r="BQ107" s="51">
        <v>0.17728700205694709</v>
      </c>
      <c r="BR107" s="51">
        <v>3.8276181534093616E-2</v>
      </c>
      <c r="CC107" s="49">
        <v>46569</v>
      </c>
      <c r="CD107" s="86">
        <v>1.6479128417393463E-3</v>
      </c>
      <c r="CE107" s="86">
        <v>-1.4383519796775583E-16</v>
      </c>
      <c r="CF107" s="86">
        <v>-1.4836600346504505E-19</v>
      </c>
      <c r="CG107" s="86">
        <v>8.8319676405887101E-2</v>
      </c>
      <c r="CH107" s="86">
        <v>0.12460117155812457</v>
      </c>
      <c r="CI107" s="86">
        <v>2.1339394693877665E-7</v>
      </c>
      <c r="CJ107" s="86">
        <v>1.6893223430285468E-3</v>
      </c>
      <c r="CK107" s="86">
        <v>1.7401510857096823E-2</v>
      </c>
      <c r="CL107" s="86">
        <v>4.2374063141307566E-2</v>
      </c>
      <c r="CW107" s="49">
        <v>46569</v>
      </c>
      <c r="CX107" s="78">
        <v>7.2047568844565408E-15</v>
      </c>
      <c r="CY107" s="78">
        <v>-1.0314594549729944E-15</v>
      </c>
      <c r="CZ107" s="78">
        <v>-3.0705669840256171E-18</v>
      </c>
      <c r="DA107" s="78">
        <v>-1.4958199637509198E-16</v>
      </c>
      <c r="DB107" s="78">
        <v>1.5603785605389784E-15</v>
      </c>
      <c r="DC107" s="78">
        <v>2.0744914090442265E-16</v>
      </c>
      <c r="DD107" s="78">
        <v>-9.8311213603585259E-16</v>
      </c>
      <c r="DE107" s="78">
        <v>5.6308493220153965E-17</v>
      </c>
      <c r="DF107" s="78">
        <v>0.73133283103005042</v>
      </c>
    </row>
    <row r="108" spans="1:110" ht="16" x14ac:dyDescent="0.2">
      <c r="A108" s="49">
        <v>46600</v>
      </c>
      <c r="B108" s="86">
        <v>2.6329850395919465E-20</v>
      </c>
      <c r="C108" s="86">
        <v>4.216102988562479E-21</v>
      </c>
      <c r="D108" s="86">
        <v>5.0217605098370524E-22</v>
      </c>
      <c r="E108" s="86">
        <v>-4.2893765176202562E-21</v>
      </c>
      <c r="F108" s="86">
        <v>1.5587432354450258E-5</v>
      </c>
      <c r="G108" s="86">
        <v>1.2832955987251112E-6</v>
      </c>
      <c r="H108" s="86">
        <v>-1.3344562257999805E-19</v>
      </c>
      <c r="I108" s="86">
        <v>-1.8225282940056238E-20</v>
      </c>
      <c r="J108" s="86">
        <v>-1.6860341272175631E-22</v>
      </c>
      <c r="U108" s="49">
        <v>46600</v>
      </c>
      <c r="V108" s="86">
        <v>-6.4373161875343302E-18</v>
      </c>
      <c r="W108" s="86">
        <v>1.1848721529554183E-2</v>
      </c>
      <c r="X108" s="86">
        <v>5.3068730055537449E-4</v>
      </c>
      <c r="Y108" s="86">
        <v>6.5752960306496321E-20</v>
      </c>
      <c r="Z108" s="86">
        <v>8.0364615935765975E-3</v>
      </c>
      <c r="AA108" s="86">
        <v>6.2030842288169754E-5</v>
      </c>
      <c r="AB108" s="86">
        <v>3.5832610198257453E-18</v>
      </c>
      <c r="AC108" s="86">
        <v>-1.5754985988791261E-18</v>
      </c>
      <c r="AD108" s="86">
        <v>5.0432801833027703E-18</v>
      </c>
      <c r="AO108" s="49">
        <v>46600</v>
      </c>
      <c r="AP108" s="86">
        <v>9.0748993503854565E-4</v>
      </c>
      <c r="AQ108" s="86">
        <v>6.746255038745765E-17</v>
      </c>
      <c r="AR108" s="86">
        <v>6.5455389758986706E-19</v>
      </c>
      <c r="AS108" s="86">
        <v>8.0898851855796566E-2</v>
      </c>
      <c r="AT108" s="86">
        <v>0.1324423745042668</v>
      </c>
      <c r="AU108" s="86">
        <v>1.3098063091850565E-7</v>
      </c>
      <c r="AV108" s="86">
        <v>9.7646673614222384E-4</v>
      </c>
      <c r="AW108" s="86">
        <v>0.18177722279589451</v>
      </c>
      <c r="AX108" s="86">
        <v>3.9510597324080542E-2</v>
      </c>
      <c r="BI108" s="49">
        <v>46600</v>
      </c>
      <c r="BJ108" s="51">
        <v>9.2217031550785459E-4</v>
      </c>
      <c r="BK108" s="51">
        <v>1.2158830977417324E-16</v>
      </c>
      <c r="BL108" s="51">
        <v>7.0977147482216147E-19</v>
      </c>
      <c r="BM108" s="51">
        <v>8.0894385497529808E-2</v>
      </c>
      <c r="BN108" s="51">
        <v>0.13241726852566574</v>
      </c>
      <c r="BO108" s="51">
        <v>1.3309949244619391E-7</v>
      </c>
      <c r="BP108" s="51">
        <v>9.9226294792220129E-4</v>
      </c>
      <c r="BQ108" s="51">
        <v>0.17909424157161052</v>
      </c>
      <c r="BR108" s="51">
        <v>3.9506952493943086E-2</v>
      </c>
      <c r="CC108" s="49">
        <v>46600</v>
      </c>
      <c r="CD108" s="86">
        <v>1.7311863256053426E-3</v>
      </c>
      <c r="CE108" s="86">
        <v>4.0059174342589642E-17</v>
      </c>
      <c r="CF108" s="86">
        <v>4.5336981945629346E-19</v>
      </c>
      <c r="CG108" s="86">
        <v>8.9667689010171789E-2</v>
      </c>
      <c r="CH108" s="86">
        <v>0.14592197167436929</v>
      </c>
      <c r="CI108" s="86">
        <v>2.4986709870789292E-7</v>
      </c>
      <c r="CJ108" s="86">
        <v>1.8627709198170723E-3</v>
      </c>
      <c r="CK108" s="86">
        <v>1.7587780310381829E-2</v>
      </c>
      <c r="CL108" s="86">
        <v>4.3721191700992583E-2</v>
      </c>
      <c r="CW108" s="49">
        <v>46600</v>
      </c>
      <c r="CX108" s="78">
        <v>-4.7985144194173575E-15</v>
      </c>
      <c r="CY108" s="78">
        <v>2.9747745946372942E-16</v>
      </c>
      <c r="CZ108" s="78">
        <v>-3.0638445110622581E-19</v>
      </c>
      <c r="DA108" s="78">
        <v>-1.2174563313428873E-15</v>
      </c>
      <c r="DB108" s="78">
        <v>-2.6054565907408971E-15</v>
      </c>
      <c r="DC108" s="78">
        <v>-1.056455501281746E-15</v>
      </c>
      <c r="DD108" s="78">
        <v>-1.1078832830055849E-15</v>
      </c>
      <c r="DE108" s="78">
        <v>-3.8191716596162748E-16</v>
      </c>
      <c r="DF108" s="78">
        <v>0.75462247711432884</v>
      </c>
    </row>
    <row r="109" spans="1:110" ht="16" x14ac:dyDescent="0.2">
      <c r="A109" s="49">
        <v>46631</v>
      </c>
      <c r="B109" s="86">
        <v>5.0679060878480237E-20</v>
      </c>
      <c r="C109" s="86">
        <v>-4.6983200663701858E-22</v>
      </c>
      <c r="D109" s="86">
        <v>6.5873607340289211E-22</v>
      </c>
      <c r="E109" s="86">
        <v>9.9415430371791102E-21</v>
      </c>
      <c r="F109" s="86">
        <v>1.4165681309089751E-5</v>
      </c>
      <c r="G109" s="86">
        <v>3.9235828737577168E-18</v>
      </c>
      <c r="H109" s="86">
        <v>-2.1179158428593747E-21</v>
      </c>
      <c r="I109" s="86">
        <v>1.7276540190545106E-20</v>
      </c>
      <c r="J109" s="86">
        <v>-2.4018693111092458E-22</v>
      </c>
      <c r="U109" s="49">
        <v>46631</v>
      </c>
      <c r="V109" s="86">
        <v>6.1120710218144535E-17</v>
      </c>
      <c r="W109" s="86">
        <v>1.1492936633524657E-2</v>
      </c>
      <c r="X109" s="86">
        <v>5.3406984643472046E-4</v>
      </c>
      <c r="Y109" s="86">
        <v>-8.652870417979298E-19</v>
      </c>
      <c r="Z109" s="86">
        <v>3.4802539853544491E-3</v>
      </c>
      <c r="AA109" s="86">
        <v>5.5450406889086266E-5</v>
      </c>
      <c r="AB109" s="86">
        <v>-7.441262188962898E-19</v>
      </c>
      <c r="AC109" s="86">
        <v>-1.1462975246862704E-18</v>
      </c>
      <c r="AD109" s="86">
        <v>5.1616229193273027E-19</v>
      </c>
      <c r="AO109" s="49">
        <v>46631</v>
      </c>
      <c r="AP109" s="86">
        <v>9.6981192813840251E-4</v>
      </c>
      <c r="AQ109" s="86">
        <v>4.5687740087131947E-16</v>
      </c>
      <c r="AR109" s="86">
        <v>-1.0710065482616072E-19</v>
      </c>
      <c r="AS109" s="86">
        <v>8.2744369756037855E-2</v>
      </c>
      <c r="AT109" s="86">
        <v>0.16168150280999197</v>
      </c>
      <c r="AU109" s="86">
        <v>-5.0179985246918615E-17</v>
      </c>
      <c r="AV109" s="86">
        <v>1.4597529129151885E-3</v>
      </c>
      <c r="AW109" s="86">
        <v>0.24361036259623112</v>
      </c>
      <c r="AX109" s="86">
        <v>4.10570001389928E-2</v>
      </c>
      <c r="BI109" s="49">
        <v>46631</v>
      </c>
      <c r="BJ109" s="51">
        <v>9.8550048570688253E-4</v>
      </c>
      <c r="BK109" s="51">
        <v>4.1987303747509695E-16</v>
      </c>
      <c r="BL109" s="51">
        <v>1.0693522318999636E-19</v>
      </c>
      <c r="BM109" s="51">
        <v>8.2739801459490073E-2</v>
      </c>
      <c r="BN109" s="51">
        <v>0.16165823029900253</v>
      </c>
      <c r="BO109" s="51">
        <v>-1.8652609533339788E-17</v>
      </c>
      <c r="BP109" s="51">
        <v>1.483367200330683E-3</v>
      </c>
      <c r="BQ109" s="51">
        <v>0.24086098659955887</v>
      </c>
      <c r="BR109" s="51">
        <v>4.1052952901433112E-2</v>
      </c>
      <c r="CC109" s="49">
        <v>46631</v>
      </c>
      <c r="CD109" s="86">
        <v>1.8500757788886305E-3</v>
      </c>
      <c r="CE109" s="86">
        <v>1.4489794494729127E-16</v>
      </c>
      <c r="CF109" s="86">
        <v>-3.3602776723091808E-19</v>
      </c>
      <c r="CG109" s="86">
        <v>9.1713244998364418E-2</v>
      </c>
      <c r="CH109" s="86">
        <v>0.17850017223921269</v>
      </c>
      <c r="CI109" s="86">
        <v>-6.1130311516831622E-17</v>
      </c>
      <c r="CJ109" s="86">
        <v>2.7847187985529753E-3</v>
      </c>
      <c r="CK109" s="86">
        <v>1.7860973901577058E-2</v>
      </c>
      <c r="CL109" s="86">
        <v>4.541960244798636E-2</v>
      </c>
      <c r="CW109" s="49">
        <v>46631</v>
      </c>
      <c r="CX109" s="78">
        <v>-2.8321382906006432E-15</v>
      </c>
      <c r="CY109" s="78">
        <v>2.1027677725166762E-15</v>
      </c>
      <c r="CZ109" s="78">
        <v>-1.073637163831008E-18</v>
      </c>
      <c r="DA109" s="78">
        <v>9.8335991071433636E-17</v>
      </c>
      <c r="DB109" s="78">
        <v>-2.3997522979443669E-15</v>
      </c>
      <c r="DC109" s="78">
        <v>-1.623277581395452E-15</v>
      </c>
      <c r="DD109" s="78">
        <v>-3.10961137671858E-16</v>
      </c>
      <c r="DE109" s="78">
        <v>-4.9985067249199662E-16</v>
      </c>
      <c r="DF109" s="78">
        <v>0.78403074981398901</v>
      </c>
    </row>
    <row r="110" spans="1:110" ht="16" x14ac:dyDescent="0.2">
      <c r="A110" s="49">
        <v>46661</v>
      </c>
      <c r="B110" s="86">
        <v>2.5247888543924251E-19</v>
      </c>
      <c r="C110" s="86">
        <v>-6.0431182543604704E-22</v>
      </c>
      <c r="D110" s="86">
        <v>2.0612060476260281E-20</v>
      </c>
      <c r="E110" s="86">
        <v>-6.0047443159575456E-21</v>
      </c>
      <c r="F110" s="86">
        <v>1.4847464832614362E-5</v>
      </c>
      <c r="G110" s="86">
        <v>1.2397121515827007E-6</v>
      </c>
      <c r="H110" s="86">
        <v>-6.3772909732526955E-21</v>
      </c>
      <c r="I110" s="86">
        <v>-4.7531368211190868E-21</v>
      </c>
      <c r="J110" s="86">
        <v>5.8982777190799983E-20</v>
      </c>
      <c r="U110" s="49">
        <v>46661</v>
      </c>
      <c r="V110" s="86">
        <v>-1.2547441965728854E-17</v>
      </c>
      <c r="W110" s="86">
        <v>1.1830044400873619E-2</v>
      </c>
      <c r="X110" s="86">
        <v>5.2720184251806533E-4</v>
      </c>
      <c r="Y110" s="86">
        <v>8.3418806973962517E-19</v>
      </c>
      <c r="Z110" s="86">
        <v>5.9371806756035707E-3</v>
      </c>
      <c r="AA110" s="86">
        <v>5.8485295838925019E-5</v>
      </c>
      <c r="AB110" s="86">
        <v>-8.1678506699355599E-19</v>
      </c>
      <c r="AC110" s="86">
        <v>3.1725110096679614E-18</v>
      </c>
      <c r="AD110" s="86">
        <v>2.2627275295397503E-17</v>
      </c>
      <c r="AO110" s="49">
        <v>46661</v>
      </c>
      <c r="AP110" s="86">
        <v>4.6988296837262834E-2</v>
      </c>
      <c r="AQ110" s="86">
        <v>-2.3125096112532265E-17</v>
      </c>
      <c r="AR110" s="86">
        <v>-3.040298367326826E-18</v>
      </c>
      <c r="AS110" s="86">
        <v>8.070004679118839E-2</v>
      </c>
      <c r="AT110" s="86">
        <v>0.1844141461597997</v>
      </c>
      <c r="AU110" s="86">
        <v>1.2750848841329139E-7</v>
      </c>
      <c r="AV110" s="86">
        <v>1.3400421501786268E-3</v>
      </c>
      <c r="AW110" s="86">
        <v>0.1787939509618294</v>
      </c>
      <c r="AX110" s="86">
        <v>3.8729259597567282E-2</v>
      </c>
      <c r="BI110" s="49">
        <v>46661</v>
      </c>
      <c r="BJ110" s="51">
        <v>4.6995172620795722E-2</v>
      </c>
      <c r="BK110" s="51">
        <v>-1.5608522375604651E-17</v>
      </c>
      <c r="BL110" s="51">
        <v>-1.0034392896864344E-18</v>
      </c>
      <c r="BM110" s="51">
        <v>8.0695591443846929E-2</v>
      </c>
      <c r="BN110" s="51">
        <v>0.18442139520961201</v>
      </c>
      <c r="BO110" s="51">
        <v>1.2957118140410937E-7</v>
      </c>
      <c r="BP110" s="51">
        <v>1.361719887693754E-3</v>
      </c>
      <c r="BQ110" s="51">
        <v>0.17613213363372102</v>
      </c>
      <c r="BR110" s="51">
        <v>3.8725431784919724E-2</v>
      </c>
      <c r="CC110" s="49">
        <v>46661</v>
      </c>
      <c r="CD110" s="86">
        <v>5.2547783338954622E-2</v>
      </c>
      <c r="CE110" s="86">
        <v>-4.1678898658646241E-17</v>
      </c>
      <c r="CF110" s="86">
        <v>-1.4984888138358484E-18</v>
      </c>
      <c r="CG110" s="86">
        <v>8.9447336673579653E-2</v>
      </c>
      <c r="CH110" s="86">
        <v>0.20526155116368458</v>
      </c>
      <c r="CI110" s="86">
        <v>2.4324341571316818E-7</v>
      </c>
      <c r="CJ110" s="86">
        <v>2.5563508272118235E-3</v>
      </c>
      <c r="CK110" s="86">
        <v>1.7542072925112857E-2</v>
      </c>
      <c r="CL110" s="86">
        <v>4.2844028584806293E-2</v>
      </c>
      <c r="CW110" s="49">
        <v>46661</v>
      </c>
      <c r="CX110" s="78">
        <v>7.3286974159032116E-15</v>
      </c>
      <c r="CY110" s="78">
        <v>-3.4386811762976451E-16</v>
      </c>
      <c r="CZ110" s="78">
        <v>5.1841276728933616E-18</v>
      </c>
      <c r="DA110" s="78">
        <v>-9.0226207476657156E-17</v>
      </c>
      <c r="DB110" s="78">
        <v>1.241932323538774E-15</v>
      </c>
      <c r="DC110" s="78">
        <v>4.1489470735536498E-16</v>
      </c>
      <c r="DD110" s="78">
        <v>-1.5451540205582539E-16</v>
      </c>
      <c r="DE110" s="78">
        <v>9.8369982248142077E-16</v>
      </c>
      <c r="DF110" s="78">
        <v>0.73859838705059155</v>
      </c>
    </row>
    <row r="111" spans="1:110" ht="16" x14ac:dyDescent="0.2">
      <c r="A111" s="49">
        <v>46692</v>
      </c>
      <c r="B111" s="86">
        <v>-9.5266725004128529E-20</v>
      </c>
      <c r="C111" s="86">
        <v>2.4891526732315455E-20</v>
      </c>
      <c r="D111" s="86">
        <v>4.4473561767020494E-22</v>
      </c>
      <c r="E111" s="86">
        <v>-5.9169485858974418E-22</v>
      </c>
      <c r="F111" s="86">
        <v>1.5024395655412383E-5</v>
      </c>
      <c r="G111" s="86">
        <v>1.4715298631461501E-6</v>
      </c>
      <c r="H111" s="86">
        <v>4.4878618784935266E-21</v>
      </c>
      <c r="I111" s="86">
        <v>-7.6288520660411888E-21</v>
      </c>
      <c r="J111" s="86">
        <v>-4.9777908674442212E-20</v>
      </c>
      <c r="U111" s="49">
        <v>46692</v>
      </c>
      <c r="V111" s="86">
        <v>7.4990839777858047E-17</v>
      </c>
      <c r="W111" s="86">
        <v>1.1381388843962345E-2</v>
      </c>
      <c r="X111" s="86">
        <v>5.294259955008864E-4</v>
      </c>
      <c r="Y111" s="86">
        <v>-1.3235878941293718E-18</v>
      </c>
      <c r="Z111" s="86">
        <v>2.4851189968371546E-3</v>
      </c>
      <c r="AA111" s="86">
        <v>5.0476221783832045E-5</v>
      </c>
      <c r="AB111" s="86">
        <v>6.4894171912311066E-21</v>
      </c>
      <c r="AC111" s="86">
        <v>-1.2857242343721383E-18</v>
      </c>
      <c r="AD111" s="86">
        <v>2.5566469956776206E-17</v>
      </c>
      <c r="AO111" s="49">
        <v>46692</v>
      </c>
      <c r="AP111" s="86">
        <v>6.0391931014771361E-2</v>
      </c>
      <c r="AQ111" s="86">
        <v>4.6318801978158059E-16</v>
      </c>
      <c r="AR111" s="86">
        <v>-2.2371492653684368E-18</v>
      </c>
      <c r="AS111" s="86">
        <v>8.2937392352533945E-2</v>
      </c>
      <c r="AT111" s="86">
        <v>0.20005415186302269</v>
      </c>
      <c r="AU111" s="86">
        <v>1.5239876325275011E-7</v>
      </c>
      <c r="AV111" s="86">
        <v>1.4765165657825477E-3</v>
      </c>
      <c r="AW111" s="86">
        <v>0.19353743980647312</v>
      </c>
      <c r="AX111" s="86">
        <v>4.1223708667300102E-2</v>
      </c>
      <c r="BI111" s="49">
        <v>46692</v>
      </c>
      <c r="BJ111" s="51">
        <v>6.0394825296142152E-2</v>
      </c>
      <c r="BK111" s="51">
        <v>3.366433537595586E-16</v>
      </c>
      <c r="BL111" s="51">
        <v>2.0706503566453744E-18</v>
      </c>
      <c r="BM111" s="51">
        <v>8.2932813491928492E-2</v>
      </c>
      <c r="BN111" s="51">
        <v>0.20006852602478781</v>
      </c>
      <c r="BO111" s="51">
        <v>1.5486410394889266E-7</v>
      </c>
      <c r="BP111" s="51">
        <v>1.5004020372550275E-3</v>
      </c>
      <c r="BQ111" s="51">
        <v>0.19074925666872641</v>
      </c>
      <c r="BR111" s="51">
        <v>4.1218954745787954E-2</v>
      </c>
      <c r="CC111" s="49">
        <v>46692</v>
      </c>
      <c r="CD111" s="86">
        <v>6.7244660428525199E-2</v>
      </c>
      <c r="CE111" s="86">
        <v>3.371815449359483E-16</v>
      </c>
      <c r="CF111" s="86">
        <v>4.6048675127463725E-19</v>
      </c>
      <c r="CG111" s="86">
        <v>9.1927194374212873E-2</v>
      </c>
      <c r="CH111" s="86">
        <v>0.22299017687870493</v>
      </c>
      <c r="CI111" s="86">
        <v>2.9072570925340866E-7</v>
      </c>
      <c r="CJ111" s="86">
        <v>2.8166982238783159E-3</v>
      </c>
      <c r="CK111" s="86">
        <v>1.7828232488030397E-2</v>
      </c>
      <c r="CL111" s="86">
        <v>4.5570036920402256E-2</v>
      </c>
      <c r="CW111" s="49">
        <v>46692</v>
      </c>
      <c r="CX111" s="78">
        <v>6.3973463487497615E-15</v>
      </c>
      <c r="CY111" s="78">
        <v>5.075397819080809E-15</v>
      </c>
      <c r="CZ111" s="78">
        <v>-1.4150830122521834E-18</v>
      </c>
      <c r="DA111" s="78">
        <v>-1.9145962286202861E-16</v>
      </c>
      <c r="DB111" s="78">
        <v>7.3177358366759303E-16</v>
      </c>
      <c r="DC111" s="78">
        <v>3.7396652475979858E-16</v>
      </c>
      <c r="DD111" s="78">
        <v>-7.9202872350497616E-16</v>
      </c>
      <c r="DE111" s="78">
        <v>-1.3815042511170496E-15</v>
      </c>
      <c r="DF111" s="78">
        <v>0.78613707276719713</v>
      </c>
    </row>
    <row r="112" spans="1:110" ht="16" x14ac:dyDescent="0.2">
      <c r="A112" s="49">
        <v>46722</v>
      </c>
      <c r="B112" s="86">
        <v>9.3769321937578923E-20</v>
      </c>
      <c r="C112" s="86">
        <v>9.589465628961549E-22</v>
      </c>
      <c r="D112" s="86">
        <v>-2.9943440065099916E-22</v>
      </c>
      <c r="E112" s="86">
        <v>1.2911034400346591E-20</v>
      </c>
      <c r="F112" s="86">
        <v>1.2547233339567175E-5</v>
      </c>
      <c r="G112" s="86">
        <v>2.4593439061353042E-17</v>
      </c>
      <c r="H112" s="86">
        <v>3.7895393375648859E-21</v>
      </c>
      <c r="I112" s="86">
        <v>1.7876986038810504E-20</v>
      </c>
      <c r="J112" s="86">
        <v>7.8406978851933071E-21</v>
      </c>
      <c r="U112" s="49">
        <v>46722</v>
      </c>
      <c r="V112" s="86">
        <v>-1.5622226098825828E-17</v>
      </c>
      <c r="W112" s="86">
        <v>1.0988917697298071E-2</v>
      </c>
      <c r="X112" s="86">
        <v>5.1001559893877255E-4</v>
      </c>
      <c r="Y112" s="86">
        <v>6.4850805701141134E-19</v>
      </c>
      <c r="Z112" s="86">
        <v>2.3421264394284909E-3</v>
      </c>
      <c r="AA112" s="86">
        <v>4.0677871565703313E-5</v>
      </c>
      <c r="AB112" s="86">
        <v>1.7895378646246797E-18</v>
      </c>
      <c r="AC112" s="86">
        <v>-2.7373502049938512E-19</v>
      </c>
      <c r="AD112" s="86">
        <v>-4.5672158769566112E-18</v>
      </c>
      <c r="AO112" s="49">
        <v>46722</v>
      </c>
      <c r="AP112" s="86">
        <v>5.2920854056130881E-2</v>
      </c>
      <c r="AQ112" s="86">
        <v>-2.1316919881962566E-18</v>
      </c>
      <c r="AR112" s="86">
        <v>-1.4466017344442859E-19</v>
      </c>
      <c r="AS112" s="86">
        <v>8.0399449861382297E-2</v>
      </c>
      <c r="AT112" s="86">
        <v>0.20557125208755392</v>
      </c>
      <c r="AU112" s="86">
        <v>4.0945121095861696E-17</v>
      </c>
      <c r="AV112" s="86">
        <v>1.3876583001847789E-3</v>
      </c>
      <c r="AW112" s="86">
        <v>0.22480953204525281</v>
      </c>
      <c r="AX112" s="86">
        <v>3.9437504522864687E-2</v>
      </c>
      <c r="BI112" s="49">
        <v>46722</v>
      </c>
      <c r="BJ112" s="51">
        <v>5.2921078767398703E-2</v>
      </c>
      <c r="BK112" s="51">
        <v>3.3483718895562412E-18</v>
      </c>
      <c r="BL112" s="51">
        <v>7.1222448049775695E-19</v>
      </c>
      <c r="BM112" s="51">
        <v>8.0395011155502336E-2</v>
      </c>
      <c r="BN112" s="51">
        <v>0.20555071918491305</v>
      </c>
      <c r="BO112" s="51">
        <v>2.4637754930801696E-17</v>
      </c>
      <c r="BP112" s="51">
        <v>1.4101063197400629E-3</v>
      </c>
      <c r="BQ112" s="51">
        <v>0.22215759306563748</v>
      </c>
      <c r="BR112" s="51">
        <v>3.9432971726163023E-2</v>
      </c>
      <c r="CC112" s="49">
        <v>46722</v>
      </c>
      <c r="CD112" s="86">
        <v>5.8812013768378524E-2</v>
      </c>
      <c r="CE112" s="86">
        <v>5.5387274906500504E-17</v>
      </c>
      <c r="CF112" s="86">
        <v>-8.6778900065329074E-19</v>
      </c>
      <c r="CG112" s="86">
        <v>8.9114159513011035E-2</v>
      </c>
      <c r="CH112" s="86">
        <v>0.22740145905869388</v>
      </c>
      <c r="CI112" s="86">
        <v>-5.1675773896309164E-18</v>
      </c>
      <c r="CJ112" s="86">
        <v>2.6471864658075984E-3</v>
      </c>
      <c r="CK112" s="86">
        <v>1.7447399738914501E-2</v>
      </c>
      <c r="CL112" s="86">
        <v>4.3596253868227991E-2</v>
      </c>
      <c r="CW112" s="49">
        <v>46722</v>
      </c>
      <c r="CX112" s="78">
        <v>-6.2232772740976868E-15</v>
      </c>
      <c r="CY112" s="78">
        <v>2.2605438224980556E-16</v>
      </c>
      <c r="CZ112" s="78">
        <v>-6.2760282160728852E-18</v>
      </c>
      <c r="DA112" s="78">
        <v>-1.1996658650281864E-15</v>
      </c>
      <c r="DB112" s="78">
        <v>-6.7777067329892023E-15</v>
      </c>
      <c r="DC112" s="78">
        <v>2.214626033780407E-16</v>
      </c>
      <c r="DD112" s="78">
        <v>-2.5819972330257849E-16</v>
      </c>
      <c r="DE112" s="78">
        <v>-7.8322131750588628E-16</v>
      </c>
      <c r="DF112" s="78">
        <v>0.7523741812662943</v>
      </c>
    </row>
    <row r="113" spans="1:110" ht="16" x14ac:dyDescent="0.2">
      <c r="A113" s="49">
        <v>46753</v>
      </c>
      <c r="B113" s="86">
        <v>0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  <c r="H113" s="86">
        <v>0</v>
      </c>
      <c r="I113" s="86">
        <v>0</v>
      </c>
      <c r="J113" s="86">
        <v>0</v>
      </c>
      <c r="U113" s="49">
        <v>46753</v>
      </c>
      <c r="V113" s="86">
        <v>0</v>
      </c>
      <c r="W113" s="86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  <c r="AC113" s="86">
        <v>0</v>
      </c>
      <c r="AD113" s="86">
        <v>0</v>
      </c>
      <c r="AO113" s="49">
        <v>46753</v>
      </c>
      <c r="AP113" s="86">
        <v>8.024499313677691E-2</v>
      </c>
      <c r="AQ113" s="86">
        <v>-8.9035608111385962E-16</v>
      </c>
      <c r="AR113" s="86">
        <v>-5.7181557790516091E-19</v>
      </c>
      <c r="AS113" s="86">
        <v>7.9228877381737686E-2</v>
      </c>
      <c r="AT113" s="86">
        <v>0.288044251138034</v>
      </c>
      <c r="AU113" s="86">
        <v>1.9772306859523846E-16</v>
      </c>
      <c r="AV113" s="86">
        <v>2.8684173623941402E-13</v>
      </c>
      <c r="AW113" s="86">
        <v>0.3666760333806191</v>
      </c>
      <c r="AX113" s="86">
        <v>3.7340052338431476E-2</v>
      </c>
      <c r="BI113" s="49">
        <v>46753</v>
      </c>
      <c r="BJ113" s="51">
        <v>8.0225836120547053E-2</v>
      </c>
      <c r="BK113" s="51">
        <v>-8.4208972420745175E-16</v>
      </c>
      <c r="BL113" s="51">
        <v>-3.4865599889518738E-19</v>
      </c>
      <c r="BM113" s="51">
        <v>7.9224503410839059E-2</v>
      </c>
      <c r="BN113" s="51">
        <v>0.28806057305202765</v>
      </c>
      <c r="BO113" s="51">
        <v>2.0032256124575413E-16</v>
      </c>
      <c r="BP113" s="51">
        <v>2.9147229276609141E-13</v>
      </c>
      <c r="BQ113" s="51">
        <v>0.35721132559961755</v>
      </c>
      <c r="BR113" s="51">
        <v>3.7336147021400666E-2</v>
      </c>
      <c r="CC113" s="49">
        <v>46753</v>
      </c>
      <c r="CD113" s="86">
        <v>8.8217809081434076E-2</v>
      </c>
      <c r="CE113" s="86">
        <v>-5.4152639346370572E-16</v>
      </c>
      <c r="CF113" s="86">
        <v>-1.0069545343079276E-18</v>
      </c>
      <c r="CG113" s="86">
        <v>8.781671098488536E-2</v>
      </c>
      <c r="CH113" s="86">
        <v>0.32085286146804687</v>
      </c>
      <c r="CI113" s="86">
        <v>1.2376354025322397E-16</v>
      </c>
      <c r="CJ113" s="86">
        <v>5.4725524699396357E-13</v>
      </c>
      <c r="CK113" s="86">
        <v>1.7255196194023787E-2</v>
      </c>
      <c r="CL113" s="86">
        <v>4.1296648635888049E-2</v>
      </c>
      <c r="CW113" s="49">
        <v>46753</v>
      </c>
      <c r="CX113" s="78">
        <v>1.6044225456200682E-14</v>
      </c>
      <c r="CY113" s="78">
        <v>-4.9877925885958789E-15</v>
      </c>
      <c r="CZ113" s="78">
        <v>-1.7750075738984568E-17</v>
      </c>
      <c r="DA113" s="78">
        <v>-8.6671945277263931E-16</v>
      </c>
      <c r="DB113" s="78">
        <v>-6.0980220903558899E-15</v>
      </c>
      <c r="DC113" s="78">
        <v>5.8513314657441385E-16</v>
      </c>
      <c r="DD113" s="78">
        <v>-1.1271992899510638E-15</v>
      </c>
      <c r="DE113" s="78">
        <v>-1.9147250932059929E-16</v>
      </c>
      <c r="DF113" s="78">
        <v>0.71141769726337445</v>
      </c>
    </row>
    <row r="114" spans="1:110" ht="16" x14ac:dyDescent="0.2">
      <c r="A114" s="49">
        <v>46784</v>
      </c>
      <c r="B114" s="86">
        <v>0</v>
      </c>
      <c r="C114" s="86">
        <v>0</v>
      </c>
      <c r="D114" s="86">
        <v>0</v>
      </c>
      <c r="E114" s="86">
        <v>0</v>
      </c>
      <c r="F114" s="86">
        <v>0</v>
      </c>
      <c r="G114" s="86">
        <v>0</v>
      </c>
      <c r="H114" s="86">
        <v>0</v>
      </c>
      <c r="I114" s="86">
        <v>0</v>
      </c>
      <c r="J114" s="86">
        <v>0</v>
      </c>
      <c r="U114" s="49">
        <v>46784</v>
      </c>
      <c r="V114" s="86">
        <v>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  <c r="AC114" s="86">
        <v>0</v>
      </c>
      <c r="AD114" s="86">
        <v>0</v>
      </c>
      <c r="AO114" s="49">
        <v>46784</v>
      </c>
      <c r="AP114" s="86">
        <v>7.2054257903852961E-2</v>
      </c>
      <c r="AQ114" s="86">
        <v>2.0402321901257516E-16</v>
      </c>
      <c r="AR114" s="86">
        <v>3.6554245971789547E-18</v>
      </c>
      <c r="AS114" s="86">
        <v>8.279614551643176E-2</v>
      </c>
      <c r="AT114" s="86">
        <v>0.22463100513276948</v>
      </c>
      <c r="AU114" s="86">
        <v>-1.1879806774226703E-16</v>
      </c>
      <c r="AV114" s="86">
        <v>4.5890534555771425E-15</v>
      </c>
      <c r="AW114" s="86">
        <v>0.39541964829620996</v>
      </c>
      <c r="AX114" s="86">
        <v>3.8783704986376052E-2</v>
      </c>
      <c r="BI114" s="49">
        <v>46784</v>
      </c>
      <c r="BJ114" s="51">
        <v>7.2053537264530454E-2</v>
      </c>
      <c r="BK114" s="51">
        <v>2.9904593013037449E-16</v>
      </c>
      <c r="BL114" s="51">
        <v>3.0942916246469969E-18</v>
      </c>
      <c r="BM114" s="51">
        <v>8.2791574391000947E-2</v>
      </c>
      <c r="BN114" s="51">
        <v>0.22460851238301335</v>
      </c>
      <c r="BO114" s="51">
        <v>-1.1458861791816073E-16</v>
      </c>
      <c r="BP114" s="51">
        <v>4.6462641991225476E-15</v>
      </c>
      <c r="BQ114" s="51">
        <v>0.3908228396792886</v>
      </c>
      <c r="BR114" s="51">
        <v>3.8781200285136257E-2</v>
      </c>
      <c r="CC114" s="49">
        <v>46784</v>
      </c>
      <c r="CD114" s="86">
        <v>8.0024802169568851E-2</v>
      </c>
      <c r="CE114" s="86">
        <v>4.5908207457916231E-16</v>
      </c>
      <c r="CF114" s="86">
        <v>8.1374300771686093E-19</v>
      </c>
      <c r="CG114" s="86">
        <v>9.1770634326390738E-2</v>
      </c>
      <c r="CH114" s="86">
        <v>0.24848245927110851</v>
      </c>
      <c r="CI114" s="86">
        <v>-9.9373604090313515E-17</v>
      </c>
      <c r="CJ114" s="86">
        <v>8.8051711347397012E-15</v>
      </c>
      <c r="CK114" s="86">
        <v>1.7805289791811094E-2</v>
      </c>
      <c r="CL114" s="86">
        <v>4.2969673668972821E-2</v>
      </c>
      <c r="CW114" s="49">
        <v>46784</v>
      </c>
      <c r="CX114" s="78">
        <v>-3.3830477549990833E-16</v>
      </c>
      <c r="CY114" s="78">
        <v>4.941949771377489E-15</v>
      </c>
      <c r="CZ114" s="78">
        <v>1.0881926417139778E-18</v>
      </c>
      <c r="DA114" s="78">
        <v>9.5573101951126188E-16</v>
      </c>
      <c r="DB114" s="78">
        <v>2.4906528599370728E-15</v>
      </c>
      <c r="DC114" s="78">
        <v>-1.0059912353222875E-15</v>
      </c>
      <c r="DD114" s="78">
        <v>-1.3201004413970488E-15</v>
      </c>
      <c r="DE114" s="78">
        <v>2.175432181256991E-15</v>
      </c>
      <c r="DF114" s="78">
        <v>0.73975790065606717</v>
      </c>
    </row>
    <row r="115" spans="1:110" ht="16" x14ac:dyDescent="0.2">
      <c r="A115" s="49">
        <v>46813</v>
      </c>
      <c r="B115" s="86">
        <v>-1.9493699774952665E-20</v>
      </c>
      <c r="C115" s="86">
        <v>-4.2377595285000251E-20</v>
      </c>
      <c r="D115" s="86">
        <v>6.1878702116457767E-21</v>
      </c>
      <c r="E115" s="86">
        <v>-6.4055899093300221E-22</v>
      </c>
      <c r="F115" s="86">
        <v>1.2966629888872993E-5</v>
      </c>
      <c r="G115" s="86">
        <v>1.0257203103239591E-6</v>
      </c>
      <c r="H115" s="86">
        <v>6.0671712638004852E-21</v>
      </c>
      <c r="I115" s="86">
        <v>8.7147838545036646E-21</v>
      </c>
      <c r="J115" s="86">
        <v>-2.8936853318105865E-20</v>
      </c>
      <c r="U115" s="49">
        <v>46813</v>
      </c>
      <c r="V115" s="86">
        <v>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  <c r="AC115" s="86">
        <v>0</v>
      </c>
      <c r="AD115" s="86">
        <v>0</v>
      </c>
      <c r="AO115" s="49">
        <v>46813</v>
      </c>
      <c r="AP115" s="86">
        <v>3.6003911404720937E-2</v>
      </c>
      <c r="AQ115" s="86">
        <v>-1.2059339871030324E-16</v>
      </c>
      <c r="AR115" s="86">
        <v>6.6923697098670905E-19</v>
      </c>
      <c r="AS115" s="86">
        <v>7.9559875194453344E-2</v>
      </c>
      <c r="AT115" s="86">
        <v>0.11767587044586283</v>
      </c>
      <c r="AU115" s="86">
        <v>6.4973467250283925E-8</v>
      </c>
      <c r="AV115" s="86">
        <v>1.846858361209844E-4</v>
      </c>
      <c r="AW115" s="86">
        <v>0.27162668317545063</v>
      </c>
      <c r="AX115" s="86">
        <v>3.8753134478527143E-2</v>
      </c>
      <c r="BI115" s="49">
        <v>46813</v>
      </c>
      <c r="BJ115" s="51">
        <v>3.6001940774767191E-2</v>
      </c>
      <c r="BK115" s="51">
        <v>-1.3931638081921918E-16</v>
      </c>
      <c r="BL115" s="51">
        <v>4.8759207170328555E-19</v>
      </c>
      <c r="BM115" s="51">
        <v>7.9555482807876401E-2</v>
      </c>
      <c r="BN115" s="51">
        <v>0.11768165482339978</v>
      </c>
      <c r="BO115" s="51">
        <v>6.6024537008216046E-8</v>
      </c>
      <c r="BP115" s="51">
        <v>1.8767348175413278E-4</v>
      </c>
      <c r="BQ115" s="51">
        <v>0.26904920141761568</v>
      </c>
      <c r="BR115" s="51">
        <v>3.8748680639609019E-2</v>
      </c>
      <c r="CC115" s="49">
        <v>46813</v>
      </c>
      <c r="CD115" s="86">
        <v>3.9907311885459158E-2</v>
      </c>
      <c r="CE115" s="86">
        <v>-9.1835182758054222E-17</v>
      </c>
      <c r="CF115" s="86">
        <v>1.0008958659678917E-18</v>
      </c>
      <c r="CG115" s="86">
        <v>8.8183579541534704E-2</v>
      </c>
      <c r="CH115" s="86">
        <v>0.13103579079508471</v>
      </c>
      <c r="CI115" s="86">
        <v>1.2394757653385172E-7</v>
      </c>
      <c r="CJ115" s="86">
        <v>3.5231861167891738E-4</v>
      </c>
      <c r="CK115" s="86">
        <v>1.7368536826847834E-2</v>
      </c>
      <c r="CL115" s="86">
        <v>4.2839730601174512E-2</v>
      </c>
      <c r="CW115" s="49">
        <v>46813</v>
      </c>
      <c r="CX115" s="78">
        <v>9.5306860932975453E-15</v>
      </c>
      <c r="CY115" s="78">
        <v>-1.4062220250569486E-16</v>
      </c>
      <c r="CZ115" s="78">
        <v>3.3523159399445086E-18</v>
      </c>
      <c r="DA115" s="78">
        <v>9.8926879928344847E-16</v>
      </c>
      <c r="DB115" s="78">
        <v>-4.0153873735346099E-16</v>
      </c>
      <c r="DC115" s="78">
        <v>-4.0421668358488142E-17</v>
      </c>
      <c r="DD115" s="78">
        <v>-7.8130804051147367E-16</v>
      </c>
      <c r="DE115" s="78">
        <v>8.4268200651446104E-16</v>
      </c>
      <c r="DF115" s="78">
        <v>0.74220803393321166</v>
      </c>
    </row>
    <row r="116" spans="1:110" ht="16" x14ac:dyDescent="0.2">
      <c r="A116" s="49">
        <v>46844</v>
      </c>
      <c r="B116" s="86">
        <v>0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  <c r="H116" s="86">
        <v>0</v>
      </c>
      <c r="I116" s="86">
        <v>0</v>
      </c>
      <c r="J116" s="86">
        <v>0</v>
      </c>
      <c r="U116" s="49">
        <v>46844</v>
      </c>
      <c r="V116" s="86">
        <v>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  <c r="AC116" s="86">
        <v>0</v>
      </c>
      <c r="AD116" s="86">
        <v>0</v>
      </c>
      <c r="AO116" s="49">
        <v>46844</v>
      </c>
      <c r="AP116" s="86">
        <v>6.3582653635509967E-2</v>
      </c>
      <c r="AQ116" s="86">
        <v>7.9155725469498968E-16</v>
      </c>
      <c r="AR116" s="86">
        <v>3.8448566647127209E-18</v>
      </c>
      <c r="AS116" s="86">
        <v>8.221751554120095E-2</v>
      </c>
      <c r="AT116" s="86">
        <v>0.23598955825294013</v>
      </c>
      <c r="AU116" s="86">
        <v>8.1844691746484269E-6</v>
      </c>
      <c r="AV116" s="86">
        <v>1.56796990718668E-6</v>
      </c>
      <c r="AW116" s="86">
        <v>0.37105846080400712</v>
      </c>
      <c r="AX116" s="86">
        <v>3.8538579164447986E-2</v>
      </c>
      <c r="BI116" s="49">
        <v>46844</v>
      </c>
      <c r="BJ116" s="51">
        <v>6.3607205513959292E-2</v>
      </c>
      <c r="BK116" s="51">
        <v>5.2875386695465706E-16</v>
      </c>
      <c r="BL116" s="51">
        <v>3.67398704075428E-18</v>
      </c>
      <c r="BM116" s="51">
        <v>8.2212976367502633E-2</v>
      </c>
      <c r="BN116" s="51">
        <v>0.23596457831641462</v>
      </c>
      <c r="BO116" s="51">
        <v>8.3168685730149486E-6</v>
      </c>
      <c r="BP116" s="51">
        <v>1.5933348108833951E-6</v>
      </c>
      <c r="BQ116" s="51">
        <v>0.36155772750135268</v>
      </c>
      <c r="BR116" s="51">
        <v>3.8539485384660843E-2</v>
      </c>
      <c r="CC116" s="49">
        <v>46844</v>
      </c>
      <c r="CD116" s="86">
        <v>7.1856331171538015E-2</v>
      </c>
      <c r="CE116" s="86">
        <v>4.2322588143457617E-16</v>
      </c>
      <c r="CF116" s="86">
        <v>4.9506789573341933E-18</v>
      </c>
      <c r="CG116" s="86">
        <v>9.1129285439880275E-2</v>
      </c>
      <c r="CH116" s="86">
        <v>0.26098060439284543</v>
      </c>
      <c r="CI116" s="86">
        <v>1.5613221227423063E-5</v>
      </c>
      <c r="CJ116" s="86">
        <v>2.9911605160153455E-6</v>
      </c>
      <c r="CK116" s="86">
        <v>1.777482094399711E-2</v>
      </c>
      <c r="CL116" s="86">
        <v>4.2865265937689898E-2</v>
      </c>
      <c r="CW116" s="49">
        <v>46844</v>
      </c>
      <c r="CX116" s="78">
        <v>-2.5694910505138333E-15</v>
      </c>
      <c r="CY116" s="78">
        <v>2.7422832374323708E-15</v>
      </c>
      <c r="CZ116" s="78">
        <v>1.2090504274002206E-17</v>
      </c>
      <c r="DA116" s="78">
        <v>1.2196433237008873E-15</v>
      </c>
      <c r="DB116" s="78">
        <v>3.1522388496460014E-15</v>
      </c>
      <c r="DC116" s="78">
        <v>3.5704675070324696E-16</v>
      </c>
      <c r="DD116" s="78">
        <v>-6.8722981247728008E-16</v>
      </c>
      <c r="DE116" s="78">
        <v>2.2022394521855319E-16</v>
      </c>
      <c r="DF116" s="78">
        <v>0.73839298604206394</v>
      </c>
    </row>
    <row r="117" spans="1:110" ht="16" x14ac:dyDescent="0.2">
      <c r="A117" s="49">
        <v>46874</v>
      </c>
      <c r="B117" s="86">
        <v>6.6650295538222173E-21</v>
      </c>
      <c r="C117" s="86">
        <v>-1.7714251364581868E-20</v>
      </c>
      <c r="D117" s="86">
        <v>3.7231180469238165E-21</v>
      </c>
      <c r="E117" s="86">
        <v>-2.9799288467486961E-21</v>
      </c>
      <c r="F117" s="86">
        <v>1.2955828229935341E-5</v>
      </c>
      <c r="G117" s="86">
        <v>1.1376605678004101E-6</v>
      </c>
      <c r="H117" s="86">
        <v>-1.0290559317318894E-21</v>
      </c>
      <c r="I117" s="86">
        <v>-9.3184475380827881E-21</v>
      </c>
      <c r="J117" s="86">
        <v>-2.3675225997440837E-20</v>
      </c>
      <c r="U117" s="49">
        <v>46874</v>
      </c>
      <c r="V117" s="86">
        <v>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  <c r="AC117" s="86">
        <v>0</v>
      </c>
      <c r="AD117" s="86">
        <v>0</v>
      </c>
      <c r="AO117" s="49">
        <v>46874</v>
      </c>
      <c r="AP117" s="86">
        <v>4.9977416422929105E-2</v>
      </c>
      <c r="AQ117" s="86">
        <v>4.4934307677255365E-16</v>
      </c>
      <c r="AR117" s="86">
        <v>2.5372124893896497E-18</v>
      </c>
      <c r="AS117" s="86">
        <v>8.0829086442666759E-2</v>
      </c>
      <c r="AT117" s="86">
        <v>0.16927342998866571</v>
      </c>
      <c r="AU117" s="86">
        <v>8.8601382069021739E-5</v>
      </c>
      <c r="AV117" s="86">
        <v>2.1676513160212216E-4</v>
      </c>
      <c r="AW117" s="86">
        <v>0.22439850164970807</v>
      </c>
      <c r="AX117" s="86">
        <v>3.9100329606111893E-2</v>
      </c>
      <c r="BI117" s="49">
        <v>46874</v>
      </c>
      <c r="BJ117" s="51">
        <v>4.9970019167795386E-2</v>
      </c>
      <c r="BK117" s="51">
        <v>4.2067576657277806E-16</v>
      </c>
      <c r="BL117" s="51">
        <v>7.0368929472582633E-19</v>
      </c>
      <c r="BM117" s="51">
        <v>8.0824623910541446E-2</v>
      </c>
      <c r="BN117" s="51">
        <v>0.16925162405130439</v>
      </c>
      <c r="BO117" s="51">
        <v>9.0034678405038592E-5</v>
      </c>
      <c r="BP117" s="51">
        <v>2.2027172102149974E-4</v>
      </c>
      <c r="BQ117" s="51">
        <v>0.22175322872787345</v>
      </c>
      <c r="BR117" s="51">
        <v>3.9097954016109514E-2</v>
      </c>
      <c r="CC117" s="49">
        <v>46874</v>
      </c>
      <c r="CD117" s="86">
        <v>5.5166220720022439E-2</v>
      </c>
      <c r="CE117" s="86">
        <v>5.3404673965659629E-16</v>
      </c>
      <c r="CF117" s="86">
        <v>1.5828345402655428E-18</v>
      </c>
      <c r="CG117" s="86">
        <v>8.959036028426029E-2</v>
      </c>
      <c r="CH117" s="86">
        <v>0.18700786119151777</v>
      </c>
      <c r="CI117" s="86">
        <v>1.6902171048423781E-4</v>
      </c>
      <c r="CJ117" s="86">
        <v>4.1351514458553223E-4</v>
      </c>
      <c r="CK117" s="86">
        <v>1.7599362861226778E-2</v>
      </c>
      <c r="CL117" s="86">
        <v>4.3327836259063765E-2</v>
      </c>
      <c r="CW117" s="49">
        <v>46874</v>
      </c>
      <c r="CX117" s="78">
        <v>-3.7642286178402269E-15</v>
      </c>
      <c r="CY117" s="78">
        <v>1.1713746856352489E-15</v>
      </c>
      <c r="CZ117" s="78">
        <v>-5.6044253601815835E-18</v>
      </c>
      <c r="DA117" s="78">
        <v>-7.285876392671287E-16</v>
      </c>
      <c r="DB117" s="78">
        <v>-3.6469003803217354E-15</v>
      </c>
      <c r="DC117" s="78">
        <v>1.029855320507375E-15</v>
      </c>
      <c r="DD117" s="78">
        <v>5.8446902563275962E-16</v>
      </c>
      <c r="DE117" s="78">
        <v>-6.4138762133030061E-16</v>
      </c>
      <c r="DF117" s="78">
        <v>0.74952619984638602</v>
      </c>
    </row>
    <row r="118" spans="1:110" ht="16" x14ac:dyDescent="0.2">
      <c r="A118" s="49">
        <v>46905</v>
      </c>
      <c r="B118" s="86">
        <v>3.5369443630234455E-20</v>
      </c>
      <c r="C118" s="86">
        <v>1.5928973709687079E-20</v>
      </c>
      <c r="D118" s="86">
        <v>-1.3152553627256485E-21</v>
      </c>
      <c r="E118" s="86">
        <v>-3.9171426460849416E-21</v>
      </c>
      <c r="F118" s="86">
        <v>1.3246144330201311E-5</v>
      </c>
      <c r="G118" s="86">
        <v>1.3134053496670618E-6</v>
      </c>
      <c r="H118" s="86">
        <v>2.0272407974112568E-21</v>
      </c>
      <c r="I118" s="86">
        <v>-7.1263045465104265E-21</v>
      </c>
      <c r="J118" s="86">
        <v>-7.3417862206271735E-21</v>
      </c>
      <c r="U118" s="49">
        <v>46905</v>
      </c>
      <c r="V118" s="86">
        <v>3.7546363774845819E-18</v>
      </c>
      <c r="W118" s="86">
        <v>1.4851997548151782E-3</v>
      </c>
      <c r="X118" s="86">
        <v>5.0937298011683287E-4</v>
      </c>
      <c r="Y118" s="86">
        <v>-6.7378038238806427E-19</v>
      </c>
      <c r="Z118" s="86">
        <v>9.4246581908914555E-4</v>
      </c>
      <c r="AA118" s="86">
        <v>6.7301041313611208E-5</v>
      </c>
      <c r="AB118" s="86">
        <v>-7.1774850206952974E-19</v>
      </c>
      <c r="AC118" s="86">
        <v>-9.9926682794727094E-19</v>
      </c>
      <c r="AD118" s="86">
        <v>7.9896084105985176E-19</v>
      </c>
      <c r="AO118" s="49">
        <v>46905</v>
      </c>
      <c r="AP118" s="86">
        <v>3.9484575502487254E-2</v>
      </c>
      <c r="AQ118" s="86">
        <v>-1.6135798015010159E-16</v>
      </c>
      <c r="AR118" s="86">
        <v>-1.6462485641462391E-18</v>
      </c>
      <c r="AS118" s="86">
        <v>8.2655671489736238E-2</v>
      </c>
      <c r="AT118" s="86">
        <v>0.11361043263782548</v>
      </c>
      <c r="AU118" s="86">
        <v>1.1123936855296008E-4</v>
      </c>
      <c r="AV118" s="86">
        <v>1.9839490439412099E-4</v>
      </c>
      <c r="AW118" s="86">
        <v>0.18188217566110215</v>
      </c>
      <c r="AX118" s="86">
        <v>4.1404680209052455E-2</v>
      </c>
      <c r="BI118" s="49">
        <v>46905</v>
      </c>
      <c r="BJ118" s="51">
        <v>3.9485349408025429E-2</v>
      </c>
      <c r="BK118" s="51">
        <v>-1.7348263844390336E-16</v>
      </c>
      <c r="BL118" s="51">
        <v>-2.1797903101311832E-18</v>
      </c>
      <c r="BM118" s="51">
        <v>8.2651107440173024E-2</v>
      </c>
      <c r="BN118" s="51">
        <v>0.11361799419636412</v>
      </c>
      <c r="BO118" s="51">
        <v>1.1303887749565707E-4</v>
      </c>
      <c r="BP118" s="51">
        <v>2.0160432035257661E-4</v>
      </c>
      <c r="BQ118" s="51">
        <v>0.17914948254317664</v>
      </c>
      <c r="BR118" s="51">
        <v>4.1400133215513557E-2</v>
      </c>
      <c r="CC118" s="49">
        <v>46905</v>
      </c>
      <c r="CD118" s="86">
        <v>4.3909857785174061E-2</v>
      </c>
      <c r="CE118" s="86">
        <v>-1.8909837109176516E-16</v>
      </c>
      <c r="CF118" s="86">
        <v>-8.1716136611614012E-19</v>
      </c>
      <c r="CG118" s="86">
        <v>9.1614900491309229E-2</v>
      </c>
      <c r="CH118" s="86">
        <v>0.12660614633889705</v>
      </c>
      <c r="CI118" s="86">
        <v>2.1220739346215783E-4</v>
      </c>
      <c r="CJ118" s="86">
        <v>3.7847091443723486E-4</v>
      </c>
      <c r="CK118" s="86">
        <v>1.7878760165773368E-2</v>
      </c>
      <c r="CL118" s="86">
        <v>4.5781305576229156E-2</v>
      </c>
      <c r="CW118" s="49">
        <v>46905</v>
      </c>
      <c r="CX118" s="78">
        <v>-2.3611500703354254E-16</v>
      </c>
      <c r="CY118" s="78">
        <v>1.0506058148839385E-15</v>
      </c>
      <c r="CZ118" s="78">
        <v>1.245975882155357E-17</v>
      </c>
      <c r="DA118" s="78">
        <v>-1.9832343369588509E-16</v>
      </c>
      <c r="DB118" s="78">
        <v>-1.4377933137477857E-15</v>
      </c>
      <c r="DC118" s="78">
        <v>-1.2534355641815165E-16</v>
      </c>
      <c r="DD118" s="78">
        <v>-1.1488366203344348E-15</v>
      </c>
      <c r="DE118" s="78">
        <v>4.912313674989834E-16</v>
      </c>
      <c r="DF118" s="78">
        <v>0.79197708578940129</v>
      </c>
    </row>
    <row r="119" spans="1:110" ht="16" x14ac:dyDescent="0.2">
      <c r="A119" s="49">
        <v>46935</v>
      </c>
      <c r="B119" s="86">
        <v>-1.0175429952647102E-19</v>
      </c>
      <c r="C119" s="86">
        <v>3.1853573431612698E-20</v>
      </c>
      <c r="D119" s="86">
        <v>4.5664087492007436E-21</v>
      </c>
      <c r="E119" s="86">
        <v>6.2599262346821672E-21</v>
      </c>
      <c r="F119" s="86">
        <v>1.2076351033038758E-5</v>
      </c>
      <c r="G119" s="86">
        <v>1.0263684517413942E-6</v>
      </c>
      <c r="H119" s="86">
        <v>-8.6664054871805802E-21</v>
      </c>
      <c r="I119" s="86">
        <v>-7.9079462435365526E-21</v>
      </c>
      <c r="J119" s="86">
        <v>-1.5335382528288982E-20</v>
      </c>
      <c r="U119" s="49">
        <v>46935</v>
      </c>
      <c r="V119" s="86">
        <v>1.3951507922103259E-18</v>
      </c>
      <c r="W119" s="86">
        <v>1.1810138323174785E-2</v>
      </c>
      <c r="X119" s="86">
        <v>5.2757133916839097E-4</v>
      </c>
      <c r="Y119" s="86">
        <v>2.3578416416771229E-18</v>
      </c>
      <c r="Z119" s="86">
        <v>5.8965145838729216E-3</v>
      </c>
      <c r="AA119" s="86">
        <v>4.5376257330366959E-4</v>
      </c>
      <c r="AB119" s="86">
        <v>-2.1664154466474384E-18</v>
      </c>
      <c r="AC119" s="86">
        <v>4.0539515991985154E-18</v>
      </c>
      <c r="AD119" s="86">
        <v>6.203132548194375E-17</v>
      </c>
      <c r="AO119" s="49">
        <v>46935</v>
      </c>
      <c r="AP119" s="86">
        <v>5.8674206091848306E-2</v>
      </c>
      <c r="AQ119" s="86">
        <v>-4.0168525050612948E-17</v>
      </c>
      <c r="AR119" s="86">
        <v>-3.1383412751645835E-18</v>
      </c>
      <c r="AS119" s="86">
        <v>8.0628508994705347E-2</v>
      </c>
      <c r="AT119" s="86">
        <v>0.11151843436283179</v>
      </c>
      <c r="AU119" s="86">
        <v>8.0039830686033777E-5</v>
      </c>
      <c r="AV119" s="86">
        <v>1.3549680600545731E-5</v>
      </c>
      <c r="AW119" s="86">
        <v>0.16173237292659182</v>
      </c>
      <c r="AX119" s="86">
        <v>3.9471145309333801E-2</v>
      </c>
      <c r="BI119" s="49">
        <v>46935</v>
      </c>
      <c r="BJ119" s="51">
        <v>5.869610076974606E-2</v>
      </c>
      <c r="BK119" s="51">
        <v>-9.7216905996781167E-19</v>
      </c>
      <c r="BL119" s="51">
        <v>-8.685271761904537E-20</v>
      </c>
      <c r="BM119" s="51">
        <v>8.0624057438912669E-2</v>
      </c>
      <c r="BN119" s="51">
        <v>0.11156624420806097</v>
      </c>
      <c r="BO119" s="51">
        <v>8.1334627599838477E-5</v>
      </c>
      <c r="BP119" s="51">
        <v>1.3768872526287738E-5</v>
      </c>
      <c r="BQ119" s="51">
        <v>0.15915746516688287</v>
      </c>
      <c r="BR119" s="51">
        <v>3.9467809494579009E-2</v>
      </c>
      <c r="CC119" s="49">
        <v>46935</v>
      </c>
      <c r="CD119" s="86">
        <v>6.6271659606608246E-2</v>
      </c>
      <c r="CE119" s="86">
        <v>4.993433518471866E-17</v>
      </c>
      <c r="CF119" s="86">
        <v>3.0867592042763175E-19</v>
      </c>
      <c r="CG119" s="86">
        <v>8.9368036929489039E-2</v>
      </c>
      <c r="CH119" s="86">
        <v>0.12626353559246786</v>
      </c>
      <c r="CI119" s="86">
        <v>1.5268914291754454E-4</v>
      </c>
      <c r="CJ119" s="86">
        <v>2.5848244554850905E-5</v>
      </c>
      <c r="CK119" s="86">
        <v>1.761558249835107E-2</v>
      </c>
      <c r="CL119" s="86">
        <v>4.3692572093667177E-2</v>
      </c>
      <c r="CW119" s="49">
        <v>46935</v>
      </c>
      <c r="CX119" s="78">
        <v>4.5382298310019784E-15</v>
      </c>
      <c r="CY119" s="78">
        <v>-6.0018577125706225E-16</v>
      </c>
      <c r="CZ119" s="78">
        <v>-9.9772551930629037E-19</v>
      </c>
      <c r="DA119" s="78">
        <v>-2.1623749484263677E-16</v>
      </c>
      <c r="DB119" s="78">
        <v>1.2474230202501484E-17</v>
      </c>
      <c r="DC119" s="78">
        <v>6.0409248023314751E-16</v>
      </c>
      <c r="DD119" s="78">
        <v>8.1012717110498254E-16</v>
      </c>
      <c r="DE119" s="78">
        <v>-1.0252008687087402E-15</v>
      </c>
      <c r="DF119" s="78">
        <v>0.75613446804777684</v>
      </c>
    </row>
    <row r="120" spans="1:110" ht="16" x14ac:dyDescent="0.2">
      <c r="A120" s="49">
        <v>46966</v>
      </c>
      <c r="B120" s="86">
        <v>-7.9490748467029834E-21</v>
      </c>
      <c r="C120" s="86">
        <v>-8.1224110825268502E-21</v>
      </c>
      <c r="D120" s="86">
        <v>-2.224164712778656E-78</v>
      </c>
      <c r="E120" s="86">
        <v>-8.029818283264463E-21</v>
      </c>
      <c r="F120" s="86">
        <v>1.1946089237307157E-5</v>
      </c>
      <c r="G120" s="86">
        <v>1.1357186371442772E-6</v>
      </c>
      <c r="H120" s="86">
        <v>6.4878684814615656E-22</v>
      </c>
      <c r="I120" s="86">
        <v>-9.1162175263856207E-21</v>
      </c>
      <c r="J120" s="86">
        <v>-5.7342767522715875E-22</v>
      </c>
      <c r="U120" s="49">
        <v>46966</v>
      </c>
      <c r="V120" s="86">
        <v>-3.2251489764995989E-16</v>
      </c>
      <c r="W120" s="86">
        <v>1.2036479369477269E-2</v>
      </c>
      <c r="X120" s="86">
        <v>5.3702388890738452E-4</v>
      </c>
      <c r="Y120" s="86">
        <v>-1.5645486476725879E-17</v>
      </c>
      <c r="Z120" s="86">
        <v>5.3631274336613756E-3</v>
      </c>
      <c r="AA120" s="86">
        <v>4.2802471822021767E-4</v>
      </c>
      <c r="AB120" s="86">
        <v>3.0500730473386044E-17</v>
      </c>
      <c r="AC120" s="86">
        <v>2.4386904684847415E-17</v>
      </c>
      <c r="AD120" s="86">
        <v>1.6561100052882302E-17</v>
      </c>
      <c r="AO120" s="49">
        <v>46966</v>
      </c>
      <c r="AP120" s="86">
        <v>6.7680975873109742E-2</v>
      </c>
      <c r="AQ120" s="86">
        <v>-1.2669286526137722E-16</v>
      </c>
      <c r="AR120" s="86">
        <v>9.4704260652407763E-20</v>
      </c>
      <c r="AS120" s="86">
        <v>8.1868512356709194E-2</v>
      </c>
      <c r="AT120" s="86">
        <v>0.12156044897764021</v>
      </c>
      <c r="AU120" s="86">
        <v>8.341433458413649E-5</v>
      </c>
      <c r="AV120" s="86">
        <v>1.8165107884496468E-5</v>
      </c>
      <c r="AW120" s="86">
        <v>0.16356864826944173</v>
      </c>
      <c r="AX120" s="86">
        <v>4.0207583482643236E-2</v>
      </c>
      <c r="BI120" s="49">
        <v>46966</v>
      </c>
      <c r="BJ120" s="51">
        <v>6.7702628103255363E-2</v>
      </c>
      <c r="BK120" s="51">
        <v>-1.1919592089949099E-16</v>
      </c>
      <c r="BL120" s="51">
        <v>-4.1093719329289419E-19</v>
      </c>
      <c r="BM120" s="51">
        <v>8.1863992343696623E-2</v>
      </c>
      <c r="BN120" s="51">
        <v>0.12160753638871508</v>
      </c>
      <c r="BO120" s="51">
        <v>8.4763720534314845E-5</v>
      </c>
      <c r="BP120" s="51">
        <v>1.8458963149102823E-5</v>
      </c>
      <c r="BQ120" s="51">
        <v>0.1609289057173805</v>
      </c>
      <c r="BR120" s="51">
        <v>4.0203933972792649E-2</v>
      </c>
      <c r="CC120" s="49">
        <v>46966</v>
      </c>
      <c r="CD120" s="86">
        <v>7.62672434214864E-2</v>
      </c>
      <c r="CE120" s="86">
        <v>-1.0879909421093673E-16</v>
      </c>
      <c r="CF120" s="86">
        <v>1.0496692557680341E-18</v>
      </c>
      <c r="CG120" s="86">
        <v>9.0742447598868722E-2</v>
      </c>
      <c r="CH120" s="86">
        <v>0.13738575684089704</v>
      </c>
      <c r="CI120" s="86">
        <v>1.5912656418084925E-4</v>
      </c>
      <c r="CJ120" s="86">
        <v>3.4652931298304607E-5</v>
      </c>
      <c r="CK120" s="86">
        <v>1.7807166218807405E-2</v>
      </c>
      <c r="CL120" s="86">
        <v>4.4495390336276266E-2</v>
      </c>
      <c r="CW120" s="49">
        <v>46966</v>
      </c>
      <c r="CX120" s="78">
        <v>2.130944088388079E-15</v>
      </c>
      <c r="CY120" s="78">
        <v>-1.9743341743400925E-15</v>
      </c>
      <c r="CZ120" s="78">
        <v>6.20773365338031E-18</v>
      </c>
      <c r="DA120" s="78">
        <v>2.6684334206304945E-16</v>
      </c>
      <c r="DB120" s="78">
        <v>3.0465142770925632E-16</v>
      </c>
      <c r="DC120" s="78">
        <v>-5.8019830512741864E-16</v>
      </c>
      <c r="DD120" s="78">
        <v>-6.5830313214300652E-17</v>
      </c>
      <c r="DE120" s="78">
        <v>-8.2727549994836119E-16</v>
      </c>
      <c r="DF120" s="78">
        <v>0.76900962829614494</v>
      </c>
    </row>
    <row r="121" spans="1:110" ht="16" x14ac:dyDescent="0.2">
      <c r="A121" s="49">
        <v>46997</v>
      </c>
      <c r="B121" s="86">
        <v>1.7064571101370566E-20</v>
      </c>
      <c r="C121" s="86">
        <v>8.3160710746880544E-21</v>
      </c>
      <c r="D121" s="86">
        <v>3.0014566138560639E-21</v>
      </c>
      <c r="E121" s="86">
        <v>-4.8529207804305141E-21</v>
      </c>
      <c r="F121" s="86">
        <v>1.1941235523006415E-5</v>
      </c>
      <c r="G121" s="86">
        <v>1.2665744954978603E-6</v>
      </c>
      <c r="H121" s="86">
        <v>8.7625744309220889E-21</v>
      </c>
      <c r="I121" s="86">
        <v>1.8079026505520169E-21</v>
      </c>
      <c r="J121" s="86">
        <v>-9.9904606737540589E-20</v>
      </c>
      <c r="U121" s="49">
        <v>46997</v>
      </c>
      <c r="V121" s="86">
        <v>7.118637010190317E-17</v>
      </c>
      <c r="W121" s="86">
        <v>1.228667972085986E-2</v>
      </c>
      <c r="X121" s="86">
        <v>5.5061332202748924E-4</v>
      </c>
      <c r="Y121" s="86">
        <v>-1.2004470445406287E-17</v>
      </c>
      <c r="Z121" s="86">
        <v>5.7294923859831925E-3</v>
      </c>
      <c r="AA121" s="86">
        <v>4.7758796109294928E-4</v>
      </c>
      <c r="AB121" s="86">
        <v>-3.4201636457039313E-17</v>
      </c>
      <c r="AC121" s="86">
        <v>-5.6711572319001635E-18</v>
      </c>
      <c r="AD121" s="86">
        <v>-2.2955432668941996E-18</v>
      </c>
      <c r="AO121" s="49">
        <v>46997</v>
      </c>
      <c r="AP121" s="86">
        <v>7.7943044361093297E-2</v>
      </c>
      <c r="AQ121" s="86">
        <v>1.8113060904311575E-16</v>
      </c>
      <c r="AR121" s="86">
        <v>-7.3186089215833855E-19</v>
      </c>
      <c r="AS121" s="86">
        <v>8.3721393962014015E-2</v>
      </c>
      <c r="AT121" s="86">
        <v>0.12892679375168972</v>
      </c>
      <c r="AU121" s="86">
        <v>7.0501991727724419E-5</v>
      </c>
      <c r="AV121" s="86">
        <v>1.3813224682000354E-5</v>
      </c>
      <c r="AW121" s="86">
        <v>0.16627715409326185</v>
      </c>
      <c r="AX121" s="86">
        <v>4.1867239667548947E-2</v>
      </c>
      <c r="BI121" s="49">
        <v>46997</v>
      </c>
      <c r="BJ121" s="51">
        <v>7.7963895332142666E-2</v>
      </c>
      <c r="BK121" s="51">
        <v>1.6865778100130368E-16</v>
      </c>
      <c r="BL121" s="51">
        <v>-5.5472125602571898E-19</v>
      </c>
      <c r="BM121" s="51">
        <v>8.3716771611673083E-2</v>
      </c>
      <c r="BN121" s="51">
        <v>0.12896972235727813</v>
      </c>
      <c r="BO121" s="51">
        <v>7.164249590573083E-5</v>
      </c>
      <c r="BP121" s="51">
        <v>1.4036679935886434E-5</v>
      </c>
      <c r="BQ121" s="51">
        <v>0.163549408249797</v>
      </c>
      <c r="BR121" s="51">
        <v>4.1863264965404226E-2</v>
      </c>
      <c r="CC121" s="49">
        <v>46997</v>
      </c>
      <c r="CD121" s="86">
        <v>8.7630087621221833E-2</v>
      </c>
      <c r="CE121" s="86">
        <v>2.3080478723709386E-16</v>
      </c>
      <c r="CF121" s="86">
        <v>-1.654208011989197E-18</v>
      </c>
      <c r="CG121" s="86">
        <v>9.2796165832421784E-2</v>
      </c>
      <c r="CH121" s="86">
        <v>0.14536580415053413</v>
      </c>
      <c r="CI121" s="86">
        <v>1.3449414620981433E-4</v>
      </c>
      <c r="CJ121" s="86">
        <v>2.6350998241197053E-5</v>
      </c>
      <c r="CK121" s="86">
        <v>1.8076796640569655E-2</v>
      </c>
      <c r="CL121" s="86">
        <v>4.6323440245736654E-2</v>
      </c>
      <c r="CW121" s="49">
        <v>46997</v>
      </c>
      <c r="CX121" s="78">
        <v>6.5124699105444031E-15</v>
      </c>
      <c r="CY121" s="78">
        <v>1.7276301262859226E-15</v>
      </c>
      <c r="CZ121" s="78">
        <v>6.0509318326097284E-18</v>
      </c>
      <c r="DA121" s="78">
        <v>4.4270023638814432E-16</v>
      </c>
      <c r="DB121" s="78">
        <v>5.568053415963776E-16</v>
      </c>
      <c r="DC121" s="78">
        <v>-3.5553290627981145E-16</v>
      </c>
      <c r="DD121" s="78">
        <v>1.3173769139943591E-16</v>
      </c>
      <c r="DE121" s="78">
        <v>6.1264863976812169E-16</v>
      </c>
      <c r="DF121" s="78">
        <v>0.80059107813360497</v>
      </c>
    </row>
    <row r="122" spans="1:110" ht="16" x14ac:dyDescent="0.2">
      <c r="A122" s="49">
        <v>47027</v>
      </c>
      <c r="B122" s="86">
        <v>2.2545634231592862E-20</v>
      </c>
      <c r="C122" s="86">
        <v>-3.7873893255243379E-21</v>
      </c>
      <c r="D122" s="86">
        <v>1.2831075744325604E-20</v>
      </c>
      <c r="E122" s="86">
        <v>8.1159064662799119E-22</v>
      </c>
      <c r="F122" s="86">
        <v>1.0737520597327688E-5</v>
      </c>
      <c r="G122" s="86">
        <v>1.0336667030272643E-6</v>
      </c>
      <c r="H122" s="86">
        <v>-1.8554401206785266E-20</v>
      </c>
      <c r="I122" s="86">
        <v>-1.5600572864429992E-21</v>
      </c>
      <c r="J122" s="86">
        <v>3.3977167286703628E-20</v>
      </c>
      <c r="U122" s="49">
        <v>47027</v>
      </c>
      <c r="V122" s="86">
        <v>5.2258136071052118E-17</v>
      </c>
      <c r="W122" s="86">
        <v>1.2013539504582256E-2</v>
      </c>
      <c r="X122" s="86">
        <v>5.3607391415921499E-4</v>
      </c>
      <c r="Y122" s="86">
        <v>1.561504424623425E-18</v>
      </c>
      <c r="Z122" s="86">
        <v>5.3185702023450191E-3</v>
      </c>
      <c r="AA122" s="86">
        <v>4.2487580362773073E-4</v>
      </c>
      <c r="AB122" s="86">
        <v>5.4556887255178196E-18</v>
      </c>
      <c r="AC122" s="86">
        <v>-8.3989792706906944E-19</v>
      </c>
      <c r="AD122" s="86">
        <v>-1.5871853356076081E-17</v>
      </c>
      <c r="AO122" s="49">
        <v>47027</v>
      </c>
      <c r="AP122" s="86">
        <v>7.1583480537679489E-2</v>
      </c>
      <c r="AQ122" s="86">
        <v>5.2863702423418982E-17</v>
      </c>
      <c r="AR122" s="86">
        <v>-7.6873482311182426E-19</v>
      </c>
      <c r="AS122" s="86">
        <v>8.1651128793615649E-2</v>
      </c>
      <c r="AT122" s="86">
        <v>0.12155968581802919</v>
      </c>
      <c r="AU122" s="86">
        <v>8.1828789270424398E-5</v>
      </c>
      <c r="AV122" s="86">
        <v>2.1372120726291663E-5</v>
      </c>
      <c r="AW122" s="86">
        <v>0.16306688531572466</v>
      </c>
      <c r="AX122" s="86">
        <v>4.0141309612475584E-2</v>
      </c>
      <c r="BI122" s="49">
        <v>47027</v>
      </c>
      <c r="BJ122" s="51">
        <v>7.1605358437673849E-2</v>
      </c>
      <c r="BK122" s="51">
        <v>8.7317992183249887E-17</v>
      </c>
      <c r="BL122" s="51">
        <v>-2.0252875939433362E-18</v>
      </c>
      <c r="BM122" s="51">
        <v>8.1646620824803839E-2</v>
      </c>
      <c r="BN122" s="51">
        <v>0.12160587550422276</v>
      </c>
      <c r="BO122" s="51">
        <v>8.315252600120473E-5</v>
      </c>
      <c r="BP122" s="51">
        <v>2.1717855540069374E-5</v>
      </c>
      <c r="BQ122" s="51">
        <v>0.16043978520493574</v>
      </c>
      <c r="BR122" s="51">
        <v>4.0137633729479053E-2</v>
      </c>
      <c r="CC122" s="49">
        <v>47027</v>
      </c>
      <c r="CD122" s="86">
        <v>8.0614471733236548E-2</v>
      </c>
      <c r="CE122" s="86">
        <v>4.7696684208875128E-17</v>
      </c>
      <c r="CF122" s="86">
        <v>-1.2733250644887024E-19</v>
      </c>
      <c r="CG122" s="86">
        <v>9.0501503364821823E-2</v>
      </c>
      <c r="CH122" s="86">
        <v>0.13734070477555513</v>
      </c>
      <c r="CI122" s="86">
        <v>1.5610187568591681E-4</v>
      </c>
      <c r="CJ122" s="86">
        <v>4.0770835820814576E-5</v>
      </c>
      <c r="CK122" s="86">
        <v>1.7753946776592332E-2</v>
      </c>
      <c r="CL122" s="86">
        <v>4.4420454085017443E-2</v>
      </c>
      <c r="CW122" s="49">
        <v>47027</v>
      </c>
      <c r="CX122" s="78">
        <v>1.0243133597705528E-14</v>
      </c>
      <c r="CY122" s="78">
        <v>2.1006799978443015E-15</v>
      </c>
      <c r="CZ122" s="78">
        <v>-2.0955684539339912E-18</v>
      </c>
      <c r="DA122" s="78">
        <v>8.8998107839896155E-16</v>
      </c>
      <c r="DB122" s="78">
        <v>5.4658771033911751E-15</v>
      </c>
      <c r="DC122" s="78">
        <v>3.4133191313540317E-16</v>
      </c>
      <c r="DD122" s="78">
        <v>8.2900877870179089E-16</v>
      </c>
      <c r="DE122" s="78">
        <v>-7.7486774600754155E-16</v>
      </c>
      <c r="DF122" s="78">
        <v>0.76819085528639897</v>
      </c>
    </row>
    <row r="123" spans="1:110" ht="16" x14ac:dyDescent="0.2">
      <c r="A123" s="49">
        <v>47058</v>
      </c>
      <c r="B123" s="86">
        <v>5.5697761359555638E-20</v>
      </c>
      <c r="C123" s="86">
        <v>1.2686972367942144E-20</v>
      </c>
      <c r="D123" s="86">
        <v>1.0081838780110979E-21</v>
      </c>
      <c r="E123" s="86">
        <v>-5.8504922820299235E-21</v>
      </c>
      <c r="F123" s="86">
        <v>1.065530075686716E-5</v>
      </c>
      <c r="G123" s="86">
        <v>1.179661224288667E-6</v>
      </c>
      <c r="H123" s="86">
        <v>9.1001300840025608E-21</v>
      </c>
      <c r="I123" s="86">
        <v>-9.2582302292972953E-21</v>
      </c>
      <c r="J123" s="86">
        <v>1.9167912903744924E-20</v>
      </c>
      <c r="U123" s="49">
        <v>47058</v>
      </c>
      <c r="V123" s="86">
        <v>1.8371916759624745E-17</v>
      </c>
      <c r="W123" s="86">
        <v>1.230598116893062E-2</v>
      </c>
      <c r="X123" s="86">
        <v>5.525856289797464E-4</v>
      </c>
      <c r="Y123" s="86">
        <v>2.5661206756448921E-19</v>
      </c>
      <c r="Z123" s="86">
        <v>5.4455310478998707E-3</v>
      </c>
      <c r="AA123" s="86">
        <v>4.6036009791786369E-4</v>
      </c>
      <c r="AB123" s="86">
        <v>2.2452165074675914E-18</v>
      </c>
      <c r="AC123" s="86">
        <v>2.1441938443999709E-18</v>
      </c>
      <c r="AD123" s="86">
        <v>1.6831776766285456E-17</v>
      </c>
      <c r="AO123" s="49">
        <v>47058</v>
      </c>
      <c r="AP123" s="86">
        <v>8.4789750006904183E-2</v>
      </c>
      <c r="AQ123" s="86">
        <v>7.44746770982149E-17</v>
      </c>
      <c r="AR123" s="86">
        <v>1.6555136420773237E-18</v>
      </c>
      <c r="AS123" s="86">
        <v>8.3939956221806555E-2</v>
      </c>
      <c r="AT123" s="86">
        <v>0.13301712699345813</v>
      </c>
      <c r="AU123" s="86">
        <v>6.5261289743955537E-5</v>
      </c>
      <c r="AV123" s="86">
        <v>1.3774399109836741E-5</v>
      </c>
      <c r="AW123" s="86">
        <v>0.16619297444645781</v>
      </c>
      <c r="AX123" s="86">
        <v>4.2583227421528778E-2</v>
      </c>
      <c r="BI123" s="49">
        <v>47058</v>
      </c>
      <c r="BJ123" s="51">
        <v>8.4810285072844938E-2</v>
      </c>
      <c r="BK123" s="51">
        <v>1.129289276891426E-16</v>
      </c>
      <c r="BL123" s="51">
        <v>4.2127079740150192E-19</v>
      </c>
      <c r="BM123" s="51">
        <v>8.3935321887728093E-2</v>
      </c>
      <c r="BN123" s="51">
        <v>0.13305924929969273</v>
      </c>
      <c r="BO123" s="51">
        <v>6.6317015572262239E-5</v>
      </c>
      <c r="BP123" s="51">
        <v>1.399722628607499E-5</v>
      </c>
      <c r="BQ123" s="51">
        <v>0.16344314868430859</v>
      </c>
      <c r="BR123" s="51">
        <v>4.2579141982206414E-2</v>
      </c>
      <c r="CC123" s="49">
        <v>47058</v>
      </c>
      <c r="CD123" s="86">
        <v>9.5221983123008433E-2</v>
      </c>
      <c r="CE123" s="86">
        <v>1.357721338638818E-16</v>
      </c>
      <c r="CF123" s="86">
        <v>-3.2140884961575134E-19</v>
      </c>
      <c r="CG123" s="86">
        <v>9.3038422706679683E-2</v>
      </c>
      <c r="CH123" s="86">
        <v>0.14987091656032017</v>
      </c>
      <c r="CI123" s="86">
        <v>1.2449664512392583E-4</v>
      </c>
      <c r="CJ123" s="86">
        <v>2.6276932075640479E-5</v>
      </c>
      <c r="CK123" s="86">
        <v>1.805419374699431E-2</v>
      </c>
      <c r="CL123" s="86">
        <v>4.7113529479066565E-2</v>
      </c>
      <c r="CW123" s="49">
        <v>47058</v>
      </c>
      <c r="CX123" s="78">
        <v>-4.9262338925663685E-15</v>
      </c>
      <c r="CY123" s="78">
        <v>2.3609040891321609E-15</v>
      </c>
      <c r="CZ123" s="78">
        <v>3.4712457428346255E-18</v>
      </c>
      <c r="DA123" s="78">
        <v>3.0790661093499608E-16</v>
      </c>
      <c r="DB123" s="78">
        <v>8.4897190773886059E-16</v>
      </c>
      <c r="DC123" s="78">
        <v>1.131359009993517E-17</v>
      </c>
      <c r="DD123" s="78">
        <v>-4.2216512368732846E-16</v>
      </c>
      <c r="DE123" s="78">
        <v>-3.9361954381237682E-16</v>
      </c>
      <c r="DF123" s="78">
        <v>0.81453164342802109</v>
      </c>
    </row>
    <row r="124" spans="1:110" ht="16" x14ac:dyDescent="0.2">
      <c r="A124" s="49">
        <v>47088</v>
      </c>
      <c r="B124" s="86">
        <v>-2.3041785706147945E-20</v>
      </c>
      <c r="C124" s="86">
        <v>-2.8299379549036674E-21</v>
      </c>
      <c r="D124" s="86">
        <v>4.7754376206058519E-21</v>
      </c>
      <c r="E124" s="86">
        <v>-2.0333793895591969E-21</v>
      </c>
      <c r="F124" s="86">
        <v>9.1037330053105146E-6</v>
      </c>
      <c r="G124" s="86">
        <v>8.6607867367375636E-7</v>
      </c>
      <c r="H124" s="86">
        <v>-2.8658771828751715E-21</v>
      </c>
      <c r="I124" s="86">
        <v>1.8647506178211065E-21</v>
      </c>
      <c r="J124" s="86">
        <v>8.0368058411219932E-21</v>
      </c>
      <c r="U124" s="49">
        <v>47088</v>
      </c>
      <c r="V124" s="86">
        <v>5.2471709344691686E-17</v>
      </c>
      <c r="W124" s="86">
        <v>1.1907998251345135E-2</v>
      </c>
      <c r="X124" s="86">
        <v>5.3294763201919119E-4</v>
      </c>
      <c r="Y124" s="86">
        <v>-2.5390962263046835E-18</v>
      </c>
      <c r="Z124" s="86">
        <v>5.3812275835857315E-3</v>
      </c>
      <c r="AA124" s="86">
        <v>4.2739674646612028E-4</v>
      </c>
      <c r="AB124" s="86">
        <v>-2.1754098193105866E-18</v>
      </c>
      <c r="AC124" s="86">
        <v>3.6839934195685829E-19</v>
      </c>
      <c r="AD124" s="86">
        <v>2.3963481167405672E-17</v>
      </c>
      <c r="AO124" s="49">
        <v>47088</v>
      </c>
      <c r="AP124" s="86">
        <v>7.5596342691570881E-2</v>
      </c>
      <c r="AQ124" s="86">
        <v>-1.2897659800800687E-16</v>
      </c>
      <c r="AR124" s="86">
        <v>2.7415425864705602E-18</v>
      </c>
      <c r="AS124" s="86">
        <v>8.136330718925755E-2</v>
      </c>
      <c r="AT124" s="86">
        <v>0.12566610154365024</v>
      </c>
      <c r="AU124" s="86">
        <v>7.7817727258927495E-5</v>
      </c>
      <c r="AV124" s="86">
        <v>1.8805276046431485E-5</v>
      </c>
      <c r="AW124" s="86">
        <v>0.16239065124644064</v>
      </c>
      <c r="AX124" s="86">
        <v>3.9936485973073331E-2</v>
      </c>
      <c r="BI124" s="49">
        <v>47088</v>
      </c>
      <c r="BJ124" s="51">
        <v>7.5617481970154193E-2</v>
      </c>
      <c r="BK124" s="51">
        <v>-1.3020619000558461E-16</v>
      </c>
      <c r="BL124" s="51">
        <v>3.8433036228230869E-18</v>
      </c>
      <c r="BM124" s="51">
        <v>8.1358815146850741E-2</v>
      </c>
      <c r="BN124" s="51">
        <v>0.12571061449347024</v>
      </c>
      <c r="BO124" s="51">
        <v>7.9076577411766363E-5</v>
      </c>
      <c r="BP124" s="51">
        <v>1.9109487252008394E-5</v>
      </c>
      <c r="BQ124" s="51">
        <v>0.15976632744642191</v>
      </c>
      <c r="BR124" s="51">
        <v>3.9932779959268937E-2</v>
      </c>
      <c r="CC124" s="49">
        <v>47088</v>
      </c>
      <c r="CD124" s="86">
        <v>8.5036837628737344E-2</v>
      </c>
      <c r="CE124" s="86">
        <v>-7.5199000832876819E-17</v>
      </c>
      <c r="CF124" s="86">
        <v>2.88670785624507E-18</v>
      </c>
      <c r="CG124" s="86">
        <v>9.0182485800817794E-2</v>
      </c>
      <c r="CH124" s="86">
        <v>0.14182082616009811</v>
      </c>
      <c r="CI124" s="86">
        <v>1.4845011511286672E-4</v>
      </c>
      <c r="CJ124" s="86">
        <v>3.5874157369203168E-5</v>
      </c>
      <c r="CK124" s="86">
        <v>1.7667439179734075E-2</v>
      </c>
      <c r="CL124" s="86">
        <v>4.4191388617897856E-2</v>
      </c>
      <c r="CW124" s="49">
        <v>47088</v>
      </c>
      <c r="CX124" s="78">
        <v>1.6802455280218106E-15</v>
      </c>
      <c r="CY124" s="78">
        <v>-1.3297211949305574E-15</v>
      </c>
      <c r="CZ124" s="78">
        <v>-5.8870851620168425E-18</v>
      </c>
      <c r="DA124" s="78">
        <v>-3.176819624396254E-17</v>
      </c>
      <c r="DB124" s="78">
        <v>-9.5267949719543621E-16</v>
      </c>
      <c r="DC124" s="78">
        <v>3.3410936740325453E-16</v>
      </c>
      <c r="DD124" s="78">
        <v>-2.2087246284740969E-16</v>
      </c>
      <c r="DE124" s="78">
        <v>8.1044028824916183E-16</v>
      </c>
      <c r="DF124" s="78">
        <v>0.76428761630646636</v>
      </c>
    </row>
    <row r="125" spans="1:110" ht="16" x14ac:dyDescent="0.2">
      <c r="A125" s="49">
        <v>47119</v>
      </c>
      <c r="B125" s="86">
        <v>0</v>
      </c>
      <c r="C125" s="86">
        <v>0</v>
      </c>
      <c r="D125" s="86">
        <v>0</v>
      </c>
      <c r="E125" s="86">
        <v>0</v>
      </c>
      <c r="F125" s="86">
        <v>0</v>
      </c>
      <c r="G125" s="86">
        <v>0</v>
      </c>
      <c r="H125" s="86">
        <v>0</v>
      </c>
      <c r="I125" s="86">
        <v>0</v>
      </c>
      <c r="J125" s="86">
        <v>0</v>
      </c>
      <c r="U125" s="49">
        <v>47119</v>
      </c>
      <c r="V125" s="86">
        <v>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  <c r="AC125" s="86">
        <v>0</v>
      </c>
      <c r="AD125" s="86">
        <v>0</v>
      </c>
      <c r="AO125" s="49">
        <v>47119</v>
      </c>
      <c r="AP125" s="86">
        <v>0.13236767558368367</v>
      </c>
      <c r="AQ125" s="86">
        <v>6.7482399419280031E-16</v>
      </c>
      <c r="AR125" s="86">
        <v>6.6640357965547789E-18</v>
      </c>
      <c r="AS125" s="86">
        <v>8.0153487977638008E-2</v>
      </c>
      <c r="AT125" s="86">
        <v>0.22592537921195066</v>
      </c>
      <c r="AU125" s="86">
        <v>6.43598240932405E-15</v>
      </c>
      <c r="AV125" s="86">
        <v>7.375693233232456E-14</v>
      </c>
      <c r="AW125" s="86">
        <v>0.40087628322393931</v>
      </c>
      <c r="AX125" s="86">
        <v>3.9123529383603889E-2</v>
      </c>
      <c r="BI125" s="49">
        <v>47119</v>
      </c>
      <c r="BJ125" s="51">
        <v>0.13234462326612031</v>
      </c>
      <c r="BK125" s="51">
        <v>6.3004763730723009E-16</v>
      </c>
      <c r="BL125" s="51">
        <v>7.2086648640588336E-18</v>
      </c>
      <c r="BM125" s="51">
        <v>8.0149062839844631E-2</v>
      </c>
      <c r="BN125" s="51">
        <v>0.22594803283099335</v>
      </c>
      <c r="BO125" s="51">
        <v>6.538282345297626E-15</v>
      </c>
      <c r="BP125" s="51">
        <v>7.4940760410115212E-14</v>
      </c>
      <c r="BQ125" s="51">
        <v>0.39832311410138216</v>
      </c>
      <c r="BR125" s="51">
        <v>3.9115876205863119E-2</v>
      </c>
      <c r="CC125" s="49">
        <v>47119</v>
      </c>
      <c r="CD125" s="86">
        <v>0.14594009545675535</v>
      </c>
      <c r="CE125" s="86">
        <v>3.8262736952988248E-16</v>
      </c>
      <c r="CF125" s="86">
        <v>4.9483481259848511E-18</v>
      </c>
      <c r="CG125" s="86">
        <v>8.8841536625733117E-2</v>
      </c>
      <c r="CH125" s="86">
        <v>0.25214366678457678</v>
      </c>
      <c r="CI125" s="86">
        <v>1.2290080115628867E-14</v>
      </c>
      <c r="CJ125" s="86">
        <v>1.4076167153864309E-13</v>
      </c>
      <c r="CK125" s="86">
        <v>1.7466683024293522E-2</v>
      </c>
      <c r="CL125" s="86">
        <v>4.3093744563638445E-2</v>
      </c>
      <c r="CW125" s="49">
        <v>47119</v>
      </c>
      <c r="CX125" s="78">
        <v>1.1026284384471185E-14</v>
      </c>
      <c r="CY125" s="78">
        <v>2.3471021584456556E-16</v>
      </c>
      <c r="CZ125" s="78">
        <v>2.0249006519432302E-17</v>
      </c>
      <c r="DA125" s="78">
        <v>-3.1266759512589732E-16</v>
      </c>
      <c r="DB125" s="78">
        <v>-1.4147628420695457E-16</v>
      </c>
      <c r="DC125" s="78">
        <v>6.9636444400056493E-16</v>
      </c>
      <c r="DD125" s="78">
        <v>-2.7432658175209683E-17</v>
      </c>
      <c r="DE125" s="78">
        <v>1.7747628602236877E-16</v>
      </c>
      <c r="DF125" s="78">
        <v>0.74351324948230213</v>
      </c>
    </row>
    <row r="126" spans="1:110" ht="16" x14ac:dyDescent="0.2">
      <c r="A126" s="49">
        <v>47150</v>
      </c>
      <c r="B126" s="86">
        <v>0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  <c r="H126" s="86">
        <v>0</v>
      </c>
      <c r="I126" s="86">
        <v>0</v>
      </c>
      <c r="J126" s="86">
        <v>0</v>
      </c>
      <c r="U126" s="49">
        <v>47150</v>
      </c>
      <c r="V126" s="86">
        <v>8.6265583569561785E-19</v>
      </c>
      <c r="W126" s="86">
        <v>1.4856545709648961E-3</v>
      </c>
      <c r="X126" s="86">
        <v>5.0220621371496429E-4</v>
      </c>
      <c r="Y126" s="86">
        <v>2.1525275532239003E-19</v>
      </c>
      <c r="Z126" s="86">
        <v>4.0566008105933076E-4</v>
      </c>
      <c r="AA126" s="86">
        <v>4.2471573516477015E-15</v>
      </c>
      <c r="AB126" s="86">
        <v>1.2928036176437967E-18</v>
      </c>
      <c r="AC126" s="86">
        <v>-5.1733474327836459E-19</v>
      </c>
      <c r="AD126" s="86">
        <v>4.868354349609184E-19</v>
      </c>
      <c r="AO126" s="49">
        <v>47150</v>
      </c>
      <c r="AP126" s="86">
        <v>0.11005091269998092</v>
      </c>
      <c r="AQ126" s="86">
        <v>-1.6868261274254429E-16</v>
      </c>
      <c r="AR126" s="86">
        <v>-1.8821928997707152E-18</v>
      </c>
      <c r="AS126" s="86">
        <v>8.4162575982662691E-2</v>
      </c>
      <c r="AT126" s="86">
        <v>0.15759705501800528</v>
      </c>
      <c r="AU126" s="86">
        <v>2.5420393450131995E-15</v>
      </c>
      <c r="AV126" s="86">
        <v>1.3769745192361783E-5</v>
      </c>
      <c r="AW126" s="86">
        <v>0.37276154456367477</v>
      </c>
      <c r="AX126" s="86">
        <v>4.2095069943987935E-2</v>
      </c>
      <c r="BI126" s="49">
        <v>47150</v>
      </c>
      <c r="BJ126" s="51">
        <v>0.1100536457862102</v>
      </c>
      <c r="BK126" s="51">
        <v>-1.183255653634083E-16</v>
      </c>
      <c r="BL126" s="51">
        <v>5.0971439688236806E-19</v>
      </c>
      <c r="BM126" s="51">
        <v>8.4157929284102442E-2</v>
      </c>
      <c r="BN126" s="51">
        <v>0.15764183782663724</v>
      </c>
      <c r="BO126" s="51">
        <v>2.5948696199464024E-15</v>
      </c>
      <c r="BP126" s="51">
        <v>1.3992497082592796E-5</v>
      </c>
      <c r="BQ126" s="51">
        <v>0.37002711091577029</v>
      </c>
      <c r="BR126" s="51">
        <v>4.208887673608798E-2</v>
      </c>
      <c r="CC126" s="49">
        <v>47150</v>
      </c>
      <c r="CD126" s="86">
        <v>0.12241336947205143</v>
      </c>
      <c r="CE126" s="86">
        <v>-7.4779514588362117E-17</v>
      </c>
      <c r="CF126" s="86">
        <v>-1.7951961690261269E-18</v>
      </c>
      <c r="CG126" s="86">
        <v>9.3285169167552459E-2</v>
      </c>
      <c r="CH126" s="86">
        <v>0.17731295124291968</v>
      </c>
      <c r="CI126" s="86">
        <v>4.750843853435123E-15</v>
      </c>
      <c r="CJ126" s="86">
        <v>2.6268053962512413E-5</v>
      </c>
      <c r="CK126" s="86">
        <v>1.8059810784266453E-2</v>
      </c>
      <c r="CL126" s="86">
        <v>4.6467345435235501E-2</v>
      </c>
      <c r="CW126" s="49">
        <v>47150</v>
      </c>
      <c r="CX126" s="78">
        <v>3.0328972859021568E-15</v>
      </c>
      <c r="CY126" s="78">
        <v>3.3477303463450399E-16</v>
      </c>
      <c r="CZ126" s="78">
        <v>-2.6960036804991843E-18</v>
      </c>
      <c r="DA126" s="78">
        <v>2.2169925795984942E-16</v>
      </c>
      <c r="DB126" s="78">
        <v>7.2368079717610753E-16</v>
      </c>
      <c r="DC126" s="78">
        <v>-1.0341495605866353E-16</v>
      </c>
      <c r="DD126" s="78">
        <v>6.491614734234825E-16</v>
      </c>
      <c r="DE126" s="78">
        <v>8.2243693959680143E-16</v>
      </c>
      <c r="DF126" s="78">
        <v>0.80273146125079042</v>
      </c>
    </row>
    <row r="127" spans="1:110" ht="16" x14ac:dyDescent="0.2">
      <c r="A127" s="49">
        <v>47178</v>
      </c>
      <c r="B127" s="86">
        <v>-2.1799678457311392E-20</v>
      </c>
      <c r="C127" s="86">
        <v>-2.4698491687194185E-20</v>
      </c>
      <c r="D127" s="86">
        <v>2.7518649022058776E-24</v>
      </c>
      <c r="E127" s="86">
        <v>-1.0076525815282951E-21</v>
      </c>
      <c r="F127" s="86">
        <v>6.859721223658188E-6</v>
      </c>
      <c r="G127" s="86">
        <v>6.2788088395585281E-7</v>
      </c>
      <c r="H127" s="86">
        <v>-3.2587865193637801E-22</v>
      </c>
      <c r="I127" s="86">
        <v>-2.5993327795212712E-21</v>
      </c>
      <c r="J127" s="86">
        <v>1.5013519974388741E-20</v>
      </c>
      <c r="U127" s="49">
        <v>47178</v>
      </c>
      <c r="V127" s="86">
        <v>-2.5916981204019595E-18</v>
      </c>
      <c r="W127" s="86">
        <v>1.4269993758379976E-3</v>
      </c>
      <c r="X127" s="86">
        <v>4.7167356616241581E-4</v>
      </c>
      <c r="Y127" s="86">
        <v>4.2312557688959467E-20</v>
      </c>
      <c r="Z127" s="86">
        <v>2.2283789346716991E-4</v>
      </c>
      <c r="AA127" s="86">
        <v>8.9434652043286916E-6</v>
      </c>
      <c r="AB127" s="86">
        <v>2.2264685050737161E-18</v>
      </c>
      <c r="AC127" s="86">
        <v>3.0244975169082561E-20</v>
      </c>
      <c r="AD127" s="86">
        <v>1.0158275389765165E-18</v>
      </c>
      <c r="AO127" s="49">
        <v>47178</v>
      </c>
      <c r="AP127" s="86">
        <v>0.10013093198413285</v>
      </c>
      <c r="AQ127" s="86">
        <v>-1.1119757259044988E-16</v>
      </c>
      <c r="AR127" s="86">
        <v>2.4602036823742598E-18</v>
      </c>
      <c r="AS127" s="86">
        <v>8.0447682505693174E-2</v>
      </c>
      <c r="AT127" s="86">
        <v>0.15476175375452933</v>
      </c>
      <c r="AU127" s="86">
        <v>1.897244487114548E-6</v>
      </c>
      <c r="AV127" s="86">
        <v>4.3915718306121664E-5</v>
      </c>
      <c r="AW127" s="86">
        <v>0.20750388025917624</v>
      </c>
      <c r="AX127" s="86">
        <v>3.9709367670295433E-2</v>
      </c>
      <c r="BI127" s="49">
        <v>47178</v>
      </c>
      <c r="BJ127" s="51">
        <v>0.1001510994413691</v>
      </c>
      <c r="BK127" s="51">
        <v>-3.0724072195740974E-17</v>
      </c>
      <c r="BL127" s="51">
        <v>1.5301616227067417E-18</v>
      </c>
      <c r="BM127" s="51">
        <v>8.0443240996960125E-2</v>
      </c>
      <c r="BN127" s="51">
        <v>0.15481401136376696</v>
      </c>
      <c r="BO127" s="51">
        <v>1.9279360351301646E-6</v>
      </c>
      <c r="BP127" s="51">
        <v>4.4626138806081364E-5</v>
      </c>
      <c r="BQ127" s="51">
        <v>0.20494941862223132</v>
      </c>
      <c r="BR127" s="51">
        <v>3.9704385137792869E-2</v>
      </c>
      <c r="CC127" s="49">
        <v>47178</v>
      </c>
      <c r="CD127" s="86">
        <v>0.11224963976674604</v>
      </c>
      <c r="CE127" s="86">
        <v>-1.8723148303516498E-16</v>
      </c>
      <c r="CF127" s="86">
        <v>1.6789994446772844E-19</v>
      </c>
      <c r="CG127" s="86">
        <v>8.9167613327113565E-2</v>
      </c>
      <c r="CH127" s="86">
        <v>0.17453067682873644</v>
      </c>
      <c r="CI127" s="86">
        <v>3.6193059399608291E-6</v>
      </c>
      <c r="CJ127" s="86">
        <v>8.3776456438007282E-5</v>
      </c>
      <c r="CK127" s="86">
        <v>1.7566721884366379E-2</v>
      </c>
      <c r="CL127" s="86">
        <v>4.3876178972552006E-2</v>
      </c>
      <c r="CW127" s="49">
        <v>47178</v>
      </c>
      <c r="CX127" s="78">
        <v>-1.1472053173762979E-14</v>
      </c>
      <c r="CY127" s="78">
        <v>2.0906274293964109E-15</v>
      </c>
      <c r="CZ127" s="78">
        <v>-7.641917712567485E-18</v>
      </c>
      <c r="DA127" s="78">
        <v>-2.4181381743262432E-15</v>
      </c>
      <c r="DB127" s="78">
        <v>-4.3556673642670833E-15</v>
      </c>
      <c r="DC127" s="78">
        <v>5.0833450481919179E-16</v>
      </c>
      <c r="DD127" s="78">
        <v>5.7407771248362134E-16</v>
      </c>
      <c r="DE127" s="78">
        <v>-1.9432723416397698E-15</v>
      </c>
      <c r="DF127" s="78">
        <v>0.75890227911134323</v>
      </c>
    </row>
    <row r="128" spans="1:110" ht="16" x14ac:dyDescent="0.2">
      <c r="A128" s="49">
        <v>47209</v>
      </c>
      <c r="B128" s="86">
        <v>8.9177155787443681E-22</v>
      </c>
      <c r="C128" s="86">
        <v>3.165965831479084E-21</v>
      </c>
      <c r="D128" s="86">
        <v>-3.4111373959757875E-21</v>
      </c>
      <c r="E128" s="86">
        <v>-5.1805958168754521E-22</v>
      </c>
      <c r="F128" s="86">
        <v>4.2794746574942218E-6</v>
      </c>
      <c r="G128" s="86">
        <v>2.2604171974283711E-17</v>
      </c>
      <c r="H128" s="86">
        <v>5.7472476006581979E-21</v>
      </c>
      <c r="I128" s="86">
        <v>2.9686208591560156E-22</v>
      </c>
      <c r="J128" s="86">
        <v>-4.188404394399741E-21</v>
      </c>
      <c r="U128" s="49">
        <v>47209</v>
      </c>
      <c r="V128" s="86">
        <v>-1.049864748251287E-18</v>
      </c>
      <c r="W128" s="86">
        <v>1.0877174701198623E-3</v>
      </c>
      <c r="X128" s="86">
        <v>-1.3649179417255561E-23</v>
      </c>
      <c r="Y128" s="86">
        <v>7.9464374233743348E-21</v>
      </c>
      <c r="Z128" s="86">
        <v>3.1616923953362538E-19</v>
      </c>
      <c r="AA128" s="86">
        <v>-4.2224793646725488E-19</v>
      </c>
      <c r="AB128" s="86">
        <v>-1.4884107247867468E-19</v>
      </c>
      <c r="AC128" s="86">
        <v>-1.4037565781987262E-19</v>
      </c>
      <c r="AD128" s="86">
        <v>-7.5316240908675669E-19</v>
      </c>
      <c r="AO128" s="49">
        <v>47209</v>
      </c>
      <c r="AP128" s="86">
        <v>0.12939079043164836</v>
      </c>
      <c r="AQ128" s="86">
        <v>-4.4590092741882408E-16</v>
      </c>
      <c r="AR128" s="86">
        <v>3.5312889170768173E-18</v>
      </c>
      <c r="AS128" s="86">
        <v>8.3133163665224247E-2</v>
      </c>
      <c r="AT128" s="86">
        <v>0.18559242447574714</v>
      </c>
      <c r="AU128" s="86">
        <v>7.8943597369520809E-6</v>
      </c>
      <c r="AV128" s="86">
        <v>1.3748167564621518E-5</v>
      </c>
      <c r="AW128" s="86">
        <v>0.31780080851341913</v>
      </c>
      <c r="AX128" s="86">
        <v>4.1593314861897206E-2</v>
      </c>
      <c r="BI128" s="49">
        <v>47209</v>
      </c>
      <c r="BJ128" s="51">
        <v>0.12938696231739522</v>
      </c>
      <c r="BK128" s="51">
        <v>-4.5027650585450895E-16</v>
      </c>
      <c r="BL128" s="51">
        <v>2.4673027077527863E-18</v>
      </c>
      <c r="BM128" s="51">
        <v>8.3128573835413777E-2</v>
      </c>
      <c r="BN128" s="51">
        <v>0.18562586050009994</v>
      </c>
      <c r="BO128" s="51">
        <v>8.022066061864372E-6</v>
      </c>
      <c r="BP128" s="51">
        <v>1.3970570395566026E-5</v>
      </c>
      <c r="BQ128" s="51">
        <v>0.31511187408522118</v>
      </c>
      <c r="BR128" s="51">
        <v>4.1587314163248658E-2</v>
      </c>
      <c r="CC128" s="49">
        <v>47209</v>
      </c>
      <c r="CD128" s="86">
        <v>0.14357904799380783</v>
      </c>
      <c r="CE128" s="86">
        <v>-3.2271706560219732E-16</v>
      </c>
      <c r="CF128" s="86">
        <v>2.4022343751979723E-18</v>
      </c>
      <c r="CG128" s="86">
        <v>9.2144177929652862E-2</v>
      </c>
      <c r="CH128" s="86">
        <v>0.20786019991687116</v>
      </c>
      <c r="CI128" s="86">
        <v>1.5059789754604669E-5</v>
      </c>
      <c r="CJ128" s="86">
        <v>2.6226891088194338E-5</v>
      </c>
      <c r="CK128" s="86">
        <v>1.7975469402061565E-2</v>
      </c>
      <c r="CL128" s="86">
        <v>4.5919318973416473E-2</v>
      </c>
      <c r="CW128" s="49">
        <v>47209</v>
      </c>
      <c r="CX128" s="78">
        <v>-2.2466456503719425E-16</v>
      </c>
      <c r="CY128" s="78">
        <v>-1.3478038471838208E-15</v>
      </c>
      <c r="CZ128" s="78">
        <v>-9.1120390163693602E-19</v>
      </c>
      <c r="DA128" s="78">
        <v>-1.4581843006565139E-15</v>
      </c>
      <c r="DB128" s="78">
        <v>-5.2781549185530602E-15</v>
      </c>
      <c r="DC128" s="78">
        <v>-4.7929782614569515E-16</v>
      </c>
      <c r="DD128" s="78">
        <v>4.0273776045925132E-16</v>
      </c>
      <c r="DE128" s="78">
        <v>-3.6248314798573063E-17</v>
      </c>
      <c r="DF128" s="78">
        <v>0.79331685322608003</v>
      </c>
    </row>
    <row r="129" spans="1:110" ht="16" x14ac:dyDescent="0.2">
      <c r="A129" s="49">
        <v>47239</v>
      </c>
      <c r="B129" s="86">
        <v>-6.5752662216278233E-21</v>
      </c>
      <c r="C129" s="86">
        <v>7.8468152385374416E-21</v>
      </c>
      <c r="D129" s="86">
        <v>-9.6887120073326105E-22</v>
      </c>
      <c r="E129" s="86">
        <v>3.8102647878447131E-22</v>
      </c>
      <c r="F129" s="86">
        <v>3.4111964654249033E-6</v>
      </c>
      <c r="G129" s="86">
        <v>2.1386075895740691E-17</v>
      </c>
      <c r="H129" s="86">
        <v>-3.6759594281681068E-21</v>
      </c>
      <c r="I129" s="86">
        <v>-1.7476339467305335E-21</v>
      </c>
      <c r="J129" s="86">
        <v>7.4084142369893662E-21</v>
      </c>
      <c r="U129" s="49">
        <v>47239</v>
      </c>
      <c r="V129" s="86">
        <v>-4.1878943637784198E-18</v>
      </c>
      <c r="W129" s="86">
        <v>4.2139915387734927E-4</v>
      </c>
      <c r="X129" s="86">
        <v>5.7939121712718555E-23</v>
      </c>
      <c r="Y129" s="86">
        <v>1.3153369857445101E-20</v>
      </c>
      <c r="Z129" s="86">
        <v>-2.7195396162517761E-19</v>
      </c>
      <c r="AA129" s="86">
        <v>-3.7876573349029982E-19</v>
      </c>
      <c r="AB129" s="86">
        <v>2.4865887263197007E-20</v>
      </c>
      <c r="AC129" s="86">
        <v>1.3930453047921874E-19</v>
      </c>
      <c r="AD129" s="86">
        <v>-4.7962018370221464E-19</v>
      </c>
      <c r="AO129" s="49">
        <v>47239</v>
      </c>
      <c r="AP129" s="86">
        <v>0.12732912938941002</v>
      </c>
      <c r="AQ129" s="86">
        <v>-3.1920580518593405E-16</v>
      </c>
      <c r="AR129" s="86">
        <v>2.1902589551771377E-18</v>
      </c>
      <c r="AS129" s="86">
        <v>8.1736709637018692E-2</v>
      </c>
      <c r="AT129" s="86">
        <v>0.18698116177854288</v>
      </c>
      <c r="AU129" s="86">
        <v>1.7918146270625247E-5</v>
      </c>
      <c r="AV129" s="86">
        <v>1.366672366042287E-5</v>
      </c>
      <c r="AW129" s="86">
        <v>0.30676382744144204</v>
      </c>
      <c r="AX129" s="86">
        <v>4.0631027649006411E-2</v>
      </c>
      <c r="BI129" s="49">
        <v>47239</v>
      </c>
      <c r="BJ129" s="51">
        <v>0.1273289112601291</v>
      </c>
      <c r="BK129" s="51">
        <v>-3.2825730251562756E-16</v>
      </c>
      <c r="BL129" s="51">
        <v>-5.7763071157253884E-19</v>
      </c>
      <c r="BM129" s="51">
        <v>8.1732196885804798E-2</v>
      </c>
      <c r="BN129" s="51">
        <v>0.18701981718281402</v>
      </c>
      <c r="BO129" s="51">
        <v>1.8208006460110254E-5</v>
      </c>
      <c r="BP129" s="51">
        <v>1.3887808980882067E-5</v>
      </c>
      <c r="BQ129" s="51">
        <v>0.30414246825978813</v>
      </c>
      <c r="BR129" s="51">
        <v>4.0625302442610117E-2</v>
      </c>
      <c r="CC129" s="49">
        <v>47239</v>
      </c>
      <c r="CD129" s="86">
        <v>0.14146606971359113</v>
      </c>
      <c r="CE129" s="86">
        <v>-4.9198174152977617E-16</v>
      </c>
      <c r="CF129" s="86">
        <v>-1.7398098260866135E-18</v>
      </c>
      <c r="CG129" s="86">
        <v>9.0596357704618297E-2</v>
      </c>
      <c r="CH129" s="86">
        <v>0.20966024442843847</v>
      </c>
      <c r="CI129" s="86">
        <v>3.4181811396602424E-5</v>
      </c>
      <c r="CJ129" s="86">
        <v>2.6071523444238988E-5</v>
      </c>
      <c r="CK129" s="86">
        <v>1.7802766945828288E-2</v>
      </c>
      <c r="CL129" s="86">
        <v>4.4863676239660429E-2</v>
      </c>
      <c r="CW129" s="49">
        <v>47239</v>
      </c>
      <c r="CX129" s="78">
        <v>2.6208683244564549E-15</v>
      </c>
      <c r="CY129" s="78">
        <v>-5.5849000900526853E-15</v>
      </c>
      <c r="CZ129" s="78">
        <v>1.6831472802438301E-17</v>
      </c>
      <c r="DA129" s="78">
        <v>3.0565477982980659E-16</v>
      </c>
      <c r="DB129" s="78">
        <v>1.229595592511366E-15</v>
      </c>
      <c r="DC129" s="78">
        <v>-6.3235140331007215E-16</v>
      </c>
      <c r="DD129" s="78">
        <v>-1.2119255665868634E-16</v>
      </c>
      <c r="DE129" s="78">
        <v>-6.029966709165795E-16</v>
      </c>
      <c r="DF129" s="78">
        <v>0.77585797968011527</v>
      </c>
    </row>
    <row r="130" spans="1:110" ht="16" x14ac:dyDescent="0.2">
      <c r="A130" s="49">
        <v>47270</v>
      </c>
      <c r="B130" s="86">
        <v>-1.6371151725165388E-20</v>
      </c>
      <c r="C130" s="86">
        <v>6.8733626660836849E-22</v>
      </c>
      <c r="D130" s="86">
        <v>2.2070736925272645E-21</v>
      </c>
      <c r="E130" s="86">
        <v>-6.7332218989830939E-23</v>
      </c>
      <c r="F130" s="86">
        <v>3.0370939678084361E-6</v>
      </c>
      <c r="G130" s="86">
        <v>5.8467339062585665E-18</v>
      </c>
      <c r="H130" s="86">
        <v>-7.7110885062739974E-22</v>
      </c>
      <c r="I130" s="86">
        <v>4.5108910916347876E-22</v>
      </c>
      <c r="J130" s="86">
        <v>1.2732814471651394E-21</v>
      </c>
      <c r="U130" s="49">
        <v>47270</v>
      </c>
      <c r="V130" s="86">
        <v>1.2274123453254114E-16</v>
      </c>
      <c r="W130" s="86">
        <v>1.156222966916119E-2</v>
      </c>
      <c r="X130" s="86">
        <v>5.3354378295978082E-4</v>
      </c>
      <c r="Y130" s="86">
        <v>-7.9105587578554644E-18</v>
      </c>
      <c r="Z130" s="86">
        <v>2.1518200885284797E-3</v>
      </c>
      <c r="AA130" s="86">
        <v>5.6784398631834184E-5</v>
      </c>
      <c r="AB130" s="86">
        <v>-9.5247671105312622E-18</v>
      </c>
      <c r="AC130" s="86">
        <v>-1.0116812464296418E-16</v>
      </c>
      <c r="AD130" s="86">
        <v>-3.2570636648473072E-16</v>
      </c>
      <c r="AO130" s="49">
        <v>47270</v>
      </c>
      <c r="AP130" s="86">
        <v>0.11970616805712428</v>
      </c>
      <c r="AQ130" s="86">
        <v>4.2190880611178797E-16</v>
      </c>
      <c r="AR130" s="86">
        <v>-5.2158045059006963E-18</v>
      </c>
      <c r="AS130" s="86">
        <v>8.3585367510658343E-2</v>
      </c>
      <c r="AT130" s="86">
        <v>0.16069376447824052</v>
      </c>
      <c r="AU130" s="86">
        <v>1.6168356204902581E-8</v>
      </c>
      <c r="AV130" s="86">
        <v>6.2772434209707037E-5</v>
      </c>
      <c r="AW130" s="86">
        <v>0.20101698042039851</v>
      </c>
      <c r="AX130" s="86">
        <v>4.193963632478253E-2</v>
      </c>
      <c r="BI130" s="49">
        <v>47270</v>
      </c>
      <c r="BJ130" s="51">
        <v>0.11972403498802808</v>
      </c>
      <c r="BK130" s="51">
        <v>4.6157828293933696E-16</v>
      </c>
      <c r="BL130" s="51">
        <v>-1.7210065900210995E-18</v>
      </c>
      <c r="BM130" s="51">
        <v>8.3580752646995257E-2</v>
      </c>
      <c r="BN130" s="51">
        <v>0.16073770425360709</v>
      </c>
      <c r="BO130" s="51">
        <v>1.6429910230723486E-8</v>
      </c>
      <c r="BP130" s="51">
        <v>6.3787898053037321E-5</v>
      </c>
      <c r="BQ130" s="51">
        <v>0.1983220660689943</v>
      </c>
      <c r="BR130" s="51">
        <v>4.1934346939736404E-2</v>
      </c>
      <c r="CC130" s="49">
        <v>47270</v>
      </c>
      <c r="CD130" s="86">
        <v>0.13388662380226279</v>
      </c>
      <c r="CE130" s="86">
        <v>3.6706188341921475E-16</v>
      </c>
      <c r="CF130" s="86">
        <v>-7.1791392078084874E-19</v>
      </c>
      <c r="CG130" s="86">
        <v>9.2645393976076837E-2</v>
      </c>
      <c r="CH130" s="86">
        <v>0.18071222844538035</v>
      </c>
      <c r="CI130" s="86">
        <v>3.0843799083156421E-8</v>
      </c>
      <c r="CJ130" s="86">
        <v>1.1974874379671059E-4</v>
      </c>
      <c r="CK130" s="86">
        <v>1.8084829577072244E-2</v>
      </c>
      <c r="CL130" s="86">
        <v>4.6339145789216503E-2</v>
      </c>
      <c r="CW130" s="49">
        <v>47270</v>
      </c>
      <c r="CX130" s="78">
        <v>7.2333241291238712E-15</v>
      </c>
      <c r="CY130" s="78">
        <v>3.4758153317208494E-15</v>
      </c>
      <c r="CZ130" s="78">
        <v>4.1073388380407232E-18</v>
      </c>
      <c r="DA130" s="78">
        <v>6.9797455439216842E-16</v>
      </c>
      <c r="DB130" s="78">
        <v>-2.5295350624374052E-15</v>
      </c>
      <c r="DC130" s="78">
        <v>6.9097092611248911E-16</v>
      </c>
      <c r="DD130" s="78">
        <v>-5.3407335651153175E-16</v>
      </c>
      <c r="DE130" s="78">
        <v>7.0498982869269594E-16</v>
      </c>
      <c r="DF130" s="78">
        <v>0.8008387954209335</v>
      </c>
    </row>
    <row r="131" spans="1:110" ht="16" x14ac:dyDescent="0.2">
      <c r="A131" s="49">
        <v>47300</v>
      </c>
      <c r="B131" s="86">
        <v>-7.3853626679670414E-20</v>
      </c>
      <c r="C131" s="86">
        <v>3.9689478334331537E-21</v>
      </c>
      <c r="D131" s="86">
        <v>7.777248667084521E-22</v>
      </c>
      <c r="E131" s="86">
        <v>-8.4657124709779852E-22</v>
      </c>
      <c r="F131" s="86">
        <v>4.8133779942991118E-6</v>
      </c>
      <c r="G131" s="86">
        <v>4.6621042300678239E-7</v>
      </c>
      <c r="H131" s="86">
        <v>-5.6203657619864459E-21</v>
      </c>
      <c r="I131" s="86">
        <v>-2.1834558009234205E-21</v>
      </c>
      <c r="J131" s="86">
        <v>-5.2594395576885291E-21</v>
      </c>
      <c r="U131" s="49">
        <v>47300</v>
      </c>
      <c r="V131" s="86">
        <v>-9.9651677883904012E-17</v>
      </c>
      <c r="W131" s="86">
        <v>1.198176611923522E-2</v>
      </c>
      <c r="X131" s="86">
        <v>5.2918644841402267E-4</v>
      </c>
      <c r="Y131" s="86">
        <v>-3.8275551085275641E-19</v>
      </c>
      <c r="Z131" s="86">
        <v>4.2380527432940357E-3</v>
      </c>
      <c r="AA131" s="86">
        <v>2.8162794821055061E-4</v>
      </c>
      <c r="AB131" s="86">
        <v>7.9295518546349402E-18</v>
      </c>
      <c r="AC131" s="86">
        <v>4.9829826153564148E-18</v>
      </c>
      <c r="AD131" s="86">
        <v>-1.0187418679159692E-16</v>
      </c>
      <c r="AO131" s="49">
        <v>47300</v>
      </c>
      <c r="AP131" s="86">
        <v>0.11249308051344638</v>
      </c>
      <c r="AQ131" s="86">
        <v>-3.2536783255567321E-16</v>
      </c>
      <c r="AR131" s="86">
        <v>-1.3967672065662231E-18</v>
      </c>
      <c r="AS131" s="86">
        <v>8.151711928908556E-2</v>
      </c>
      <c r="AT131" s="86">
        <v>0.15534423501648159</v>
      </c>
      <c r="AU131" s="86">
        <v>3.49012295372086E-5</v>
      </c>
      <c r="AV131" s="86">
        <v>6.612730762033296E-5</v>
      </c>
      <c r="AW131" s="86">
        <v>0.16348753028268193</v>
      </c>
      <c r="AX131" s="86">
        <v>3.9984956324706673E-2</v>
      </c>
      <c r="BI131" s="49">
        <v>47300</v>
      </c>
      <c r="BJ131" s="51">
        <v>0.1125156748207838</v>
      </c>
      <c r="BK131" s="51">
        <v>-2.5066905671021362E-16</v>
      </c>
      <c r="BL131" s="51">
        <v>-1.5075005544170094E-18</v>
      </c>
      <c r="BM131" s="51">
        <v>8.1512618567364706E-2</v>
      </c>
      <c r="BN131" s="51">
        <v>0.1553823746885766</v>
      </c>
      <c r="BO131" s="51">
        <v>3.5465823488792503E-5</v>
      </c>
      <c r="BP131" s="51">
        <v>6.7197042939411521E-5</v>
      </c>
      <c r="BQ131" s="51">
        <v>0.16089069803220235</v>
      </c>
      <c r="BR131" s="51">
        <v>3.9979923179765516E-2</v>
      </c>
      <c r="CC131" s="49">
        <v>47300</v>
      </c>
      <c r="CD131" s="86">
        <v>0.12610485882437156</v>
      </c>
      <c r="CE131" s="86">
        <v>-1.3234588836450485E-16</v>
      </c>
      <c r="CF131" s="86">
        <v>-1.3415694420342887E-18</v>
      </c>
      <c r="CG131" s="86">
        <v>9.0352960763209228E-2</v>
      </c>
      <c r="CH131" s="86">
        <v>0.1744827088506159</v>
      </c>
      <c r="CI131" s="86">
        <v>6.6579836303033268E-5</v>
      </c>
      <c r="CJ131" s="86">
        <v>1.261487166758946E-4</v>
      </c>
      <c r="CK131" s="86">
        <v>1.78140495178957E-2</v>
      </c>
      <c r="CL131" s="86">
        <v>4.4179896424343772E-2</v>
      </c>
      <c r="CW131" s="49">
        <v>47300</v>
      </c>
      <c r="CX131" s="78">
        <v>-6.3914845277064968E-15</v>
      </c>
      <c r="CY131" s="78">
        <v>-2.477742278635239E-15</v>
      </c>
      <c r="CZ131" s="78">
        <v>-1.307700977353526E-18</v>
      </c>
      <c r="DA131" s="78">
        <v>-5.1300490280334045E-16</v>
      </c>
      <c r="DB131" s="78">
        <v>-1.9129925064318574E-15</v>
      </c>
      <c r="DC131" s="78">
        <v>-2.6674575338770885E-16</v>
      </c>
      <c r="DD131" s="78">
        <v>-1.4689051828777024E-16</v>
      </c>
      <c r="DE131" s="78">
        <v>-4.2644836116437142E-16</v>
      </c>
      <c r="DF131" s="78">
        <v>0.76407318726383289</v>
      </c>
    </row>
    <row r="132" spans="1:110" ht="16" x14ac:dyDescent="0.2">
      <c r="A132" s="49">
        <v>47331</v>
      </c>
      <c r="B132" s="86">
        <v>-2.0368842589008352E-20</v>
      </c>
      <c r="C132" s="86">
        <v>2.8660259403597908E-21</v>
      </c>
      <c r="D132" s="86">
        <v>-1.3597645694929549E-22</v>
      </c>
      <c r="E132" s="86">
        <v>6.0552126654455769E-23</v>
      </c>
      <c r="F132" s="86">
        <v>4.9257895126928463E-6</v>
      </c>
      <c r="G132" s="86">
        <v>5.2570368939635259E-7</v>
      </c>
      <c r="H132" s="86">
        <v>1.8209773157432085E-22</v>
      </c>
      <c r="I132" s="86">
        <v>1.3648953316737447E-22</v>
      </c>
      <c r="J132" s="86">
        <v>-8.3692033160402068E-21</v>
      </c>
      <c r="U132" s="49">
        <v>47331</v>
      </c>
      <c r="V132" s="86">
        <v>5.8073098313906841E-17</v>
      </c>
      <c r="W132" s="86">
        <v>1.1463945745860977E-2</v>
      </c>
      <c r="X132" s="86">
        <v>4.9340041407685696E-4</v>
      </c>
      <c r="Y132" s="86">
        <v>-6.3191923569122425E-19</v>
      </c>
      <c r="Z132" s="86">
        <v>3.9466927905176775E-4</v>
      </c>
      <c r="AA132" s="86">
        <v>1.7765424654629684E-5</v>
      </c>
      <c r="AB132" s="86">
        <v>4.6764774495499943E-17</v>
      </c>
      <c r="AC132" s="86">
        <v>2.9007080817942094E-17</v>
      </c>
      <c r="AD132" s="86">
        <v>-2.278807434093459E-17</v>
      </c>
      <c r="AO132" s="49">
        <v>47331</v>
      </c>
      <c r="AP132" s="86">
        <v>0.11565866600755612</v>
      </c>
      <c r="AQ132" s="86">
        <v>1.4475330701644703E-16</v>
      </c>
      <c r="AR132" s="86">
        <v>-2.0043605172383864E-18</v>
      </c>
      <c r="AS132" s="86">
        <v>8.2778035010195872E-2</v>
      </c>
      <c r="AT132" s="86">
        <v>0.16111591487202057</v>
      </c>
      <c r="AU132" s="86">
        <v>4.9146013662481311E-6</v>
      </c>
      <c r="AV132" s="86">
        <v>7.4385664054195706E-5</v>
      </c>
      <c r="AW132" s="86">
        <v>0.1703407540000664</v>
      </c>
      <c r="AX132" s="86">
        <v>4.1475250969684067E-2</v>
      </c>
      <c r="BI132" s="49">
        <v>47331</v>
      </c>
      <c r="BJ132" s="51">
        <v>0.11568056569173671</v>
      </c>
      <c r="BK132" s="51">
        <v>1.3431666894655593E-16</v>
      </c>
      <c r="BL132" s="51">
        <v>5.6159802324453458E-19</v>
      </c>
      <c r="BM132" s="51">
        <v>8.2773464675564026E-2</v>
      </c>
      <c r="BN132" s="51">
        <v>0.16116672167413867</v>
      </c>
      <c r="BO132" s="51">
        <v>4.9941044164949054E-6</v>
      </c>
      <c r="BP132" s="51">
        <v>7.5588994039054624E-5</v>
      </c>
      <c r="BQ132" s="51">
        <v>0.1676780897454811</v>
      </c>
      <c r="BR132" s="51">
        <v>4.1470023693203427E-2</v>
      </c>
      <c r="CC132" s="49">
        <v>47331</v>
      </c>
      <c r="CD132" s="86">
        <v>0.12958797268975683</v>
      </c>
      <c r="CE132" s="86">
        <v>2.3076827148650421E-16</v>
      </c>
      <c r="CF132" s="86">
        <v>5.8447000799425378E-19</v>
      </c>
      <c r="CG132" s="86">
        <v>9.1750550480748691E-2</v>
      </c>
      <c r="CH132" s="86">
        <v>0.18151941788410858</v>
      </c>
      <c r="CI132" s="86">
        <v>9.3754105170681429E-6</v>
      </c>
      <c r="CJ132" s="86">
        <v>1.4190289000416706E-4</v>
      </c>
      <c r="CK132" s="86">
        <v>1.8009871454917874E-2</v>
      </c>
      <c r="CL132" s="86">
        <v>4.5826220296580109E-2</v>
      </c>
      <c r="CW132" s="49">
        <v>47331</v>
      </c>
      <c r="CX132" s="78">
        <v>-4.878157554523487E-15</v>
      </c>
      <c r="CY132" s="78">
        <v>4.252540137332456E-15</v>
      </c>
      <c r="CZ132" s="78">
        <v>1.2051430276944365E-17</v>
      </c>
      <c r="DA132" s="78">
        <v>1.5505973549799871E-15</v>
      </c>
      <c r="DB132" s="78">
        <v>5.7257703695757931E-15</v>
      </c>
      <c r="DC132" s="78">
        <v>7.7919437951259297E-16</v>
      </c>
      <c r="DD132" s="78">
        <v>4.2629347150471819E-16</v>
      </c>
      <c r="DE132" s="78">
        <v>1.4002287724714989E-15</v>
      </c>
      <c r="DF132" s="78">
        <v>0.79238529686836168</v>
      </c>
    </row>
    <row r="133" spans="1:110" ht="16" x14ac:dyDescent="0.2">
      <c r="A133" s="49">
        <v>47362</v>
      </c>
      <c r="B133" s="86">
        <v>5.9662035296747389E-21</v>
      </c>
      <c r="C133" s="86">
        <v>-5.8415767803238388E-21</v>
      </c>
      <c r="D133" s="86">
        <v>3.9548089665709871E-22</v>
      </c>
      <c r="E133" s="86">
        <v>-3.2305509095387596E-21</v>
      </c>
      <c r="F133" s="86">
        <v>3.9155128452832511E-6</v>
      </c>
      <c r="G133" s="86">
        <v>2.824115158690946E-7</v>
      </c>
      <c r="H133" s="86">
        <v>1.2167858343158581E-20</v>
      </c>
      <c r="I133" s="86">
        <v>7.8566428336686891E-22</v>
      </c>
      <c r="J133" s="86">
        <v>1.6714636141110635E-21</v>
      </c>
      <c r="U133" s="49">
        <v>47362</v>
      </c>
      <c r="V133" s="86">
        <v>-6.907575184645802E-17</v>
      </c>
      <c r="W133" s="86">
        <v>1.2464311080059312E-2</v>
      </c>
      <c r="X133" s="86">
        <v>5.5006037139525765E-4</v>
      </c>
      <c r="Y133" s="86">
        <v>1.4095849044460557E-18</v>
      </c>
      <c r="Z133" s="86">
        <v>3.7821526501614568E-3</v>
      </c>
      <c r="AA133" s="86">
        <v>7.6637708540983052E-5</v>
      </c>
      <c r="AB133" s="86">
        <v>8.6252438002531305E-18</v>
      </c>
      <c r="AC133" s="86">
        <v>-1.935014324706407E-17</v>
      </c>
      <c r="AD133" s="86">
        <v>8.0402697778187711E-17</v>
      </c>
      <c r="AO133" s="49">
        <v>47362</v>
      </c>
      <c r="AP133" s="86">
        <v>0.13585446548825517</v>
      </c>
      <c r="AQ133" s="86">
        <v>3.4316867314525556E-17</v>
      </c>
      <c r="AR133" s="86">
        <v>-2.3764582473565483E-18</v>
      </c>
      <c r="AS133" s="86">
        <v>8.4641016698831117E-2</v>
      </c>
      <c r="AT133" s="86">
        <v>0.17030622496835021</v>
      </c>
      <c r="AU133" s="86">
        <v>2.5885256633801846E-7</v>
      </c>
      <c r="AV133" s="86">
        <v>8.369230052471286E-5</v>
      </c>
      <c r="AW133" s="86">
        <v>0.16805663136071394</v>
      </c>
      <c r="AX133" s="86">
        <v>4.2636572602227772E-2</v>
      </c>
      <c r="BI133" s="49">
        <v>47362</v>
      </c>
      <c r="BJ133" s="51">
        <v>0.13587080192802525</v>
      </c>
      <c r="BK133" s="51">
        <v>3.4182610653771292E-17</v>
      </c>
      <c r="BL133" s="51">
        <v>-1.6173372691615047E-18</v>
      </c>
      <c r="BM133" s="51">
        <v>8.463634347512991E-2</v>
      </c>
      <c r="BN133" s="51">
        <v>0.17033987040672482</v>
      </c>
      <c r="BO133" s="51">
        <v>2.6304000029176061E-7</v>
      </c>
      <c r="BP133" s="51">
        <v>8.5046183104117126E-5</v>
      </c>
      <c r="BQ133" s="51">
        <v>0.16530515766225023</v>
      </c>
      <c r="BR133" s="51">
        <v>4.2631176884068311E-2</v>
      </c>
      <c r="CC133" s="49">
        <v>47362</v>
      </c>
      <c r="CD133" s="86">
        <v>0.15175381488640474</v>
      </c>
      <c r="CE133" s="86">
        <v>9.6825929767075031E-17</v>
      </c>
      <c r="CF133" s="86">
        <v>-1.5203159639935306E-18</v>
      </c>
      <c r="CG133" s="86">
        <v>9.3815463861300602E-2</v>
      </c>
      <c r="CH133" s="86">
        <v>0.19088584537592573</v>
      </c>
      <c r="CI133" s="86">
        <v>4.9380384924287635E-7</v>
      </c>
      <c r="CJ133" s="86">
        <v>1.5965682993553283E-4</v>
      </c>
      <c r="CK133" s="86">
        <v>1.8277365990653938E-2</v>
      </c>
      <c r="CL133" s="86">
        <v>4.7108283572095871E-2</v>
      </c>
      <c r="CW133" s="49">
        <v>47362</v>
      </c>
      <c r="CX133" s="78">
        <v>6.2454184499080558E-15</v>
      </c>
      <c r="CY133" s="78">
        <v>7.4025261849417889E-16</v>
      </c>
      <c r="CZ133" s="78">
        <v>-2.7026087917647401E-18</v>
      </c>
      <c r="DA133" s="78">
        <v>7.7962312456961037E-16</v>
      </c>
      <c r="DB133" s="78">
        <v>1.9924067663194801E-15</v>
      </c>
      <c r="DC133" s="78">
        <v>-7.1107355509656189E-16</v>
      </c>
      <c r="DD133" s="78">
        <v>1.7999771694287954E-16</v>
      </c>
      <c r="DE133" s="78">
        <v>1.8256039073421336E-16</v>
      </c>
      <c r="DF133" s="78">
        <v>0.81404884455483317</v>
      </c>
    </row>
    <row r="134" spans="1:110" ht="16" x14ac:dyDescent="0.2">
      <c r="A134" s="49">
        <v>47392</v>
      </c>
      <c r="B134" s="86">
        <v>-7.1967587450790486E-21</v>
      </c>
      <c r="C134" s="86">
        <v>4.182454288504534E-21</v>
      </c>
      <c r="D134" s="86">
        <v>5.7955244499606073E-22</v>
      </c>
      <c r="E134" s="86">
        <v>-5.4471787451245698E-22</v>
      </c>
      <c r="F134" s="86">
        <v>4.2482059132731656E-6</v>
      </c>
      <c r="G134" s="86">
        <v>4.5878447565035504E-7</v>
      </c>
      <c r="H134" s="86">
        <v>3.1286978396795156E-21</v>
      </c>
      <c r="I134" s="86">
        <v>-4.8968583078145042E-21</v>
      </c>
      <c r="J134" s="86">
        <v>7.097755422321086E-22</v>
      </c>
      <c r="U134" s="49">
        <v>47392</v>
      </c>
      <c r="V134" s="86">
        <v>-1.6563624153338359E-16</v>
      </c>
      <c r="W134" s="86">
        <v>1.2187417825652058E-2</v>
      </c>
      <c r="X134" s="86">
        <v>5.4067654358860341E-4</v>
      </c>
      <c r="Y134" s="86">
        <v>-1.0772795267964053E-18</v>
      </c>
      <c r="Z134" s="86">
        <v>4.8051430117451712E-3</v>
      </c>
      <c r="AA134" s="86">
        <v>3.9435420045198333E-4</v>
      </c>
      <c r="AB134" s="86">
        <v>1.3081913679057957E-18</v>
      </c>
      <c r="AC134" s="86">
        <v>-3.2379024881535462E-17</v>
      </c>
      <c r="AD134" s="86">
        <v>-2.8445687390507897E-16</v>
      </c>
      <c r="AO134" s="49">
        <v>47392</v>
      </c>
      <c r="AP134" s="86">
        <v>0.12786895968275436</v>
      </c>
      <c r="AQ134" s="86">
        <v>-3.5056026563477704E-17</v>
      </c>
      <c r="AR134" s="86">
        <v>-2.4248964859293837E-18</v>
      </c>
      <c r="AS134" s="86">
        <v>8.2550620219541238E-2</v>
      </c>
      <c r="AT134" s="86">
        <v>0.16492924664980901</v>
      </c>
      <c r="AU134" s="86">
        <v>3.4125516828867358E-5</v>
      </c>
      <c r="AV134" s="86">
        <v>5.3657388229638302E-5</v>
      </c>
      <c r="AW134" s="86">
        <v>0.16482790830390523</v>
      </c>
      <c r="AX134" s="86">
        <v>4.1405890359720879E-2</v>
      </c>
      <c r="BI134" s="49">
        <v>47392</v>
      </c>
      <c r="BJ134" s="51">
        <v>0.12788739975023614</v>
      </c>
      <c r="BK134" s="51">
        <v>-9.0410600540737325E-18</v>
      </c>
      <c r="BL134" s="51">
        <v>-1.6326011124530297E-18</v>
      </c>
      <c r="BM134" s="51">
        <v>8.2546062486715768E-2</v>
      </c>
      <c r="BN134" s="51">
        <v>0.16496046272276793</v>
      </c>
      <c r="BO134" s="51">
        <v>3.4677562147968949E-5</v>
      </c>
      <c r="BP134" s="51">
        <v>5.4525398819900218E-5</v>
      </c>
      <c r="BQ134" s="51">
        <v>0.16217792844603646</v>
      </c>
      <c r="BR134" s="51">
        <v>4.140067311767473E-2</v>
      </c>
      <c r="CC134" s="49">
        <v>47392</v>
      </c>
      <c r="CD134" s="86">
        <v>0.14298461360778461</v>
      </c>
      <c r="CE134" s="86">
        <v>-2.4399746309908059E-17</v>
      </c>
      <c r="CF134" s="86">
        <v>-1.349531716450459E-18</v>
      </c>
      <c r="CG134" s="86">
        <v>9.1498487894891234E-2</v>
      </c>
      <c r="CH134" s="86">
        <v>0.18479180269804998</v>
      </c>
      <c r="CI134" s="86">
        <v>6.5100036713731973E-5</v>
      </c>
      <c r="CJ134" s="86">
        <v>1.0236029424041953E-4</v>
      </c>
      <c r="CK134" s="86">
        <v>1.7952798576699212E-2</v>
      </c>
      <c r="CL134" s="86">
        <v>4.5749647049259483E-2</v>
      </c>
      <c r="CW134" s="49">
        <v>47392</v>
      </c>
      <c r="CX134" s="78">
        <v>-1.7395670216462452E-15</v>
      </c>
      <c r="CY134" s="78">
        <v>5.4336497950604776E-17</v>
      </c>
      <c r="CZ134" s="78">
        <v>-1.0188539191219475E-17</v>
      </c>
      <c r="DA134" s="78">
        <v>-9.9055869210171232E-16</v>
      </c>
      <c r="DB134" s="78">
        <v>-6.3059401399836241E-15</v>
      </c>
      <c r="DC134" s="78">
        <v>-7.9654688770621462E-16</v>
      </c>
      <c r="DD134" s="78">
        <v>1.3854546776760034E-15</v>
      </c>
      <c r="DE134" s="78">
        <v>-4.6644755634638654E-16</v>
      </c>
      <c r="DF134" s="78">
        <v>0.79139957926151328</v>
      </c>
    </row>
    <row r="135" spans="1:110" ht="16" x14ac:dyDescent="0.2">
      <c r="A135" s="49">
        <v>47423</v>
      </c>
      <c r="B135" s="86">
        <v>-1.1331274534797672E-21</v>
      </c>
      <c r="C135" s="86">
        <v>2.7709269445009125E-22</v>
      </c>
      <c r="D135" s="86">
        <v>7.2581358953378909E-23</v>
      </c>
      <c r="E135" s="86">
        <v>-9.9918101635563169E-23</v>
      </c>
      <c r="F135" s="86">
        <v>1.2633050194048226E-6</v>
      </c>
      <c r="G135" s="86">
        <v>4.4415247086563289E-17</v>
      </c>
      <c r="H135" s="86">
        <v>-1.190289079076263E-21</v>
      </c>
      <c r="I135" s="86">
        <v>-9.0607094670114952E-23</v>
      </c>
      <c r="J135" s="86">
        <v>-2.6222298702579609E-22</v>
      </c>
      <c r="U135" s="49">
        <v>47423</v>
      </c>
      <c r="V135" s="86">
        <v>-6.5001471274448848E-17</v>
      </c>
      <c r="W135" s="86">
        <v>1.2489268510863249E-2</v>
      </c>
      <c r="X135" s="86">
        <v>5.5287162829413647E-4</v>
      </c>
      <c r="Y135" s="86">
        <v>-7.4498575731032741E-19</v>
      </c>
      <c r="Z135" s="86">
        <v>3.8604927836550112E-3</v>
      </c>
      <c r="AA135" s="86">
        <v>8.0053662160102724E-5</v>
      </c>
      <c r="AB135" s="86">
        <v>2.2915994687444944E-17</v>
      </c>
      <c r="AC135" s="86">
        <v>2.7602468445885878E-17</v>
      </c>
      <c r="AD135" s="86">
        <v>1.9800759953650916E-16</v>
      </c>
      <c r="AO135" s="49">
        <v>47423</v>
      </c>
      <c r="AP135" s="86">
        <v>0.14271021123137725</v>
      </c>
      <c r="AQ135" s="86">
        <v>-1.7903513455979391E-16</v>
      </c>
      <c r="AR135" s="86">
        <v>-2.6472902074008292E-18</v>
      </c>
      <c r="AS135" s="86">
        <v>8.4883692939716329E-2</v>
      </c>
      <c r="AT135" s="86">
        <v>0.17439565745604707</v>
      </c>
      <c r="AU135" s="86">
        <v>1.8338126404515787E-8</v>
      </c>
      <c r="AV135" s="86">
        <v>7.7561997812839392E-5</v>
      </c>
      <c r="AW135" s="86">
        <v>0.16805180826838215</v>
      </c>
      <c r="AX135" s="86">
        <v>4.3149498990036832E-2</v>
      </c>
      <c r="BI135" s="49">
        <v>47423</v>
      </c>
      <c r="BJ135" s="51">
        <v>0.14272465424855255</v>
      </c>
      <c r="BK135" s="51">
        <v>-1.8484112035208179E-16</v>
      </c>
      <c r="BL135" s="51">
        <v>-3.0344130200340805E-19</v>
      </c>
      <c r="BM135" s="51">
        <v>8.4879006391827577E-2</v>
      </c>
      <c r="BN135" s="51">
        <v>0.17442726099828543</v>
      </c>
      <c r="BO135" s="51">
        <v>1.8634780570818472E-8</v>
      </c>
      <c r="BP135" s="51">
        <v>7.8816711054149844E-5</v>
      </c>
      <c r="BQ135" s="51">
        <v>0.16527804748391337</v>
      </c>
      <c r="BR135" s="51">
        <v>4.3144039556116669E-2</v>
      </c>
      <c r="CC135" s="49">
        <v>47423</v>
      </c>
      <c r="CD135" s="86">
        <v>0.15927807773893127</v>
      </c>
      <c r="CE135" s="86">
        <v>-8.7865157578074249E-17</v>
      </c>
      <c r="CF135" s="86">
        <v>8.4975287784926832E-19</v>
      </c>
      <c r="CG135" s="86">
        <v>9.4084448043921992E-2</v>
      </c>
      <c r="CH135" s="86">
        <v>0.19532911597366259</v>
      </c>
      <c r="CI135" s="86">
        <v>3.4982992698800865E-8</v>
      </c>
      <c r="CJ135" s="86">
        <v>1.4796226912914276E-4</v>
      </c>
      <c r="CK135" s="86">
        <v>1.8264362575907193E-2</v>
      </c>
      <c r="CL135" s="86">
        <v>4.7675064406986677E-2</v>
      </c>
      <c r="CW135" s="49">
        <v>47423</v>
      </c>
      <c r="CX135" s="78">
        <v>4.656670280772914E-15</v>
      </c>
      <c r="CY135" s="78">
        <v>-1.8943181761508884E-15</v>
      </c>
      <c r="CZ135" s="78">
        <v>7.9401666993630528E-19</v>
      </c>
      <c r="DA135" s="78">
        <v>-3.8115576931191991E-16</v>
      </c>
      <c r="DB135" s="78">
        <v>-1.3256014197683819E-17</v>
      </c>
      <c r="DC135" s="78">
        <v>1.4937959531394987E-17</v>
      </c>
      <c r="DD135" s="78">
        <v>9.2354557019367048E-16</v>
      </c>
      <c r="DE135" s="78">
        <v>1.8009196240422324E-16</v>
      </c>
      <c r="DF135" s="78">
        <v>0.82400848066975918</v>
      </c>
    </row>
    <row r="136" spans="1:110" ht="16" x14ac:dyDescent="0.2">
      <c r="A136" s="49">
        <v>47453</v>
      </c>
      <c r="B136" s="86">
        <v>-6.5601770787446288E-23</v>
      </c>
      <c r="C136" s="86">
        <v>-1.6937963842451306E-22</v>
      </c>
      <c r="D136" s="86">
        <v>3.3899094388486261E-23</v>
      </c>
      <c r="E136" s="86">
        <v>-4.1141950819119643E-24</v>
      </c>
      <c r="F136" s="86">
        <v>3.7741425818137553E-6</v>
      </c>
      <c r="G136" s="86">
        <v>4.026518225867166E-7</v>
      </c>
      <c r="H136" s="86">
        <v>7.8568374626037291E-22</v>
      </c>
      <c r="I136" s="86">
        <v>7.7348095902990481E-22</v>
      </c>
      <c r="J136" s="86">
        <v>1.5809559571893318E-21</v>
      </c>
      <c r="U136" s="49">
        <v>47453</v>
      </c>
      <c r="V136" s="86">
        <v>-2.0134384795797105E-17</v>
      </c>
      <c r="W136" s="86">
        <v>1.2083769179319876E-2</v>
      </c>
      <c r="X136" s="86">
        <v>5.3418467404820142E-4</v>
      </c>
      <c r="Y136" s="86">
        <v>-2.8884563468546297E-18</v>
      </c>
      <c r="Z136" s="86">
        <v>4.0999603057364567E-3</v>
      </c>
      <c r="AA136" s="86">
        <v>7.0294646151058442E-5</v>
      </c>
      <c r="AB136" s="86">
        <v>-1.2129069308653555E-17</v>
      </c>
      <c r="AC136" s="86">
        <v>2.5744511380817372E-17</v>
      </c>
      <c r="AD136" s="86">
        <v>-1.981082317692147E-17</v>
      </c>
      <c r="AO136" s="49">
        <v>47453</v>
      </c>
      <c r="AP136" s="86">
        <v>0.13367859788973036</v>
      </c>
      <c r="AQ136" s="86">
        <v>1.4339289440471141E-16</v>
      </c>
      <c r="AR136" s="86">
        <v>-3.2577850346846399E-18</v>
      </c>
      <c r="AS136" s="86">
        <v>8.2267093498794075E-2</v>
      </c>
      <c r="AT136" s="86">
        <v>0.16796539097025318</v>
      </c>
      <c r="AU136" s="86">
        <v>1.944218168924668E-6</v>
      </c>
      <c r="AV136" s="86">
        <v>8.8665009976188501E-5</v>
      </c>
      <c r="AW136" s="86">
        <v>0.16418691137647634</v>
      </c>
      <c r="AX136" s="86">
        <v>4.1433944603781081E-2</v>
      </c>
      <c r="BI136" s="49">
        <v>47453</v>
      </c>
      <c r="BJ136" s="51">
        <v>0.13369626092181922</v>
      </c>
      <c r="BK136" s="51">
        <v>8.6064623223531703E-17</v>
      </c>
      <c r="BL136" s="51">
        <v>-3.5216379089488259E-18</v>
      </c>
      <c r="BM136" s="51">
        <v>8.2262551449245075E-2</v>
      </c>
      <c r="BN136" s="51">
        <v>0.16799828633989219</v>
      </c>
      <c r="BO136" s="51">
        <v>1.9756696058420411E-6</v>
      </c>
      <c r="BP136" s="51">
        <v>9.0099335614914433E-5</v>
      </c>
      <c r="BQ136" s="51">
        <v>0.16154020878975792</v>
      </c>
      <c r="BR136" s="51">
        <v>4.1428724603140871E-2</v>
      </c>
      <c r="CC136" s="49">
        <v>47453</v>
      </c>
      <c r="CD136" s="86">
        <v>0.1494015058297167</v>
      </c>
      <c r="CE136" s="86">
        <v>3.0728785373254261E-16</v>
      </c>
      <c r="CF136" s="86">
        <v>2.2726605190216453E-18</v>
      </c>
      <c r="CG136" s="86">
        <v>9.1184230452098156E-2</v>
      </c>
      <c r="CH136" s="86">
        <v>0.18824798521233685</v>
      </c>
      <c r="CI136" s="86">
        <v>3.7089159647717271E-6</v>
      </c>
      <c r="CJ136" s="86">
        <v>1.6914309118337733E-4</v>
      </c>
      <c r="CK136" s="86">
        <v>1.7870873200736357E-2</v>
      </c>
      <c r="CL136" s="86">
        <v>4.5780682597952746E-2</v>
      </c>
      <c r="CW136" s="49">
        <v>47453</v>
      </c>
      <c r="CX136" s="78">
        <v>6.779303217622709E-15</v>
      </c>
      <c r="CY136" s="78">
        <v>2.8460251706833601E-15</v>
      </c>
      <c r="CZ136" s="78">
        <v>3.3301751536293874E-19</v>
      </c>
      <c r="DA136" s="78">
        <v>2.7991437232566502E-17</v>
      </c>
      <c r="DB136" s="78">
        <v>8.8002520081703902E-16</v>
      </c>
      <c r="DC136" s="78">
        <v>2.3671869637767789E-16</v>
      </c>
      <c r="DD136" s="78">
        <v>-9.3626169434381568E-16</v>
      </c>
      <c r="DE136" s="78">
        <v>-9.288817074707452E-16</v>
      </c>
      <c r="DF136" s="78">
        <v>0.79241377712471017</v>
      </c>
    </row>
    <row r="137" spans="1:110" ht="16" x14ac:dyDescent="0.2">
      <c r="A137" s="49">
        <v>47484</v>
      </c>
      <c r="B137" s="86">
        <v>0</v>
      </c>
      <c r="C137" s="86">
        <v>0</v>
      </c>
      <c r="D137" s="86">
        <v>0</v>
      </c>
      <c r="E137" s="86">
        <v>0</v>
      </c>
      <c r="F137" s="86">
        <v>0</v>
      </c>
      <c r="G137" s="86">
        <v>0</v>
      </c>
      <c r="H137" s="86">
        <v>0</v>
      </c>
      <c r="I137" s="86">
        <v>0</v>
      </c>
      <c r="J137" s="86">
        <v>0</v>
      </c>
      <c r="U137" s="49">
        <v>47484</v>
      </c>
      <c r="V137" s="86">
        <v>1.2479147234142418E-18</v>
      </c>
      <c r="W137" s="86">
        <v>4.6182713730113991E-4</v>
      </c>
      <c r="X137" s="86">
        <v>-1.0222151936930867E-22</v>
      </c>
      <c r="Y137" s="86">
        <v>1.0581293796638233E-20</v>
      </c>
      <c r="Z137" s="86">
        <v>1.5569045778905831E-19</v>
      </c>
      <c r="AA137" s="86">
        <v>-1.7840618611193321E-20</v>
      </c>
      <c r="AB137" s="86">
        <v>-1.2674784208658936E-20</v>
      </c>
      <c r="AC137" s="86">
        <v>1.3725627725478387E-19</v>
      </c>
      <c r="AD137" s="86">
        <v>2.0922496970909968E-19</v>
      </c>
      <c r="AO137" s="49">
        <v>47484</v>
      </c>
      <c r="AP137" s="86">
        <v>0.15991411988865492</v>
      </c>
      <c r="AQ137" s="86">
        <v>-1.9353515097175889E-16</v>
      </c>
      <c r="AR137" s="86">
        <v>9.4909784294553546E-19</v>
      </c>
      <c r="AS137" s="86">
        <v>8.103913706309715E-2</v>
      </c>
      <c r="AT137" s="86">
        <v>0.20380510865651741</v>
      </c>
      <c r="AU137" s="86">
        <v>1.2304096441156153E-14</v>
      </c>
      <c r="AV137" s="86">
        <v>1.3571063430300811E-5</v>
      </c>
      <c r="AW137" s="86">
        <v>0.3871223414577239</v>
      </c>
      <c r="AX137" s="86">
        <v>3.9862164422608364E-2</v>
      </c>
      <c r="BI137" s="49">
        <v>47484</v>
      </c>
      <c r="BJ137" s="51">
        <v>0.15989725364955965</v>
      </c>
      <c r="BK137" s="51">
        <v>-1.4706585627967963E-16</v>
      </c>
      <c r="BL137" s="51">
        <v>4.6346165258925695E-19</v>
      </c>
      <c r="BM137" s="51">
        <v>8.1034662918913036E-2</v>
      </c>
      <c r="BN137" s="51">
        <v>0.20383020007386857</v>
      </c>
      <c r="BO137" s="51">
        <v>1.2498636261813544E-14</v>
      </c>
      <c r="BP137" s="51">
        <v>1.3790601264098292E-5</v>
      </c>
      <c r="BQ137" s="51">
        <v>0.38455487431904645</v>
      </c>
      <c r="BR137" s="51">
        <v>3.9854221404087384E-2</v>
      </c>
      <c r="CC137" s="49">
        <v>47484</v>
      </c>
      <c r="CD137" s="86">
        <v>0.17685185924382318</v>
      </c>
      <c r="CE137" s="86">
        <v>-1.4554108914359117E-16</v>
      </c>
      <c r="CF137" s="86">
        <v>4.9485610288892968E-19</v>
      </c>
      <c r="CG137" s="86">
        <v>8.9823178082967317E-2</v>
      </c>
      <c r="CH137" s="86">
        <v>0.22768562595055566</v>
      </c>
      <c r="CI137" s="86">
        <v>2.3490171234253155E-14</v>
      </c>
      <c r="CJ137" s="86">
        <v>2.5889035819935772E-5</v>
      </c>
      <c r="CK137" s="86">
        <v>1.7665527294482029E-2</v>
      </c>
      <c r="CL137" s="86">
        <v>4.390017835825679E-2</v>
      </c>
      <c r="CW137" s="49">
        <v>47484</v>
      </c>
      <c r="CX137" s="78">
        <v>5.3507147909893101E-15</v>
      </c>
      <c r="CY137" s="78">
        <v>-5.556398345997911E-15</v>
      </c>
      <c r="CZ137" s="78">
        <v>5.062870022311629E-18</v>
      </c>
      <c r="DA137" s="78">
        <v>5.583811167058137E-16</v>
      </c>
      <c r="DB137" s="78">
        <v>6.2317219605229799E-15</v>
      </c>
      <c r="DC137" s="78">
        <v>3.9704758322595103E-16</v>
      </c>
      <c r="DD137" s="78">
        <v>1.0876199972085349E-15</v>
      </c>
      <c r="DE137" s="78">
        <v>2.6366360162338634E-15</v>
      </c>
      <c r="DF137" s="78">
        <v>0.75797558284151223</v>
      </c>
    </row>
    <row r="138" spans="1:110" ht="16" x14ac:dyDescent="0.2">
      <c r="A138" s="49">
        <v>47515</v>
      </c>
      <c r="B138" s="86">
        <v>0</v>
      </c>
      <c r="C138" s="86">
        <v>0</v>
      </c>
      <c r="D138" s="86">
        <v>0</v>
      </c>
      <c r="E138" s="86">
        <v>0</v>
      </c>
      <c r="F138" s="86">
        <v>0</v>
      </c>
      <c r="G138" s="86">
        <v>0</v>
      </c>
      <c r="H138" s="86">
        <v>0</v>
      </c>
      <c r="I138" s="86">
        <v>0</v>
      </c>
      <c r="J138" s="86">
        <v>0</v>
      </c>
      <c r="U138" s="49">
        <v>47515</v>
      </c>
      <c r="V138" s="86">
        <v>0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  <c r="AC138" s="86">
        <v>0</v>
      </c>
      <c r="AD138" s="86">
        <v>0</v>
      </c>
      <c r="AO138" s="49">
        <v>47515</v>
      </c>
      <c r="AP138" s="86">
        <v>0.17960317967153031</v>
      </c>
      <c r="AQ138" s="86">
        <v>8.6818411957038269E-16</v>
      </c>
      <c r="AR138" s="86">
        <v>-1.7195110084320491E-18</v>
      </c>
      <c r="AS138" s="86">
        <v>8.50722582106445E-2</v>
      </c>
      <c r="AT138" s="86">
        <v>0.20523755433321564</v>
      </c>
      <c r="AU138" s="86">
        <v>9.3608418610273625E-15</v>
      </c>
      <c r="AV138" s="86">
        <v>1.3915951567004127E-5</v>
      </c>
      <c r="AW138" s="86">
        <v>0.34575851366336735</v>
      </c>
      <c r="AX138" s="86">
        <v>4.298578747231898E-2</v>
      </c>
      <c r="BI138" s="49">
        <v>47515</v>
      </c>
      <c r="BJ138" s="51">
        <v>0.17958308229284611</v>
      </c>
      <c r="BK138" s="51">
        <v>9.0044543935947206E-16</v>
      </c>
      <c r="BL138" s="51">
        <v>-1.8495494429832236E-18</v>
      </c>
      <c r="BM138" s="51">
        <v>8.5067561184690776E-2</v>
      </c>
      <c r="BN138" s="51">
        <v>0.20527191855778767</v>
      </c>
      <c r="BO138" s="51">
        <v>9.5422142800361757E-15</v>
      </c>
      <c r="BP138" s="51">
        <v>1.4141068624178968E-5</v>
      </c>
      <c r="BQ138" s="51">
        <v>0.34303710107704805</v>
      </c>
      <c r="BR138" s="51">
        <v>4.2976821567586462E-2</v>
      </c>
      <c r="CC138" s="49">
        <v>47515</v>
      </c>
      <c r="CD138" s="86">
        <v>0.19856949052922568</v>
      </c>
      <c r="CE138" s="86">
        <v>6.1487819895089366E-16</v>
      </c>
      <c r="CF138" s="86">
        <v>-6.1923025718185498E-19</v>
      </c>
      <c r="CG138" s="86">
        <v>9.4293449070102023E-2</v>
      </c>
      <c r="CH138" s="86">
        <v>0.22973382670122386</v>
      </c>
      <c r="CI138" s="86">
        <v>1.7961548028509748E-14</v>
      </c>
      <c r="CJ138" s="86">
        <v>2.6546966671986469E-5</v>
      </c>
      <c r="CK138" s="86">
        <v>1.825801538795405E-2</v>
      </c>
      <c r="CL138" s="86">
        <v>4.7320503562503988E-2</v>
      </c>
      <c r="CW138" s="49">
        <v>47515</v>
      </c>
      <c r="CX138" s="78">
        <v>-8.4597251848742169E-15</v>
      </c>
      <c r="CY138" s="78">
        <v>6.1881600055246493E-15</v>
      </c>
      <c r="CZ138" s="78">
        <v>-6.645670322364077E-18</v>
      </c>
      <c r="DA138" s="78">
        <v>-1.7065713664136163E-16</v>
      </c>
      <c r="DB138" s="78">
        <v>7.1545377914248702E-16</v>
      </c>
      <c r="DC138" s="78">
        <v>-4.6533556787230842E-16</v>
      </c>
      <c r="DD138" s="78">
        <v>-9.6687561146721822E-16</v>
      </c>
      <c r="DE138" s="78">
        <v>1.1811040492537832E-15</v>
      </c>
      <c r="DF138" s="78">
        <v>0.81729266774391507</v>
      </c>
    </row>
    <row r="139" spans="1:110" ht="16" x14ac:dyDescent="0.2">
      <c r="A139" s="49">
        <v>47543</v>
      </c>
      <c r="B139" s="86">
        <v>0</v>
      </c>
      <c r="C139" s="86">
        <v>0</v>
      </c>
      <c r="D139" s="86">
        <v>0</v>
      </c>
      <c r="E139" s="86">
        <v>0</v>
      </c>
      <c r="F139" s="86">
        <v>0</v>
      </c>
      <c r="G139" s="86">
        <v>0</v>
      </c>
      <c r="H139" s="86">
        <v>0</v>
      </c>
      <c r="I139" s="86">
        <v>0</v>
      </c>
      <c r="J139" s="86">
        <v>0</v>
      </c>
      <c r="U139" s="49">
        <v>47543</v>
      </c>
      <c r="V139" s="86">
        <v>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  <c r="AC139" s="86">
        <v>0</v>
      </c>
      <c r="AD139" s="86">
        <v>0</v>
      </c>
      <c r="AO139" s="49">
        <v>47543</v>
      </c>
      <c r="AP139" s="86">
        <v>0.19286460749695714</v>
      </c>
      <c r="AQ139" s="86">
        <v>-1.1118890223773002E-16</v>
      </c>
      <c r="AR139" s="86">
        <v>2.9403634926247424E-18</v>
      </c>
      <c r="AS139" s="86">
        <v>8.1300902020683463E-2</v>
      </c>
      <c r="AT139" s="86">
        <v>0.22952124341065511</v>
      </c>
      <c r="AU139" s="86">
        <v>5.7139914019211407E-15</v>
      </c>
      <c r="AV139" s="86">
        <v>1.3649276102948838E-5</v>
      </c>
      <c r="AW139" s="86">
        <v>0.31434808168443629</v>
      </c>
      <c r="AX139" s="86">
        <v>3.9897518144950128E-2</v>
      </c>
      <c r="BI139" s="49">
        <v>47543</v>
      </c>
      <c r="BJ139" s="51">
        <v>0.19284305340819496</v>
      </c>
      <c r="BK139" s="51">
        <v>-1.1060752961249419E-16</v>
      </c>
      <c r="BL139" s="51">
        <v>1.4036731137824737E-18</v>
      </c>
      <c r="BM139" s="51">
        <v>8.1296413307106491E-2</v>
      </c>
      <c r="BN139" s="51">
        <v>0.22956226789213896</v>
      </c>
      <c r="BO139" s="51">
        <v>5.8151633558016466E-15</v>
      </c>
      <c r="BP139" s="51">
        <v>1.387007917587378E-5</v>
      </c>
      <c r="BQ139" s="51">
        <v>0.31176888574798528</v>
      </c>
      <c r="BR139" s="51">
        <v>3.9889658550313525E-2</v>
      </c>
      <c r="CC139" s="49">
        <v>47543</v>
      </c>
      <c r="CD139" s="86">
        <v>0.21323268170862902</v>
      </c>
      <c r="CE139" s="86">
        <v>-1.0761506940964479E-16</v>
      </c>
      <c r="CF139" s="86">
        <v>1.5141401797551638E-18</v>
      </c>
      <c r="CG139" s="86">
        <v>9.0113310636714794E-2</v>
      </c>
      <c r="CH139" s="86">
        <v>0.25704365552109804</v>
      </c>
      <c r="CI139" s="86">
        <v>1.0907129076481736E-14</v>
      </c>
      <c r="CJ139" s="86">
        <v>2.6038239358284048E-5</v>
      </c>
      <c r="CK139" s="86">
        <v>1.775397374662608E-2</v>
      </c>
      <c r="CL139" s="86">
        <v>4.3943568076789133E-2</v>
      </c>
      <c r="CW139" s="49">
        <v>47543</v>
      </c>
      <c r="CX139" s="78">
        <v>7.0851697448527299E-15</v>
      </c>
      <c r="CY139" s="78">
        <v>-2.6963414969939695E-15</v>
      </c>
      <c r="CZ139" s="78">
        <v>2.8086587247170205E-17</v>
      </c>
      <c r="DA139" s="78">
        <v>8.5403564921602635E-16</v>
      </c>
      <c r="DB139" s="78">
        <v>4.6849750630241542E-15</v>
      </c>
      <c r="DC139" s="78">
        <v>-6.2875810865427275E-16</v>
      </c>
      <c r="DD139" s="78">
        <v>-4.8740554398592126E-16</v>
      </c>
      <c r="DE139" s="78">
        <v>4.0151948601238145E-16</v>
      </c>
      <c r="DF139" s="78">
        <v>0.75854363205333142</v>
      </c>
    </row>
    <row r="140" spans="1:110" ht="16" x14ac:dyDescent="0.2">
      <c r="A140" s="49">
        <v>47574</v>
      </c>
      <c r="B140" s="86">
        <v>3.742752374767274E-21</v>
      </c>
      <c r="C140" s="86">
        <v>8.6760534613790179E-21</v>
      </c>
      <c r="D140" s="86">
        <v>2.6194223723917375E-22</v>
      </c>
      <c r="E140" s="86">
        <v>3.4551762203393057E-22</v>
      </c>
      <c r="F140" s="86">
        <v>1.9154694016815875E-6</v>
      </c>
      <c r="G140" s="86">
        <v>1.0434524335097839E-15</v>
      </c>
      <c r="H140" s="86">
        <v>-1.9019525697427824E-22</v>
      </c>
      <c r="I140" s="86">
        <v>-9.6621715768204221E-22</v>
      </c>
      <c r="J140" s="86">
        <v>-5.6837853272586434E-22</v>
      </c>
      <c r="U140" s="49">
        <v>47574</v>
      </c>
      <c r="V140" s="86">
        <v>0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  <c r="AC140" s="86">
        <v>0</v>
      </c>
      <c r="AD140" s="86">
        <v>0</v>
      </c>
      <c r="AO140" s="49">
        <v>47574</v>
      </c>
      <c r="AP140" s="86">
        <v>0.17669712059414916</v>
      </c>
      <c r="AQ140" s="86">
        <v>5.3458621604890552E-16</v>
      </c>
      <c r="AR140" s="86">
        <v>-1.73621559019011E-18</v>
      </c>
      <c r="AS140" s="86">
        <v>8.4017221475863768E-2</v>
      </c>
      <c r="AT140" s="86">
        <v>0.19801741533760861</v>
      </c>
      <c r="AU140" s="86">
        <v>7.5126704570151483E-6</v>
      </c>
      <c r="AV140" s="86">
        <v>1.3888800842480613E-5</v>
      </c>
      <c r="AW140" s="86">
        <v>0.27753228543954678</v>
      </c>
      <c r="AX140" s="86">
        <v>4.191833706895947E-2</v>
      </c>
      <c r="BI140" s="49">
        <v>47574</v>
      </c>
      <c r="BJ140" s="51">
        <v>0.17669207904297543</v>
      </c>
      <c r="BK140" s="51">
        <v>4.6588048649100776E-16</v>
      </c>
      <c r="BL140" s="51">
        <v>2.9496019377664286E-19</v>
      </c>
      <c r="BM140" s="51">
        <v>8.4012582740008418E-2</v>
      </c>
      <c r="BN140" s="51">
        <v>0.19805507339361866</v>
      </c>
      <c r="BO140" s="51">
        <v>7.6342022298895507E-6</v>
      </c>
      <c r="BP140" s="51">
        <v>1.4113478684910192E-5</v>
      </c>
      <c r="BQ140" s="51">
        <v>0.27483826580036647</v>
      </c>
      <c r="BR140" s="51">
        <v>4.1910447915699395E-2</v>
      </c>
      <c r="CC140" s="49">
        <v>47574</v>
      </c>
      <c r="CD140" s="86">
        <v>0.19608188724400294</v>
      </c>
      <c r="CE140" s="86">
        <v>1.1546096704862489E-16</v>
      </c>
      <c r="CF140" s="86">
        <v>1.6781621901641511E-18</v>
      </c>
      <c r="CG140" s="86">
        <v>9.3124056244797651E-2</v>
      </c>
      <c r="CH140" s="86">
        <v>0.22187363880230179</v>
      </c>
      <c r="CI140" s="86">
        <v>1.4331654668419141E-5</v>
      </c>
      <c r="CJ140" s="86">
        <v>2.6495172198838071E-5</v>
      </c>
      <c r="CK140" s="86">
        <v>1.8166680069052334E-2</v>
      </c>
      <c r="CL140" s="86">
        <v>4.6187466965665336E-2</v>
      </c>
      <c r="CW140" s="49">
        <v>47574</v>
      </c>
      <c r="CX140" s="78">
        <v>1.7030659575289417E-15</v>
      </c>
      <c r="CY140" s="78">
        <v>-1.1595571363836545E-15</v>
      </c>
      <c r="CZ140" s="78">
        <v>9.9161685165906682E-18</v>
      </c>
      <c r="DA140" s="78">
        <v>2.0769768811313842E-17</v>
      </c>
      <c r="DB140" s="78">
        <v>8.4588602746868572E-16</v>
      </c>
      <c r="DC140" s="78">
        <v>1.7961014597664934E-16</v>
      </c>
      <c r="DD140" s="78">
        <v>3.7478098234264983E-16</v>
      </c>
      <c r="DE140" s="78">
        <v>2.9164037941499167E-16</v>
      </c>
      <c r="DF140" s="78">
        <v>0.79747215992797071</v>
      </c>
    </row>
    <row r="141" spans="1:110" ht="16" x14ac:dyDescent="0.2">
      <c r="A141" s="49">
        <v>47604</v>
      </c>
      <c r="B141" s="86">
        <v>-7.6613944810084969E-21</v>
      </c>
      <c r="C141" s="86">
        <v>1.3290228013610448E-20</v>
      </c>
      <c r="D141" s="86">
        <v>-9.9592125915887409E-22</v>
      </c>
      <c r="E141" s="86">
        <v>-1.0492427327926965E-21</v>
      </c>
      <c r="F141" s="86">
        <v>2.0579164899863438E-6</v>
      </c>
      <c r="G141" s="86">
        <v>1.6201281933029421E-18</v>
      </c>
      <c r="H141" s="86">
        <v>-4.2447253211844135E-22</v>
      </c>
      <c r="I141" s="86">
        <v>-3.3943881228466291E-23</v>
      </c>
      <c r="J141" s="86">
        <v>1.1268682076435428E-21</v>
      </c>
      <c r="U141" s="49">
        <v>47604</v>
      </c>
      <c r="V141" s="86">
        <v>7.2025179164194794E-19</v>
      </c>
      <c r="W141" s="86">
        <v>2.6112695146508351E-4</v>
      </c>
      <c r="X141" s="86">
        <v>9.1609257362436161E-24</v>
      </c>
      <c r="Y141" s="86">
        <v>-2.2131136009000382E-20</v>
      </c>
      <c r="Z141" s="86">
        <v>1.1210788095738877E-19</v>
      </c>
      <c r="AA141" s="86">
        <v>2.9524132219194805E-19</v>
      </c>
      <c r="AB141" s="86">
        <v>-7.6763572076648486E-22</v>
      </c>
      <c r="AC141" s="86">
        <v>4.8589197037792927E-20</v>
      </c>
      <c r="AD141" s="86">
        <v>1.2750216346153198E-18</v>
      </c>
      <c r="AO141" s="49">
        <v>47604</v>
      </c>
      <c r="AP141" s="86">
        <v>0.17581444688896533</v>
      </c>
      <c r="AQ141" s="86">
        <v>-7.0392135830011619E-17</v>
      </c>
      <c r="AR141" s="86">
        <v>-5.7402297336056198E-19</v>
      </c>
      <c r="AS141" s="86">
        <v>8.2608748134852139E-2</v>
      </c>
      <c r="AT141" s="86">
        <v>0.2039944188952125</v>
      </c>
      <c r="AU141" s="86">
        <v>7.9596514016048835E-15</v>
      </c>
      <c r="AV141" s="86">
        <v>1.3809352892309693E-5</v>
      </c>
      <c r="AW141" s="86">
        <v>0.31711047271188003</v>
      </c>
      <c r="AX141" s="86">
        <v>4.072233041605406E-2</v>
      </c>
      <c r="BI141" s="49">
        <v>47604</v>
      </c>
      <c r="BJ141" s="51">
        <v>0.17580344096585121</v>
      </c>
      <c r="BK141" s="51">
        <v>1.9730883231798535E-17</v>
      </c>
      <c r="BL141" s="51">
        <v>-7.9730558389003092E-19</v>
      </c>
      <c r="BM141" s="51">
        <v>8.2604187137068089E-2</v>
      </c>
      <c r="BN141" s="51">
        <v>0.20402661146786247</v>
      </c>
      <c r="BO141" s="51">
        <v>8.0846724972438967E-15</v>
      </c>
      <c r="BP141" s="51">
        <v>1.4032745512614429E-5</v>
      </c>
      <c r="BQ141" s="51">
        <v>0.31448965120672201</v>
      </c>
      <c r="BR141" s="51">
        <v>4.0714621746274188E-2</v>
      </c>
      <c r="CC141" s="49">
        <v>47604</v>
      </c>
      <c r="CD141" s="86">
        <v>0.19480745209776507</v>
      </c>
      <c r="CE141" s="86">
        <v>6.7161892413274895E-17</v>
      </c>
      <c r="CF141" s="86">
        <v>1.3732783309513876E-18</v>
      </c>
      <c r="CG141" s="86">
        <v>9.1562913700397902E-2</v>
      </c>
      <c r="CH141" s="86">
        <v>0.22824563263125788</v>
      </c>
      <c r="CI141" s="86">
        <v>1.5319195850887622E-14</v>
      </c>
      <c r="CJ141" s="86">
        <v>2.6343612165295782E-5</v>
      </c>
      <c r="CK141" s="86">
        <v>1.7994968131548505E-2</v>
      </c>
      <c r="CL141" s="86">
        <v>4.4867457718777391E-2</v>
      </c>
      <c r="CW141" s="49">
        <v>47604</v>
      </c>
      <c r="CX141" s="78">
        <v>-2.3614785400600147E-15</v>
      </c>
      <c r="CY141" s="78">
        <v>-9.6177292202627947E-16</v>
      </c>
      <c r="CZ141" s="78">
        <v>-4.8926316935421779E-18</v>
      </c>
      <c r="DA141" s="78">
        <v>9.56185106888488E-16</v>
      </c>
      <c r="DB141" s="78">
        <v>-1.8407566184324839E-15</v>
      </c>
      <c r="DC141" s="78">
        <v>-3.2918212758645212E-16</v>
      </c>
      <c r="DD141" s="78">
        <v>1.8084189522149686E-16</v>
      </c>
      <c r="DE141" s="78">
        <v>3.5761240699074457E-17</v>
      </c>
      <c r="DF141" s="78">
        <v>0.77469175900013776</v>
      </c>
    </row>
    <row r="142" spans="1:110" ht="16" x14ac:dyDescent="0.2">
      <c r="A142" s="49">
        <v>47635</v>
      </c>
      <c r="B142" s="86">
        <v>-7.0047646652755828E-22</v>
      </c>
      <c r="C142" s="86">
        <v>-1.7132835384575066E-20</v>
      </c>
      <c r="D142" s="86">
        <v>6.4470988955239434E-21</v>
      </c>
      <c r="E142" s="86">
        <v>9.5590969690491081E-22</v>
      </c>
      <c r="F142" s="86">
        <v>2.7935934312598699E-6</v>
      </c>
      <c r="G142" s="86">
        <v>8.8625830992504415E-16</v>
      </c>
      <c r="H142" s="86">
        <v>-3.0414691692452254E-21</v>
      </c>
      <c r="I142" s="86">
        <v>1.456048252998986E-21</v>
      </c>
      <c r="J142" s="86">
        <v>1.1095682643760822E-20</v>
      </c>
      <c r="U142" s="49">
        <v>47635</v>
      </c>
      <c r="V142" s="86">
        <v>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  <c r="AC142" s="86">
        <v>0</v>
      </c>
      <c r="AD142" s="86">
        <v>0</v>
      </c>
      <c r="AO142" s="49">
        <v>47635</v>
      </c>
      <c r="AP142" s="86">
        <v>0.1945827817964117</v>
      </c>
      <c r="AQ142" s="86">
        <v>1.0275216860345067E-15</v>
      </c>
      <c r="AR142" s="86">
        <v>-2.8222987398813164E-18</v>
      </c>
      <c r="AS142" s="86">
        <v>8.4478998460478252E-2</v>
      </c>
      <c r="AT142" s="86">
        <v>0.20900775013165848</v>
      </c>
      <c r="AU142" s="86">
        <v>5.1712524592680232E-15</v>
      </c>
      <c r="AV142" s="86">
        <v>1.3975382886117137E-5</v>
      </c>
      <c r="AW142" s="86">
        <v>0.32954572185799141</v>
      </c>
      <c r="AX142" s="86">
        <v>4.2986767624791915E-2</v>
      </c>
      <c r="BI142" s="49">
        <v>47635</v>
      </c>
      <c r="BJ142" s="51">
        <v>0.19456118513053713</v>
      </c>
      <c r="BK142" s="51">
        <v>9.4245049381421512E-16</v>
      </c>
      <c r="BL142" s="51">
        <v>2.1676776594308795E-19</v>
      </c>
      <c r="BM142" s="51">
        <v>8.4474334150201655E-2</v>
      </c>
      <c r="BN142" s="51">
        <v>0.20904369710314691</v>
      </c>
      <c r="BO142" s="51">
        <v>5.2736455059873084E-15</v>
      </c>
      <c r="BP142" s="51">
        <v>1.4201461358238678E-5</v>
      </c>
      <c r="BQ142" s="51">
        <v>0.32684559451128259</v>
      </c>
      <c r="BR142" s="51">
        <v>4.2977900364390427E-2</v>
      </c>
      <c r="CC142" s="49">
        <v>47635</v>
      </c>
      <c r="CD142" s="86">
        <v>0.21513966776004495</v>
      </c>
      <c r="CE142" s="86">
        <v>8.1496824888942932E-16</v>
      </c>
      <c r="CF142" s="86">
        <v>-2.3899776646108696E-18</v>
      </c>
      <c r="CG142" s="86">
        <v>9.3635882494854134E-2</v>
      </c>
      <c r="CH142" s="86">
        <v>0.23400086784372939</v>
      </c>
      <c r="CI142" s="86">
        <v>9.9338797315361714E-15</v>
      </c>
      <c r="CJ142" s="86">
        <v>2.6660341689044757E-5</v>
      </c>
      <c r="CK142" s="86">
        <v>1.8279677950207393E-2</v>
      </c>
      <c r="CL142" s="86">
        <v>4.7326449882733122E-2</v>
      </c>
      <c r="CW142" s="49">
        <v>47635</v>
      </c>
      <c r="CX142" s="78">
        <v>-7.561480800500876E-15</v>
      </c>
      <c r="CY142" s="78">
        <v>1.2773842151878543E-15</v>
      </c>
      <c r="CZ142" s="78">
        <v>7.6338168123294109E-18</v>
      </c>
      <c r="DA142" s="78">
        <v>9.0656821764715725E-16</v>
      </c>
      <c r="DB142" s="78">
        <v>3.5977250222654818E-15</v>
      </c>
      <c r="DC142" s="78">
        <v>2.8112673793662306E-16</v>
      </c>
      <c r="DD142" s="78">
        <v>-6.7270953741106276E-16</v>
      </c>
      <c r="DE142" s="78">
        <v>1.1386147508588277E-15</v>
      </c>
      <c r="DF142" s="78">
        <v>0.81776668043364054</v>
      </c>
    </row>
    <row r="143" spans="1:110" ht="16" x14ac:dyDescent="0.2">
      <c r="A143" s="49">
        <v>47665</v>
      </c>
      <c r="B143" s="86">
        <v>3.9562827393743862E-21</v>
      </c>
      <c r="C143" s="86">
        <v>4.5093944117383055E-22</v>
      </c>
      <c r="D143" s="86">
        <v>9.5756907928895756E-22</v>
      </c>
      <c r="E143" s="86">
        <v>9.6036088460853632E-23</v>
      </c>
      <c r="F143" s="86">
        <v>2.7323495198353094E-6</v>
      </c>
      <c r="G143" s="86">
        <v>9.5255528333640448E-18</v>
      </c>
      <c r="H143" s="86">
        <v>-5.3367635317346204E-22</v>
      </c>
      <c r="I143" s="86">
        <v>5.9785588853796846E-22</v>
      </c>
      <c r="J143" s="86">
        <v>-5.6510616238453694E-22</v>
      </c>
      <c r="U143" s="49">
        <v>47665</v>
      </c>
      <c r="V143" s="86">
        <v>-1.1457030226745768E-17</v>
      </c>
      <c r="W143" s="86">
        <v>1.166813546190446E-2</v>
      </c>
      <c r="X143" s="86">
        <v>5.2516184981413379E-4</v>
      </c>
      <c r="Y143" s="86">
        <v>1.4123197745233457E-18</v>
      </c>
      <c r="Z143" s="86">
        <v>2.5836305354622223E-3</v>
      </c>
      <c r="AA143" s="86">
        <v>6.1096666839577073E-5</v>
      </c>
      <c r="AB143" s="86">
        <v>-2.5579626789943459E-18</v>
      </c>
      <c r="AC143" s="86">
        <v>1.1410134351960655E-17</v>
      </c>
      <c r="AD143" s="86">
        <v>4.6715061515819562E-17</v>
      </c>
      <c r="AO143" s="49">
        <v>47665</v>
      </c>
      <c r="AP143" s="86">
        <v>0.16763660784581647</v>
      </c>
      <c r="AQ143" s="86">
        <v>-3.2951741407198497E-16</v>
      </c>
      <c r="AR143" s="86">
        <v>5.1234626169174849E-18</v>
      </c>
      <c r="AS143" s="86">
        <v>8.2375567809969019E-2</v>
      </c>
      <c r="AT143" s="86">
        <v>0.18476711273514546</v>
      </c>
      <c r="AU143" s="86">
        <v>1.6868515803405203E-8</v>
      </c>
      <c r="AV143" s="86">
        <v>5.4613925234538121E-5</v>
      </c>
      <c r="AW143" s="86">
        <v>0.17658067897427671</v>
      </c>
      <c r="AX143" s="86">
        <v>4.0802803349049066E-2</v>
      </c>
      <c r="BI143" s="49">
        <v>47665</v>
      </c>
      <c r="BJ143" s="51">
        <v>0.16764181938546244</v>
      </c>
      <c r="BK143" s="51">
        <v>-2.7374649088831443E-16</v>
      </c>
      <c r="BL143" s="51">
        <v>5.2257076547342639E-18</v>
      </c>
      <c r="BM143" s="51">
        <v>8.2371019593232522E-2</v>
      </c>
      <c r="BN143" s="51">
        <v>0.18479388656882992</v>
      </c>
      <c r="BO143" s="51">
        <v>1.7141396233828026E-8</v>
      </c>
      <c r="BP143" s="51">
        <v>5.5497409635247734E-5</v>
      </c>
      <c r="BQ143" s="51">
        <v>0.17392343568609786</v>
      </c>
      <c r="BR143" s="51">
        <v>4.0797632487879196E-2</v>
      </c>
      <c r="CC143" s="49">
        <v>47665</v>
      </c>
      <c r="CD143" s="86">
        <v>0.18651951461426886</v>
      </c>
      <c r="CE143" s="86">
        <v>-2.0785060419181117E-16</v>
      </c>
      <c r="CF143" s="86">
        <v>6.0945585661719655E-19</v>
      </c>
      <c r="CG143" s="86">
        <v>9.1304453791261925E-2</v>
      </c>
      <c r="CH143" s="86">
        <v>0.20661513958613154</v>
      </c>
      <c r="CI143" s="86">
        <v>3.2179468582679209E-8</v>
      </c>
      <c r="CJ143" s="86">
        <v>1.041850459196005E-4</v>
      </c>
      <c r="CK143" s="86">
        <v>1.8003512199792158E-2</v>
      </c>
      <c r="CL143" s="86">
        <v>4.5081834172175372E-2</v>
      </c>
      <c r="CW143" s="49">
        <v>47665</v>
      </c>
      <c r="CX143" s="78">
        <v>3.975834342175985E-15</v>
      </c>
      <c r="CY143" s="78">
        <v>-1.9110661190763141E-15</v>
      </c>
      <c r="CZ143" s="78">
        <v>-3.3773054060190801E-19</v>
      </c>
      <c r="DA143" s="78">
        <v>3.1643075798767426E-16</v>
      </c>
      <c r="DB143" s="78">
        <v>4.0473508188204483E-15</v>
      </c>
      <c r="DC143" s="78">
        <v>5.2652282631389883E-16</v>
      </c>
      <c r="DD143" s="78">
        <v>4.983934158908601E-16</v>
      </c>
      <c r="DE143" s="78">
        <v>-1.0431379602026235E-15</v>
      </c>
      <c r="DF143" s="78">
        <v>0.78010136009882025</v>
      </c>
    </row>
    <row r="144" spans="1:110" ht="16" x14ac:dyDescent="0.2">
      <c r="A144" s="49">
        <v>47696</v>
      </c>
      <c r="B144" s="86">
        <v>9.6590618970197201E-21</v>
      </c>
      <c r="C144" s="86">
        <v>8.0552042239693893E-21</v>
      </c>
      <c r="D144" s="86">
        <v>-1.1727982290335491E-20</v>
      </c>
      <c r="E144" s="86">
        <v>4.6964990866117448E-22</v>
      </c>
      <c r="F144" s="86">
        <v>3.5006682488276323E-6</v>
      </c>
      <c r="G144" s="86">
        <v>2.356837755195569E-18</v>
      </c>
      <c r="H144" s="86">
        <v>3.6186940262072913E-22</v>
      </c>
      <c r="I144" s="86">
        <v>-1.615556894629628E-21</v>
      </c>
      <c r="J144" s="86">
        <v>2.7380266295998704E-21</v>
      </c>
      <c r="U144" s="49">
        <v>47696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  <c r="AC144" s="86">
        <v>0</v>
      </c>
      <c r="AD144" s="86">
        <v>0</v>
      </c>
      <c r="AO144" s="49">
        <v>47696</v>
      </c>
      <c r="AP144" s="86">
        <v>0.19141136698639855</v>
      </c>
      <c r="AQ144" s="86">
        <v>-3.7552547243013639E-16</v>
      </c>
      <c r="AR144" s="86">
        <v>-1.9733897784135182E-18</v>
      </c>
      <c r="AS144" s="86">
        <v>8.3656132164095245E-2</v>
      </c>
      <c r="AT144" s="86">
        <v>0.20249352497987119</v>
      </c>
      <c r="AU144" s="86">
        <v>3.0842367489202752E-5</v>
      </c>
      <c r="AV144" s="86">
        <v>3.721219954524677E-5</v>
      </c>
      <c r="AW144" s="86">
        <v>0.22953280915637439</v>
      </c>
      <c r="AX144" s="86">
        <v>4.2117194747350054E-2</v>
      </c>
      <c r="BI144" s="49">
        <v>47696</v>
      </c>
      <c r="BJ144" s="51">
        <v>0.19139615664894033</v>
      </c>
      <c r="BK144" s="51">
        <v>-3.4661124279721355E-16</v>
      </c>
      <c r="BL144" s="51">
        <v>-1.7950864537681725E-18</v>
      </c>
      <c r="BM144" s="51">
        <v>8.3651513248788445E-2</v>
      </c>
      <c r="BN144" s="51">
        <v>0.20252365618056239</v>
      </c>
      <c r="BO144" s="51">
        <v>3.1341301606081198E-5</v>
      </c>
      <c r="BP144" s="51">
        <v>3.7814177844211872E-5</v>
      </c>
      <c r="BQ144" s="51">
        <v>0.22679552036211464</v>
      </c>
      <c r="BR144" s="51">
        <v>4.211183985811276E-2</v>
      </c>
      <c r="CC144" s="49">
        <v>47696</v>
      </c>
      <c r="CD144" s="86">
        <v>0.2119303373129271</v>
      </c>
      <c r="CE144" s="86">
        <v>-2.7525484777670677E-16</v>
      </c>
      <c r="CF144" s="86">
        <v>-3.2720004086397253E-18</v>
      </c>
      <c r="CG144" s="86">
        <v>9.2723821865227249E-2</v>
      </c>
      <c r="CH144" s="86">
        <v>0.22647647045535427</v>
      </c>
      <c r="CI144" s="86">
        <v>5.883688929764654E-5</v>
      </c>
      <c r="CJ144" s="86">
        <v>7.0988391728795118E-5</v>
      </c>
      <c r="CK144" s="86">
        <v>1.8203191493265668E-2</v>
      </c>
      <c r="CL144" s="86">
        <v>4.653320748903516E-2</v>
      </c>
      <c r="CW144" s="49">
        <v>47696</v>
      </c>
      <c r="CX144" s="78">
        <v>-2.0089957870932299E-15</v>
      </c>
      <c r="CY144" s="78">
        <v>-4.8913016721002547E-15</v>
      </c>
      <c r="CZ144" s="78">
        <v>1.351076075043923E-17</v>
      </c>
      <c r="DA144" s="78">
        <v>6.6036007823165097E-16</v>
      </c>
      <c r="DB144" s="78">
        <v>4.4867302902199662E-15</v>
      </c>
      <c r="DC144" s="78">
        <v>-6.0596528745110652E-16</v>
      </c>
      <c r="DD144" s="78">
        <v>-8.236258000844875E-16</v>
      </c>
      <c r="DE144" s="78">
        <v>1.2401211282740665E-15</v>
      </c>
      <c r="DF144" s="78">
        <v>0.80498487742183167</v>
      </c>
    </row>
    <row r="145" spans="1:110" ht="16" x14ac:dyDescent="0.2">
      <c r="A145" s="49">
        <v>47727</v>
      </c>
      <c r="B145" s="86">
        <v>-3.4349926442178685E-21</v>
      </c>
      <c r="C145" s="86">
        <v>-8.9392804420475506E-22</v>
      </c>
      <c r="D145" s="86">
        <v>1.1798381712762426E-21</v>
      </c>
      <c r="E145" s="86">
        <v>-8.3025160618784719E-22</v>
      </c>
      <c r="F145" s="86">
        <v>4.2239634352009875E-6</v>
      </c>
      <c r="G145" s="86">
        <v>3.4515499917969676E-19</v>
      </c>
      <c r="H145" s="86">
        <v>3.1173876306650026E-21</v>
      </c>
      <c r="I145" s="86">
        <v>-3.0233411858532527E-21</v>
      </c>
      <c r="J145" s="86">
        <v>-6.222351404724541E-22</v>
      </c>
      <c r="U145" s="49">
        <v>47727</v>
      </c>
      <c r="V145" s="86">
        <v>4.6421530917495248E-19</v>
      </c>
      <c r="W145" s="86">
        <v>5.6280784891469713E-4</v>
      </c>
      <c r="X145" s="86">
        <v>1.0771326616960226E-23</v>
      </c>
      <c r="Y145" s="86">
        <v>-1.2180639706131014E-22</v>
      </c>
      <c r="Z145" s="86">
        <v>-3.3722618704238678E-21</v>
      </c>
      <c r="AA145" s="86">
        <v>-1.4701471883189413E-20</v>
      </c>
      <c r="AB145" s="86">
        <v>4.2939437722479117E-21</v>
      </c>
      <c r="AC145" s="86">
        <v>-1.2212498683383008E-21</v>
      </c>
      <c r="AD145" s="86">
        <v>7.281911814985332E-21</v>
      </c>
      <c r="AO145" s="49">
        <v>47727</v>
      </c>
      <c r="AP145" s="86">
        <v>0.19938309607487859</v>
      </c>
      <c r="AQ145" s="86">
        <v>2.57065548543521E-16</v>
      </c>
      <c r="AR145" s="86">
        <v>2.1239874362213219E-18</v>
      </c>
      <c r="AS145" s="86">
        <v>8.5534184264533089E-2</v>
      </c>
      <c r="AT145" s="86">
        <v>0.20450765306068763</v>
      </c>
      <c r="AU145" s="86">
        <v>8.8574824590908643E-16</v>
      </c>
      <c r="AV145" s="86">
        <v>1.4102546611951265E-5</v>
      </c>
      <c r="AW145" s="86">
        <v>0.28728519266366281</v>
      </c>
      <c r="AX145" s="86">
        <v>4.3351902904962811E-2</v>
      </c>
      <c r="BI145" s="49">
        <v>47727</v>
      </c>
      <c r="BJ145" s="51">
        <v>0.19935796427516345</v>
      </c>
      <c r="BK145" s="51">
        <v>1.4730338214145518E-16</v>
      </c>
      <c r="BL145" s="51">
        <v>1.5532926241937805E-18</v>
      </c>
      <c r="BM145" s="51">
        <v>8.5529461631509165E-2</v>
      </c>
      <c r="BN145" s="51">
        <v>0.20452547567962212</v>
      </c>
      <c r="BO145" s="51">
        <v>8.9065791601704853E-16</v>
      </c>
      <c r="BP145" s="51">
        <v>1.433068219984707E-5</v>
      </c>
      <c r="BQ145" s="51">
        <v>0.28447278786674185</v>
      </c>
      <c r="BR145" s="51">
        <v>4.3344963405630869E-2</v>
      </c>
      <c r="CC145" s="49">
        <v>47727</v>
      </c>
      <c r="CD145" s="86">
        <v>0.22029927976168195</v>
      </c>
      <c r="CE145" s="86">
        <v>1.0114430711750419E-17</v>
      </c>
      <c r="CF145" s="86">
        <v>3.1607813287377336E-19</v>
      </c>
      <c r="CG145" s="86">
        <v>9.4805439345046955E-2</v>
      </c>
      <c r="CH145" s="86">
        <v>0.22810831410031909</v>
      </c>
      <c r="CI145" s="86">
        <v>1.615212651951975E-15</v>
      </c>
      <c r="CJ145" s="86">
        <v>2.6902927413511199E-5</v>
      </c>
      <c r="CK145" s="86">
        <v>1.8470834748999382E-2</v>
      </c>
      <c r="CL145" s="86">
        <v>4.7827078998945921E-2</v>
      </c>
      <c r="CW145" s="49">
        <v>47727</v>
      </c>
      <c r="CX145" s="78">
        <v>2.0087317392744238E-15</v>
      </c>
      <c r="CY145" s="78">
        <v>-1.6075144155201397E-15</v>
      </c>
      <c r="CZ145" s="78">
        <v>-9.2856847531051252E-18</v>
      </c>
      <c r="DA145" s="78">
        <v>-2.4251014976706757E-17</v>
      </c>
      <c r="DB145" s="78">
        <v>-2.0913352533151484E-15</v>
      </c>
      <c r="DC145" s="78">
        <v>-1.2723523552170443E-17</v>
      </c>
      <c r="DD145" s="78">
        <v>-3.9589859062952938E-16</v>
      </c>
      <c r="DE145" s="78">
        <v>5.6034173620355624E-16</v>
      </c>
      <c r="DF145" s="78">
        <v>0.82667724063134906</v>
      </c>
    </row>
    <row r="146" spans="1:110" ht="16" x14ac:dyDescent="0.2">
      <c r="A146" s="49">
        <v>47757</v>
      </c>
      <c r="B146" s="86">
        <v>1.1976701039796929E-20</v>
      </c>
      <c r="C146" s="86">
        <v>4.5706942215253105E-20</v>
      </c>
      <c r="D146" s="86">
        <v>-5.691427128026839E-22</v>
      </c>
      <c r="E146" s="86">
        <v>-9.8828573703672058E-22</v>
      </c>
      <c r="F146" s="86">
        <v>4.3693316226596544E-6</v>
      </c>
      <c r="G146" s="86">
        <v>2.3121967890168385E-15</v>
      </c>
      <c r="H146" s="86">
        <v>7.9593706702568338E-22</v>
      </c>
      <c r="I146" s="86">
        <v>-1.4225640114299812E-21</v>
      </c>
      <c r="J146" s="86">
        <v>-8.1956523638353993E-21</v>
      </c>
      <c r="U146" s="49">
        <v>47757</v>
      </c>
      <c r="V146" s="86">
        <v>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  <c r="AC146" s="86">
        <v>0</v>
      </c>
      <c r="AD146" s="86">
        <v>0</v>
      </c>
      <c r="AO146" s="49">
        <v>47757</v>
      </c>
      <c r="AP146" s="86">
        <v>0.1956473030992541</v>
      </c>
      <c r="AQ146" s="86">
        <v>6.4835289417345851E-17</v>
      </c>
      <c r="AR146" s="86">
        <v>6.4362021205705765E-19</v>
      </c>
      <c r="AS146" s="86">
        <v>8.3428347568522604E-2</v>
      </c>
      <c r="AT146" s="86">
        <v>0.20154049802861734</v>
      </c>
      <c r="AU146" s="86">
        <v>3.0011688228270587E-14</v>
      </c>
      <c r="AV146" s="86">
        <v>1.3910669031712794E-5</v>
      </c>
      <c r="AW146" s="86">
        <v>0.30615000970033385</v>
      </c>
      <c r="AX146" s="86">
        <v>4.1697863255399044E-2</v>
      </c>
      <c r="BI146" s="49">
        <v>47757</v>
      </c>
      <c r="BJ146" s="51">
        <v>0.19562047664109908</v>
      </c>
      <c r="BK146" s="51">
        <v>-2.6200936811011122E-17</v>
      </c>
      <c r="BL146" s="51">
        <v>1.5069852621344919E-18</v>
      </c>
      <c r="BM146" s="51">
        <v>8.342374127486521E-2</v>
      </c>
      <c r="BN146" s="51">
        <v>0.20155893474956471</v>
      </c>
      <c r="BO146" s="51">
        <v>3.0510020194396163E-14</v>
      </c>
      <c r="BP146" s="51">
        <v>1.4135700633829324E-5</v>
      </c>
      <c r="BQ146" s="51">
        <v>0.30344591734089832</v>
      </c>
      <c r="BR146" s="51">
        <v>4.1689989246045611E-2</v>
      </c>
      <c r="CC146" s="49">
        <v>47757</v>
      </c>
      <c r="CD146" s="86">
        <v>0.21606495343738882</v>
      </c>
      <c r="CE146" s="86">
        <v>-1.5406953098426337E-16</v>
      </c>
      <c r="CF146" s="86">
        <v>1.958746902331612E-18</v>
      </c>
      <c r="CG146" s="86">
        <v>9.2471349362092017E-2</v>
      </c>
      <c r="CH146" s="86">
        <v>0.22484171365264166</v>
      </c>
      <c r="CI146" s="86">
        <v>5.7296078149136583E-14</v>
      </c>
      <c r="CJ146" s="86">
        <v>2.653688936697673E-5</v>
      </c>
      <c r="CK146" s="86">
        <v>1.8146474448671155E-2</v>
      </c>
      <c r="CL146" s="86">
        <v>4.5943241749970179E-2</v>
      </c>
      <c r="CW146" s="49">
        <v>47757</v>
      </c>
      <c r="CX146" s="78">
        <v>7.862967197751125E-16</v>
      </c>
      <c r="CY146" s="78">
        <v>-3.9428244612210443E-15</v>
      </c>
      <c r="CZ146" s="78">
        <v>2.3513830545369015E-17</v>
      </c>
      <c r="DA146" s="78">
        <v>-3.742051691354972E-16</v>
      </c>
      <c r="DB146" s="78">
        <v>-1.0602516153441389E-15</v>
      </c>
      <c r="DC146" s="78">
        <v>-4.8454947143940536E-16</v>
      </c>
      <c r="DD146" s="78">
        <v>-9.3678700354733742E-16</v>
      </c>
      <c r="DE146" s="78">
        <v>1.3175044311452994E-15</v>
      </c>
      <c r="DF146" s="78">
        <v>0.79465669969463593</v>
      </c>
    </row>
    <row r="147" spans="1:110" ht="16" x14ac:dyDescent="0.2">
      <c r="A147" s="49">
        <v>47788</v>
      </c>
      <c r="B147" s="86">
        <v>-1.9719854185209123E-20</v>
      </c>
      <c r="C147" s="86">
        <v>-7.0809607027024943E-21</v>
      </c>
      <c r="D147" s="86">
        <v>3.1480966411827133E-21</v>
      </c>
      <c r="E147" s="86">
        <v>1.6194634660011512E-21</v>
      </c>
      <c r="F147" s="86">
        <v>5.07886694645285E-6</v>
      </c>
      <c r="G147" s="86">
        <v>1.1838005619999113E-20</v>
      </c>
      <c r="H147" s="86">
        <v>-5.2574831804047755E-21</v>
      </c>
      <c r="I147" s="86">
        <v>8.519286975246552E-22</v>
      </c>
      <c r="J147" s="86">
        <v>5.779578448622588E-21</v>
      </c>
      <c r="U147" s="49">
        <v>47788</v>
      </c>
      <c r="V147" s="86">
        <v>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  <c r="AC147" s="86">
        <v>0</v>
      </c>
      <c r="AD147" s="86">
        <v>0</v>
      </c>
      <c r="AO147" s="49">
        <v>47788</v>
      </c>
      <c r="AP147" s="86">
        <v>0.20943540563947857</v>
      </c>
      <c r="AQ147" s="86">
        <v>-5.4852872593985223E-16</v>
      </c>
      <c r="AR147" s="86">
        <v>3.3422162351074701E-18</v>
      </c>
      <c r="AS147" s="86">
        <v>8.5801868893025407E-2</v>
      </c>
      <c r="AT147" s="86">
        <v>0.20071447840965412</v>
      </c>
      <c r="AU147" s="86">
        <v>9.6728877556404737E-6</v>
      </c>
      <c r="AV147" s="86">
        <v>1.4079857610885153E-5</v>
      </c>
      <c r="AW147" s="86">
        <v>0.27067544898016682</v>
      </c>
      <c r="AX147" s="86">
        <v>4.4022823219398939E-2</v>
      </c>
      <c r="BI147" s="49">
        <v>47788</v>
      </c>
      <c r="BJ147" s="51">
        <v>0.20941359198760356</v>
      </c>
      <c r="BK147" s="51">
        <v>-5.238687375135829E-16</v>
      </c>
      <c r="BL147" s="51">
        <v>3.8341092037425031E-18</v>
      </c>
      <c r="BM147" s="51">
        <v>8.5797131545504085E-2</v>
      </c>
      <c r="BN147" s="51">
        <v>0.20073940079982308</v>
      </c>
      <c r="BO147" s="51">
        <v>9.8293651632732056E-6</v>
      </c>
      <c r="BP147" s="51">
        <v>1.4307626160908534E-5</v>
      </c>
      <c r="BQ147" s="51">
        <v>0.26783264991060629</v>
      </c>
      <c r="BR147" s="51">
        <v>4.4014650017327704E-2</v>
      </c>
      <c r="CC147" s="49">
        <v>47788</v>
      </c>
      <c r="CD147" s="86">
        <v>0.23163189871747683</v>
      </c>
      <c r="CE147" s="86">
        <v>-3.2415249690105622E-16</v>
      </c>
      <c r="CF147" s="86">
        <v>2.3415646215321659E-19</v>
      </c>
      <c r="CG147" s="86">
        <v>9.5102142165938902E-2</v>
      </c>
      <c r="CH147" s="86">
        <v>0.22424326941867456</v>
      </c>
      <c r="CI147" s="86">
        <v>1.8452624503095083E-5</v>
      </c>
      <c r="CJ147" s="86">
        <v>2.685964441149876E-5</v>
      </c>
      <c r="CK147" s="86">
        <v>1.8467857086083467E-2</v>
      </c>
      <c r="CL147" s="86">
        <v>4.8511798303766611E-2</v>
      </c>
      <c r="CW147" s="49">
        <v>47788</v>
      </c>
      <c r="CX147" s="78">
        <v>2.5130048887054145E-15</v>
      </c>
      <c r="CY147" s="78">
        <v>6.3361463362519038E-16</v>
      </c>
      <c r="CZ147" s="78">
        <v>6.2062005344621243E-18</v>
      </c>
      <c r="DA147" s="78">
        <v>-1.5545342183807546E-16</v>
      </c>
      <c r="DB147" s="78">
        <v>5.3774611173244516E-16</v>
      </c>
      <c r="DC147" s="78">
        <v>-6.1129615502259307E-16</v>
      </c>
      <c r="DD147" s="78">
        <v>1.0988647790942557E-15</v>
      </c>
      <c r="DE147" s="78">
        <v>3.1749929599206296E-16</v>
      </c>
      <c r="DF147" s="78">
        <v>0.83929110491098347</v>
      </c>
    </row>
    <row r="148" spans="1:110" ht="16" x14ac:dyDescent="0.2">
      <c r="A148" s="49">
        <v>47818</v>
      </c>
      <c r="B148" s="86">
        <v>-1.0543042102955223E-20</v>
      </c>
      <c r="C148" s="86">
        <v>2.3346914271765876E-20</v>
      </c>
      <c r="D148" s="86">
        <v>-6.6654867037250353E-21</v>
      </c>
      <c r="E148" s="86">
        <v>3.8969327437566251E-22</v>
      </c>
      <c r="F148" s="86">
        <v>5.0800585078764083E-6</v>
      </c>
      <c r="G148" s="86">
        <v>1.9120119014408326E-19</v>
      </c>
      <c r="H148" s="86">
        <v>5.8276633925052626E-22</v>
      </c>
      <c r="I148" s="86">
        <v>-1.1897249577822831E-22</v>
      </c>
      <c r="J148" s="86">
        <v>7.6616726795641537E-21</v>
      </c>
      <c r="U148" s="49">
        <v>47818</v>
      </c>
      <c r="V148" s="86">
        <v>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  <c r="AC148" s="86">
        <v>0</v>
      </c>
      <c r="AD148" s="86">
        <v>0</v>
      </c>
      <c r="AO148" s="49">
        <v>47818</v>
      </c>
      <c r="AP148" s="86">
        <v>0.19659400269050648</v>
      </c>
      <c r="AQ148" s="86">
        <v>3.687968987867027E-16</v>
      </c>
      <c r="AR148" s="86">
        <v>-1.0762892970441806E-18</v>
      </c>
      <c r="AS148" s="86">
        <v>8.3149078692503334E-2</v>
      </c>
      <c r="AT148" s="86">
        <v>0.1974263028744134</v>
      </c>
      <c r="AU148" s="86">
        <v>2.9233820713009678E-5</v>
      </c>
      <c r="AV148" s="86">
        <v>3.6937073262968001E-5</v>
      </c>
      <c r="AW148" s="86">
        <v>0.23919574982751818</v>
      </c>
      <c r="AX148" s="86">
        <v>4.1767136907009214E-2</v>
      </c>
      <c r="BI148" s="49">
        <v>47818</v>
      </c>
      <c r="BJ148" s="51">
        <v>0.1965744141902841</v>
      </c>
      <c r="BK148" s="51">
        <v>1.8285955342159048E-16</v>
      </c>
      <c r="BL148" s="51">
        <v>8.1550278693553909E-19</v>
      </c>
      <c r="BM148" s="51">
        <v>8.3144487841221346E-2</v>
      </c>
      <c r="BN148" s="51">
        <v>0.19745345425363239</v>
      </c>
      <c r="BO148" s="51">
        <v>2.9706733517957068E-5</v>
      </c>
      <c r="BP148" s="51">
        <v>3.7534600869583985E-5</v>
      </c>
      <c r="BQ148" s="51">
        <v>0.23647140433189268</v>
      </c>
      <c r="BR148" s="51">
        <v>4.1761801620590552E-2</v>
      </c>
      <c r="CC148" s="49">
        <v>47818</v>
      </c>
      <c r="CD148" s="86">
        <v>0.21747324002568036</v>
      </c>
      <c r="CE148" s="86">
        <v>2.9848258631443678E-17</v>
      </c>
      <c r="CF148" s="86">
        <v>-5.6700518301628536E-19</v>
      </c>
      <c r="CG148" s="86">
        <v>9.2161810995881929E-2</v>
      </c>
      <c r="CH148" s="86">
        <v>0.22069949680729622</v>
      </c>
      <c r="CI148" s="86">
        <v>5.5768321729452255E-5</v>
      </c>
      <c r="CJ148" s="86">
        <v>7.0463543089104185E-5</v>
      </c>
      <c r="CK148" s="86">
        <v>1.8069004499400913E-2</v>
      </c>
      <c r="CL148" s="86">
        <v>4.614521957887191E-2</v>
      </c>
      <c r="CW148" s="49">
        <v>47818</v>
      </c>
      <c r="CX148" s="78">
        <v>-4.1326672915705351E-15</v>
      </c>
      <c r="CY148" s="78">
        <v>3.3316812571988866E-15</v>
      </c>
      <c r="CZ148" s="78">
        <v>-5.6319232153535332E-18</v>
      </c>
      <c r="DA148" s="78">
        <v>2.7666762796578851E-17</v>
      </c>
      <c r="DB148" s="78">
        <v>-1.7299416521944242E-15</v>
      </c>
      <c r="DC148" s="78">
        <v>7.3026053829012294E-16</v>
      </c>
      <c r="DD148" s="78">
        <v>2.1198174309128981E-15</v>
      </c>
      <c r="DE148" s="78">
        <v>-1.9164023684247439E-15</v>
      </c>
      <c r="DF148" s="78">
        <v>0.79889449932761503</v>
      </c>
    </row>
    <row r="149" spans="1:110" ht="16" x14ac:dyDescent="0.2">
      <c r="A149" s="49">
        <v>47849</v>
      </c>
      <c r="B149" s="86">
        <v>0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>
        <v>0</v>
      </c>
      <c r="J149" s="86">
        <v>0</v>
      </c>
      <c r="U149" s="49">
        <v>47849</v>
      </c>
      <c r="V149" s="86">
        <v>-2.2300705471049378E-17</v>
      </c>
      <c r="W149" s="86">
        <v>1.9062865884103572E-3</v>
      </c>
      <c r="X149" s="86">
        <v>4.7787133868682283E-4</v>
      </c>
      <c r="Y149" s="86">
        <v>-3.1005450733337771E-19</v>
      </c>
      <c r="Z149" s="86">
        <v>5.7198186214548315E-19</v>
      </c>
      <c r="AA149" s="86">
        <v>5.4623699044109585E-20</v>
      </c>
      <c r="AB149" s="86">
        <v>1.2157173420745931E-18</v>
      </c>
      <c r="AC149" s="86">
        <v>-1.4464323423391976E-18</v>
      </c>
      <c r="AD149" s="86">
        <v>-4.2172199462129201E-18</v>
      </c>
      <c r="AO149" s="49">
        <v>47849</v>
      </c>
      <c r="AP149" s="86">
        <v>0.22665849934023619</v>
      </c>
      <c r="AQ149" s="86">
        <v>-1.81412944230822E-16</v>
      </c>
      <c r="AR149" s="86">
        <v>4.3278131699687919E-18</v>
      </c>
      <c r="AS149" s="86">
        <v>8.1873287537399392E-2</v>
      </c>
      <c r="AT149" s="86">
        <v>0.23336085174731344</v>
      </c>
      <c r="AU149" s="86">
        <v>-1.8927576681783385E-17</v>
      </c>
      <c r="AV149" s="86">
        <v>-3.6204719917639362E-17</v>
      </c>
      <c r="AW149" s="86">
        <v>0.41526218985747121</v>
      </c>
      <c r="AX149" s="86">
        <v>3.8801591256663617E-2</v>
      </c>
      <c r="BI149" s="49">
        <v>47849</v>
      </c>
      <c r="BJ149" s="51">
        <v>0.22656085315313973</v>
      </c>
      <c r="BK149" s="51">
        <v>-7.1459499282182944E-17</v>
      </c>
      <c r="BL149" s="51">
        <v>4.4077369682646802E-18</v>
      </c>
      <c r="BM149" s="51">
        <v>8.1868767235447393E-2</v>
      </c>
      <c r="BN149" s="51">
        <v>0.2334290812286994</v>
      </c>
      <c r="BO149" s="51">
        <v>3.6733863248183745E-17</v>
      </c>
      <c r="BP149" s="51">
        <v>2.6645460488003417E-17</v>
      </c>
      <c r="BQ149" s="51">
        <v>0.41266539463772278</v>
      </c>
      <c r="BR149" s="51">
        <v>3.8787725760736518E-2</v>
      </c>
      <c r="CC149" s="49">
        <v>47849</v>
      </c>
      <c r="CD149" s="86">
        <v>0.24703466388441359</v>
      </c>
      <c r="CE149" s="86">
        <v>-4.2380924188579446E-17</v>
      </c>
      <c r="CF149" s="86">
        <v>3.7501736215791797E-18</v>
      </c>
      <c r="CG149" s="86">
        <v>9.0747739127768359E-2</v>
      </c>
      <c r="CH149" s="86">
        <v>0.26264946535482686</v>
      </c>
      <c r="CI149" s="86">
        <v>6.0921314496115907E-17</v>
      </c>
      <c r="CJ149" s="86">
        <v>3.4245290908537156E-17</v>
      </c>
      <c r="CK149" s="86">
        <v>1.7854201572862417E-2</v>
      </c>
      <c r="CL149" s="86">
        <v>4.2430140037774372E-2</v>
      </c>
      <c r="CW149" s="49">
        <v>47849</v>
      </c>
      <c r="CX149" s="78">
        <v>-6.7051343558359131E-16</v>
      </c>
      <c r="CY149" s="78">
        <v>-2.5058107592889486E-15</v>
      </c>
      <c r="CZ149" s="78">
        <v>2.4397238481097409E-17</v>
      </c>
      <c r="DA149" s="78">
        <v>-2.0679753904717552E-16</v>
      </c>
      <c r="DB149" s="78">
        <v>5.2950148563352606E-16</v>
      </c>
      <c r="DC149" s="78">
        <v>1.8588609411684377E-15</v>
      </c>
      <c r="DD149" s="78">
        <v>1.8173309324242972E-16</v>
      </c>
      <c r="DE149" s="78">
        <v>-1.6903680527013807E-15</v>
      </c>
      <c r="DF149" s="78">
        <v>0.73022545630061697</v>
      </c>
    </row>
    <row r="150" spans="1:110" ht="16" x14ac:dyDescent="0.2">
      <c r="A150" s="49">
        <v>47880</v>
      </c>
      <c r="B150" s="86">
        <v>0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  <c r="H150" s="86">
        <v>0</v>
      </c>
      <c r="I150" s="86">
        <v>0</v>
      </c>
      <c r="J150" s="86">
        <v>0</v>
      </c>
      <c r="U150" s="49">
        <v>47880</v>
      </c>
      <c r="V150" s="86">
        <v>5.3686629570329252E-18</v>
      </c>
      <c r="W150" s="86">
        <v>2.2933142881040904E-3</v>
      </c>
      <c r="X150" s="86">
        <v>2.9280588377302334E-4</v>
      </c>
      <c r="Y150" s="86">
        <v>-3.0811628710584253E-18</v>
      </c>
      <c r="Z150" s="86">
        <v>-4.7192541450221601E-17</v>
      </c>
      <c r="AA150" s="86">
        <v>-4.8330794564569666E-18</v>
      </c>
      <c r="AB150" s="86">
        <v>1.3240908545920938E-18</v>
      </c>
      <c r="AC150" s="86">
        <v>-5.273853926982387E-18</v>
      </c>
      <c r="AD150" s="86">
        <v>1.2279529011405497E-18</v>
      </c>
      <c r="AO150" s="49">
        <v>47880</v>
      </c>
      <c r="AP150" s="86">
        <v>0.22523519652620727</v>
      </c>
      <c r="AQ150" s="86">
        <v>5.0211474330177564E-17</v>
      </c>
      <c r="AR150" s="86">
        <v>9.1239722172211706E-19</v>
      </c>
      <c r="AS150" s="86">
        <v>8.5926815947349369E-2</v>
      </c>
      <c r="AT150" s="86">
        <v>0.21463437230160384</v>
      </c>
      <c r="AU150" s="86">
        <v>4.0816650790673692E-15</v>
      </c>
      <c r="AV150" s="86">
        <v>4.0453448374183932E-14</v>
      </c>
      <c r="AW150" s="86">
        <v>0.4281190129027807</v>
      </c>
      <c r="AX150" s="86">
        <v>4.180463318164726E-2</v>
      </c>
      <c r="BI150" s="49">
        <v>47880</v>
      </c>
      <c r="BJ150" s="51">
        <v>0.22518122204458396</v>
      </c>
      <c r="BK150" s="51">
        <v>9.4230899612938707E-17</v>
      </c>
      <c r="BL150" s="51">
        <v>-5.2622386525964201E-18</v>
      </c>
      <c r="BM150" s="51">
        <v>8.5922071643100076E-2</v>
      </c>
      <c r="BN150" s="51">
        <v>0.21464680311406756</v>
      </c>
      <c r="BO150" s="51">
        <v>4.1362743117296127E-15</v>
      </c>
      <c r="BP150" s="51">
        <v>4.1086564127947722E-14</v>
      </c>
      <c r="BQ150" s="51">
        <v>0.42533746243312648</v>
      </c>
      <c r="BR150" s="51">
        <v>4.179789769278458E-2</v>
      </c>
      <c r="CC150" s="49">
        <v>47880</v>
      </c>
      <c r="CD150" s="86">
        <v>0.24760361775813999</v>
      </c>
      <c r="CE150" s="86">
        <v>3.6958456637759002E-17</v>
      </c>
      <c r="CF150" s="86">
        <v>-5.0332942931977417E-19</v>
      </c>
      <c r="CG150" s="86">
        <v>9.52406296759499E-2</v>
      </c>
      <c r="CH150" s="86">
        <v>0.23909473099420692</v>
      </c>
      <c r="CI150" s="86">
        <v>7.5443607983720712E-15</v>
      </c>
      <c r="CJ150" s="86">
        <v>7.7358696054328452E-14</v>
      </c>
      <c r="CK150" s="86">
        <v>1.844546100182402E-2</v>
      </c>
      <c r="CL150" s="86">
        <v>4.611793592414648E-2</v>
      </c>
      <c r="CW150" s="49">
        <v>47880</v>
      </c>
      <c r="CX150" s="78">
        <v>5.8212038720537671E-15</v>
      </c>
      <c r="CY150" s="78">
        <v>1.1851859907754524E-15</v>
      </c>
      <c r="CZ150" s="78">
        <v>1.1896172857852308E-18</v>
      </c>
      <c r="DA150" s="78">
        <v>4.3016572037843253E-16</v>
      </c>
      <c r="DB150" s="78">
        <v>-5.8369679647176634E-16</v>
      </c>
      <c r="DC150" s="78">
        <v>1.9631237501626082E-15</v>
      </c>
      <c r="DD150" s="78">
        <v>-7.8945978873137268E-16</v>
      </c>
      <c r="DE150" s="78">
        <v>5.1291294027130056E-16</v>
      </c>
      <c r="DF150" s="78">
        <v>0.79699739562545624</v>
      </c>
    </row>
    <row r="151" spans="1:110" ht="16" x14ac:dyDescent="0.2">
      <c r="A151" s="49">
        <v>47908</v>
      </c>
      <c r="B151" s="86">
        <v>0</v>
      </c>
      <c r="C151" s="86">
        <v>0</v>
      </c>
      <c r="D151" s="86">
        <v>0</v>
      </c>
      <c r="E151" s="86">
        <v>0</v>
      </c>
      <c r="F151" s="86">
        <v>0</v>
      </c>
      <c r="G151" s="86">
        <v>0</v>
      </c>
      <c r="H151" s="86">
        <v>0</v>
      </c>
      <c r="I151" s="86">
        <v>0</v>
      </c>
      <c r="J151" s="86">
        <v>0</v>
      </c>
      <c r="U151" s="49">
        <v>47908</v>
      </c>
      <c r="V151" s="86">
        <v>9.0695477899158774E-17</v>
      </c>
      <c r="W151" s="86">
        <v>2.0032448268570819E-3</v>
      </c>
      <c r="X151" s="86">
        <v>5.19710203023696E-4</v>
      </c>
      <c r="Y151" s="86">
        <v>1.1892994485841664E-19</v>
      </c>
      <c r="Z151" s="86">
        <v>1.3110787899203872E-3</v>
      </c>
      <c r="AA151" s="86">
        <v>1.0566286211079161E-15</v>
      </c>
      <c r="AB151" s="86">
        <v>-9.4085003620675469E-18</v>
      </c>
      <c r="AC151" s="86">
        <v>-5.0921814999836274E-19</v>
      </c>
      <c r="AD151" s="86">
        <v>1.733868767191822E-18</v>
      </c>
      <c r="AO151" s="49">
        <v>47908</v>
      </c>
      <c r="AP151" s="86">
        <v>0.24792370380346754</v>
      </c>
      <c r="AQ151" s="86">
        <v>5.2660642538486812E-16</v>
      </c>
      <c r="AR151" s="86">
        <v>1.5640869029612018E-18</v>
      </c>
      <c r="AS151" s="86">
        <v>8.2105020514813457E-2</v>
      </c>
      <c r="AT151" s="86">
        <v>0.23975777354948838</v>
      </c>
      <c r="AU151" s="86">
        <v>4.6474668797013382E-18</v>
      </c>
      <c r="AV151" s="86">
        <v>7.8733801439131712E-17</v>
      </c>
      <c r="AW151" s="86">
        <v>0.38540034358158332</v>
      </c>
      <c r="AX151" s="86">
        <v>4.057582999339418E-2</v>
      </c>
      <c r="BI151" s="49">
        <v>47908</v>
      </c>
      <c r="BJ151" s="51">
        <v>0.24782709058470734</v>
      </c>
      <c r="BK151" s="51">
        <v>5.1208269282332849E-16</v>
      </c>
      <c r="BL151" s="51">
        <v>1.5456064444044775E-18</v>
      </c>
      <c r="BM151" s="51">
        <v>8.2100487311553005E-2</v>
      </c>
      <c r="BN151" s="51">
        <v>0.23981890622202903</v>
      </c>
      <c r="BO151" s="51">
        <v>1.5962808096901444E-17</v>
      </c>
      <c r="BP151" s="51">
        <v>2.9212870223100038E-17</v>
      </c>
      <c r="BQ151" s="51">
        <v>0.3827954636491977</v>
      </c>
      <c r="BR151" s="51">
        <v>4.0562759279473226E-2</v>
      </c>
      <c r="CC151" s="49">
        <v>47908</v>
      </c>
      <c r="CD151" s="86">
        <v>0.27071353236212742</v>
      </c>
      <c r="CE151" s="86">
        <v>4.6479184484975845E-16</v>
      </c>
      <c r="CF151" s="86">
        <v>-7.5358110915610933E-19</v>
      </c>
      <c r="CG151" s="86">
        <v>9.1004584951383513E-2</v>
      </c>
      <c r="CH151" s="86">
        <v>0.26940770829514055</v>
      </c>
      <c r="CI151" s="86">
        <v>-3.3088130860517547E-18</v>
      </c>
      <c r="CJ151" s="86">
        <v>-7.1867645329422511E-18</v>
      </c>
      <c r="CK151" s="86">
        <v>1.793213090101398E-2</v>
      </c>
      <c r="CL151" s="86">
        <v>4.4440651599234375E-2</v>
      </c>
      <c r="CW151" s="49">
        <v>47908</v>
      </c>
      <c r="CX151" s="78">
        <v>-6.1713068894550039E-15</v>
      </c>
      <c r="CY151" s="78">
        <v>4.7390052909200545E-15</v>
      </c>
      <c r="CZ151" s="78">
        <v>7.7293760653056737E-18</v>
      </c>
      <c r="DA151" s="78">
        <v>2.1766530309993528E-16</v>
      </c>
      <c r="DB151" s="78">
        <v>6.5556120092969637E-16</v>
      </c>
      <c r="DC151" s="78">
        <v>-2.0504153725136142E-16</v>
      </c>
      <c r="DD151" s="78">
        <v>-2.9187096766837484E-16</v>
      </c>
      <c r="DE151" s="78">
        <v>-7.7774153298454599E-16</v>
      </c>
      <c r="DF151" s="78">
        <v>0.76655470440503648</v>
      </c>
    </row>
    <row r="152" spans="1:110" ht="16" x14ac:dyDescent="0.2">
      <c r="A152" s="49">
        <v>47939</v>
      </c>
      <c r="B152" s="86">
        <v>8.9788275883573004E-21</v>
      </c>
      <c r="C152" s="86">
        <v>-2.1855579472868166E-20</v>
      </c>
      <c r="D152" s="86">
        <v>1.1109363431769822E-20</v>
      </c>
      <c r="E152" s="86">
        <v>4.5834300767533558E-22</v>
      </c>
      <c r="F152" s="86">
        <v>7.5957907554923182E-6</v>
      </c>
      <c r="G152" s="86">
        <v>1.85187419779403E-15</v>
      </c>
      <c r="H152" s="86">
        <v>-3.0295876805685425E-22</v>
      </c>
      <c r="I152" s="86">
        <v>-1.4311754469605464E-21</v>
      </c>
      <c r="J152" s="86">
        <v>8.2592681621913698E-21</v>
      </c>
      <c r="U152" s="49">
        <v>47939</v>
      </c>
      <c r="V152" s="86">
        <v>1.8829596084884839E-18</v>
      </c>
      <c r="W152" s="86">
        <v>4.8491435872428349E-4</v>
      </c>
      <c r="X152" s="86">
        <v>-2.8421999791878922E-23</v>
      </c>
      <c r="Y152" s="86">
        <v>1.1368511664516129E-20</v>
      </c>
      <c r="Z152" s="86">
        <v>1.6516992826162082E-19</v>
      </c>
      <c r="AA152" s="86">
        <v>-1.0951992506263261E-20</v>
      </c>
      <c r="AB152" s="86">
        <v>1.0004299078823078E-18</v>
      </c>
      <c r="AC152" s="86">
        <v>6.8212970061180065E-20</v>
      </c>
      <c r="AD152" s="86">
        <v>3.135589424404337E-19</v>
      </c>
      <c r="AO152" s="49">
        <v>47939</v>
      </c>
      <c r="AP152" s="86">
        <v>0.24183756513727836</v>
      </c>
      <c r="AQ152" s="86">
        <v>7.5600115885937739E-16</v>
      </c>
      <c r="AR152" s="86">
        <v>1.9565316062508522E-18</v>
      </c>
      <c r="AS152" s="86">
        <v>8.4851667361980798E-2</v>
      </c>
      <c r="AT152" s="86">
        <v>0.2166086687166365</v>
      </c>
      <c r="AU152" s="86">
        <v>1.5071339076876254E-14</v>
      </c>
      <c r="AV152" s="86">
        <v>1.3894138807508124E-5</v>
      </c>
      <c r="AW152" s="86">
        <v>0.36171340529455454</v>
      </c>
      <c r="AX152" s="86">
        <v>4.102223525777543E-2</v>
      </c>
      <c r="BI152" s="49">
        <v>47939</v>
      </c>
      <c r="BJ152" s="51">
        <v>0.24179690799837603</v>
      </c>
      <c r="BK152" s="51">
        <v>7.1727781008142779E-16</v>
      </c>
      <c r="BL152" s="51">
        <v>2.4423464863855709E-18</v>
      </c>
      <c r="BM152" s="51">
        <v>8.4846982462823947E-2</v>
      </c>
      <c r="BN152" s="51">
        <v>0.21662339586199433</v>
      </c>
      <c r="BO152" s="51">
        <v>1.5333912606283746E-14</v>
      </c>
      <c r="BP152" s="51">
        <v>1.4118903001680784E-5</v>
      </c>
      <c r="BQ152" s="51">
        <v>0.3589587021007975</v>
      </c>
      <c r="BR152" s="51">
        <v>4.1018811221551543E-2</v>
      </c>
      <c r="CC152" s="49">
        <v>47939</v>
      </c>
      <c r="CD152" s="86">
        <v>0.26670644198133764</v>
      </c>
      <c r="CE152" s="86">
        <v>3.6594981328069801E-16</v>
      </c>
      <c r="CF152" s="86">
        <v>-1.4925967230788693E-18</v>
      </c>
      <c r="CG152" s="86">
        <v>9.4048945252473828E-2</v>
      </c>
      <c r="CH152" s="86">
        <v>0.24140146545985156</v>
      </c>
      <c r="CI152" s="86">
        <v>2.8698523781837703E-14</v>
      </c>
      <c r="CJ152" s="86">
        <v>2.6505355244815902E-5</v>
      </c>
      <c r="CK152" s="86">
        <v>1.8349129277571336E-2</v>
      </c>
      <c r="CL152" s="86">
        <v>4.5411661331130108E-2</v>
      </c>
      <c r="CW152" s="49">
        <v>47939</v>
      </c>
      <c r="CX152" s="78">
        <v>4.5697958036469759E-15</v>
      </c>
      <c r="CY152" s="78">
        <v>4.4921665715612997E-15</v>
      </c>
      <c r="CZ152" s="78">
        <v>1.7652685773809541E-18</v>
      </c>
      <c r="DA152" s="78">
        <v>-3.9799943225903641E-17</v>
      </c>
      <c r="DB152" s="78">
        <v>-2.9514247066632143E-15</v>
      </c>
      <c r="DC152" s="78">
        <v>-6.2859957273324931E-17</v>
      </c>
      <c r="DD152" s="78">
        <v>9.3134777247613937E-16</v>
      </c>
      <c r="DE152" s="78">
        <v>7.4118525795971026E-16</v>
      </c>
      <c r="DF152" s="78">
        <v>0.78457157171209313</v>
      </c>
    </row>
    <row r="153" spans="1:110" ht="16" x14ac:dyDescent="0.2">
      <c r="A153" s="49">
        <v>47969</v>
      </c>
      <c r="B153" s="86">
        <v>-6.746269979306057E-20</v>
      </c>
      <c r="C153" s="86">
        <v>-1.6637943189188878E-20</v>
      </c>
      <c r="D153" s="86">
        <v>-7.9486044605928362E-21</v>
      </c>
      <c r="E153" s="86">
        <v>8.6630010468317104E-22</v>
      </c>
      <c r="F153" s="86">
        <v>7.8664033964712957E-6</v>
      </c>
      <c r="G153" s="86">
        <v>8.2818591243277751E-16</v>
      </c>
      <c r="H153" s="86">
        <v>-1.4854562936256348E-21</v>
      </c>
      <c r="I153" s="86">
        <v>-5.7750096527149455E-21</v>
      </c>
      <c r="J153" s="86">
        <v>3.6334343558372849E-21</v>
      </c>
      <c r="U153" s="49">
        <v>47969</v>
      </c>
      <c r="V153" s="86">
        <v>1.2661287371041751E-17</v>
      </c>
      <c r="W153" s="86">
        <v>1.1478264665092577E-2</v>
      </c>
      <c r="X153" s="86">
        <v>5.2515146840686013E-4</v>
      </c>
      <c r="Y153" s="86">
        <v>9.8479394553373493E-19</v>
      </c>
      <c r="Z153" s="86">
        <v>1.2965395271919533E-3</v>
      </c>
      <c r="AA153" s="86">
        <v>5.0164974648976594E-5</v>
      </c>
      <c r="AB153" s="86">
        <v>-1.2747289404846091E-16</v>
      </c>
      <c r="AC153" s="86">
        <v>2.6304706263713552E-17</v>
      </c>
      <c r="AD153" s="86">
        <v>-8.5025646473669251E-17</v>
      </c>
      <c r="AO153" s="49">
        <v>47969</v>
      </c>
      <c r="AP153" s="86">
        <v>0.21177701959547282</v>
      </c>
      <c r="AQ153" s="86">
        <v>9.4998569729017076E-16</v>
      </c>
      <c r="AR153" s="86">
        <v>-1.4074610812535387E-18</v>
      </c>
      <c r="AS153" s="86">
        <v>8.3428063721924545E-2</v>
      </c>
      <c r="AT153" s="86">
        <v>0.20131399078019332</v>
      </c>
      <c r="AU153" s="86">
        <v>1.2423444954641101E-14</v>
      </c>
      <c r="AV153" s="86">
        <v>2.2304665629981308E-5</v>
      </c>
      <c r="AW153" s="86">
        <v>0.31984094675784908</v>
      </c>
      <c r="AX153" s="86">
        <v>4.0189688682384199E-2</v>
      </c>
      <c r="BI153" s="49">
        <v>47969</v>
      </c>
      <c r="BJ153" s="51">
        <v>0.21175077060263117</v>
      </c>
      <c r="BK153" s="51">
        <v>9.7360960972979239E-16</v>
      </c>
      <c r="BL153" s="51">
        <v>-2.7331176710690349E-18</v>
      </c>
      <c r="BM153" s="51">
        <v>8.3423457393829351E-2</v>
      </c>
      <c r="BN153" s="51">
        <v>0.20132712003151454</v>
      </c>
      <c r="BO153" s="51">
        <v>1.2628637112419351E-14</v>
      </c>
      <c r="BP153" s="51">
        <v>2.2665486136142305E-5</v>
      </c>
      <c r="BQ153" s="51">
        <v>0.31713935056876907</v>
      </c>
      <c r="BR153" s="51">
        <v>4.0189698761943185E-2</v>
      </c>
      <c r="CC153" s="49">
        <v>47969</v>
      </c>
      <c r="CD153" s="86">
        <v>0.23401529513557123</v>
      </c>
      <c r="CE153" s="86">
        <v>2.8220776717284727E-16</v>
      </c>
      <c r="CF153" s="86">
        <v>-6.1486593979829056E-19</v>
      </c>
      <c r="CG153" s="86">
        <v>9.2471032281261245E-2</v>
      </c>
      <c r="CH153" s="86">
        <v>0.22432869831749475</v>
      </c>
      <c r="CI153" s="86">
        <v>2.3740687604892384E-14</v>
      </c>
      <c r="CJ153" s="86">
        <v>4.2549818620456851E-5</v>
      </c>
      <c r="CK153" s="86">
        <v>1.8176837579000363E-2</v>
      </c>
      <c r="CL153" s="86">
        <v>4.4655705966101571E-2</v>
      </c>
      <c r="CW153" s="49">
        <v>47969</v>
      </c>
      <c r="CX153" s="78">
        <v>8.7931405612537087E-16</v>
      </c>
      <c r="CY153" s="78">
        <v>-2.7841669402792558E-15</v>
      </c>
      <c r="CZ153" s="78">
        <v>3.1660154373005226E-18</v>
      </c>
      <c r="DA153" s="78">
        <v>-4.9351296564156683E-16</v>
      </c>
      <c r="DB153" s="78">
        <v>-3.5529979132339918E-16</v>
      </c>
      <c r="DC153" s="78">
        <v>-7.9729179968035776E-16</v>
      </c>
      <c r="DD153" s="78">
        <v>-4.3095377583917526E-17</v>
      </c>
      <c r="DE153" s="78">
        <v>-2.0032690486946944E-16</v>
      </c>
      <c r="DF153" s="78">
        <v>0.77198492731320967</v>
      </c>
    </row>
    <row r="154" spans="1:110" ht="16" x14ac:dyDescent="0.2">
      <c r="A154" s="49">
        <v>48000</v>
      </c>
      <c r="B154" s="86">
        <v>-8.0532943980663134E-22</v>
      </c>
      <c r="C154" s="86">
        <v>-1.2441493156747508E-20</v>
      </c>
      <c r="D154" s="86">
        <v>-4.3860960780043198E-21</v>
      </c>
      <c r="E154" s="86">
        <v>5.3442757906986731E-22</v>
      </c>
      <c r="F154" s="86">
        <v>1.3748290106402577E-5</v>
      </c>
      <c r="G154" s="86">
        <v>1.9686041832058037E-6</v>
      </c>
      <c r="H154" s="86">
        <v>-9.4454082118861281E-21</v>
      </c>
      <c r="I154" s="86">
        <v>-1.3965884263831E-21</v>
      </c>
      <c r="J154" s="86">
        <v>6.9355958871765236E-21</v>
      </c>
      <c r="U154" s="49">
        <v>48000</v>
      </c>
      <c r="V154" s="86">
        <v>2.3865913931432636E-16</v>
      </c>
      <c r="W154" s="86">
        <v>1.1745262554352522E-2</v>
      </c>
      <c r="X154" s="86">
        <v>5.0927322551100297E-4</v>
      </c>
      <c r="Y154" s="86">
        <v>1.0387996950828573E-18</v>
      </c>
      <c r="Z154" s="86">
        <v>2.8401241700837021E-4</v>
      </c>
      <c r="AA154" s="86">
        <v>1.8440896301968134E-5</v>
      </c>
      <c r="AB154" s="86">
        <v>-2.8825378495668629E-17</v>
      </c>
      <c r="AC154" s="86">
        <v>-3.8853238162722905E-17</v>
      </c>
      <c r="AD154" s="86">
        <v>1.0014155836117017E-16</v>
      </c>
      <c r="AO154" s="49">
        <v>48000</v>
      </c>
      <c r="AP154" s="86">
        <v>0.2114658264338059</v>
      </c>
      <c r="AQ154" s="86">
        <v>4.0824315231066942E-16</v>
      </c>
      <c r="AR154" s="86">
        <v>-5.9932657693595338E-18</v>
      </c>
      <c r="AS154" s="86">
        <v>8.5319385494577724E-2</v>
      </c>
      <c r="AT154" s="86">
        <v>0.21179248360289105</v>
      </c>
      <c r="AU154" s="86">
        <v>1.7171051409207453E-5</v>
      </c>
      <c r="AV154" s="86">
        <v>3.7627945280367508E-5</v>
      </c>
      <c r="AW154" s="86">
        <v>0.2347613924229458</v>
      </c>
      <c r="AX154" s="86">
        <v>4.1985181551503652E-2</v>
      </c>
      <c r="BI154" s="49">
        <v>48000</v>
      </c>
      <c r="BJ154" s="51">
        <v>0.21147019044791182</v>
      </c>
      <c r="BK154" s="51">
        <v>4.089321165038432E-16</v>
      </c>
      <c r="BL154" s="51">
        <v>-1.9125317392393332E-18</v>
      </c>
      <c r="BM154" s="51">
        <v>8.5314674700056589E-2</v>
      </c>
      <c r="BN154" s="51">
        <v>0.21179159820300453</v>
      </c>
      <c r="BO154" s="51">
        <v>1.744882591447781E-5</v>
      </c>
      <c r="BP154" s="51">
        <v>3.8236649059538054E-5</v>
      </c>
      <c r="BQ154" s="51">
        <v>0.23195613553984637</v>
      </c>
      <c r="BR154" s="51">
        <v>4.1985190074737277E-2</v>
      </c>
      <c r="CC154" s="49">
        <v>48000</v>
      </c>
      <c r="CD154" s="86">
        <v>0.23517691409169411</v>
      </c>
      <c r="CE154" s="86">
        <v>1.6628071484023738E-16</v>
      </c>
      <c r="CF154" s="86">
        <v>-2.6647635818204809E-18</v>
      </c>
      <c r="CG154" s="86">
        <v>9.456735697478115E-2</v>
      </c>
      <c r="CH154" s="86">
        <v>0.23528138455540387</v>
      </c>
      <c r="CI154" s="86">
        <v>3.2756605057603144E-5</v>
      </c>
      <c r="CJ154" s="86">
        <v>7.1781495105005994E-5</v>
      </c>
      <c r="CK154" s="86">
        <v>1.8464344721909463E-2</v>
      </c>
      <c r="CL154" s="86">
        <v>4.6650621409220494E-2</v>
      </c>
      <c r="CW154" s="49">
        <v>48000</v>
      </c>
      <c r="CX154" s="78">
        <v>1.9244119589469934E-15</v>
      </c>
      <c r="CY154" s="78">
        <v>3.4040193490119073E-15</v>
      </c>
      <c r="CZ154" s="78">
        <v>9.5662886393912057E-18</v>
      </c>
      <c r="DA154" s="78">
        <v>8.8291545835041512E-16</v>
      </c>
      <c r="DB154" s="78">
        <v>4.8327998911447594E-15</v>
      </c>
      <c r="DC154" s="78">
        <v>5.0669814912360183E-16</v>
      </c>
      <c r="DD154" s="78">
        <v>3.2811544498081284E-18</v>
      </c>
      <c r="DE154" s="78">
        <v>-7.477114835785115E-16</v>
      </c>
      <c r="DF154" s="78">
        <v>0.80678986716756107</v>
      </c>
    </row>
    <row r="155" spans="1:110" ht="16" x14ac:dyDescent="0.2">
      <c r="A155" s="49">
        <v>48030</v>
      </c>
      <c r="B155" s="86">
        <v>-1.3395130545671545E-19</v>
      </c>
      <c r="C155" s="86">
        <v>3.846360295371432E-20</v>
      </c>
      <c r="D155" s="86">
        <v>1.3403443417752987E-20</v>
      </c>
      <c r="E155" s="86">
        <v>-4.5482631506666496E-22</v>
      </c>
      <c r="F155" s="86">
        <v>1.3013741829678825E-5</v>
      </c>
      <c r="G155" s="86">
        <v>1.641290209584166E-6</v>
      </c>
      <c r="H155" s="86">
        <v>1.2355785621178306E-20</v>
      </c>
      <c r="I155" s="86">
        <v>-7.9131790654520635E-21</v>
      </c>
      <c r="J155" s="86">
        <v>-8.5201575469024564E-22</v>
      </c>
      <c r="U155" s="49">
        <v>48030</v>
      </c>
      <c r="V155" s="86">
        <v>-3.4178287875754321E-16</v>
      </c>
      <c r="W155" s="86">
        <v>1.1847298421104316E-2</v>
      </c>
      <c r="X155" s="86">
        <v>5.4805885248387952E-4</v>
      </c>
      <c r="Y155" s="86">
        <v>4.3415274841680154E-19</v>
      </c>
      <c r="Z155" s="86">
        <v>6.2838159835246488E-3</v>
      </c>
      <c r="AA155" s="86">
        <v>9.1200113326169569E-5</v>
      </c>
      <c r="AB155" s="86">
        <v>-5.959899736511634E-17</v>
      </c>
      <c r="AC155" s="86">
        <v>-2.7495022471537725E-17</v>
      </c>
      <c r="AD155" s="86">
        <v>8.7856832731044691E-17</v>
      </c>
      <c r="AO155" s="49">
        <v>48030</v>
      </c>
      <c r="AP155" s="86">
        <v>0.20578026538337632</v>
      </c>
      <c r="AQ155" s="86">
        <v>6.6137778484350604E-17</v>
      </c>
      <c r="AR155" s="86">
        <v>4.7875434877575329E-19</v>
      </c>
      <c r="AS155" s="86">
        <v>8.3185601813400414E-2</v>
      </c>
      <c r="AT155" s="86">
        <v>0.20056640205728388</v>
      </c>
      <c r="AU155" s="86">
        <v>5.0404946202320496E-5</v>
      </c>
      <c r="AV155" s="86">
        <v>3.147996165700901E-5</v>
      </c>
      <c r="AW155" s="86">
        <v>0.16677184658232133</v>
      </c>
      <c r="AX155" s="86">
        <v>4.163388250210092E-2</v>
      </c>
      <c r="BI155" s="49">
        <v>48030</v>
      </c>
      <c r="BJ155" s="51">
        <v>0.20578949678644032</v>
      </c>
      <c r="BK155" s="51">
        <v>6.0252699542685266E-17</v>
      </c>
      <c r="BL155" s="51">
        <v>4.9066017593638614E-18</v>
      </c>
      <c r="BM155" s="51">
        <v>8.3181008778264676E-2</v>
      </c>
      <c r="BN155" s="51">
        <v>0.20059165121483308</v>
      </c>
      <c r="BO155" s="51">
        <v>5.1220342339739653E-5</v>
      </c>
      <c r="BP155" s="51">
        <v>3.1989210075580908E-5</v>
      </c>
      <c r="BQ155" s="51">
        <v>0.16413227144297785</v>
      </c>
      <c r="BR155" s="51">
        <v>4.1628857692384634E-2</v>
      </c>
      <c r="CC155" s="49">
        <v>48030</v>
      </c>
      <c r="CD155" s="86">
        <v>0.22909929501108942</v>
      </c>
      <c r="CE155" s="86">
        <v>1.1901643969138182E-16</v>
      </c>
      <c r="CF155" s="86">
        <v>8.3631052151040967E-19</v>
      </c>
      <c r="CG155" s="86">
        <v>9.2202284708029741E-2</v>
      </c>
      <c r="CH155" s="86">
        <v>0.22409483021393053</v>
      </c>
      <c r="CI155" s="86">
        <v>9.6155726073705964E-5</v>
      </c>
      <c r="CJ155" s="86">
        <v>6.0053205051684849E-5</v>
      </c>
      <c r="CK155" s="86">
        <v>1.8184422931223892E-2</v>
      </c>
      <c r="CL155" s="86">
        <v>4.6012447049202716E-2</v>
      </c>
      <c r="CW155" s="49">
        <v>48030</v>
      </c>
      <c r="CX155" s="78">
        <v>5.6287620080165008E-15</v>
      </c>
      <c r="CY155" s="78">
        <v>1.9754615637493664E-15</v>
      </c>
      <c r="CZ155" s="78">
        <v>4.7680675914495206E-18</v>
      </c>
      <c r="DA155" s="78">
        <v>2.4448936571148486E-16</v>
      </c>
      <c r="DB155" s="78">
        <v>1.6528620138281818E-16</v>
      </c>
      <c r="DC155" s="78">
        <v>-5.4607108957309039E-17</v>
      </c>
      <c r="DD155" s="78">
        <v>2.675872900420112E-16</v>
      </c>
      <c r="DE155" s="78">
        <v>-5.8529337394071627E-16</v>
      </c>
      <c r="DF155" s="78">
        <v>0.7967310750857548</v>
      </c>
    </row>
    <row r="156" spans="1:110" ht="16" x14ac:dyDescent="0.2">
      <c r="A156" s="49">
        <v>48061</v>
      </c>
      <c r="B156" s="86">
        <v>-4.9060945127640166E-20</v>
      </c>
      <c r="C156" s="86">
        <v>4.1748554531230116E-22</v>
      </c>
      <c r="D156" s="86">
        <v>2.170368714541922E-22</v>
      </c>
      <c r="E156" s="86">
        <v>-3.8010421773768485E-21</v>
      </c>
      <c r="F156" s="86">
        <v>1.5920351067398768E-5</v>
      </c>
      <c r="G156" s="86">
        <v>2.2841889797027083E-6</v>
      </c>
      <c r="H156" s="86">
        <v>9.2322823157099268E-21</v>
      </c>
      <c r="I156" s="86">
        <v>-7.8339208872497356E-21</v>
      </c>
      <c r="J156" s="86">
        <v>3.0836329866070565E-21</v>
      </c>
      <c r="U156" s="49">
        <v>48061</v>
      </c>
      <c r="V156" s="86">
        <v>-2.548252454151559E-17</v>
      </c>
      <c r="W156" s="86">
        <v>1.2628579953108888E-2</v>
      </c>
      <c r="X156" s="86">
        <v>5.6124962637211953E-4</v>
      </c>
      <c r="Y156" s="86">
        <v>2.1197350736033366E-19</v>
      </c>
      <c r="Z156" s="86">
        <v>7.4778808026961961E-3</v>
      </c>
      <c r="AA156" s="86">
        <v>6.4220384144605047E-4</v>
      </c>
      <c r="AB156" s="86">
        <v>8.762044942370911E-18</v>
      </c>
      <c r="AC156" s="86">
        <v>1.5565954726096604E-18</v>
      </c>
      <c r="AD156" s="86">
        <v>1.2935684593218535E-17</v>
      </c>
      <c r="AO156" s="49">
        <v>48061</v>
      </c>
      <c r="AP156" s="86">
        <v>0.21343973663554691</v>
      </c>
      <c r="AQ156" s="86">
        <v>-1.5054483899200689E-17</v>
      </c>
      <c r="AR156" s="86">
        <v>-2.3612655281289046E-18</v>
      </c>
      <c r="AS156" s="86">
        <v>8.4483691580394746E-2</v>
      </c>
      <c r="AT156" s="86">
        <v>0.20277057180052849</v>
      </c>
      <c r="AU156" s="86">
        <v>3.0976634105244905E-5</v>
      </c>
      <c r="AV156" s="86">
        <v>3.7548279601651944E-5</v>
      </c>
      <c r="AW156" s="86">
        <v>0.17217386007959912</v>
      </c>
      <c r="AX156" s="86">
        <v>4.2533944860976336E-2</v>
      </c>
      <c r="BI156" s="49">
        <v>48061</v>
      </c>
      <c r="BJ156" s="51">
        <v>0.21344765256335638</v>
      </c>
      <c r="BK156" s="51">
        <v>-3.2402136663353183E-17</v>
      </c>
      <c r="BL156" s="51">
        <v>-2.8747139963486829E-18</v>
      </c>
      <c r="BM156" s="51">
        <v>8.4479026878774149E-2</v>
      </c>
      <c r="BN156" s="51">
        <v>0.20278738237855257</v>
      </c>
      <c r="BO156" s="51">
        <v>3.1477740240708205E-5</v>
      </c>
      <c r="BP156" s="51">
        <v>3.8155694636510025E-5</v>
      </c>
      <c r="BQ156" s="51">
        <v>0.16945522189628356</v>
      </c>
      <c r="BR156" s="51">
        <v>4.2529009872740733E-2</v>
      </c>
      <c r="CC156" s="49">
        <v>48061</v>
      </c>
      <c r="CD156" s="86">
        <v>0.23754504442224389</v>
      </c>
      <c r="CE156" s="86">
        <v>8.7293460429440028E-17</v>
      </c>
      <c r="CF156" s="86">
        <v>-2.7420119467669073E-18</v>
      </c>
      <c r="CG156" s="86">
        <v>9.3641077802700978E-2</v>
      </c>
      <c r="CH156" s="86">
        <v>0.2261283907622933</v>
      </c>
      <c r="CI156" s="86">
        <v>5.9093024953421353E-5</v>
      </c>
      <c r="CJ156" s="86">
        <v>7.162951971871834E-5</v>
      </c>
      <c r="CK156" s="86">
        <v>1.8387304795755049E-2</v>
      </c>
      <c r="CL156" s="86">
        <v>4.7016939160282482E-2</v>
      </c>
      <c r="CW156" s="49">
        <v>48061</v>
      </c>
      <c r="CX156" s="78">
        <v>-1.7589025104430718E-15</v>
      </c>
      <c r="CY156" s="78">
        <v>-1.9554422364190074E-16</v>
      </c>
      <c r="CZ156" s="78">
        <v>8.3870903496543187E-18</v>
      </c>
      <c r="DA156" s="78">
        <v>-6.790782990079015E-16</v>
      </c>
      <c r="DB156" s="78">
        <v>-3.6195557780831737E-15</v>
      </c>
      <c r="DC156" s="78">
        <v>9.9879402139033724E-16</v>
      </c>
      <c r="DD156" s="78">
        <v>-1.0481640035321433E-16</v>
      </c>
      <c r="DE156" s="78">
        <v>-6.4195423399074155E-16</v>
      </c>
      <c r="DF156" s="78">
        <v>0.8138201202170473</v>
      </c>
    </row>
    <row r="157" spans="1:110" ht="16" x14ac:dyDescent="0.2">
      <c r="A157" s="49">
        <v>48092</v>
      </c>
      <c r="B157" s="86">
        <v>3.8785616603571043E-22</v>
      </c>
      <c r="C157" s="86">
        <v>3.8578854392054423E-21</v>
      </c>
      <c r="D157" s="86">
        <v>-2.3739152141341559E-21</v>
      </c>
      <c r="E157" s="86">
        <v>-3.3672585989310895E-21</v>
      </c>
      <c r="F157" s="86">
        <v>1.886398666020766E-5</v>
      </c>
      <c r="G157" s="86">
        <v>3.0206823435646802E-6</v>
      </c>
      <c r="H157" s="86">
        <v>-6.2885521874075956E-21</v>
      </c>
      <c r="I157" s="86">
        <v>-9.769020208801399E-21</v>
      </c>
      <c r="J157" s="86">
        <v>-3.1080416787393295E-22</v>
      </c>
      <c r="U157" s="49">
        <v>48092</v>
      </c>
      <c r="V157" s="86">
        <v>5.1263256079943941E-17</v>
      </c>
      <c r="W157" s="86">
        <v>1.2887303614737944E-2</v>
      </c>
      <c r="X157" s="86">
        <v>5.7571978557589593E-4</v>
      </c>
      <c r="Y157" s="86">
        <v>1.9136099171855795E-18</v>
      </c>
      <c r="Z157" s="86">
        <v>8.5821900978982485E-3</v>
      </c>
      <c r="AA157" s="86">
        <v>7.6959184769865847E-4</v>
      </c>
      <c r="AB157" s="86">
        <v>9.6280583286920935E-18</v>
      </c>
      <c r="AC157" s="86">
        <v>9.4476309495919861E-19</v>
      </c>
      <c r="AD157" s="86">
        <v>3.4328974484679927E-18</v>
      </c>
      <c r="AO157" s="49">
        <v>48092</v>
      </c>
      <c r="AP157" s="86">
        <v>0.23167753893421181</v>
      </c>
      <c r="AQ157" s="86">
        <v>5.3581463225390565E-16</v>
      </c>
      <c r="AR157" s="86">
        <v>4.3410668948816249E-18</v>
      </c>
      <c r="AS157" s="86">
        <v>8.6378472413649945E-2</v>
      </c>
      <c r="AT157" s="86">
        <v>0.20849086614595039</v>
      </c>
      <c r="AU157" s="86">
        <v>1.1158568559405833E-5</v>
      </c>
      <c r="AV157" s="86">
        <v>3.7919420631159333E-5</v>
      </c>
      <c r="AW157" s="86">
        <v>0.17675164988069988</v>
      </c>
      <c r="AX157" s="86">
        <v>4.4022845787065334E-2</v>
      </c>
      <c r="BI157" s="49">
        <v>48092</v>
      </c>
      <c r="BJ157" s="51">
        <v>0.23168045925994984</v>
      </c>
      <c r="BK157" s="51">
        <v>2.4720753769546009E-16</v>
      </c>
      <c r="BL157" s="51">
        <v>1.2518657118947881E-18</v>
      </c>
      <c r="BM157" s="51">
        <v>8.6373703072745972E-2</v>
      </c>
      <c r="BN157" s="51">
        <v>0.20850215927988303</v>
      </c>
      <c r="BO157" s="51">
        <v>1.1339079687543274E-5</v>
      </c>
      <c r="BP157" s="51">
        <v>3.8532839580011941E-5</v>
      </c>
      <c r="BQ157" s="51">
        <v>0.17393620871844739</v>
      </c>
      <c r="BR157" s="51">
        <v>4.4017975458876216E-2</v>
      </c>
      <c r="CC157" s="49">
        <v>48092</v>
      </c>
      <c r="CD157" s="86">
        <v>0.25756328498987657</v>
      </c>
      <c r="CE157" s="86">
        <v>1.593439815476151E-16</v>
      </c>
      <c r="CF157" s="86">
        <v>1.0470311519498776E-18</v>
      </c>
      <c r="CG157" s="86">
        <v>9.5741237385365427E-2</v>
      </c>
      <c r="CH157" s="86">
        <v>0.2322125935789266</v>
      </c>
      <c r="CI157" s="86">
        <v>2.1286805018419939E-5</v>
      </c>
      <c r="CJ157" s="86">
        <v>7.2337532282004777E-5</v>
      </c>
      <c r="CK157" s="86">
        <v>1.865622864573006E-2</v>
      </c>
      <c r="CL157" s="86">
        <v>4.8674457393159481E-2</v>
      </c>
      <c r="CW157" s="49">
        <v>48092</v>
      </c>
      <c r="CX157" s="78">
        <v>-2.4718875206249463E-15</v>
      </c>
      <c r="CY157" s="78">
        <v>1.1676341983476788E-15</v>
      </c>
      <c r="CZ157" s="78">
        <v>1.3018769700764602E-17</v>
      </c>
      <c r="DA157" s="78">
        <v>-3.671232189613694E-17</v>
      </c>
      <c r="DB157" s="78">
        <v>1.2553968544794425E-15</v>
      </c>
      <c r="DC157" s="78">
        <v>1.1576113784291902E-16</v>
      </c>
      <c r="DD157" s="78">
        <v>1.3026462061446053E-15</v>
      </c>
      <c r="DE157" s="78">
        <v>4.7241012151359826E-16</v>
      </c>
      <c r="DF157" s="78">
        <v>0.84249899494912894</v>
      </c>
    </row>
    <row r="158" spans="1:110" ht="16" x14ac:dyDescent="0.2">
      <c r="A158" s="49">
        <v>48122</v>
      </c>
      <c r="B158" s="86">
        <v>1.4850640953680032E-19</v>
      </c>
      <c r="C158" s="86">
        <v>-6.8545509647701398E-20</v>
      </c>
      <c r="D158" s="86">
        <v>-1.6054012899283845E-20</v>
      </c>
      <c r="E158" s="86">
        <v>1.484246046513726E-21</v>
      </c>
      <c r="F158" s="86">
        <v>1.8633923068920707E-5</v>
      </c>
      <c r="G158" s="86">
        <v>2.7662664315415636E-6</v>
      </c>
      <c r="H158" s="86">
        <v>-1.0495991847531187E-20</v>
      </c>
      <c r="I158" s="86">
        <v>5.3400697802100139E-21</v>
      </c>
      <c r="J158" s="86">
        <v>8.610361838745491E-21</v>
      </c>
      <c r="U158" s="49">
        <v>48122</v>
      </c>
      <c r="V158" s="86">
        <v>-2.4023576871143986E-17</v>
      </c>
      <c r="W158" s="86">
        <v>1.2054155722930291E-2</v>
      </c>
      <c r="X158" s="86">
        <v>5.5900460359315613E-4</v>
      </c>
      <c r="Y158" s="86">
        <v>-2.7488971338916417E-20</v>
      </c>
      <c r="Z158" s="86">
        <v>6.7820238399312572E-3</v>
      </c>
      <c r="AA158" s="86">
        <v>1.0208980190105896E-4</v>
      </c>
      <c r="AB158" s="86">
        <v>-1.2893583094207928E-16</v>
      </c>
      <c r="AC158" s="86">
        <v>-1.2605874382090131E-17</v>
      </c>
      <c r="AD158" s="86">
        <v>4.2202412650344856E-17</v>
      </c>
      <c r="AO158" s="49">
        <v>48122</v>
      </c>
      <c r="AP158" s="86">
        <v>0.22060765178403469</v>
      </c>
      <c r="AQ158" s="86">
        <v>-7.9920338341097439E-17</v>
      </c>
      <c r="AR158" s="86">
        <v>-1.8256602820252598E-18</v>
      </c>
      <c r="AS158" s="86">
        <v>8.4260925337081585E-2</v>
      </c>
      <c r="AT158" s="86">
        <v>0.20795391967898677</v>
      </c>
      <c r="AU158" s="86">
        <v>3.2157425923541693E-5</v>
      </c>
      <c r="AV158" s="86">
        <v>3.7441744968596288E-5</v>
      </c>
      <c r="AW158" s="86">
        <v>0.16986693469598471</v>
      </c>
      <c r="AX158" s="86">
        <v>4.2776690756646162E-2</v>
      </c>
      <c r="BI158" s="49">
        <v>48122</v>
      </c>
      <c r="BJ158" s="51">
        <v>0.22061365910747507</v>
      </c>
      <c r="BK158" s="51">
        <v>-4.8842445037576896E-17</v>
      </c>
      <c r="BL158" s="51">
        <v>8.422407608443212E-19</v>
      </c>
      <c r="BM158" s="51">
        <v>8.4256272977092012E-2</v>
      </c>
      <c r="BN158" s="51">
        <v>0.20797501693467471</v>
      </c>
      <c r="BO158" s="51">
        <v>3.2677633618688583E-5</v>
      </c>
      <c r="BP158" s="51">
        <v>3.8047436602573353E-5</v>
      </c>
      <c r="BQ158" s="51">
        <v>0.16716686864911823</v>
      </c>
      <c r="BR158" s="51">
        <v>4.2771307707876689E-2</v>
      </c>
      <c r="CC158" s="49">
        <v>48122</v>
      </c>
      <c r="CD158" s="86">
        <v>0.24541541461672678</v>
      </c>
      <c r="CE158" s="86">
        <v>-1.4168477363234455E-17</v>
      </c>
      <c r="CF158" s="86">
        <v>2.6850933505163233E-19</v>
      </c>
      <c r="CG158" s="86">
        <v>9.3394167458370286E-2</v>
      </c>
      <c r="CH158" s="86">
        <v>0.23209874284541729</v>
      </c>
      <c r="CI158" s="86">
        <v>6.134557957722118E-5</v>
      </c>
      <c r="CJ158" s="86">
        <v>7.1426287382127051E-5</v>
      </c>
      <c r="CK158" s="86">
        <v>1.8333252985031637E-2</v>
      </c>
      <c r="CL158" s="86">
        <v>4.7264594253042191E-2</v>
      </c>
      <c r="CW158" s="49">
        <v>48122</v>
      </c>
      <c r="CX158" s="78">
        <v>-4.2297132748771034E-15</v>
      </c>
      <c r="CY158" s="78">
        <v>4.836346794262857E-16</v>
      </c>
      <c r="CZ158" s="78">
        <v>-1.0028621755736944E-17</v>
      </c>
      <c r="DA158" s="78">
        <v>-4.7637527349319996E-16</v>
      </c>
      <c r="DB158" s="78">
        <v>-3.2319006656536259E-15</v>
      </c>
      <c r="DC158" s="78">
        <v>8.1848496714855924E-17</v>
      </c>
      <c r="DD158" s="78">
        <v>-3.2338454071280684E-16</v>
      </c>
      <c r="DE158" s="78">
        <v>2.1238548034789738E-16</v>
      </c>
      <c r="DF158" s="78">
        <v>0.81838062237489839</v>
      </c>
    </row>
    <row r="159" spans="1:110" ht="16" x14ac:dyDescent="0.2">
      <c r="A159" s="49">
        <v>48153</v>
      </c>
      <c r="B159" s="86">
        <v>-1.3861508038577842E-19</v>
      </c>
      <c r="C159" s="86">
        <v>2.6795659573473143E-20</v>
      </c>
      <c r="D159" s="86">
        <v>-7.0221267710909199E-22</v>
      </c>
      <c r="E159" s="86">
        <v>-2.2071582834033148E-21</v>
      </c>
      <c r="F159" s="86">
        <v>2.172258605715373E-5</v>
      </c>
      <c r="G159" s="86">
        <v>3.6456346697957499E-6</v>
      </c>
      <c r="H159" s="86">
        <v>1.9723237723019622E-20</v>
      </c>
      <c r="I159" s="86">
        <v>4.9086196424279081E-22</v>
      </c>
      <c r="J159" s="86">
        <v>2.1302486460306912E-20</v>
      </c>
      <c r="U159" s="49">
        <v>48153</v>
      </c>
      <c r="V159" s="86">
        <v>-4.8421643911067992E-18</v>
      </c>
      <c r="W159" s="86">
        <v>1.2923768546138232E-2</v>
      </c>
      <c r="X159" s="86">
        <v>5.7746752624618445E-4</v>
      </c>
      <c r="Y159" s="86">
        <v>1.4110102245404245E-18</v>
      </c>
      <c r="Z159" s="86">
        <v>7.771080738485917E-3</v>
      </c>
      <c r="AA159" s="86">
        <v>1.1747487359160214E-4</v>
      </c>
      <c r="AB159" s="86">
        <v>2.289208485751718E-17</v>
      </c>
      <c r="AC159" s="86">
        <v>3.0632894471859837E-17</v>
      </c>
      <c r="AD159" s="86">
        <v>4.7399518919588606E-17</v>
      </c>
      <c r="AO159" s="49">
        <v>48153</v>
      </c>
      <c r="AP159" s="86">
        <v>0.24477734196634451</v>
      </c>
      <c r="AQ159" s="86">
        <v>1.643404891924026E-18</v>
      </c>
      <c r="AR159" s="86">
        <v>-3.5341368668280341E-18</v>
      </c>
      <c r="AS159" s="86">
        <v>8.6668157057241346E-2</v>
      </c>
      <c r="AT159" s="86">
        <v>0.21412657169816779</v>
      </c>
      <c r="AU159" s="86">
        <v>2.8449357716606843E-6</v>
      </c>
      <c r="AV159" s="86">
        <v>3.789404647530921E-5</v>
      </c>
      <c r="AW159" s="86">
        <v>0.17233608582788179</v>
      </c>
      <c r="AX159" s="86">
        <v>4.4897049816242041E-2</v>
      </c>
      <c r="BI159" s="49">
        <v>48153</v>
      </c>
      <c r="BJ159" s="51">
        <v>0.24477871744326504</v>
      </c>
      <c r="BK159" s="51">
        <v>4.3281657132973171E-17</v>
      </c>
      <c r="BL159" s="51">
        <v>-8.1557114189983003E-18</v>
      </c>
      <c r="BM159" s="51">
        <v>8.6663371778771287E-2</v>
      </c>
      <c r="BN159" s="51">
        <v>0.21414007720867828</v>
      </c>
      <c r="BO159" s="51">
        <v>2.8909580336255716E-6</v>
      </c>
      <c r="BP159" s="51">
        <v>3.8507054948812565E-5</v>
      </c>
      <c r="BQ159" s="51">
        <v>0.16951321220317328</v>
      </c>
      <c r="BR159" s="51">
        <v>4.4891347164299079E-2</v>
      </c>
      <c r="CC159" s="49">
        <v>48153</v>
      </c>
      <c r="CD159" s="86">
        <v>0.27204255310061548</v>
      </c>
      <c r="CE159" s="86">
        <v>-3.5011813722405745E-17</v>
      </c>
      <c r="CF159" s="86">
        <v>-5.0014921047802032E-18</v>
      </c>
      <c r="CG159" s="86">
        <v>9.6062324443389926E-2</v>
      </c>
      <c r="CH159" s="86">
        <v>0.2385834263974019</v>
      </c>
      <c r="CI159" s="86">
        <v>5.4271829525257884E-6</v>
      </c>
      <c r="CJ159" s="86">
        <v>7.2289126905942256E-5</v>
      </c>
      <c r="CK159" s="86">
        <v>1.8662115811279946E-2</v>
      </c>
      <c r="CL159" s="86">
        <v>4.960481145465382E-2</v>
      </c>
      <c r="CW159" s="49">
        <v>48153</v>
      </c>
      <c r="CX159" s="78">
        <v>1.1422219202425241E-14</v>
      </c>
      <c r="CY159" s="78">
        <v>-1.9906379947978181E-16</v>
      </c>
      <c r="CZ159" s="78">
        <v>-4.2749271778333647E-18</v>
      </c>
      <c r="DA159" s="78">
        <v>7.2701520202300047E-16</v>
      </c>
      <c r="DB159" s="78">
        <v>-3.3458957626469131E-16</v>
      </c>
      <c r="DC159" s="78">
        <v>1.0254011804620605E-16</v>
      </c>
      <c r="DD159" s="78">
        <v>9.6678013811211216E-16</v>
      </c>
      <c r="DE159" s="78">
        <v>-3.8023336662211349E-17</v>
      </c>
      <c r="DF159" s="78">
        <v>0.85902726322825873</v>
      </c>
    </row>
    <row r="160" spans="1:110" ht="16" x14ac:dyDescent="0.2">
      <c r="A160" s="49">
        <v>48183</v>
      </c>
      <c r="B160" s="86">
        <v>-9.5066761247603183E-20</v>
      </c>
      <c r="C160" s="86">
        <v>-7.1338257205237509E-20</v>
      </c>
      <c r="D160" s="86">
        <v>3.4521573760555772E-21</v>
      </c>
      <c r="E160" s="86">
        <v>-4.8751075931637782E-21</v>
      </c>
      <c r="F160" s="86">
        <v>2.0610810363211932E-5</v>
      </c>
      <c r="G160" s="86">
        <v>3.0680440137642075E-6</v>
      </c>
      <c r="H160" s="86">
        <v>6.2378478361462085E-21</v>
      </c>
      <c r="I160" s="86">
        <v>-4.8989463212406494E-21</v>
      </c>
      <c r="J160" s="86">
        <v>-9.9559558641059333E-21</v>
      </c>
      <c r="U160" s="49">
        <v>48183</v>
      </c>
      <c r="V160" s="86">
        <v>2.527579075598082E-17</v>
      </c>
      <c r="W160" s="86">
        <v>1.2503350721749051E-2</v>
      </c>
      <c r="X160" s="86">
        <v>5.5759106096202435E-4</v>
      </c>
      <c r="Y160" s="86">
        <v>-6.2027545365907622E-19</v>
      </c>
      <c r="Z160" s="86">
        <v>7.9042469786743744E-3</v>
      </c>
      <c r="AA160" s="86">
        <v>4.6116137040946072E-4</v>
      </c>
      <c r="AB160" s="86">
        <v>-4.2321566388756969E-18</v>
      </c>
      <c r="AC160" s="86">
        <v>-4.6879552795306599E-19</v>
      </c>
      <c r="AD160" s="86">
        <v>1.8749060863371931E-18</v>
      </c>
      <c r="AO160" s="49">
        <v>48183</v>
      </c>
      <c r="AP160" s="86">
        <v>0.23500545225616246</v>
      </c>
      <c r="AQ160" s="86">
        <v>3.0286190503793253E-16</v>
      </c>
      <c r="AR160" s="86">
        <v>3.6694258883481014E-18</v>
      </c>
      <c r="AS160" s="86">
        <v>8.3984562708785959E-2</v>
      </c>
      <c r="AT160" s="86">
        <v>0.21121914613849435</v>
      </c>
      <c r="AU160" s="86">
        <v>1.3986179192450681E-5</v>
      </c>
      <c r="AV160" s="86">
        <v>3.7283900810574932E-5</v>
      </c>
      <c r="AW160" s="86">
        <v>0.17418085405779091</v>
      </c>
      <c r="AX160" s="86">
        <v>4.2498429604792103E-2</v>
      </c>
      <c r="BI160" s="49">
        <v>48183</v>
      </c>
      <c r="BJ160" s="51">
        <v>0.23500950413154861</v>
      </c>
      <c r="BK160" s="51">
        <v>3.0808533390633596E-16</v>
      </c>
      <c r="BL160" s="51">
        <v>-1.2328557732673454E-18</v>
      </c>
      <c r="BM160" s="51">
        <v>8.3979925625488935E-2</v>
      </c>
      <c r="BN160" s="51">
        <v>0.21123339856688378</v>
      </c>
      <c r="BO160" s="51">
        <v>1.4212432315378976E-5</v>
      </c>
      <c r="BP160" s="51">
        <v>3.7887039014263721E-5</v>
      </c>
      <c r="BQ160" s="51">
        <v>0.17146864851239549</v>
      </c>
      <c r="BR160" s="51">
        <v>4.249302363014041E-2</v>
      </c>
      <c r="CC160" s="49">
        <v>48183</v>
      </c>
      <c r="CD160" s="86">
        <v>0.26131668413615466</v>
      </c>
      <c r="CE160" s="86">
        <v>2.8372935203306509E-16</v>
      </c>
      <c r="CF160" s="86">
        <v>-1.8634466969911232E-18</v>
      </c>
      <c r="CG160" s="86">
        <v>9.3087850098051025E-2</v>
      </c>
      <c r="CH160" s="86">
        <v>0.23538973190372675</v>
      </c>
      <c r="CI160" s="86">
        <v>2.668093741916979E-5</v>
      </c>
      <c r="CJ160" s="86">
        <v>7.1125173686621652E-5</v>
      </c>
      <c r="CK160" s="86">
        <v>1.8259687351279332E-2</v>
      </c>
      <c r="CL160" s="86">
        <v>4.695428632147837E-2</v>
      </c>
      <c r="CW160" s="49">
        <v>48183</v>
      </c>
      <c r="CX160" s="78">
        <v>1.0811396445685959E-15</v>
      </c>
      <c r="CY160" s="78">
        <v>1.1548235046892179E-15</v>
      </c>
      <c r="CZ160" s="78">
        <v>5.0221998492240493E-18</v>
      </c>
      <c r="DA160" s="78">
        <v>6.1382928739278432E-16</v>
      </c>
      <c r="DB160" s="78">
        <v>2.8887756012819202E-15</v>
      </c>
      <c r="DC160" s="78">
        <v>6.9139232581085253E-18</v>
      </c>
      <c r="DD160" s="78">
        <v>1.0744144244780179E-15</v>
      </c>
      <c r="DE160" s="78">
        <v>1.2510511407078195E-15</v>
      </c>
      <c r="DF160" s="78">
        <v>0.81304187796103022</v>
      </c>
    </row>
    <row r="161" spans="1:110" ht="16" x14ac:dyDescent="0.2">
      <c r="A161" s="49">
        <v>48214</v>
      </c>
      <c r="B161" s="86">
        <v>1.0080883452093639E-19</v>
      </c>
      <c r="C161" s="86">
        <v>6.3900257637512482E-20</v>
      </c>
      <c r="D161" s="86">
        <v>2.6958706387116383E-20</v>
      </c>
      <c r="E161" s="86">
        <v>7.3894662650922101E-22</v>
      </c>
      <c r="F161" s="86">
        <v>1.2636040851774805E-5</v>
      </c>
      <c r="G161" s="86">
        <v>4.2579072369186271E-16</v>
      </c>
      <c r="H161" s="86">
        <v>7.7950844576124072E-21</v>
      </c>
      <c r="I161" s="86">
        <v>5.4285500653852478E-21</v>
      </c>
      <c r="J161" s="86">
        <v>-3.796980596204512E-20</v>
      </c>
      <c r="U161" s="49">
        <v>48214</v>
      </c>
      <c r="V161" s="86">
        <v>8.6059784725782988E-19</v>
      </c>
      <c r="W161" s="86">
        <v>1.1416702982555808E-2</v>
      </c>
      <c r="X161" s="86">
        <v>5.1461974218802774E-4</v>
      </c>
      <c r="Y161" s="86">
        <v>3.1605164448627946E-19</v>
      </c>
      <c r="Z161" s="86">
        <v>9.5595734944811325E-4</v>
      </c>
      <c r="AA161" s="86">
        <v>3.9291292803248185E-13</v>
      </c>
      <c r="AB161" s="86">
        <v>1.6475751434045747E-17</v>
      </c>
      <c r="AC161" s="86">
        <v>-1.0398229491497934E-18</v>
      </c>
      <c r="AD161" s="86">
        <v>3.9610005778410552E-18</v>
      </c>
      <c r="AO161" s="49">
        <v>48214</v>
      </c>
      <c r="AP161" s="86">
        <v>0.22557369989750156</v>
      </c>
      <c r="AQ161" s="86">
        <v>-4.0687967276797484E-16</v>
      </c>
      <c r="AR161" s="86">
        <v>-6.670192578105082E-19</v>
      </c>
      <c r="AS161" s="86">
        <v>8.2700981650072766E-2</v>
      </c>
      <c r="AT161" s="86">
        <v>0.21778906655417862</v>
      </c>
      <c r="AU161" s="86">
        <v>1.5493586630768759E-14</v>
      </c>
      <c r="AV161" s="86">
        <v>1.3859356163955093E-5</v>
      </c>
      <c r="AW161" s="86">
        <v>0.31877981496388164</v>
      </c>
      <c r="AX161" s="86">
        <v>4.000163521645609E-2</v>
      </c>
      <c r="BI161" s="49">
        <v>48214</v>
      </c>
      <c r="BJ161" s="51">
        <v>0.22555247721903221</v>
      </c>
      <c r="BK161" s="51">
        <v>-2.7608950582208916E-16</v>
      </c>
      <c r="BL161" s="51">
        <v>1.4507256525088633E-18</v>
      </c>
      <c r="BM161" s="51">
        <v>8.2696415537245077E-2</v>
      </c>
      <c r="BN161" s="51">
        <v>0.21778952821487682</v>
      </c>
      <c r="BO161" s="51">
        <v>1.5760054135186374E-14</v>
      </c>
      <c r="BP161" s="51">
        <v>1.4083557682566372E-5</v>
      </c>
      <c r="BQ161" s="51">
        <v>0.31614249918701903</v>
      </c>
      <c r="BR161" s="51">
        <v>3.9999631069550456E-2</v>
      </c>
      <c r="CC161" s="49">
        <v>48214</v>
      </c>
      <c r="CD161" s="86">
        <v>0.24959243640263501</v>
      </c>
      <c r="CE161" s="86">
        <v>-1.0642563191579399E-16</v>
      </c>
      <c r="CF161" s="86">
        <v>-2.6753267663923921E-18</v>
      </c>
      <c r="CG161" s="86">
        <v>9.1665143518447165E-2</v>
      </c>
      <c r="CH161" s="86">
        <v>0.24201058397012482</v>
      </c>
      <c r="CI161" s="86">
        <v>2.954110059580457E-14</v>
      </c>
      <c r="CJ161" s="86">
        <v>2.6439001631177542E-5</v>
      </c>
      <c r="CK161" s="86">
        <v>1.8047878821186088E-2</v>
      </c>
      <c r="CL161" s="86">
        <v>4.4347576852023333E-2</v>
      </c>
      <c r="CW161" s="49">
        <v>48214</v>
      </c>
      <c r="CX161" s="78">
        <v>-1.3991642680088252E-15</v>
      </c>
      <c r="CY161" s="78">
        <v>-2.2254440723707473E-15</v>
      </c>
      <c r="CZ161" s="78">
        <v>1.9702316559151676E-18</v>
      </c>
      <c r="DA161" s="78">
        <v>-2.1210407119385287E-16</v>
      </c>
      <c r="DB161" s="78">
        <v>-3.8479402819653688E-15</v>
      </c>
      <c r="DC161" s="78">
        <v>3.4476000688149746E-16</v>
      </c>
      <c r="DD161" s="78">
        <v>4.5684963789999405E-17</v>
      </c>
      <c r="DE161" s="78">
        <v>1.7964402963149834E-15</v>
      </c>
      <c r="DF161" s="78">
        <v>0.76671699427851259</v>
      </c>
    </row>
    <row r="162" spans="1:110" ht="16" x14ac:dyDescent="0.2">
      <c r="A162" s="49">
        <v>48245</v>
      </c>
      <c r="B162" s="86">
        <v>1.0915628935209856E-19</v>
      </c>
      <c r="C162" s="86">
        <v>-6.1199999992661085E-20</v>
      </c>
      <c r="D162" s="86">
        <v>-1.5609811787636422E-20</v>
      </c>
      <c r="E162" s="86">
        <v>8.2436119172491356E-22</v>
      </c>
      <c r="F162" s="86">
        <v>1.5594968039948606E-5</v>
      </c>
      <c r="G162" s="86">
        <v>9.7500841732716388E-18</v>
      </c>
      <c r="H162" s="86">
        <v>2.7905607452168878E-21</v>
      </c>
      <c r="I162" s="86">
        <v>-2.00199708866902E-21</v>
      </c>
      <c r="J162" s="86">
        <v>6.4390148498417828E-21</v>
      </c>
      <c r="U162" s="49">
        <v>48245</v>
      </c>
      <c r="V162" s="86">
        <v>-6.2988638538650901E-17</v>
      </c>
      <c r="W162" s="86">
        <v>1.1686401500474302E-2</v>
      </c>
      <c r="X162" s="86">
        <v>1.7530348364104588E-4</v>
      </c>
      <c r="Y162" s="86">
        <v>-7.3315721333363164E-19</v>
      </c>
      <c r="Z162" s="86">
        <v>1.5017194466848953E-17</v>
      </c>
      <c r="AA162" s="86">
        <v>1.7948938460956843E-18</v>
      </c>
      <c r="AB162" s="86">
        <v>-3.9253635265046659E-17</v>
      </c>
      <c r="AC162" s="86">
        <v>-1.3306481385786347E-17</v>
      </c>
      <c r="AD162" s="86">
        <v>-9.545105967612017E-18</v>
      </c>
      <c r="AO162" s="49">
        <v>48245</v>
      </c>
      <c r="AP162" s="86">
        <v>0.24365733779919027</v>
      </c>
      <c r="AQ162" s="86">
        <v>-3.9398664720988172E-17</v>
      </c>
      <c r="AR162" s="86">
        <v>3.9489816869106084E-18</v>
      </c>
      <c r="AS162" s="86">
        <v>8.6332432295239195E-2</v>
      </c>
      <c r="AT162" s="86">
        <v>0.21834542517669472</v>
      </c>
      <c r="AU162" s="86">
        <v>3.5102361955933252E-14</v>
      </c>
      <c r="AV162" s="86">
        <v>1.4180924813196382E-5</v>
      </c>
      <c r="AW162" s="86">
        <v>0.28995637965198867</v>
      </c>
      <c r="AX162" s="86">
        <v>4.4042180052707283E-2</v>
      </c>
      <c r="BI162" s="49">
        <v>48245</v>
      </c>
      <c r="BJ162" s="51">
        <v>0.24363305083373826</v>
      </c>
      <c r="BK162" s="51">
        <v>5.0861327538470118E-17</v>
      </c>
      <c r="BL162" s="51">
        <v>7.3324563832533967E-18</v>
      </c>
      <c r="BM162" s="51">
        <v>8.6327665507608009E-2</v>
      </c>
      <c r="BN162" s="51">
        <v>0.21836498406839219</v>
      </c>
      <c r="BO162" s="51">
        <v>3.5678709887434394E-14</v>
      </c>
      <c r="BP162" s="51">
        <v>1.4410328317995669E-5</v>
      </c>
      <c r="BQ162" s="51">
        <v>0.28712816317456169</v>
      </c>
      <c r="BR162" s="51">
        <v>4.4034131986691046E-2</v>
      </c>
      <c r="CC162" s="49">
        <v>48245</v>
      </c>
      <c r="CD162" s="86">
        <v>0.26953448144570563</v>
      </c>
      <c r="CE162" s="86">
        <v>5.861548199498295E-17</v>
      </c>
      <c r="CF162" s="86">
        <v>4.0236461060882292E-18</v>
      </c>
      <c r="CG162" s="86">
        <v>9.5690207421780971E-2</v>
      </c>
      <c r="CH162" s="86">
        <v>0.24356911078733662</v>
      </c>
      <c r="CI162" s="86">
        <v>6.6946565029247556E-14</v>
      </c>
      <c r="CJ162" s="86">
        <v>2.7052446724815283E-5</v>
      </c>
      <c r="CK162" s="86">
        <v>1.8593238556571037E-2</v>
      </c>
      <c r="CL162" s="86">
        <v>4.853946761478245E-2</v>
      </c>
      <c r="CW162" s="49">
        <v>48245</v>
      </c>
      <c r="CX162" s="78">
        <v>-8.0044283413943433E-15</v>
      </c>
      <c r="CY162" s="78">
        <v>5.6955623375668063E-17</v>
      </c>
      <c r="CZ162" s="78">
        <v>-1.1282442378369809E-17</v>
      </c>
      <c r="DA162" s="78">
        <v>-4.2729155912929729E-16</v>
      </c>
      <c r="DB162" s="78">
        <v>-3.8597233088230864E-16</v>
      </c>
      <c r="DC162" s="78">
        <v>5.4617075440757643E-16</v>
      </c>
      <c r="DD162" s="78">
        <v>-7.0306465910553377E-16</v>
      </c>
      <c r="DE162" s="78">
        <v>-1.1325835586424671E-17</v>
      </c>
      <c r="DF162" s="78">
        <v>0.84027358981687073</v>
      </c>
    </row>
    <row r="163" spans="1:110" ht="16" x14ac:dyDescent="0.2">
      <c r="A163" s="49">
        <v>48274</v>
      </c>
      <c r="B163" s="86">
        <v>-3.0451905025051932E-22</v>
      </c>
      <c r="C163" s="86">
        <v>1.0890355918905699E-20</v>
      </c>
      <c r="D163" s="86">
        <v>2.7581019310131529E-21</v>
      </c>
      <c r="E163" s="86">
        <v>-3.4772418565163486E-21</v>
      </c>
      <c r="F163" s="86">
        <v>1.5776528302946952E-5</v>
      </c>
      <c r="G163" s="86">
        <v>4.0443872104965027E-15</v>
      </c>
      <c r="H163" s="86">
        <v>-7.3537344798501824E-22</v>
      </c>
      <c r="I163" s="86">
        <v>-3.3192183500687022E-22</v>
      </c>
      <c r="J163" s="86">
        <v>2.0198942697746387E-20</v>
      </c>
      <c r="U163" s="49">
        <v>48274</v>
      </c>
      <c r="V163" s="86">
        <v>-8.0599151288072016E-17</v>
      </c>
      <c r="W163" s="86">
        <v>1.1591760784377387E-2</v>
      </c>
      <c r="X163" s="86">
        <v>5.3203001606206104E-4</v>
      </c>
      <c r="Y163" s="86">
        <v>3.2675488640016128E-20</v>
      </c>
      <c r="Z163" s="86">
        <v>2.2220782206197743E-3</v>
      </c>
      <c r="AA163" s="86">
        <v>6.7808302494594936E-5</v>
      </c>
      <c r="AB163" s="86">
        <v>8.3856381862580957E-18</v>
      </c>
      <c r="AC163" s="86">
        <v>8.8531280887027585E-18</v>
      </c>
      <c r="AD163" s="86">
        <v>6.2831837539825512E-17</v>
      </c>
      <c r="AO163" s="49">
        <v>48274</v>
      </c>
      <c r="AP163" s="86">
        <v>0.23640776846298389</v>
      </c>
      <c r="AQ163" s="86">
        <v>4.9318284978273039E-17</v>
      </c>
      <c r="AR163" s="86">
        <v>-4.4230700327119239E-18</v>
      </c>
      <c r="AS163" s="86">
        <v>8.2911063518148767E-2</v>
      </c>
      <c r="AT163" s="86">
        <v>0.2171590151904951</v>
      </c>
      <c r="AU163" s="86">
        <v>7.2905417521258186E-16</v>
      </c>
      <c r="AV163" s="86">
        <v>3.7119939239278388E-5</v>
      </c>
      <c r="AW163" s="86">
        <v>0.22584269231764928</v>
      </c>
      <c r="AX163" s="86">
        <v>4.2404863278130388E-2</v>
      </c>
      <c r="BI163" s="49">
        <v>48274</v>
      </c>
      <c r="BJ163" s="51">
        <v>0.23639530787745788</v>
      </c>
      <c r="BK163" s="51">
        <v>7.2928851754757278E-17</v>
      </c>
      <c r="BL163" s="51">
        <v>2.0580850738572207E-18</v>
      </c>
      <c r="BM163" s="51">
        <v>8.2906485705809482E-2</v>
      </c>
      <c r="BN163" s="51">
        <v>0.21717947833585208</v>
      </c>
      <c r="BO163" s="51">
        <v>7.8535095369751645E-16</v>
      </c>
      <c r="BP163" s="51">
        <v>3.7720425051821964E-5</v>
      </c>
      <c r="BQ163" s="51">
        <v>0.22324576805048385</v>
      </c>
      <c r="BR163" s="51">
        <v>4.2399496713848406E-2</v>
      </c>
      <c r="CC163" s="49">
        <v>48274</v>
      </c>
      <c r="CD163" s="86">
        <v>0.26206173715854009</v>
      </c>
      <c r="CE163" s="86">
        <v>1.1367631495916205E-16</v>
      </c>
      <c r="CF163" s="86">
        <v>-3.7405084007387292E-18</v>
      </c>
      <c r="CG163" s="86">
        <v>9.1897991730574405E-2</v>
      </c>
      <c r="CH163" s="86">
        <v>0.24229540305757011</v>
      </c>
      <c r="CI163" s="86">
        <v>1.3800000739437398E-15</v>
      </c>
      <c r="CJ163" s="86">
        <v>7.081239001907243E-5</v>
      </c>
      <c r="CK163" s="86">
        <v>1.8118782432062993E-2</v>
      </c>
      <c r="CL163" s="86">
        <v>4.6852264308916522E-2</v>
      </c>
      <c r="CW163" s="49">
        <v>48274</v>
      </c>
      <c r="CX163" s="78">
        <v>1.2274996689823949E-14</v>
      </c>
      <c r="CY163" s="78">
        <v>6.159869872777218E-16</v>
      </c>
      <c r="CZ163" s="78">
        <v>1.1321908680094106E-17</v>
      </c>
      <c r="DA163" s="78">
        <v>3.5344305925188575E-16</v>
      </c>
      <c r="DB163" s="78">
        <v>2.9633044495410812E-15</v>
      </c>
      <c r="DC163" s="78">
        <v>2.3239702513045953E-16</v>
      </c>
      <c r="DD163" s="78">
        <v>-9.2830469702204896E-17</v>
      </c>
      <c r="DE163" s="78">
        <v>-8.5390563178566185E-17</v>
      </c>
      <c r="DF163" s="78">
        <v>0.81196595198272381</v>
      </c>
    </row>
    <row r="164" spans="1:110" ht="16" x14ac:dyDescent="0.2">
      <c r="A164" s="49">
        <v>48305</v>
      </c>
      <c r="B164" s="86">
        <v>8.4115718164411003E-21</v>
      </c>
      <c r="C164" s="86">
        <v>4.3597374053317029E-20</v>
      </c>
      <c r="D164" s="86">
        <v>2.4631175811557959E-21</v>
      </c>
      <c r="E164" s="86">
        <v>-2.5487016729942267E-21</v>
      </c>
      <c r="F164" s="86">
        <v>1.892961233573115E-5</v>
      </c>
      <c r="G164" s="86">
        <v>2.5383898963128153E-17</v>
      </c>
      <c r="H164" s="86">
        <v>-9.7201746907938593E-21</v>
      </c>
      <c r="I164" s="86">
        <v>4.8473640777188138E-21</v>
      </c>
      <c r="J164" s="86">
        <v>-8.7021375800849952E-21</v>
      </c>
      <c r="U164" s="49">
        <v>48305</v>
      </c>
      <c r="V164" s="86">
        <v>3.5736698974654114E-16</v>
      </c>
      <c r="W164" s="86">
        <v>1.1884024311734848E-2</v>
      </c>
      <c r="X164" s="86">
        <v>5.3976285302307313E-4</v>
      </c>
      <c r="Y164" s="86">
        <v>-2.5051547755550051E-18</v>
      </c>
      <c r="Z164" s="86">
        <v>1.2412704114452271E-3</v>
      </c>
      <c r="AA164" s="86">
        <v>3.4275844743719114E-14</v>
      </c>
      <c r="AB164" s="86">
        <v>-3.1209571943628245E-17</v>
      </c>
      <c r="AC164" s="86">
        <v>-1.017153831490948E-16</v>
      </c>
      <c r="AD164" s="86">
        <v>-8.4742385123599E-16</v>
      </c>
      <c r="AO164" s="49">
        <v>48305</v>
      </c>
      <c r="AP164" s="86">
        <v>0.2633898047230977</v>
      </c>
      <c r="AQ164" s="86">
        <v>2.8110334399116297E-16</v>
      </c>
      <c r="AR164" s="86">
        <v>-6.9749519794947947E-19</v>
      </c>
      <c r="AS164" s="86">
        <v>8.5685516364795045E-2</v>
      </c>
      <c r="AT164" s="86">
        <v>0.23158161940476904</v>
      </c>
      <c r="AU164" s="86">
        <v>6.3905270757468871E-15</v>
      </c>
      <c r="AV164" s="86">
        <v>1.4165919467511949E-5</v>
      </c>
      <c r="AW164" s="86">
        <v>0.31480538180542739</v>
      </c>
      <c r="AX164" s="86">
        <v>4.3629212717442266E-2</v>
      </c>
      <c r="BI164" s="49">
        <v>48305</v>
      </c>
      <c r="BJ164" s="51">
        <v>0.26334992790772022</v>
      </c>
      <c r="BK164" s="51">
        <v>2.1446113584254016E-16</v>
      </c>
      <c r="BL164" s="51">
        <v>3.3869918603753359E-18</v>
      </c>
      <c r="BM164" s="51">
        <v>8.5680785322549177E-2</v>
      </c>
      <c r="BN164" s="51">
        <v>0.23159915151840457</v>
      </c>
      <c r="BO164" s="51">
        <v>6.5172314890654563E-15</v>
      </c>
      <c r="BP164" s="51">
        <v>1.4395080232218378E-5</v>
      </c>
      <c r="BQ164" s="51">
        <v>0.31209110864137296</v>
      </c>
      <c r="BR164" s="51">
        <v>4.362072085093141E-2</v>
      </c>
      <c r="CC164" s="49">
        <v>48305</v>
      </c>
      <c r="CD164" s="86">
        <v>0.29069179810403384</v>
      </c>
      <c r="CE164" s="86">
        <v>-3.0238637886503878E-17</v>
      </c>
      <c r="CF164" s="86">
        <v>-7.8075342796619122E-19</v>
      </c>
      <c r="CG164" s="86">
        <v>9.4973172051739108E-2</v>
      </c>
      <c r="CH164" s="86">
        <v>0.25817619440177331</v>
      </c>
      <c r="CI164" s="86">
        <v>1.2221659989944382E-14</v>
      </c>
      <c r="CJ164" s="86">
        <v>2.7023821559678136E-5</v>
      </c>
      <c r="CK164" s="86">
        <v>1.8539432135926386E-2</v>
      </c>
      <c r="CL164" s="86">
        <v>4.805876221594016E-2</v>
      </c>
      <c r="CW164" s="49">
        <v>48305</v>
      </c>
      <c r="CX164" s="78">
        <v>-2.1368970823307923E-15</v>
      </c>
      <c r="CY164" s="78">
        <v>4.3456323537985316E-16</v>
      </c>
      <c r="CZ164" s="78">
        <v>7.2122420589959538E-18</v>
      </c>
      <c r="DA164" s="78">
        <v>3.0587789212774801E-16</v>
      </c>
      <c r="DB164" s="78">
        <v>5.3015438868614189E-15</v>
      </c>
      <c r="DC164" s="78">
        <v>-2.2494702658471081E-17</v>
      </c>
      <c r="DD164" s="78">
        <v>-4.7479413485766653E-16</v>
      </c>
      <c r="DE164" s="78">
        <v>3.1101413459384298E-16</v>
      </c>
      <c r="DF164" s="78">
        <v>0.83175275921460279</v>
      </c>
    </row>
    <row r="165" spans="1:110" ht="16" x14ac:dyDescent="0.2">
      <c r="A165" s="49">
        <v>48335</v>
      </c>
      <c r="B165" s="86">
        <v>-1.797311701920912E-20</v>
      </c>
      <c r="C165" s="86">
        <v>5.9324541384992116E-20</v>
      </c>
      <c r="D165" s="86">
        <v>6.8469757283115609E-20</v>
      </c>
      <c r="E165" s="86">
        <v>-4.8385851483793175E-21</v>
      </c>
      <c r="F165" s="86">
        <v>2.8448017265756586E-5</v>
      </c>
      <c r="G165" s="86">
        <v>4.4354945663695191E-6</v>
      </c>
      <c r="H165" s="86">
        <v>-6.9330843349599856E-21</v>
      </c>
      <c r="I165" s="86">
        <v>1.719778458716661E-21</v>
      </c>
      <c r="J165" s="86">
        <v>3.7746262764973041E-20</v>
      </c>
      <c r="U165" s="49">
        <v>48335</v>
      </c>
      <c r="V165" s="86">
        <v>1.146250222531237E-16</v>
      </c>
      <c r="W165" s="86">
        <v>1.2062052634588136E-2</v>
      </c>
      <c r="X165" s="86">
        <v>5.435317915302697E-4</v>
      </c>
      <c r="Y165" s="86">
        <v>3.9186024212562344E-19</v>
      </c>
      <c r="Z165" s="86">
        <v>2.5806208484817055E-3</v>
      </c>
      <c r="AA165" s="86">
        <v>7.7992551160911447E-5</v>
      </c>
      <c r="AB165" s="86">
        <v>-6.2650667966041737E-17</v>
      </c>
      <c r="AC165" s="86">
        <v>1.0644840160723978E-18</v>
      </c>
      <c r="AD165" s="86">
        <v>1.236282364828441E-16</v>
      </c>
      <c r="AO165" s="49">
        <v>48335</v>
      </c>
      <c r="AP165" s="86">
        <v>0.24838464941095814</v>
      </c>
      <c r="AQ165" s="86">
        <v>5.7774283787794146E-16</v>
      </c>
      <c r="AR165" s="86">
        <v>-6.859401916084028E-18</v>
      </c>
      <c r="AS165" s="86">
        <v>8.4247817126320956E-2</v>
      </c>
      <c r="AT165" s="86">
        <v>0.22125003148045125</v>
      </c>
      <c r="AU165" s="86">
        <v>1.9531215461213731E-5</v>
      </c>
      <c r="AV165" s="86">
        <v>3.7559323072324783E-5</v>
      </c>
      <c r="AW165" s="86">
        <v>0.1684303520867359</v>
      </c>
      <c r="AX165" s="86">
        <v>4.3082272228653934E-2</v>
      </c>
      <c r="BI165" s="49">
        <v>48335</v>
      </c>
      <c r="BJ165" s="51">
        <v>0.24837780883710642</v>
      </c>
      <c r="BK165" s="51">
        <v>5.7655054048793145E-16</v>
      </c>
      <c r="BL165" s="51">
        <v>-2.8101662502554332E-18</v>
      </c>
      <c r="BM165" s="51">
        <v>8.4243165430914674E-2</v>
      </c>
      <c r="BN165" s="51">
        <v>0.22127426093812069</v>
      </c>
      <c r="BO165" s="51">
        <v>1.9847170121366641E-5</v>
      </c>
      <c r="BP165" s="51">
        <v>3.8166916756375146E-5</v>
      </c>
      <c r="BQ165" s="51">
        <v>0.16575057779734459</v>
      </c>
      <c r="BR165" s="51">
        <v>4.3076812844576991E-2</v>
      </c>
      <c r="CC165" s="49">
        <v>48335</v>
      </c>
      <c r="CD165" s="86">
        <v>0.2756461128891643</v>
      </c>
      <c r="CE165" s="86">
        <v>5.248562339142084E-16</v>
      </c>
      <c r="CF165" s="86">
        <v>-5.7133985332149883E-18</v>
      </c>
      <c r="CG165" s="86">
        <v>9.3379635503933439E-2</v>
      </c>
      <c r="CH165" s="86">
        <v>0.24702643050636905</v>
      </c>
      <c r="CI165" s="86">
        <v>3.7259006214110264E-5</v>
      </c>
      <c r="CJ165" s="86">
        <v>7.1650586955507927E-5</v>
      </c>
      <c r="CK165" s="86">
        <v>1.8366774554106294E-2</v>
      </c>
      <c r="CL165" s="86">
        <v>4.7600370459746411E-2</v>
      </c>
      <c r="CW165" s="49">
        <v>48335</v>
      </c>
      <c r="CX165" s="78">
        <v>4.5938583705946833E-16</v>
      </c>
      <c r="CY165" s="78">
        <v>8.8456594192067818E-15</v>
      </c>
      <c r="CZ165" s="78">
        <v>-1.29610816133137E-19</v>
      </c>
      <c r="DA165" s="78">
        <v>-3.689683067428281E-16</v>
      </c>
      <c r="DB165" s="78">
        <v>1.0313309596507949E-15</v>
      </c>
      <c r="DC165" s="78">
        <v>3.8940211925964284E-16</v>
      </c>
      <c r="DD165" s="78">
        <v>-2.6584503700784376E-16</v>
      </c>
      <c r="DE165" s="78">
        <v>-5.0299705471996338E-16</v>
      </c>
      <c r="DF165" s="78">
        <v>0.82458286581690388</v>
      </c>
    </row>
    <row r="166" spans="1:110" ht="16" x14ac:dyDescent="0.2">
      <c r="A166" s="49">
        <v>48366</v>
      </c>
      <c r="B166" s="86">
        <v>-4.5522077013775527E-20</v>
      </c>
      <c r="C166" s="86">
        <v>-4.9439109836622297E-20</v>
      </c>
      <c r="D166" s="86">
        <v>2.2127153612277007E-20</v>
      </c>
      <c r="E166" s="86">
        <v>2.5989626012221323E-21</v>
      </c>
      <c r="F166" s="86">
        <v>2.2395688016837443E-5</v>
      </c>
      <c r="G166" s="86">
        <v>2.1006110724843638E-16</v>
      </c>
      <c r="H166" s="86">
        <v>-2.7842991212948997E-22</v>
      </c>
      <c r="I166" s="86">
        <v>-2.7356171482189285E-21</v>
      </c>
      <c r="J166" s="86">
        <v>9.6551129297611585E-21</v>
      </c>
      <c r="U166" s="49">
        <v>48366</v>
      </c>
      <c r="V166" s="86">
        <v>-1.8294166154295525E-16</v>
      </c>
      <c r="W166" s="86">
        <v>1.1899552829383835E-2</v>
      </c>
      <c r="X166" s="86">
        <v>7.3364383009500903E-21</v>
      </c>
      <c r="Y166" s="86">
        <v>2.2596143275407378E-19</v>
      </c>
      <c r="Z166" s="86">
        <v>7.1937385601132357E-18</v>
      </c>
      <c r="AA166" s="86">
        <v>-6.1226239598011558E-18</v>
      </c>
      <c r="AB166" s="86">
        <v>-1.5180322844676883E-18</v>
      </c>
      <c r="AC166" s="86">
        <v>-4.2995887165420933E-17</v>
      </c>
      <c r="AD166" s="86">
        <v>1.007874750581577E-16</v>
      </c>
      <c r="AO166" s="49">
        <v>48366</v>
      </c>
      <c r="AP166" s="86">
        <v>0.26111812010807045</v>
      </c>
      <c r="AQ166" s="86">
        <v>-2.8270973758979575E-16</v>
      </c>
      <c r="AR166" s="86">
        <v>1.3236033831032878E-18</v>
      </c>
      <c r="AS166" s="86">
        <v>8.6156969899991165E-2</v>
      </c>
      <c r="AT166" s="86">
        <v>0.22618105315673842</v>
      </c>
      <c r="AU166" s="86">
        <v>4.9815342176910624E-6</v>
      </c>
      <c r="AV166" s="86">
        <v>3.8009961013955685E-5</v>
      </c>
      <c r="AW166" s="86">
        <v>0.17940044975822544</v>
      </c>
      <c r="AX166" s="86">
        <v>4.4187481066260963E-2</v>
      </c>
      <c r="BI166" s="49">
        <v>48366</v>
      </c>
      <c r="BJ166" s="51">
        <v>0.26110236713525548</v>
      </c>
      <c r="BK166" s="51">
        <v>-2.0002777755470257E-16</v>
      </c>
      <c r="BL166" s="51">
        <v>-1.0437298974634698E-18</v>
      </c>
      <c r="BM166" s="51">
        <v>8.6152212755186849E-2</v>
      </c>
      <c r="BN166" s="51">
        <v>0.22620664687420189</v>
      </c>
      <c r="BO166" s="51">
        <v>5.0621200344714719E-6</v>
      </c>
      <c r="BP166" s="51">
        <v>3.862484462618191E-5</v>
      </c>
      <c r="BQ166" s="51">
        <v>0.17663837323680326</v>
      </c>
      <c r="BR166" s="51">
        <v>4.4181859981726766E-2</v>
      </c>
      <c r="CC166" s="49">
        <v>48366</v>
      </c>
      <c r="CD166" s="86">
        <v>0.28935556577811716</v>
      </c>
      <c r="CE166" s="86">
        <v>-9.5234591325573955E-17</v>
      </c>
      <c r="CF166" s="86">
        <v>-4.4097548013519495E-18</v>
      </c>
      <c r="CG166" s="86">
        <v>9.5495724019107969E-2</v>
      </c>
      <c r="CH166" s="86">
        <v>0.2525725198405675</v>
      </c>
      <c r="CI166" s="86">
        <v>9.5030959411887589E-6</v>
      </c>
      <c r="CJ166" s="86">
        <v>7.2510252955363953E-5</v>
      </c>
      <c r="CK166" s="86">
        <v>1.865603571349423E-2</v>
      </c>
      <c r="CL166" s="86">
        <v>4.8820418124085684E-2</v>
      </c>
      <c r="CW166" s="49">
        <v>48366</v>
      </c>
      <c r="CX166" s="78">
        <v>1.3883531462865024E-15</v>
      </c>
      <c r="CY166" s="78">
        <v>1.1426179384394856E-15</v>
      </c>
      <c r="CZ166" s="78">
        <v>-6.1984028285020954E-18</v>
      </c>
      <c r="DA166" s="78">
        <v>1.2111929520988277E-16</v>
      </c>
      <c r="DB166" s="78">
        <v>-2.1689516949790529E-15</v>
      </c>
      <c r="DC166" s="78">
        <v>-1.2108861376334399E-15</v>
      </c>
      <c r="DD166" s="78">
        <v>1.5890762761272257E-15</v>
      </c>
      <c r="DE166" s="78">
        <v>4.839109872053944E-16</v>
      </c>
      <c r="DF166" s="78">
        <v>0.84531234377012721</v>
      </c>
    </row>
    <row r="167" spans="1:110" ht="16" x14ac:dyDescent="0.2">
      <c r="A167" s="49">
        <v>48396</v>
      </c>
      <c r="B167" s="86">
        <v>-2.278281018936851E-19</v>
      </c>
      <c r="C167" s="86">
        <v>1.3047409841067302E-20</v>
      </c>
      <c r="D167" s="86">
        <v>1.7260712564542799E-20</v>
      </c>
      <c r="E167" s="86">
        <v>-5.1107249944548518E-21</v>
      </c>
      <c r="F167" s="86">
        <v>3.0741705423754366E-5</v>
      </c>
      <c r="G167" s="86">
        <v>4.6671576576905309E-6</v>
      </c>
      <c r="H167" s="86">
        <v>-1.1526020088795561E-20</v>
      </c>
      <c r="I167" s="86">
        <v>-6.3264900825000353E-21</v>
      </c>
      <c r="J167" s="86">
        <v>1.9427362919938712E-21</v>
      </c>
      <c r="U167" s="49">
        <v>48396</v>
      </c>
      <c r="V167" s="86">
        <v>1.6031425521089067E-17</v>
      </c>
      <c r="W167" s="86">
        <v>1.1997045133405906E-2</v>
      </c>
      <c r="X167" s="86">
        <v>5.5117081323169544E-4</v>
      </c>
      <c r="Y167" s="86">
        <v>9.7586641325619632E-19</v>
      </c>
      <c r="Z167" s="86">
        <v>5.1201148135594683E-3</v>
      </c>
      <c r="AA167" s="86">
        <v>9.5418849532724305E-5</v>
      </c>
      <c r="AB167" s="86">
        <v>1.2292667029330195E-17</v>
      </c>
      <c r="AC167" s="86">
        <v>5.7304768703914497E-19</v>
      </c>
      <c r="AD167" s="86">
        <v>7.2391522249371175E-17</v>
      </c>
      <c r="AO167" s="49">
        <v>48396</v>
      </c>
      <c r="AP167" s="86">
        <v>0.25231591980974832</v>
      </c>
      <c r="AQ167" s="86">
        <v>-2.0833474920188959E-16</v>
      </c>
      <c r="AR167" s="86">
        <v>2.329120398645999E-18</v>
      </c>
      <c r="AS167" s="86">
        <v>8.3991189407714537E-2</v>
      </c>
      <c r="AT167" s="86">
        <v>0.22498943967502322</v>
      </c>
      <c r="AU167" s="86">
        <v>1.6555935251388815E-5</v>
      </c>
      <c r="AV167" s="86">
        <v>3.762318556553479E-5</v>
      </c>
      <c r="AW167" s="86">
        <v>0.16841811844351201</v>
      </c>
      <c r="AX167" s="86">
        <v>4.2440084079525903E-2</v>
      </c>
      <c r="BI167" s="49">
        <v>48396</v>
      </c>
      <c r="BJ167" s="51">
        <v>0.25231109976944233</v>
      </c>
      <c r="BK167" s="51">
        <v>-2.4211925970718811E-16</v>
      </c>
      <c r="BL167" s="51">
        <v>6.522305452258583E-20</v>
      </c>
      <c r="BM167" s="51">
        <v>8.3986551789107258E-2</v>
      </c>
      <c r="BN167" s="51">
        <v>0.22500928315940374</v>
      </c>
      <c r="BO167" s="51">
        <v>1.6823759079636287E-5</v>
      </c>
      <c r="BP167" s="51">
        <v>3.8231812347206911E-5</v>
      </c>
      <c r="BQ167" s="51">
        <v>0.16575870935402762</v>
      </c>
      <c r="BR167" s="51">
        <v>4.2434689591405055E-2</v>
      </c>
      <c r="CC167" s="49">
        <v>48396</v>
      </c>
      <c r="CD167" s="86">
        <v>0.28011368249030261</v>
      </c>
      <c r="CE167" s="86">
        <v>-2.5272951175597569E-16</v>
      </c>
      <c r="CF167" s="86">
        <v>1.9190179102614017E-18</v>
      </c>
      <c r="CG167" s="86">
        <v>9.3095186738103006E-2</v>
      </c>
      <c r="CH167" s="86">
        <v>0.25096536250601265</v>
      </c>
      <c r="CI167" s="86">
        <v>3.1583169805112163E-5</v>
      </c>
      <c r="CJ167" s="86">
        <v>7.1772415166126863E-5</v>
      </c>
      <c r="CK167" s="86">
        <v>1.8371257312634681E-2</v>
      </c>
      <c r="CL167" s="86">
        <v>4.6890023558607496E-2</v>
      </c>
      <c r="CW167" s="49">
        <v>48396</v>
      </c>
      <c r="CX167" s="78">
        <v>-8.8831410291658175E-15</v>
      </c>
      <c r="CY167" s="78">
        <v>5.0537691523088845E-16</v>
      </c>
      <c r="CZ167" s="78">
        <v>1.0081277805828333E-17</v>
      </c>
      <c r="DA167" s="78">
        <v>2.8371804048695916E-16</v>
      </c>
      <c r="DB167" s="78">
        <v>1.1709731949898446E-15</v>
      </c>
      <c r="DC167" s="78">
        <v>-2.7205427187525142E-16</v>
      </c>
      <c r="DD167" s="78">
        <v>-2.2929965961902851E-16</v>
      </c>
      <c r="DE167" s="78">
        <v>1.944718228236785E-16</v>
      </c>
      <c r="DF167" s="78">
        <v>0.8121533809066751</v>
      </c>
    </row>
    <row r="168" spans="1:110" ht="16" x14ac:dyDescent="0.2">
      <c r="A168" s="49">
        <v>48427</v>
      </c>
      <c r="B168" s="86">
        <v>-1.7837116447870062E-19</v>
      </c>
      <c r="C168" s="86">
        <v>-1.0995656121205802E-20</v>
      </c>
      <c r="D168" s="86">
        <v>-7.3574607846348408E-21</v>
      </c>
      <c r="E168" s="86">
        <v>-2.5390383973218725E-21</v>
      </c>
      <c r="F168" s="86">
        <v>2.4809634996156652E-5</v>
      </c>
      <c r="G168" s="86">
        <v>6.272965618749533E-15</v>
      </c>
      <c r="H168" s="86">
        <v>4.0481314102047843E-22</v>
      </c>
      <c r="I168" s="86">
        <v>-5.0705815942548396E-21</v>
      </c>
      <c r="J168" s="86">
        <v>-5.2516911607081539E-21</v>
      </c>
      <c r="U168" s="49">
        <v>48427</v>
      </c>
      <c r="V168" s="86">
        <v>6.9266901132521385E-17</v>
      </c>
      <c r="W168" s="86">
        <v>1.2229619802426796E-2</v>
      </c>
      <c r="X168" s="86">
        <v>5.6302009822175019E-4</v>
      </c>
      <c r="Y168" s="86">
        <v>2.2446798716592057E-18</v>
      </c>
      <c r="Z168" s="86">
        <v>5.4312658402602436E-3</v>
      </c>
      <c r="AA168" s="86">
        <v>1.0524208713459516E-4</v>
      </c>
      <c r="AB168" s="86">
        <v>-6.158204058845694E-17</v>
      </c>
      <c r="AC168" s="86">
        <v>3.8428084726475389E-17</v>
      </c>
      <c r="AD168" s="86">
        <v>1.4021446429077401E-16</v>
      </c>
      <c r="AO168" s="49">
        <v>48427</v>
      </c>
      <c r="AP168" s="86">
        <v>0.26308937935059329</v>
      </c>
      <c r="AQ168" s="86">
        <v>-1.927454371039623E-16</v>
      </c>
      <c r="AR168" s="86">
        <v>-3.7676130324995444E-18</v>
      </c>
      <c r="AS168" s="86">
        <v>8.53019308293467E-2</v>
      </c>
      <c r="AT168" s="86">
        <v>0.22760391618702586</v>
      </c>
      <c r="AU168" s="86">
        <v>8.968978575121744E-6</v>
      </c>
      <c r="AV168" s="86">
        <v>3.7938284887935076E-5</v>
      </c>
      <c r="AW168" s="86">
        <v>0.1703694500166674</v>
      </c>
      <c r="AX168" s="86">
        <v>4.3680363910943855E-2</v>
      </c>
      <c r="BI168" s="49">
        <v>48427</v>
      </c>
      <c r="BJ168" s="51">
        <v>0.26308204055390322</v>
      </c>
      <c r="BK168" s="51">
        <v>-2.0126804657513412E-16</v>
      </c>
      <c r="BL168" s="51">
        <v>-6.5099376690897771E-18</v>
      </c>
      <c r="BM168" s="51">
        <v>8.529722084717227E-2</v>
      </c>
      <c r="BN168" s="51">
        <v>0.22762134306613249</v>
      </c>
      <c r="BO168" s="51">
        <v>9.1140689092451664E-6</v>
      </c>
      <c r="BP168" s="51">
        <v>3.8552009002127331E-5</v>
      </c>
      <c r="BQ168" s="51">
        <v>0.16764174177672017</v>
      </c>
      <c r="BR168" s="51">
        <v>4.3674811831308086E-2</v>
      </c>
      <c r="CC168" s="49">
        <v>48427</v>
      </c>
      <c r="CD168" s="86">
        <v>0.29196016914236267</v>
      </c>
      <c r="CE168" s="86">
        <v>-3.7376187320135118E-16</v>
      </c>
      <c r="CF168" s="86">
        <v>-6.9599168297749202E-19</v>
      </c>
      <c r="CG168" s="86">
        <v>9.4548002902375805E-2</v>
      </c>
      <c r="CH168" s="86">
        <v>0.25375134239559538</v>
      </c>
      <c r="CI168" s="86">
        <v>1.7109801954090288E-5</v>
      </c>
      <c r="CJ168" s="86">
        <v>7.237351895490053E-5</v>
      </c>
      <c r="CK168" s="86">
        <v>1.8575497546256124E-2</v>
      </c>
      <c r="CL168" s="86">
        <v>4.8260352429922132E-2</v>
      </c>
      <c r="CW168" s="49">
        <v>48427</v>
      </c>
      <c r="CX168" s="78">
        <v>1.0308081321651268E-14</v>
      </c>
      <c r="CY168" s="78">
        <v>-2.2897730951605178E-15</v>
      </c>
      <c r="CZ168" s="78">
        <v>-7.1749705509418814E-18</v>
      </c>
      <c r="DA168" s="78">
        <v>-4.6768813471059982E-16</v>
      </c>
      <c r="DB168" s="78">
        <v>-4.2182829277768494E-15</v>
      </c>
      <c r="DC168" s="78">
        <v>4.9063924043034676E-16</v>
      </c>
      <c r="DD168" s="78">
        <v>1.1460970696359142E-15</v>
      </c>
      <c r="DE168" s="78">
        <v>8.4662713186202111E-16</v>
      </c>
      <c r="DF168" s="78">
        <v>0.83585980785501712</v>
      </c>
    </row>
    <row r="169" spans="1:110" ht="16" x14ac:dyDescent="0.2">
      <c r="A169" s="49">
        <v>48458</v>
      </c>
      <c r="B169" s="86">
        <v>6.6313055514707102E-20</v>
      </c>
      <c r="C169" s="86">
        <v>-1.3307310731570801E-20</v>
      </c>
      <c r="D169" s="86">
        <v>2.2874404784901537E-21</v>
      </c>
      <c r="E169" s="86">
        <v>4.3240312054197288E-21</v>
      </c>
      <c r="F169" s="86">
        <v>2.6962018033176115E-5</v>
      </c>
      <c r="G169" s="86">
        <v>4.8663840249994412E-17</v>
      </c>
      <c r="H169" s="86">
        <v>1.2072003528963636E-20</v>
      </c>
      <c r="I169" s="86">
        <v>-1.2325274473249592E-21</v>
      </c>
      <c r="J169" s="86">
        <v>1.6363646660711172E-21</v>
      </c>
      <c r="U169" s="49">
        <v>48458</v>
      </c>
      <c r="V169" s="86">
        <v>-5.1719437747760443E-17</v>
      </c>
      <c r="W169" s="86">
        <v>1.3050467891712941E-2</v>
      </c>
      <c r="X169" s="86">
        <v>5.8021283130001687E-4</v>
      </c>
      <c r="Y169" s="86">
        <v>6.8400203037989008E-19</v>
      </c>
      <c r="Z169" s="86">
        <v>7.6909540774952679E-3</v>
      </c>
      <c r="AA169" s="86">
        <v>1.2356550386545924E-4</v>
      </c>
      <c r="AB169" s="86">
        <v>-9.3638129016521802E-18</v>
      </c>
      <c r="AC169" s="86">
        <v>-1.9721450145986871E-17</v>
      </c>
      <c r="AD169" s="86">
        <v>-3.377395132633748E-17</v>
      </c>
      <c r="AO169" s="49">
        <v>48458</v>
      </c>
      <c r="AP169" s="86">
        <v>0.27723866930040175</v>
      </c>
      <c r="AQ169" s="86">
        <v>1.1749029400812706E-16</v>
      </c>
      <c r="AR169" s="86">
        <v>-2.5098943586282414E-18</v>
      </c>
      <c r="AS169" s="86">
        <v>8.7214765774787734E-2</v>
      </c>
      <c r="AT169" s="86">
        <v>0.22877900400627041</v>
      </c>
      <c r="AU169" s="86">
        <v>5.7802715771997639E-15</v>
      </c>
      <c r="AV169" s="86">
        <v>3.8319580319541252E-5</v>
      </c>
      <c r="AW169" s="86">
        <v>0.17310583530100146</v>
      </c>
      <c r="AX169" s="86">
        <v>4.4957868772597484E-2</v>
      </c>
      <c r="BI169" s="49">
        <v>48458</v>
      </c>
      <c r="BJ169" s="51">
        <v>0.27723097150493609</v>
      </c>
      <c r="BK169" s="51">
        <v>1.6132671114472555E-16</v>
      </c>
      <c r="BL169" s="51">
        <v>1.0722760959296037E-18</v>
      </c>
      <c r="BM169" s="51">
        <v>8.720995015749855E-2</v>
      </c>
      <c r="BN169" s="51">
        <v>0.22879096287844647</v>
      </c>
      <c r="BO169" s="51">
        <v>5.8668833133610734E-15</v>
      </c>
      <c r="BP169" s="51">
        <v>3.8939472614513871E-5</v>
      </c>
      <c r="BQ169" s="51">
        <v>0.17028675750279113</v>
      </c>
      <c r="BR169" s="51">
        <v>4.4952136756154122E-2</v>
      </c>
      <c r="CC169" s="49">
        <v>48458</v>
      </c>
      <c r="CD169" s="86">
        <v>0.30766392526536468</v>
      </c>
      <c r="CE169" s="86">
        <v>1.6114788042016687E-16</v>
      </c>
      <c r="CF169" s="86">
        <v>1.1217502822966932E-18</v>
      </c>
      <c r="CG169" s="86">
        <v>9.6668173574797761E-2</v>
      </c>
      <c r="CH169" s="86">
        <v>0.25478775003199822</v>
      </c>
      <c r="CI169" s="86">
        <v>1.078834621566818E-14</v>
      </c>
      <c r="CJ169" s="86">
        <v>7.3100902710723759E-5</v>
      </c>
      <c r="CK169" s="86">
        <v>1.8846592266484091E-2</v>
      </c>
      <c r="CL169" s="86">
        <v>4.9670942160331855E-2</v>
      </c>
      <c r="CW169" s="49">
        <v>48458</v>
      </c>
      <c r="CX169" s="78">
        <v>3.5425818565706798E-15</v>
      </c>
      <c r="CY169" s="78">
        <v>2.3668388156966825E-16</v>
      </c>
      <c r="CZ169" s="78">
        <v>5.777044785708843E-18</v>
      </c>
      <c r="DA169" s="78">
        <v>2.7037837398122747E-16</v>
      </c>
      <c r="DB169" s="78">
        <v>1.8444213470747257E-15</v>
      </c>
      <c r="DC169" s="78">
        <v>1.5875508548969558E-15</v>
      </c>
      <c r="DD169" s="78">
        <v>-1.7458904030922332E-15</v>
      </c>
      <c r="DE169" s="78">
        <v>1.7877902161605952E-15</v>
      </c>
      <c r="DF169" s="78">
        <v>0.86004452136861553</v>
      </c>
    </row>
    <row r="170" spans="1:110" ht="16" x14ac:dyDescent="0.2">
      <c r="A170" s="49">
        <v>48488</v>
      </c>
      <c r="B170" s="86">
        <v>-2.2862664525660253E-20</v>
      </c>
      <c r="C170" s="86">
        <v>-1.3216125207179883E-20</v>
      </c>
      <c r="D170" s="86">
        <v>-1.8315946744870963E-20</v>
      </c>
      <c r="E170" s="86">
        <v>-6.0809298760354996E-21</v>
      </c>
      <c r="F170" s="86">
        <v>2.735034381427085E-5</v>
      </c>
      <c r="G170" s="86">
        <v>3.7819492717907922E-14</v>
      </c>
      <c r="H170" s="86">
        <v>-2.7234305722071988E-21</v>
      </c>
      <c r="I170" s="86">
        <v>-8.4102790363472524E-21</v>
      </c>
      <c r="J170" s="86">
        <v>-2.1468708269188202E-20</v>
      </c>
      <c r="U170" s="49">
        <v>48488</v>
      </c>
      <c r="V170" s="86">
        <v>2.8141490465444848E-17</v>
      </c>
      <c r="W170" s="86">
        <v>1.2206721134197452E-2</v>
      </c>
      <c r="X170" s="86">
        <v>5.5862912011562854E-4</v>
      </c>
      <c r="Y170" s="86">
        <v>-1.1322236675736324E-19</v>
      </c>
      <c r="Z170" s="86">
        <v>4.1134033508524086E-3</v>
      </c>
      <c r="AA170" s="86">
        <v>9.8070241752395014E-5</v>
      </c>
      <c r="AB170" s="86">
        <v>8.8397755764013329E-17</v>
      </c>
      <c r="AC170" s="86">
        <v>-1.6684853279708731E-17</v>
      </c>
      <c r="AD170" s="86">
        <v>-8.0514608521788749E-17</v>
      </c>
      <c r="AO170" s="49">
        <v>48488</v>
      </c>
      <c r="AP170" s="86">
        <v>0.26370474231624014</v>
      </c>
      <c r="AQ170" s="86">
        <v>2.9506312970620718E-16</v>
      </c>
      <c r="AR170" s="86">
        <v>-4.0565833714381234E-18</v>
      </c>
      <c r="AS170" s="86">
        <v>8.507843160114234E-2</v>
      </c>
      <c r="AT170" s="86">
        <v>0.22512092167473377</v>
      </c>
      <c r="AU170" s="86">
        <v>6.5308502202420217E-15</v>
      </c>
      <c r="AV170" s="86">
        <v>3.7832407652448777E-5</v>
      </c>
      <c r="AW170" s="86">
        <v>0.20542787549508135</v>
      </c>
      <c r="AX170" s="86">
        <v>4.3446856108839055E-2</v>
      </c>
      <c r="BI170" s="49">
        <v>48488</v>
      </c>
      <c r="BJ170" s="51">
        <v>0.26369065841156591</v>
      </c>
      <c r="BK170" s="51">
        <v>2.8234600982642523E-16</v>
      </c>
      <c r="BL170" s="51">
        <v>-1.2322681211114174E-18</v>
      </c>
      <c r="BM170" s="51">
        <v>8.5073734000521886E-2</v>
      </c>
      <c r="BN170" s="51">
        <v>0.22513763239082343</v>
      </c>
      <c r="BO170" s="51">
        <v>6.6347744294555033E-15</v>
      </c>
      <c r="BP170" s="51">
        <v>3.844441900041718E-5</v>
      </c>
      <c r="BQ170" s="51">
        <v>0.20271427304611678</v>
      </c>
      <c r="BR170" s="51">
        <v>4.3441297797985008E-2</v>
      </c>
      <c r="CC170" s="49">
        <v>48488</v>
      </c>
      <c r="CD170" s="86">
        <v>0.29231177562393201</v>
      </c>
      <c r="CE170" s="86">
        <v>2.6814134286894518E-16</v>
      </c>
      <c r="CF170" s="86">
        <v>-4.1920415258282947E-18</v>
      </c>
      <c r="CG170" s="86">
        <v>9.4300280096200007E-2</v>
      </c>
      <c r="CH170" s="86">
        <v>0.25095719562785718</v>
      </c>
      <c r="CI170" s="86">
        <v>1.2580767253168033E-14</v>
      </c>
      <c r="CJ170" s="86">
        <v>7.2171540712338982E-5</v>
      </c>
      <c r="CK170" s="86">
        <v>1.8521762005805732E-2</v>
      </c>
      <c r="CL170" s="86">
        <v>4.8000592490334809E-2</v>
      </c>
      <c r="CW170" s="49">
        <v>48488</v>
      </c>
      <c r="CX170" s="78">
        <v>1.0184696459146198E-15</v>
      </c>
      <c r="CY170" s="78">
        <v>-1.7621879465389309E-15</v>
      </c>
      <c r="CZ170" s="78">
        <v>1.6038480047548256E-17</v>
      </c>
      <c r="DA170" s="78">
        <v>4.2314897941523459E-16</v>
      </c>
      <c r="DB170" s="78">
        <v>8.0321605323925603E-16</v>
      </c>
      <c r="DC170" s="78">
        <v>-2.2445430212098943E-15</v>
      </c>
      <c r="DD170" s="78">
        <v>-9.9463059686567896E-16</v>
      </c>
      <c r="DE170" s="78">
        <v>-1.8970979853557288E-16</v>
      </c>
      <c r="DF170" s="78">
        <v>0.83122387237399364</v>
      </c>
    </row>
    <row r="171" spans="1:110" ht="16" x14ac:dyDescent="0.2">
      <c r="A171" s="49">
        <v>48519</v>
      </c>
      <c r="B171" s="86">
        <v>1.4088905903082945E-19</v>
      </c>
      <c r="C171" s="86">
        <v>-1.585015512435903E-20</v>
      </c>
      <c r="D171" s="86">
        <v>1.9198326877593727E-20</v>
      </c>
      <c r="E171" s="86">
        <v>3.9052205546213224E-21</v>
      </c>
      <c r="F171" s="86">
        <v>2.9516019654148402E-5</v>
      </c>
      <c r="G171" s="86">
        <v>4.4166387383264388E-14</v>
      </c>
      <c r="H171" s="86">
        <v>1.3544390072308582E-20</v>
      </c>
      <c r="I171" s="86">
        <v>-1.5481637701545931E-21</v>
      </c>
      <c r="J171" s="86">
        <v>8.9191485671730174E-21</v>
      </c>
      <c r="U171" s="49">
        <v>48519</v>
      </c>
      <c r="V171" s="86">
        <v>-1.3641481625472715E-17</v>
      </c>
      <c r="W171" s="86">
        <v>1.2518605422212014E-2</v>
      </c>
      <c r="X171" s="86">
        <v>5.7768468030435297E-4</v>
      </c>
      <c r="Y171" s="86">
        <v>3.3197071358224211E-19</v>
      </c>
      <c r="Z171" s="86">
        <v>4.8193436936480412E-3</v>
      </c>
      <c r="AA171" s="86">
        <v>1.1407004286731266E-4</v>
      </c>
      <c r="AB171" s="86">
        <v>6.2055297594277155E-18</v>
      </c>
      <c r="AC171" s="86">
        <v>-3.3011021150138198E-18</v>
      </c>
      <c r="AD171" s="86">
        <v>-7.0001691731974058E-18</v>
      </c>
      <c r="AO171" s="49">
        <v>48519</v>
      </c>
      <c r="AP171" s="86">
        <v>0.284214176948135</v>
      </c>
      <c r="AQ171" s="86">
        <v>-2.9415872560878444E-16</v>
      </c>
      <c r="AR171" s="86">
        <v>1.9396795663050785E-18</v>
      </c>
      <c r="AS171" s="86">
        <v>8.7518174329034346E-2</v>
      </c>
      <c r="AT171" s="86">
        <v>0.22741561091079268</v>
      </c>
      <c r="AU171" s="86">
        <v>2.2517952640997264E-15</v>
      </c>
      <c r="AV171" s="86">
        <v>3.8309964107940545E-5</v>
      </c>
      <c r="AW171" s="86">
        <v>0.17330197586638402</v>
      </c>
      <c r="AX171" s="86">
        <v>4.5374149169085748E-2</v>
      </c>
      <c r="BI171" s="49">
        <v>48519</v>
      </c>
      <c r="BJ171" s="51">
        <v>0.28420085986743698</v>
      </c>
      <c r="BK171" s="51">
        <v>-3.0801480977676353E-16</v>
      </c>
      <c r="BL171" s="51">
        <v>3.605856615486564E-18</v>
      </c>
      <c r="BM171" s="51">
        <v>8.7513342011502321E-2</v>
      </c>
      <c r="BN171" s="51">
        <v>0.22743131234168351</v>
      </c>
      <c r="BO171" s="51">
        <v>2.2795022660267404E-15</v>
      </c>
      <c r="BP171" s="51">
        <v>3.8929700842376842E-5</v>
      </c>
      <c r="BQ171" s="51">
        <v>0.17046004428155082</v>
      </c>
      <c r="BR171" s="51">
        <v>4.5368352035897813E-2</v>
      </c>
      <c r="CC171" s="49">
        <v>48519</v>
      </c>
      <c r="CD171" s="86">
        <v>0.31513779485565363</v>
      </c>
      <c r="CE171" s="86">
        <v>-2.8135698709064321E-16</v>
      </c>
      <c r="CF171" s="86">
        <v>4.5891380171065177E-18</v>
      </c>
      <c r="CG171" s="86">
        <v>9.700447186812089E-2</v>
      </c>
      <c r="CH171" s="86">
        <v>0.25345715297730897</v>
      </c>
      <c r="CI171" s="86">
        <v>4.1985339672358741E-15</v>
      </c>
      <c r="CJ171" s="86">
        <v>7.3082558205140317E-5</v>
      </c>
      <c r="CK171" s="86">
        <v>1.885793197415286E-2</v>
      </c>
      <c r="CL171" s="86">
        <v>5.0130269575754158E-2</v>
      </c>
      <c r="CW171" s="49">
        <v>48519</v>
      </c>
      <c r="CX171" s="78">
        <v>-5.2238480551344829E-15</v>
      </c>
      <c r="CY171" s="78">
        <v>-4.305038244995661E-15</v>
      </c>
      <c r="CZ171" s="78">
        <v>-1.1393484601305676E-17</v>
      </c>
      <c r="DA171" s="78">
        <v>3.1844989061939997E-16</v>
      </c>
      <c r="DB171" s="78">
        <v>-1.0281378978167874E-15</v>
      </c>
      <c r="DC171" s="78">
        <v>-9.4086992055406164E-16</v>
      </c>
      <c r="DD171" s="78">
        <v>1.7425017033218333E-16</v>
      </c>
      <c r="DE171" s="78">
        <v>-2.3121769826940547E-17</v>
      </c>
      <c r="DF171" s="78">
        <v>0.86803225262837902</v>
      </c>
    </row>
    <row r="172" spans="1:110" ht="16" x14ac:dyDescent="0.2">
      <c r="A172" s="49">
        <v>48549</v>
      </c>
      <c r="B172" s="86">
        <v>-3.9931897016914144E-20</v>
      </c>
      <c r="C172" s="86">
        <v>3.7093879250973881E-20</v>
      </c>
      <c r="D172" s="86">
        <v>-5.155739264987611E-22</v>
      </c>
      <c r="E172" s="86">
        <v>-8.5678838728794261E-22</v>
      </c>
      <c r="F172" s="86">
        <v>3.0704293124445367E-5</v>
      </c>
      <c r="G172" s="86">
        <v>6.808100456709165E-7</v>
      </c>
      <c r="H172" s="86">
        <v>-8.3383667860701305E-22</v>
      </c>
      <c r="I172" s="86">
        <v>3.1732392958155267E-20</v>
      </c>
      <c r="J172" s="86">
        <v>3.8904006511793784E-20</v>
      </c>
      <c r="U172" s="49">
        <v>48549</v>
      </c>
      <c r="V172" s="86">
        <v>-3.9296305158574365E-17</v>
      </c>
      <c r="W172" s="86">
        <v>1.2336523356081845E-2</v>
      </c>
      <c r="X172" s="86">
        <v>5.6165669815697245E-4</v>
      </c>
      <c r="Y172" s="86">
        <v>9.251449830525333E-20</v>
      </c>
      <c r="Z172" s="86">
        <v>7.1575206115522139E-3</v>
      </c>
      <c r="AA172" s="86">
        <v>1.1090120083028288E-4</v>
      </c>
      <c r="AB172" s="86">
        <v>3.8231617612926165E-17</v>
      </c>
      <c r="AC172" s="86">
        <v>-1.4798692014487531E-17</v>
      </c>
      <c r="AD172" s="86">
        <v>-1.4229104488713696E-17</v>
      </c>
      <c r="AO172" s="49">
        <v>48549</v>
      </c>
      <c r="AP172" s="86">
        <v>0.26705453992767536</v>
      </c>
      <c r="AQ172" s="86">
        <v>-1.3991658759842259E-16</v>
      </c>
      <c r="AR172" s="86">
        <v>5.8090619872012455E-19</v>
      </c>
      <c r="AS172" s="86">
        <v>8.4801616579013986E-2</v>
      </c>
      <c r="AT172" s="86">
        <v>0.2222986606069042</v>
      </c>
      <c r="AU172" s="86">
        <v>1.1377840891207846E-5</v>
      </c>
      <c r="AV172" s="86">
        <v>3.7669640985477913E-5</v>
      </c>
      <c r="AW172" s="86">
        <v>0.16927878847433006</v>
      </c>
      <c r="AX172" s="86">
        <v>4.3376080380603164E-2</v>
      </c>
      <c r="BI172" s="49">
        <v>48549</v>
      </c>
      <c r="BJ172" s="51">
        <v>0.26704994879508415</v>
      </c>
      <c r="BK172" s="51">
        <v>-1.1286128906858021E-16</v>
      </c>
      <c r="BL172" s="51">
        <v>-6.9753157119022206E-20</v>
      </c>
      <c r="BM172" s="51">
        <v>8.4796934280523248E-2</v>
      </c>
      <c r="BN172" s="51">
        <v>0.22231439554624932</v>
      </c>
      <c r="BO172" s="51">
        <v>1.1561899167497383E-5</v>
      </c>
      <c r="BP172" s="51">
        <v>3.8279019272184723E-5</v>
      </c>
      <c r="BQ172" s="51">
        <v>0.1665681161447842</v>
      </c>
      <c r="BR172" s="51">
        <v>4.3370560926181148E-2</v>
      </c>
      <c r="CC172" s="49">
        <v>48549</v>
      </c>
      <c r="CD172" s="86">
        <v>0.29650119851658857</v>
      </c>
      <c r="CE172" s="86">
        <v>-1.7646406486478216E-16</v>
      </c>
      <c r="CF172" s="86">
        <v>3.3387681064317896E-18</v>
      </c>
      <c r="CG172" s="86">
        <v>9.3993461328598038E-2</v>
      </c>
      <c r="CH172" s="86">
        <v>0.24777330260107741</v>
      </c>
      <c r="CI172" s="86">
        <v>2.1705103059820524E-5</v>
      </c>
      <c r="CJ172" s="86">
        <v>7.1861036521181013E-5</v>
      </c>
      <c r="CK172" s="86">
        <v>1.844725496715224E-2</v>
      </c>
      <c r="CL172" s="86">
        <v>4.7923866088949878E-2</v>
      </c>
      <c r="CW172" s="49">
        <v>48549</v>
      </c>
      <c r="CX172" s="78">
        <v>-9.0530090879976388E-16</v>
      </c>
      <c r="CY172" s="78">
        <v>-1.2087939308210411E-15</v>
      </c>
      <c r="CZ172" s="78">
        <v>-6.7373304639474977E-19</v>
      </c>
      <c r="DA172" s="78">
        <v>2.6866664699698437E-16</v>
      </c>
      <c r="DB172" s="78">
        <v>7.2957431074698181E-16</v>
      </c>
      <c r="DC172" s="78">
        <v>6.4909571139279015E-17</v>
      </c>
      <c r="DD172" s="78">
        <v>4.3695321925505561E-16</v>
      </c>
      <c r="DE172" s="78">
        <v>8.4209488092108499E-16</v>
      </c>
      <c r="DF172" s="78">
        <v>0.8301226139708181</v>
      </c>
    </row>
    <row r="173" spans="1:110" ht="16" x14ac:dyDescent="0.2">
      <c r="A173" s="49">
        <v>48580</v>
      </c>
      <c r="B173" s="86">
        <v>1.0367476730384588E-20</v>
      </c>
      <c r="C173" s="86">
        <v>-8.0004620261346463E-20</v>
      </c>
      <c r="D173" s="86">
        <v>1.1118949662251099E-20</v>
      </c>
      <c r="E173" s="86">
        <v>4.3659248317907608E-21</v>
      </c>
      <c r="F173" s="86">
        <v>3.0323740789937372E-5</v>
      </c>
      <c r="G173" s="86">
        <v>4.2335499524104773E-14</v>
      </c>
      <c r="H173" s="86">
        <v>6.9123318666938466E-21</v>
      </c>
      <c r="I173" s="86">
        <v>1.8690654710270376E-21</v>
      </c>
      <c r="J173" s="86">
        <v>1.0211925313160447E-20</v>
      </c>
      <c r="U173" s="49">
        <v>48580</v>
      </c>
      <c r="V173" s="86">
        <v>2.2584879936019873E-16</v>
      </c>
      <c r="W173" s="86">
        <v>1.1578683572734359E-2</v>
      </c>
      <c r="X173" s="86">
        <v>5.0717025750610773E-4</v>
      </c>
      <c r="Y173" s="86">
        <v>-6.5828499028377327E-19</v>
      </c>
      <c r="Z173" s="86">
        <v>5.3247183028365852E-4</v>
      </c>
      <c r="AA173" s="86">
        <v>6.0100828442394032E-6</v>
      </c>
      <c r="AB173" s="86">
        <v>2.5887911568715469E-17</v>
      </c>
      <c r="AC173" s="86">
        <v>-6.774226796433903E-18</v>
      </c>
      <c r="AD173" s="86">
        <v>6.2679972885365055E-17</v>
      </c>
      <c r="AO173" s="49">
        <v>48580</v>
      </c>
      <c r="AP173" s="86">
        <v>0.26118891262952731</v>
      </c>
      <c r="AQ173" s="86">
        <v>-9.2693507255959906E-17</v>
      </c>
      <c r="AR173" s="86">
        <v>5.2891805338200292E-19</v>
      </c>
      <c r="AS173" s="86">
        <v>8.3452192167375344E-2</v>
      </c>
      <c r="AT173" s="86">
        <v>0.22068046699130472</v>
      </c>
      <c r="AU173" s="86">
        <v>4.8802649241267736E-15</v>
      </c>
      <c r="AV173" s="86">
        <v>3.7305813441811504E-5</v>
      </c>
      <c r="AW173" s="86">
        <v>0.25061758804240797</v>
      </c>
      <c r="AX173" s="86">
        <v>4.2013622619036323E-2</v>
      </c>
      <c r="BI173" s="49">
        <v>48580</v>
      </c>
      <c r="BJ173" s="51">
        <v>0.26116405235856682</v>
      </c>
      <c r="BK173" s="51">
        <v>1.977019990377362E-16</v>
      </c>
      <c r="BL173" s="51">
        <v>-2.2376386097732182E-18</v>
      </c>
      <c r="BM173" s="51">
        <v>8.3447584476749895E-2</v>
      </c>
      <c r="BN173" s="51">
        <v>0.22070109963702392</v>
      </c>
      <c r="BO173" s="51">
        <v>4.9672455985000129E-15</v>
      </c>
      <c r="BP173" s="51">
        <v>3.7909306124093237E-5</v>
      </c>
      <c r="BQ173" s="51">
        <v>0.24800883787966224</v>
      </c>
      <c r="BR173" s="51">
        <v>4.2006965419914388E-2</v>
      </c>
      <c r="CC173" s="49">
        <v>48580</v>
      </c>
      <c r="CD173" s="86">
        <v>0.28898577938417519</v>
      </c>
      <c r="CE173" s="86">
        <v>-6.4988720942341528E-17</v>
      </c>
      <c r="CF173" s="86">
        <v>1.0351997701367558E-18</v>
      </c>
      <c r="CG173" s="86">
        <v>9.2497774573895797E-2</v>
      </c>
      <c r="CH173" s="86">
        <v>0.24621647350442824</v>
      </c>
      <c r="CI173" s="86">
        <v>9.3045627121029637E-15</v>
      </c>
      <c r="CJ173" s="86">
        <v>7.1166975635140347E-5</v>
      </c>
      <c r="CK173" s="86">
        <v>1.8223145251684898E-2</v>
      </c>
      <c r="CL173" s="86">
        <v>4.6354001408930375E-2</v>
      </c>
      <c r="CW173" s="49">
        <v>48580</v>
      </c>
      <c r="CX173" s="78">
        <v>-4.5925327845826902E-15</v>
      </c>
      <c r="CY173" s="78">
        <v>2.8651044585122674E-15</v>
      </c>
      <c r="CZ173" s="78">
        <v>-2.9738265814064858E-18</v>
      </c>
      <c r="DA173" s="78">
        <v>-3.0779112204006931E-16</v>
      </c>
      <c r="DB173" s="78">
        <v>-6.5357127505445236E-16</v>
      </c>
      <c r="DC173" s="78">
        <v>-1.1925471375026716E-16</v>
      </c>
      <c r="DD173" s="78">
        <v>3.6515213019448738E-16</v>
      </c>
      <c r="DE173" s="78">
        <v>-9.0127959133641636E-16</v>
      </c>
      <c r="DF173" s="78">
        <v>0.80236491464649995</v>
      </c>
    </row>
    <row r="174" spans="1:110" ht="16" x14ac:dyDescent="0.2">
      <c r="A174" s="49">
        <v>48611</v>
      </c>
      <c r="B174" s="86">
        <v>5.380530202467554E-20</v>
      </c>
      <c r="C174" s="86">
        <v>-3.6779251208521793E-20</v>
      </c>
      <c r="D174" s="86">
        <v>1.4259987401140526E-20</v>
      </c>
      <c r="E174" s="86">
        <v>4.5288197344021704E-21</v>
      </c>
      <c r="F174" s="86">
        <v>3.3172646639980169E-5</v>
      </c>
      <c r="G174" s="86">
        <v>6.227742641707592E-15</v>
      </c>
      <c r="H174" s="86">
        <v>-2.3287268598334561E-21</v>
      </c>
      <c r="I174" s="86">
        <v>-7.8183127471540857E-22</v>
      </c>
      <c r="J174" s="86">
        <v>-2.256586042615569E-20</v>
      </c>
      <c r="U174" s="49">
        <v>48611</v>
      </c>
      <c r="V174" s="86">
        <v>-3.5714953383155647E-18</v>
      </c>
      <c r="W174" s="86">
        <v>1.4870024054055146E-3</v>
      </c>
      <c r="X174" s="86">
        <v>-1.5693697847842893E-22</v>
      </c>
      <c r="Y174" s="86">
        <v>-6.3720388945186963E-20</v>
      </c>
      <c r="Z174" s="86">
        <v>-4.943810415323342E-19</v>
      </c>
      <c r="AA174" s="86">
        <v>1.9641779630806454E-18</v>
      </c>
      <c r="AB174" s="86">
        <v>1.250473602162455E-18</v>
      </c>
      <c r="AC174" s="86">
        <v>1.8231230120776541E-18</v>
      </c>
      <c r="AD174" s="86">
        <v>1.4904134841886215E-17</v>
      </c>
      <c r="AO174" s="49">
        <v>48611</v>
      </c>
      <c r="AP174" s="86">
        <v>0.29447458358557393</v>
      </c>
      <c r="AQ174" s="86">
        <v>-1.7202526025897497E-16</v>
      </c>
      <c r="AR174" s="86">
        <v>-8.5345620325585495E-19</v>
      </c>
      <c r="AS174" s="86">
        <v>8.7559124367163066E-2</v>
      </c>
      <c r="AT174" s="86">
        <v>0.22879507078887648</v>
      </c>
      <c r="AU174" s="86">
        <v>5.2661748294581638E-15</v>
      </c>
      <c r="AV174" s="86">
        <v>1.4069655755062488E-5</v>
      </c>
      <c r="AW174" s="86">
        <v>0.23335785999160172</v>
      </c>
      <c r="AX174" s="86">
        <v>4.4769127351208873E-2</v>
      </c>
      <c r="BI174" s="49">
        <v>48611</v>
      </c>
      <c r="BJ174" s="51">
        <v>0.29444253079594451</v>
      </c>
      <c r="BK174" s="51">
        <v>-9.8243828915504135E-17</v>
      </c>
      <c r="BL174" s="51">
        <v>-4.690960691201067E-18</v>
      </c>
      <c r="BM174" s="51">
        <v>8.7554289732056145E-2</v>
      </c>
      <c r="BN174" s="51">
        <v>0.22881473491552995</v>
      </c>
      <c r="BO174" s="51">
        <v>5.3367715921330427E-15</v>
      </c>
      <c r="BP174" s="51">
        <v>1.4297259270634395E-5</v>
      </c>
      <c r="BQ174" s="51">
        <v>0.23054351996267161</v>
      </c>
      <c r="BR174" s="51">
        <v>4.4760418380484349E-2</v>
      </c>
      <c r="CC174" s="49">
        <v>48611</v>
      </c>
      <c r="CD174" s="86">
        <v>0.32561569750689406</v>
      </c>
      <c r="CE174" s="86">
        <v>9.1183836178141017E-17</v>
      </c>
      <c r="CF174" s="86">
        <v>-4.1752182544589583E-18</v>
      </c>
      <c r="CG174" s="86">
        <v>9.7049857792746413E-2</v>
      </c>
      <c r="CH174" s="86">
        <v>0.25518500991951926</v>
      </c>
      <c r="CI174" s="86">
        <v>1.0066738490260268E-14</v>
      </c>
      <c r="CJ174" s="86">
        <v>2.6840182693642997E-5</v>
      </c>
      <c r="CK174" s="86">
        <v>1.8817237930383562E-2</v>
      </c>
      <c r="CL174" s="86">
        <v>4.9314643786598937E-2</v>
      </c>
      <c r="CW174" s="49">
        <v>48611</v>
      </c>
      <c r="CX174" s="78">
        <v>1.1987240883489664E-14</v>
      </c>
      <c r="CY174" s="78">
        <v>1.2275513915635169E-15</v>
      </c>
      <c r="CZ174" s="78">
        <v>1.2371488313315337E-17</v>
      </c>
      <c r="DA174" s="78">
        <v>1.0717069268800366E-15</v>
      </c>
      <c r="DB174" s="78">
        <v>4.9752747968366891E-15</v>
      </c>
      <c r="DC174" s="78">
        <v>-4.0416450983707061E-16</v>
      </c>
      <c r="DD174" s="78">
        <v>1.1026813443816679E-15</v>
      </c>
      <c r="DE174" s="78">
        <v>5.2176821903293179E-16</v>
      </c>
      <c r="DF174" s="78">
        <v>0.85367619698414698</v>
      </c>
    </row>
    <row r="175" spans="1:110" ht="16" x14ac:dyDescent="0.2">
      <c r="A175" s="49">
        <v>48639</v>
      </c>
      <c r="B175" s="86">
        <v>-1.2578454036057793E-19</v>
      </c>
      <c r="C175" s="86">
        <v>7.5032329059398637E-20</v>
      </c>
      <c r="D175" s="86">
        <v>-1.9092441344889881E-20</v>
      </c>
      <c r="E175" s="86">
        <v>1.9332092455638022E-21</v>
      </c>
      <c r="F175" s="86">
        <v>3.3061368984605613E-5</v>
      </c>
      <c r="G175" s="86">
        <v>7.5768905906387618E-16</v>
      </c>
      <c r="H175" s="86">
        <v>-1.0745897198603062E-20</v>
      </c>
      <c r="I175" s="86">
        <v>5.4209428068604054E-21</v>
      </c>
      <c r="J175" s="86">
        <v>1.2551458584215032E-21</v>
      </c>
      <c r="U175" s="49">
        <v>48639</v>
      </c>
      <c r="V175" s="86">
        <v>2.6350957987974025E-17</v>
      </c>
      <c r="W175" s="86">
        <v>1.1512819797730358E-2</v>
      </c>
      <c r="X175" s="86">
        <v>5.0074958110679559E-4</v>
      </c>
      <c r="Y175" s="86">
        <v>2.1255696141757172E-18</v>
      </c>
      <c r="Z175" s="86">
        <v>3.5613463146947814E-4</v>
      </c>
      <c r="AA175" s="86">
        <v>9.7569806244591263E-15</v>
      </c>
      <c r="AB175" s="86">
        <v>2.9805928994068576E-17</v>
      </c>
      <c r="AC175" s="86">
        <v>9.4937679437221589E-18</v>
      </c>
      <c r="AD175" s="86">
        <v>5.3562276982232704E-16</v>
      </c>
      <c r="AO175" s="49">
        <v>48639</v>
      </c>
      <c r="AP175" s="86">
        <v>0.26855328568081249</v>
      </c>
      <c r="AQ175" s="86">
        <v>5.9916004180878871E-17</v>
      </c>
      <c r="AR175" s="86">
        <v>6.8698876194925245E-19</v>
      </c>
      <c r="AS175" s="86">
        <v>8.3648189078044694E-2</v>
      </c>
      <c r="AT175" s="86">
        <v>0.21965990695905224</v>
      </c>
      <c r="AU175" s="86">
        <v>1.650392067139478E-14</v>
      </c>
      <c r="AV175" s="86">
        <v>1.4049286049443105E-5</v>
      </c>
      <c r="AW175" s="86">
        <v>0.35044538352687477</v>
      </c>
      <c r="AX175" s="86">
        <v>4.2338138994922322E-2</v>
      </c>
      <c r="BI175" s="49">
        <v>48639</v>
      </c>
      <c r="BJ175" s="51">
        <v>0.268503452742544</v>
      </c>
      <c r="BK175" s="51">
        <v>-1.5287780999332129E-17</v>
      </c>
      <c r="BL175" s="51">
        <v>4.237892114238441E-18</v>
      </c>
      <c r="BM175" s="51">
        <v>8.3643570471723744E-2</v>
      </c>
      <c r="BN175" s="51">
        <v>0.21967315758220976</v>
      </c>
      <c r="BO175" s="51">
        <v>1.6802357814285097E-14</v>
      </c>
      <c r="BP175" s="51">
        <v>1.4276560046185092E-5</v>
      </c>
      <c r="BQ175" s="51">
        <v>0.34785223017889683</v>
      </c>
      <c r="BR175" s="51">
        <v>4.2327790487761599E-2</v>
      </c>
      <c r="CC175" s="49">
        <v>48639</v>
      </c>
      <c r="CD175" s="86">
        <v>0.29593875815703696</v>
      </c>
      <c r="CE175" s="86">
        <v>1.7720207272638301E-16</v>
      </c>
      <c r="CF175" s="86">
        <v>1.5580280812494074E-18</v>
      </c>
      <c r="CG175" s="86">
        <v>9.2715011428570387E-2</v>
      </c>
      <c r="CH175" s="86">
        <v>0.2447190259950747</v>
      </c>
      <c r="CI175" s="86">
        <v>3.1487040825375374E-14</v>
      </c>
      <c r="CJ175" s="86">
        <v>2.6801324129750072E-5</v>
      </c>
      <c r="CK175" s="86">
        <v>1.8287766229359004E-2</v>
      </c>
      <c r="CL175" s="86">
        <v>4.6532814588534754E-2</v>
      </c>
      <c r="CW175" s="49">
        <v>48639</v>
      </c>
      <c r="CX175" s="78">
        <v>6.086654973240308E-15</v>
      </c>
      <c r="CY175" s="78">
        <v>1.0507563496760062E-15</v>
      </c>
      <c r="CZ175" s="78">
        <v>1.6191691951613559E-17</v>
      </c>
      <c r="DA175" s="78">
        <v>4.1571255048324385E-16</v>
      </c>
      <c r="DB175" s="78">
        <v>2.2450169230193688E-15</v>
      </c>
      <c r="DC175" s="78">
        <v>-1.7395420941921874E-16</v>
      </c>
      <c r="DD175" s="78">
        <v>-7.5374200287911613E-16</v>
      </c>
      <c r="DE175" s="78">
        <v>2.5569577577720259E-16</v>
      </c>
      <c r="DF175" s="78">
        <v>0.80572309457595037</v>
      </c>
    </row>
    <row r="176" spans="1:110" ht="16" x14ac:dyDescent="0.2">
      <c r="A176" s="49">
        <v>48670</v>
      </c>
      <c r="B176" s="86">
        <v>-1.7151228354913729E-19</v>
      </c>
      <c r="C176" s="86">
        <v>-6.2272816617633568E-20</v>
      </c>
      <c r="D176" s="86">
        <v>-9.9660932578611371E-21</v>
      </c>
      <c r="E176" s="86">
        <v>-2.4878194380019018E-22</v>
      </c>
      <c r="F176" s="86">
        <v>3.5696117858485082E-5</v>
      </c>
      <c r="G176" s="86">
        <v>3.8877138801928119E-17</v>
      </c>
      <c r="H176" s="86">
        <v>-1.780907517704827E-20</v>
      </c>
      <c r="I176" s="86">
        <v>-5.2857885923145071E-21</v>
      </c>
      <c r="J176" s="86">
        <v>1.3872554808524062E-20</v>
      </c>
      <c r="U176" s="49">
        <v>48670</v>
      </c>
      <c r="V176" s="86">
        <v>5.8073410148657117E-17</v>
      </c>
      <c r="W176" s="86">
        <v>1.1951039229537087E-2</v>
      </c>
      <c r="X176" s="86">
        <v>5.149581889675078E-4</v>
      </c>
      <c r="Y176" s="86">
        <v>-5.8701342057116749E-19</v>
      </c>
      <c r="Z176" s="86">
        <v>2.4540869826056663E-4</v>
      </c>
      <c r="AA176" s="86">
        <v>1.9627083391278478E-5</v>
      </c>
      <c r="AB176" s="86">
        <v>-6.8259544544326276E-17</v>
      </c>
      <c r="AC176" s="86">
        <v>-1.2776215368669799E-17</v>
      </c>
      <c r="AD176" s="86">
        <v>6.1945771131613818E-17</v>
      </c>
      <c r="AO176" s="49">
        <v>48670</v>
      </c>
      <c r="AP176" s="86">
        <v>0.28134756782675724</v>
      </c>
      <c r="AQ176" s="86">
        <v>-1.4335946431385825E-16</v>
      </c>
      <c r="AR176" s="86">
        <v>2.5439634340522196E-18</v>
      </c>
      <c r="AS176" s="86">
        <v>8.6447779531400398E-2</v>
      </c>
      <c r="AT176" s="86">
        <v>0.22160600881384837</v>
      </c>
      <c r="AU176" s="86">
        <v>4.6909418229218281E-16</v>
      </c>
      <c r="AV176" s="86">
        <v>3.8113189764370097E-5</v>
      </c>
      <c r="AW176" s="86">
        <v>0.22492662229527066</v>
      </c>
      <c r="AX176" s="86">
        <v>4.3976227519938522E-2</v>
      </c>
      <c r="BI176" s="49">
        <v>48670</v>
      </c>
      <c r="BJ176" s="51">
        <v>0.28132192061484085</v>
      </c>
      <c r="BK176" s="51">
        <v>-1.3687938883434163E-16</v>
      </c>
      <c r="BL176" s="51">
        <v>2.9348543223835121E-18</v>
      </c>
      <c r="BM176" s="51">
        <v>8.6443006307847417E-2</v>
      </c>
      <c r="BN176" s="51">
        <v>0.22162762786370982</v>
      </c>
      <c r="BO176" s="51">
        <v>4.7757327574532859E-16</v>
      </c>
      <c r="BP176" s="51">
        <v>3.8729743298485541E-5</v>
      </c>
      <c r="BQ176" s="51">
        <v>0.22216585481016737</v>
      </c>
      <c r="BR176" s="51">
        <v>4.3968704724391114E-2</v>
      </c>
      <c r="CC176" s="49">
        <v>48670</v>
      </c>
      <c r="CD176" s="86">
        <v>0.31134553606608789</v>
      </c>
      <c r="CE176" s="86">
        <v>-9.6844495729910061E-17</v>
      </c>
      <c r="CF176" s="86">
        <v>3.8569444147390649E-18</v>
      </c>
      <c r="CG176" s="86">
        <v>9.5818054111747902E-2</v>
      </c>
      <c r="CH176" s="86">
        <v>0.24729342399782109</v>
      </c>
      <c r="CI176" s="86">
        <v>9.4648299091257165E-16</v>
      </c>
      <c r="CJ176" s="86">
        <v>7.2707178776984096E-5</v>
      </c>
      <c r="CK176" s="86">
        <v>1.871212442240977E-2</v>
      </c>
      <c r="CL176" s="86">
        <v>4.8492051420894237E-2</v>
      </c>
      <c r="CW176" s="49">
        <v>48670</v>
      </c>
      <c r="CX176" s="78">
        <v>3.1398605148540001E-16</v>
      </c>
      <c r="CY176" s="78">
        <v>-8.0895106343054354E-16</v>
      </c>
      <c r="CZ176" s="78">
        <v>1.0321416272623924E-17</v>
      </c>
      <c r="DA176" s="78">
        <v>-3.36821851766971E-16</v>
      </c>
      <c r="DB176" s="78">
        <v>1.3464923307688837E-15</v>
      </c>
      <c r="DC176" s="78">
        <v>-1.0266462823376821E-16</v>
      </c>
      <c r="DD176" s="78">
        <v>6.6228213614820262E-16</v>
      </c>
      <c r="DE176" s="78">
        <v>1.2196780713858275E-16</v>
      </c>
      <c r="DF176" s="78">
        <v>0.83914861294002441</v>
      </c>
    </row>
    <row r="177" spans="1:110" ht="16" x14ac:dyDescent="0.2">
      <c r="A177" s="49">
        <v>48700</v>
      </c>
      <c r="B177" s="86">
        <v>9.6989598993574622E-20</v>
      </c>
      <c r="C177" s="86">
        <v>-9.0451012532360585E-20</v>
      </c>
      <c r="D177" s="86">
        <v>6.4729797258890933E-20</v>
      </c>
      <c r="E177" s="86">
        <v>7.7793369100387785E-21</v>
      </c>
      <c r="F177" s="86">
        <v>3.6604212039259398E-5</v>
      </c>
      <c r="G177" s="86">
        <v>6.6870664072832224E-14</v>
      </c>
      <c r="H177" s="86">
        <v>-3.4281209063375343E-21</v>
      </c>
      <c r="I177" s="86">
        <v>3.7393614695459998E-21</v>
      </c>
      <c r="J177" s="86">
        <v>5.504761992522993E-21</v>
      </c>
      <c r="U177" s="49">
        <v>48700</v>
      </c>
      <c r="V177" s="86">
        <v>-4.3697049275594252E-18</v>
      </c>
      <c r="W177" s="86">
        <v>1.4910121334409552E-3</v>
      </c>
      <c r="X177" s="86">
        <v>1.0437964495874375E-22</v>
      </c>
      <c r="Y177" s="86">
        <v>-3.9676566205032391E-21</v>
      </c>
      <c r="Z177" s="86">
        <v>-6.6325235601501792E-20</v>
      </c>
      <c r="AA177" s="86">
        <v>-5.8468545341964877E-18</v>
      </c>
      <c r="AB177" s="86">
        <v>3.5545546605109594E-19</v>
      </c>
      <c r="AC177" s="86">
        <v>3.3024572641887124E-19</v>
      </c>
      <c r="AD177" s="86">
        <v>-1.4891853217803212E-18</v>
      </c>
      <c r="AO177" s="49">
        <v>48700</v>
      </c>
      <c r="AP177" s="86">
        <v>0.29193802057720769</v>
      </c>
      <c r="AQ177" s="86">
        <v>-2.0965586145038543E-16</v>
      </c>
      <c r="AR177" s="86">
        <v>7.8441836462325063E-18</v>
      </c>
      <c r="AS177" s="86">
        <v>8.4992761893588856E-2</v>
      </c>
      <c r="AT177" s="86">
        <v>0.22840374303516459</v>
      </c>
      <c r="AU177" s="86">
        <v>7.0325408328587684E-15</v>
      </c>
      <c r="AV177" s="86">
        <v>1.4214923648413375E-5</v>
      </c>
      <c r="AW177" s="86">
        <v>0.33439862456406499</v>
      </c>
      <c r="AX177" s="86">
        <v>4.3040837882610393E-2</v>
      </c>
      <c r="BI177" s="49">
        <v>48700</v>
      </c>
      <c r="BJ177" s="51">
        <v>0.29188067122650141</v>
      </c>
      <c r="BK177" s="51">
        <v>1.7172670193940658E-18</v>
      </c>
      <c r="BL177" s="51">
        <v>4.4283007525231552E-18</v>
      </c>
      <c r="BM177" s="51">
        <v>8.4988068973003317E-2</v>
      </c>
      <c r="BN177" s="51">
        <v>0.22842115459492238</v>
      </c>
      <c r="BO177" s="51">
        <v>7.1413971437474815E-15</v>
      </c>
      <c r="BP177" s="51">
        <v>1.4444877149301127E-5</v>
      </c>
      <c r="BQ177" s="51">
        <v>0.33172706475916713</v>
      </c>
      <c r="BR177" s="51">
        <v>4.302889807553309E-2</v>
      </c>
      <c r="CC177" s="49">
        <v>48700</v>
      </c>
      <c r="CD177" s="86">
        <v>0.32155168763484798</v>
      </c>
      <c r="CE177" s="86">
        <v>8.343192213844453E-17</v>
      </c>
      <c r="CF177" s="86">
        <v>6.7490407973799826E-18</v>
      </c>
      <c r="CG177" s="86">
        <v>9.4205321977884948E-2</v>
      </c>
      <c r="CH177" s="86">
        <v>0.25463928456644758</v>
      </c>
      <c r="CI177" s="86">
        <v>1.3356768259776844E-14</v>
      </c>
      <c r="CJ177" s="86">
        <v>2.7117305095830064E-5</v>
      </c>
      <c r="CK177" s="86">
        <v>1.8537056606348988E-2</v>
      </c>
      <c r="CL177" s="86">
        <v>4.7235235279559952E-2</v>
      </c>
      <c r="CW177" s="49">
        <v>48700</v>
      </c>
      <c r="CX177" s="78">
        <v>-6.5941869393716219E-16</v>
      </c>
      <c r="CY177" s="78">
        <v>-6.9410661021044065E-16</v>
      </c>
      <c r="CZ177" s="78">
        <v>1.3739735822299602E-18</v>
      </c>
      <c r="DA177" s="78">
        <v>1.0323465314814707E-16</v>
      </c>
      <c r="DB177" s="78">
        <v>-1.1015024359774569E-17</v>
      </c>
      <c r="DC177" s="78">
        <v>-5.9982675914036241E-16</v>
      </c>
      <c r="DD177" s="78">
        <v>-9.9246027190285627E-16</v>
      </c>
      <c r="DE177" s="78">
        <v>-2.9757379675722467E-16</v>
      </c>
      <c r="DF177" s="78">
        <v>0.81749901869572739</v>
      </c>
    </row>
    <row r="178" spans="1:110" ht="16" x14ac:dyDescent="0.2">
      <c r="A178" s="49">
        <v>48731</v>
      </c>
      <c r="B178" s="86">
        <v>2.4177704680130662E-20</v>
      </c>
      <c r="C178" s="86">
        <v>7.6913335459615274E-20</v>
      </c>
      <c r="D178" s="86">
        <v>-5.5176820141550454E-20</v>
      </c>
      <c r="E178" s="86">
        <v>8.6715905358401882E-21</v>
      </c>
      <c r="F178" s="86">
        <v>3.8746322992991881E-5</v>
      </c>
      <c r="G178" s="86">
        <v>6.5856346835232009E-17</v>
      </c>
      <c r="H178" s="86">
        <v>2.3409219892658469E-21</v>
      </c>
      <c r="I178" s="86">
        <v>1.0171369463023543E-20</v>
      </c>
      <c r="J178" s="86">
        <v>3.5411304464403804E-20</v>
      </c>
      <c r="U178" s="49">
        <v>48731</v>
      </c>
      <c r="V178" s="86">
        <v>-7.1532406493920832E-17</v>
      </c>
      <c r="W178" s="86">
        <v>1.2180467524028396E-2</v>
      </c>
      <c r="X178" s="86">
        <v>5.4520956649549987E-4</v>
      </c>
      <c r="Y178" s="86">
        <v>2.048375034888087E-18</v>
      </c>
      <c r="Z178" s="86">
        <v>1.1701975992685569E-3</v>
      </c>
      <c r="AA178" s="86">
        <v>9.941373892577275E-15</v>
      </c>
      <c r="AB178" s="86">
        <v>1.6563625863993369E-16</v>
      </c>
      <c r="AC178" s="86">
        <v>-5.3846063775891705E-18</v>
      </c>
      <c r="AD178" s="86">
        <v>6.1960862876344256E-17</v>
      </c>
      <c r="AO178" s="49">
        <v>48731</v>
      </c>
      <c r="AP178" s="86">
        <v>0.29032583493540948</v>
      </c>
      <c r="AQ178" s="86">
        <v>7.3629098573707623E-17</v>
      </c>
      <c r="AR178" s="86">
        <v>-1.204817441676984E-18</v>
      </c>
      <c r="AS178" s="86">
        <v>8.6919564080870496E-2</v>
      </c>
      <c r="AT178" s="86">
        <v>0.22030045474282645</v>
      </c>
      <c r="AU178" s="86">
        <v>3.4173533419464585E-16</v>
      </c>
      <c r="AV178" s="86">
        <v>1.4383651842796975E-5</v>
      </c>
      <c r="AW178" s="86">
        <v>0.29178308140210113</v>
      </c>
      <c r="AX178" s="86">
        <v>4.463443239545984E-2</v>
      </c>
      <c r="BI178" s="49">
        <v>48731</v>
      </c>
      <c r="BJ178" s="51">
        <v>0.29028362922376783</v>
      </c>
      <c r="BK178" s="51">
        <v>1.2126767819189962E-16</v>
      </c>
      <c r="BL178" s="51">
        <v>6.3422269606397219E-18</v>
      </c>
      <c r="BM178" s="51">
        <v>8.6914764737411415E-2</v>
      </c>
      <c r="BN178" s="51">
        <v>0.22031647180341757</v>
      </c>
      <c r="BO178" s="51">
        <v>3.8612565663346949E-16</v>
      </c>
      <c r="BP178" s="51">
        <v>1.4616334843928045E-5</v>
      </c>
      <c r="BQ178" s="51">
        <v>0.28902069949207543</v>
      </c>
      <c r="BR178" s="51">
        <v>4.4625757257473558E-2</v>
      </c>
      <c r="CC178" s="49">
        <v>48731</v>
      </c>
      <c r="CD178" s="86">
        <v>0.32050604535454469</v>
      </c>
      <c r="CE178" s="86">
        <v>1.38587377221008E-16</v>
      </c>
      <c r="CF178" s="86">
        <v>-7.0298092518784138E-19</v>
      </c>
      <c r="CG178" s="86">
        <v>9.6340973018547119E-2</v>
      </c>
      <c r="CH178" s="86">
        <v>0.24556696555638596</v>
      </c>
      <c r="CI178" s="86">
        <v>6.8854402700969475E-16</v>
      </c>
      <c r="CJ178" s="86">
        <v>2.7439181880708329E-5</v>
      </c>
      <c r="CK178" s="86">
        <v>1.8828307810215716E-2</v>
      </c>
      <c r="CL178" s="86">
        <v>4.9166648653844763E-2</v>
      </c>
      <c r="CW178" s="49">
        <v>48731</v>
      </c>
      <c r="CX178" s="78">
        <v>5.7021962359701089E-15</v>
      </c>
      <c r="CY178" s="78">
        <v>2.4794860623032122E-15</v>
      </c>
      <c r="CZ178" s="78">
        <v>1.7882255039307597E-17</v>
      </c>
      <c r="DA178" s="78">
        <v>3.5473308335685577E-16</v>
      </c>
      <c r="DB178" s="78">
        <v>5.0826598250018259E-15</v>
      </c>
      <c r="DC178" s="78">
        <v>-3.510857081223046E-16</v>
      </c>
      <c r="DD178" s="78">
        <v>1.3024338346492313E-15</v>
      </c>
      <c r="DE178" s="78">
        <v>5.9958140917153454E-16</v>
      </c>
      <c r="DF178" s="78">
        <v>0.85111782626391985</v>
      </c>
    </row>
    <row r="179" spans="1:110" ht="16" x14ac:dyDescent="0.2">
      <c r="A179" s="49">
        <v>48761</v>
      </c>
      <c r="B179" s="86">
        <v>8.7706801326572207E-20</v>
      </c>
      <c r="C179" s="86">
        <v>3.0158931977679819E-21</v>
      </c>
      <c r="D179" s="86">
        <v>-7.1129690413483554E-20</v>
      </c>
      <c r="E179" s="86">
        <v>6.0867686010721259E-21</v>
      </c>
      <c r="F179" s="86">
        <v>3.87041081371414E-5</v>
      </c>
      <c r="G179" s="86">
        <v>6.045569176590885E-15</v>
      </c>
      <c r="H179" s="86">
        <v>1.3236687921970193E-21</v>
      </c>
      <c r="I179" s="86">
        <v>2.2702351916089744E-21</v>
      </c>
      <c r="J179" s="86">
        <v>2.1976294563053609E-20</v>
      </c>
      <c r="U179" s="49">
        <v>48761</v>
      </c>
      <c r="V179" s="86">
        <v>2.2990404252328063E-16</v>
      </c>
      <c r="W179" s="86">
        <v>1.21082144714788E-2</v>
      </c>
      <c r="X179" s="86">
        <v>5.447131369754767E-4</v>
      </c>
      <c r="Y179" s="86">
        <v>-1.8226988841277156E-19</v>
      </c>
      <c r="Z179" s="86">
        <v>2.662542347789149E-3</v>
      </c>
      <c r="AA179" s="86">
        <v>8.405984408094868E-5</v>
      </c>
      <c r="AB179" s="86">
        <v>2.1683391998437295E-17</v>
      </c>
      <c r="AC179" s="86">
        <v>1.8028393171321888E-17</v>
      </c>
      <c r="AD179" s="86">
        <v>3.2595759975552046E-18</v>
      </c>
      <c r="AO179" s="49">
        <v>48761</v>
      </c>
      <c r="AP179" s="86">
        <v>0.2709478828471219</v>
      </c>
      <c r="AQ179" s="86">
        <v>-3.2089827857211493E-16</v>
      </c>
      <c r="AR179" s="86">
        <v>-2.7003118836347409E-18</v>
      </c>
      <c r="AS179" s="86">
        <v>8.4727754424439361E-2</v>
      </c>
      <c r="AT179" s="86">
        <v>0.21837538631432807</v>
      </c>
      <c r="AU179" s="86">
        <v>5.5681223377782726E-6</v>
      </c>
      <c r="AV179" s="86">
        <v>3.7964564645814051E-5</v>
      </c>
      <c r="AW179" s="86">
        <v>0.20581699832988393</v>
      </c>
      <c r="AX179" s="86">
        <v>4.17293915076654E-2</v>
      </c>
      <c r="BI179" s="49">
        <v>48761</v>
      </c>
      <c r="BJ179" s="51">
        <v>0.27095566031745316</v>
      </c>
      <c r="BK179" s="51">
        <v>-3.683518763702237E-16</v>
      </c>
      <c r="BL179" s="51">
        <v>-1.0766040884592925E-18</v>
      </c>
      <c r="BM179" s="51">
        <v>8.4723076043917905E-2</v>
      </c>
      <c r="BN179" s="51">
        <v>0.21839129386239617</v>
      </c>
      <c r="BO179" s="51">
        <v>5.6581973361414748E-6</v>
      </c>
      <c r="BP179" s="51">
        <v>3.8578713885184008E-5</v>
      </c>
      <c r="BQ179" s="51">
        <v>0.20305564296724288</v>
      </c>
      <c r="BR179" s="51">
        <v>4.1729374954538427E-2</v>
      </c>
      <c r="CC179" s="49">
        <v>48761</v>
      </c>
      <c r="CD179" s="86">
        <v>0.30143616698997461</v>
      </c>
      <c r="CE179" s="86">
        <v>-4.125898197094608E-16</v>
      </c>
      <c r="CF179" s="86">
        <v>-2.5841095232626433E-18</v>
      </c>
      <c r="CG179" s="86">
        <v>9.3911585189362032E-2</v>
      </c>
      <c r="CH179" s="86">
        <v>0.24342260822250847</v>
      </c>
      <c r="CI179" s="86">
        <v>1.0622109268855163E-5</v>
      </c>
      <c r="CJ179" s="86">
        <v>7.2423651915924585E-5</v>
      </c>
      <c r="CK179" s="86">
        <v>1.8539817601313516E-2</v>
      </c>
      <c r="CL179" s="86">
        <v>4.6365175485581979E-2</v>
      </c>
      <c r="CW179" s="49">
        <v>48761</v>
      </c>
      <c r="CX179" s="78">
        <v>6.5008423711407431E-15</v>
      </c>
      <c r="CY179" s="78">
        <v>1.047113365533593E-15</v>
      </c>
      <c r="CZ179" s="78">
        <v>1.3463674869524009E-17</v>
      </c>
      <c r="DA179" s="78">
        <v>8.3685835367747997E-16</v>
      </c>
      <c r="DB179" s="78">
        <v>5.1558238022905653E-15</v>
      </c>
      <c r="DC179" s="78">
        <v>5.7091973930823817E-16</v>
      </c>
      <c r="DD179" s="78">
        <v>-3.8153275857394864E-16</v>
      </c>
      <c r="DE179" s="78">
        <v>5.5621344271551773E-17</v>
      </c>
      <c r="DF179" s="78">
        <v>0.80249592126246938</v>
      </c>
    </row>
    <row r="180" spans="1:110" ht="16" x14ac:dyDescent="0.2">
      <c r="A180" s="49">
        <v>48792</v>
      </c>
      <c r="B180" s="86">
        <v>5.5582028489294404E-20</v>
      </c>
      <c r="C180" s="86">
        <v>-7.4098378468052719E-21</v>
      </c>
      <c r="D180" s="86">
        <v>-2.1557292114333207E-20</v>
      </c>
      <c r="E180" s="86">
        <v>5.0023147409232393E-21</v>
      </c>
      <c r="F180" s="86">
        <v>4.0641528597821147E-5</v>
      </c>
      <c r="G180" s="86">
        <v>1.4234913700008087E-16</v>
      </c>
      <c r="H180" s="86">
        <v>1.7344264488521931E-20</v>
      </c>
      <c r="I180" s="86">
        <v>1.4634124313854921E-20</v>
      </c>
      <c r="J180" s="86">
        <v>4.5826497722212135E-20</v>
      </c>
      <c r="U180" s="49">
        <v>48792</v>
      </c>
      <c r="V180" s="86">
        <v>-1.0666344413846182E-16</v>
      </c>
      <c r="W180" s="86">
        <v>1.2343180703085779E-2</v>
      </c>
      <c r="X180" s="86">
        <v>5.6101355027800889E-4</v>
      </c>
      <c r="Y180" s="86">
        <v>3.6977633936209751E-19</v>
      </c>
      <c r="Z180" s="86">
        <v>3.5628135197979362E-3</v>
      </c>
      <c r="AA180" s="86">
        <v>1.0088070708438843E-4</v>
      </c>
      <c r="AB180" s="86">
        <v>-7.3254612281695701E-17</v>
      </c>
      <c r="AC180" s="86">
        <v>9.4450543864203328E-18</v>
      </c>
      <c r="AD180" s="86">
        <v>-5.1340862075797446E-19</v>
      </c>
      <c r="AO180" s="49">
        <v>48792</v>
      </c>
      <c r="AP180" s="86">
        <v>0.28446951799573111</v>
      </c>
      <c r="AQ180" s="86">
        <v>2.0762277590329698E-17</v>
      </c>
      <c r="AR180" s="86">
        <v>-1.6810151264139605E-18</v>
      </c>
      <c r="AS180" s="86">
        <v>8.6048398985806018E-2</v>
      </c>
      <c r="AT180" s="86">
        <v>0.21701560645000456</v>
      </c>
      <c r="AU180" s="86">
        <v>4.7893766835280188E-6</v>
      </c>
      <c r="AV180" s="86">
        <v>3.8283452926333936E-5</v>
      </c>
      <c r="AW180" s="86">
        <v>0.19517868008065253</v>
      </c>
      <c r="AX180" s="86">
        <v>4.2342727153449881E-2</v>
      </c>
      <c r="BI180" s="49">
        <v>48792</v>
      </c>
      <c r="BJ180" s="51">
        <v>0.28446735241359611</v>
      </c>
      <c r="BK180" s="51">
        <v>-5.2909868886123082E-17</v>
      </c>
      <c r="BL180" s="51">
        <v>-9.453374033498921E-19</v>
      </c>
      <c r="BM180" s="51">
        <v>8.6043647694914252E-2</v>
      </c>
      <c r="BN180" s="51">
        <v>0.21703642461289058</v>
      </c>
      <c r="BO180" s="51">
        <v>4.8668539857244632E-6</v>
      </c>
      <c r="BP180" s="51">
        <v>3.8902760791846047E-5</v>
      </c>
      <c r="BQ180" s="51">
        <v>0.19235333445841596</v>
      </c>
      <c r="BR180" s="51">
        <v>4.2342747264101588E-2</v>
      </c>
      <c r="CC180" s="49">
        <v>48792</v>
      </c>
      <c r="CD180" s="86">
        <v>0.31597060862254955</v>
      </c>
      <c r="CE180" s="86">
        <v>1.2062031727967713E-16</v>
      </c>
      <c r="CF180" s="86">
        <v>1.4964224567578541E-18</v>
      </c>
      <c r="CG180" s="86">
        <v>9.5375377917561371E-2</v>
      </c>
      <c r="CH180" s="86">
        <v>0.24215354112993551</v>
      </c>
      <c r="CI180" s="86">
        <v>9.1365238363155877E-6</v>
      </c>
      <c r="CJ180" s="86">
        <v>7.3031983765446546E-5</v>
      </c>
      <c r="CK180" s="86">
        <v>1.8746258359876734E-2</v>
      </c>
      <c r="CL180" s="86">
        <v>4.7048464866498788E-2</v>
      </c>
      <c r="CW180" s="49">
        <v>48792</v>
      </c>
      <c r="CX180" s="78">
        <v>3.7793945699562782E-15</v>
      </c>
      <c r="CY180" s="78">
        <v>2.4872858727811585E-15</v>
      </c>
      <c r="CZ180" s="78">
        <v>5.8430737096053414E-18</v>
      </c>
      <c r="DA180" s="78">
        <v>1.2196720103372008E-16</v>
      </c>
      <c r="DB180" s="78">
        <v>2.1016226829418338E-15</v>
      </c>
      <c r="DC180" s="78">
        <v>1.8426368272210178E-15</v>
      </c>
      <c r="DD180" s="78">
        <v>2.6310536309520601E-17</v>
      </c>
      <c r="DE180" s="78">
        <v>5.5989902674856252E-16</v>
      </c>
      <c r="DF180" s="78">
        <v>0.81374370462633405</v>
      </c>
    </row>
    <row r="181" spans="1:110" ht="16" x14ac:dyDescent="0.2">
      <c r="A181" s="49">
        <v>48823</v>
      </c>
      <c r="B181" s="86">
        <v>-5.8885590187652481E-20</v>
      </c>
      <c r="C181" s="86">
        <v>-5.1938810659725634E-20</v>
      </c>
      <c r="D181" s="86">
        <v>-3.0288782389580681E-20</v>
      </c>
      <c r="E181" s="86">
        <v>1.897695261773554E-21</v>
      </c>
      <c r="F181" s="86">
        <v>4.273667941690306E-5</v>
      </c>
      <c r="G181" s="86">
        <v>2.0885291491477519E-16</v>
      </c>
      <c r="H181" s="86">
        <v>-6.8154931335905751E-21</v>
      </c>
      <c r="I181" s="86">
        <v>4.8162943276013052E-21</v>
      </c>
      <c r="J181" s="86">
        <v>-4.6158067240064802E-20</v>
      </c>
      <c r="U181" s="49">
        <v>48823</v>
      </c>
      <c r="V181" s="86">
        <v>1.1204044012927804E-16</v>
      </c>
      <c r="W181" s="86">
        <v>1.2323176670535787E-2</v>
      </c>
      <c r="X181" s="86">
        <v>5.5569383417861237E-4</v>
      </c>
      <c r="Y181" s="86">
        <v>-1.9352371382981162E-19</v>
      </c>
      <c r="Z181" s="86">
        <v>1.3811616594695591E-3</v>
      </c>
      <c r="AA181" s="86">
        <v>7.2899151493162735E-5</v>
      </c>
      <c r="AB181" s="86">
        <v>-7.7083461758837956E-17</v>
      </c>
      <c r="AC181" s="86">
        <v>2.458122266180207E-17</v>
      </c>
      <c r="AD181" s="86">
        <v>3.1908471836747902E-17</v>
      </c>
      <c r="AO181" s="49">
        <v>48823</v>
      </c>
      <c r="AP181" s="86">
        <v>0.30345332738458164</v>
      </c>
      <c r="AQ181" s="86">
        <v>4.0514472564584506E-16</v>
      </c>
      <c r="AR181" s="86">
        <v>2.0026894054113657E-18</v>
      </c>
      <c r="AS181" s="86">
        <v>8.7980057309531109E-2</v>
      </c>
      <c r="AT181" s="86">
        <v>0.21664395874703912</v>
      </c>
      <c r="AU181" s="86">
        <v>7.4990655346361462E-16</v>
      </c>
      <c r="AV181" s="86">
        <v>3.8686267056780934E-5</v>
      </c>
      <c r="AW181" s="86">
        <v>0.23279282285947431</v>
      </c>
      <c r="AX181" s="86">
        <v>4.5404148684103245E-2</v>
      </c>
      <c r="BI181" s="49">
        <v>48823</v>
      </c>
      <c r="BJ181" s="51">
        <v>0.30343577028259394</v>
      </c>
      <c r="BK181" s="51">
        <v>2.7302226668821167E-16</v>
      </c>
      <c r="BL181" s="51">
        <v>1.6637302213307764E-18</v>
      </c>
      <c r="BM181" s="51">
        <v>8.7975199344753008E-2</v>
      </c>
      <c r="BN181" s="51">
        <v>0.21667146072029422</v>
      </c>
      <c r="BO181" s="51">
        <v>7.4014620839752876E-16</v>
      </c>
      <c r="BP181" s="51">
        <v>3.9312091209085144E-5</v>
      </c>
      <c r="BQ181" s="51">
        <v>0.22989031502914575</v>
      </c>
      <c r="BR181" s="51">
        <v>4.5399377862860336E-2</v>
      </c>
      <c r="CC181" s="49">
        <v>48823</v>
      </c>
      <c r="CD181" s="86">
        <v>0.33630584937830199</v>
      </c>
      <c r="CE181" s="86">
        <v>2.8553496038410009E-16</v>
      </c>
      <c r="CF181" s="86">
        <v>1.3015223992731598E-18</v>
      </c>
      <c r="CG181" s="86">
        <v>9.751641230546966E-2</v>
      </c>
      <c r="CH181" s="86">
        <v>0.24206971108074291</v>
      </c>
      <c r="CI181" s="86">
        <v>1.1202447977188278E-15</v>
      </c>
      <c r="CJ181" s="86">
        <v>7.3800417978684004E-5</v>
      </c>
      <c r="CK181" s="86">
        <v>1.9019778318869009E-2</v>
      </c>
      <c r="CL181" s="86">
        <v>5.0214138127094521E-2</v>
      </c>
      <c r="CW181" s="49">
        <v>48823</v>
      </c>
      <c r="CX181" s="78">
        <v>-5.1905022242047807E-15</v>
      </c>
      <c r="CY181" s="78">
        <v>4.1143438562370016E-15</v>
      </c>
      <c r="CZ181" s="78">
        <v>-1.2573770555722177E-17</v>
      </c>
      <c r="DA181" s="78">
        <v>-3.9231078231634748E-16</v>
      </c>
      <c r="DB181" s="78">
        <v>-1.7745170990419746E-15</v>
      </c>
      <c r="DC181" s="78">
        <v>1.3889519283885144E-15</v>
      </c>
      <c r="DD181" s="78">
        <v>7.2253275000180297E-17</v>
      </c>
      <c r="DE181" s="78">
        <v>-1.8742061977725566E-15</v>
      </c>
      <c r="DF181" s="78">
        <v>0.86951658466291115</v>
      </c>
    </row>
    <row r="182" spans="1:110" ht="16" x14ac:dyDescent="0.2">
      <c r="A182" s="49">
        <v>48853</v>
      </c>
      <c r="B182" s="86">
        <v>-2.938380152357241E-20</v>
      </c>
      <c r="C182" s="86">
        <v>8.6551399033590749E-20</v>
      </c>
      <c r="D182" s="86">
        <v>8.947306086381712E-20</v>
      </c>
      <c r="E182" s="86">
        <v>5.5138708643844221E-21</v>
      </c>
      <c r="F182" s="86">
        <v>4.2892261771428415E-5</v>
      </c>
      <c r="G182" s="86">
        <v>9.4106952547489447E-16</v>
      </c>
      <c r="H182" s="86">
        <v>5.202809393898664E-21</v>
      </c>
      <c r="I182" s="86">
        <v>1.3524127235264748E-20</v>
      </c>
      <c r="J182" s="86">
        <v>-2.3786703418827283E-20</v>
      </c>
      <c r="U182" s="49">
        <v>48853</v>
      </c>
      <c r="V182" s="86">
        <v>-3.1120222691154111E-19</v>
      </c>
      <c r="W182" s="86">
        <v>1.5575229126472926E-3</v>
      </c>
      <c r="X182" s="86">
        <v>1.76346881479883E-4</v>
      </c>
      <c r="Y182" s="86">
        <v>-3.9083906470420503E-19</v>
      </c>
      <c r="Z182" s="86">
        <v>-2.4823938679210169E-17</v>
      </c>
      <c r="AA182" s="86">
        <v>-1.63809577196728E-19</v>
      </c>
      <c r="AB182" s="86">
        <v>9.2651434827551644E-18</v>
      </c>
      <c r="AC182" s="86">
        <v>-8.1446978053886842E-19</v>
      </c>
      <c r="AD182" s="86">
        <v>-1.4623705955376553E-19</v>
      </c>
      <c r="AO182" s="49">
        <v>48853</v>
      </c>
      <c r="AP182" s="86">
        <v>0.29907489475622612</v>
      </c>
      <c r="AQ182" s="86">
        <v>-5.8664406745891855E-16</v>
      </c>
      <c r="AR182" s="86">
        <v>2.7225424463299096E-18</v>
      </c>
      <c r="AS182" s="86">
        <v>8.5834545438909449E-2</v>
      </c>
      <c r="AT182" s="86">
        <v>0.22015922435019966</v>
      </c>
      <c r="AU182" s="86">
        <v>5.0781105972048939E-16</v>
      </c>
      <c r="AV182" s="86">
        <v>1.4070586681473894E-5</v>
      </c>
      <c r="AW182" s="86">
        <v>0.27504064645205317</v>
      </c>
      <c r="AX182" s="86">
        <v>4.2270503353207103E-2</v>
      </c>
      <c r="BI182" s="49">
        <v>48853</v>
      </c>
      <c r="BJ182" s="51">
        <v>0.2990543577022316</v>
      </c>
      <c r="BK182" s="51">
        <v>-5.823309813101438E-16</v>
      </c>
      <c r="BL182" s="51">
        <v>-6.9977805114011321E-20</v>
      </c>
      <c r="BM182" s="51">
        <v>8.5829805992026401E-2</v>
      </c>
      <c r="BN182" s="51">
        <v>0.22017802250057616</v>
      </c>
      <c r="BO182" s="51">
        <v>4.9920728048158073E-16</v>
      </c>
      <c r="BP182" s="51">
        <v>1.4298205256528385E-5</v>
      </c>
      <c r="BQ182" s="51">
        <v>0.27225220794128441</v>
      </c>
      <c r="BR182" s="51">
        <v>4.2267591194257804E-2</v>
      </c>
      <c r="CC182" s="49">
        <v>48853</v>
      </c>
      <c r="CD182" s="86">
        <v>0.33129419094394164</v>
      </c>
      <c r="CE182" s="86">
        <v>-4.8349625649419175E-16</v>
      </c>
      <c r="CF182" s="86">
        <v>2.8797379635831524E-18</v>
      </c>
      <c r="CG182" s="86">
        <v>9.5138346066248741E-2</v>
      </c>
      <c r="CH182" s="86">
        <v>0.24554698418357013</v>
      </c>
      <c r="CI182" s="86">
        <v>9.4964834442065233E-16</v>
      </c>
      <c r="CJ182" s="86">
        <v>2.6841958588846517E-5</v>
      </c>
      <c r="CK182" s="86">
        <v>1.8696298677578719E-2</v>
      </c>
      <c r="CL182" s="86">
        <v>4.6823830796748518E-2</v>
      </c>
      <c r="CW182" s="49">
        <v>48853</v>
      </c>
      <c r="CX182" s="78">
        <v>-7.0048609796451599E-15</v>
      </c>
      <c r="CY182" s="78">
        <v>-8.3614850558956366E-15</v>
      </c>
      <c r="CZ182" s="78">
        <v>-2.0210417878318374E-17</v>
      </c>
      <c r="DA182" s="78">
        <v>-1.199091144257613E-16</v>
      </c>
      <c r="DB182" s="78">
        <v>-4.5450586552089306E-15</v>
      </c>
      <c r="DC182" s="78">
        <v>1.03699694497492E-16</v>
      </c>
      <c r="DD182" s="78">
        <v>-9.9323255150842936E-16</v>
      </c>
      <c r="DE182" s="78">
        <v>2.830690150192002E-16</v>
      </c>
      <c r="DF182" s="78">
        <v>0.80973681494012839</v>
      </c>
    </row>
    <row r="183" spans="1:110" ht="16" x14ac:dyDescent="0.2">
      <c r="A183" s="49">
        <v>48884</v>
      </c>
      <c r="B183" s="86">
        <v>4.8286409281368726E-20</v>
      </c>
      <c r="C183" s="86">
        <v>-1.5191438979044002E-20</v>
      </c>
      <c r="D183" s="86">
        <v>1.7856318824487301E-20</v>
      </c>
      <c r="E183" s="86">
        <v>-1.079633478712352E-21</v>
      </c>
      <c r="F183" s="86">
        <v>4.4723619028716868E-5</v>
      </c>
      <c r="G183" s="86">
        <v>3.6760547854879436E-13</v>
      </c>
      <c r="H183" s="86">
        <v>-3.0737390518299174E-20</v>
      </c>
      <c r="I183" s="86">
        <v>1.0761218837564832E-22</v>
      </c>
      <c r="J183" s="86">
        <v>-7.3564646692570297E-20</v>
      </c>
      <c r="U183" s="49">
        <v>48884</v>
      </c>
      <c r="V183" s="86">
        <v>1.4761433666331924E-16</v>
      </c>
      <c r="W183" s="86">
        <v>1.2363737870199626E-2</v>
      </c>
      <c r="X183" s="86">
        <v>5.5187655657804816E-4</v>
      </c>
      <c r="Y183" s="86">
        <v>-6.8624016319945623E-19</v>
      </c>
      <c r="Z183" s="86">
        <v>1.0489272351997265E-3</v>
      </c>
      <c r="AA183" s="86">
        <v>6.4128170255839178E-5</v>
      </c>
      <c r="AB183" s="86">
        <v>-1.4623226005194055E-17</v>
      </c>
      <c r="AC183" s="86">
        <v>6.9955869589792254E-18</v>
      </c>
      <c r="AD183" s="86">
        <v>-7.7019571790463134E-17</v>
      </c>
      <c r="AO183" s="49">
        <v>48884</v>
      </c>
      <c r="AP183" s="86">
        <v>0.31034338440059728</v>
      </c>
      <c r="AQ183" s="86">
        <v>-1.8505274493497976E-16</v>
      </c>
      <c r="AR183" s="86">
        <v>-1.3930455015418783E-18</v>
      </c>
      <c r="AS183" s="86">
        <v>8.8297264677656279E-2</v>
      </c>
      <c r="AT183" s="86">
        <v>0.21631635823939011</v>
      </c>
      <c r="AU183" s="86">
        <v>1.1284230907771817E-11</v>
      </c>
      <c r="AV183" s="86">
        <v>3.8672656727736738E-5</v>
      </c>
      <c r="AW183" s="86">
        <v>0.19258218436755828</v>
      </c>
      <c r="AX183" s="86">
        <v>4.6191895052621328E-2</v>
      </c>
      <c r="BI183" s="49">
        <v>48884</v>
      </c>
      <c r="BJ183" s="51">
        <v>0.31032510151663856</v>
      </c>
      <c r="BK183" s="51">
        <v>3.2230673193851445E-17</v>
      </c>
      <c r="BL183" s="51">
        <v>5.5127079530984681E-18</v>
      </c>
      <c r="BM183" s="51">
        <v>8.8292389244405814E-2</v>
      </c>
      <c r="BN183" s="51">
        <v>0.21634139015497983</v>
      </c>
      <c r="BO183" s="51">
        <v>1.1466811548517857E-11</v>
      </c>
      <c r="BP183" s="51">
        <v>3.9298260707013095E-5</v>
      </c>
      <c r="BQ183" s="51">
        <v>0.18966040142864832</v>
      </c>
      <c r="BR183" s="51">
        <v>4.6185965179780783E-2</v>
      </c>
      <c r="CC183" s="49">
        <v>48884</v>
      </c>
      <c r="CD183" s="86">
        <v>0.34392573066993087</v>
      </c>
      <c r="CE183" s="86">
        <v>-2.4489232751644656E-16</v>
      </c>
      <c r="CF183" s="86">
        <v>6.3912964583043657E-18</v>
      </c>
      <c r="CG183" s="86">
        <v>9.7868004786475477E-2</v>
      </c>
      <c r="CH183" s="86">
        <v>0.24158408450010765</v>
      </c>
      <c r="CI183" s="86">
        <v>2.1526437999400163E-11</v>
      </c>
      <c r="CJ183" s="86">
        <v>7.377445403756746E-5</v>
      </c>
      <c r="CK183" s="86">
        <v>1.9036995024727318E-2</v>
      </c>
      <c r="CL183" s="86">
        <v>5.1032339992276514E-2</v>
      </c>
      <c r="CW183" s="49">
        <v>48884</v>
      </c>
      <c r="CX183" s="78">
        <v>7.3589904290017849E-15</v>
      </c>
      <c r="CY183" s="78">
        <v>-2.1447573845699176E-15</v>
      </c>
      <c r="CZ183" s="78">
        <v>2.4329172524038749E-17</v>
      </c>
      <c r="DA183" s="78">
        <v>7.992138539878546E-16</v>
      </c>
      <c r="DB183" s="78">
        <v>5.1462517792987571E-15</v>
      </c>
      <c r="DC183" s="78">
        <v>2.2484141152994625E-15</v>
      </c>
      <c r="DD183" s="78">
        <v>-3.0895549798435556E-15</v>
      </c>
      <c r="DE183" s="78">
        <v>1.6619687543386303E-15</v>
      </c>
      <c r="DF183" s="78">
        <v>0.88391570683870702</v>
      </c>
    </row>
    <row r="184" spans="1:110" ht="16" x14ac:dyDescent="0.2">
      <c r="A184" s="49">
        <v>48914</v>
      </c>
      <c r="B184" s="86">
        <v>-9.5605121094518367E-20</v>
      </c>
      <c r="C184" s="86">
        <v>-5.924594781668696E-21</v>
      </c>
      <c r="D184" s="86">
        <v>-4.1874500821571119E-20</v>
      </c>
      <c r="E184" s="86">
        <v>-1.3226892351014417E-21</v>
      </c>
      <c r="F184" s="86">
        <v>4.4261327590655363E-5</v>
      </c>
      <c r="G184" s="86">
        <v>5.2893956852659611E-14</v>
      </c>
      <c r="H184" s="86">
        <v>-3.2488380122753784E-20</v>
      </c>
      <c r="I184" s="86">
        <v>-1.0725020190856454E-20</v>
      </c>
      <c r="J184" s="86">
        <v>-1.6317965735857098E-20</v>
      </c>
      <c r="U184" s="49">
        <v>48914</v>
      </c>
      <c r="V184" s="86">
        <v>-3.9555108683785575E-18</v>
      </c>
      <c r="W184" s="86">
        <v>1.178957537893836E-2</v>
      </c>
      <c r="X184" s="86">
        <v>5.0658311955978363E-4</v>
      </c>
      <c r="Y184" s="86">
        <v>-1.7350369512429265E-18</v>
      </c>
      <c r="Z184" s="86">
        <v>2.31979408926718E-4</v>
      </c>
      <c r="AA184" s="86">
        <v>1.8525120902295814E-5</v>
      </c>
      <c r="AB184" s="86">
        <v>-7.8055661010280243E-17</v>
      </c>
      <c r="AC184" s="86">
        <v>-3.1137430307064341E-17</v>
      </c>
      <c r="AD184" s="86">
        <v>-1.5859534366672309E-16</v>
      </c>
      <c r="AO184" s="49">
        <v>48914</v>
      </c>
      <c r="AP184" s="86">
        <v>0.29149640145588623</v>
      </c>
      <c r="AQ184" s="86">
        <v>-1.4657710375297932E-16</v>
      </c>
      <c r="AR184" s="86">
        <v>6.5847802138126012E-18</v>
      </c>
      <c r="AS184" s="86">
        <v>8.5546295902515765E-2</v>
      </c>
      <c r="AT184" s="86">
        <v>0.20950318834235587</v>
      </c>
      <c r="AU184" s="86">
        <v>3.411082062789179E-14</v>
      </c>
      <c r="AV184" s="86">
        <v>3.8038317243441705E-5</v>
      </c>
      <c r="AW184" s="86">
        <v>0.25256652627236148</v>
      </c>
      <c r="AX184" s="86">
        <v>4.3604901947350741E-2</v>
      </c>
      <c r="BI184" s="49">
        <v>48914</v>
      </c>
      <c r="BJ184" s="51">
        <v>0.2914813311860831</v>
      </c>
      <c r="BK184" s="51">
        <v>-1.1287156051821534E-16</v>
      </c>
      <c r="BL184" s="51">
        <v>9.9681733647596783E-19</v>
      </c>
      <c r="BM184" s="51">
        <v>8.5541572385216119E-2</v>
      </c>
      <c r="BN184" s="51">
        <v>0.2095345064651514</v>
      </c>
      <c r="BO184" s="51">
        <v>3.4624663652008724E-14</v>
      </c>
      <c r="BP184" s="51">
        <v>3.8653659571743702E-5</v>
      </c>
      <c r="BQ184" s="51">
        <v>0.24977140009418508</v>
      </c>
      <c r="BR184" s="51">
        <v>4.359706365336731E-2</v>
      </c>
      <c r="CC184" s="49">
        <v>48914</v>
      </c>
      <c r="CD184" s="86">
        <v>0.3231428281206854</v>
      </c>
      <c r="CE184" s="86">
        <v>-2.414716362195202E-16</v>
      </c>
      <c r="CF184" s="86">
        <v>7.8706769730383209E-19</v>
      </c>
      <c r="CG184" s="86">
        <v>9.4818853178709889E-2</v>
      </c>
      <c r="CH184" s="86">
        <v>0.23432342952820231</v>
      </c>
      <c r="CI184" s="86">
        <v>6.4923290834979547E-14</v>
      </c>
      <c r="CJ184" s="86">
        <v>7.2564347127565236E-5</v>
      </c>
      <c r="CK184" s="86">
        <v>1.8621920919301434E-2</v>
      </c>
      <c r="CL184" s="86">
        <v>4.8063932260189436E-2</v>
      </c>
      <c r="CW184" s="49">
        <v>48914</v>
      </c>
      <c r="CX184" s="78">
        <v>-1.1089428135388965E-14</v>
      </c>
      <c r="CY184" s="78">
        <v>-4.8076623689966155E-15</v>
      </c>
      <c r="CZ184" s="78">
        <v>-7.1803014693287724E-18</v>
      </c>
      <c r="DA184" s="78">
        <v>1.0819668119205052E-16</v>
      </c>
      <c r="DB184" s="78">
        <v>-2.7577024760064672E-15</v>
      </c>
      <c r="DC184" s="78">
        <v>1.3543666595639305E-15</v>
      </c>
      <c r="DD184" s="78">
        <v>-1.5878883531052568E-15</v>
      </c>
      <c r="DE184" s="78">
        <v>1.4630553474036828E-15</v>
      </c>
      <c r="DF184" s="78">
        <v>0.83221357306997013</v>
      </c>
    </row>
    <row r="185" spans="1:110" ht="16" x14ac:dyDescent="0.2">
      <c r="A185" s="49">
        <v>48945</v>
      </c>
      <c r="B185" s="86">
        <v>-1.296195945792955E-19</v>
      </c>
      <c r="C185" s="86">
        <v>7.2821480998658997E-20</v>
      </c>
      <c r="D185" s="86">
        <v>-3.7966951900802486E-21</v>
      </c>
      <c r="E185" s="86">
        <v>-5.2035919244294837E-21</v>
      </c>
      <c r="F185" s="86">
        <v>4.4436092392378002E-5</v>
      </c>
      <c r="G185" s="86">
        <v>2.3804682082563167E-14</v>
      </c>
      <c r="H185" s="86">
        <v>-1.3778332308333879E-20</v>
      </c>
      <c r="I185" s="86">
        <v>-1.3279486127571349E-20</v>
      </c>
      <c r="J185" s="86">
        <v>-9.4862481687099114E-21</v>
      </c>
      <c r="U185" s="49">
        <v>48945</v>
      </c>
      <c r="V185" s="86">
        <v>-1.0733753283764557E-17</v>
      </c>
      <c r="W185" s="86">
        <v>1.7284372856457284E-3</v>
      </c>
      <c r="X185" s="86">
        <v>1.8521504431874535E-22</v>
      </c>
      <c r="Y185" s="86">
        <v>-4.3372009839917388E-20</v>
      </c>
      <c r="Z185" s="86">
        <v>-2.2195948422821228E-19</v>
      </c>
      <c r="AA185" s="86">
        <v>6.7930449489400184E-18</v>
      </c>
      <c r="AB185" s="86">
        <v>4.7099697974788504E-20</v>
      </c>
      <c r="AC185" s="86">
        <v>-2.3924351897059957E-18</v>
      </c>
      <c r="AD185" s="86">
        <v>9.9976452431207571E-19</v>
      </c>
      <c r="AO185" s="49">
        <v>48945</v>
      </c>
      <c r="AP185" s="86">
        <v>0.38181080488359986</v>
      </c>
      <c r="AQ185" s="86">
        <v>1.9718536392162446E-17</v>
      </c>
      <c r="AR185" s="86">
        <v>-4.5399010524429795E-18</v>
      </c>
      <c r="AS185" s="86">
        <v>8.3824642759734752E-2</v>
      </c>
      <c r="AT185" s="86">
        <v>0.24251770065509223</v>
      </c>
      <c r="AU185" s="86">
        <v>8.3425192866825049E-16</v>
      </c>
      <c r="AV185" s="86">
        <v>1.4037833111776048E-5</v>
      </c>
      <c r="AW185" s="86">
        <v>0.24433323292412079</v>
      </c>
      <c r="AX185" s="86">
        <v>4.2480912817228038E-2</v>
      </c>
      <c r="BI185" s="49">
        <v>48945</v>
      </c>
      <c r="BJ185" s="51">
        <v>0.38173445567456982</v>
      </c>
      <c r="BK185" s="51">
        <v>6.5155893294880994E-17</v>
      </c>
      <c r="BL185" s="51">
        <v>-5.7849695976900969E-18</v>
      </c>
      <c r="BM185" s="51">
        <v>8.3820014461687312E-2</v>
      </c>
      <c r="BN185" s="51">
        <v>0.24255081554407393</v>
      </c>
      <c r="BO185" s="51">
        <v>8.4078483538839275E-16</v>
      </c>
      <c r="BP185" s="51">
        <v>1.4264921835393334E-5</v>
      </c>
      <c r="BQ185" s="51">
        <v>0.24157707011441418</v>
      </c>
      <c r="BR185" s="51">
        <v>4.2469076525257436E-2</v>
      </c>
      <c r="CC185" s="49">
        <v>48945</v>
      </c>
      <c r="CD185" s="86">
        <v>0.42047478093956159</v>
      </c>
      <c r="CE185" s="86">
        <v>5.8610181673600899E-17</v>
      </c>
      <c r="CF185" s="86">
        <v>-2.4688885536233965E-18</v>
      </c>
      <c r="CG185" s="86">
        <v>9.2910593852800621E-2</v>
      </c>
      <c r="CH185" s="86">
        <v>0.27109469402811098</v>
      </c>
      <c r="CI185" s="86">
        <v>1.5651482400705925E-15</v>
      </c>
      <c r="CJ185" s="86">
        <v>2.6779475767274087E-5</v>
      </c>
      <c r="CK185" s="86">
        <v>1.8291666842466563E-2</v>
      </c>
      <c r="CL185" s="86">
        <v>4.6618193417691974E-2</v>
      </c>
      <c r="CW185" s="49">
        <v>48945</v>
      </c>
      <c r="CX185" s="78">
        <v>-8.495061311759022E-15</v>
      </c>
      <c r="CY185" s="78">
        <v>2.8136567818345653E-15</v>
      </c>
      <c r="CZ185" s="78">
        <v>-1.7039577363802312E-17</v>
      </c>
      <c r="DA185" s="78">
        <v>-2.6505209952586403E-16</v>
      </c>
      <c r="DB185" s="78">
        <v>-5.7171779619392882E-15</v>
      </c>
      <c r="DC185" s="78">
        <v>2.1455221251021787E-16</v>
      </c>
      <c r="DD185" s="78">
        <v>-1.5499527151683845E-15</v>
      </c>
      <c r="DE185" s="78">
        <v>-2.355418009513872E-16</v>
      </c>
      <c r="DF185" s="78">
        <v>0.80504348065086884</v>
      </c>
    </row>
    <row r="186" spans="1:110" ht="16" x14ac:dyDescent="0.2">
      <c r="A186" s="49">
        <v>48976</v>
      </c>
      <c r="B186" s="86">
        <v>4.8970893091661935E-20</v>
      </c>
      <c r="C186" s="86">
        <v>1.7518012534252838E-21</v>
      </c>
      <c r="D186" s="86">
        <v>-7.7101899929691161E-20</v>
      </c>
      <c r="E186" s="86">
        <v>4.9984506740061585E-21</v>
      </c>
      <c r="F186" s="86">
        <v>4.8638374734792436E-5</v>
      </c>
      <c r="G186" s="86">
        <v>1.7970548022189468E-14</v>
      </c>
      <c r="H186" s="86">
        <v>-1.6744147385562355E-20</v>
      </c>
      <c r="I186" s="86">
        <v>1.3458986593303956E-20</v>
      </c>
      <c r="J186" s="86">
        <v>5.0806962528620557E-20</v>
      </c>
      <c r="U186" s="49">
        <v>48976</v>
      </c>
      <c r="V186" s="86">
        <v>1.0943919753028418E-18</v>
      </c>
      <c r="W186" s="86">
        <v>2.0361320082235468E-3</v>
      </c>
      <c r="X186" s="86">
        <v>1.9553439390939043E-4</v>
      </c>
      <c r="Y186" s="86">
        <v>1.3221721927979475E-19</v>
      </c>
      <c r="Z186" s="86">
        <v>4.4147784468473853E-18</v>
      </c>
      <c r="AA186" s="86">
        <v>-3.8100843224722299E-20</v>
      </c>
      <c r="AB186" s="86">
        <v>-1.1837271092862619E-17</v>
      </c>
      <c r="AC186" s="86">
        <v>6.1834245652445607E-19</v>
      </c>
      <c r="AD186" s="86">
        <v>1.8961905308900762E-20</v>
      </c>
      <c r="AO186" s="49">
        <v>48976</v>
      </c>
      <c r="AP186" s="86">
        <v>0.38291902539959599</v>
      </c>
      <c r="AQ186" s="86">
        <v>1.5719262437057249E-16</v>
      </c>
      <c r="AR186" s="86">
        <v>-2.1681053907658731E-18</v>
      </c>
      <c r="AS186" s="86">
        <v>8.8047007462993654E-2</v>
      </c>
      <c r="AT186" s="86">
        <v>0.23236626925740303</v>
      </c>
      <c r="AU186" s="86">
        <v>1.0724113531362532E-15</v>
      </c>
      <c r="AV186" s="86">
        <v>1.4562958275972624E-5</v>
      </c>
      <c r="AW186" s="86">
        <v>0.24842164760810742</v>
      </c>
      <c r="AX186" s="86">
        <v>4.331917687094549E-2</v>
      </c>
      <c r="BI186" s="49">
        <v>48976</v>
      </c>
      <c r="BJ186" s="51">
        <v>0.38283642405798235</v>
      </c>
      <c r="BK186" s="51">
        <v>3.0018456003904283E-17</v>
      </c>
      <c r="BL186" s="51">
        <v>-3.4117393221223734E-18</v>
      </c>
      <c r="BM186" s="51">
        <v>8.8042145671063915E-2</v>
      </c>
      <c r="BN186" s="51">
        <v>0.23240316284686025</v>
      </c>
      <c r="BO186" s="51">
        <v>1.1070179224864935E-15</v>
      </c>
      <c r="BP186" s="51">
        <v>1.4798541900727815E-5</v>
      </c>
      <c r="BQ186" s="51">
        <v>0.24549160472036863</v>
      </c>
      <c r="BR186" s="51">
        <v>4.3312289251927504E-2</v>
      </c>
      <c r="CC186" s="49">
        <v>48976</v>
      </c>
      <c r="CD186" s="86">
        <v>0.42139828110549171</v>
      </c>
      <c r="CE186" s="86">
        <v>-6.0784543018385776E-17</v>
      </c>
      <c r="CF186" s="86">
        <v>-6.4088482798202918E-19</v>
      </c>
      <c r="CG186" s="86">
        <v>9.7590612915342476E-2</v>
      </c>
      <c r="CH186" s="86">
        <v>0.26000138959674446</v>
      </c>
      <c r="CI186" s="86">
        <v>1.8606520988532826E-15</v>
      </c>
      <c r="CJ186" s="86">
        <v>2.7781238396493885E-5</v>
      </c>
      <c r="CK186" s="86">
        <v>1.9068884500249059E-2</v>
      </c>
      <c r="CL186" s="86">
        <v>4.7793271333509295E-2</v>
      </c>
      <c r="CW186" s="49">
        <v>48976</v>
      </c>
      <c r="CX186" s="78">
        <v>4.2078775187985354E-15</v>
      </c>
      <c r="CY186" s="78">
        <v>-1.4850411191622954E-15</v>
      </c>
      <c r="CZ186" s="78">
        <v>-1.0139981885458968E-17</v>
      </c>
      <c r="DA186" s="78">
        <v>-1.0386503793775883E-16</v>
      </c>
      <c r="DB186" s="78">
        <v>-3.5869598378585647E-15</v>
      </c>
      <c r="DC186" s="78">
        <v>-3.7149367243610338E-16</v>
      </c>
      <c r="DD186" s="78">
        <v>9.0544807944452567E-16</v>
      </c>
      <c r="DE186" s="78">
        <v>1.2289274754922485E-15</v>
      </c>
      <c r="DF186" s="78">
        <v>0.82436900280881464</v>
      </c>
    </row>
    <row r="187" spans="1:110" ht="16" x14ac:dyDescent="0.2">
      <c r="A187" s="49">
        <v>49004</v>
      </c>
      <c r="B187" s="86">
        <v>-9.0758979616218628E-21</v>
      </c>
      <c r="C187" s="86">
        <v>3.5795195810804583E-20</v>
      </c>
      <c r="D187" s="86">
        <v>-9.1081052273652684E-20</v>
      </c>
      <c r="E187" s="86">
        <v>3.1837036527095793E-21</v>
      </c>
      <c r="F187" s="86">
        <v>4.7480432376057144E-5</v>
      </c>
      <c r="G187" s="86">
        <v>3.6128008987729329E-15</v>
      </c>
      <c r="H187" s="86">
        <v>4.3475411828681226E-21</v>
      </c>
      <c r="I187" s="86">
        <v>-1.6056649489201741E-20</v>
      </c>
      <c r="J187" s="86">
        <v>-1.7999761338725712E-20</v>
      </c>
      <c r="U187" s="49">
        <v>49004</v>
      </c>
      <c r="V187" s="86">
        <v>-1.8198448621055974E-17</v>
      </c>
      <c r="W187" s="86">
        <v>1.2325525267059727E-2</v>
      </c>
      <c r="X187" s="86">
        <v>5.2056628279218949E-4</v>
      </c>
      <c r="Y187" s="86">
        <v>2.8475465360953697E-18</v>
      </c>
      <c r="Z187" s="86">
        <v>8.1582084202812179E-4</v>
      </c>
      <c r="AA187" s="86">
        <v>3.683779987673714E-15</v>
      </c>
      <c r="AB187" s="86">
        <v>-1.4535750228832E-17</v>
      </c>
      <c r="AC187" s="86">
        <v>1.2721149698296995E-17</v>
      </c>
      <c r="AD187" s="86">
        <v>7.9920365869104239E-17</v>
      </c>
      <c r="AO187" s="49">
        <v>49004</v>
      </c>
      <c r="AP187" s="86">
        <v>0.38463136801823355</v>
      </c>
      <c r="AQ187" s="86">
        <v>4.4314959539447491E-16</v>
      </c>
      <c r="AR187" s="86">
        <v>4.853232865781415E-19</v>
      </c>
      <c r="AS187" s="86">
        <v>8.4383824661245277E-2</v>
      </c>
      <c r="AT187" s="86">
        <v>0.24322246229618014</v>
      </c>
      <c r="AU187" s="86">
        <v>8.3621509801807503E-16</v>
      </c>
      <c r="AV187" s="86">
        <v>1.4217212249317102E-5</v>
      </c>
      <c r="AW187" s="86">
        <v>0.24000227006103647</v>
      </c>
      <c r="AX187" s="86">
        <v>4.2563668910020162E-2</v>
      </c>
      <c r="BI187" s="49">
        <v>49004</v>
      </c>
      <c r="BJ187" s="51">
        <v>0.38455464089517449</v>
      </c>
      <c r="BK187" s="51">
        <v>3.3425707748390725E-16</v>
      </c>
      <c r="BL187" s="51">
        <v>-3.5762109723717247E-19</v>
      </c>
      <c r="BM187" s="51">
        <v>8.437916529623099E-2</v>
      </c>
      <c r="BN187" s="51">
        <v>0.24324971867291223</v>
      </c>
      <c r="BO187" s="51">
        <v>8.3611626264030468E-16</v>
      </c>
      <c r="BP187" s="51">
        <v>1.4447202772495423E-5</v>
      </c>
      <c r="BQ187" s="51">
        <v>0.2372426702749057</v>
      </c>
      <c r="BR187" s="51">
        <v>4.2553489726286274E-2</v>
      </c>
      <c r="CC187" s="49">
        <v>49004</v>
      </c>
      <c r="CD187" s="86">
        <v>0.42359013143356727</v>
      </c>
      <c r="CE187" s="86">
        <v>1.1683486159984712E-16</v>
      </c>
      <c r="CF187" s="86">
        <v>-3.6511282804558893E-20</v>
      </c>
      <c r="CG187" s="86">
        <v>9.353037733451032E-2</v>
      </c>
      <c r="CH187" s="86">
        <v>0.27158928848062353</v>
      </c>
      <c r="CI187" s="86">
        <v>1.4580795657325464E-15</v>
      </c>
      <c r="CJ187" s="86">
        <v>2.7121670978092505E-5</v>
      </c>
      <c r="CK187" s="86">
        <v>1.84956411781768E-2</v>
      </c>
      <c r="CL187" s="86">
        <v>4.6791740894451463E-2</v>
      </c>
      <c r="CW187" s="49">
        <v>49004</v>
      </c>
      <c r="CX187" s="78">
        <v>-3.4262366177418352E-15</v>
      </c>
      <c r="CY187" s="78">
        <v>3.6738683945428726E-15</v>
      </c>
      <c r="CZ187" s="78">
        <v>-5.600719413186685E-18</v>
      </c>
      <c r="DA187" s="78">
        <v>-4.1495886213669075E-16</v>
      </c>
      <c r="DB187" s="78">
        <v>-1.0288439643471086E-15</v>
      </c>
      <c r="DC187" s="78">
        <v>1.0643588225630132E-15</v>
      </c>
      <c r="DD187" s="78">
        <v>9.5539528259391366E-16</v>
      </c>
      <c r="DE187" s="78">
        <v>-1.2015618800445746E-15</v>
      </c>
      <c r="DF187" s="78">
        <v>0.80856698654022385</v>
      </c>
    </row>
    <row r="188" spans="1:110" ht="16" x14ac:dyDescent="0.2">
      <c r="A188" s="49">
        <v>49035</v>
      </c>
      <c r="B188" s="86">
        <v>6.7701920946464875E-20</v>
      </c>
      <c r="C188" s="86">
        <v>3.875270128024998E-20</v>
      </c>
      <c r="D188" s="86">
        <v>-8.4620384890408795E-21</v>
      </c>
      <c r="E188" s="86">
        <v>-9.4764759921533353E-22</v>
      </c>
      <c r="F188" s="86">
        <v>5.0084742669070519E-5</v>
      </c>
      <c r="G188" s="86">
        <v>5.7860568700954007E-15</v>
      </c>
      <c r="H188" s="86">
        <v>9.5491198663198726E-21</v>
      </c>
      <c r="I188" s="86">
        <v>1.2572703457878207E-20</v>
      </c>
      <c r="J188" s="86">
        <v>4.5794361023015302E-21</v>
      </c>
      <c r="U188" s="49">
        <v>49035</v>
      </c>
      <c r="V188" s="86">
        <v>1.2169096672994367E-16</v>
      </c>
      <c r="W188" s="86">
        <v>1.2697518043684719E-2</v>
      </c>
      <c r="X188" s="86">
        <v>5.2941884956442362E-4</v>
      </c>
      <c r="Y188" s="86">
        <v>-6.2840093697098642E-20</v>
      </c>
      <c r="Z188" s="86">
        <v>4.4234869803189391E-4</v>
      </c>
      <c r="AA188" s="86">
        <v>1.8606864513035311E-13</v>
      </c>
      <c r="AB188" s="86">
        <v>5.3380842487530803E-18</v>
      </c>
      <c r="AC188" s="86">
        <v>-4.4642109223913118E-17</v>
      </c>
      <c r="AD188" s="86">
        <v>-5.4928482847155117E-17</v>
      </c>
      <c r="AO188" s="49">
        <v>49035</v>
      </c>
      <c r="AP188" s="86">
        <v>0.38687472275241935</v>
      </c>
      <c r="AQ188" s="86">
        <v>-1.1708240222821551E-16</v>
      </c>
      <c r="AR188" s="86">
        <v>1.449495727029453E-18</v>
      </c>
      <c r="AS188" s="86">
        <v>8.7334948160083914E-2</v>
      </c>
      <c r="AT188" s="86">
        <v>0.23635614087536994</v>
      </c>
      <c r="AU188" s="86">
        <v>4.6078466502772965E-14</v>
      </c>
      <c r="AV188" s="86">
        <v>1.4460547467693408E-5</v>
      </c>
      <c r="AW188" s="86">
        <v>0.23969587196262182</v>
      </c>
      <c r="AX188" s="86">
        <v>4.4621119727830949E-2</v>
      </c>
      <c r="BI188" s="49">
        <v>49035</v>
      </c>
      <c r="BJ188" s="51">
        <v>0.38680042173588225</v>
      </c>
      <c r="BK188" s="51">
        <v>-2.4588819598544427E-16</v>
      </c>
      <c r="BL188" s="51">
        <v>1.3583341434169341E-18</v>
      </c>
      <c r="BM188" s="51">
        <v>8.7330125815628462E-2</v>
      </c>
      <c r="BN188" s="51">
        <v>0.23638315460322257</v>
      </c>
      <c r="BO188" s="51">
        <v>4.6836105136445004E-14</v>
      </c>
      <c r="BP188" s="51">
        <v>1.4694474402276001E-5</v>
      </c>
      <c r="BQ188" s="51">
        <v>0.2368084022756527</v>
      </c>
      <c r="BR188" s="51">
        <v>4.4610159944988244E-2</v>
      </c>
      <c r="CC188" s="49">
        <v>49035</v>
      </c>
      <c r="CD188" s="86">
        <v>0.42620220966040767</v>
      </c>
      <c r="CE188" s="86">
        <v>-3.0501834907952389E-16</v>
      </c>
      <c r="CF188" s="86">
        <v>3.8945965550470886E-18</v>
      </c>
      <c r="CG188" s="86">
        <v>9.6801378311765024E-2</v>
      </c>
      <c r="CH188" s="86">
        <v>0.26394809438961142</v>
      </c>
      <c r="CI188" s="86">
        <v>8.8032123383749208E-14</v>
      </c>
      <c r="CJ188" s="86">
        <v>2.7585872933998003E-5</v>
      </c>
      <c r="CK188" s="86">
        <v>1.8927827191138041E-2</v>
      </c>
      <c r="CL188" s="86">
        <v>4.9039360539402957E-2</v>
      </c>
      <c r="CW188" s="49">
        <v>49035</v>
      </c>
      <c r="CX188" s="78">
        <v>3.824839930169206E-15</v>
      </c>
      <c r="CY188" s="78">
        <v>-6.3981517228198114E-15</v>
      </c>
      <c r="CZ188" s="78">
        <v>-4.391661780305849E-18</v>
      </c>
      <c r="DA188" s="78">
        <v>3.2997746234600084E-16</v>
      </c>
      <c r="DB188" s="78">
        <v>1.3656893114053508E-15</v>
      </c>
      <c r="DC188" s="78">
        <v>-3.014825522384614E-16</v>
      </c>
      <c r="DD188" s="78">
        <v>3.6174273313502321E-16</v>
      </c>
      <c r="DE188" s="78">
        <v>1.3624292237637265E-15</v>
      </c>
      <c r="DF188" s="78">
        <v>0.84705161511033344</v>
      </c>
    </row>
    <row r="189" spans="1:110" ht="16" x14ac:dyDescent="0.2">
      <c r="A189" s="49">
        <v>49065</v>
      </c>
      <c r="B189" s="86">
        <v>-7.0731123824534064E-20</v>
      </c>
      <c r="C189" s="86">
        <v>-1.2808303461854109E-19</v>
      </c>
      <c r="D189" s="86">
        <v>2.609006861913475E-20</v>
      </c>
      <c r="E189" s="86">
        <v>-3.4251800179057212E-21</v>
      </c>
      <c r="F189" s="86">
        <v>5.0221611174413846E-5</v>
      </c>
      <c r="G189" s="86">
        <v>1.6891521617363471E-14</v>
      </c>
      <c r="H189" s="86">
        <v>9.1998775028186208E-21</v>
      </c>
      <c r="I189" s="86">
        <v>-1.6893700915978197E-20</v>
      </c>
      <c r="J189" s="86">
        <v>-2.5198793409407938E-20</v>
      </c>
      <c r="U189" s="49">
        <v>49065</v>
      </c>
      <c r="V189" s="86">
        <v>1.5122340569180032E-16</v>
      </c>
      <c r="W189" s="86">
        <v>1.2462182507020313E-2</v>
      </c>
      <c r="X189" s="86">
        <v>5.4877067620359601E-4</v>
      </c>
      <c r="Y189" s="86">
        <v>-9.5672490953054423E-19</v>
      </c>
      <c r="Z189" s="86">
        <v>1.8621673386830706E-3</v>
      </c>
      <c r="AA189" s="86">
        <v>9.7740089243098041E-10</v>
      </c>
      <c r="AB189" s="86">
        <v>-3.6890616930560034E-17</v>
      </c>
      <c r="AC189" s="86">
        <v>-8.3693622747147199E-17</v>
      </c>
      <c r="AD189" s="86">
        <v>1.4319343802018005E-16</v>
      </c>
      <c r="AO189" s="49">
        <v>49065</v>
      </c>
      <c r="AP189" s="86">
        <v>0.37620140901916943</v>
      </c>
      <c r="AQ189" s="86">
        <v>2.1101135392054845E-16</v>
      </c>
      <c r="AR189" s="86">
        <v>-4.5113821533338208E-18</v>
      </c>
      <c r="AS189" s="86">
        <v>8.5827801177773555E-2</v>
      </c>
      <c r="AT189" s="86">
        <v>0.23548398822838357</v>
      </c>
      <c r="AU189" s="86">
        <v>2.7628068347158092E-12</v>
      </c>
      <c r="AV189" s="86">
        <v>3.8281190530899992E-5</v>
      </c>
      <c r="AW189" s="86">
        <v>0.233443160350711</v>
      </c>
      <c r="AX189" s="86">
        <v>4.342543775315913E-2</v>
      </c>
      <c r="BI189" s="49">
        <v>49065</v>
      </c>
      <c r="BJ189" s="51">
        <v>0.37613722270024647</v>
      </c>
      <c r="BK189" s="51">
        <v>1.8455506878316449E-16</v>
      </c>
      <c r="BL189" s="51">
        <v>-3.8879310078161211E-18</v>
      </c>
      <c r="BM189" s="51">
        <v>8.5823062038369619E-2</v>
      </c>
      <c r="BN189" s="51">
        <v>0.23550410274380965</v>
      </c>
      <c r="BO189" s="51">
        <v>2.8075268025816259E-12</v>
      </c>
      <c r="BP189" s="51">
        <v>3.890046179783782E-5</v>
      </c>
      <c r="BQ189" s="51">
        <v>0.23061983265507505</v>
      </c>
      <c r="BR189" s="51">
        <v>4.3415249751011825E-2</v>
      </c>
      <c r="CC189" s="49">
        <v>49065</v>
      </c>
      <c r="CD189" s="86">
        <v>0.41484102143375634</v>
      </c>
      <c r="CE189" s="86">
        <v>-1.1876436984674329E-17</v>
      </c>
      <c r="CF189" s="86">
        <v>-1.7706074918563372E-18</v>
      </c>
      <c r="CG189" s="86">
        <v>9.5130867583084963E-2</v>
      </c>
      <c r="CH189" s="86">
        <v>0.26263931761977521</v>
      </c>
      <c r="CI189" s="86">
        <v>5.2706234318049818E-12</v>
      </c>
      <c r="CJ189" s="86">
        <v>7.302766787389317E-5</v>
      </c>
      <c r="CK189" s="86">
        <v>1.872815417759726E-2</v>
      </c>
      <c r="CL189" s="86">
        <v>4.7748827611247394E-2</v>
      </c>
      <c r="CW189" s="49">
        <v>49065</v>
      </c>
      <c r="CX189" s="78">
        <v>9.8953973836990756E-15</v>
      </c>
      <c r="CY189" s="78">
        <v>6.1861214295459738E-16</v>
      </c>
      <c r="CZ189" s="78">
        <v>6.5054042017302821E-18</v>
      </c>
      <c r="DA189" s="78">
        <v>5.9952740520220172E-17</v>
      </c>
      <c r="DB189" s="78">
        <v>3.0151740921717223E-15</v>
      </c>
      <c r="DC189" s="78">
        <v>2.8054938482765027E-16</v>
      </c>
      <c r="DD189" s="78">
        <v>5.8868361857917757E-16</v>
      </c>
      <c r="DE189" s="78">
        <v>2.0858151737504101E-16</v>
      </c>
      <c r="DF189" s="78">
        <v>0.82488290226744565</v>
      </c>
    </row>
    <row r="190" spans="1:110" ht="16" x14ac:dyDescent="0.2">
      <c r="A190" s="49">
        <v>49096</v>
      </c>
      <c r="B190" s="86">
        <v>-3.1951284146579277E-20</v>
      </c>
      <c r="C190" s="86">
        <v>-1.064842085815417E-19</v>
      </c>
      <c r="D190" s="86">
        <v>2.378242270967144E-20</v>
      </c>
      <c r="E190" s="86">
        <v>-4.0786751079616805E-21</v>
      </c>
      <c r="F190" s="86">
        <v>5.2064462009863806E-5</v>
      </c>
      <c r="G190" s="86">
        <v>1.2581514347230641E-13</v>
      </c>
      <c r="H190" s="86">
        <v>-3.5094312732447141E-20</v>
      </c>
      <c r="I190" s="86">
        <v>1.661773389838525E-21</v>
      </c>
      <c r="J190" s="86">
        <v>-1.6834479790894511E-20</v>
      </c>
      <c r="U190" s="49">
        <v>49096</v>
      </c>
      <c r="V190" s="86">
        <v>-6.155042898299726E-17</v>
      </c>
      <c r="W190" s="86">
        <v>1.2721967885996176E-2</v>
      </c>
      <c r="X190" s="86">
        <v>5.5555567658422289E-4</v>
      </c>
      <c r="Y190" s="86">
        <v>-3.6023208781979255E-19</v>
      </c>
      <c r="Z190" s="86">
        <v>1.3446522110633749E-3</v>
      </c>
      <c r="AA190" s="86">
        <v>2.3206382390988846E-14</v>
      </c>
      <c r="AB190" s="86">
        <v>1.3055116419670177E-17</v>
      </c>
      <c r="AC190" s="86">
        <v>1.7547078065133401E-18</v>
      </c>
      <c r="AD190" s="86">
        <v>4.6250796278617681E-16</v>
      </c>
      <c r="AO190" s="49">
        <v>49096</v>
      </c>
      <c r="AP190" s="86">
        <v>0.3911122597071322</v>
      </c>
      <c r="AQ190" s="86">
        <v>-2.8624269649716782E-16</v>
      </c>
      <c r="AR190" s="86">
        <v>1.0680263453567479E-18</v>
      </c>
      <c r="AS190" s="86">
        <v>8.7672274906676201E-2</v>
      </c>
      <c r="AT190" s="86">
        <v>0.23446648063971584</v>
      </c>
      <c r="AU190" s="86">
        <v>4.0428183230108483E-14</v>
      </c>
      <c r="AV190" s="86">
        <v>1.4466288020002783E-5</v>
      </c>
      <c r="AW190" s="86">
        <v>0.23668798440376432</v>
      </c>
      <c r="AX190" s="86">
        <v>4.4850045549791738E-2</v>
      </c>
      <c r="BI190" s="49">
        <v>49096</v>
      </c>
      <c r="BJ190" s="51">
        <v>0.39103989328595767</v>
      </c>
      <c r="BK190" s="51">
        <v>-2.4815429264309682E-16</v>
      </c>
      <c r="BL190" s="51">
        <v>5.1216951191857382E-18</v>
      </c>
      <c r="BM190" s="51">
        <v>8.7667433966451422E-2</v>
      </c>
      <c r="BN190" s="51">
        <v>0.23448973092942602</v>
      </c>
      <c r="BO190" s="51">
        <v>4.1081748799965146E-14</v>
      </c>
      <c r="BP190" s="51">
        <v>1.4700307818897543E-5</v>
      </c>
      <c r="BQ190" s="51">
        <v>0.23379083555674399</v>
      </c>
      <c r="BR190" s="51">
        <v>4.483938936034175E-2</v>
      </c>
      <c r="CC190" s="49">
        <v>49096</v>
      </c>
      <c r="CD190" s="86">
        <v>0.43100584382553347</v>
      </c>
      <c r="CE190" s="86">
        <v>-2.5553818895941026E-16</v>
      </c>
      <c r="CF190" s="86">
        <v>3.8992582538199215E-18</v>
      </c>
      <c r="CG190" s="86">
        <v>9.7175270149459383E-2</v>
      </c>
      <c r="CH190" s="86">
        <v>0.26166315963686243</v>
      </c>
      <c r="CI190" s="86">
        <v>7.7103010182327952E-14</v>
      </c>
      <c r="CJ190" s="86">
        <v>2.7596823981780723E-5</v>
      </c>
      <c r="CK190" s="86">
        <v>1.895669201095139E-2</v>
      </c>
      <c r="CL190" s="86">
        <v>4.9308671548809004E-2</v>
      </c>
      <c r="CW190" s="49">
        <v>49096</v>
      </c>
      <c r="CX190" s="78">
        <v>7.5307646778911824E-15</v>
      </c>
      <c r="CY190" s="78">
        <v>-5.17199628561023E-15</v>
      </c>
      <c r="CZ190" s="78">
        <v>1.4473365274131903E-17</v>
      </c>
      <c r="DA190" s="78">
        <v>4.5640327895836536E-16</v>
      </c>
      <c r="DB190" s="78">
        <v>5.0379722948842249E-15</v>
      </c>
      <c r="DC190" s="78">
        <v>7.0936388107785916E-16</v>
      </c>
      <c r="DD190" s="78">
        <v>1.0603525374915512E-16</v>
      </c>
      <c r="DE190" s="78">
        <v>-1.4431472686001059E-16</v>
      </c>
      <c r="DF190" s="78">
        <v>0.85163403392665116</v>
      </c>
    </row>
    <row r="191" spans="1:110" ht="16" x14ac:dyDescent="0.2">
      <c r="A191" s="49">
        <v>49126</v>
      </c>
      <c r="B191" s="86">
        <v>3.0696045555272935E-22</v>
      </c>
      <c r="C191" s="86">
        <v>7.2944857570045042E-20</v>
      </c>
      <c r="D191" s="86">
        <v>-1.5893014136131505E-20</v>
      </c>
      <c r="E191" s="86">
        <v>-3.4945232110337266E-21</v>
      </c>
      <c r="F191" s="86">
        <v>5.1391673407517157E-5</v>
      </c>
      <c r="G191" s="86">
        <v>4.2374252079848382E-16</v>
      </c>
      <c r="H191" s="86">
        <v>2.9659935473524388E-20</v>
      </c>
      <c r="I191" s="86">
        <v>-7.0808506428002097E-21</v>
      </c>
      <c r="J191" s="86">
        <v>3.6514245499434662E-20</v>
      </c>
      <c r="U191" s="49">
        <v>49126</v>
      </c>
      <c r="V191" s="86">
        <v>5.3070723640663307E-16</v>
      </c>
      <c r="W191" s="86">
        <v>1.2561664478790011E-2</v>
      </c>
      <c r="X191" s="86">
        <v>5.6273367819475865E-4</v>
      </c>
      <c r="Y191" s="86">
        <v>5.3856866507830851E-19</v>
      </c>
      <c r="Z191" s="86">
        <v>5.4139367226898119E-3</v>
      </c>
      <c r="AA191" s="86">
        <v>1.1282672062553188E-4</v>
      </c>
      <c r="AB191" s="86">
        <v>6.8869978501218997E-17</v>
      </c>
      <c r="AC191" s="86">
        <v>3.3807643672884251E-18</v>
      </c>
      <c r="AD191" s="86">
        <v>1.2802255457525468E-17</v>
      </c>
      <c r="AO191" s="49">
        <v>49126</v>
      </c>
      <c r="AP191" s="86">
        <v>0.34677191700172344</v>
      </c>
      <c r="AQ191" s="86">
        <v>-2.248622988084216E-17</v>
      </c>
      <c r="AR191" s="86">
        <v>-6.2742412426969333E-19</v>
      </c>
      <c r="AS191" s="86">
        <v>8.5173755019718467E-2</v>
      </c>
      <c r="AT191" s="86">
        <v>0.22553879046593067</v>
      </c>
      <c r="AU191" s="86">
        <v>5.0564465648387628E-14</v>
      </c>
      <c r="AV191" s="86">
        <v>3.809955754062552E-5</v>
      </c>
      <c r="AW191" s="86">
        <v>0.22036956578974212</v>
      </c>
      <c r="AX191" s="86">
        <v>4.2827969504474171E-2</v>
      </c>
      <c r="BI191" s="49">
        <v>49126</v>
      </c>
      <c r="BJ191" s="51">
        <v>0.34672056085540526</v>
      </c>
      <c r="BK191" s="51">
        <v>-8.4706233626705774E-17</v>
      </c>
      <c r="BL191" s="51">
        <v>-8.4324934131938291E-19</v>
      </c>
      <c r="BM191" s="51">
        <v>8.5169052001088499E-2</v>
      </c>
      <c r="BN191" s="51">
        <v>0.22554871638245685</v>
      </c>
      <c r="BO191" s="51">
        <v>5.1395084520429673E-14</v>
      </c>
      <c r="BP191" s="51">
        <v>3.8715890547529991E-5</v>
      </c>
      <c r="BQ191" s="51">
        <v>0.2175889855626994</v>
      </c>
      <c r="BR191" s="51">
        <v>4.2821703868179961E-2</v>
      </c>
      <c r="CC191" s="49">
        <v>49126</v>
      </c>
      <c r="CD191" s="86">
        <v>0.38277334551666925</v>
      </c>
      <c r="CE191" s="86">
        <v>-1.8233825151929859E-16</v>
      </c>
      <c r="CF191" s="86">
        <v>-8.7819421694161992E-19</v>
      </c>
      <c r="CG191" s="86">
        <v>9.4405928222112773E-2</v>
      </c>
      <c r="CH191" s="86">
        <v>0.25108740971838789</v>
      </c>
      <c r="CI191" s="86">
        <v>9.6570226856920476E-14</v>
      </c>
      <c r="CJ191" s="86">
        <v>7.2681173067885114E-5</v>
      </c>
      <c r="CK191" s="86">
        <v>1.8619475495528878E-2</v>
      </c>
      <c r="CL191" s="86">
        <v>4.7278111895036744E-2</v>
      </c>
      <c r="CW191" s="49">
        <v>49126</v>
      </c>
      <c r="CX191" s="78">
        <v>4.7479925341686274E-16</v>
      </c>
      <c r="CY191" s="78">
        <v>-2.8945844811763685E-15</v>
      </c>
      <c r="CZ191" s="78">
        <v>2.7662590968829818E-18</v>
      </c>
      <c r="DA191" s="78">
        <v>4.8191780176015502E-16</v>
      </c>
      <c r="DB191" s="78">
        <v>1.3668547453251517E-15</v>
      </c>
      <c r="DC191" s="78">
        <v>-3.239418271578095E-16</v>
      </c>
      <c r="DD191" s="78">
        <v>2.238746169131459E-16</v>
      </c>
      <c r="DE191" s="78">
        <v>7.4640292655215377E-16</v>
      </c>
      <c r="DF191" s="78">
        <v>0.81836567726989473</v>
      </c>
    </row>
    <row r="192" spans="1:110" ht="16" x14ac:dyDescent="0.2">
      <c r="A192" s="49">
        <v>49157</v>
      </c>
      <c r="B192" s="86">
        <v>1.9397142302471511E-19</v>
      </c>
      <c r="C192" s="86">
        <v>4.1165436791697848E-20</v>
      </c>
      <c r="D192" s="86">
        <v>-1.2496140250165839E-21</v>
      </c>
      <c r="E192" s="86">
        <v>-7.772585149904173E-22</v>
      </c>
      <c r="F192" s="86">
        <v>5.376936669962106E-5</v>
      </c>
      <c r="G192" s="86">
        <v>1.4340887797689486E-13</v>
      </c>
      <c r="H192" s="86">
        <v>3.2197910783444946E-20</v>
      </c>
      <c r="I192" s="86">
        <v>-1.7306424787518521E-20</v>
      </c>
      <c r="J192" s="86">
        <v>-3.0953218907801646E-20</v>
      </c>
      <c r="U192" s="49">
        <v>49157</v>
      </c>
      <c r="V192" s="86">
        <v>-1.1280463922913124E-16</v>
      </c>
      <c r="W192" s="86">
        <v>1.2738666188791228E-2</v>
      </c>
      <c r="X192" s="86">
        <v>5.7401836789259847E-4</v>
      </c>
      <c r="Y192" s="86">
        <v>8.0234804151689878E-19</v>
      </c>
      <c r="Z192" s="86">
        <v>4.692653877649988E-3</v>
      </c>
      <c r="AA192" s="86">
        <v>1.1735723220863368E-4</v>
      </c>
      <c r="AB192" s="86">
        <v>4.7954188678803447E-17</v>
      </c>
      <c r="AC192" s="86">
        <v>1.0719135559389068E-18</v>
      </c>
      <c r="AD192" s="86">
        <v>4.0679911947261483E-17</v>
      </c>
      <c r="AO192" s="49">
        <v>49157</v>
      </c>
      <c r="AP192" s="86">
        <v>0.36220431397063263</v>
      </c>
      <c r="AQ192" s="86">
        <v>-2.1089827042506434E-16</v>
      </c>
      <c r="AR192" s="86">
        <v>1.6021311350580942E-18</v>
      </c>
      <c r="AS192" s="86">
        <v>8.6865854593167674E-2</v>
      </c>
      <c r="AT192" s="86">
        <v>0.22561838735481779</v>
      </c>
      <c r="AU192" s="86">
        <v>8.9872860908442382E-15</v>
      </c>
      <c r="AV192" s="86">
        <v>3.8623674620472521E-5</v>
      </c>
      <c r="AW192" s="86">
        <v>0.22463759707260983</v>
      </c>
      <c r="AX192" s="86">
        <v>4.4033287351530476E-2</v>
      </c>
      <c r="BI192" s="49">
        <v>49157</v>
      </c>
      <c r="BJ192" s="51">
        <v>0.36214940400181722</v>
      </c>
      <c r="BK192" s="51">
        <v>-7.1807534047810845E-17</v>
      </c>
      <c r="BL192" s="51">
        <v>-2.9029092337132607E-19</v>
      </c>
      <c r="BM192" s="51">
        <v>8.6861058070319783E-2</v>
      </c>
      <c r="BN192" s="51">
        <v>0.22563135548347099</v>
      </c>
      <c r="BO192" s="51">
        <v>9.1562410598064992E-15</v>
      </c>
      <c r="BP192" s="51">
        <v>3.9248486220754754E-5</v>
      </c>
      <c r="BQ192" s="51">
        <v>0.22177917904842917</v>
      </c>
      <c r="BR192" s="51">
        <v>4.4025506997463132E-2</v>
      </c>
      <c r="CC192" s="49">
        <v>49157</v>
      </c>
      <c r="CD192" s="86">
        <v>0.39974546249756993</v>
      </c>
      <c r="CE192" s="86">
        <v>-1.4847970776992215E-16</v>
      </c>
      <c r="CF192" s="86">
        <v>-3.0584725414922336E-19</v>
      </c>
      <c r="CG192" s="86">
        <v>9.6281434697314108E-2</v>
      </c>
      <c r="CH192" s="86">
        <v>0.25132564969564708</v>
      </c>
      <c r="CI192" s="86">
        <v>1.7198874830551093E-14</v>
      </c>
      <c r="CJ192" s="86">
        <v>7.3681012610637498E-5</v>
      </c>
      <c r="CK192" s="86">
        <v>1.8921774034315459E-2</v>
      </c>
      <c r="CL192" s="86">
        <v>4.8542769012945956E-2</v>
      </c>
      <c r="CW192" s="49">
        <v>49157</v>
      </c>
      <c r="CX192" s="78">
        <v>1.0076713717242806E-14</v>
      </c>
      <c r="CY192" s="78">
        <v>-1.435417615607842E-15</v>
      </c>
      <c r="CZ192" s="78">
        <v>8.8518298311883224E-18</v>
      </c>
      <c r="DA192" s="78">
        <v>1.9146969225149968E-16</v>
      </c>
      <c r="DB192" s="78">
        <v>1.4610206546373063E-15</v>
      </c>
      <c r="DC192" s="78">
        <v>-7.5826247507506403E-16</v>
      </c>
      <c r="DD192" s="78">
        <v>-2.141091485870325E-15</v>
      </c>
      <c r="DE192" s="78">
        <v>4.4463534832911343E-16</v>
      </c>
      <c r="DF192" s="78">
        <v>0.83995120621469643</v>
      </c>
    </row>
    <row r="193" spans="1:110" ht="16" x14ac:dyDescent="0.2">
      <c r="A193" s="49">
        <v>49188</v>
      </c>
      <c r="B193" s="86">
        <v>-1.197146654608797E-19</v>
      </c>
      <c r="C193" s="86">
        <v>8.8419315857653801E-20</v>
      </c>
      <c r="D193" s="86">
        <v>5.3236662447907335E-20</v>
      </c>
      <c r="E193" s="86">
        <v>7.0563127187906557E-21</v>
      </c>
      <c r="F193" s="86">
        <v>5.581438812323443E-5</v>
      </c>
      <c r="G193" s="86">
        <v>1.4742871823428891E-13</v>
      </c>
      <c r="H193" s="86">
        <v>-2.4715706558568422E-20</v>
      </c>
      <c r="I193" s="86">
        <v>-6.0115649288792848E-21</v>
      </c>
      <c r="J193" s="86">
        <v>-6.3314624481323178E-20</v>
      </c>
      <c r="U193" s="49">
        <v>49188</v>
      </c>
      <c r="V193" s="86">
        <v>-1.3768652751267905E-17</v>
      </c>
      <c r="W193" s="86">
        <v>1.3024290429804505E-2</v>
      </c>
      <c r="X193" s="86">
        <v>5.859228633800066E-4</v>
      </c>
      <c r="Y193" s="86">
        <v>1.9146081779557633E-19</v>
      </c>
      <c r="Z193" s="86">
        <v>3.9025579617453037E-3</v>
      </c>
      <c r="AA193" s="86">
        <v>1.2025314295143621E-4</v>
      </c>
      <c r="AB193" s="86">
        <v>-1.4636463097499441E-18</v>
      </c>
      <c r="AC193" s="86">
        <v>-1.462662524003901E-18</v>
      </c>
      <c r="AD193" s="86">
        <v>1.141847361095517E-17</v>
      </c>
      <c r="AO193" s="49">
        <v>49188</v>
      </c>
      <c r="AP193" s="86">
        <v>0.38224629145398181</v>
      </c>
      <c r="AQ193" s="86">
        <v>2.2502427935280049E-16</v>
      </c>
      <c r="AR193" s="86">
        <v>1.3987930994035948E-17</v>
      </c>
      <c r="AS193" s="86">
        <v>8.8823022284345826E-2</v>
      </c>
      <c r="AT193" s="86">
        <v>0.22605539141390982</v>
      </c>
      <c r="AU193" s="86">
        <v>5.0304925225560533E-14</v>
      </c>
      <c r="AV193" s="86">
        <v>3.9060754558747294E-5</v>
      </c>
      <c r="AW193" s="86">
        <v>0.2298603821126603</v>
      </c>
      <c r="AX193" s="86">
        <v>4.5485982448556117E-2</v>
      </c>
      <c r="BI193" s="49">
        <v>49188</v>
      </c>
      <c r="BJ193" s="51">
        <v>0.38218390875955138</v>
      </c>
      <c r="BK193" s="51">
        <v>2.8259220393214322E-16</v>
      </c>
      <c r="BL193" s="51">
        <v>1.6008427406760712E-17</v>
      </c>
      <c r="BM193" s="51">
        <v>8.881811766584477E-2</v>
      </c>
      <c r="BN193" s="51">
        <v>0.2260714728054824</v>
      </c>
      <c r="BO193" s="51">
        <v>5.1115025974748203E-14</v>
      </c>
      <c r="BP193" s="51">
        <v>3.9692636760633884E-5</v>
      </c>
      <c r="BQ193" s="51">
        <v>0.22691516213524501</v>
      </c>
      <c r="BR193" s="51">
        <v>4.5476573379719172E-2</v>
      </c>
      <c r="CC193" s="49">
        <v>49188</v>
      </c>
      <c r="CD193" s="86">
        <v>0.421646368217795</v>
      </c>
      <c r="CE193" s="86">
        <v>2.1445337423460444E-17</v>
      </c>
      <c r="CF193" s="86">
        <v>7.0678502984609988E-18</v>
      </c>
      <c r="CG193" s="86">
        <v>9.8450742818824169E-2</v>
      </c>
      <c r="CH193" s="86">
        <v>0.25196450730271414</v>
      </c>
      <c r="CI193" s="86">
        <v>9.5829525150943622E-14</v>
      </c>
      <c r="CJ193" s="86">
        <v>7.451481448868987E-5</v>
      </c>
      <c r="CK193" s="86">
        <v>1.9209924696442341E-2</v>
      </c>
      <c r="CL193" s="86">
        <v>5.007667651238254E-2</v>
      </c>
      <c r="CW193" s="49">
        <v>49188</v>
      </c>
      <c r="CX193" s="78">
        <v>-5.2449253777339945E-15</v>
      </c>
      <c r="CY193" s="78">
        <v>-9.6273674261230651E-16</v>
      </c>
      <c r="CZ193" s="78">
        <v>-1.8513214028092739E-17</v>
      </c>
      <c r="DA193" s="78">
        <v>-5.0218246086451154E-16</v>
      </c>
      <c r="DB193" s="78">
        <v>-4.6840896274874804E-15</v>
      </c>
      <c r="DC193" s="78">
        <v>-2.3803985619170654E-15</v>
      </c>
      <c r="DD193" s="78">
        <v>1.3727105902803806E-15</v>
      </c>
      <c r="DE193" s="78">
        <v>6.9573539319117388E-16</v>
      </c>
      <c r="DF193" s="78">
        <v>0.86533678566031935</v>
      </c>
    </row>
    <row r="194" spans="1:110" ht="16" x14ac:dyDescent="0.2">
      <c r="A194" s="49">
        <v>49218</v>
      </c>
      <c r="B194" s="86">
        <v>-4.3749844313446736E-20</v>
      </c>
      <c r="C194" s="86">
        <v>3.6139521980428223E-20</v>
      </c>
      <c r="D194" s="86">
        <v>6.5413552243514938E-20</v>
      </c>
      <c r="E194" s="86">
        <v>1.7856513336538482E-20</v>
      </c>
      <c r="F194" s="86">
        <v>5.536421081094322E-5</v>
      </c>
      <c r="G194" s="86">
        <v>2.1917352205459291E-13</v>
      </c>
      <c r="H194" s="86">
        <v>1.1884727217746124E-20</v>
      </c>
      <c r="I194" s="86">
        <v>9.07922229357482E-22</v>
      </c>
      <c r="J194" s="86">
        <v>-1.3915221593650745E-19</v>
      </c>
      <c r="U194" s="49">
        <v>49218</v>
      </c>
      <c r="V194" s="86">
        <v>1.4516206609211696E-16</v>
      </c>
      <c r="W194" s="86">
        <v>1.2754202187500053E-2</v>
      </c>
      <c r="X194" s="86">
        <v>5.662415625047576E-4</v>
      </c>
      <c r="Y194" s="86">
        <v>5.7368143144834455E-20</v>
      </c>
      <c r="Z194" s="86">
        <v>3.0694956279697016E-3</v>
      </c>
      <c r="AA194" s="86">
        <v>1.0363488724719292E-4</v>
      </c>
      <c r="AB194" s="86">
        <v>-3.9729634524917498E-17</v>
      </c>
      <c r="AC194" s="86">
        <v>-3.2712713636465312E-17</v>
      </c>
      <c r="AD194" s="86">
        <v>-2.4673027915312953E-16</v>
      </c>
      <c r="AO194" s="49">
        <v>49218</v>
      </c>
      <c r="AP194" s="86">
        <v>0.37836704644340713</v>
      </c>
      <c r="AQ194" s="86">
        <v>-2.9082203463213384E-16</v>
      </c>
      <c r="AR194" s="86">
        <v>-6.2235596630215039E-19</v>
      </c>
      <c r="AS194" s="86">
        <v>8.6649743464889545E-2</v>
      </c>
      <c r="AT194" s="86">
        <v>0.2245197246323708</v>
      </c>
      <c r="AU194" s="86">
        <v>1.1398726612676808E-14</v>
      </c>
      <c r="AV194" s="86">
        <v>3.8491405249094598E-5</v>
      </c>
      <c r="AW194" s="86">
        <v>0.2291085580245934</v>
      </c>
      <c r="AX194" s="86">
        <v>4.3948459432062624E-2</v>
      </c>
      <c r="BI194" s="49">
        <v>49218</v>
      </c>
      <c r="BJ194" s="51">
        <v>0.37830619717823394</v>
      </c>
      <c r="BK194" s="51">
        <v>-2.4358422693018396E-16</v>
      </c>
      <c r="BL194" s="51">
        <v>-2.0434605512818052E-18</v>
      </c>
      <c r="BM194" s="51">
        <v>8.6644958926564292E-2</v>
      </c>
      <c r="BN194" s="51">
        <v>0.2245363692703814</v>
      </c>
      <c r="BO194" s="51">
        <v>1.1594772903574321E-14</v>
      </c>
      <c r="BP194" s="51">
        <v>3.9114077140026936E-5</v>
      </c>
      <c r="BQ194" s="51">
        <v>0.226264183299175</v>
      </c>
      <c r="BR194" s="51">
        <v>4.3938475933103349E-2</v>
      </c>
      <c r="CC194" s="49">
        <v>49218</v>
      </c>
      <c r="CD194" s="86">
        <v>0.41741160227457563</v>
      </c>
      <c r="CE194" s="86">
        <v>-1.5588503820570174E-16</v>
      </c>
      <c r="CF194" s="86">
        <v>-3.5735759832449081E-18</v>
      </c>
      <c r="CG194" s="86">
        <v>9.6041901341174449E-2</v>
      </c>
      <c r="CH194" s="86">
        <v>0.250285945219408</v>
      </c>
      <c r="CI194" s="86">
        <v>2.1785287014215501E-14</v>
      </c>
      <c r="CJ194" s="86">
        <v>7.3428687027448186E-5</v>
      </c>
      <c r="CK194" s="86">
        <v>1.8859802644486903E-2</v>
      </c>
      <c r="CL194" s="86">
        <v>4.8340032578234618E-2</v>
      </c>
      <c r="CW194" s="49">
        <v>49218</v>
      </c>
      <c r="CX194" s="78">
        <v>-9.3982527680197827E-15</v>
      </c>
      <c r="CY194" s="78">
        <v>-1.4689186139660799E-15</v>
      </c>
      <c r="CZ194" s="78">
        <v>-1.1357007053793032E-17</v>
      </c>
      <c r="DA194" s="78">
        <v>-2.7759508912576108E-16</v>
      </c>
      <c r="DB194" s="78">
        <v>-5.1725054720876148E-15</v>
      </c>
      <c r="DC194" s="78">
        <v>-4.4184355961066884E-16</v>
      </c>
      <c r="DD194" s="78">
        <v>-3.284217098705432E-16</v>
      </c>
      <c r="DE194" s="78">
        <v>-6.3585049004043088E-16</v>
      </c>
      <c r="DF194" s="78">
        <v>0.8355146646154118</v>
      </c>
    </row>
    <row r="195" spans="1:110" ht="16" x14ac:dyDescent="0.2">
      <c r="A195" s="49">
        <v>49249</v>
      </c>
      <c r="B195" s="86">
        <v>-7.1562631184291973E-21</v>
      </c>
      <c r="C195" s="86">
        <v>5.3394705454195981E-21</v>
      </c>
      <c r="D195" s="86">
        <v>-3.115844309695882E-20</v>
      </c>
      <c r="E195" s="86">
        <v>3.6033319693204291E-21</v>
      </c>
      <c r="F195" s="86">
        <v>5.7710105649119297E-5</v>
      </c>
      <c r="G195" s="86">
        <v>7.5064448415988953E-14</v>
      </c>
      <c r="H195" s="86">
        <v>1.3596433261779832E-20</v>
      </c>
      <c r="I195" s="86">
        <v>8.2544724824344446E-21</v>
      </c>
      <c r="J195" s="86">
        <v>-4.7948105514340133E-20</v>
      </c>
      <c r="U195" s="49">
        <v>49249</v>
      </c>
      <c r="V195" s="86">
        <v>-5.6765598130381966E-17</v>
      </c>
      <c r="W195" s="86">
        <v>1.3095472006027831E-2</v>
      </c>
      <c r="X195" s="86">
        <v>5.8515996297062688E-4</v>
      </c>
      <c r="Y195" s="86">
        <v>4.7901789023788458E-19</v>
      </c>
      <c r="Z195" s="86">
        <v>3.3907686926519147E-3</v>
      </c>
      <c r="AA195" s="86">
        <v>1.180570972233716E-4</v>
      </c>
      <c r="AB195" s="86">
        <v>5.6162591625911116E-17</v>
      </c>
      <c r="AC195" s="86">
        <v>1.3573345191756248E-17</v>
      </c>
      <c r="AD195" s="86">
        <v>-5.4534082238176641E-17</v>
      </c>
      <c r="AO195" s="49">
        <v>49249</v>
      </c>
      <c r="AP195" s="86">
        <v>0.38935210782098933</v>
      </c>
      <c r="AQ195" s="86">
        <v>1.6852110905739987E-15</v>
      </c>
      <c r="AR195" s="86">
        <v>-7.3370754071291879E-18</v>
      </c>
      <c r="AS195" s="86">
        <v>8.927496822084463E-2</v>
      </c>
      <c r="AT195" s="86">
        <v>0.22293932699219443</v>
      </c>
      <c r="AU195" s="86">
        <v>5.4178980329392061E-15</v>
      </c>
      <c r="AV195" s="86">
        <v>3.9144214338535171E-5</v>
      </c>
      <c r="AW195" s="86">
        <v>0.23077669233960449</v>
      </c>
      <c r="AX195" s="86">
        <v>4.5801515372350138E-2</v>
      </c>
      <c r="BI195" s="49">
        <v>49249</v>
      </c>
      <c r="BJ195" s="51">
        <v>0.3892878169325335</v>
      </c>
      <c r="BK195" s="51">
        <v>1.7492221531537865E-15</v>
      </c>
      <c r="BL195" s="51">
        <v>-6.8664586688662446E-18</v>
      </c>
      <c r="BM195" s="51">
        <v>8.9270038654925304E-2</v>
      </c>
      <c r="BN195" s="51">
        <v>0.22295676981728441</v>
      </c>
      <c r="BO195" s="51">
        <v>5.5242599769510608E-15</v>
      </c>
      <c r="BP195" s="51">
        <v>3.9777446661541943E-5</v>
      </c>
      <c r="BQ195" s="51">
        <v>0.22781405185158768</v>
      </c>
      <c r="BR195" s="51">
        <v>4.5790874850627696E-2</v>
      </c>
      <c r="CC195" s="49">
        <v>49249</v>
      </c>
      <c r="CD195" s="86">
        <v>0.4294477599715632</v>
      </c>
      <c r="CE195" s="86">
        <v>1.3988063311442978E-15</v>
      </c>
      <c r="CF195" s="86">
        <v>-5.707281445572415E-18</v>
      </c>
      <c r="CG195" s="86">
        <v>9.8951676555807347E-2</v>
      </c>
      <c r="CH195" s="86">
        <v>0.24856925069509148</v>
      </c>
      <c r="CI195" s="86">
        <v>1.0528777761161073E-14</v>
      </c>
      <c r="CJ195" s="86">
        <v>7.4674027747086797E-5</v>
      </c>
      <c r="CK195" s="86">
        <v>1.927043304721331E-2</v>
      </c>
      <c r="CL195" s="86">
        <v>5.036663172184247E-2</v>
      </c>
      <c r="CW195" s="49">
        <v>49249</v>
      </c>
      <c r="CX195" s="78">
        <v>-1.177116472002443E-14</v>
      </c>
      <c r="CY195" s="78">
        <v>6.8097094106197217E-16</v>
      </c>
      <c r="CZ195" s="78">
        <v>-1.3570580207695168E-18</v>
      </c>
      <c r="DA195" s="78">
        <v>-7.9619137314346484E-16</v>
      </c>
      <c r="DB195" s="78">
        <v>-6.1993385874563028E-15</v>
      </c>
      <c r="DC195" s="78">
        <v>7.7836479783676927E-17</v>
      </c>
      <c r="DD195" s="78">
        <v>1.1375096879464721E-16</v>
      </c>
      <c r="DE195" s="78">
        <v>-1.2187691159946039E-16</v>
      </c>
      <c r="DF195" s="78">
        <v>0.86991479386234594</v>
      </c>
    </row>
    <row r="196" spans="1:110" ht="16" x14ac:dyDescent="0.2">
      <c r="A196" s="49">
        <v>49279</v>
      </c>
      <c r="B196" s="86">
        <v>-6.1828068173890454E-20</v>
      </c>
      <c r="C196" s="86">
        <v>9.552758519406766E-20</v>
      </c>
      <c r="D196" s="86">
        <v>5.5123106003468637E-20</v>
      </c>
      <c r="E196" s="86">
        <v>7.7522066538811124E-21</v>
      </c>
      <c r="F196" s="86">
        <v>5.5588624417679777E-5</v>
      </c>
      <c r="G196" s="86">
        <v>3.6400081036835847E-13</v>
      </c>
      <c r="H196" s="86">
        <v>-2.5329918328446686E-21</v>
      </c>
      <c r="I196" s="86">
        <v>8.402081347995355E-21</v>
      </c>
      <c r="J196" s="86">
        <v>-1.4411667634504343E-20</v>
      </c>
      <c r="U196" s="49">
        <v>49279</v>
      </c>
      <c r="V196" s="86">
        <v>-7.411864176839756E-17</v>
      </c>
      <c r="W196" s="86">
        <v>1.2577675502908803E-2</v>
      </c>
      <c r="X196" s="86">
        <v>5.6669992794541825E-4</v>
      </c>
      <c r="Y196" s="86">
        <v>-2.7748063629459453E-19</v>
      </c>
      <c r="Z196" s="86">
        <v>4.1160043587498522E-3</v>
      </c>
      <c r="AA196" s="86">
        <v>1.1198410462908569E-4</v>
      </c>
      <c r="AB196" s="86">
        <v>-1.280465065479177E-16</v>
      </c>
      <c r="AC196" s="86">
        <v>-1.911647649478189E-17</v>
      </c>
      <c r="AD196" s="86">
        <v>-1.2228892563429274E-16</v>
      </c>
      <c r="AO196" s="49">
        <v>49279</v>
      </c>
      <c r="AP196" s="86">
        <v>0.37013716813620895</v>
      </c>
      <c r="AQ196" s="86">
        <v>1.9226996786952271E-16</v>
      </c>
      <c r="AR196" s="86">
        <v>7.4330893588458119E-19</v>
      </c>
      <c r="AS196" s="86">
        <v>8.609834344536535E-2</v>
      </c>
      <c r="AT196" s="86">
        <v>0.21717468120704914</v>
      </c>
      <c r="AU196" s="86">
        <v>2.2169798179821932E-14</v>
      </c>
      <c r="AV196" s="86">
        <v>3.8098062483510587E-5</v>
      </c>
      <c r="AW196" s="86">
        <v>0.22470378072161426</v>
      </c>
      <c r="AX196" s="86">
        <v>4.382567236813989E-2</v>
      </c>
      <c r="BI196" s="49">
        <v>49279</v>
      </c>
      <c r="BJ196" s="51">
        <v>0.37008081962549355</v>
      </c>
      <c r="BK196" s="51">
        <v>8.4415591783495048E-17</v>
      </c>
      <c r="BL196" s="51">
        <v>-3.8846172414780695E-18</v>
      </c>
      <c r="BM196" s="51">
        <v>8.6093589472356277E-2</v>
      </c>
      <c r="BN196" s="51">
        <v>0.21718877830931518</v>
      </c>
      <c r="BO196" s="51">
        <v>2.2515934556439983E-14</v>
      </c>
      <c r="BP196" s="51">
        <v>3.8714371305057585E-5</v>
      </c>
      <c r="BQ196" s="51">
        <v>0.22186136474465076</v>
      </c>
      <c r="BR196" s="51">
        <v>4.3817999083294382E-2</v>
      </c>
      <c r="CC196" s="49">
        <v>49279</v>
      </c>
      <c r="CD196" s="86">
        <v>0.40848891088098088</v>
      </c>
      <c r="CE196" s="86">
        <v>5.0467189984411681E-17</v>
      </c>
      <c r="CF196" s="86">
        <v>-3.7381572745654617E-18</v>
      </c>
      <c r="CG196" s="86">
        <v>9.5430739693650041E-2</v>
      </c>
      <c r="CH196" s="86">
        <v>0.24199934480896887</v>
      </c>
      <c r="CI196" s="86">
        <v>4.2350396554234375E-14</v>
      </c>
      <c r="CJ196" s="86">
        <v>7.2678321000539041E-5</v>
      </c>
      <c r="CK196" s="86">
        <v>1.8681234767740387E-2</v>
      </c>
      <c r="CL196" s="86">
        <v>4.8317357802870553E-2</v>
      </c>
      <c r="CW196" s="49">
        <v>49279</v>
      </c>
      <c r="CX196" s="78">
        <v>7.6779540065709896E-16</v>
      </c>
      <c r="CY196" s="78">
        <v>5.0563658196140842E-15</v>
      </c>
      <c r="CZ196" s="78">
        <v>6.55927243508894E-18</v>
      </c>
      <c r="DA196" s="78">
        <v>5.402945639727344E-16</v>
      </c>
      <c r="DB196" s="78">
        <v>3.3456658248255708E-15</v>
      </c>
      <c r="DC196" s="78">
        <v>-8.3764991613502681E-16</v>
      </c>
      <c r="DD196" s="78">
        <v>-5.7277800819582292E-16</v>
      </c>
      <c r="DE196" s="78">
        <v>-2.9070005544048145E-16</v>
      </c>
      <c r="DF196" s="78">
        <v>0.83634680044547127</v>
      </c>
    </row>
    <row r="197" spans="1:110" ht="16" x14ac:dyDescent="0.2">
      <c r="A197" s="49">
        <v>49310</v>
      </c>
      <c r="B197" s="86">
        <v>2.3483826557875242E-20</v>
      </c>
      <c r="C197" s="86">
        <v>-1.9370453987538049E-19</v>
      </c>
      <c r="D197" s="86">
        <v>-1.2962698073398521E-20</v>
      </c>
      <c r="E197" s="86">
        <v>4.9172527189184654E-21</v>
      </c>
      <c r="F197" s="86">
        <v>5.6426716516338312E-5</v>
      </c>
      <c r="G197" s="86">
        <v>3.837236077399542E-13</v>
      </c>
      <c r="H197" s="86">
        <v>9.5657460843559092E-21</v>
      </c>
      <c r="I197" s="86">
        <v>-3.1062601377439437E-21</v>
      </c>
      <c r="J197" s="86">
        <v>2.9716089429173187E-20</v>
      </c>
      <c r="U197" s="49">
        <v>49310</v>
      </c>
      <c r="V197" s="86">
        <v>1.1422874039520967E-17</v>
      </c>
      <c r="W197" s="86">
        <v>1.8028052401501344E-3</v>
      </c>
      <c r="X197" s="86">
        <v>5.2019318099407035E-22</v>
      </c>
      <c r="Y197" s="86">
        <v>5.3543909137023819E-20</v>
      </c>
      <c r="Z197" s="86">
        <v>2.5981884526588309E-19</v>
      </c>
      <c r="AA197" s="86">
        <v>6.7475653492583778E-18</v>
      </c>
      <c r="AB197" s="86">
        <v>1.1865936202414793E-19</v>
      </c>
      <c r="AC197" s="86">
        <v>4.1194621258518601E-18</v>
      </c>
      <c r="AD197" s="86">
        <v>3.7613936772685748E-18</v>
      </c>
      <c r="AO197" s="49">
        <v>49310</v>
      </c>
      <c r="AP197" s="86">
        <v>0.40512361143952502</v>
      </c>
      <c r="AQ197" s="86">
        <v>3.6621118355320403E-16</v>
      </c>
      <c r="AR197" s="86">
        <v>1.7274761291025489E-19</v>
      </c>
      <c r="AS197" s="86">
        <v>8.4482259994389727E-2</v>
      </c>
      <c r="AT197" s="86">
        <v>0.21728244271865349</v>
      </c>
      <c r="AU197" s="86">
        <v>5.4759178345602665E-14</v>
      </c>
      <c r="AV197" s="86">
        <v>1.414961108592788E-5</v>
      </c>
      <c r="AW197" s="86">
        <v>0.24670752538543206</v>
      </c>
      <c r="AX197" s="86">
        <v>4.1417997349745772E-2</v>
      </c>
      <c r="BI197" s="49">
        <v>49310</v>
      </c>
      <c r="BJ197" s="51">
        <v>0.40503921604549104</v>
      </c>
      <c r="BK197" s="51">
        <v>4.7839712665592028E-16</v>
      </c>
      <c r="BL197" s="51">
        <v>4.6746857901312477E-18</v>
      </c>
      <c r="BM197" s="51">
        <v>8.4477595344499237E-2</v>
      </c>
      <c r="BN197" s="51">
        <v>0.21731954538694612</v>
      </c>
      <c r="BO197" s="51">
        <v>5.5678680906188175E-14</v>
      </c>
      <c r="BP197" s="51">
        <v>1.4378508031483412E-5</v>
      </c>
      <c r="BQ197" s="51">
        <v>0.24392998743439293</v>
      </c>
      <c r="BR197" s="51">
        <v>4.1411268564841792E-2</v>
      </c>
      <c r="CC197" s="49">
        <v>49310</v>
      </c>
      <c r="CD197" s="86">
        <v>0.44598170395701942</v>
      </c>
      <c r="CE197" s="86">
        <v>2.4695913151011217E-16</v>
      </c>
      <c r="CF197" s="86">
        <v>7.6835665874045459E-19</v>
      </c>
      <c r="CG197" s="86">
        <v>9.3639489698784217E-2</v>
      </c>
      <c r="CH197" s="86">
        <v>0.2432518774052525</v>
      </c>
      <c r="CI197" s="86">
        <v>1.0459119055157787E-13</v>
      </c>
      <c r="CJ197" s="86">
        <v>2.6992710639067714E-5</v>
      </c>
      <c r="CK197" s="86">
        <v>1.8441670800876123E-2</v>
      </c>
      <c r="CL197" s="86">
        <v>4.5688670659315034E-2</v>
      </c>
      <c r="CW197" s="49">
        <v>49310</v>
      </c>
      <c r="CX197" s="78">
        <v>3.5386115362578748E-15</v>
      </c>
      <c r="CY197" s="78">
        <v>3.6077834755605786E-15</v>
      </c>
      <c r="CZ197" s="78">
        <v>7.9593788358895023E-18</v>
      </c>
      <c r="DA197" s="78">
        <v>-2.4587239002249309E-16</v>
      </c>
      <c r="DB197" s="78">
        <v>2.2206916127907912E-16</v>
      </c>
      <c r="DC197" s="78">
        <v>-6.1678971491683844E-16</v>
      </c>
      <c r="DD197" s="78">
        <v>1.2936696005455289E-15</v>
      </c>
      <c r="DE197" s="78">
        <v>5.1634310754524133E-16</v>
      </c>
      <c r="DF197" s="78">
        <v>0.78799404703709763</v>
      </c>
    </row>
    <row r="198" spans="1:110" ht="16" x14ac:dyDescent="0.2">
      <c r="A198" s="49">
        <v>49341</v>
      </c>
      <c r="B198" s="86">
        <v>2.2380087452690794E-19</v>
      </c>
      <c r="C198" s="86">
        <v>-5.8021781885845725E-21</v>
      </c>
      <c r="D198" s="86">
        <v>-1.0680880375146949E-19</v>
      </c>
      <c r="E198" s="86">
        <v>2.6990371156562136E-21</v>
      </c>
      <c r="F198" s="86">
        <v>6.0472908185665851E-5</v>
      </c>
      <c r="G198" s="86">
        <v>1.670171541308941E-12</v>
      </c>
      <c r="H198" s="86">
        <v>-1.3998448297622606E-20</v>
      </c>
      <c r="I198" s="86">
        <v>-1.88044972323682E-20</v>
      </c>
      <c r="J198" s="86">
        <v>-1.0659325571591858E-20</v>
      </c>
      <c r="U198" s="49">
        <v>49341</v>
      </c>
      <c r="V198" s="86">
        <v>9.7367189760658463E-20</v>
      </c>
      <c r="W198" s="86">
        <v>2.0563465690630472E-3</v>
      </c>
      <c r="X198" s="86">
        <v>1.9766300522635623E-4</v>
      </c>
      <c r="Y198" s="86">
        <v>-3.5826141349926416E-21</v>
      </c>
      <c r="Z198" s="86">
        <v>7.9938769067787772E-19</v>
      </c>
      <c r="AA198" s="86">
        <v>4.8058353151282778E-19</v>
      </c>
      <c r="AB198" s="86">
        <v>1.4972426317606691E-18</v>
      </c>
      <c r="AC198" s="86">
        <v>-6.9443134732823676E-19</v>
      </c>
      <c r="AD198" s="86">
        <v>1.0980620888832676E-19</v>
      </c>
      <c r="AO198" s="49">
        <v>49341</v>
      </c>
      <c r="AP198" s="86">
        <v>0.40374329377084828</v>
      </c>
      <c r="AQ198" s="86">
        <v>4.0710267635467756E-16</v>
      </c>
      <c r="AR198" s="86">
        <v>-3.2548456846340789E-18</v>
      </c>
      <c r="AS198" s="86">
        <v>8.873398313042935E-2</v>
      </c>
      <c r="AT198" s="86">
        <v>0.20792810288708913</v>
      </c>
      <c r="AU198" s="86">
        <v>8.5981185168458379E-14</v>
      </c>
      <c r="AV198" s="86">
        <v>1.4678380425947751E-5</v>
      </c>
      <c r="AW198" s="86">
        <v>0.25079911221647455</v>
      </c>
      <c r="AX198" s="86">
        <v>4.3906526014165885E-2</v>
      </c>
      <c r="BI198" s="49">
        <v>49341</v>
      </c>
      <c r="BJ198" s="51">
        <v>0.40365801083866232</v>
      </c>
      <c r="BK198" s="51">
        <v>3.351919535723061E-16</v>
      </c>
      <c r="BL198" s="51">
        <v>-7.2029228344154736E-18</v>
      </c>
      <c r="BM198" s="51">
        <v>8.8729083324473268E-2</v>
      </c>
      <c r="BN198" s="51">
        <v>0.20796888093582441</v>
      </c>
      <c r="BO198" s="51">
        <v>8.7387166331033803E-14</v>
      </c>
      <c r="BP198" s="51">
        <v>1.4915831223991126E-5</v>
      </c>
      <c r="BQ198" s="51">
        <v>0.24784676132229486</v>
      </c>
      <c r="BR198" s="51">
        <v>4.3899352125297011E-2</v>
      </c>
      <c r="CC198" s="49">
        <v>49341</v>
      </c>
      <c r="CD198" s="86">
        <v>0.44440431514440892</v>
      </c>
      <c r="CE198" s="86">
        <v>4.9767508892945474E-16</v>
      </c>
      <c r="CF198" s="86">
        <v>-4.856699400029588E-18</v>
      </c>
      <c r="CG198" s="86">
        <v>9.835204739603122E-2</v>
      </c>
      <c r="CH198" s="86">
        <v>0.23303914277540735</v>
      </c>
      <c r="CI198" s="86">
        <v>1.6413054905096539E-13</v>
      </c>
      <c r="CJ198" s="86">
        <v>2.8001425133317844E-5</v>
      </c>
      <c r="CK198" s="86">
        <v>1.9224241274846784E-2</v>
      </c>
      <c r="CL198" s="86">
        <v>4.8431785521490203E-2</v>
      </c>
      <c r="CW198" s="49">
        <v>49341</v>
      </c>
      <c r="CX198" s="78">
        <v>2.9403302206007879E-15</v>
      </c>
      <c r="CY198" s="78">
        <v>9.3272856828982017E-15</v>
      </c>
      <c r="CZ198" s="78">
        <v>1.821634232855098E-18</v>
      </c>
      <c r="DA198" s="78">
        <v>-4.6212259492336101E-16</v>
      </c>
      <c r="DB198" s="78">
        <v>9.2259746743361923E-16</v>
      </c>
      <c r="DC198" s="78">
        <v>8.8872224717019517E-16</v>
      </c>
      <c r="DD198" s="78">
        <v>-1.2079032057960853E-15</v>
      </c>
      <c r="DE198" s="78">
        <v>-1.1115934089594145E-15</v>
      </c>
      <c r="DF198" s="78">
        <v>0.83552160727973313</v>
      </c>
    </row>
    <row r="199" spans="1:110" ht="16" x14ac:dyDescent="0.2">
      <c r="A199" s="49">
        <v>49369</v>
      </c>
      <c r="B199" s="86">
        <v>1.4760945904854796E-19</v>
      </c>
      <c r="C199" s="86">
        <v>9.8496600413291228E-20</v>
      </c>
      <c r="D199" s="86">
        <v>-5.3345068059872147E-20</v>
      </c>
      <c r="E199" s="86">
        <v>9.188693925066428E-21</v>
      </c>
      <c r="F199" s="86">
        <v>5.9109801645526341E-5</v>
      </c>
      <c r="G199" s="86">
        <v>9.8472777622340389E-16</v>
      </c>
      <c r="H199" s="86">
        <v>-1.6626292270050379E-20</v>
      </c>
      <c r="I199" s="86">
        <v>1.5269782885272455E-20</v>
      </c>
      <c r="J199" s="86">
        <v>-1.2066195991331115E-20</v>
      </c>
      <c r="U199" s="49">
        <v>49369</v>
      </c>
      <c r="V199" s="86">
        <v>7.0550678614305967E-18</v>
      </c>
      <c r="W199" s="86">
        <v>2.8543403188193224E-3</v>
      </c>
      <c r="X199" s="86">
        <v>1.8956220599594575E-4</v>
      </c>
      <c r="Y199" s="86">
        <v>2.0713134149258534E-20</v>
      </c>
      <c r="Z199" s="86">
        <v>-1.3211002057662352E-17</v>
      </c>
      <c r="AA199" s="86">
        <v>4.8941460978850269E-19</v>
      </c>
      <c r="AB199" s="86">
        <v>-8.0200851374203021E-18</v>
      </c>
      <c r="AC199" s="86">
        <v>-2.2027024703838796E-18</v>
      </c>
      <c r="AD199" s="86">
        <v>3.8593219958760201E-19</v>
      </c>
      <c r="AO199" s="49">
        <v>49369</v>
      </c>
      <c r="AP199" s="86">
        <v>0.40757584271713199</v>
      </c>
      <c r="AQ199" s="86">
        <v>1.2165484191450744E-16</v>
      </c>
      <c r="AR199" s="86">
        <v>9.3733582836656272E-19</v>
      </c>
      <c r="AS199" s="86">
        <v>8.5041928083182408E-2</v>
      </c>
      <c r="AT199" s="86">
        <v>0.21685593927933161</v>
      </c>
      <c r="AU199" s="86">
        <v>8.9356533954026521E-15</v>
      </c>
      <c r="AV199" s="86">
        <v>1.4330010543017412E-5</v>
      </c>
      <c r="AW199" s="86">
        <v>0.24230101860528611</v>
      </c>
      <c r="AX199" s="86">
        <v>4.3116623586127466E-2</v>
      </c>
      <c r="BI199" s="49">
        <v>49369</v>
      </c>
      <c r="BJ199" s="51">
        <v>0.40749470250251668</v>
      </c>
      <c r="BK199" s="51">
        <v>1.1219850505080432E-16</v>
      </c>
      <c r="BL199" s="51">
        <v>9.7428871714272148E-19</v>
      </c>
      <c r="BM199" s="51">
        <v>8.503723229735996E-2</v>
      </c>
      <c r="BN199" s="51">
        <v>0.21689019845626534</v>
      </c>
      <c r="BO199" s="51">
        <v>9.0712948357935411E-15</v>
      </c>
      <c r="BP199" s="51">
        <v>1.4561825793774968E-5</v>
      </c>
      <c r="BQ199" s="51">
        <v>0.23952037158567485</v>
      </c>
      <c r="BR199" s="51">
        <v>4.3105543947365314E-2</v>
      </c>
      <c r="CC199" s="49">
        <v>49369</v>
      </c>
      <c r="CD199" s="86">
        <v>0.44886669090813408</v>
      </c>
      <c r="CE199" s="86">
        <v>-6.321237036272511E-17</v>
      </c>
      <c r="CF199" s="86">
        <v>-8.4649615549732244E-20</v>
      </c>
      <c r="CG199" s="86">
        <v>9.4259809992732688E-2</v>
      </c>
      <c r="CH199" s="86">
        <v>0.24263797074627999</v>
      </c>
      <c r="CI199" s="86">
        <v>1.7018256503585374E-14</v>
      </c>
      <c r="CJ199" s="86">
        <v>2.7336852277830914E-5</v>
      </c>
      <c r="CK199" s="86">
        <v>1.8646645916265907E-2</v>
      </c>
      <c r="CL199" s="86">
        <v>4.7361796435951634E-2</v>
      </c>
      <c r="CW199" s="49">
        <v>49369</v>
      </c>
      <c r="CX199" s="78">
        <v>6.5081310602374835E-15</v>
      </c>
      <c r="CY199" s="78">
        <v>-2.3811733172824659E-15</v>
      </c>
      <c r="CZ199" s="78">
        <v>-6.8939040881237252E-18</v>
      </c>
      <c r="DA199" s="78">
        <v>-6.4891809972759339E-17</v>
      </c>
      <c r="DB199" s="78">
        <v>-2.4149454730111335E-16</v>
      </c>
      <c r="DC199" s="78">
        <v>7.6317920881754144E-16</v>
      </c>
      <c r="DD199" s="78">
        <v>-1.7460053827069626E-15</v>
      </c>
      <c r="DE199" s="78">
        <v>1.0653812048360019E-16</v>
      </c>
      <c r="DF199" s="78">
        <v>0.81848147651787628</v>
      </c>
    </row>
    <row r="200" spans="1:110" ht="16" x14ac:dyDescent="0.2">
      <c r="A200" s="49">
        <v>49400</v>
      </c>
      <c r="B200" s="86">
        <v>-8.0101245844799936E-20</v>
      </c>
      <c r="C200" s="86">
        <v>-8.8759139533876491E-21</v>
      </c>
      <c r="D200" s="86">
        <v>5.3166082303436306E-22</v>
      </c>
      <c r="E200" s="86">
        <v>-8.31173701099137E-21</v>
      </c>
      <c r="F200" s="86">
        <v>6.1551460419596391E-5</v>
      </c>
      <c r="G200" s="86">
        <v>1.5097145578598169E-13</v>
      </c>
      <c r="H200" s="86">
        <v>-2.7564241078168136E-20</v>
      </c>
      <c r="I200" s="86">
        <v>-1.8945500618593484E-20</v>
      </c>
      <c r="J200" s="86">
        <v>8.8525219693266504E-20</v>
      </c>
      <c r="U200" s="49">
        <v>49400</v>
      </c>
      <c r="V200" s="86">
        <v>2.0278714622804234E-16</v>
      </c>
      <c r="W200" s="86">
        <v>1.2384654333852727E-2</v>
      </c>
      <c r="X200" s="86">
        <v>2.5714470783412118E-4</v>
      </c>
      <c r="Y200" s="86">
        <v>-5.1751479517020327E-20</v>
      </c>
      <c r="Z200" s="86">
        <v>-1.4398659221256234E-18</v>
      </c>
      <c r="AA200" s="86">
        <v>9.1468695801885081E-18</v>
      </c>
      <c r="AB200" s="86">
        <v>-5.7934344208874683E-18</v>
      </c>
      <c r="AC200" s="86">
        <v>9.177959883533711E-18</v>
      </c>
      <c r="AD200" s="86">
        <v>8.2530701953079188E-17</v>
      </c>
      <c r="AO200" s="49">
        <v>49400</v>
      </c>
      <c r="AP200" s="86">
        <v>0.40907556445006832</v>
      </c>
      <c r="AQ200" s="86">
        <v>1.4830333737411133E-17</v>
      </c>
      <c r="AR200" s="86">
        <v>-2.5436186320881535E-19</v>
      </c>
      <c r="AS200" s="86">
        <v>8.8020613522650504E-2</v>
      </c>
      <c r="AT200" s="86">
        <v>0.21065309239789673</v>
      </c>
      <c r="AU200" s="86">
        <v>9.274358116876752E-15</v>
      </c>
      <c r="AV200" s="86">
        <v>1.4575499085367115E-5</v>
      </c>
      <c r="AW200" s="86">
        <v>0.24197107406541221</v>
      </c>
      <c r="AX200" s="86">
        <v>4.52192723348014E-2</v>
      </c>
      <c r="BI200" s="49">
        <v>49400</v>
      </c>
      <c r="BJ200" s="51">
        <v>0.40899587246484315</v>
      </c>
      <c r="BK200" s="51">
        <v>1.0071647014248934E-16</v>
      </c>
      <c r="BL200" s="51">
        <v>1.5117931875246907E-19</v>
      </c>
      <c r="BM200" s="51">
        <v>8.8015753237057681E-2</v>
      </c>
      <c r="BN200" s="51">
        <v>0.21068714833083352</v>
      </c>
      <c r="BO200" s="51">
        <v>9.4543121371515037E-15</v>
      </c>
      <c r="BP200" s="51">
        <v>1.4811285581616429E-5</v>
      </c>
      <c r="BQ200" s="51">
        <v>0.23906140227115863</v>
      </c>
      <c r="BR200" s="51">
        <v>4.5207850183404841E-2</v>
      </c>
      <c r="CC200" s="49">
        <v>49400</v>
      </c>
      <c r="CD200" s="86">
        <v>0.45060435942543026</v>
      </c>
      <c r="CE200" s="86">
        <v>1.946857012837084E-16</v>
      </c>
      <c r="CF200" s="86">
        <v>3.4921076924530982E-18</v>
      </c>
      <c r="CG200" s="86">
        <v>9.7561360487219417E-2</v>
      </c>
      <c r="CH200" s="86">
        <v>0.23573591089035095</v>
      </c>
      <c r="CI200" s="86">
        <v>1.7649995459869163E-14</v>
      </c>
      <c r="CJ200" s="86">
        <v>2.7805162053339029E-5</v>
      </c>
      <c r="CK200" s="86">
        <v>1.9082796542279217E-2</v>
      </c>
      <c r="CL200" s="86">
        <v>4.9681207448978977E-2</v>
      </c>
      <c r="CW200" s="49">
        <v>49400</v>
      </c>
      <c r="CX200" s="78">
        <v>-1.8171229268355244E-15</v>
      </c>
      <c r="CY200" s="78">
        <v>2.5767168956035353E-15</v>
      </c>
      <c r="CZ200" s="78">
        <v>1.2667867123812976E-17</v>
      </c>
      <c r="DA200" s="78">
        <v>1.7379200661939383E-17</v>
      </c>
      <c r="DB200" s="78">
        <v>7.7308101554809833E-16</v>
      </c>
      <c r="DC200" s="78">
        <v>6.5190423224491712E-16</v>
      </c>
      <c r="DD200" s="78">
        <v>-3.7061112166161738E-16</v>
      </c>
      <c r="DE200" s="78">
        <v>-1.7507205967999195E-15</v>
      </c>
      <c r="DF200" s="78">
        <v>0.85826005033209862</v>
      </c>
    </row>
    <row r="201" spans="1:110" ht="16" x14ac:dyDescent="0.2">
      <c r="A201" s="49">
        <v>49430</v>
      </c>
      <c r="B201" s="86">
        <v>-3.0840406718020324E-21</v>
      </c>
      <c r="C201" s="86">
        <v>2.0380029539417871E-19</v>
      </c>
      <c r="D201" s="86">
        <v>9.5548856934212826E-20</v>
      </c>
      <c r="E201" s="86">
        <v>-9.3556402593590375E-21</v>
      </c>
      <c r="F201" s="86">
        <v>6.1502464088933646E-5</v>
      </c>
      <c r="G201" s="86">
        <v>5.5392857553695248E-14</v>
      </c>
      <c r="H201" s="86">
        <v>1.141081275380861E-20</v>
      </c>
      <c r="I201" s="86">
        <v>-9.1999318792403932E-22</v>
      </c>
      <c r="J201" s="86">
        <v>-1.2513860804321525E-20</v>
      </c>
      <c r="U201" s="49">
        <v>49430</v>
      </c>
      <c r="V201" s="86">
        <v>3.3119262049048349E-18</v>
      </c>
      <c r="W201" s="86">
        <v>1.2581453956843475E-2</v>
      </c>
      <c r="X201" s="86">
        <v>5.4713732034455476E-4</v>
      </c>
      <c r="Y201" s="86">
        <v>3.8712887663563236E-19</v>
      </c>
      <c r="Z201" s="86">
        <v>1.3782019141711909E-3</v>
      </c>
      <c r="AA201" s="86">
        <v>4.7049400012124246E-12</v>
      </c>
      <c r="AB201" s="86">
        <v>-3.1236720913409965E-17</v>
      </c>
      <c r="AC201" s="86">
        <v>-3.1921197060579975E-17</v>
      </c>
      <c r="AD201" s="86">
        <v>1.7842538681393244E-17</v>
      </c>
      <c r="AO201" s="49">
        <v>49430</v>
      </c>
      <c r="AP201" s="86">
        <v>0.40589293180336178</v>
      </c>
      <c r="AQ201" s="86">
        <v>4.2925807961985133E-16</v>
      </c>
      <c r="AR201" s="86">
        <v>7.6326777020373717E-18</v>
      </c>
      <c r="AS201" s="86">
        <v>8.6498061231937609E-2</v>
      </c>
      <c r="AT201" s="86">
        <v>0.21343855348926483</v>
      </c>
      <c r="AU201" s="86">
        <v>2.4880550236349902E-14</v>
      </c>
      <c r="AV201" s="86">
        <v>3.8584774205743198E-5</v>
      </c>
      <c r="AW201" s="86">
        <v>0.23564837350669365</v>
      </c>
      <c r="AX201" s="86">
        <v>4.4031948647950084E-2</v>
      </c>
      <c r="BI201" s="49">
        <v>49430</v>
      </c>
      <c r="BJ201" s="51">
        <v>0.40582160277981499</v>
      </c>
      <c r="BK201" s="51">
        <v>2.6621955604554934E-16</v>
      </c>
      <c r="BL201" s="51">
        <v>1.1951538616837109E-18</v>
      </c>
      <c r="BM201" s="51">
        <v>8.6493285001874337E-2</v>
      </c>
      <c r="BN201" s="51">
        <v>0.21346317276964946</v>
      </c>
      <c r="BO201" s="51">
        <v>2.5264770505665019E-14</v>
      </c>
      <c r="BP201" s="51">
        <v>3.920895651763766E-5</v>
      </c>
      <c r="BQ201" s="51">
        <v>0.23280368415201363</v>
      </c>
      <c r="BR201" s="51">
        <v>4.4021679200681077E-2</v>
      </c>
      <c r="CC201" s="49">
        <v>49430</v>
      </c>
      <c r="CD201" s="86">
        <v>0.44747989443890518</v>
      </c>
      <c r="CE201" s="86">
        <v>4.3449077101251762E-17</v>
      </c>
      <c r="CF201" s="86">
        <v>4.5176975577113512E-18</v>
      </c>
      <c r="CG201" s="86">
        <v>9.587377462687012E-2</v>
      </c>
      <c r="CH201" s="86">
        <v>0.23836620544619364</v>
      </c>
      <c r="CI201" s="86">
        <v>4.716919276580032E-14</v>
      </c>
      <c r="CJ201" s="86">
        <v>7.3606803670734914E-5</v>
      </c>
      <c r="CK201" s="86">
        <v>1.8881040873852013E-2</v>
      </c>
      <c r="CL201" s="86">
        <v>4.8418718235257292E-2</v>
      </c>
      <c r="CW201" s="49">
        <v>49430</v>
      </c>
      <c r="CX201" s="78">
        <v>1.1207604740684653E-14</v>
      </c>
      <c r="CY201" s="78">
        <v>-6.1437410210553998E-16</v>
      </c>
      <c r="CZ201" s="78">
        <v>-1.5523667883302691E-17</v>
      </c>
      <c r="DA201" s="78">
        <v>1.4641549069310596E-16</v>
      </c>
      <c r="DB201" s="78">
        <v>-9.3608322145032943E-17</v>
      </c>
      <c r="DC201" s="78">
        <v>6.2612321245657934E-16</v>
      </c>
      <c r="DD201" s="78">
        <v>1.2819230110462417E-16</v>
      </c>
      <c r="DE201" s="78">
        <v>1.2514266463307522E-16</v>
      </c>
      <c r="DF201" s="78">
        <v>0.83762881388537169</v>
      </c>
    </row>
    <row r="202" spans="1:110" ht="16" x14ac:dyDescent="0.2">
      <c r="A202" s="49">
        <v>49461</v>
      </c>
      <c r="B202" s="86">
        <v>-1.3075562914669947E-19</v>
      </c>
      <c r="C202" s="86">
        <v>7.1134277618612335E-20</v>
      </c>
      <c r="D202" s="86">
        <v>-9.1453469009005231E-21</v>
      </c>
      <c r="E202" s="86">
        <v>3.7351997393951618E-21</v>
      </c>
      <c r="F202" s="86">
        <v>6.3181478669427233E-5</v>
      </c>
      <c r="G202" s="86">
        <v>8.4584646939014003E-14</v>
      </c>
      <c r="H202" s="86">
        <v>2.1753894101959018E-20</v>
      </c>
      <c r="I202" s="86">
        <v>2.615817470114157E-21</v>
      </c>
      <c r="J202" s="86">
        <v>-3.1944882331949407E-20</v>
      </c>
      <c r="U202" s="49">
        <v>49461</v>
      </c>
      <c r="V202" s="86">
        <v>1.5713488702251249E-16</v>
      </c>
      <c r="W202" s="86">
        <v>1.2848094449991547E-2</v>
      </c>
      <c r="X202" s="86">
        <v>5.4523216701955095E-4</v>
      </c>
      <c r="Y202" s="86">
        <v>-1.2543067474164539E-18</v>
      </c>
      <c r="Z202" s="86">
        <v>6.6629463470839142E-4</v>
      </c>
      <c r="AA202" s="86">
        <v>1.1906985138632866E-14</v>
      </c>
      <c r="AB202" s="86">
        <v>-2.111958595952494E-18</v>
      </c>
      <c r="AC202" s="86">
        <v>-2.0417842319392802E-17</v>
      </c>
      <c r="AD202" s="86">
        <v>1.0853999514919539E-17</v>
      </c>
      <c r="AO202" s="49">
        <v>49461</v>
      </c>
      <c r="AP202" s="86">
        <v>0.41358934072924103</v>
      </c>
      <c r="AQ202" s="86">
        <v>2.9299922735250541E-16</v>
      </c>
      <c r="AR202" s="86">
        <v>-2.60130889474945E-18</v>
      </c>
      <c r="AS202" s="86">
        <v>8.836220277110092E-2</v>
      </c>
      <c r="AT202" s="86">
        <v>0.20854526911903964</v>
      </c>
      <c r="AU202" s="86">
        <v>1.0560384576080899E-14</v>
      </c>
      <c r="AV202" s="86">
        <v>1.4581400527334203E-5</v>
      </c>
      <c r="AW202" s="86">
        <v>0.23892625568254605</v>
      </c>
      <c r="AX202" s="86">
        <v>4.5451345451180195E-2</v>
      </c>
      <c r="BI202" s="49">
        <v>49461</v>
      </c>
      <c r="BJ202" s="51">
        <v>0.41351311833082166</v>
      </c>
      <c r="BK202" s="51">
        <v>2.9460404490696989E-16</v>
      </c>
      <c r="BL202" s="51">
        <v>-5.7959334525312849E-18</v>
      </c>
      <c r="BM202" s="51">
        <v>8.8357323654581557E-2</v>
      </c>
      <c r="BN202" s="51">
        <v>0.20857437313196947</v>
      </c>
      <c r="BO202" s="51">
        <v>1.0745634473418543E-14</v>
      </c>
      <c r="BP202" s="51">
        <v>1.4817282490592767E-5</v>
      </c>
      <c r="BQ202" s="51">
        <v>0.23600679629993249</v>
      </c>
      <c r="BR202" s="51">
        <v>4.5440292157559584E-2</v>
      </c>
      <c r="CC202" s="49">
        <v>49461</v>
      </c>
      <c r="CD202" s="86">
        <v>0.45579050938631532</v>
      </c>
      <c r="CE202" s="86">
        <v>2.9813517336548788E-16</v>
      </c>
      <c r="CF202" s="86">
        <v>9.2638786545901266E-19</v>
      </c>
      <c r="CG202" s="86">
        <v>9.7939976858916228E-2</v>
      </c>
      <c r="CH202" s="86">
        <v>0.23315005172780695</v>
      </c>
      <c r="CI202" s="86">
        <v>2.0332748358489323E-14</v>
      </c>
      <c r="CJ202" s="86">
        <v>2.7816420024548992E-5</v>
      </c>
      <c r="CK202" s="86">
        <v>1.9112132920820254E-2</v>
      </c>
      <c r="CL202" s="86">
        <v>4.9957229080388389E-2</v>
      </c>
      <c r="CW202" s="49">
        <v>49461</v>
      </c>
      <c r="CX202" s="78">
        <v>-1.2237909072407488E-14</v>
      </c>
      <c r="CY202" s="78">
        <v>-2.1610063539670125E-15</v>
      </c>
      <c r="CZ202" s="78">
        <v>2.3766851380274235E-18</v>
      </c>
      <c r="DA202" s="78">
        <v>9.4117644140401312E-18</v>
      </c>
      <c r="DB202" s="78">
        <v>-1.1095847767415999E-15</v>
      </c>
      <c r="DC202" s="78">
        <v>-1.0408485547837513E-15</v>
      </c>
      <c r="DD202" s="78">
        <v>-1.1489999255167776E-15</v>
      </c>
      <c r="DE202" s="78">
        <v>-2.3590236944711388E-16</v>
      </c>
      <c r="DF202" s="78">
        <v>0.86321373571196003</v>
      </c>
    </row>
    <row r="203" spans="1:110" ht="16" x14ac:dyDescent="0.2">
      <c r="A203" s="49">
        <v>49491</v>
      </c>
      <c r="B203" s="86">
        <v>-2.7309421145615096E-21</v>
      </c>
      <c r="C203" s="86">
        <v>-1.192375319503179E-19</v>
      </c>
      <c r="D203" s="86">
        <v>1.838451917062478E-20</v>
      </c>
      <c r="E203" s="86">
        <v>-2.298804705045597E-20</v>
      </c>
      <c r="F203" s="86">
        <v>6.2320575182359586E-5</v>
      </c>
      <c r="G203" s="86">
        <v>5.9425414454001124E-14</v>
      </c>
      <c r="H203" s="86">
        <v>1.4467980653262041E-20</v>
      </c>
      <c r="I203" s="86">
        <v>-3.933819878339562E-20</v>
      </c>
      <c r="J203" s="86">
        <v>-4.6918297772672773E-20</v>
      </c>
      <c r="U203" s="49">
        <v>49491</v>
      </c>
      <c r="V203" s="86">
        <v>6.5177895046817739E-17</v>
      </c>
      <c r="W203" s="86">
        <v>1.266595665426231E-2</v>
      </c>
      <c r="X203" s="86">
        <v>5.6640771124071921E-4</v>
      </c>
      <c r="Y203" s="86">
        <v>1.6425932567202742E-19</v>
      </c>
      <c r="Z203" s="86">
        <v>4.7801245445832233E-3</v>
      </c>
      <c r="AA203" s="86">
        <v>1.1674446349582484E-4</v>
      </c>
      <c r="AB203" s="86">
        <v>2.1290520646724063E-17</v>
      </c>
      <c r="AC203" s="86">
        <v>-1.1304336554532796E-17</v>
      </c>
      <c r="AD203" s="86">
        <v>1.4920153167712931E-16</v>
      </c>
      <c r="AO203" s="49">
        <v>49491</v>
      </c>
      <c r="AP203" s="86">
        <v>0.37521320730965507</v>
      </c>
      <c r="AQ203" s="86">
        <v>-3.2584915222169285E-16</v>
      </c>
      <c r="AR203" s="86">
        <v>6.2969370534336032E-18</v>
      </c>
      <c r="AS203" s="86">
        <v>8.5836990074717012E-2</v>
      </c>
      <c r="AT203" s="86">
        <v>0.20370958135468289</v>
      </c>
      <c r="AU203" s="86">
        <v>6.6134764725533717E-15</v>
      </c>
      <c r="AV203" s="86">
        <v>3.8402798191235881E-5</v>
      </c>
      <c r="AW203" s="86">
        <v>0.22239264895154742</v>
      </c>
      <c r="AX203" s="86">
        <v>4.3379241554177966E-2</v>
      </c>
      <c r="BI203" s="49">
        <v>49491</v>
      </c>
      <c r="BJ203" s="51">
        <v>0.37515824937686099</v>
      </c>
      <c r="BK203" s="51">
        <v>-2.3846777279768427E-16</v>
      </c>
      <c r="BL203" s="51">
        <v>6.9639268452418202E-18</v>
      </c>
      <c r="BM203" s="51">
        <v>8.583225035324428E-2</v>
      </c>
      <c r="BN203" s="51">
        <v>0.2037236531857835</v>
      </c>
      <c r="BO203" s="51">
        <v>6.7290075388241039E-15</v>
      </c>
      <c r="BP203" s="51">
        <v>3.9024036694028503E-5</v>
      </c>
      <c r="BQ203" s="51">
        <v>0.21959107580514306</v>
      </c>
      <c r="BR203" s="51">
        <v>4.3372219742451187E-2</v>
      </c>
      <c r="CC203" s="49">
        <v>49491</v>
      </c>
      <c r="CD203" s="86">
        <v>0.41419742667620152</v>
      </c>
      <c r="CE203" s="86">
        <v>4.1669170352135961E-17</v>
      </c>
      <c r="CF203" s="86">
        <v>6.6296496994331621E-18</v>
      </c>
      <c r="CG203" s="86">
        <v>9.5141048807422773E-2</v>
      </c>
      <c r="CH203" s="86">
        <v>0.2270368783947315</v>
      </c>
      <c r="CI203" s="86">
        <v>1.2654492101329629E-14</v>
      </c>
      <c r="CJ203" s="86">
        <v>7.325965448970291E-5</v>
      </c>
      <c r="CK203" s="86">
        <v>1.8771227189664706E-2</v>
      </c>
      <c r="CL203" s="86">
        <v>4.7853402200964172E-2</v>
      </c>
      <c r="CW203" s="49">
        <v>49491</v>
      </c>
      <c r="CX203" s="78">
        <v>8.2011147050522096E-15</v>
      </c>
      <c r="CY203" s="78">
        <v>-1.3228863529630557E-16</v>
      </c>
      <c r="CZ203" s="78">
        <v>1.6658469262855996E-17</v>
      </c>
      <c r="DA203" s="78">
        <v>6.7232103016761081E-16</v>
      </c>
      <c r="DB203" s="78">
        <v>3.3453569530769288E-15</v>
      </c>
      <c r="DC203" s="78">
        <v>3.9268543715122035E-16</v>
      </c>
      <c r="DD203" s="78">
        <v>1.3026838599433254E-16</v>
      </c>
      <c r="DE203" s="78">
        <v>9.5025014791636826E-16</v>
      </c>
      <c r="DF203" s="78">
        <v>0.82839508666975803</v>
      </c>
    </row>
    <row r="204" spans="1:110" ht="16" x14ac:dyDescent="0.2">
      <c r="A204" s="49">
        <v>49522</v>
      </c>
      <c r="B204" s="86">
        <v>1.703734888388272E-19</v>
      </c>
      <c r="C204" s="86">
        <v>7.1800134831259944E-20</v>
      </c>
      <c r="D204" s="86">
        <v>8.6262467162064215E-20</v>
      </c>
      <c r="E204" s="86">
        <v>1.0041485700687988E-20</v>
      </c>
      <c r="F204" s="86">
        <v>6.4545333885804312E-5</v>
      </c>
      <c r="G204" s="86">
        <v>1.1399824960645723E-13</v>
      </c>
      <c r="H204" s="86">
        <v>2.2096771236492474E-20</v>
      </c>
      <c r="I204" s="86">
        <v>5.1280541146561164E-20</v>
      </c>
      <c r="J204" s="86">
        <v>-1.6739885841901572E-20</v>
      </c>
      <c r="U204" s="49">
        <v>49522</v>
      </c>
      <c r="V204" s="86">
        <v>8.6937697796009624E-17</v>
      </c>
      <c r="W204" s="86">
        <v>1.2841261029556678E-2</v>
      </c>
      <c r="X204" s="86">
        <v>5.7725528370245502E-4</v>
      </c>
      <c r="Y204" s="86">
        <v>2.2396294908807175E-20</v>
      </c>
      <c r="Z204" s="86">
        <v>4.0583500391592085E-3</v>
      </c>
      <c r="AA204" s="86">
        <v>1.2000061338049162E-4</v>
      </c>
      <c r="AB204" s="86">
        <v>7.8137056625929977E-18</v>
      </c>
      <c r="AC204" s="86">
        <v>3.3312777705000773E-18</v>
      </c>
      <c r="AD204" s="86">
        <v>-4.7428862682861831E-17</v>
      </c>
      <c r="AO204" s="49">
        <v>49522</v>
      </c>
      <c r="AP204" s="86">
        <v>0.39073329587193056</v>
      </c>
      <c r="AQ204" s="86">
        <v>1.9844365452647267E-16</v>
      </c>
      <c r="AR204" s="86">
        <v>-3.4769846103233623E-18</v>
      </c>
      <c r="AS204" s="86">
        <v>8.7545269722061517E-2</v>
      </c>
      <c r="AT204" s="86">
        <v>0.20371602618633752</v>
      </c>
      <c r="AU204" s="86">
        <v>1.2368209370802515E-14</v>
      </c>
      <c r="AV204" s="86">
        <v>3.893105803571125E-5</v>
      </c>
      <c r="AW204" s="86">
        <v>0.22670590486694212</v>
      </c>
      <c r="AX204" s="86">
        <v>4.4600486791320081E-2</v>
      </c>
      <c r="BI204" s="49">
        <v>49522</v>
      </c>
      <c r="BJ204" s="51">
        <v>0.39067308430197584</v>
      </c>
      <c r="BK204" s="51">
        <v>1.8438511763742074E-16</v>
      </c>
      <c r="BL204" s="51">
        <v>-3.6752814438166197E-18</v>
      </c>
      <c r="BM204" s="51">
        <v>8.7540435602668096E-2</v>
      </c>
      <c r="BN204" s="51">
        <v>0.20373291822065367</v>
      </c>
      <c r="BO204" s="51">
        <v>1.2584105066205184E-14</v>
      </c>
      <c r="BP204" s="51">
        <v>3.9560842148997707E-5</v>
      </c>
      <c r="BQ204" s="51">
        <v>0.223825758743877</v>
      </c>
      <c r="BR204" s="51">
        <v>4.4592023086535433E-2</v>
      </c>
      <c r="CC204" s="49">
        <v>49522</v>
      </c>
      <c r="CD204" s="86">
        <v>0.43118327962725633</v>
      </c>
      <c r="CE204" s="86">
        <v>2.0041442714184778E-16</v>
      </c>
      <c r="CF204" s="86">
        <v>-3.0673761444544576E-18</v>
      </c>
      <c r="CG204" s="86">
        <v>9.7034489136442428E-2</v>
      </c>
      <c r="CH204" s="86">
        <v>0.22718290655565587</v>
      </c>
      <c r="CI204" s="86">
        <v>2.3567992079955435E-14</v>
      </c>
      <c r="CJ204" s="86">
        <v>7.4267397037076894E-5</v>
      </c>
      <c r="CK204" s="86">
        <v>1.9076311816465744E-2</v>
      </c>
      <c r="CL204" s="86">
        <v>4.9139342319033427E-2</v>
      </c>
      <c r="CW204" s="49">
        <v>49522</v>
      </c>
      <c r="CX204" s="78">
        <v>1.0398367729346811E-14</v>
      </c>
      <c r="CY204" s="78">
        <v>4.1022787486931418E-15</v>
      </c>
      <c r="CZ204" s="78">
        <v>1.2487745381573477E-17</v>
      </c>
      <c r="DA204" s="78">
        <v>9.8507550358145952E-16</v>
      </c>
      <c r="DB204" s="78">
        <v>4.6738214356694294E-15</v>
      </c>
      <c r="DC204" s="78">
        <v>6.5299812174379547E-17</v>
      </c>
      <c r="DD204" s="78">
        <v>1.5798909875379134E-15</v>
      </c>
      <c r="DE204" s="78">
        <v>5.8800826645270686E-16</v>
      </c>
      <c r="DF204" s="78">
        <v>0.85045895515824088</v>
      </c>
    </row>
    <row r="205" spans="1:110" ht="16" x14ac:dyDescent="0.2">
      <c r="A205" s="49">
        <v>49553</v>
      </c>
      <c r="B205" s="86">
        <v>-2.8697365622015E-20</v>
      </c>
      <c r="C205" s="86">
        <v>8.6250015631476508E-20</v>
      </c>
      <c r="D205" s="86">
        <v>7.4065824449790538E-20</v>
      </c>
      <c r="E205" s="86">
        <v>-1.3244213532817463E-20</v>
      </c>
      <c r="F205" s="86">
        <v>6.6437609004043173E-5</v>
      </c>
      <c r="G205" s="86">
        <v>1.7973836770874555E-13</v>
      </c>
      <c r="H205" s="86">
        <v>2.2298530253648251E-20</v>
      </c>
      <c r="I205" s="86">
        <v>-1.4804849435842066E-20</v>
      </c>
      <c r="J205" s="86">
        <v>7.5824970848267132E-20</v>
      </c>
      <c r="U205" s="49">
        <v>49553</v>
      </c>
      <c r="V205" s="86">
        <v>1.0099422287309441E-16</v>
      </c>
      <c r="W205" s="86">
        <v>1.3129521785141911E-2</v>
      </c>
      <c r="X205" s="86">
        <v>5.8657118442417399E-4</v>
      </c>
      <c r="Y205" s="86">
        <v>2.2888293520738284E-18</v>
      </c>
      <c r="Z205" s="86">
        <v>2.9982535407305599E-3</v>
      </c>
      <c r="AA205" s="86">
        <v>1.1733044484546604E-4</v>
      </c>
      <c r="AB205" s="86">
        <v>-8.8376146065364464E-17</v>
      </c>
      <c r="AC205" s="86">
        <v>2.1619606824011261E-17</v>
      </c>
      <c r="AD205" s="86">
        <v>5.7047671639151517E-17</v>
      </c>
      <c r="AO205" s="49">
        <v>49553</v>
      </c>
      <c r="AP205" s="86">
        <v>0.4110994802861655</v>
      </c>
      <c r="AQ205" s="86">
        <v>2.654977197126437E-16</v>
      </c>
      <c r="AR205" s="86">
        <v>-3.369788181388758E-18</v>
      </c>
      <c r="AS205" s="86">
        <v>8.9520259815769082E-2</v>
      </c>
      <c r="AT205" s="86">
        <v>0.20422333233407033</v>
      </c>
      <c r="AU205" s="86">
        <v>8.2658343136690217E-15</v>
      </c>
      <c r="AV205" s="86">
        <v>3.937172419442898E-5</v>
      </c>
      <c r="AW205" s="86">
        <v>0.2319856314004872</v>
      </c>
      <c r="AX205" s="86">
        <v>4.6028349751593603E-2</v>
      </c>
      <c r="BI205" s="49">
        <v>49553</v>
      </c>
      <c r="BJ205" s="51">
        <v>0.41103147368914761</v>
      </c>
      <c r="BK205" s="51">
        <v>3.9399393003983762E-16</v>
      </c>
      <c r="BL205" s="51">
        <v>-3.1050723754620764E-18</v>
      </c>
      <c r="BM205" s="51">
        <v>8.9515316616804702E-2</v>
      </c>
      <c r="BN205" s="51">
        <v>0.20424372429336693</v>
      </c>
      <c r="BO205" s="51">
        <v>8.3974172247720914E-15</v>
      </c>
      <c r="BP205" s="51">
        <v>4.0008636923246174E-5</v>
      </c>
      <c r="BQ205" s="51">
        <v>0.22901791845086691</v>
      </c>
      <c r="BR205" s="51">
        <v>4.601763969845931E-2</v>
      </c>
      <c r="CC205" s="49">
        <v>49553</v>
      </c>
      <c r="CD205" s="86">
        <v>0.45342854509821551</v>
      </c>
      <c r="CE205" s="86">
        <v>2.4468965009149717E-16</v>
      </c>
      <c r="CF205" s="86">
        <v>-3.237034298116069E-18</v>
      </c>
      <c r="CG205" s="86">
        <v>9.9223551479168212E-2</v>
      </c>
      <c r="CH205" s="86">
        <v>0.22791891689353297</v>
      </c>
      <c r="CI205" s="86">
        <v>1.6086366281890251E-14</v>
      </c>
      <c r="CJ205" s="86">
        <v>7.5108040220769369E-5</v>
      </c>
      <c r="CK205" s="86">
        <v>1.93670296893446E-2</v>
      </c>
      <c r="CL205" s="86">
        <v>5.0615246183676521E-2</v>
      </c>
      <c r="CW205" s="49">
        <v>49553</v>
      </c>
      <c r="CX205" s="78">
        <v>2.2235365409587279E-14</v>
      </c>
      <c r="CY205" s="78">
        <v>4.2540315028956693E-15</v>
      </c>
      <c r="CZ205" s="78">
        <v>5.1740728269822794E-18</v>
      </c>
      <c r="DA205" s="78">
        <v>-5.2663323520029477E-17</v>
      </c>
      <c r="DB205" s="78">
        <v>4.7482454038404469E-15</v>
      </c>
      <c r="DC205" s="78">
        <v>-1.2451719301079729E-15</v>
      </c>
      <c r="DD205" s="78">
        <v>-4.7136242133157947E-17</v>
      </c>
      <c r="DE205" s="78">
        <v>4.8743683761967766E-16</v>
      </c>
      <c r="DF205" s="78">
        <v>0.87575511716521715</v>
      </c>
    </row>
    <row r="206" spans="1:110" ht="16" x14ac:dyDescent="0.2">
      <c r="A206" s="49">
        <v>49583</v>
      </c>
      <c r="B206" s="86">
        <v>5.1776943466002736E-20</v>
      </c>
      <c r="C206" s="86">
        <v>9.479341466477635E-20</v>
      </c>
      <c r="D206" s="86">
        <v>3.4632557677993945E-20</v>
      </c>
      <c r="E206" s="86">
        <v>1.701309853461428E-20</v>
      </c>
      <c r="F206" s="86">
        <v>6.5811627839417537E-5</v>
      </c>
      <c r="G206" s="86">
        <v>3.4382244466213905E-14</v>
      </c>
      <c r="H206" s="86">
        <v>3.2609977682632547E-20</v>
      </c>
      <c r="I206" s="86">
        <v>-1.7286826084912476E-21</v>
      </c>
      <c r="J206" s="86">
        <v>6.283860458997301E-20</v>
      </c>
      <c r="U206" s="49">
        <v>49583</v>
      </c>
      <c r="V206" s="86">
        <v>-7.8292037342807039E-18</v>
      </c>
      <c r="W206" s="86">
        <v>1.2851290115037059E-2</v>
      </c>
      <c r="X206" s="86">
        <v>5.6703907729678928E-4</v>
      </c>
      <c r="Y206" s="86">
        <v>1.1647067317341484E-18</v>
      </c>
      <c r="Z206" s="86">
        <v>2.4322724487044066E-3</v>
      </c>
      <c r="AA206" s="86">
        <v>1.0139960070928464E-4</v>
      </c>
      <c r="AB206" s="86">
        <v>5.0751226760603582E-17</v>
      </c>
      <c r="AC206" s="86">
        <v>-4.4484751544819513E-18</v>
      </c>
      <c r="AD206" s="86">
        <v>1.1545872753802594E-16</v>
      </c>
      <c r="AO206" s="49">
        <v>49583</v>
      </c>
      <c r="AP206" s="86">
        <v>0.4071021587191781</v>
      </c>
      <c r="AQ206" s="86">
        <v>-1.6195438915190229E-16</v>
      </c>
      <c r="AR206" s="86">
        <v>3.4929407992668756E-18</v>
      </c>
      <c r="AS206" s="86">
        <v>8.7328966778638842E-2</v>
      </c>
      <c r="AT206" s="86">
        <v>0.20302479406024321</v>
      </c>
      <c r="AU206" s="86">
        <v>9.3870053559198926E-15</v>
      </c>
      <c r="AV206" s="86">
        <v>3.8797433153725712E-5</v>
      </c>
      <c r="AW206" s="86">
        <v>0.23124348454575616</v>
      </c>
      <c r="AX206" s="86">
        <v>4.4535935119022853E-2</v>
      </c>
      <c r="BI206" s="49">
        <v>49583</v>
      </c>
      <c r="BJ206" s="51">
        <v>0.40703550101176339</v>
      </c>
      <c r="BK206" s="51">
        <v>3.1026648051919588E-17</v>
      </c>
      <c r="BL206" s="51">
        <v>3.379120816383464E-18</v>
      </c>
      <c r="BM206" s="51">
        <v>8.7324144654553265E-2</v>
      </c>
      <c r="BN206" s="51">
        <v>0.20304537951321766</v>
      </c>
      <c r="BO206" s="51">
        <v>9.4616987641341693E-15</v>
      </c>
      <c r="BP206" s="51">
        <v>3.9425055629641697E-5</v>
      </c>
      <c r="BQ206" s="51">
        <v>0.22837737172897971</v>
      </c>
      <c r="BR206" s="51">
        <v>4.4525608753740509E-2</v>
      </c>
      <c r="CC206" s="49">
        <v>49583</v>
      </c>
      <c r="CD206" s="86">
        <v>0.449053496220441</v>
      </c>
      <c r="CE206" s="86">
        <v>-6.874870419224629E-17</v>
      </c>
      <c r="CF206" s="86">
        <v>1.0649275280229082E-18</v>
      </c>
      <c r="CG206" s="86">
        <v>9.6794743183430343E-2</v>
      </c>
      <c r="CH206" s="86">
        <v>0.22659673535862396</v>
      </c>
      <c r="CI206" s="86">
        <v>1.7721580307571994E-14</v>
      </c>
      <c r="CJ206" s="86">
        <v>7.4012485594245799E-5</v>
      </c>
      <c r="CK206" s="86">
        <v>1.9014110129850739E-2</v>
      </c>
      <c r="CL206" s="86">
        <v>4.8975900551425429E-2</v>
      </c>
      <c r="CW206" s="49">
        <v>49583</v>
      </c>
      <c r="CX206" s="78">
        <v>4.1148156701558735E-15</v>
      </c>
      <c r="CY206" s="78">
        <v>9.674839806733635E-17</v>
      </c>
      <c r="CZ206" s="78">
        <v>1.1367802127179373E-17</v>
      </c>
      <c r="DA206" s="78">
        <v>5.8606770875871888E-16</v>
      </c>
      <c r="DB206" s="78">
        <v>5.0600549543154996E-15</v>
      </c>
      <c r="DC206" s="78">
        <v>1.42105946330884E-15</v>
      </c>
      <c r="DD206" s="78">
        <v>-7.0640269804176197E-16</v>
      </c>
      <c r="DE206" s="78">
        <v>3.1813419600142257E-16</v>
      </c>
      <c r="DF206" s="78">
        <v>0.84755192739119567</v>
      </c>
    </row>
    <row r="207" spans="1:110" ht="16" x14ac:dyDescent="0.2">
      <c r="A207" s="49">
        <v>49614</v>
      </c>
      <c r="B207" s="86">
        <v>4.2180996292263311E-20</v>
      </c>
      <c r="C207" s="86">
        <v>-1.6400672103421394E-20</v>
      </c>
      <c r="D207" s="86">
        <v>-3.7267888607385272E-20</v>
      </c>
      <c r="E207" s="86">
        <v>-2.0630290723155551E-20</v>
      </c>
      <c r="F207" s="86">
        <v>6.8013838098486011E-5</v>
      </c>
      <c r="G207" s="86">
        <v>9.120708913721475E-15</v>
      </c>
      <c r="H207" s="86">
        <v>-1.1760815367311698E-20</v>
      </c>
      <c r="I207" s="86">
        <v>-7.2896873674623838E-21</v>
      </c>
      <c r="J207" s="86">
        <v>7.856326728224036E-20</v>
      </c>
      <c r="U207" s="49">
        <v>49614</v>
      </c>
      <c r="V207" s="86">
        <v>1.9985591809175832E-16</v>
      </c>
      <c r="W207" s="86">
        <v>1.3188117943482918E-2</v>
      </c>
      <c r="X207" s="86">
        <v>5.8688812542080041E-4</v>
      </c>
      <c r="Y207" s="86">
        <v>-4.6369670493662464E-19</v>
      </c>
      <c r="Z207" s="86">
        <v>2.7639932843294013E-3</v>
      </c>
      <c r="AA207" s="86">
        <v>1.1679666775992939E-4</v>
      </c>
      <c r="AB207" s="86">
        <v>-1.1738496658981053E-16</v>
      </c>
      <c r="AC207" s="86">
        <v>1.9790036407617771E-17</v>
      </c>
      <c r="AD207" s="86">
        <v>-1.9284644779281288E-16</v>
      </c>
      <c r="AO207" s="49">
        <v>49614</v>
      </c>
      <c r="AP207" s="86">
        <v>0.41799443872990039</v>
      </c>
      <c r="AQ207" s="86">
        <v>1.4796879706074801E-16</v>
      </c>
      <c r="AR207" s="86">
        <v>-1.9795269818237712E-18</v>
      </c>
      <c r="AS207" s="86">
        <v>8.9977018709816226E-2</v>
      </c>
      <c r="AT207" s="86">
        <v>0.20150645188453006</v>
      </c>
      <c r="AU207" s="86">
        <v>3.0262726065221999E-15</v>
      </c>
      <c r="AV207" s="86">
        <v>3.9455578034147132E-5</v>
      </c>
      <c r="AW207" s="86">
        <v>0.23291272159511295</v>
      </c>
      <c r="AX207" s="86">
        <v>4.6416122725801368E-2</v>
      </c>
      <c r="BI207" s="49">
        <v>49614</v>
      </c>
      <c r="BJ207" s="51">
        <v>0.41792395820360784</v>
      </c>
      <c r="BK207" s="51">
        <v>-4.1813477481178264E-17</v>
      </c>
      <c r="BL207" s="51">
        <v>3.5565041698918E-18</v>
      </c>
      <c r="BM207" s="51">
        <v>8.9972050297759565E-2</v>
      </c>
      <c r="BN207" s="51">
        <v>0.20152725938996263</v>
      </c>
      <c r="BO207" s="51">
        <v>3.1023860624211891E-15</v>
      </c>
      <c r="BP207" s="51">
        <v>4.0093847258739137E-5</v>
      </c>
      <c r="BQ207" s="51">
        <v>0.22992739180075034</v>
      </c>
      <c r="BR207" s="51">
        <v>4.6405332283998513E-2</v>
      </c>
      <c r="CC207" s="49">
        <v>49614</v>
      </c>
      <c r="CD207" s="86">
        <v>0.46096779338050964</v>
      </c>
      <c r="CE207" s="86">
        <v>-4.5509893697220949E-16</v>
      </c>
      <c r="CF207" s="86">
        <v>-1.944887487212507E-19</v>
      </c>
      <c r="CG207" s="86">
        <v>9.9729819864929764E-2</v>
      </c>
      <c r="CH207" s="86">
        <v>0.22492062239364716</v>
      </c>
      <c r="CI207" s="86">
        <v>5.8041547076544477E-15</v>
      </c>
      <c r="CJ207" s="86">
        <v>7.5268005213491895E-5</v>
      </c>
      <c r="CK207" s="86">
        <v>1.9428198531847476E-2</v>
      </c>
      <c r="CL207" s="86">
        <v>5.104214669358105E-2</v>
      </c>
      <c r="CW207" s="49">
        <v>49614</v>
      </c>
      <c r="CX207" s="78">
        <v>-2.7219475563364164E-15</v>
      </c>
      <c r="CY207" s="78">
        <v>-3.374503547345224E-15</v>
      </c>
      <c r="CZ207" s="78">
        <v>5.6779557129957219E-18</v>
      </c>
      <c r="DA207" s="78">
        <v>2.4383668831395352E-16</v>
      </c>
      <c r="DB207" s="78">
        <v>5.136751174011287E-16</v>
      </c>
      <c r="DC207" s="78">
        <v>-4.086985440932512E-17</v>
      </c>
      <c r="DD207" s="78">
        <v>-1.7658505945706552E-16</v>
      </c>
      <c r="DE207" s="78">
        <v>1.4891970539703223E-15</v>
      </c>
      <c r="DF207" s="78">
        <v>0.88315432560283236</v>
      </c>
    </row>
    <row r="208" spans="1:110" ht="16" x14ac:dyDescent="0.2">
      <c r="A208" s="49">
        <v>49644</v>
      </c>
      <c r="B208" s="86">
        <v>2.4326361278218665E-21</v>
      </c>
      <c r="C208" s="86">
        <v>-7.9799710346400903E-22</v>
      </c>
      <c r="D208" s="86">
        <v>-7.1323735697493771E-20</v>
      </c>
      <c r="E208" s="86">
        <v>9.0003174293864026E-21</v>
      </c>
      <c r="F208" s="86">
        <v>6.5706649010704687E-5</v>
      </c>
      <c r="G208" s="86">
        <v>1.8570664832575974E-13</v>
      </c>
      <c r="H208" s="86">
        <v>1.1931771481903529E-20</v>
      </c>
      <c r="I208" s="86">
        <v>2.9557562357726473E-20</v>
      </c>
      <c r="J208" s="86">
        <v>-1.4069091165549458E-20</v>
      </c>
      <c r="U208" s="49">
        <v>49644</v>
      </c>
      <c r="V208" s="86">
        <v>-7.258655100903629E-17</v>
      </c>
      <c r="W208" s="86">
        <v>1.2679080090700033E-2</v>
      </c>
      <c r="X208" s="86">
        <v>5.6938080262091924E-4</v>
      </c>
      <c r="Y208" s="86">
        <v>-7.3613363027697817E-19</v>
      </c>
      <c r="Z208" s="86">
        <v>3.4991205912578609E-3</v>
      </c>
      <c r="AA208" s="86">
        <v>1.1351971981003029E-4</v>
      </c>
      <c r="AB208" s="86">
        <v>-2.0507614134448229E-17</v>
      </c>
      <c r="AC208" s="86">
        <v>1.4889437903625089E-18</v>
      </c>
      <c r="AD208" s="86">
        <v>-3.5512173619268208E-17</v>
      </c>
      <c r="AO208" s="49">
        <v>49644</v>
      </c>
      <c r="AP208" s="86">
        <v>0.3982384002576449</v>
      </c>
      <c r="AQ208" s="86">
        <v>-3.8421834783209127E-16</v>
      </c>
      <c r="AR208" s="86">
        <v>-6.9243633688198432E-18</v>
      </c>
      <c r="AS208" s="86">
        <v>8.6769167142717887E-2</v>
      </c>
      <c r="AT208" s="86">
        <v>0.19675565325443356</v>
      </c>
      <c r="AU208" s="86">
        <v>1.0692913697892906E-14</v>
      </c>
      <c r="AV208" s="86">
        <v>3.8399951737762178E-5</v>
      </c>
      <c r="AW208" s="86">
        <v>0.22677991138708173</v>
      </c>
      <c r="AX208" s="86">
        <v>4.4380364656426752E-2</v>
      </c>
      <c r="BI208" s="49">
        <v>49644</v>
      </c>
      <c r="BJ208" s="51">
        <v>0.39817664260334956</v>
      </c>
      <c r="BK208" s="51">
        <v>-4.3263919862778268E-16</v>
      </c>
      <c r="BL208" s="51">
        <v>-6.8185287886892761E-18</v>
      </c>
      <c r="BM208" s="51">
        <v>8.6764376049061842E-2</v>
      </c>
      <c r="BN208" s="51">
        <v>0.19677364618428916</v>
      </c>
      <c r="BO208" s="51">
        <v>1.0871632301519081E-14</v>
      </c>
      <c r="BP208" s="51">
        <v>3.9021144193715078E-5</v>
      </c>
      <c r="BQ208" s="51">
        <v>0.22391602281189452</v>
      </c>
      <c r="BR208" s="51">
        <v>4.4371958636573137E-2</v>
      </c>
      <c r="CC208" s="49">
        <v>49644</v>
      </c>
      <c r="CD208" s="86">
        <v>0.43944615507130552</v>
      </c>
      <c r="CE208" s="86">
        <v>-2.5724379187431036E-16</v>
      </c>
      <c r="CF208" s="86">
        <v>-3.1646804380127315E-18</v>
      </c>
      <c r="CG208" s="86">
        <v>9.6174271531048128E-2</v>
      </c>
      <c r="CH208" s="86">
        <v>0.21950336711798357</v>
      </c>
      <c r="CI208" s="86">
        <v>2.0420056220602133E-14</v>
      </c>
      <c r="CJ208" s="86">
        <v>7.3254224411340653E-5</v>
      </c>
      <c r="CK208" s="86">
        <v>1.8833409054250447E-2</v>
      </c>
      <c r="CL208" s="86">
        <v>4.8897602583972501E-2</v>
      </c>
      <c r="CW208" s="49">
        <v>49644</v>
      </c>
      <c r="CX208" s="78">
        <v>-9.0752863027201603E-15</v>
      </c>
      <c r="CY208" s="78">
        <v>-3.6369028439565404E-15</v>
      </c>
      <c r="CZ208" s="78">
        <v>3.1109714942127615E-18</v>
      </c>
      <c r="DA208" s="78">
        <v>4.5614352123273411E-16</v>
      </c>
      <c r="DB208" s="78">
        <v>-8.4517095573439914E-16</v>
      </c>
      <c r="DC208" s="78">
        <v>-3.2418364885749863E-16</v>
      </c>
      <c r="DD208" s="78">
        <v>-3.4324787449750457E-16</v>
      </c>
      <c r="DE208" s="78">
        <v>-3.72540571753668E-16</v>
      </c>
      <c r="DF208" s="78">
        <v>0.84645826678394709</v>
      </c>
    </row>
    <row r="209" spans="1:110" ht="16" x14ac:dyDescent="0.2">
      <c r="A209" s="49">
        <v>49675</v>
      </c>
      <c r="B209" s="86">
        <v>1.3170780105125682E-19</v>
      </c>
      <c r="C209" s="86">
        <v>4.5649645654953625E-21</v>
      </c>
      <c r="D209" s="86">
        <v>1.8916372476303336E-19</v>
      </c>
      <c r="E209" s="86">
        <v>3.1680675282427948E-21</v>
      </c>
      <c r="F209" s="86">
        <v>6.6303697913083288E-5</v>
      </c>
      <c r="G209" s="86">
        <v>1.5660045318357738E-14</v>
      </c>
      <c r="H209" s="86">
        <v>-2.3322749063419676E-20</v>
      </c>
      <c r="I209" s="86">
        <v>1.788161966850289E-20</v>
      </c>
      <c r="J209" s="86">
        <v>-2.488117486553119E-20</v>
      </c>
      <c r="U209" s="49">
        <v>49675</v>
      </c>
      <c r="V209" s="86">
        <v>-5.4499018519268711E-18</v>
      </c>
      <c r="W209" s="86">
        <v>1.8199784440970565E-3</v>
      </c>
      <c r="X209" s="86">
        <v>4.7578490367632856E-24</v>
      </c>
      <c r="Y209" s="86">
        <v>-4.811712326020025E-20</v>
      </c>
      <c r="Z209" s="86">
        <v>-3.6300023119451266E-19</v>
      </c>
      <c r="AA209" s="86">
        <v>-6.8665039560012295E-20</v>
      </c>
      <c r="AB209" s="86">
        <v>1.1179995906422721E-19</v>
      </c>
      <c r="AC209" s="86">
        <v>-1.0528689447818928E-18</v>
      </c>
      <c r="AD209" s="86">
        <v>6.3365848224342423E-19</v>
      </c>
      <c r="AO209" s="49">
        <v>49675</v>
      </c>
      <c r="AP209" s="86">
        <v>0.42411101703553461</v>
      </c>
      <c r="AQ209" s="86">
        <v>-2.2536782731364502E-16</v>
      </c>
      <c r="AR209" s="86">
        <v>4.3598342346315046E-18</v>
      </c>
      <c r="AS209" s="86">
        <v>8.5120666802816811E-2</v>
      </c>
      <c r="AT209" s="86">
        <v>0.19484273159455656</v>
      </c>
      <c r="AU209" s="86">
        <v>5.614200229465596E-15</v>
      </c>
      <c r="AV209" s="86">
        <v>1.4255146558535524E-5</v>
      </c>
      <c r="AW209" s="86">
        <v>0.24898866665551872</v>
      </c>
      <c r="AX209" s="86">
        <v>4.198186671685767E-2</v>
      </c>
      <c r="BI209" s="49">
        <v>49675</v>
      </c>
      <c r="BJ209" s="51">
        <v>0.4240243078075504</v>
      </c>
      <c r="BK209" s="51">
        <v>-5.9129006781702276E-17</v>
      </c>
      <c r="BL209" s="51">
        <v>4.0183119257278244E-18</v>
      </c>
      <c r="BM209" s="51">
        <v>8.511596682750816E-2</v>
      </c>
      <c r="BN209" s="51">
        <v>0.19488303464087264</v>
      </c>
      <c r="BO209" s="51">
        <v>5.807250094152764E-15</v>
      </c>
      <c r="BP209" s="51">
        <v>1.4485750741670844E-5</v>
      </c>
      <c r="BQ209" s="51">
        <v>0.24618900298566629</v>
      </c>
      <c r="BR209" s="51">
        <v>4.1975040387823633E-2</v>
      </c>
      <c r="CC209" s="49">
        <v>49675</v>
      </c>
      <c r="CD209" s="86">
        <v>0.46696488774895839</v>
      </c>
      <c r="CE209" s="86">
        <v>-7.3337416189250151E-17</v>
      </c>
      <c r="CF209" s="86">
        <v>6.8059781330348446E-19</v>
      </c>
      <c r="CG209" s="86">
        <v>9.4347091168052399E-2</v>
      </c>
      <c r="CH209" s="86">
        <v>0.21847645214760306</v>
      </c>
      <c r="CI209" s="86">
        <v>1.0914317159507681E-14</v>
      </c>
      <c r="CJ209" s="86">
        <v>2.7194036912995932E-5</v>
      </c>
      <c r="CK209" s="86">
        <v>1.858451765189411E-2</v>
      </c>
      <c r="CL209" s="86">
        <v>4.6310389090478299E-2</v>
      </c>
      <c r="CW209" s="49">
        <v>49675</v>
      </c>
      <c r="CX209" s="78">
        <v>3.0975192072507866E-15</v>
      </c>
      <c r="CY209" s="78">
        <v>-9.2695110099789367E-16</v>
      </c>
      <c r="CZ209" s="78">
        <v>8.3320882203737745E-18</v>
      </c>
      <c r="DA209" s="78">
        <v>-6.3476879198986155E-17</v>
      </c>
      <c r="DB209" s="78">
        <v>-3.608332435636604E-16</v>
      </c>
      <c r="DC209" s="78">
        <v>9.3782535273304109E-16</v>
      </c>
      <c r="DD209" s="78">
        <v>2.5418363956125426E-16</v>
      </c>
      <c r="DE209" s="78">
        <v>-6.682912868590429E-17</v>
      </c>
      <c r="DF209" s="78">
        <v>0.79873013577107055</v>
      </c>
    </row>
    <row r="210" spans="1:110" ht="16" x14ac:dyDescent="0.2">
      <c r="A210" s="49">
        <v>49706</v>
      </c>
      <c r="B210" s="86">
        <v>-4.5801460204025741E-20</v>
      </c>
      <c r="C210" s="86">
        <v>8.3663918667590216E-20</v>
      </c>
      <c r="D210" s="86">
        <v>-6.7416963592205615E-20</v>
      </c>
      <c r="E210" s="86">
        <v>-6.9695802852999088E-21</v>
      </c>
      <c r="F210" s="86">
        <v>7.0609562420344185E-5</v>
      </c>
      <c r="G210" s="86">
        <v>9.6890525328491056E-13</v>
      </c>
      <c r="H210" s="86">
        <v>2.4266023344066154E-20</v>
      </c>
      <c r="I210" s="86">
        <v>3.4041132354397383E-20</v>
      </c>
      <c r="J210" s="86">
        <v>4.5705609012326085E-21</v>
      </c>
      <c r="U210" s="49">
        <v>49706</v>
      </c>
      <c r="V210" s="86">
        <v>-6.2698836685407429E-19</v>
      </c>
      <c r="W210" s="86">
        <v>1.8567083313143836E-3</v>
      </c>
      <c r="X210" s="86">
        <v>1.2150931923984167E-26</v>
      </c>
      <c r="Y210" s="86">
        <v>-2.4896712433327493E-21</v>
      </c>
      <c r="Z210" s="86">
        <v>-1.8271690659034453E-21</v>
      </c>
      <c r="AA210" s="86">
        <v>-4.1144966817669854E-20</v>
      </c>
      <c r="AB210" s="86">
        <v>1.7601545428422231E-21</v>
      </c>
      <c r="AC210" s="86">
        <v>-3.6652831229231228E-21</v>
      </c>
      <c r="AD210" s="86">
        <v>1.873751681279021E-19</v>
      </c>
      <c r="AO210" s="49">
        <v>49706</v>
      </c>
      <c r="AP210" s="86">
        <v>0.42090184829324362</v>
      </c>
      <c r="AQ210" s="86">
        <v>1.6910274345225269E-16</v>
      </c>
      <c r="AR210" s="86">
        <v>-8.0743004750759882E-18</v>
      </c>
      <c r="AS210" s="86">
        <v>8.9402295532505671E-2</v>
      </c>
      <c r="AT210" s="86">
        <v>0.18726608954910848</v>
      </c>
      <c r="AU210" s="86">
        <v>4.4986760410660858E-14</v>
      </c>
      <c r="AV210" s="86">
        <v>1.4787471886360329E-5</v>
      </c>
      <c r="AW210" s="86">
        <v>0.25308627439931292</v>
      </c>
      <c r="AX210" s="86">
        <v>4.4486484619663702E-2</v>
      </c>
      <c r="BI210" s="49">
        <v>49706</v>
      </c>
      <c r="BJ210" s="51">
        <v>0.42081591110324873</v>
      </c>
      <c r="BK210" s="51">
        <v>2.9251531777076854E-16</v>
      </c>
      <c r="BL210" s="51">
        <v>-2.9743519316975124E-18</v>
      </c>
      <c r="BM210" s="51">
        <v>8.9397358748019504E-2</v>
      </c>
      <c r="BN210" s="51">
        <v>0.18730843212333168</v>
      </c>
      <c r="BO210" s="51">
        <v>4.5742546262674537E-14</v>
      </c>
      <c r="BP210" s="51">
        <v>1.5026687447008994E-5</v>
      </c>
      <c r="BQ210" s="51">
        <v>0.25011073440555476</v>
      </c>
      <c r="BR210" s="51">
        <v>4.4479210285834674E-2</v>
      </c>
      <c r="CC210" s="49">
        <v>49706</v>
      </c>
      <c r="CD210" s="86">
        <v>0.46343715997043461</v>
      </c>
      <c r="CE210" s="86">
        <v>2.8268017334181527E-16</v>
      </c>
      <c r="CF210" s="86">
        <v>-7.7799587422314441E-18</v>
      </c>
      <c r="CG210" s="86">
        <v>9.9092795903207825E-2</v>
      </c>
      <c r="CH210" s="86">
        <v>0.21015838765154132</v>
      </c>
      <c r="CI210" s="86">
        <v>8.6042720101051688E-14</v>
      </c>
      <c r="CJ210" s="86">
        <v>2.8209535039266395E-5</v>
      </c>
      <c r="CK210" s="86">
        <v>1.9372489487219594E-2</v>
      </c>
      <c r="CL210" s="86">
        <v>4.9071238046863683E-2</v>
      </c>
      <c r="CW210" s="49">
        <v>49706</v>
      </c>
      <c r="CX210" s="78">
        <v>4.5972711902030524E-15</v>
      </c>
      <c r="CY210" s="78">
        <v>4.4375766285257196E-15</v>
      </c>
      <c r="CZ210" s="78">
        <v>-6.7518387696624649E-18</v>
      </c>
      <c r="DA210" s="78">
        <v>-7.3037377302948776E-16</v>
      </c>
      <c r="DB210" s="78">
        <v>-3.9947018551009179E-15</v>
      </c>
      <c r="DC210" s="78">
        <v>-9.9896811836861621E-16</v>
      </c>
      <c r="DD210" s="78">
        <v>-1.8762004305118547E-15</v>
      </c>
      <c r="DE210" s="78">
        <v>-7.5673710596676173E-16</v>
      </c>
      <c r="DF210" s="78">
        <v>0.8464414574059882</v>
      </c>
    </row>
    <row r="211" spans="1:110" ht="16" x14ac:dyDescent="0.2">
      <c r="A211" s="49">
        <v>49735</v>
      </c>
      <c r="B211" s="86">
        <v>-1.8611509135174882E-19</v>
      </c>
      <c r="C211" s="86">
        <v>1.1285222321963747E-19</v>
      </c>
      <c r="D211" s="86">
        <v>-5.656139393687208E-20</v>
      </c>
      <c r="E211" s="86">
        <v>-9.8649088279843418E-22</v>
      </c>
      <c r="F211" s="86">
        <v>6.8789676789328581E-5</v>
      </c>
      <c r="G211" s="86">
        <v>3.0792433228396106E-14</v>
      </c>
      <c r="H211" s="86">
        <v>-2.1565598678128902E-20</v>
      </c>
      <c r="I211" s="86">
        <v>5.0498185956613788E-21</v>
      </c>
      <c r="J211" s="86">
        <v>-1.0084723071250886E-20</v>
      </c>
      <c r="U211" s="49">
        <v>49735</v>
      </c>
      <c r="V211" s="86">
        <v>2.709160076383653E-19</v>
      </c>
      <c r="W211" s="86">
        <v>2.0039803033379076E-3</v>
      </c>
      <c r="X211" s="86">
        <v>1.9147646621599677E-4</v>
      </c>
      <c r="Y211" s="86">
        <v>5.3395896787598094E-18</v>
      </c>
      <c r="Z211" s="86">
        <v>-3.5334813784244534E-17</v>
      </c>
      <c r="AA211" s="86">
        <v>-1.2537580220336391E-19</v>
      </c>
      <c r="AB211" s="86">
        <v>5.5222548959298773E-21</v>
      </c>
      <c r="AC211" s="86">
        <v>3.6724655583516723E-18</v>
      </c>
      <c r="AD211" s="86">
        <v>1.1902781902610425E-18</v>
      </c>
      <c r="AO211" s="49">
        <v>49735</v>
      </c>
      <c r="AP211" s="86">
        <v>0.42776499487325459</v>
      </c>
      <c r="AQ211" s="86">
        <v>-4.9804287801794228E-16</v>
      </c>
      <c r="AR211" s="86">
        <v>6.3030716210700646E-18</v>
      </c>
      <c r="AS211" s="86">
        <v>8.5681441305130501E-2</v>
      </c>
      <c r="AT211" s="86">
        <v>0.19339996157154793</v>
      </c>
      <c r="AU211" s="86">
        <v>1.5123526946134141E-15</v>
      </c>
      <c r="AV211" s="86">
        <v>1.4436560218573039E-5</v>
      </c>
      <c r="AW211" s="86">
        <v>0.24451313731254332</v>
      </c>
      <c r="AX211" s="86">
        <v>4.362374344200972E-2</v>
      </c>
      <c r="BI211" s="49">
        <v>49735</v>
      </c>
      <c r="BJ211" s="51">
        <v>0.42767970383691373</v>
      </c>
      <c r="BK211" s="51">
        <v>-6.7190817482129681E-16</v>
      </c>
      <c r="BL211" s="51">
        <v>1.064652607434032E-17</v>
      </c>
      <c r="BM211" s="51">
        <v>8.5676710132571457E-2</v>
      </c>
      <c r="BN211" s="51">
        <v>0.19344139364841823</v>
      </c>
      <c r="BO211" s="51">
        <v>1.5461825340102678E-15</v>
      </c>
      <c r="BP211" s="51">
        <v>1.4670099113599674E-5</v>
      </c>
      <c r="BQ211" s="51">
        <v>0.24171066563477048</v>
      </c>
      <c r="BR211" s="51">
        <v>4.3611343332860854E-2</v>
      </c>
      <c r="CC211" s="49">
        <v>49735</v>
      </c>
      <c r="CD211" s="86">
        <v>0.47109469509725976</v>
      </c>
      <c r="CE211" s="86">
        <v>-4.0557049544969658E-16</v>
      </c>
      <c r="CF211" s="86">
        <v>8.5523164717032026E-18</v>
      </c>
      <c r="CG211" s="86">
        <v>9.4968637791029722E-2</v>
      </c>
      <c r="CH211" s="86">
        <v>0.21692896798113673</v>
      </c>
      <c r="CI211" s="86">
        <v>2.8770042633594699E-15</v>
      </c>
      <c r="CJ211" s="86">
        <v>2.7540113310803713E-5</v>
      </c>
      <c r="CK211" s="86">
        <v>1.8790521872228055E-2</v>
      </c>
      <c r="CL211" s="86">
        <v>4.7860242779054145E-2</v>
      </c>
      <c r="CW211" s="49">
        <v>49735</v>
      </c>
      <c r="CX211" s="78">
        <v>1.3394003772726594E-14</v>
      </c>
      <c r="CY211" s="78">
        <v>-3.6846246239161306E-15</v>
      </c>
      <c r="CZ211" s="78">
        <v>2.5285379173120856E-17</v>
      </c>
      <c r="DA211" s="78">
        <v>3.7036853997286112E-16</v>
      </c>
      <c r="DB211" s="78">
        <v>8.6778762423300707E-15</v>
      </c>
      <c r="DC211" s="78">
        <v>-9.2343496177461024E-16</v>
      </c>
      <c r="DD211" s="78">
        <v>-5.6838518710841865E-16</v>
      </c>
      <c r="DE211" s="78">
        <v>1.9930022311174986E-15</v>
      </c>
      <c r="DF211" s="78">
        <v>0.82710242853897387</v>
      </c>
    </row>
    <row r="212" spans="1:110" ht="16" x14ac:dyDescent="0.2">
      <c r="A212" s="49">
        <v>49766</v>
      </c>
      <c r="B212" s="86">
        <v>6.2900758016892586E-20</v>
      </c>
      <c r="C212" s="86">
        <v>-2.8062672101259673E-19</v>
      </c>
      <c r="D212" s="86">
        <v>-3.6411010541530615E-20</v>
      </c>
      <c r="E212" s="86">
        <v>-6.9857018382982701E-21</v>
      </c>
      <c r="F212" s="86">
        <v>7.1705201724285691E-5</v>
      </c>
      <c r="G212" s="86">
        <v>6.6361794028664987E-15</v>
      </c>
      <c r="H212" s="86">
        <v>2.104525086456798E-20</v>
      </c>
      <c r="I212" s="86">
        <v>4.7517545722976468E-20</v>
      </c>
      <c r="J212" s="86">
        <v>9.7661872705164491E-20</v>
      </c>
      <c r="U212" s="49">
        <v>49766</v>
      </c>
      <c r="V212" s="86">
        <v>3.8110089188528125E-18</v>
      </c>
      <c r="W212" s="86">
        <v>2.7889250967478392E-3</v>
      </c>
      <c r="X212" s="86">
        <v>1.9858065224481156E-4</v>
      </c>
      <c r="Y212" s="86">
        <v>-1.4951518389116903E-18</v>
      </c>
      <c r="Z212" s="86">
        <v>1.8050972036790561E-17</v>
      </c>
      <c r="AA212" s="86">
        <v>2.0003954540035668E-18</v>
      </c>
      <c r="AB212" s="86">
        <v>2.5814096165482423E-19</v>
      </c>
      <c r="AC212" s="86">
        <v>-6.6648321547314329E-19</v>
      </c>
      <c r="AD212" s="86">
        <v>-3.7859274833893624E-18</v>
      </c>
      <c r="AO212" s="49">
        <v>49766</v>
      </c>
      <c r="AP212" s="86">
        <v>0.42831951484208786</v>
      </c>
      <c r="AQ212" s="86">
        <v>-1.8796972650759898E-16</v>
      </c>
      <c r="AR212" s="86">
        <v>-5.8426835044223846E-19</v>
      </c>
      <c r="AS212" s="86">
        <v>8.8686896172827157E-2</v>
      </c>
      <c r="AT212" s="86">
        <v>0.18808155543094396</v>
      </c>
      <c r="AU212" s="86">
        <v>2.1680016796940156E-16</v>
      </c>
      <c r="AV212" s="86">
        <v>1.4684167031816799E-5</v>
      </c>
      <c r="AW212" s="86">
        <v>0.24415886019084368</v>
      </c>
      <c r="AX212" s="86">
        <v>4.5742576301560957E-2</v>
      </c>
      <c r="BI212" s="49">
        <v>49766</v>
      </c>
      <c r="BJ212" s="51">
        <v>0.4282350958351786</v>
      </c>
      <c r="BK212" s="51">
        <v>-8.6876122628708205E-17</v>
      </c>
      <c r="BL212" s="51">
        <v>-1.3156194639513591E-18</v>
      </c>
      <c r="BM212" s="51">
        <v>8.8681999021412328E-2</v>
      </c>
      <c r="BN212" s="51">
        <v>0.18812274185639935</v>
      </c>
      <c r="BO212" s="51">
        <v>2.3710350635738118E-16</v>
      </c>
      <c r="BP212" s="51">
        <v>1.4921711439379202E-5</v>
      </c>
      <c r="BQ212" s="51">
        <v>0.24122617763279375</v>
      </c>
      <c r="BR212" s="51">
        <v>4.5729807445395849E-2</v>
      </c>
      <c r="CC212" s="49">
        <v>49766</v>
      </c>
      <c r="CD212" s="86">
        <v>0.47175376725829882</v>
      </c>
      <c r="CE212" s="86">
        <v>-2.3145365160071506E-16</v>
      </c>
      <c r="CF212" s="86">
        <v>-3.9514713175267484E-18</v>
      </c>
      <c r="CG212" s="86">
        <v>9.8299859264271025E-2</v>
      </c>
      <c r="CH212" s="86">
        <v>0.2110075319117449</v>
      </c>
      <c r="CI212" s="86">
        <v>5.651526473534354E-16</v>
      </c>
      <c r="CJ212" s="86">
        <v>2.8012464036088867E-5</v>
      </c>
      <c r="CK212" s="86">
        <v>1.9230543356060715E-2</v>
      </c>
      <c r="CL212" s="86">
        <v>5.0196344352512016E-2</v>
      </c>
      <c r="CW212" s="49">
        <v>49766</v>
      </c>
      <c r="CX212" s="78">
        <v>2.1308938723193571E-15</v>
      </c>
      <c r="CY212" s="78">
        <v>3.0946839585821102E-15</v>
      </c>
      <c r="CZ212" s="78">
        <v>2.7023337071463663E-17</v>
      </c>
      <c r="DA212" s="78">
        <v>1.9567151791163084E-17</v>
      </c>
      <c r="DB212" s="78">
        <v>4.3821636943668582E-15</v>
      </c>
      <c r="DC212" s="78">
        <v>1.6340383788248457E-15</v>
      </c>
      <c r="DD212" s="78">
        <v>2.3115974990218255E-15</v>
      </c>
      <c r="DE212" s="78">
        <v>1.9011344857302748E-16</v>
      </c>
      <c r="DF212" s="78">
        <v>0.86843628681415663</v>
      </c>
    </row>
    <row r="213" spans="1:110" ht="16" x14ac:dyDescent="0.2">
      <c r="A213" s="49">
        <v>49796</v>
      </c>
      <c r="B213" s="86">
        <v>-4.9414644050105566E-20</v>
      </c>
      <c r="C213" s="86">
        <v>1.5911150084664808E-19</v>
      </c>
      <c r="D213" s="86">
        <v>-1.4527357187953133E-19</v>
      </c>
      <c r="E213" s="86">
        <v>-5.3395887251071281E-21</v>
      </c>
      <c r="F213" s="86">
        <v>7.1429193980788311E-5</v>
      </c>
      <c r="G213" s="86">
        <v>1.3358388575056773E-14</v>
      </c>
      <c r="H213" s="86">
        <v>1.2601177706416066E-20</v>
      </c>
      <c r="I213" s="86">
        <v>1.9189234823632153E-21</v>
      </c>
      <c r="J213" s="86">
        <v>-2.4115540341171856E-20</v>
      </c>
      <c r="U213" s="49">
        <v>49796</v>
      </c>
      <c r="V213" s="86">
        <v>-2.8375705971513539E-17</v>
      </c>
      <c r="W213" s="86">
        <v>1.2697601172406531E-2</v>
      </c>
      <c r="X213" s="86">
        <v>5.184194548108101E-4</v>
      </c>
      <c r="Y213" s="86">
        <v>2.5939792818592467E-19</v>
      </c>
      <c r="Z213" s="86">
        <v>2.1717565084763412E-4</v>
      </c>
      <c r="AA213" s="86">
        <v>8.3483449606059668E-15</v>
      </c>
      <c r="AB213" s="86">
        <v>3.818912946523846E-18</v>
      </c>
      <c r="AC213" s="86">
        <v>-5.0558748480321882E-18</v>
      </c>
      <c r="AD213" s="86">
        <v>-9.1768314546634423E-18</v>
      </c>
      <c r="AO213" s="49">
        <v>49796</v>
      </c>
      <c r="AP213" s="86">
        <v>0.4316743360049175</v>
      </c>
      <c r="AQ213" s="86">
        <v>-1.0929201350321599E-16</v>
      </c>
      <c r="AR213" s="86">
        <v>2.0966509761703065E-18</v>
      </c>
      <c r="AS213" s="86">
        <v>8.7149751520987764E-2</v>
      </c>
      <c r="AT213" s="86">
        <v>0.19360175683383896</v>
      </c>
      <c r="AU213" s="86">
        <v>2.962339893652652E-15</v>
      </c>
      <c r="AV213" s="86">
        <v>1.4580318816195955E-5</v>
      </c>
      <c r="AW213" s="86">
        <v>0.23776072576247195</v>
      </c>
      <c r="AX213" s="86">
        <v>4.4600917578728014E-2</v>
      </c>
      <c r="BI213" s="49">
        <v>49796</v>
      </c>
      <c r="BJ213" s="51">
        <v>0.43159561510304217</v>
      </c>
      <c r="BK213" s="51">
        <v>-7.0681693541148286E-17</v>
      </c>
      <c r="BL213" s="51">
        <v>-1.498239651155543E-18</v>
      </c>
      <c r="BM213" s="51">
        <v>8.7144939230600169E-2</v>
      </c>
      <c r="BN213" s="51">
        <v>0.19363148931250485</v>
      </c>
      <c r="BO213" s="51">
        <v>3.0197379463871236E-15</v>
      </c>
      <c r="BP213" s="51">
        <v>1.4816183280705161E-5</v>
      </c>
      <c r="BQ213" s="51">
        <v>0.23489369590284301</v>
      </c>
      <c r="BR213" s="51">
        <v>4.459027266716744E-2</v>
      </c>
      <c r="CC213" s="49">
        <v>49796</v>
      </c>
      <c r="CD213" s="86">
        <v>0.47576192188991023</v>
      </c>
      <c r="CE213" s="86">
        <v>1.2342574767011341E-16</v>
      </c>
      <c r="CF213" s="86">
        <v>1.9534953443700377E-18</v>
      </c>
      <c r="CG213" s="86">
        <v>9.6596099332161428E-2</v>
      </c>
      <c r="CH213" s="86">
        <v>0.21657709493747801</v>
      </c>
      <c r="CI213" s="86">
        <v>5.7644321500362758E-15</v>
      </c>
      <c r="CJ213" s="86">
        <v>2.7814356482454529E-5</v>
      </c>
      <c r="CK213" s="86">
        <v>1.9026808535837356E-2</v>
      </c>
      <c r="CL213" s="86">
        <v>4.9032418017061825E-2</v>
      </c>
      <c r="CW213" s="49">
        <v>49796</v>
      </c>
      <c r="CX213" s="78">
        <v>2.9953758118467803E-15</v>
      </c>
      <c r="CY213" s="78">
        <v>2.3920909123755485E-15</v>
      </c>
      <c r="CZ213" s="78">
        <v>-4.541198458749069E-18</v>
      </c>
      <c r="DA213" s="78">
        <v>2.5376412097613525E-16</v>
      </c>
      <c r="DB213" s="78">
        <v>1.1554887592994103E-15</v>
      </c>
      <c r="DC213" s="78">
        <v>4.2644804727974862E-16</v>
      </c>
      <c r="DD213" s="78">
        <v>1.5120461107736427E-15</v>
      </c>
      <c r="DE213" s="78">
        <v>1.1267681013208576E-15</v>
      </c>
      <c r="DF213" s="78">
        <v>0.84882606674377781</v>
      </c>
    </row>
    <row r="214" spans="1:110" ht="16" x14ac:dyDescent="0.2">
      <c r="A214" s="49">
        <v>49827</v>
      </c>
      <c r="B214" s="86">
        <v>2.6393111584071497E-19</v>
      </c>
      <c r="C214" s="86">
        <v>-4.0818315088356213E-20</v>
      </c>
      <c r="D214" s="86">
        <v>1.9498996190923231E-19</v>
      </c>
      <c r="E214" s="86">
        <v>4.95692529164435E-21</v>
      </c>
      <c r="F214" s="86">
        <v>7.346707492128728E-5</v>
      </c>
      <c r="G214" s="86">
        <v>3.6756352135068346E-16</v>
      </c>
      <c r="H214" s="86">
        <v>-1.4878632189326402E-20</v>
      </c>
      <c r="I214" s="86">
        <v>7.7266084305401672E-20</v>
      </c>
      <c r="J214" s="86">
        <v>8.1900446020693676E-20</v>
      </c>
      <c r="U214" s="49">
        <v>49827</v>
      </c>
      <c r="V214" s="86">
        <v>-2.1761794675551471E-16</v>
      </c>
      <c r="W214" s="86">
        <v>1.2539353873894224E-2</v>
      </c>
      <c r="X214" s="86">
        <v>3.7596971330598121E-4</v>
      </c>
      <c r="Y214" s="86">
        <v>3.2317859605518436E-18</v>
      </c>
      <c r="Z214" s="86">
        <v>3.7605845851679383E-18</v>
      </c>
      <c r="AA214" s="86">
        <v>1.9608111890678781E-17</v>
      </c>
      <c r="AB214" s="86">
        <v>-7.2175490414246033E-18</v>
      </c>
      <c r="AC214" s="86">
        <v>4.0646045343222708E-16</v>
      </c>
      <c r="AD214" s="86">
        <v>2.617391297070462E-16</v>
      </c>
      <c r="AO214" s="49">
        <v>49827</v>
      </c>
      <c r="AP214" s="86">
        <v>0.43198640347843814</v>
      </c>
      <c r="AQ214" s="86">
        <v>-2.0691110228477894E-16</v>
      </c>
      <c r="AR214" s="86">
        <v>1.867698695636327E-18</v>
      </c>
      <c r="AS214" s="86">
        <v>8.9032377452239256E-2</v>
      </c>
      <c r="AT214" s="86">
        <v>0.18681728906544953</v>
      </c>
      <c r="AU214" s="86">
        <v>1.0871621792202837E-15</v>
      </c>
      <c r="AV214" s="86">
        <v>1.4690214349440746E-5</v>
      </c>
      <c r="AW214" s="86">
        <v>0.24108393653939231</v>
      </c>
      <c r="AX214" s="86">
        <v>4.6016445265822298E-2</v>
      </c>
      <c r="BI214" s="49">
        <v>49827</v>
      </c>
      <c r="BJ214" s="51">
        <v>0.43190474960633984</v>
      </c>
      <c r="BK214" s="51">
        <v>-3.7846076423864692E-16</v>
      </c>
      <c r="BL214" s="51">
        <v>4.0733539806376821E-18</v>
      </c>
      <c r="BM214" s="51">
        <v>8.9027461255188373E-2</v>
      </c>
      <c r="BN214" s="51">
        <v>0.18685359591882533</v>
      </c>
      <c r="BO214" s="51">
        <v>1.0994502733614029E-15</v>
      </c>
      <c r="BP214" s="51">
        <v>1.4927856583516411E-5</v>
      </c>
      <c r="BQ214" s="51">
        <v>0.23814146777553324</v>
      </c>
      <c r="BR214" s="51">
        <v>4.6004733909538673E-2</v>
      </c>
      <c r="CC214" s="49">
        <v>49827</v>
      </c>
      <c r="CD214" s="86">
        <v>0.47596424362556627</v>
      </c>
      <c r="CE214" s="86">
        <v>-4.0645089495480607E-18</v>
      </c>
      <c r="CF214" s="86">
        <v>-2.611267695558629E-18</v>
      </c>
      <c r="CG214" s="86">
        <v>9.8682789542477917E-2</v>
      </c>
      <c r="CH214" s="86">
        <v>0.20936252063147254</v>
      </c>
      <c r="CI214" s="86">
        <v>1.7241886303067625E-15</v>
      </c>
      <c r="CJ214" s="86">
        <v>2.8024000288633722E-5</v>
      </c>
      <c r="CK214" s="86">
        <v>1.9260306759326974E-2</v>
      </c>
      <c r="CL214" s="86">
        <v>5.055271465731602E-2</v>
      </c>
      <c r="CW214" s="49">
        <v>49827</v>
      </c>
      <c r="CX214" s="78">
        <v>4.4759249297967061E-15</v>
      </c>
      <c r="CY214" s="78">
        <v>-3.0024508634024623E-15</v>
      </c>
      <c r="CZ214" s="78">
        <v>7.7881316016336112E-19</v>
      </c>
      <c r="DA214" s="78">
        <v>2.5330015778447524E-16</v>
      </c>
      <c r="DB214" s="78">
        <v>1.4657555008362584E-15</v>
      </c>
      <c r="DC214" s="78">
        <v>1.1177495152030668E-16</v>
      </c>
      <c r="DD214" s="78">
        <v>1.1135394055240475E-15</v>
      </c>
      <c r="DE214" s="78">
        <v>-2.2994069745012158E-16</v>
      </c>
      <c r="DF214" s="78">
        <v>0.87488084457319992</v>
      </c>
    </row>
    <row r="215" spans="1:110" ht="16" x14ac:dyDescent="0.2">
      <c r="A215" s="49">
        <v>49857</v>
      </c>
      <c r="B215" s="86">
        <v>-9.1453365108873562E-20</v>
      </c>
      <c r="C215" s="86">
        <v>-1.9750686821389482E-20</v>
      </c>
      <c r="D215" s="86">
        <v>-1.1892183835089508E-19</v>
      </c>
      <c r="E215" s="86">
        <v>-5.2212947942685046E-21</v>
      </c>
      <c r="F215" s="86">
        <v>7.2133222044327961E-5</v>
      </c>
      <c r="G215" s="86">
        <v>3.3766111272062529E-14</v>
      </c>
      <c r="H215" s="86">
        <v>6.7708057816389746E-21</v>
      </c>
      <c r="I215" s="86">
        <v>-7.4772904857183963E-21</v>
      </c>
      <c r="J215" s="86">
        <v>2.8386234850205208E-20</v>
      </c>
      <c r="U215" s="49">
        <v>49857</v>
      </c>
      <c r="V215" s="86">
        <v>-1.2158354989779259E-16</v>
      </c>
      <c r="W215" s="86">
        <v>1.2666997367835268E-2</v>
      </c>
      <c r="X215" s="86">
        <v>5.6900010470548588E-4</v>
      </c>
      <c r="Y215" s="86">
        <v>5.2196199093498369E-19</v>
      </c>
      <c r="Z215" s="86">
        <v>4.0816569316609284E-3</v>
      </c>
      <c r="AA215" s="86">
        <v>1.186796702470671E-4</v>
      </c>
      <c r="AB215" s="86">
        <v>5.6866775272676158E-17</v>
      </c>
      <c r="AC215" s="86">
        <v>4.9928951212304672E-17</v>
      </c>
      <c r="AD215" s="86">
        <v>6.7002736431912454E-18</v>
      </c>
      <c r="AO215" s="49">
        <v>49857</v>
      </c>
      <c r="AP215" s="86">
        <v>0.40187440092718679</v>
      </c>
      <c r="AQ215" s="86">
        <v>-1.4082289029756885E-16</v>
      </c>
      <c r="AR215" s="86">
        <v>2.6039535091658582E-18</v>
      </c>
      <c r="AS215" s="86">
        <v>8.6481957413591729E-2</v>
      </c>
      <c r="AT215" s="86">
        <v>0.18657212850194302</v>
      </c>
      <c r="AU215" s="86">
        <v>1.9620908576585111E-15</v>
      </c>
      <c r="AV215" s="86">
        <v>3.8689030811368283E-5</v>
      </c>
      <c r="AW215" s="86">
        <v>0.22433754431331196</v>
      </c>
      <c r="AX215" s="86">
        <v>4.3877406286823399E-2</v>
      </c>
      <c r="BI215" s="49">
        <v>49857</v>
      </c>
      <c r="BJ215" s="51">
        <v>0.40181450656163414</v>
      </c>
      <c r="BK215" s="51">
        <v>-5.7475906809394737E-18</v>
      </c>
      <c r="BL215" s="51">
        <v>1.2331695982303154E-18</v>
      </c>
      <c r="BM215" s="51">
        <v>8.6477182002993841E-2</v>
      </c>
      <c r="BN215" s="51">
        <v>0.18658993684023822</v>
      </c>
      <c r="BO215" s="51">
        <v>2.0226911828283704E-15</v>
      </c>
      <c r="BP215" s="51">
        <v>3.9314899672677642E-5</v>
      </c>
      <c r="BQ215" s="51">
        <v>0.22151411217587827</v>
      </c>
      <c r="BR215" s="51">
        <v>4.3869070424833526E-2</v>
      </c>
      <c r="CC215" s="49">
        <v>49857</v>
      </c>
      <c r="CD215" s="86">
        <v>0.44357790443744111</v>
      </c>
      <c r="CE215" s="86">
        <v>2.0892206195422248E-17</v>
      </c>
      <c r="CF215" s="86">
        <v>1.979481418276866E-19</v>
      </c>
      <c r="CG215" s="86">
        <v>9.5855921845977299E-2</v>
      </c>
      <c r="CH215" s="86">
        <v>0.20817925029862569</v>
      </c>
      <c r="CI215" s="86">
        <v>3.8933619039579403E-15</v>
      </c>
      <c r="CJ215" s="86">
        <v>7.3805690295085201E-5</v>
      </c>
      <c r="CK215" s="86">
        <v>1.8915913824343683E-2</v>
      </c>
      <c r="CL215" s="86">
        <v>4.8342214534998026E-2</v>
      </c>
      <c r="CW215" s="49">
        <v>49857</v>
      </c>
      <c r="CX215" s="78">
        <v>6.5626525041380725E-17</v>
      </c>
      <c r="CY215" s="78">
        <v>1.7525366794809974E-15</v>
      </c>
      <c r="CZ215" s="78">
        <v>1.2597831544382336E-17</v>
      </c>
      <c r="DA215" s="78">
        <v>-8.2920784432849802E-17</v>
      </c>
      <c r="DB215" s="78">
        <v>2.2070575714191036E-15</v>
      </c>
      <c r="DC215" s="78">
        <v>5.5257763464521967E-17</v>
      </c>
      <c r="DD215" s="78">
        <v>-1.8745641475840198E-16</v>
      </c>
      <c r="DE215" s="78">
        <v>-6.794283056058568E-16</v>
      </c>
      <c r="DF215" s="78">
        <v>0.83686792021479062</v>
      </c>
    </row>
    <row r="216" spans="1:110" ht="16" x14ac:dyDescent="0.2">
      <c r="A216" s="49">
        <v>49888</v>
      </c>
      <c r="B216" s="86">
        <v>2.250307224867142E-20</v>
      </c>
      <c r="C216" s="86">
        <v>-2.1918323362325338E-20</v>
      </c>
      <c r="D216" s="86">
        <v>2.7462689330376689E-20</v>
      </c>
      <c r="E216" s="86">
        <v>-1.2998120558091937E-20</v>
      </c>
      <c r="F216" s="86">
        <v>7.4660801333629667E-5</v>
      </c>
      <c r="G216" s="86">
        <v>3.4714498821199332E-15</v>
      </c>
      <c r="H216" s="86">
        <v>-6.9046509612311678E-21</v>
      </c>
      <c r="I216" s="86">
        <v>-9.4246883552636074E-21</v>
      </c>
      <c r="J216" s="86">
        <v>4.5137642141395257E-20</v>
      </c>
      <c r="U216" s="49">
        <v>49888</v>
      </c>
      <c r="V216" s="86">
        <v>6.4020444743229507E-17</v>
      </c>
      <c r="W216" s="86">
        <v>1.2959625104156129E-2</v>
      </c>
      <c r="X216" s="86">
        <v>5.7909549121681089E-4</v>
      </c>
      <c r="Y216" s="86">
        <v>-1.2513537508709182E-18</v>
      </c>
      <c r="Z216" s="86">
        <v>3.3594889016045491E-3</v>
      </c>
      <c r="AA216" s="86">
        <v>1.1995882206220465E-4</v>
      </c>
      <c r="AB216" s="86">
        <v>3.7185854076986162E-17</v>
      </c>
      <c r="AC216" s="86">
        <v>-1.6295596001738714E-18</v>
      </c>
      <c r="AD216" s="86">
        <v>-8.2561911148576381E-17</v>
      </c>
      <c r="AO216" s="49">
        <v>49888</v>
      </c>
      <c r="AP216" s="86">
        <v>0.41750008318746995</v>
      </c>
      <c r="AQ216" s="86">
        <v>6.4426843142869383E-17</v>
      </c>
      <c r="AR216" s="86">
        <v>3.331533104654153E-18</v>
      </c>
      <c r="AS216" s="86">
        <v>8.8205973912545019E-2</v>
      </c>
      <c r="AT216" s="86">
        <v>0.18700788249697331</v>
      </c>
      <c r="AU216" s="86">
        <v>3.3549860687130961E-15</v>
      </c>
      <c r="AV216" s="86">
        <v>3.9221439903655436E-5</v>
      </c>
      <c r="AW216" s="86">
        <v>0.22869454314784132</v>
      </c>
      <c r="AX216" s="86">
        <v>4.5184116386957712E-2</v>
      </c>
      <c r="BI216" s="49">
        <v>49888</v>
      </c>
      <c r="BJ216" s="51">
        <v>0.41743371597919315</v>
      </c>
      <c r="BK216" s="51">
        <v>1.2146797461537691E-16</v>
      </c>
      <c r="BL216" s="51">
        <v>2.2361229240510096E-18</v>
      </c>
      <c r="BM216" s="51">
        <v>8.8201103234810049E-2</v>
      </c>
      <c r="BN216" s="51">
        <v>0.18702841486281385</v>
      </c>
      <c r="BO216" s="51">
        <v>3.408697745414925E-15</v>
      </c>
      <c r="BP216" s="51">
        <v>3.9855921497469582E-5</v>
      </c>
      <c r="BQ216" s="51">
        <v>0.22579180772476184</v>
      </c>
      <c r="BR216" s="51">
        <v>4.517553845652994E-2</v>
      </c>
      <c r="CC216" s="49">
        <v>49888</v>
      </c>
      <c r="CD216" s="86">
        <v>0.46062104985159508</v>
      </c>
      <c r="CE216" s="86">
        <v>5.7533638255909969E-17</v>
      </c>
      <c r="CF216" s="86">
        <v>2.3896954768628841E-18</v>
      </c>
      <c r="CG216" s="86">
        <v>9.7766804765329188E-2</v>
      </c>
      <c r="CH216" s="86">
        <v>0.20879755293642013</v>
      </c>
      <c r="CI216" s="86">
        <v>6.2164677365758264E-15</v>
      </c>
      <c r="CJ216" s="86">
        <v>7.482134821560771E-5</v>
      </c>
      <c r="CK216" s="86">
        <v>1.9223689879561665E-2</v>
      </c>
      <c r="CL216" s="86">
        <v>4.978219515942723E-2</v>
      </c>
      <c r="CW216" s="49">
        <v>49888</v>
      </c>
      <c r="CX216" s="78">
        <v>-1.0900150045617868E-14</v>
      </c>
      <c r="CY216" s="78">
        <v>3.577869145964519E-15</v>
      </c>
      <c r="CZ216" s="78">
        <v>-1.0701448394740559E-17</v>
      </c>
      <c r="DA216" s="78">
        <v>-6.0197149008567421E-17</v>
      </c>
      <c r="DB216" s="78">
        <v>-2.705194371806064E-15</v>
      </c>
      <c r="DC216" s="78">
        <v>7.4808374717617904E-16</v>
      </c>
      <c r="DD216" s="78">
        <v>1.2406926564759075E-16</v>
      </c>
      <c r="DE216" s="78">
        <v>1.8810870794581185E-16</v>
      </c>
      <c r="DF216" s="78">
        <v>0.8617148227105661</v>
      </c>
    </row>
    <row r="217" spans="1:110" ht="16" x14ac:dyDescent="0.2">
      <c r="A217" s="49">
        <v>49919</v>
      </c>
      <c r="B217" s="86">
        <v>-2.8601985738028329E-20</v>
      </c>
      <c r="C217" s="86">
        <v>-6.0068053319200265E-20</v>
      </c>
      <c r="D217" s="86">
        <v>-9.0174803676370272E-21</v>
      </c>
      <c r="E217" s="86">
        <v>1.6771224706220964E-20</v>
      </c>
      <c r="F217" s="86">
        <v>7.7616148819780972E-5</v>
      </c>
      <c r="G217" s="86">
        <v>2.1434258608657531E-14</v>
      </c>
      <c r="H217" s="86">
        <v>-3.1484181656077791E-20</v>
      </c>
      <c r="I217" s="86">
        <v>-1.2105337234606575E-20</v>
      </c>
      <c r="J217" s="86">
        <v>-1.4158002454342171E-20</v>
      </c>
      <c r="U217" s="49">
        <v>49919</v>
      </c>
      <c r="V217" s="86">
        <v>3.494401009678413E-17</v>
      </c>
      <c r="W217" s="86">
        <v>1.3228763984437902E-2</v>
      </c>
      <c r="X217" s="86">
        <v>5.8633602147412089E-4</v>
      </c>
      <c r="Y217" s="86">
        <v>9.8382114469133965E-19</v>
      </c>
      <c r="Z217" s="86">
        <v>2.2987034030596096E-3</v>
      </c>
      <c r="AA217" s="86">
        <v>1.1240582545997708E-4</v>
      </c>
      <c r="AB217" s="86">
        <v>2.8881614525337518E-17</v>
      </c>
      <c r="AC217" s="86">
        <v>-5.9815930624083556E-18</v>
      </c>
      <c r="AD217" s="86">
        <v>3.4246378147094152E-17</v>
      </c>
      <c r="AO217" s="49">
        <v>49919</v>
      </c>
      <c r="AP217" s="86">
        <v>0.43685960337225893</v>
      </c>
      <c r="AQ217" s="86">
        <v>8.5818609733477203E-17</v>
      </c>
      <c r="AR217" s="86">
        <v>5.5066898422317467E-18</v>
      </c>
      <c r="AS217" s="86">
        <v>9.0198337116782629E-2</v>
      </c>
      <c r="AT217" s="86">
        <v>0.18702895115718246</v>
      </c>
      <c r="AU217" s="86">
        <v>2.0007753299694334E-15</v>
      </c>
      <c r="AV217" s="86">
        <v>3.9665455480031649E-5</v>
      </c>
      <c r="AW217" s="86">
        <v>0.23402960934744862</v>
      </c>
      <c r="AX217" s="86">
        <v>4.6619936800014951E-2</v>
      </c>
      <c r="BI217" s="49">
        <v>49919</v>
      </c>
      <c r="BJ217" s="51">
        <v>0.43678439890520132</v>
      </c>
      <c r="BK217" s="51">
        <v>3.1965017578334882E-17</v>
      </c>
      <c r="BL217" s="51">
        <v>4.9572341047690217E-18</v>
      </c>
      <c r="BM217" s="51">
        <v>9.0193356400318656E-2</v>
      </c>
      <c r="BN217" s="51">
        <v>0.1870532110609561</v>
      </c>
      <c r="BO217" s="51">
        <v>2.0334560775716231E-15</v>
      </c>
      <c r="BP217" s="51">
        <v>4.0307119872647364E-5</v>
      </c>
      <c r="BQ217" s="51">
        <v>0.23103854084135456</v>
      </c>
      <c r="BR217" s="51">
        <v>4.6609028184057308E-2</v>
      </c>
      <c r="CC217" s="49">
        <v>49919</v>
      </c>
      <c r="CD217" s="86">
        <v>0.48169647986311354</v>
      </c>
      <c r="CE217" s="86">
        <v>-8.2812971517653434E-17</v>
      </c>
      <c r="CF217" s="86">
        <v>5.0475234969477951E-18</v>
      </c>
      <c r="CG217" s="86">
        <v>9.9975123335106941E-2</v>
      </c>
      <c r="CH217" s="86">
        <v>0.20900450709577384</v>
      </c>
      <c r="CI217" s="86">
        <v>3.8109219261518809E-15</v>
      </c>
      <c r="CJ217" s="86">
        <v>7.5668380964717246E-5</v>
      </c>
      <c r="CK217" s="86">
        <v>1.951692546258927E-2</v>
      </c>
      <c r="CL217" s="86">
        <v>5.1262787862623324E-2</v>
      </c>
      <c r="CW217" s="49">
        <v>49919</v>
      </c>
      <c r="CX217" s="78">
        <v>-9.4604436868156798E-15</v>
      </c>
      <c r="CY217" s="78">
        <v>1.5539874400003427E-16</v>
      </c>
      <c r="CZ217" s="78">
        <v>-9.5679182941853971E-18</v>
      </c>
      <c r="DA217" s="78">
        <v>-5.5970994192891202E-16</v>
      </c>
      <c r="DB217" s="78">
        <v>-2.9002901886420485E-15</v>
      </c>
      <c r="DC217" s="78">
        <v>-8.8450461213952284E-16</v>
      </c>
      <c r="DD217" s="78">
        <v>-1.6655193283233372E-16</v>
      </c>
      <c r="DE217" s="78">
        <v>-2.598232014446651E-16</v>
      </c>
      <c r="DF217" s="78">
        <v>0.88711187398064895</v>
      </c>
    </row>
    <row r="218" spans="1:110" ht="16" x14ac:dyDescent="0.2">
      <c r="A218" s="49">
        <v>49949</v>
      </c>
      <c r="B218" s="86">
        <v>-2.6830329169765249E-19</v>
      </c>
      <c r="C218" s="86">
        <v>-1.5242643332937148E-19</v>
      </c>
      <c r="D218" s="86">
        <v>1.420943583669539E-19</v>
      </c>
      <c r="E218" s="86">
        <v>2.7913619533332718E-20</v>
      </c>
      <c r="F218" s="86">
        <v>7.6584758010326623E-5</v>
      </c>
      <c r="G218" s="86">
        <v>1.4646317958010261E-17</v>
      </c>
      <c r="H218" s="86">
        <v>-4.951161084509466E-20</v>
      </c>
      <c r="I218" s="86">
        <v>2.0575623801158454E-20</v>
      </c>
      <c r="J218" s="86">
        <v>8.4163316173985033E-20</v>
      </c>
      <c r="U218" s="49">
        <v>49949</v>
      </c>
      <c r="V218" s="86">
        <v>2.1610462735427899E-18</v>
      </c>
      <c r="W218" s="86">
        <v>1.2798144660469839E-2</v>
      </c>
      <c r="X218" s="86">
        <v>5.6473158171550482E-4</v>
      </c>
      <c r="Y218" s="86">
        <v>1.0998610553341628E-19</v>
      </c>
      <c r="Z218" s="86">
        <v>1.7340131528960309E-3</v>
      </c>
      <c r="AA218" s="86">
        <v>9.314439264685996E-5</v>
      </c>
      <c r="AB218" s="86">
        <v>-1.2342120488093249E-17</v>
      </c>
      <c r="AC218" s="86">
        <v>8.7508207091914796E-18</v>
      </c>
      <c r="AD218" s="86">
        <v>-7.1466170866233657E-17</v>
      </c>
      <c r="AO218" s="49">
        <v>49949</v>
      </c>
      <c r="AP218" s="86">
        <v>0.43400010348468088</v>
      </c>
      <c r="AQ218" s="86">
        <v>3.1196865322816024E-17</v>
      </c>
      <c r="AR218" s="86">
        <v>5.2711620271664592E-18</v>
      </c>
      <c r="AS218" s="86">
        <v>8.7989063773446355E-2</v>
      </c>
      <c r="AT218" s="86">
        <v>0.18634829701296851</v>
      </c>
      <c r="AU218" s="86">
        <v>1.7815241229213042E-16</v>
      </c>
      <c r="AV218" s="86">
        <v>3.9086612782573847E-5</v>
      </c>
      <c r="AW218" s="86">
        <v>0.23327714409293865</v>
      </c>
      <c r="AX218" s="86">
        <v>4.5117283261550796E-2</v>
      </c>
      <c r="BI218" s="49">
        <v>49949</v>
      </c>
      <c r="BJ218" s="51">
        <v>0.43392641949749433</v>
      </c>
      <c r="BK218" s="51">
        <v>-2.0062562833170159E-17</v>
      </c>
      <c r="BL218" s="51">
        <v>1.8548276550855265E-18</v>
      </c>
      <c r="BM218" s="51">
        <v>8.7984205124770079E-2</v>
      </c>
      <c r="BN218" s="51">
        <v>0.18637290217109218</v>
      </c>
      <c r="BO218" s="51">
        <v>1.8945692641235994E-16</v>
      </c>
      <c r="BP218" s="51">
        <v>3.9718913290513442E-5</v>
      </c>
      <c r="BQ218" s="51">
        <v>0.23038816527049963</v>
      </c>
      <c r="BR218" s="51">
        <v>4.510681937110763E-2</v>
      </c>
      <c r="CC218" s="49">
        <v>49949</v>
      </c>
      <c r="CD218" s="86">
        <v>0.47859412642678684</v>
      </c>
      <c r="CE218" s="86">
        <v>4.0060586149785591E-17</v>
      </c>
      <c r="CF218" s="86">
        <v>4.4111723447739334E-18</v>
      </c>
      <c r="CG218" s="86">
        <v>9.7526385812348931E-2</v>
      </c>
      <c r="CH218" s="86">
        <v>0.20826522509022902</v>
      </c>
      <c r="CI218" s="86">
        <v>2.7101542098664628E-16</v>
      </c>
      <c r="CJ218" s="86">
        <v>7.4564143304122637E-5</v>
      </c>
      <c r="CK218" s="86">
        <v>1.9161204251769398E-2</v>
      </c>
      <c r="CL218" s="86">
        <v>4.9615071172101941E-2</v>
      </c>
      <c r="CW218" s="49">
        <v>49949</v>
      </c>
      <c r="CX218" s="78">
        <v>-1.1359125379375512E-14</v>
      </c>
      <c r="CY218" s="78">
        <v>1.4903162145389751E-15</v>
      </c>
      <c r="CZ218" s="78">
        <v>2.2869675494277872E-19</v>
      </c>
      <c r="DA218" s="78">
        <v>3.3229641255977505E-16</v>
      </c>
      <c r="DB218" s="78">
        <v>-4.9335232461003864E-16</v>
      </c>
      <c r="DC218" s="78">
        <v>7.2344724773174195E-16</v>
      </c>
      <c r="DD218" s="78">
        <v>2.4073970113489314E-15</v>
      </c>
      <c r="DE218" s="78">
        <v>4.6083255028116528E-16</v>
      </c>
      <c r="DF218" s="78">
        <v>0.85874157392874451</v>
      </c>
    </row>
    <row r="219" spans="1:110" ht="16" x14ac:dyDescent="0.2">
      <c r="A219" s="49">
        <v>49980</v>
      </c>
      <c r="B219" s="86">
        <v>1.248596382744792E-20</v>
      </c>
      <c r="C219" s="86">
        <v>-1.1927945653318715E-20</v>
      </c>
      <c r="D219" s="86">
        <v>-1.51216497386204E-19</v>
      </c>
      <c r="E219" s="86">
        <v>-1.1721251518393661E-20</v>
      </c>
      <c r="F219" s="86">
        <v>7.9970528330779403E-5</v>
      </c>
      <c r="G219" s="86">
        <v>6.575739417001752E-13</v>
      </c>
      <c r="H219" s="86">
        <v>-1.0263508749649909E-20</v>
      </c>
      <c r="I219" s="86">
        <v>-1.0169872306906302E-20</v>
      </c>
      <c r="J219" s="86">
        <v>3.4115651046952664E-20</v>
      </c>
      <c r="U219" s="49">
        <v>49980</v>
      </c>
      <c r="V219" s="86">
        <v>9.986277236411891E-17</v>
      </c>
      <c r="W219" s="86">
        <v>1.3247031392996185E-2</v>
      </c>
      <c r="X219" s="86">
        <v>5.8609414184866563E-4</v>
      </c>
      <c r="Y219" s="86">
        <v>1.2152338878838975E-18</v>
      </c>
      <c r="Z219" s="86">
        <v>2.0733409457502168E-3</v>
      </c>
      <c r="AA219" s="86">
        <v>1.103118330808936E-4</v>
      </c>
      <c r="AB219" s="86">
        <v>2.9966926122429508E-17</v>
      </c>
      <c r="AC219" s="86">
        <v>2.8075418004142273E-17</v>
      </c>
      <c r="AD219" s="86">
        <v>6.8327331845239195E-18</v>
      </c>
      <c r="AO219" s="49">
        <v>49980</v>
      </c>
      <c r="AP219" s="86">
        <v>0.43932559931531306</v>
      </c>
      <c r="AQ219" s="86">
        <v>2.3879356704829108E-16</v>
      </c>
      <c r="AR219" s="86">
        <v>-2.9663493982978945E-18</v>
      </c>
      <c r="AS219" s="86">
        <v>9.0659645108592646E-2</v>
      </c>
      <c r="AT219" s="86">
        <v>0.18283901645691539</v>
      </c>
      <c r="AU219" s="86">
        <v>2.3260431322487258E-14</v>
      </c>
      <c r="AV219" s="86">
        <v>3.9750059855698811E-5</v>
      </c>
      <c r="AW219" s="86">
        <v>0.23496696064815592</v>
      </c>
      <c r="AX219" s="86">
        <v>4.700018165691474E-2</v>
      </c>
      <c r="BI219" s="49">
        <v>49980</v>
      </c>
      <c r="BJ219" s="51">
        <v>0.43924914553454131</v>
      </c>
      <c r="BK219" s="51">
        <v>2.6081202748222565E-16</v>
      </c>
      <c r="BL219" s="51">
        <v>2.8109676552328721E-18</v>
      </c>
      <c r="BM219" s="51">
        <v>9.065463892794369E-2</v>
      </c>
      <c r="BN219" s="51">
        <v>0.18286520363228934</v>
      </c>
      <c r="BO219" s="51">
        <v>2.3636030861861563E-14</v>
      </c>
      <c r="BP219" s="51">
        <v>4.0393092885412853E-5</v>
      </c>
      <c r="BQ219" s="51">
        <v>0.23195808897102474</v>
      </c>
      <c r="BR219" s="51">
        <v>4.698905125975731E-2</v>
      </c>
      <c r="CC219" s="49">
        <v>49980</v>
      </c>
      <c r="CD219" s="86">
        <v>0.48437495895741178</v>
      </c>
      <c r="CE219" s="86">
        <v>2.9982578333373181E-16</v>
      </c>
      <c r="CF219" s="86">
        <v>-1.8944796574654033E-18</v>
      </c>
      <c r="CG219" s="86">
        <v>0.10048643391009865</v>
      </c>
      <c r="CH219" s="86">
        <v>0.20444392324332081</v>
      </c>
      <c r="CI219" s="86">
        <v>4.440555220775922E-14</v>
      </c>
      <c r="CJ219" s="86">
        <v>7.5829777727605551E-5</v>
      </c>
      <c r="CK219" s="86">
        <v>1.9578719485136977E-2</v>
      </c>
      <c r="CL219" s="86">
        <v>5.1674361607926933E-2</v>
      </c>
      <c r="CW219" s="49">
        <v>49980</v>
      </c>
      <c r="CX219" s="78">
        <v>7.1731894510183952E-15</v>
      </c>
      <c r="CY219" s="78">
        <v>5.8202093290874687E-15</v>
      </c>
      <c r="CZ219" s="78">
        <v>6.8930807141038464E-18</v>
      </c>
      <c r="DA219" s="78">
        <v>8.0559436250884128E-17</v>
      </c>
      <c r="DB219" s="78">
        <v>1.9309739125438437E-15</v>
      </c>
      <c r="DC219" s="78">
        <v>-1.1169580312007513E-15</v>
      </c>
      <c r="DD219" s="78">
        <v>1.4357948349505882E-15</v>
      </c>
      <c r="DE219" s="78">
        <v>3.5383518273360038E-17</v>
      </c>
      <c r="DF219" s="78">
        <v>0.89419927178812431</v>
      </c>
    </row>
    <row r="220" spans="1:110" ht="16" x14ac:dyDescent="0.2">
      <c r="A220" s="49">
        <v>50010</v>
      </c>
      <c r="B220" s="86">
        <v>9.5289831898112843E-20</v>
      </c>
      <c r="C220" s="86">
        <v>4.2760261562813173E-20</v>
      </c>
      <c r="D220" s="86">
        <v>-1.1872710823026305E-20</v>
      </c>
      <c r="E220" s="86">
        <v>1.5659812468817472E-20</v>
      </c>
      <c r="F220" s="86">
        <v>7.688094245497567E-5</v>
      </c>
      <c r="G220" s="86">
        <v>8.6986998396743668E-15</v>
      </c>
      <c r="H220" s="86">
        <v>-3.4537082895713113E-21</v>
      </c>
      <c r="I220" s="86">
        <v>1.6175968557272372E-20</v>
      </c>
      <c r="J220" s="86">
        <v>1.599159515132173E-19</v>
      </c>
      <c r="U220" s="49">
        <v>50010</v>
      </c>
      <c r="V220" s="86">
        <v>-3.8496906746656256E-17</v>
      </c>
      <c r="W220" s="86">
        <v>1.2796021048119515E-2</v>
      </c>
      <c r="X220" s="86">
        <v>5.7034365299605974E-4</v>
      </c>
      <c r="Y220" s="86">
        <v>-5.9663520011833827E-19</v>
      </c>
      <c r="Z220" s="86">
        <v>2.8141317641561022E-3</v>
      </c>
      <c r="AA220" s="86">
        <v>1.1175700849123936E-4</v>
      </c>
      <c r="AB220" s="86">
        <v>5.4358004263949289E-17</v>
      </c>
      <c r="AC220" s="86">
        <v>1.904709662842039E-18</v>
      </c>
      <c r="AD220" s="86">
        <v>9.2124393964555564E-17</v>
      </c>
      <c r="AO220" s="49">
        <v>50010</v>
      </c>
      <c r="AP220" s="86">
        <v>0.42467721072667503</v>
      </c>
      <c r="AQ220" s="86">
        <v>-3.5654207241948663E-16</v>
      </c>
      <c r="AR220" s="86">
        <v>3.3290692752689353E-18</v>
      </c>
      <c r="AS220" s="86">
        <v>8.7421981097069321E-2</v>
      </c>
      <c r="AT220" s="86">
        <v>0.18081753076221305</v>
      </c>
      <c r="AU220" s="86">
        <v>3.2868001280917258E-16</v>
      </c>
      <c r="AV220" s="86">
        <v>3.8685458518421534E-5</v>
      </c>
      <c r="AW220" s="86">
        <v>0.22877716687699298</v>
      </c>
      <c r="AX220" s="86">
        <v>4.4842111550683919E-2</v>
      </c>
      <c r="BI220" s="49">
        <v>50010</v>
      </c>
      <c r="BJ220" s="51">
        <v>0.42461061096068775</v>
      </c>
      <c r="BK220" s="51">
        <v>-3.0225758166298027E-16</v>
      </c>
      <c r="BL220" s="51">
        <v>-2.4878973034194536E-18</v>
      </c>
      <c r="BM220" s="51">
        <v>8.7417153882079116E-2</v>
      </c>
      <c r="BN220" s="51">
        <v>0.1808396423445067</v>
      </c>
      <c r="BO220" s="51">
        <v>2.9649017654011916E-16</v>
      </c>
      <c r="BP220" s="51">
        <v>3.9311269591086675E-5</v>
      </c>
      <c r="BQ220" s="51">
        <v>0.22589092147284107</v>
      </c>
      <c r="BR220" s="51">
        <v>4.4831757350781619E-2</v>
      </c>
      <c r="CC220" s="49">
        <v>50010</v>
      </c>
      <c r="CD220" s="86">
        <v>0.46858418482911252</v>
      </c>
      <c r="CE220" s="86">
        <v>-3.3475017689604492E-16</v>
      </c>
      <c r="CF220" s="86">
        <v>-1.4191360033824738E-18</v>
      </c>
      <c r="CG220" s="86">
        <v>9.6897841749209512E-2</v>
      </c>
      <c r="CH220" s="86">
        <v>0.20199714520152376</v>
      </c>
      <c r="CI220" s="86">
        <v>6.4332506693423502E-16</v>
      </c>
      <c r="CJ220" s="86">
        <v>7.3798875558892289E-5</v>
      </c>
      <c r="CK220" s="86">
        <v>1.8978633768520128E-2</v>
      </c>
      <c r="CL220" s="86">
        <v>4.9314726005671994E-2</v>
      </c>
      <c r="CW220" s="49">
        <v>50010</v>
      </c>
      <c r="CX220" s="78">
        <v>1.9401328038413875E-15</v>
      </c>
      <c r="CY220" s="78">
        <v>-5.6028111975503974E-15</v>
      </c>
      <c r="CZ220" s="78">
        <v>-2.4031916231761067E-18</v>
      </c>
      <c r="DA220" s="78">
        <v>4.0107843040251858E-16</v>
      </c>
      <c r="DB220" s="78">
        <v>2.3537377430374725E-16</v>
      </c>
      <c r="DC220" s="78">
        <v>-1.5252432268855061E-15</v>
      </c>
      <c r="DD220" s="78">
        <v>-6.5619875340369965E-16</v>
      </c>
      <c r="DE220" s="78">
        <v>8.5735078171915755E-16</v>
      </c>
      <c r="DF220" s="78">
        <v>0.85362213308813994</v>
      </c>
    </row>
    <row r="221" spans="1:110" ht="16" x14ac:dyDescent="0.2">
      <c r="A221" s="49">
        <v>50041</v>
      </c>
      <c r="B221" s="86">
        <v>6.4344257514308873E-20</v>
      </c>
      <c r="C221" s="86">
        <v>2.1108289418503376E-19</v>
      </c>
      <c r="D221" s="86">
        <v>-8.2008512986693182E-20</v>
      </c>
      <c r="E221" s="86">
        <v>-5.6991949597551031E-21</v>
      </c>
      <c r="F221" s="86">
        <v>7.7678397229413151E-5</v>
      </c>
      <c r="G221" s="86">
        <v>2.3013567098966397E-15</v>
      </c>
      <c r="H221" s="86">
        <v>-5.6990177099062571E-20</v>
      </c>
      <c r="I221" s="86">
        <v>6.7075743245924417E-21</v>
      </c>
      <c r="J221" s="86">
        <v>-3.5503473456903736E-20</v>
      </c>
      <c r="U221" s="49">
        <v>50041</v>
      </c>
      <c r="V221" s="86">
        <v>-3.5449102965879668E-18</v>
      </c>
      <c r="W221" s="86">
        <v>1.4326850063956476E-3</v>
      </c>
      <c r="X221" s="86">
        <v>7.6144815070780635E-22</v>
      </c>
      <c r="Y221" s="86">
        <v>2.0527084459495331E-19</v>
      </c>
      <c r="Z221" s="86">
        <v>5.981489912307325E-19</v>
      </c>
      <c r="AA221" s="86">
        <v>7.1155437791146052E-20</v>
      </c>
      <c r="AB221" s="86">
        <v>1.1702088789853709E-19</v>
      </c>
      <c r="AC221" s="86">
        <v>1.3309724474184637E-19</v>
      </c>
      <c r="AD221" s="86">
        <v>-1.7436081891010745E-19</v>
      </c>
      <c r="AO221" s="49">
        <v>50041</v>
      </c>
      <c r="AP221" s="86">
        <v>0.43876416996233564</v>
      </c>
      <c r="AQ221" s="86">
        <v>-6.29273290016201E-16</v>
      </c>
      <c r="AR221" s="86">
        <v>-1.6766959408966812E-18</v>
      </c>
      <c r="AS221" s="86">
        <v>8.5751568898448663E-2</v>
      </c>
      <c r="AT221" s="86">
        <v>0.17683267667644462</v>
      </c>
      <c r="AU221" s="86">
        <v>2.2056998259518367E-16</v>
      </c>
      <c r="AV221" s="86">
        <v>1.4356233449814594E-5</v>
      </c>
      <c r="AW221" s="86">
        <v>0.25120154349431623</v>
      </c>
      <c r="AX221" s="86">
        <v>4.2534298841060802E-2</v>
      </c>
      <c r="BI221" s="49">
        <v>50041</v>
      </c>
      <c r="BJ221" s="51">
        <v>0.43867425372499547</v>
      </c>
      <c r="BK221" s="51">
        <v>-6.5590795934880895E-16</v>
      </c>
      <c r="BL221" s="51">
        <v>1.5075022940994184E-18</v>
      </c>
      <c r="BM221" s="51">
        <v>8.5746834015272402E-2</v>
      </c>
      <c r="BN221" s="51">
        <v>0.17687720446685418</v>
      </c>
      <c r="BO221" s="51">
        <v>2.0007091435023359E-16</v>
      </c>
      <c r="BP221" s="51">
        <v>1.4588472906189926E-5</v>
      </c>
      <c r="BQ221" s="51">
        <v>0.24837832214457009</v>
      </c>
      <c r="BR221" s="51">
        <v>4.2527367031570715E-2</v>
      </c>
      <c r="CC221" s="49">
        <v>50041</v>
      </c>
      <c r="CD221" s="86">
        <v>0.48308825514843268</v>
      </c>
      <c r="CE221" s="86">
        <v>-6.8250764171212946E-16</v>
      </c>
      <c r="CF221" s="86">
        <v>4.1565294031411016E-18</v>
      </c>
      <c r="CG221" s="86">
        <v>9.5046374627802063E-2</v>
      </c>
      <c r="CH221" s="86">
        <v>0.19867330706055972</v>
      </c>
      <c r="CI221" s="86">
        <v>3.1463297900069581E-16</v>
      </c>
      <c r="CJ221" s="86">
        <v>2.7386876786045103E-5</v>
      </c>
      <c r="CK221" s="86">
        <v>1.87226054171283E-2</v>
      </c>
      <c r="CL221" s="86">
        <v>4.6919008688057061E-2</v>
      </c>
      <c r="CW221" s="49">
        <v>50041</v>
      </c>
      <c r="CX221" s="78">
        <v>-4.6738174461976963E-16</v>
      </c>
      <c r="CY221" s="78">
        <v>-2.7085111068764507E-16</v>
      </c>
      <c r="CZ221" s="78">
        <v>1.3024947404739973E-17</v>
      </c>
      <c r="DA221" s="78">
        <v>5.0568941351077051E-17</v>
      </c>
      <c r="DB221" s="78">
        <v>2.0117332244764491E-15</v>
      </c>
      <c r="DC221" s="78">
        <v>4.484223270327261E-16</v>
      </c>
      <c r="DD221" s="78">
        <v>1.4653239829539563E-15</v>
      </c>
      <c r="DE221" s="78">
        <v>-6.3241679427308027E-16</v>
      </c>
      <c r="DF221" s="78">
        <v>0.80937566321054</v>
      </c>
    </row>
    <row r="222" spans="1:110" ht="16" x14ac:dyDescent="0.2">
      <c r="A222" s="49">
        <v>50072</v>
      </c>
      <c r="B222" s="86">
        <v>-4.3199786514236653E-20</v>
      </c>
      <c r="C222" s="86">
        <v>-2.0135082097911456E-19</v>
      </c>
      <c r="D222" s="86">
        <v>-1.3247944042509669E-19</v>
      </c>
      <c r="E222" s="86">
        <v>4.9698382910414365E-21</v>
      </c>
      <c r="F222" s="86">
        <v>8.3066304511289658E-5</v>
      </c>
      <c r="G222" s="86">
        <v>9.2632096860929291E-16</v>
      </c>
      <c r="H222" s="86">
        <v>-1.1067782868134865E-20</v>
      </c>
      <c r="I222" s="86">
        <v>1.2573436226632619E-20</v>
      </c>
      <c r="J222" s="86">
        <v>2.2494085514848943E-20</v>
      </c>
      <c r="U222" s="49">
        <v>50072</v>
      </c>
      <c r="V222" s="86">
        <v>2.6876435699722008E-17</v>
      </c>
      <c r="W222" s="86">
        <v>1.8734976623565947E-3</v>
      </c>
      <c r="X222" s="86">
        <v>4.4400148990660576E-22</v>
      </c>
      <c r="Y222" s="86">
        <v>2.2434509136215021E-20</v>
      </c>
      <c r="Z222" s="86">
        <v>-2.9767593502194223E-20</v>
      </c>
      <c r="AA222" s="86">
        <v>3.3483366522759843E-19</v>
      </c>
      <c r="AB222" s="86">
        <v>-3.7853953042108451E-20</v>
      </c>
      <c r="AC222" s="86">
        <v>3.2161156974467265E-20</v>
      </c>
      <c r="AD222" s="86">
        <v>-6.6005777778265208E-20</v>
      </c>
      <c r="AO222" s="49">
        <v>50072</v>
      </c>
      <c r="AP222" s="86">
        <v>0.43448892294061386</v>
      </c>
      <c r="AQ222" s="86">
        <v>6.6788155868860969E-16</v>
      </c>
      <c r="AR222" s="86">
        <v>3.3439644064057013E-19</v>
      </c>
      <c r="AS222" s="86">
        <v>9.0064696417468504E-2</v>
      </c>
      <c r="AT222" s="86">
        <v>0.17029914951976277</v>
      </c>
      <c r="AU222" s="86">
        <v>1.0976979791427152E-16</v>
      </c>
      <c r="AV222" s="86">
        <v>1.4892269721739105E-5</v>
      </c>
      <c r="AW222" s="86">
        <v>0.25530995129440742</v>
      </c>
      <c r="AX222" s="86">
        <v>4.501808149704991E-2</v>
      </c>
      <c r="BI222" s="49">
        <v>50072</v>
      </c>
      <c r="BJ222" s="51">
        <v>0.43440105581498673</v>
      </c>
      <c r="BK222" s="51">
        <v>5.702978990518171E-16</v>
      </c>
      <c r="BL222" s="51">
        <v>-4.2835612545623032E-18</v>
      </c>
      <c r="BM222" s="51">
        <v>9.0059722983772461E-2</v>
      </c>
      <c r="BN222" s="51">
        <v>0.17034504778079473</v>
      </c>
      <c r="BO222" s="51">
        <v>8.6281935241774321E-17</v>
      </c>
      <c r="BP222" s="51">
        <v>1.513318058710385E-5</v>
      </c>
      <c r="BQ222" s="51">
        <v>0.25230959018881505</v>
      </c>
      <c r="BR222" s="51">
        <v>4.501007633155571E-2</v>
      </c>
      <c r="CC222" s="49">
        <v>50072</v>
      </c>
      <c r="CD222" s="86">
        <v>0.47843887925347062</v>
      </c>
      <c r="CE222" s="86">
        <v>7.4514425812180584E-16</v>
      </c>
      <c r="CF222" s="86">
        <v>-8.422321270843696E-19</v>
      </c>
      <c r="CG222" s="86">
        <v>9.9826992273811935E-2</v>
      </c>
      <c r="CH222" s="86">
        <v>0.19148131462472015</v>
      </c>
      <c r="CI222" s="86">
        <v>1.6724326359739977E-16</v>
      </c>
      <c r="CJ222" s="86">
        <v>2.8409454148516447E-5</v>
      </c>
      <c r="CK222" s="86">
        <v>1.9516215372545172E-2</v>
      </c>
      <c r="CL222" s="86">
        <v>4.9625914981195535E-2</v>
      </c>
      <c r="CW222" s="49">
        <v>50072</v>
      </c>
      <c r="CX222" s="78">
        <v>4.4448502117559866E-15</v>
      </c>
      <c r="CY222" s="78">
        <v>9.7576632807154687E-15</v>
      </c>
      <c r="CZ222" s="78">
        <v>-1.3635509067952558E-17</v>
      </c>
      <c r="DA222" s="78">
        <v>4.8256996168235521E-16</v>
      </c>
      <c r="DB222" s="78">
        <v>1.2621550262961145E-15</v>
      </c>
      <c r="DC222" s="78">
        <v>8.8611734156000841E-16</v>
      </c>
      <c r="DD222" s="78">
        <v>-1.3714087220899653E-15</v>
      </c>
      <c r="DE222" s="78">
        <v>7.7045028195770139E-16</v>
      </c>
      <c r="DF222" s="78">
        <v>0.85608725067716374</v>
      </c>
    </row>
    <row r="223" spans="1:110" ht="16" x14ac:dyDescent="0.2">
      <c r="A223" s="49">
        <v>50100</v>
      </c>
      <c r="B223" s="86">
        <v>-1.2208606965918665E-19</v>
      </c>
      <c r="C223" s="86">
        <v>8.9314609612299772E-20</v>
      </c>
      <c r="D223" s="86">
        <v>8.6818496583391432E-21</v>
      </c>
      <c r="E223" s="86">
        <v>4.8733998966200957E-21</v>
      </c>
      <c r="F223" s="86">
        <v>8.0559944956462294E-5</v>
      </c>
      <c r="G223" s="86">
        <v>7.1833452161915523E-14</v>
      </c>
      <c r="H223" s="86">
        <v>2.8795150329695493E-21</v>
      </c>
      <c r="I223" s="86">
        <v>-2.1861990861776344E-20</v>
      </c>
      <c r="J223" s="86">
        <v>2.1896961685819146E-20</v>
      </c>
      <c r="U223" s="49">
        <v>50100</v>
      </c>
      <c r="V223" s="86">
        <v>4.3323319030717433E-18</v>
      </c>
      <c r="W223" s="86">
        <v>2.7616308937555311E-3</v>
      </c>
      <c r="X223" s="86">
        <v>1.9326894584836883E-4</v>
      </c>
      <c r="Y223" s="86">
        <v>-1.1806948676914801E-18</v>
      </c>
      <c r="Z223" s="86">
        <v>6.0306761610561481E-18</v>
      </c>
      <c r="AA223" s="86">
        <v>1.1233939210793546E-19</v>
      </c>
      <c r="AB223" s="86">
        <v>5.9557018469207276E-19</v>
      </c>
      <c r="AC223" s="86">
        <v>-1.0824633360170276E-18</v>
      </c>
      <c r="AD223" s="86">
        <v>-1.8438825811112525E-18</v>
      </c>
      <c r="AO223" s="49">
        <v>50100</v>
      </c>
      <c r="AP223" s="86">
        <v>0.44311127711732795</v>
      </c>
      <c r="AQ223" s="86">
        <v>-2.2342419071947144E-16</v>
      </c>
      <c r="AR223" s="86">
        <v>-5.0646699245694867E-18</v>
      </c>
      <c r="AS223" s="86">
        <v>8.631441208532338E-2</v>
      </c>
      <c r="AT223" s="86">
        <v>0.17470671483611805</v>
      </c>
      <c r="AU223" s="86">
        <v>6.1490890469158498E-15</v>
      </c>
      <c r="AV223" s="86">
        <v>1.4538701125451727E-5</v>
      </c>
      <c r="AW223" s="86">
        <v>0.24666472812491869</v>
      </c>
      <c r="AX223" s="86">
        <v>4.4202521010804234E-2</v>
      </c>
      <c r="BI223" s="49">
        <v>50100</v>
      </c>
      <c r="BJ223" s="51">
        <v>0.44302085329731655</v>
      </c>
      <c r="BK223" s="51">
        <v>-2.637633305924878E-16</v>
      </c>
      <c r="BL223" s="51">
        <v>-4.6542914009643715E-18</v>
      </c>
      <c r="BM223" s="51">
        <v>8.6309645889183106E-2</v>
      </c>
      <c r="BN223" s="51">
        <v>0.174753691268975</v>
      </c>
      <c r="BO223" s="51">
        <v>6.2285750873029966E-15</v>
      </c>
      <c r="BP223" s="51">
        <v>1.4773892344459147E-5</v>
      </c>
      <c r="BQ223" s="51">
        <v>0.24383895972304565</v>
      </c>
      <c r="BR223" s="51">
        <v>4.41901254321184E-2</v>
      </c>
      <c r="CC223" s="49">
        <v>50100</v>
      </c>
      <c r="CD223" s="86">
        <v>0.4878933807613543</v>
      </c>
      <c r="CE223" s="86">
        <v>-1.1599486152539319E-16</v>
      </c>
      <c r="CF223" s="86">
        <v>-3.782247964471205E-18</v>
      </c>
      <c r="CG223" s="86">
        <v>9.5670214091422401E-2</v>
      </c>
      <c r="CH223" s="86">
        <v>0.19643169876590708</v>
      </c>
      <c r="CI223" s="86">
        <v>1.1787975611844905E-14</v>
      </c>
      <c r="CJ223" s="86">
        <v>2.7734963891875827E-5</v>
      </c>
      <c r="CK223" s="86">
        <v>1.8929733323055611E-2</v>
      </c>
      <c r="CL223" s="86">
        <v>4.850355204729468E-2</v>
      </c>
      <c r="CW223" s="49">
        <v>50100</v>
      </c>
      <c r="CX223" s="78">
        <v>-1.9453787031334485E-15</v>
      </c>
      <c r="CY223" s="78">
        <v>-3.597436208640923E-15</v>
      </c>
      <c r="CZ223" s="78">
        <v>5.7112117543352815E-18</v>
      </c>
      <c r="DA223" s="78">
        <v>-5.1503459592243376E-16</v>
      </c>
      <c r="DB223" s="78">
        <v>1.0373511018169837E-15</v>
      </c>
      <c r="DC223" s="78">
        <v>1.5553484481166291E-15</v>
      </c>
      <c r="DD223" s="78">
        <v>-1.0885954055105745E-16</v>
      </c>
      <c r="DE223" s="78">
        <v>4.3677901849179029E-16</v>
      </c>
      <c r="DF223" s="78">
        <v>0.83990773658427087</v>
      </c>
    </row>
    <row r="224" spans="1:110" ht="16" x14ac:dyDescent="0.2">
      <c r="A224" s="49">
        <v>50131</v>
      </c>
      <c r="B224" s="86">
        <v>6.2468460706090664E-20</v>
      </c>
      <c r="C224" s="86">
        <v>-1.518000615130825E-19</v>
      </c>
      <c r="D224" s="86">
        <v>2.3338261742535927E-20</v>
      </c>
      <c r="E224" s="86">
        <v>7.2925861695520454E-21</v>
      </c>
      <c r="F224" s="86">
        <v>8.4313978206866113E-5</v>
      </c>
      <c r="G224" s="86">
        <v>3.2258552350519591E-14</v>
      </c>
      <c r="H224" s="86">
        <v>5.9493890409830836E-21</v>
      </c>
      <c r="I224" s="86">
        <v>-2.2243991585679703E-21</v>
      </c>
      <c r="J224" s="86">
        <v>-4.3395029687949093E-20</v>
      </c>
      <c r="U224" s="49">
        <v>50131</v>
      </c>
      <c r="V224" s="86">
        <v>8.2463129391911612E-21</v>
      </c>
      <c r="W224" s="86">
        <v>2.476576150624449E-3</v>
      </c>
      <c r="X224" s="86">
        <v>2.004416911838471E-4</v>
      </c>
      <c r="Y224" s="86">
        <v>4.6368062173714872E-19</v>
      </c>
      <c r="Z224" s="86">
        <v>-4.9210506158458435E-18</v>
      </c>
      <c r="AA224" s="86">
        <v>1.7061200593676254E-19</v>
      </c>
      <c r="AB224" s="86">
        <v>1.8628723201924637E-19</v>
      </c>
      <c r="AC224" s="86">
        <v>4.3707954828655805E-20</v>
      </c>
      <c r="AD224" s="86">
        <v>1.8153629303434344E-19</v>
      </c>
      <c r="AO224" s="49">
        <v>50131</v>
      </c>
      <c r="AP224" s="86">
        <v>0.44281946179388726</v>
      </c>
      <c r="AQ224" s="86">
        <v>6.3488056152078506E-16</v>
      </c>
      <c r="AR224" s="86">
        <v>-7.6243015622464028E-18</v>
      </c>
      <c r="AS224" s="86">
        <v>8.9346150202514421E-2</v>
      </c>
      <c r="AT224" s="86">
        <v>0.17026796320305476</v>
      </c>
      <c r="AU224" s="86">
        <v>2.2268214677121944E-15</v>
      </c>
      <c r="AV224" s="86">
        <v>1.4788423912741093E-5</v>
      </c>
      <c r="AW224" s="86">
        <v>0.24628971367972904</v>
      </c>
      <c r="AX224" s="86">
        <v>4.631018597824571E-2</v>
      </c>
      <c r="BI224" s="49">
        <v>50131</v>
      </c>
      <c r="BJ224" s="51">
        <v>0.44272885206543677</v>
      </c>
      <c r="BK224" s="51">
        <v>5.233117451601576E-16</v>
      </c>
      <c r="BL224" s="51">
        <v>-6.4247665777383172E-18</v>
      </c>
      <c r="BM224" s="51">
        <v>8.9341216576399152E-2</v>
      </c>
      <c r="BN224" s="51">
        <v>0.17031667744017578</v>
      </c>
      <c r="BO224" s="51">
        <v>2.2264309313555892E-15</v>
      </c>
      <c r="BP224" s="51">
        <v>1.5027654874115507E-5</v>
      </c>
      <c r="BQ224" s="51">
        <v>0.24333256087966496</v>
      </c>
      <c r="BR224" s="51">
        <v>4.6296954917773726E-2</v>
      </c>
      <c r="CC224" s="49">
        <v>50131</v>
      </c>
      <c r="CD224" s="86">
        <v>0.48755998735312439</v>
      </c>
      <c r="CE224" s="86">
        <v>4.3755401585109005E-16</v>
      </c>
      <c r="CF224" s="86">
        <v>-5.6877400997128996E-18</v>
      </c>
      <c r="CG224" s="86">
        <v>9.9030567721883581E-2</v>
      </c>
      <c r="CH224" s="86">
        <v>0.19158532225422897</v>
      </c>
      <c r="CI224" s="86">
        <v>4.2113844627189687E-15</v>
      </c>
      <c r="CJ224" s="86">
        <v>2.8211351185743458E-5</v>
      </c>
      <c r="CK224" s="86">
        <v>1.9373583279240412E-2</v>
      </c>
      <c r="CL224" s="86">
        <v>5.0804262760421222E-2</v>
      </c>
      <c r="CW224" s="49">
        <v>50131</v>
      </c>
      <c r="CX224" s="78">
        <v>-1.596560415678921E-14</v>
      </c>
      <c r="CY224" s="78">
        <v>6.2439554400775646E-15</v>
      </c>
      <c r="CZ224" s="78">
        <v>-2.8382714468101373E-17</v>
      </c>
      <c r="DA224" s="78">
        <v>-6.4125876803344965E-16</v>
      </c>
      <c r="DB224" s="78">
        <v>-5.6910667810141755E-15</v>
      </c>
      <c r="DC224" s="78">
        <v>-3.4312814546372538E-16</v>
      </c>
      <c r="DD224" s="78">
        <v>-5.4388038598875136E-16</v>
      </c>
      <c r="DE224" s="78">
        <v>2.6615343321519675E-16</v>
      </c>
      <c r="DF224" s="78">
        <v>0.87931048376314125</v>
      </c>
    </row>
    <row r="225" spans="1:110" ht="16" x14ac:dyDescent="0.2">
      <c r="A225" s="49">
        <v>50161</v>
      </c>
      <c r="B225" s="86">
        <v>-3.4285302074696074E-21</v>
      </c>
      <c r="C225" s="86">
        <v>3.9455546570406088E-20</v>
      </c>
      <c r="D225" s="86">
        <v>1.4627409537589399E-19</v>
      </c>
      <c r="E225" s="86">
        <v>2.8213658363459432E-21</v>
      </c>
      <c r="F225" s="86">
        <v>8.3730837052835397E-5</v>
      </c>
      <c r="G225" s="86">
        <v>3.6440006921121135E-15</v>
      </c>
      <c r="H225" s="86">
        <v>-1.2472013624699692E-20</v>
      </c>
      <c r="I225" s="86">
        <v>5.5988416627396373E-21</v>
      </c>
      <c r="J225" s="86">
        <v>5.6789854759128011E-20</v>
      </c>
      <c r="U225" s="49">
        <v>50161</v>
      </c>
      <c r="V225" s="86">
        <v>-2.5009044889798813E-18</v>
      </c>
      <c r="W225" s="86">
        <v>1.2807314340096234E-2</v>
      </c>
      <c r="X225" s="86">
        <v>5.1446152128107941E-4</v>
      </c>
      <c r="Y225" s="86">
        <v>1.3453329512424058E-18</v>
      </c>
      <c r="Z225" s="86">
        <v>6.0203650325433071E-5</v>
      </c>
      <c r="AA225" s="86">
        <v>3.7456545076466311E-15</v>
      </c>
      <c r="AB225" s="86">
        <v>3.418242057811869E-18</v>
      </c>
      <c r="AC225" s="86">
        <v>-1.4439850996684964E-17</v>
      </c>
      <c r="AD225" s="86">
        <v>4.2033864353760656E-17</v>
      </c>
      <c r="AO225" s="49">
        <v>50161</v>
      </c>
      <c r="AP225" s="86">
        <v>0.44683928888108665</v>
      </c>
      <c r="AQ225" s="86">
        <v>-3.088597980310474E-16</v>
      </c>
      <c r="AR225" s="86">
        <v>6.6386788862996968E-18</v>
      </c>
      <c r="AS225" s="86">
        <v>8.7795181114986173E-2</v>
      </c>
      <c r="AT225" s="86">
        <v>0.17528574839693739</v>
      </c>
      <c r="AU225" s="86">
        <v>4.0820339612818728E-15</v>
      </c>
      <c r="AV225" s="86">
        <v>1.4683594746406749E-5</v>
      </c>
      <c r="AW225" s="86">
        <v>0.23981421555797944</v>
      </c>
      <c r="AX225" s="86">
        <v>4.5152824658582745E-2</v>
      </c>
      <c r="BI225" s="49">
        <v>50161</v>
      </c>
      <c r="BJ225" s="51">
        <v>0.44675587889826829</v>
      </c>
      <c r="BK225" s="51">
        <v>-3.2992093312956206E-16</v>
      </c>
      <c r="BL225" s="51">
        <v>2.5862883505082497E-18</v>
      </c>
      <c r="BM225" s="51">
        <v>8.7790333112997984E-2</v>
      </c>
      <c r="BN225" s="51">
        <v>0.17532252816856633</v>
      </c>
      <c r="BO225" s="51">
        <v>4.1523997625900404E-15</v>
      </c>
      <c r="BP225" s="51">
        <v>1.4921129896019478E-5</v>
      </c>
      <c r="BQ225" s="51">
        <v>0.23692327526108051</v>
      </c>
      <c r="BR225" s="51">
        <v>4.5141683702109567E-2</v>
      </c>
      <c r="CC225" s="49">
        <v>50161</v>
      </c>
      <c r="CD225" s="86">
        <v>0.49238097846859291</v>
      </c>
      <c r="CE225" s="86">
        <v>-3.2015324863548934E-16</v>
      </c>
      <c r="CF225" s="86">
        <v>6.4314722560777131E-19</v>
      </c>
      <c r="CG225" s="86">
        <v>9.7311484880831758E-2</v>
      </c>
      <c r="CH225" s="86">
        <v>0.19657298423344768</v>
      </c>
      <c r="CI225" s="86">
        <v>7.7433301147014772E-15</v>
      </c>
      <c r="CJ225" s="86">
        <v>2.8011372307276591E-5</v>
      </c>
      <c r="CK225" s="86">
        <v>1.9167967460172776E-2</v>
      </c>
      <c r="CL225" s="86">
        <v>4.9621222778567127E-2</v>
      </c>
      <c r="CW225" s="49">
        <v>50161</v>
      </c>
      <c r="CX225" s="78">
        <v>-2.2629858866636553E-15</v>
      </c>
      <c r="CY225" s="78">
        <v>-1.8780490986690047E-15</v>
      </c>
      <c r="CZ225" s="78">
        <v>-4.7883615789621904E-18</v>
      </c>
      <c r="DA225" s="78">
        <v>1.4866387146068944E-16</v>
      </c>
      <c r="DB225" s="78">
        <v>1.2384872008582781E-16</v>
      </c>
      <c r="DC225" s="78">
        <v>-8.0404719505989489E-16</v>
      </c>
      <c r="DD225" s="78">
        <v>2.1233899823368915E-15</v>
      </c>
      <c r="DE225" s="78">
        <v>-9.4049555359516197E-17</v>
      </c>
      <c r="DF225" s="78">
        <v>0.85911714963911456</v>
      </c>
    </row>
    <row r="226" spans="1:110" ht="16" x14ac:dyDescent="0.2">
      <c r="A226" s="49">
        <v>50192</v>
      </c>
      <c r="B226" s="86">
        <v>-1.5297392388077293E-19</v>
      </c>
      <c r="C226" s="86">
        <v>-4.4289763021441635E-20</v>
      </c>
      <c r="D226" s="86">
        <v>-1.0383451609287565E-19</v>
      </c>
      <c r="E226" s="86">
        <v>-5.9724238139489236E-21</v>
      </c>
      <c r="F226" s="86">
        <v>8.6428541059953168E-5</v>
      </c>
      <c r="G226" s="86">
        <v>4.3817113983090557E-14</v>
      </c>
      <c r="H226" s="86">
        <v>-1.8590247914330693E-20</v>
      </c>
      <c r="I226" s="86">
        <v>-2.1290855501388189E-20</v>
      </c>
      <c r="J226" s="86">
        <v>4.1318754727310286E-21</v>
      </c>
      <c r="U226" s="49">
        <v>50192</v>
      </c>
      <c r="V226" s="86">
        <v>8.1503083996653009E-18</v>
      </c>
      <c r="W226" s="86">
        <v>3.0985088647028569E-3</v>
      </c>
      <c r="X226" s="86">
        <v>2.0143406896655776E-4</v>
      </c>
      <c r="Y226" s="86">
        <v>1.4761482265128827E-18</v>
      </c>
      <c r="Z226" s="86">
        <v>6.6893321787374092E-18</v>
      </c>
      <c r="AA226" s="86">
        <v>8.4489898394358314E-19</v>
      </c>
      <c r="AB226" s="86">
        <v>-2.2751444829007567E-18</v>
      </c>
      <c r="AC226" s="86">
        <v>-8.9602679208783715E-19</v>
      </c>
      <c r="AD226" s="86">
        <v>-7.2798045762534663E-19</v>
      </c>
      <c r="AO226" s="49">
        <v>50192</v>
      </c>
      <c r="AP226" s="86">
        <v>0.44635544978794384</v>
      </c>
      <c r="AQ226" s="86">
        <v>3.4091238851373691E-16</v>
      </c>
      <c r="AR226" s="86">
        <v>-4.3015006557918601E-18</v>
      </c>
      <c r="AS226" s="86">
        <v>8.9695104866877637E-2</v>
      </c>
      <c r="AT226" s="86">
        <v>0.16921195954590718</v>
      </c>
      <c r="AU226" s="86">
        <v>9.8244868121953883E-15</v>
      </c>
      <c r="AV226" s="86">
        <v>1.4794592792345272E-5</v>
      </c>
      <c r="AW226" s="86">
        <v>0.24317153817320539</v>
      </c>
      <c r="AX226" s="86">
        <v>4.6560098361486182E-2</v>
      </c>
      <c r="BI226" s="49">
        <v>50192</v>
      </c>
      <c r="BJ226" s="51">
        <v>0.4462685881330925</v>
      </c>
      <c r="BK226" s="51">
        <v>2.7066207021819017E-16</v>
      </c>
      <c r="BL226" s="51">
        <v>2.6494689916155886E-18</v>
      </c>
      <c r="BM226" s="51">
        <v>8.9690152003558232E-2</v>
      </c>
      <c r="BN226" s="51">
        <v>0.16925549494209086</v>
      </c>
      <c r="BO226" s="51">
        <v>9.9872150388658136E-15</v>
      </c>
      <c r="BP226" s="51">
        <v>1.5033923547109051E-5</v>
      </c>
      <c r="BQ226" s="51">
        <v>0.24020439351908679</v>
      </c>
      <c r="BR226" s="51">
        <v>4.6547549257881286E-2</v>
      </c>
      <c r="CC226" s="49">
        <v>50192</v>
      </c>
      <c r="CD226" s="86">
        <v>0.49167341861829561</v>
      </c>
      <c r="CE226" s="86">
        <v>3.5005862287633138E-16</v>
      </c>
      <c r="CF226" s="86">
        <v>2.484108323002953E-18</v>
      </c>
      <c r="CG226" s="86">
        <v>9.9417347883864679E-2</v>
      </c>
      <c r="CH226" s="86">
        <v>0.19015697793896255</v>
      </c>
      <c r="CI226" s="86">
        <v>1.8636181589593602E-14</v>
      </c>
      <c r="CJ226" s="86">
        <v>2.8223119338016852E-5</v>
      </c>
      <c r="CK226" s="86">
        <v>1.9403719215959851E-2</v>
      </c>
      <c r="CL226" s="86">
        <v>5.1115522846514494E-2</v>
      </c>
      <c r="CW226" s="49">
        <v>50192</v>
      </c>
      <c r="CX226" s="78">
        <v>-7.0542983983829643E-15</v>
      </c>
      <c r="CY226" s="78">
        <v>3.6650397359355095E-15</v>
      </c>
      <c r="CZ226" s="78">
        <v>-2.2028110607566895E-18</v>
      </c>
      <c r="DA226" s="78">
        <v>-5.9273700362688405E-16</v>
      </c>
      <c r="DB226" s="78">
        <v>-3.1748678551828026E-15</v>
      </c>
      <c r="DC226" s="78">
        <v>2.5106787333351046E-15</v>
      </c>
      <c r="DD226" s="78">
        <v>1.353335466352263E-15</v>
      </c>
      <c r="DE226" s="78">
        <v>-1.4434393654004772E-15</v>
      </c>
      <c r="DF226" s="78">
        <v>0.88468543499372143</v>
      </c>
    </row>
    <row r="227" spans="1:110" ht="16" x14ac:dyDescent="0.2">
      <c r="A227" s="49">
        <v>50222</v>
      </c>
      <c r="B227" s="86">
        <v>2.3672003119403994E-19</v>
      </c>
      <c r="C227" s="86">
        <v>6.7913669782605368E-20</v>
      </c>
      <c r="D227" s="86">
        <v>3.5419928760628632E-20</v>
      </c>
      <c r="E227" s="86">
        <v>-5.9024685362625328E-22</v>
      </c>
      <c r="F227" s="86">
        <v>8.4366200207760823E-5</v>
      </c>
      <c r="G227" s="86">
        <v>8.842328337070747E-15</v>
      </c>
      <c r="H227" s="86">
        <v>2.1191345322477798E-21</v>
      </c>
      <c r="I227" s="86">
        <v>-1.3838647859024253E-21</v>
      </c>
      <c r="J227" s="86">
        <v>-9.6053498778124368E-20</v>
      </c>
      <c r="U227" s="49">
        <v>50222</v>
      </c>
      <c r="V227" s="86">
        <v>-6.2543866228187844E-17</v>
      </c>
      <c r="W227" s="86">
        <v>1.2775968734188263E-2</v>
      </c>
      <c r="X227" s="86">
        <v>5.7245027665146048E-4</v>
      </c>
      <c r="Y227" s="86">
        <v>1.507446950480807E-18</v>
      </c>
      <c r="Z227" s="86">
        <v>3.7340864645091861E-3</v>
      </c>
      <c r="AA227" s="86">
        <v>1.2206377879153709E-4</v>
      </c>
      <c r="AB227" s="86">
        <v>5.4774860560329421E-18</v>
      </c>
      <c r="AC227" s="86">
        <v>-1.9238840269606377E-17</v>
      </c>
      <c r="AD227" s="86">
        <v>1.7285300785193757E-17</v>
      </c>
      <c r="AO227" s="49">
        <v>50222</v>
      </c>
      <c r="AP227" s="86">
        <v>0.42692439869429583</v>
      </c>
      <c r="AQ227" s="86">
        <v>-2.2228932664014534E-16</v>
      </c>
      <c r="AR227" s="86">
        <v>-1.9259806437447283E-18</v>
      </c>
      <c r="AS227" s="86">
        <v>8.7120947603747736E-2</v>
      </c>
      <c r="AT227" s="86">
        <v>0.1726563668642585</v>
      </c>
      <c r="AU227" s="86">
        <v>4.4049529386461229E-16</v>
      </c>
      <c r="AV227" s="86">
        <v>3.896307656355677E-5</v>
      </c>
      <c r="AW227" s="86">
        <v>0.22622998061109342</v>
      </c>
      <c r="AX227" s="86">
        <v>4.4441070441047961E-2</v>
      </c>
      <c r="BI227" s="49">
        <v>50222</v>
      </c>
      <c r="BJ227" s="51">
        <v>0.42685899397406779</v>
      </c>
      <c r="BK227" s="51">
        <v>-1.6711426934950975E-16</v>
      </c>
      <c r="BL227" s="51">
        <v>2.2253081714718642E-18</v>
      </c>
      <c r="BM227" s="51">
        <v>8.7116136837094835E-2</v>
      </c>
      <c r="BN227" s="51">
        <v>0.17267703490012962</v>
      </c>
      <c r="BO227" s="51">
        <v>4.5687956292314846E-16</v>
      </c>
      <c r="BP227" s="51">
        <v>3.9593378637564348E-5</v>
      </c>
      <c r="BQ227" s="51">
        <v>0.22338310206972087</v>
      </c>
      <c r="BR227" s="51">
        <v>4.4432624456804209E-2</v>
      </c>
      <c r="CC227" s="49">
        <v>50222</v>
      </c>
      <c r="CD227" s="86">
        <v>0.47113990458428628</v>
      </c>
      <c r="CE227" s="86">
        <v>-2.5215551249665494E-16</v>
      </c>
      <c r="CF227" s="86">
        <v>4.4448830559458004E-18</v>
      </c>
      <c r="CG227" s="86">
        <v>9.6564170008601652E-2</v>
      </c>
      <c r="CH227" s="86">
        <v>0.19285810486862193</v>
      </c>
      <c r="CI227" s="86">
        <v>7.0775254161495807E-16</v>
      </c>
      <c r="CJ227" s="86">
        <v>7.4328477645742888E-5</v>
      </c>
      <c r="CK227" s="86">
        <v>1.9056041935545737E-2</v>
      </c>
      <c r="CL227" s="86">
        <v>4.8963085603110329E-2</v>
      </c>
      <c r="CW227" s="49">
        <v>50222</v>
      </c>
      <c r="CX227" s="78">
        <v>-6.1427427966292159E-15</v>
      </c>
      <c r="CY227" s="78">
        <v>-1.7465915598304978E-15</v>
      </c>
      <c r="CZ227" s="78">
        <v>-1.0177395468197756E-17</v>
      </c>
      <c r="DA227" s="78">
        <v>-3.7998642749218036E-16</v>
      </c>
      <c r="DB227" s="78">
        <v>-2.5122875420046716E-15</v>
      </c>
      <c r="DC227" s="78">
        <v>1.9922079237479417E-15</v>
      </c>
      <c r="DD227" s="78">
        <v>5.1206260237697833E-16</v>
      </c>
      <c r="DE227" s="78">
        <v>6.9830597018387424E-16</v>
      </c>
      <c r="DF227" s="78">
        <v>0.84774707507837732</v>
      </c>
    </row>
    <row r="228" spans="1:110" ht="16" x14ac:dyDescent="0.2">
      <c r="A228" s="49">
        <v>50253</v>
      </c>
      <c r="B228" s="86">
        <v>6.6760790266566695E-20</v>
      </c>
      <c r="C228" s="86">
        <v>7.2559491940727889E-20</v>
      </c>
      <c r="D228" s="86">
        <v>-2.1651922206972436E-19</v>
      </c>
      <c r="E228" s="86">
        <v>-8.9949150466207841E-21</v>
      </c>
      <c r="F228" s="86">
        <v>8.7451486995410849E-5</v>
      </c>
      <c r="G228" s="86">
        <v>2.6726726386486908E-15</v>
      </c>
      <c r="H228" s="86">
        <v>-2.2632511573008974E-20</v>
      </c>
      <c r="I228" s="86">
        <v>1.1210490318498358E-20</v>
      </c>
      <c r="J228" s="86">
        <v>-1.0076779666518695E-21</v>
      </c>
      <c r="U228" s="49">
        <v>50253</v>
      </c>
      <c r="V228" s="86">
        <v>9.8019178514092192E-18</v>
      </c>
      <c r="W228" s="86">
        <v>1.3071422809843245E-2</v>
      </c>
      <c r="X228" s="86">
        <v>5.8206391659355102E-4</v>
      </c>
      <c r="Y228" s="86">
        <v>1.9446847453083829E-18</v>
      </c>
      <c r="Z228" s="86">
        <v>3.0100178186825972E-3</v>
      </c>
      <c r="AA228" s="86">
        <v>1.2190692357252376E-4</v>
      </c>
      <c r="AB228" s="86">
        <v>1.3508570629540878E-16</v>
      </c>
      <c r="AC228" s="86">
        <v>8.0511351113464396E-18</v>
      </c>
      <c r="AD228" s="86">
        <v>1.3855331951035416E-16</v>
      </c>
      <c r="AO228" s="49">
        <v>50253</v>
      </c>
      <c r="AP228" s="86">
        <v>0.44273800203716862</v>
      </c>
      <c r="AQ228" s="86">
        <v>-2.2913037516568418E-16</v>
      </c>
      <c r="AR228" s="86">
        <v>-1.897324714945099E-17</v>
      </c>
      <c r="AS228" s="86">
        <v>8.8860426722113334E-2</v>
      </c>
      <c r="AT228" s="86">
        <v>0.17325399496651031</v>
      </c>
      <c r="AU228" s="86">
        <v>4.9376686563535022E-15</v>
      </c>
      <c r="AV228" s="86">
        <v>3.9499687030564433E-5</v>
      </c>
      <c r="AW228" s="86">
        <v>0.23062958377715326</v>
      </c>
      <c r="AX228" s="86">
        <v>4.5637236072910571E-2</v>
      </c>
      <c r="BI228" s="49">
        <v>50253</v>
      </c>
      <c r="BJ228" s="51">
        <v>0.44266678392926051</v>
      </c>
      <c r="BK228" s="51">
        <v>-2.5711726282110926E-16</v>
      </c>
      <c r="BL228" s="51">
        <v>-1.3405702689887282E-17</v>
      </c>
      <c r="BM228" s="51">
        <v>8.8855519834232885E-2</v>
      </c>
      <c r="BN228" s="51">
        <v>0.17327813294430086</v>
      </c>
      <c r="BO228" s="51">
        <v>5.0245465685364609E-15</v>
      </c>
      <c r="BP228" s="51">
        <v>4.0138669802296798E-5</v>
      </c>
      <c r="BQ228" s="51">
        <v>0.22770266596290745</v>
      </c>
      <c r="BR228" s="51">
        <v>4.5626577614817754E-2</v>
      </c>
      <c r="CC228" s="49">
        <v>50253</v>
      </c>
      <c r="CD228" s="86">
        <v>0.48842432286838228</v>
      </c>
      <c r="CE228" s="86">
        <v>-6.8540445932676442E-17</v>
      </c>
      <c r="CF228" s="86">
        <v>-6.3220183115979649E-18</v>
      </c>
      <c r="CG228" s="86">
        <v>9.8492191560644912E-2</v>
      </c>
      <c r="CH228" s="86">
        <v>0.19369299656321001</v>
      </c>
      <c r="CI228" s="86">
        <v>9.4404853250270127E-15</v>
      </c>
      <c r="CJ228" s="86">
        <v>7.5352150379513725E-5</v>
      </c>
      <c r="CK228" s="86">
        <v>1.9366446744780261E-2</v>
      </c>
      <c r="CL228" s="86">
        <v>5.0183215977297309E-2</v>
      </c>
      <c r="CW228" s="49">
        <v>50253</v>
      </c>
      <c r="CX228" s="78">
        <v>-5.8160935273258289E-15</v>
      </c>
      <c r="CY228" s="78">
        <v>-1.5680109072723486E-15</v>
      </c>
      <c r="CZ228" s="78">
        <v>-6.0075993963907119E-18</v>
      </c>
      <c r="DA228" s="78">
        <v>-4.9202318928339399E-16</v>
      </c>
      <c r="DB228" s="78">
        <v>-3.1070945773501639E-15</v>
      </c>
      <c r="DC228" s="78">
        <v>-5.7088406953941466E-16</v>
      </c>
      <c r="DD228" s="78">
        <v>1.4191216970634453E-15</v>
      </c>
      <c r="DE228" s="78">
        <v>-4.3129421543838015E-16</v>
      </c>
      <c r="DF228" s="78">
        <v>0.86859102130005605</v>
      </c>
    </row>
    <row r="229" spans="1:110" ht="16" x14ac:dyDescent="0.2">
      <c r="A229" s="49">
        <v>50284</v>
      </c>
      <c r="B229" s="86">
        <v>-8.3333939596390722E-20</v>
      </c>
      <c r="C229" s="86">
        <v>1.6486730205698628E-19</v>
      </c>
      <c r="D229" s="86">
        <v>4.6230747474427004E-20</v>
      </c>
      <c r="E229" s="86">
        <v>2.8714836702904891E-21</v>
      </c>
      <c r="F229" s="86">
        <v>9.032879186482708E-5</v>
      </c>
      <c r="G229" s="86">
        <v>3.6707756726777939E-14</v>
      </c>
      <c r="H229" s="86">
        <v>1.2944494249158769E-20</v>
      </c>
      <c r="I229" s="86">
        <v>-7.052004156047374E-21</v>
      </c>
      <c r="J229" s="86">
        <v>-8.1396064098176994E-20</v>
      </c>
      <c r="U229" s="49">
        <v>50284</v>
      </c>
      <c r="V229" s="86">
        <v>2.1180370808006854E-16</v>
      </c>
      <c r="W229" s="86">
        <v>1.3182188238736858E-2</v>
      </c>
      <c r="X229" s="86">
        <v>5.907603198974788E-4</v>
      </c>
      <c r="Y229" s="86">
        <v>-7.4507820326254131E-19</v>
      </c>
      <c r="Z229" s="86">
        <v>2.2087362222250519E-3</v>
      </c>
      <c r="AA229" s="86">
        <v>1.164660487094106E-4</v>
      </c>
      <c r="AB229" s="86">
        <v>-2.2292891320855244E-17</v>
      </c>
      <c r="AC229" s="86">
        <v>-2.1422530628520219E-16</v>
      </c>
      <c r="AD229" s="86">
        <v>-1.26860798002002E-16</v>
      </c>
      <c r="AO229" s="49">
        <v>50284</v>
      </c>
      <c r="AP229" s="86">
        <v>0.45129114360869921</v>
      </c>
      <c r="AQ229" s="86">
        <v>-6.6749322117329741E-16</v>
      </c>
      <c r="AR229" s="86">
        <v>-6.284454114570115E-18</v>
      </c>
      <c r="AS229" s="86">
        <v>9.0869944049972909E-2</v>
      </c>
      <c r="AT229" s="86">
        <v>0.16948025510058534</v>
      </c>
      <c r="AU229" s="86">
        <v>2.7776632520992189E-15</v>
      </c>
      <c r="AV229" s="86">
        <v>3.9947097094036874E-5</v>
      </c>
      <c r="AW229" s="86">
        <v>0.23601882611619585</v>
      </c>
      <c r="AX229" s="86">
        <v>4.718378789357245E-2</v>
      </c>
      <c r="BI229" s="49">
        <v>50284</v>
      </c>
      <c r="BJ229" s="51">
        <v>0.45121287738574467</v>
      </c>
      <c r="BK229" s="51">
        <v>-7.1355504767661334E-16</v>
      </c>
      <c r="BL229" s="51">
        <v>-6.8407577902672324E-18</v>
      </c>
      <c r="BM229" s="51">
        <v>9.0864926176217206E-2</v>
      </c>
      <c r="BN229" s="51">
        <v>0.16951004851843277</v>
      </c>
      <c r="BO229" s="51">
        <v>2.8329020226101589E-15</v>
      </c>
      <c r="BP229" s="51">
        <v>4.0593317576752645E-5</v>
      </c>
      <c r="BQ229" s="51">
        <v>0.23300279307851723</v>
      </c>
      <c r="BR229" s="51">
        <v>4.7172377572175891E-2</v>
      </c>
      <c r="CC229" s="49">
        <v>50284</v>
      </c>
      <c r="CD229" s="86">
        <v>0.49758076324240663</v>
      </c>
      <c r="CE229" s="86">
        <v>-4.7115567441194486E-16</v>
      </c>
      <c r="CF229" s="86">
        <v>-4.0783678399473122E-18</v>
      </c>
      <c r="CG229" s="86">
        <v>0.10071952363015865</v>
      </c>
      <c r="CH229" s="86">
        <v>0.18977842699955608</v>
      </c>
      <c r="CI229" s="86">
        <v>5.2846718059650747E-15</v>
      </c>
      <c r="CJ229" s="86">
        <v>7.6205658670720972E-5</v>
      </c>
      <c r="CK229" s="86">
        <v>1.9662189357602368E-2</v>
      </c>
      <c r="CL229" s="86">
        <v>5.1864585025258945E-2</v>
      </c>
      <c r="CW229" s="49">
        <v>50284</v>
      </c>
      <c r="CX229" s="78">
        <v>-1.1266427718432264E-14</v>
      </c>
      <c r="CY229" s="78">
        <v>-2.7138673536658312E-16</v>
      </c>
      <c r="CZ229" s="78">
        <v>-1.3652730267348497E-17</v>
      </c>
      <c r="DA229" s="78">
        <v>-4.6727592837303011E-16</v>
      </c>
      <c r="DB229" s="78">
        <v>-3.1643726753325413E-15</v>
      </c>
      <c r="DC229" s="78">
        <v>-5.2688732376900677E-16</v>
      </c>
      <c r="DD229" s="78">
        <v>-6.63709506394689E-16</v>
      </c>
      <c r="DE229" s="78">
        <v>-1.1194486257468126E-15</v>
      </c>
      <c r="DF229" s="78">
        <v>0.89761846954641433</v>
      </c>
    </row>
    <row r="230" spans="1:110" ht="16" x14ac:dyDescent="0.2">
      <c r="A230" s="49">
        <v>50314</v>
      </c>
      <c r="B230" s="86">
        <v>1.2308605404062091E-19</v>
      </c>
      <c r="C230" s="86">
        <v>-6.1200681912753676E-21</v>
      </c>
      <c r="D230" s="86">
        <v>3.4100900510053111E-20</v>
      </c>
      <c r="E230" s="86">
        <v>7.6256050795823869E-21</v>
      </c>
      <c r="F230" s="86">
        <v>8.9074898615680031E-5</v>
      </c>
      <c r="G230" s="86">
        <v>1.9201563142190044E-14</v>
      </c>
      <c r="H230" s="86">
        <v>4.6814688873509408E-20</v>
      </c>
      <c r="I230" s="86">
        <v>-1.0607319158536354E-20</v>
      </c>
      <c r="J230" s="86">
        <v>-7.0625144508189221E-20</v>
      </c>
      <c r="U230" s="49">
        <v>50314</v>
      </c>
      <c r="V230" s="86">
        <v>-2.6164007864138119E-17</v>
      </c>
      <c r="W230" s="86">
        <v>1.2903705493674325E-2</v>
      </c>
      <c r="X230" s="86">
        <v>5.6450674226842098E-4</v>
      </c>
      <c r="Y230" s="86">
        <v>-4.3834306251816901E-19</v>
      </c>
      <c r="Z230" s="86">
        <v>1.3818398811549328E-3</v>
      </c>
      <c r="AA230" s="86">
        <v>8.8195544526756427E-5</v>
      </c>
      <c r="AB230" s="86">
        <v>2.0157159408738778E-18</v>
      </c>
      <c r="AC230" s="86">
        <v>-8.2870430539044816E-18</v>
      </c>
      <c r="AD230" s="86">
        <v>-1.80182730505946E-16</v>
      </c>
      <c r="AO230" s="49">
        <v>50314</v>
      </c>
      <c r="AP230" s="86">
        <v>0.4540397881738879</v>
      </c>
      <c r="AQ230" s="86">
        <v>-2.0902811127214602E-16</v>
      </c>
      <c r="AR230" s="86">
        <v>4.3215493921972856E-18</v>
      </c>
      <c r="AS230" s="86">
        <v>8.8642332976161586E-2</v>
      </c>
      <c r="AT230" s="86">
        <v>0.17114722592776965</v>
      </c>
      <c r="AU230" s="86">
        <v>9.456217196096561E-16</v>
      </c>
      <c r="AV230" s="86">
        <v>3.936376266165894E-5</v>
      </c>
      <c r="AW230" s="86">
        <v>0.23527022055494429</v>
      </c>
      <c r="AX230" s="86">
        <v>4.5675649442730906E-2</v>
      </c>
      <c r="BI230" s="49">
        <v>50314</v>
      </c>
      <c r="BJ230" s="51">
        <v>0.45395996784826026</v>
      </c>
      <c r="BK230" s="51">
        <v>-1.4989115478332981E-16</v>
      </c>
      <c r="BL230" s="51">
        <v>3.7180668676627848E-18</v>
      </c>
      <c r="BM230" s="51">
        <v>8.8637438182976688E-2</v>
      </c>
      <c r="BN230" s="51">
        <v>0.17117676145982691</v>
      </c>
      <c r="BO230" s="51">
        <v>9.5860656463986965E-16</v>
      </c>
      <c r="BP230" s="51">
        <v>4.0000546597514202E-5</v>
      </c>
      <c r="BQ230" s="51">
        <v>0.23235709180768505</v>
      </c>
      <c r="BR230" s="51">
        <v>4.5664824867878408E-2</v>
      </c>
      <c r="CC230" s="49">
        <v>50314</v>
      </c>
      <c r="CD230" s="86">
        <v>0.50055828850645268</v>
      </c>
      <c r="CE230" s="86">
        <v>-1.682665124454913E-16</v>
      </c>
      <c r="CF230" s="86">
        <v>4.921922961566717E-19</v>
      </c>
      <c r="CG230" s="86">
        <v>9.8250460720913341E-2</v>
      </c>
      <c r="CH230" s="86">
        <v>0.19161791847187948</v>
      </c>
      <c r="CI230" s="86">
        <v>1.9312586442903391E-15</v>
      </c>
      <c r="CJ230" s="86">
        <v>7.5092852287478621E-5</v>
      </c>
      <c r="CK230" s="86">
        <v>1.9303593644724889E-2</v>
      </c>
      <c r="CL230" s="86">
        <v>5.0217717884697144E-2</v>
      </c>
      <c r="CW230" s="49">
        <v>50314</v>
      </c>
      <c r="CX230" s="78">
        <v>-1.1500701421965603E-14</v>
      </c>
      <c r="CY230" s="78">
        <v>-4.3676770976117983E-15</v>
      </c>
      <c r="CZ230" s="78">
        <v>-2.6478725668021783E-17</v>
      </c>
      <c r="DA230" s="78">
        <v>3.899018709544534E-16</v>
      </c>
      <c r="DB230" s="78">
        <v>-4.4266058720868364E-15</v>
      </c>
      <c r="DC230" s="78">
        <v>-3.6159134186490222E-15</v>
      </c>
      <c r="DD230" s="78">
        <v>-1.2026179591032044E-15</v>
      </c>
      <c r="DE230" s="78">
        <v>-1.5653299261878215E-15</v>
      </c>
      <c r="DF230" s="78">
        <v>0.86927816423386017</v>
      </c>
    </row>
    <row r="231" spans="1:110" ht="16" x14ac:dyDescent="0.2">
      <c r="A231" s="49">
        <v>50345</v>
      </c>
      <c r="B231" s="86">
        <v>7.5739654864515735E-20</v>
      </c>
      <c r="C231" s="86">
        <v>-6.9562816345018025E-20</v>
      </c>
      <c r="D231" s="86">
        <v>-2.2093382487107077E-20</v>
      </c>
      <c r="E231" s="86">
        <v>8.2546187485580867E-21</v>
      </c>
      <c r="F231" s="86">
        <v>9.2283250236096137E-5</v>
      </c>
      <c r="G231" s="86">
        <v>3.4990130689920747E-15</v>
      </c>
      <c r="H231" s="86">
        <v>-3.6139012576278985E-20</v>
      </c>
      <c r="I231" s="86">
        <v>5.6375694687382579E-22</v>
      </c>
      <c r="J231" s="86">
        <v>-1.139480953791018E-20</v>
      </c>
      <c r="U231" s="49">
        <v>50345</v>
      </c>
      <c r="V231" s="86">
        <v>-1.9802858219448821E-17</v>
      </c>
      <c r="W231" s="86">
        <v>1.3249298822506915E-2</v>
      </c>
      <c r="X231" s="86">
        <v>5.8716288677130701E-4</v>
      </c>
      <c r="Y231" s="86">
        <v>-1.1954525540177481E-19</v>
      </c>
      <c r="Z231" s="86">
        <v>1.7276356856437114E-3</v>
      </c>
      <c r="AA231" s="86">
        <v>1.0722749694820666E-4</v>
      </c>
      <c r="AB231" s="86">
        <v>-1.9069981397276308E-17</v>
      </c>
      <c r="AC231" s="86">
        <v>-7.586600286166149E-18</v>
      </c>
      <c r="AD231" s="86">
        <v>-2.9770025959601728E-17</v>
      </c>
      <c r="AO231" s="49">
        <v>50345</v>
      </c>
      <c r="AP231" s="86">
        <v>0.45280809515731607</v>
      </c>
      <c r="AQ231" s="86">
        <v>-2.126288775175045E-16</v>
      </c>
      <c r="AR231" s="86">
        <v>2.1616272234001556E-18</v>
      </c>
      <c r="AS231" s="86">
        <v>9.1335541310878149E-2</v>
      </c>
      <c r="AT231" s="86">
        <v>0.16620701282472666</v>
      </c>
      <c r="AU231" s="86">
        <v>3.0927001324331645E-13</v>
      </c>
      <c r="AV231" s="86">
        <v>4.0032593133605063E-5</v>
      </c>
      <c r="AW231" s="86">
        <v>0.23695500821290186</v>
      </c>
      <c r="AX231" s="86">
        <v>4.7573894276667125E-2</v>
      </c>
      <c r="BI231" s="49">
        <v>50345</v>
      </c>
      <c r="BJ231" s="51">
        <v>0.45272810178235873</v>
      </c>
      <c r="BK231" s="51">
        <v>-2.3184731808404081E-16</v>
      </c>
      <c r="BL231" s="51">
        <v>4.4425474011697724E-18</v>
      </c>
      <c r="BM231" s="51">
        <v>9.1330497736174202E-2</v>
      </c>
      <c r="BN231" s="51">
        <v>0.16623893061670725</v>
      </c>
      <c r="BO231" s="51">
        <v>3.1426729451029322E-13</v>
      </c>
      <c r="BP231" s="51">
        <v>4.0680196677902368E-5</v>
      </c>
      <c r="BQ231" s="51">
        <v>0.23392081938838263</v>
      </c>
      <c r="BR231" s="51">
        <v>4.756240070119451E-2</v>
      </c>
      <c r="CC231" s="49">
        <v>50345</v>
      </c>
      <c r="CD231" s="86">
        <v>0.49918121973482538</v>
      </c>
      <c r="CE231" s="86">
        <v>-1.1529910996646351E-16</v>
      </c>
      <c r="CF231" s="86">
        <v>-8.4381341284712898E-20</v>
      </c>
      <c r="CG231" s="86">
        <v>0.10123558840143602</v>
      </c>
      <c r="CH231" s="86">
        <v>0.18624609564415248</v>
      </c>
      <c r="CI231" s="86">
        <v>5.8999110091734847E-13</v>
      </c>
      <c r="CJ231" s="86">
        <v>7.6368756429756504E-5</v>
      </c>
      <c r="CK231" s="86">
        <v>1.9724573282843189E-2</v>
      </c>
      <c r="CL231" s="86">
        <v>5.2293937118655306E-2</v>
      </c>
      <c r="CW231" s="49">
        <v>50345</v>
      </c>
      <c r="CX231" s="78">
        <v>1.2075799964204387E-14</v>
      </c>
      <c r="CY231" s="78">
        <v>-2.1072265303989795E-16</v>
      </c>
      <c r="CZ231" s="78">
        <v>8.2538992635333168E-18</v>
      </c>
      <c r="DA231" s="78">
        <v>3.6719031676362852E-16</v>
      </c>
      <c r="DB231" s="78">
        <v>2.1423939144942745E-15</v>
      </c>
      <c r="DC231" s="78">
        <v>5.6463370946070766E-16</v>
      </c>
      <c r="DD231" s="78">
        <v>-1.0288623587866423E-15</v>
      </c>
      <c r="DE231" s="78">
        <v>5.1976152430358266E-16</v>
      </c>
      <c r="DF231" s="78">
        <v>0.90502513004155993</v>
      </c>
    </row>
    <row r="232" spans="1:110" ht="16" x14ac:dyDescent="0.2">
      <c r="A232" s="49">
        <v>50375</v>
      </c>
      <c r="B232" s="86">
        <v>2.245364222629076E-20</v>
      </c>
      <c r="C232" s="86">
        <v>6.6022729382450721E-20</v>
      </c>
      <c r="D232" s="86">
        <v>7.4086117012912433E-20</v>
      </c>
      <c r="E232" s="86">
        <v>-3.8665203084884654E-22</v>
      </c>
      <c r="F232" s="86">
        <v>8.8961619059225232E-5</v>
      </c>
      <c r="G232" s="86">
        <v>4.3761591707614163E-15</v>
      </c>
      <c r="H232" s="86">
        <v>-8.846724851654399E-21</v>
      </c>
      <c r="I232" s="86">
        <v>7.0753625610854424E-21</v>
      </c>
      <c r="J232" s="86">
        <v>1.2951473407426247E-19</v>
      </c>
      <c r="U232" s="49">
        <v>50375</v>
      </c>
      <c r="V232" s="86">
        <v>-5.0871576003964121E-17</v>
      </c>
      <c r="W232" s="86">
        <v>1.2901366263101087E-2</v>
      </c>
      <c r="X232" s="86">
        <v>5.7270612607730265E-4</v>
      </c>
      <c r="Y232" s="86">
        <v>-2.3172056148468514E-18</v>
      </c>
      <c r="Z232" s="86">
        <v>2.4743364327867441E-3</v>
      </c>
      <c r="AA232" s="86">
        <v>1.1237561419152069E-4</v>
      </c>
      <c r="AB232" s="86">
        <v>2.6972388727547489E-17</v>
      </c>
      <c r="AC232" s="86">
        <v>-9.6567591648329246E-18</v>
      </c>
      <c r="AD232" s="86">
        <v>-3.1491557135333402E-18</v>
      </c>
      <c r="AO232" s="49">
        <v>50375</v>
      </c>
      <c r="AP232" s="86">
        <v>0.44943960668494198</v>
      </c>
      <c r="AQ232" s="86">
        <v>3.4044603055753153E-17</v>
      </c>
      <c r="AR232" s="86">
        <v>4.8902965705369022E-21</v>
      </c>
      <c r="AS232" s="86">
        <v>8.8069283596392933E-2</v>
      </c>
      <c r="AT232" s="86">
        <v>0.16855842484087993</v>
      </c>
      <c r="AU232" s="86">
        <v>1.6444803590131016E-14</v>
      </c>
      <c r="AV232" s="86">
        <v>3.8959428999967519E-5</v>
      </c>
      <c r="AW232" s="86">
        <v>0.23072166388580637</v>
      </c>
      <c r="AX232" s="86">
        <v>4.5402065404003926E-2</v>
      </c>
      <c r="BI232" s="49">
        <v>50375</v>
      </c>
      <c r="BJ232" s="51">
        <v>0.44936626088656584</v>
      </c>
      <c r="BK232" s="51">
        <v>-9.6794907547245676E-18</v>
      </c>
      <c r="BL232" s="51">
        <v>-6.8337797257579501E-18</v>
      </c>
      <c r="BM232" s="51">
        <v>8.8064420567238955E-2</v>
      </c>
      <c r="BN232" s="51">
        <v>0.16858390624677216</v>
      </c>
      <c r="BO232" s="51">
        <v>1.668349671082437E-14</v>
      </c>
      <c r="BP232" s="51">
        <v>3.9589672067670887E-5</v>
      </c>
      <c r="BQ232" s="51">
        <v>0.22781144060881633</v>
      </c>
      <c r="BR232" s="51">
        <v>4.5391482082557638E-2</v>
      </c>
      <c r="CC232" s="49">
        <v>50375</v>
      </c>
      <c r="CD232" s="86">
        <v>0.49576578245129799</v>
      </c>
      <c r="CE232" s="86">
        <v>-7.6962646878645697E-17</v>
      </c>
      <c r="CF232" s="86">
        <v>-6.3144847994390453E-18</v>
      </c>
      <c r="CG232" s="86">
        <v>9.7615303253563671E-2</v>
      </c>
      <c r="CH232" s="86">
        <v>0.18854184702849788</v>
      </c>
      <c r="CI232" s="86">
        <v>3.1353127261763106E-14</v>
      </c>
      <c r="CJ232" s="86">
        <v>7.4321519318130947E-5</v>
      </c>
      <c r="CK232" s="86">
        <v>1.9119446458549252E-2</v>
      </c>
      <c r="CL232" s="86">
        <v>4.9925614974017186E-2</v>
      </c>
      <c r="CW232" s="49">
        <v>50375</v>
      </c>
      <c r="CX232" s="78">
        <v>3.7038128916203171E-15</v>
      </c>
      <c r="CY232" s="78">
        <v>-4.2538646942608263E-16</v>
      </c>
      <c r="CZ232" s="78">
        <v>2.5179442796067404E-18</v>
      </c>
      <c r="DA232" s="78">
        <v>6.4083787224770467E-17</v>
      </c>
      <c r="DB232" s="78">
        <v>2.0012367028153609E-15</v>
      </c>
      <c r="DC232" s="78">
        <v>1.3107678092085475E-15</v>
      </c>
      <c r="DD232" s="78">
        <v>1.1000529706283253E-16</v>
      </c>
      <c r="DE232" s="78">
        <v>-1.8703445978819907E-16</v>
      </c>
      <c r="DF232" s="78">
        <v>0.86431239318084185</v>
      </c>
    </row>
    <row r="233" spans="1:110" ht="16" x14ac:dyDescent="0.2">
      <c r="A233" s="49">
        <v>50406</v>
      </c>
      <c r="B233" s="86">
        <v>1.1914845958589339E-19</v>
      </c>
      <c r="C233" s="86">
        <v>5.7907544632914098E-20</v>
      </c>
      <c r="D233" s="86">
        <v>-2.128314206610671E-20</v>
      </c>
      <c r="E233" s="86">
        <v>1.6484095206460704E-21</v>
      </c>
      <c r="F233" s="86">
        <v>8.9473860151210229E-5</v>
      </c>
      <c r="G233" s="86">
        <v>1.0417260636345894E-13</v>
      </c>
      <c r="H233" s="86">
        <v>1.0366680880505272E-20</v>
      </c>
      <c r="I233" s="86">
        <v>5.0056811847827012E-21</v>
      </c>
      <c r="J233" s="86">
        <v>1.180943409630399E-19</v>
      </c>
      <c r="U233" s="49">
        <v>50406</v>
      </c>
      <c r="V233" s="86">
        <v>-8.4089448084820797E-20</v>
      </c>
      <c r="W233" s="86">
        <v>9.9563846629253353E-4</v>
      </c>
      <c r="X233" s="86">
        <v>3.0202035278325547E-25</v>
      </c>
      <c r="Y233" s="86">
        <v>2.6231158482881153E-23</v>
      </c>
      <c r="Z233" s="86">
        <v>3.2191869240215698E-21</v>
      </c>
      <c r="AA233" s="86">
        <v>6.1379011912153414E-21</v>
      </c>
      <c r="AB233" s="86">
        <v>0</v>
      </c>
      <c r="AC233" s="86">
        <v>-1.8610511770057765E-21</v>
      </c>
      <c r="AD233" s="86">
        <v>-7.6276284695712406E-23</v>
      </c>
      <c r="AO233" s="49">
        <v>50406</v>
      </c>
      <c r="AP233" s="86">
        <v>0.45015116837929642</v>
      </c>
      <c r="AQ233" s="86">
        <v>9.8813265016028804E-17</v>
      </c>
      <c r="AR233" s="86">
        <v>7.9201477176287108E-19</v>
      </c>
      <c r="AS233" s="86">
        <v>8.636763685974716E-2</v>
      </c>
      <c r="AT233" s="86">
        <v>0.16223834048855387</v>
      </c>
      <c r="AU233" s="86">
        <v>4.2979560243701861E-15</v>
      </c>
      <c r="AV233" s="86">
        <v>1.4452353538207852E-5</v>
      </c>
      <c r="AW233" s="86">
        <v>0.25333496882857331</v>
      </c>
      <c r="AX233" s="86">
        <v>4.3033969438595887E-2</v>
      </c>
      <c r="BI233" s="49">
        <v>50406</v>
      </c>
      <c r="BJ233" s="51">
        <v>0.4500589401108715</v>
      </c>
      <c r="BK233" s="51">
        <v>8.3420849722433968E-18</v>
      </c>
      <c r="BL233" s="51">
        <v>3.0400602054472487E-18</v>
      </c>
      <c r="BM233" s="51">
        <v>8.6362867891508585E-2</v>
      </c>
      <c r="BN233" s="51">
        <v>0.1622868345808407</v>
      </c>
      <c r="BO233" s="51">
        <v>4.3694006309513823E-15</v>
      </c>
      <c r="BP233" s="51">
        <v>1.4686147920252285E-5</v>
      </c>
      <c r="BQ233" s="51">
        <v>0.25048744961819669</v>
      </c>
      <c r="BR233" s="51">
        <v>4.3026326355177676E-2</v>
      </c>
      <c r="CC233" s="49">
        <v>50406</v>
      </c>
      <c r="CD233" s="86">
        <v>0.49562663084811825</v>
      </c>
      <c r="CE233" s="86">
        <v>8.6758673018182464E-18</v>
      </c>
      <c r="CF233" s="86">
        <v>6.0874877333083561E-18</v>
      </c>
      <c r="CG233" s="86">
        <v>9.5729216231127776E-2</v>
      </c>
      <c r="CH233" s="86">
        <v>0.18265267927286061</v>
      </c>
      <c r="CI233" s="86">
        <v>8.2329552331382524E-15</v>
      </c>
      <c r="CJ233" s="86">
        <v>2.7570241665649733E-5</v>
      </c>
      <c r="CK233" s="86">
        <v>1.8854971866842648E-2</v>
      </c>
      <c r="CL233" s="86">
        <v>4.7439175004066955E-2</v>
      </c>
      <c r="CW233" s="49">
        <v>50406</v>
      </c>
      <c r="CX233" s="78">
        <v>-7.6769466543838981E-15</v>
      </c>
      <c r="CY233" s="78">
        <v>-4.4531202608850381E-15</v>
      </c>
      <c r="CZ233" s="78">
        <v>-2.7945572765382163E-17</v>
      </c>
      <c r="DA233" s="78">
        <v>-4.6143047252429889E-16</v>
      </c>
      <c r="DB233" s="78">
        <v>-5.6760914469277284E-15</v>
      </c>
      <c r="DC233" s="78">
        <v>2.3147335188384651E-16</v>
      </c>
      <c r="DD233" s="78">
        <v>-2.8221431284438713E-15</v>
      </c>
      <c r="DE233" s="78">
        <v>3.3677401282372856E-16</v>
      </c>
      <c r="DF233" s="78">
        <v>0.8184273396858549</v>
      </c>
    </row>
    <row r="234" spans="1:110" ht="16" x14ac:dyDescent="0.2">
      <c r="A234" s="49">
        <v>50437</v>
      </c>
      <c r="B234" s="86">
        <v>-1.6440812055192174E-19</v>
      </c>
      <c r="C234" s="86">
        <v>4.5245813819693019E-19</v>
      </c>
      <c r="D234" s="86">
        <v>3.4112490437853404E-19</v>
      </c>
      <c r="E234" s="86">
        <v>1.4642974617658591E-20</v>
      </c>
      <c r="F234" s="86">
        <v>9.4706742534164226E-5</v>
      </c>
      <c r="G234" s="86">
        <v>5.3680659236077327E-15</v>
      </c>
      <c r="H234" s="86">
        <v>5.4669946251583312E-21</v>
      </c>
      <c r="I234" s="86">
        <v>3.0173987215925962E-21</v>
      </c>
      <c r="J234" s="86">
        <v>-2.6284972494869481E-20</v>
      </c>
      <c r="U234" s="49">
        <v>50437</v>
      </c>
      <c r="V234" s="86">
        <v>6.3968165352363861E-18</v>
      </c>
      <c r="W234" s="86">
        <v>1.8989550087938649E-3</v>
      </c>
      <c r="X234" s="86">
        <v>-2.2721959732498167E-23</v>
      </c>
      <c r="Y234" s="86">
        <v>8.6927026333980257E-21</v>
      </c>
      <c r="Z234" s="86">
        <v>2.9382480537164546E-20</v>
      </c>
      <c r="AA234" s="86">
        <v>-1.7018526057250615E-19</v>
      </c>
      <c r="AB234" s="86">
        <v>1.6708570721163456E-19</v>
      </c>
      <c r="AC234" s="86">
        <v>-5.7413190543087991E-20</v>
      </c>
      <c r="AD234" s="86">
        <v>2.0740881707971172E-19</v>
      </c>
      <c r="AO234" s="49">
        <v>50437</v>
      </c>
      <c r="AP234" s="86">
        <v>0.44551966143668054</v>
      </c>
      <c r="AQ234" s="86">
        <v>-5.8086822597911654E-16</v>
      </c>
      <c r="AR234" s="86">
        <v>4.6789610361590559E-18</v>
      </c>
      <c r="AS234" s="86">
        <v>9.0712933339391094E-2</v>
      </c>
      <c r="AT234" s="86">
        <v>0.15595720799112431</v>
      </c>
      <c r="AU234" s="86">
        <v>8.7961194538283632E-15</v>
      </c>
      <c r="AV234" s="86">
        <v>1.4992149935977816E-5</v>
      </c>
      <c r="AW234" s="86">
        <v>0.25745718789452587</v>
      </c>
      <c r="AX234" s="86">
        <v>4.5572157953602865E-2</v>
      </c>
      <c r="BI234" s="49">
        <v>50437</v>
      </c>
      <c r="BJ234" s="51">
        <v>0.44542872244188297</v>
      </c>
      <c r="BK234" s="51">
        <v>-5.6339356438472805E-16</v>
      </c>
      <c r="BL234" s="51">
        <v>3.5488018647356042E-18</v>
      </c>
      <c r="BM234" s="51">
        <v>9.0707924042253543E-2</v>
      </c>
      <c r="BN234" s="51">
        <v>0.15600720529208004</v>
      </c>
      <c r="BO234" s="51">
        <v>8.9169318684624059E-15</v>
      </c>
      <c r="BP234" s="51">
        <v>1.5234676554361886E-5</v>
      </c>
      <c r="BQ234" s="51">
        <v>0.2544311390300224</v>
      </c>
      <c r="BR234" s="51">
        <v>4.5564019207916126E-2</v>
      </c>
      <c r="CC234" s="49">
        <v>50437</v>
      </c>
      <c r="CD234" s="86">
        <v>0.49054399605330462</v>
      </c>
      <c r="CE234" s="86">
        <v>-4.1857183903660828E-16</v>
      </c>
      <c r="CF234" s="86">
        <v>1.1744298597101622E-19</v>
      </c>
      <c r="CG234" s="86">
        <v>0.10054548959905323</v>
      </c>
      <c r="CH234" s="86">
        <v>0.17574766138899467</v>
      </c>
      <c r="CI234" s="86">
        <v>1.6764063295472948E-14</v>
      </c>
      <c r="CJ234" s="86">
        <v>2.8599992086489967E-5</v>
      </c>
      <c r="CK234" s="86">
        <v>1.965429981319913E-2</v>
      </c>
      <c r="CL234" s="86">
        <v>5.0234977979414869E-2</v>
      </c>
      <c r="CW234" s="49">
        <v>50437</v>
      </c>
      <c r="CX234" s="78">
        <v>6.6559480134627373E-15</v>
      </c>
      <c r="CY234" s="78">
        <v>2.4439302821374027E-15</v>
      </c>
      <c r="CZ234" s="78">
        <v>4.6621167719648696E-18</v>
      </c>
      <c r="DA234" s="78">
        <v>7.7717704932329044E-16</v>
      </c>
      <c r="DB234" s="78">
        <v>2.8893573332571173E-15</v>
      </c>
      <c r="DC234" s="78">
        <v>-7.8364795941377527E-17</v>
      </c>
      <c r="DD234" s="78">
        <v>-3.4752101931242029E-16</v>
      </c>
      <c r="DE234" s="78">
        <v>5.4696574192660833E-16</v>
      </c>
      <c r="DF234" s="78">
        <v>0.86673201032584513</v>
      </c>
    </row>
    <row r="235" spans="1:110" ht="16" x14ac:dyDescent="0.2">
      <c r="A235" s="49">
        <v>50465</v>
      </c>
      <c r="B235" s="86">
        <v>-9.0882533681180767E-20</v>
      </c>
      <c r="C235" s="86">
        <v>-4.3461992200239165E-20</v>
      </c>
      <c r="D235" s="86">
        <v>1.0430335497049673E-19</v>
      </c>
      <c r="E235" s="86">
        <v>-4.9758704960825312E-21</v>
      </c>
      <c r="F235" s="86">
        <v>9.1985770344295238E-5</v>
      </c>
      <c r="G235" s="86">
        <v>8.2110579610506289E-14</v>
      </c>
      <c r="H235" s="86">
        <v>2.8255809363563251E-20</v>
      </c>
      <c r="I235" s="86">
        <v>-1.8003930576851867E-20</v>
      </c>
      <c r="J235" s="86">
        <v>1.2108548056635003E-21</v>
      </c>
      <c r="U235" s="49">
        <v>50465</v>
      </c>
      <c r="V235" s="86">
        <v>1.2407792036062098E-16</v>
      </c>
      <c r="W235" s="86">
        <v>2.0355802249906714E-3</v>
      </c>
      <c r="X235" s="86">
        <v>1.9150365985748288E-4</v>
      </c>
      <c r="Y235" s="86">
        <v>-3.338699483730652E-19</v>
      </c>
      <c r="Z235" s="86">
        <v>-1.9781731638431368E-18</v>
      </c>
      <c r="AA235" s="86">
        <v>-9.0975019125402796E-19</v>
      </c>
      <c r="AB235" s="86">
        <v>1.2795774057678958E-19</v>
      </c>
      <c r="AC235" s="86">
        <v>7.6875483875124027E-18</v>
      </c>
      <c r="AD235" s="86">
        <v>-1.7170735607435079E-17</v>
      </c>
      <c r="AO235" s="49">
        <v>50465</v>
      </c>
      <c r="AP235" s="86">
        <v>0.4557496930878</v>
      </c>
      <c r="AQ235" s="86">
        <v>-1.7112512969419341E-16</v>
      </c>
      <c r="AR235" s="86">
        <v>6.6927405317272111E-19</v>
      </c>
      <c r="AS235" s="86">
        <v>8.6933176626389774E-2</v>
      </c>
      <c r="AT235" s="86">
        <v>0.16064075441782694</v>
      </c>
      <c r="AU235" s="86">
        <v>5.5669690328767604E-15</v>
      </c>
      <c r="AV235" s="86">
        <v>1.4635880797425045E-5</v>
      </c>
      <c r="AW235" s="86">
        <v>0.24872725619393485</v>
      </c>
      <c r="AX235" s="86">
        <v>4.3022366038954304E-2</v>
      </c>
      <c r="BI235" s="49">
        <v>50465</v>
      </c>
      <c r="BJ235" s="51">
        <v>0.45565141210632343</v>
      </c>
      <c r="BK235" s="51">
        <v>-2.5333599560884425E-16</v>
      </c>
      <c r="BL235" s="51">
        <v>3.1022252789764273E-19</v>
      </c>
      <c r="BM235" s="51">
        <v>8.6928376194921372E-2</v>
      </c>
      <c r="BN235" s="51">
        <v>0.1606917228142867</v>
      </c>
      <c r="BO235" s="51">
        <v>5.6451184325906066E-15</v>
      </c>
      <c r="BP235" s="51">
        <v>1.4872644083002464E-5</v>
      </c>
      <c r="BQ235" s="51">
        <v>0.24587716701184101</v>
      </c>
      <c r="BR235" s="51">
        <v>4.3015383372314739E-2</v>
      </c>
      <c r="CC235" s="49">
        <v>50465</v>
      </c>
      <c r="CD235" s="86">
        <v>0.50154917734286464</v>
      </c>
      <c r="CE235" s="86">
        <v>-1.9963982866719357E-16</v>
      </c>
      <c r="CF235" s="86">
        <v>5.2531983877606896E-19</v>
      </c>
      <c r="CG235" s="86">
        <v>9.6356044495377033E-2</v>
      </c>
      <c r="CH235" s="86">
        <v>0.180999418753961</v>
      </c>
      <c r="CI235" s="86">
        <v>1.0700134907217928E-14</v>
      </c>
      <c r="CJ235" s="86">
        <v>2.7920350101195329E-5</v>
      </c>
      <c r="CK235" s="86">
        <v>1.9063265694543877E-2</v>
      </c>
      <c r="CL235" s="86">
        <v>4.745880136078523E-2</v>
      </c>
      <c r="CW235" s="49">
        <v>50465</v>
      </c>
      <c r="CX235" s="78">
        <v>-9.69827303881845E-16</v>
      </c>
      <c r="CY235" s="78">
        <v>6.5968165899936741E-16</v>
      </c>
      <c r="CZ235" s="78">
        <v>4.5695736645166551E-17</v>
      </c>
      <c r="DA235" s="78">
        <v>6.0717792911401406E-16</v>
      </c>
      <c r="DB235" s="78">
        <v>7.3121756285962745E-15</v>
      </c>
      <c r="DC235" s="78">
        <v>-3.8305099745708843E-16</v>
      </c>
      <c r="DD235" s="78">
        <v>1.145073616074594E-15</v>
      </c>
      <c r="DE235" s="78">
        <v>1.7368660854279747E-15</v>
      </c>
      <c r="DF235" s="78">
        <v>0.81909302265646988</v>
      </c>
    </row>
    <row r="236" spans="1:110" ht="16" x14ac:dyDescent="0.2">
      <c r="A236" s="49">
        <v>50496</v>
      </c>
      <c r="B236" s="86">
        <v>2.7374226461313499E-20</v>
      </c>
      <c r="C236" s="86">
        <v>-4.2388491226602358E-19</v>
      </c>
      <c r="D236" s="86">
        <v>6.7941483787078682E-20</v>
      </c>
      <c r="E236" s="86">
        <v>-1.7152887747989884E-20</v>
      </c>
      <c r="F236" s="86">
        <v>9.5582606000861817E-5</v>
      </c>
      <c r="G236" s="86">
        <v>2.1812375987378722E-15</v>
      </c>
      <c r="H236" s="86">
        <v>-2.3969370202836182E-20</v>
      </c>
      <c r="I236" s="86">
        <v>5.2868578180589474E-21</v>
      </c>
      <c r="J236" s="86">
        <v>2.6649867996706786E-20</v>
      </c>
      <c r="U236" s="49">
        <v>50496</v>
      </c>
      <c r="V236" s="86">
        <v>2.5243032865914337E-18</v>
      </c>
      <c r="W236" s="86">
        <v>2.0588772609130626E-3</v>
      </c>
      <c r="X236" s="86">
        <v>2.0218572077727336E-4</v>
      </c>
      <c r="Y236" s="86">
        <v>3.1251488938403939E-20</v>
      </c>
      <c r="Z236" s="86">
        <v>2.0330585032265908E-18</v>
      </c>
      <c r="AA236" s="86">
        <v>-1.3630089115611706E-20</v>
      </c>
      <c r="AB236" s="86">
        <v>1.4763425150550056E-17</v>
      </c>
      <c r="AC236" s="86">
        <v>-4.4590529782431171E-18</v>
      </c>
      <c r="AD236" s="86">
        <v>-2.5502153869335925E-18</v>
      </c>
      <c r="AO236" s="49">
        <v>50496</v>
      </c>
      <c r="AP236" s="86">
        <v>0.45505637639167473</v>
      </c>
      <c r="AQ236" s="86">
        <v>1.9104930155096212E-16</v>
      </c>
      <c r="AR236" s="86">
        <v>1.1900500791519677E-18</v>
      </c>
      <c r="AS236" s="86">
        <v>8.9990514695192855E-2</v>
      </c>
      <c r="AT236" s="86">
        <v>0.15661750685382533</v>
      </c>
      <c r="AU236" s="86">
        <v>6.7453754526190237E-15</v>
      </c>
      <c r="AV236" s="86">
        <v>1.4887690484553077E-5</v>
      </c>
      <c r="AW236" s="86">
        <v>0.24834200155931194</v>
      </c>
      <c r="AX236" s="86">
        <v>4.5099032051605085E-2</v>
      </c>
      <c r="BI236" s="49">
        <v>50496</v>
      </c>
      <c r="BJ236" s="51">
        <v>0.45495709132967649</v>
      </c>
      <c r="BK236" s="51">
        <v>2.0331545784877848E-16</v>
      </c>
      <c r="BL236" s="51">
        <v>2.5424986891882489E-18</v>
      </c>
      <c r="BM236" s="51">
        <v>8.9985545420288679E-2</v>
      </c>
      <c r="BN236" s="51">
        <v>0.1566704960239059</v>
      </c>
      <c r="BO236" s="51">
        <v>6.7757439657741581E-15</v>
      </c>
      <c r="BP236" s="51">
        <v>1.5128527272017241E-5</v>
      </c>
      <c r="BQ236" s="51">
        <v>0.2453595035017343</v>
      </c>
      <c r="BR236" s="51">
        <v>4.5091588230215765E-2</v>
      </c>
      <c r="CC236" s="49">
        <v>50496</v>
      </c>
      <c r="CD236" s="86">
        <v>0.50072938438007364</v>
      </c>
      <c r="CE236" s="86">
        <v>9.1305891954242753E-17</v>
      </c>
      <c r="CF236" s="86">
        <v>2.8820833434498375E-18</v>
      </c>
      <c r="CG236" s="86">
        <v>9.9744772917494687E-2</v>
      </c>
      <c r="CH236" s="86">
        <v>0.17662864688444527</v>
      </c>
      <c r="CI236" s="86">
        <v>1.2852731948238293E-14</v>
      </c>
      <c r="CJ236" s="86">
        <v>2.8400718500073978E-5</v>
      </c>
      <c r="CK236" s="86">
        <v>1.9510864945800763E-2</v>
      </c>
      <c r="CL236" s="86">
        <v>4.9743500711226955E-2</v>
      </c>
      <c r="CW236" s="49">
        <v>50496</v>
      </c>
      <c r="CX236" s="78">
        <v>1.9792551963622743E-15</v>
      </c>
      <c r="CY236" s="78">
        <v>-1.8555660645825969E-15</v>
      </c>
      <c r="CZ236" s="78">
        <v>2.0419089680584033E-17</v>
      </c>
      <c r="DA236" s="78">
        <v>3.1345562921958673E-16</v>
      </c>
      <c r="DB236" s="78">
        <v>6.7292396675700245E-16</v>
      </c>
      <c r="DC236" s="78">
        <v>-4.9328774315579061E-16</v>
      </c>
      <c r="DD236" s="78">
        <v>4.6780751392268526E-16</v>
      </c>
      <c r="DE236" s="78">
        <v>1.4550768228780228E-16</v>
      </c>
      <c r="DF236" s="78">
        <v>0.8584528651499902</v>
      </c>
    </row>
    <row r="237" spans="1:110" ht="16" x14ac:dyDescent="0.2">
      <c r="A237" s="49">
        <v>50526</v>
      </c>
      <c r="B237" s="86">
        <v>-2.025531049105207E-19</v>
      </c>
      <c r="C237" s="86">
        <v>-4.124588347590821E-21</v>
      </c>
      <c r="D237" s="86">
        <v>-2.2802680613476304E-20</v>
      </c>
      <c r="E237" s="86">
        <v>-1.2910266564943991E-20</v>
      </c>
      <c r="F237" s="86">
        <v>9.4806951353105926E-5</v>
      </c>
      <c r="G237" s="86">
        <v>1.5961636711918033E-14</v>
      </c>
      <c r="H237" s="86">
        <v>-2.2239676438463192E-21</v>
      </c>
      <c r="I237" s="86">
        <v>3.0881196738638042E-22</v>
      </c>
      <c r="J237" s="86">
        <v>8.7405597448003294E-20</v>
      </c>
      <c r="U237" s="49">
        <v>50526</v>
      </c>
      <c r="V237" s="86">
        <v>-7.9772906314205821E-18</v>
      </c>
      <c r="W237" s="86">
        <v>3.6717953294911993E-3</v>
      </c>
      <c r="X237" s="86">
        <v>1.8042649617702299E-4</v>
      </c>
      <c r="Y237" s="86">
        <v>-2.3361057629444713E-19</v>
      </c>
      <c r="Z237" s="86">
        <v>-8.9009994994408441E-18</v>
      </c>
      <c r="AA237" s="86">
        <v>8.6514653529458522E-22</v>
      </c>
      <c r="AB237" s="86">
        <v>-4.8286451750959984E-19</v>
      </c>
      <c r="AC237" s="86">
        <v>-9.6115697140801434E-19</v>
      </c>
      <c r="AD237" s="86">
        <v>3.9811044455886939E-18</v>
      </c>
      <c r="AO237" s="49">
        <v>50526</v>
      </c>
      <c r="AP237" s="86">
        <v>0.45847065467162446</v>
      </c>
      <c r="AQ237" s="86">
        <v>-3.6541525241220989E-16</v>
      </c>
      <c r="AR237" s="86">
        <v>1.0513540131417676E-17</v>
      </c>
      <c r="AS237" s="86">
        <v>8.8426449632563506E-2</v>
      </c>
      <c r="AT237" s="86">
        <v>0.16057061132331005</v>
      </c>
      <c r="AU237" s="86">
        <v>8.8134179931554849E-16</v>
      </c>
      <c r="AV237" s="86">
        <v>1.4781927657750135E-5</v>
      </c>
      <c r="AW237" s="86">
        <v>0.24179645008214126</v>
      </c>
      <c r="AX237" s="86">
        <v>4.5696932854501389E-2</v>
      </c>
      <c r="BI237" s="49">
        <v>50526</v>
      </c>
      <c r="BJ237" s="51">
        <v>0.45838225519210946</v>
      </c>
      <c r="BK237" s="51">
        <v>-4.2682827428705748E-16</v>
      </c>
      <c r="BL237" s="51">
        <v>4.9005639433821669E-18</v>
      </c>
      <c r="BM237" s="51">
        <v>8.8421566704682333E-2</v>
      </c>
      <c r="BN237" s="51">
        <v>0.16061419867608734</v>
      </c>
      <c r="BO237" s="51">
        <v>8.6568003737449104E-16</v>
      </c>
      <c r="BP237" s="51">
        <v>1.5021053529717836E-5</v>
      </c>
      <c r="BQ237" s="51">
        <v>0.23888076584560491</v>
      </c>
      <c r="BR237" s="51">
        <v>4.5685407735619118E-2</v>
      </c>
      <c r="CC237" s="49">
        <v>50526</v>
      </c>
      <c r="CD237" s="86">
        <v>0.5050590346567686</v>
      </c>
      <c r="CE237" s="86">
        <v>-4.1877282482887535E-16</v>
      </c>
      <c r="CF237" s="86">
        <v>5.679531739674464E-18</v>
      </c>
      <c r="CG237" s="86">
        <v>9.8011174588500491E-2</v>
      </c>
      <c r="CH237" s="86">
        <v>0.18055803826449851</v>
      </c>
      <c r="CI237" s="86">
        <v>1.5234727057667182E-15</v>
      </c>
      <c r="CJ237" s="86">
        <v>2.8198958510798259E-5</v>
      </c>
      <c r="CK237" s="86">
        <v>1.9303461760236361E-2</v>
      </c>
      <c r="CL237" s="86">
        <v>5.020687122503862E-2</v>
      </c>
      <c r="CW237" s="49">
        <v>50526</v>
      </c>
      <c r="CX237" s="78">
        <v>1.5341449249973334E-14</v>
      </c>
      <c r="CY237" s="78">
        <v>2.2917082368507354E-15</v>
      </c>
      <c r="CZ237" s="78">
        <v>2.8334388621209233E-17</v>
      </c>
      <c r="DA237" s="78">
        <v>5.1403808198784107E-17</v>
      </c>
      <c r="DB237" s="78">
        <v>6.3073847699753586E-15</v>
      </c>
      <c r="DC237" s="78">
        <v>1.1887119806716502E-15</v>
      </c>
      <c r="DD237" s="78">
        <v>9.7810901226747024E-16</v>
      </c>
      <c r="DE237" s="78">
        <v>-1.4475800298358697E-16</v>
      </c>
      <c r="DF237" s="78">
        <v>0.86936264329001411</v>
      </c>
    </row>
    <row r="238" spans="1:110" ht="16" x14ac:dyDescent="0.2">
      <c r="A238" s="49">
        <v>50557</v>
      </c>
      <c r="B238" s="86">
        <v>4.0831737076011224E-20</v>
      </c>
      <c r="C238" s="86">
        <v>1.2384402584093809E-19</v>
      </c>
      <c r="D238" s="86">
        <v>-5.5626820400059234E-20</v>
      </c>
      <c r="E238" s="86">
        <v>1.8130372665560215E-20</v>
      </c>
      <c r="F238" s="86">
        <v>9.7344985201740361E-5</v>
      </c>
      <c r="G238" s="86">
        <v>1.0829764576201308E-14</v>
      </c>
      <c r="H238" s="86">
        <v>3.3854657459813303E-20</v>
      </c>
      <c r="I238" s="86">
        <v>2.9517946817920975E-20</v>
      </c>
      <c r="J238" s="86">
        <v>8.1256462285707166E-21</v>
      </c>
      <c r="U238" s="49">
        <v>50557</v>
      </c>
      <c r="V238" s="86">
        <v>-3.0177200995416865E-18</v>
      </c>
      <c r="W238" s="86">
        <v>2.7267784650125554E-3</v>
      </c>
      <c r="X238" s="86">
        <v>2.0318714986672804E-4</v>
      </c>
      <c r="Y238" s="86">
        <v>-1.0613226958742455E-19</v>
      </c>
      <c r="Z238" s="86">
        <v>7.014946917246571E-18</v>
      </c>
      <c r="AA238" s="86">
        <v>-6.7061141010228011E-19</v>
      </c>
      <c r="AB238" s="86">
        <v>2.7526827492599877E-20</v>
      </c>
      <c r="AC238" s="86">
        <v>-1.1975996260566148E-20</v>
      </c>
      <c r="AD238" s="86">
        <v>1.2522304495245504E-18</v>
      </c>
      <c r="AO238" s="49">
        <v>50557</v>
      </c>
      <c r="AP238" s="86">
        <v>0.45771726586236111</v>
      </c>
      <c r="AQ238" s="86">
        <v>7.2565517463110865E-16</v>
      </c>
      <c r="AR238" s="86">
        <v>2.4891183741262447E-18</v>
      </c>
      <c r="AS238" s="86">
        <v>9.0342600584903301E-2</v>
      </c>
      <c r="AT238" s="86">
        <v>0.15557167826576626</v>
      </c>
      <c r="AU238" s="86">
        <v>1.4998588025689234E-14</v>
      </c>
      <c r="AV238" s="86">
        <v>1.4893962839328184E-5</v>
      </c>
      <c r="AW238" s="86">
        <v>0.24518601098307513</v>
      </c>
      <c r="AX238" s="86">
        <v>4.6226181314949571E-2</v>
      </c>
      <c r="BI238" s="49">
        <v>50557</v>
      </c>
      <c r="BJ238" s="51">
        <v>0.45762352400959361</v>
      </c>
      <c r="BK238" s="51">
        <v>7.2900935120104872E-16</v>
      </c>
      <c r="BL238" s="51">
        <v>4.7047663646894484E-18</v>
      </c>
      <c r="BM238" s="51">
        <v>9.0337611900128345E-2</v>
      </c>
      <c r="BN238" s="51">
        <v>0.15562106121053731</v>
      </c>
      <c r="BO238" s="51">
        <v>1.5264594861305734E-14</v>
      </c>
      <c r="BP238" s="51">
        <v>1.5134901094095502E-5</v>
      </c>
      <c r="BQ238" s="51">
        <v>0.24219340238079476</v>
      </c>
      <c r="BR238" s="51">
        <v>4.6215707775503087E-2</v>
      </c>
      <c r="CC238" s="49">
        <v>50557</v>
      </c>
      <c r="CD238" s="86">
        <v>0.50395887670519202</v>
      </c>
      <c r="CE238" s="86">
        <v>6.4331887280108964E-16</v>
      </c>
      <c r="CF238" s="86">
        <v>-8.8125250998179924E-19</v>
      </c>
      <c r="CG238" s="86">
        <v>0.1001350237166152</v>
      </c>
      <c r="CH238" s="86">
        <v>0.17528904403511744</v>
      </c>
      <c r="CI238" s="86">
        <v>2.8617988489107031E-14</v>
      </c>
      <c r="CJ238" s="86">
        <v>2.8412684048551162E-5</v>
      </c>
      <c r="CK238" s="86">
        <v>1.9541330906338816E-2</v>
      </c>
      <c r="CL238" s="86">
        <v>5.0846705001946199E-2</v>
      </c>
      <c r="CW238" s="49">
        <v>50557</v>
      </c>
      <c r="CX238" s="78">
        <v>-2.9749308541254919E-15</v>
      </c>
      <c r="CY238" s="78">
        <v>6.0237834580684532E-15</v>
      </c>
      <c r="CZ238" s="78">
        <v>-2.3283078717563306E-17</v>
      </c>
      <c r="DA238" s="78">
        <v>-2.2805685462454395E-16</v>
      </c>
      <c r="DB238" s="78">
        <v>-2.5215636049806757E-15</v>
      </c>
      <c r="DC238" s="78">
        <v>3.0005509834453849E-16</v>
      </c>
      <c r="DD238" s="78">
        <v>-2.8111241385975906E-17</v>
      </c>
      <c r="DE238" s="78">
        <v>5.7820286205889283E-16</v>
      </c>
      <c r="DF238" s="78">
        <v>0.87958237937637684</v>
      </c>
    </row>
    <row r="239" spans="1:110" ht="16" x14ac:dyDescent="0.2">
      <c r="A239" s="49">
        <v>50587</v>
      </c>
      <c r="B239" s="86">
        <v>-1.4209340205707883E-19</v>
      </c>
      <c r="C239" s="86">
        <v>-5.4290020162671109E-21</v>
      </c>
      <c r="D239" s="86">
        <v>7.856335277803458E-20</v>
      </c>
      <c r="E239" s="86">
        <v>1.0691942884123502E-20</v>
      </c>
      <c r="F239" s="86">
        <v>9.5083848424874976E-5</v>
      </c>
      <c r="G239" s="86">
        <v>2.5921679840990155E-17</v>
      </c>
      <c r="H239" s="86">
        <v>-5.9079774241884536E-21</v>
      </c>
      <c r="I239" s="86">
        <v>1.6523656095670037E-20</v>
      </c>
      <c r="J239" s="86">
        <v>9.7475682684981438E-20</v>
      </c>
      <c r="U239" s="49">
        <v>50587</v>
      </c>
      <c r="V239" s="86">
        <v>7.4972171723788126E-17</v>
      </c>
      <c r="W239" s="86">
        <v>1.2878778190030945E-2</v>
      </c>
      <c r="X239" s="86">
        <v>5.7483808344525173E-4</v>
      </c>
      <c r="Y239" s="86">
        <v>-1.3018116690888239E-17</v>
      </c>
      <c r="Z239" s="86">
        <v>3.2967495195236948E-3</v>
      </c>
      <c r="AA239" s="86">
        <v>1.234283389114287E-4</v>
      </c>
      <c r="AB239" s="86">
        <v>-1.0007033185383789E-17</v>
      </c>
      <c r="AC239" s="86">
        <v>-8.05595265482139E-18</v>
      </c>
      <c r="AD239" s="86">
        <v>-2.4449215298309192E-17</v>
      </c>
      <c r="AO239" s="49">
        <v>50587</v>
      </c>
      <c r="AP239" s="86">
        <v>0.4504872905350823</v>
      </c>
      <c r="AQ239" s="86">
        <v>-4.0516663893185255E-16</v>
      </c>
      <c r="AR239" s="86">
        <v>2.8197926679987216E-19</v>
      </c>
      <c r="AS239" s="86">
        <v>8.7746054601424095E-2</v>
      </c>
      <c r="AT239" s="86">
        <v>0.16305255772895891</v>
      </c>
      <c r="AU239" s="86">
        <v>3.0146453192342796E-14</v>
      </c>
      <c r="AV239" s="86">
        <v>3.9223991698676419E-5</v>
      </c>
      <c r="AW239" s="86">
        <v>0.22805742131622825</v>
      </c>
      <c r="AX239" s="86">
        <v>4.4910559854888586E-2</v>
      </c>
      <c r="BI239" s="49">
        <v>50587</v>
      </c>
      <c r="BJ239" s="51">
        <v>0.45041637928945805</v>
      </c>
      <c r="BK239" s="51">
        <v>-4.0808903189240185E-16</v>
      </c>
      <c r="BL239" s="51">
        <v>2.5652569746726656E-19</v>
      </c>
      <c r="BM239" s="51">
        <v>8.7741209249056998E-2</v>
      </c>
      <c r="BN239" s="51">
        <v>0.16307676542263497</v>
      </c>
      <c r="BO239" s="51">
        <v>3.0652652596677661E-14</v>
      </c>
      <c r="BP239" s="51">
        <v>3.9858514572622641E-5</v>
      </c>
      <c r="BQ239" s="51">
        <v>0.22518624541512744</v>
      </c>
      <c r="BR239" s="51">
        <v>4.4900707991973536E-2</v>
      </c>
      <c r="CC239" s="49">
        <v>50587</v>
      </c>
      <c r="CD239" s="86">
        <v>0.49704975336729623</v>
      </c>
      <c r="CE239" s="86">
        <v>-2.6440836050966517E-16</v>
      </c>
      <c r="CF239" s="86">
        <v>1.2461217673976413E-18</v>
      </c>
      <c r="CG239" s="86">
        <v>9.7257030333508868E-2</v>
      </c>
      <c r="CH239" s="86">
        <v>0.18236149912013633</v>
      </c>
      <c r="CI239" s="86">
        <v>5.7559292574890662E-14</v>
      </c>
      <c r="CJ239" s="86">
        <v>7.4826216184421172E-5</v>
      </c>
      <c r="CK239" s="86">
        <v>1.9190554178632847E-2</v>
      </c>
      <c r="CL239" s="86">
        <v>4.9415514826960064E-2</v>
      </c>
      <c r="CW239" s="49">
        <v>50587</v>
      </c>
      <c r="CX239" s="78">
        <v>1.3253641271260836E-15</v>
      </c>
      <c r="CY239" s="78">
        <v>-5.233451713756287E-15</v>
      </c>
      <c r="CZ239" s="78">
        <v>-4.4085029554295462E-18</v>
      </c>
      <c r="DA239" s="78">
        <v>-9.4215838517765404E-17</v>
      </c>
      <c r="DB239" s="78">
        <v>-1.5486406726256976E-15</v>
      </c>
      <c r="DC239" s="78">
        <v>-1.6239472972673791E-15</v>
      </c>
      <c r="DD239" s="78">
        <v>1.4587304179532979E-16</v>
      </c>
      <c r="DE239" s="78">
        <v>3.8060500081030303E-16</v>
      </c>
      <c r="DF239" s="78">
        <v>0.85558032485299973</v>
      </c>
    </row>
    <row r="240" spans="1:110" ht="16" x14ac:dyDescent="0.2">
      <c r="A240" s="49">
        <v>50618</v>
      </c>
      <c r="B240" s="86">
        <v>1.9889397385418685E-19</v>
      </c>
      <c r="C240" s="86">
        <v>3.9191131717455754E-20</v>
      </c>
      <c r="D240" s="86">
        <v>9.7817815975971342E-20</v>
      </c>
      <c r="E240" s="86">
        <v>1.3015885065707488E-20</v>
      </c>
      <c r="F240" s="86">
        <v>9.8018170717884283E-5</v>
      </c>
      <c r="G240" s="86">
        <v>1.8820604849417999E-14</v>
      </c>
      <c r="H240" s="86">
        <v>-1.9302976914791686E-20</v>
      </c>
      <c r="I240" s="86">
        <v>2.0944493290053919E-21</v>
      </c>
      <c r="J240" s="86">
        <v>-6.1097479393170357E-20</v>
      </c>
      <c r="U240" s="49">
        <v>50618</v>
      </c>
      <c r="V240" s="86">
        <v>-1.1042969762942E-16</v>
      </c>
      <c r="W240" s="86">
        <v>1.3154914544009468E-2</v>
      </c>
      <c r="X240" s="86">
        <v>5.8361097853852737E-4</v>
      </c>
      <c r="Y240" s="86">
        <v>1.5101468125867627E-18</v>
      </c>
      <c r="Z240" s="86">
        <v>2.5714733557367785E-3</v>
      </c>
      <c r="AA240" s="86">
        <v>1.210104323178796E-4</v>
      </c>
      <c r="AB240" s="86">
        <v>-1.5096720385297993E-18</v>
      </c>
      <c r="AC240" s="86">
        <v>1.8752205441021168E-16</v>
      </c>
      <c r="AD240" s="86">
        <v>-9.0550459207223799E-16</v>
      </c>
      <c r="AO240" s="49">
        <v>50618</v>
      </c>
      <c r="AP240" s="86">
        <v>0.46331259156527937</v>
      </c>
      <c r="AQ240" s="86">
        <v>2.3302379508735223E-18</v>
      </c>
      <c r="AR240" s="86">
        <v>-4.0227038022850832E-18</v>
      </c>
      <c r="AS240" s="86">
        <v>8.950060851954672E-2</v>
      </c>
      <c r="AT240" s="86">
        <v>0.16322541683731237</v>
      </c>
      <c r="AU240" s="86">
        <v>1.0552082085644106E-14</v>
      </c>
      <c r="AV240" s="86">
        <v>3.9764691122935846E-5</v>
      </c>
      <c r="AW240" s="86">
        <v>0.23249829933529778</v>
      </c>
      <c r="AX240" s="86">
        <v>4.6189390358751747E-2</v>
      </c>
      <c r="BI240" s="49">
        <v>50618</v>
      </c>
      <c r="BJ240" s="51">
        <v>0.46323429816413614</v>
      </c>
      <c r="BK240" s="51">
        <v>-6.3656742610233219E-17</v>
      </c>
      <c r="BL240" s="51">
        <v>-3.1517688402154781E-18</v>
      </c>
      <c r="BM240" s="51">
        <v>8.9495666213275024E-2</v>
      </c>
      <c r="BN240" s="51">
        <v>0.16325353545260446</v>
      </c>
      <c r="BO240" s="51">
        <v>1.0729954577977697E-14</v>
      </c>
      <c r="BP240" s="51">
        <v>4.0407960841300825E-5</v>
      </c>
      <c r="BQ240" s="51">
        <v>0.22954635240571974</v>
      </c>
      <c r="BR240" s="51">
        <v>4.6178483498474067E-2</v>
      </c>
      <c r="CC240" s="49">
        <v>50618</v>
      </c>
      <c r="CD240" s="86">
        <v>0.51093658938054298</v>
      </c>
      <c r="CE240" s="86">
        <v>4.4328709633836938E-17</v>
      </c>
      <c r="CF240" s="86">
        <v>-2.6045467657685774E-18</v>
      </c>
      <c r="CG240" s="86">
        <v>9.9201760661912636E-2</v>
      </c>
      <c r="CH240" s="86">
        <v>0.18274613917352592</v>
      </c>
      <c r="CI240" s="86">
        <v>2.0304286289672773E-14</v>
      </c>
      <c r="CJ240" s="86">
        <v>7.5857689276751265E-5</v>
      </c>
      <c r="CK240" s="86">
        <v>1.9503507339223805E-2</v>
      </c>
      <c r="CL240" s="86">
        <v>5.0784489377822421E-2</v>
      </c>
      <c r="CW240" s="49">
        <v>50618</v>
      </c>
      <c r="CX240" s="78">
        <v>-1.8473865716578064E-14</v>
      </c>
      <c r="CY240" s="78">
        <v>3.1313261311824868E-16</v>
      </c>
      <c r="CZ240" s="78">
        <v>-9.4969103512192981E-18</v>
      </c>
      <c r="DA240" s="78">
        <v>1.6144662922116402E-16</v>
      </c>
      <c r="DB240" s="78">
        <v>-3.0897966859961318E-15</v>
      </c>
      <c r="DC240" s="78">
        <v>-8.9389808421749193E-16</v>
      </c>
      <c r="DD240" s="78">
        <v>-7.8374153270300912E-16</v>
      </c>
      <c r="DE240" s="78">
        <v>1.8932372293306248E-15</v>
      </c>
      <c r="DF240" s="78">
        <v>0.87911378169272747</v>
      </c>
    </row>
    <row r="241" spans="1:110" ht="16" x14ac:dyDescent="0.2">
      <c r="A241" s="49">
        <v>50649</v>
      </c>
      <c r="B241" s="86">
        <v>-1.5699913376199559E-20</v>
      </c>
      <c r="C241" s="86">
        <v>5.8612357552206377E-20</v>
      </c>
      <c r="D241" s="86">
        <v>1.2878733292760718E-20</v>
      </c>
      <c r="E241" s="86">
        <v>1.9529589278495982E-20</v>
      </c>
      <c r="F241" s="86">
        <v>1.0074641424081712E-4</v>
      </c>
      <c r="G241" s="86">
        <v>3.3135793604657236E-15</v>
      </c>
      <c r="H241" s="86">
        <v>2.2480994874217523E-21</v>
      </c>
      <c r="I241" s="86">
        <v>2.3253320144022188E-20</v>
      </c>
      <c r="J241" s="86">
        <v>4.7498053562271019E-21</v>
      </c>
      <c r="U241" s="49">
        <v>50649</v>
      </c>
      <c r="V241" s="86">
        <v>-3.2141847575999103E-17</v>
      </c>
      <c r="W241" s="86">
        <v>1.328374284936165E-2</v>
      </c>
      <c r="X241" s="86">
        <v>5.8674015560842305E-4</v>
      </c>
      <c r="Y241" s="86">
        <v>9.2612441939043965E-19</v>
      </c>
      <c r="Z241" s="86">
        <v>1.5082782589009944E-3</v>
      </c>
      <c r="AA241" s="86">
        <v>1.0327249131659175E-4</v>
      </c>
      <c r="AB241" s="86">
        <v>9.4690589810566809E-18</v>
      </c>
      <c r="AC241" s="86">
        <v>3.0293207141466284E-17</v>
      </c>
      <c r="AD241" s="86">
        <v>-5.9783516932989673E-17</v>
      </c>
      <c r="AO241" s="49">
        <v>50649</v>
      </c>
      <c r="AP241" s="86">
        <v>0.46086820075924384</v>
      </c>
      <c r="AQ241" s="86">
        <v>4.392586582015136E-16</v>
      </c>
      <c r="AR241" s="86">
        <v>6.0994727094794709E-19</v>
      </c>
      <c r="AS241" s="86">
        <v>9.1526901460923002E-2</v>
      </c>
      <c r="AT241" s="86">
        <v>0.1568588661811158</v>
      </c>
      <c r="AU241" s="86">
        <v>8.8175852709597406E-15</v>
      </c>
      <c r="AV241" s="86">
        <v>4.0215782123240027E-5</v>
      </c>
      <c r="AW241" s="86">
        <v>0.23792020363060259</v>
      </c>
      <c r="AX241" s="86">
        <v>4.7754315653025368E-2</v>
      </c>
      <c r="BI241" s="49">
        <v>50649</v>
      </c>
      <c r="BJ241" s="51">
        <v>0.46078613497068688</v>
      </c>
      <c r="BK241" s="51">
        <v>3.9949276235761046E-16</v>
      </c>
      <c r="BL241" s="51">
        <v>-9.3149549662373454E-19</v>
      </c>
      <c r="BM241" s="51">
        <v>9.1521847242476986E-2</v>
      </c>
      <c r="BN241" s="51">
        <v>0.15689453452505681</v>
      </c>
      <c r="BO241" s="51">
        <v>9.0153148716966111E-15</v>
      </c>
      <c r="BP241" s="51">
        <v>4.0866349098826254E-5</v>
      </c>
      <c r="BQ241" s="51">
        <v>0.23487803274969521</v>
      </c>
      <c r="BR241" s="51">
        <v>4.7742744538352963E-2</v>
      </c>
      <c r="CC241" s="49">
        <v>50649</v>
      </c>
      <c r="CD241" s="86">
        <v>0.50803484666383947</v>
      </c>
      <c r="CE241" s="86">
        <v>-8.9059808098413936E-18</v>
      </c>
      <c r="CF241" s="86">
        <v>-2.6658142803831207E-18</v>
      </c>
      <c r="CG241" s="86">
        <v>0.10144768669089371</v>
      </c>
      <c r="CH241" s="86">
        <v>0.17604394379127089</v>
      </c>
      <c r="CI241" s="86">
        <v>1.6856967073324262E-14</v>
      </c>
      <c r="CJ241" s="86">
        <v>7.6718219560141884E-5</v>
      </c>
      <c r="CK241" s="86">
        <v>1.98017168824095E-2</v>
      </c>
      <c r="CL241" s="86">
        <v>5.2490587272549856E-2</v>
      </c>
      <c r="CW241" s="49">
        <v>50649</v>
      </c>
      <c r="CX241" s="78">
        <v>4.389773517777149E-15</v>
      </c>
      <c r="CY241" s="78">
        <v>-3.6383899516951092E-16</v>
      </c>
      <c r="CZ241" s="78">
        <v>9.7522865976931074E-18</v>
      </c>
      <c r="DA241" s="78">
        <v>6.6161894631477079E-16</v>
      </c>
      <c r="DB241" s="78">
        <v>1.5061847852229095E-15</v>
      </c>
      <c r="DC241" s="78">
        <v>6.9478303020915766E-16</v>
      </c>
      <c r="DD241" s="78">
        <v>5.6423481817978099E-16</v>
      </c>
      <c r="DE241" s="78">
        <v>-5.7097317858518724E-16</v>
      </c>
      <c r="DF241" s="78">
        <v>0.90857671666644679</v>
      </c>
    </row>
    <row r="242" spans="1:110" ht="16" x14ac:dyDescent="0.2">
      <c r="A242" s="49">
        <v>50679</v>
      </c>
      <c r="B242" s="86">
        <v>-1.8500705980088225E-19</v>
      </c>
      <c r="C242" s="86">
        <v>-5.3522193782312191E-21</v>
      </c>
      <c r="D242" s="86">
        <v>-8.8849883739859665E-20</v>
      </c>
      <c r="E242" s="86">
        <v>-4.6522727273823994E-21</v>
      </c>
      <c r="F242" s="86">
        <v>9.9310650966658327E-5</v>
      </c>
      <c r="G242" s="86">
        <v>1.0211901534654073E-14</v>
      </c>
      <c r="H242" s="86">
        <v>2.0834480984030194E-20</v>
      </c>
      <c r="I242" s="86">
        <v>-4.8779799184936766E-21</v>
      </c>
      <c r="J242" s="86">
        <v>8.9702677320218553E-20</v>
      </c>
      <c r="U242" s="49">
        <v>50679</v>
      </c>
      <c r="V242" s="86">
        <v>5.4797094709892042E-17</v>
      </c>
      <c r="W242" s="86">
        <v>1.3008028257322413E-2</v>
      </c>
      <c r="X242" s="86">
        <v>5.6049104080435836E-4</v>
      </c>
      <c r="Y242" s="86">
        <v>2.5004021635991868E-18</v>
      </c>
      <c r="Z242" s="86">
        <v>9.4714012844318617E-4</v>
      </c>
      <c r="AA242" s="86">
        <v>7.5540442687524332E-5</v>
      </c>
      <c r="AB242" s="86">
        <v>1.0911147151168921E-17</v>
      </c>
      <c r="AC242" s="86">
        <v>1.8355807501211146E-18</v>
      </c>
      <c r="AD242" s="86">
        <v>1.8215887197073192E-17</v>
      </c>
      <c r="AO242" s="49">
        <v>50679</v>
      </c>
      <c r="AP242" s="86">
        <v>0.46342812641737052</v>
      </c>
      <c r="AQ242" s="86">
        <v>-7.9508849299657033E-16</v>
      </c>
      <c r="AR242" s="86">
        <v>-3.0187661464778824E-18</v>
      </c>
      <c r="AS242" s="86">
        <v>8.9280935720552346E-2</v>
      </c>
      <c r="AT242" s="86">
        <v>0.15875683657747022</v>
      </c>
      <c r="AU242" s="86">
        <v>4.0724401029571487E-16</v>
      </c>
      <c r="AV242" s="86">
        <v>3.9627637450151568E-5</v>
      </c>
      <c r="AW242" s="86">
        <v>0.23719566819824275</v>
      </c>
      <c r="AX242" s="86">
        <v>4.6219834342948553E-2</v>
      </c>
      <c r="BI242" s="49">
        <v>50679</v>
      </c>
      <c r="BJ242" s="51">
        <v>0.46334483902237394</v>
      </c>
      <c r="BK242" s="51">
        <v>-7.7337988304176194E-16</v>
      </c>
      <c r="BL242" s="51">
        <v>-2.1044923548870392E-19</v>
      </c>
      <c r="BM242" s="51">
        <v>8.9276005596484964E-2</v>
      </c>
      <c r="BN242" s="51">
        <v>0.15879213627384126</v>
      </c>
      <c r="BO242" s="51">
        <v>4.3622553674033898E-16</v>
      </c>
      <c r="BP242" s="51">
        <v>4.0268690064040585E-5</v>
      </c>
      <c r="BQ242" s="51">
        <v>0.23425760092403511</v>
      </c>
      <c r="BR242" s="51">
        <v>4.6208651821989438E-2</v>
      </c>
      <c r="CC242" s="49">
        <v>50679</v>
      </c>
      <c r="CD242" s="86">
        <v>0.51081905641862468</v>
      </c>
      <c r="CE242" s="86">
        <v>-5.1822543312511949E-16</v>
      </c>
      <c r="CF242" s="86">
        <v>-2.1000264869883E-18</v>
      </c>
      <c r="CG242" s="86">
        <v>9.8958279627740744E-2</v>
      </c>
      <c r="CH242" s="86">
        <v>0.17813464752459207</v>
      </c>
      <c r="CI242" s="86">
        <v>9.3247818731269548E-16</v>
      </c>
      <c r="CJ242" s="86">
        <v>7.5596236851904191E-5</v>
      </c>
      <c r="CK242" s="86">
        <v>1.9440233391187053E-2</v>
      </c>
      <c r="CL242" s="86">
        <v>5.0804742452891523E-2</v>
      </c>
      <c r="CW242" s="49">
        <v>50679</v>
      </c>
      <c r="CX242" s="78">
        <v>-5.3204236359388584E-16</v>
      </c>
      <c r="CY242" s="78">
        <v>-1.1597396926217183E-15</v>
      </c>
      <c r="CZ242" s="78">
        <v>9.5545057568216325E-18</v>
      </c>
      <c r="DA242" s="78">
        <v>-3.1239862570253039E-16</v>
      </c>
      <c r="DB242" s="78">
        <v>2.0167624491735778E-17</v>
      </c>
      <c r="DC242" s="78">
        <v>-1.487413741756356E-15</v>
      </c>
      <c r="DD242" s="78">
        <v>-1.4982251306326861E-15</v>
      </c>
      <c r="DE242" s="78">
        <v>8.0975235455836043E-16</v>
      </c>
      <c r="DF242" s="78">
        <v>0.87954312675516455</v>
      </c>
    </row>
    <row r="243" spans="1:110" ht="16" x14ac:dyDescent="0.2">
      <c r="A243" s="49">
        <v>50710</v>
      </c>
      <c r="B243" s="86">
        <v>-1.4341452596293136E-19</v>
      </c>
      <c r="C243" s="86">
        <v>1.0070925118795452E-19</v>
      </c>
      <c r="D243" s="86">
        <v>-1.4239932946668044E-20</v>
      </c>
      <c r="E243" s="86">
        <v>4.0388691016720187E-21</v>
      </c>
      <c r="F243" s="86">
        <v>1.0237932300512806E-4</v>
      </c>
      <c r="G243" s="86">
        <v>3.0065917129857331E-15</v>
      </c>
      <c r="H243" s="86">
        <v>5.6768873921266848E-21</v>
      </c>
      <c r="I243" s="86">
        <v>-2.934484381446619E-21</v>
      </c>
      <c r="J243" s="86">
        <v>-2.7381159578837734E-20</v>
      </c>
      <c r="U243" s="49">
        <v>50710</v>
      </c>
      <c r="V243" s="86">
        <v>3.7002441272404187E-17</v>
      </c>
      <c r="W243" s="86">
        <v>1.3356743900901753E-2</v>
      </c>
      <c r="X243" s="86">
        <v>5.8534309340566991E-4</v>
      </c>
      <c r="Y243" s="86">
        <v>3.2715730831970598E-18</v>
      </c>
      <c r="Z243" s="86">
        <v>1.2960256742166976E-3</v>
      </c>
      <c r="AA243" s="86">
        <v>9.7879518226195818E-5</v>
      </c>
      <c r="AB243" s="86">
        <v>-6.8617108772006185E-18</v>
      </c>
      <c r="AC243" s="86">
        <v>-1.1873338748661333E-17</v>
      </c>
      <c r="AD243" s="86">
        <v>8.5533280202481336E-17</v>
      </c>
      <c r="AO243" s="49">
        <v>50710</v>
      </c>
      <c r="AP243" s="86">
        <v>0.46151055933983215</v>
      </c>
      <c r="AQ243" s="86">
        <v>7.9437956432665378E-17</v>
      </c>
      <c r="AR243" s="86">
        <v>-1.895937534764694E-18</v>
      </c>
      <c r="AS243" s="86">
        <v>9.1996548452418503E-2</v>
      </c>
      <c r="AT243" s="86">
        <v>0.15443332427892437</v>
      </c>
      <c r="AU243" s="86">
        <v>6.5406294887619801E-16</v>
      </c>
      <c r="AV243" s="86">
        <v>4.0301852455300175E-5</v>
      </c>
      <c r="AW243" s="86">
        <v>0.23887511015805171</v>
      </c>
      <c r="AX243" s="86">
        <v>4.8140578465378621E-2</v>
      </c>
      <c r="BI243" s="49">
        <v>50710</v>
      </c>
      <c r="BJ243" s="51">
        <v>0.46142708034784036</v>
      </c>
      <c r="BK243" s="51">
        <v>5.0270181041229237E-17</v>
      </c>
      <c r="BL243" s="51">
        <v>-3.287699516654933E-18</v>
      </c>
      <c r="BM243" s="51">
        <v>9.1991468308091462E-2</v>
      </c>
      <c r="BN243" s="51">
        <v>0.15447060020073455</v>
      </c>
      <c r="BO243" s="51">
        <v>6.8707022964945398E-16</v>
      </c>
      <c r="BP243" s="51">
        <v>4.0953811782672366E-5</v>
      </c>
      <c r="BQ243" s="51">
        <v>0.23581476980888497</v>
      </c>
      <c r="BR243" s="51">
        <v>4.8128839898718308E-2</v>
      </c>
      <c r="CC243" s="49">
        <v>50710</v>
      </c>
      <c r="CD243" s="86">
        <v>0.50867899206714351</v>
      </c>
      <c r="CE243" s="86">
        <v>-1.3758867567291487E-16</v>
      </c>
      <c r="CF243" s="86">
        <v>2.3610712389068649E-18</v>
      </c>
      <c r="CG243" s="86">
        <v>0.10196824008710394</v>
      </c>
      <c r="CH243" s="86">
        <v>0.17342805461298536</v>
      </c>
      <c r="CI243" s="86">
        <v>1.2705048331399393E-15</v>
      </c>
      <c r="CJ243" s="86">
        <v>7.6882412876745502E-5</v>
      </c>
      <c r="CK243" s="86">
        <v>1.986465834086908E-2</v>
      </c>
      <c r="CL243" s="86">
        <v>5.2911522813718775E-2</v>
      </c>
      <c r="CW243" s="49">
        <v>50710</v>
      </c>
      <c r="CX243" s="78">
        <v>-6.4264643371897744E-15</v>
      </c>
      <c r="CY243" s="78">
        <v>-9.4113063442863323E-16</v>
      </c>
      <c r="CZ243" s="78">
        <v>2.0710803411949891E-17</v>
      </c>
      <c r="DA243" s="78">
        <v>4.6003211288441657E-16</v>
      </c>
      <c r="DB243" s="78">
        <v>2.1513047247269401E-15</v>
      </c>
      <c r="DC243" s="78">
        <v>-8.1777630967914239E-16</v>
      </c>
      <c r="DD243" s="78">
        <v>-8.0361610916930535E-16</v>
      </c>
      <c r="DE243" s="78">
        <v>1.005579249227735E-15</v>
      </c>
      <c r="DF243" s="78">
        <v>0.91582732572248238</v>
      </c>
    </row>
    <row r="244" spans="1:110" ht="16" x14ac:dyDescent="0.2">
      <c r="A244" s="49">
        <v>50740</v>
      </c>
      <c r="B244" s="86">
        <v>-1.4459005869709944E-19</v>
      </c>
      <c r="C244" s="86">
        <v>-1.5309441826262354E-19</v>
      </c>
      <c r="D244" s="86">
        <v>-1.3783681240429605E-19</v>
      </c>
      <c r="E244" s="86">
        <v>2.2328228072827379E-20</v>
      </c>
      <c r="F244" s="86">
        <v>9.8866020696799863E-5</v>
      </c>
      <c r="G244" s="86">
        <v>5.3885674930897879E-16</v>
      </c>
      <c r="H244" s="86">
        <v>3.9525899003146209E-20</v>
      </c>
      <c r="I244" s="86">
        <v>-6.8779856582160744E-21</v>
      </c>
      <c r="J244" s="86">
        <v>8.4679743209855731E-20</v>
      </c>
      <c r="U244" s="49">
        <v>50740</v>
      </c>
      <c r="V244" s="86">
        <v>1.2153132853577059E-17</v>
      </c>
      <c r="W244" s="86">
        <v>1.2957442135900008E-2</v>
      </c>
      <c r="X244" s="86">
        <v>5.7325513188690401E-4</v>
      </c>
      <c r="Y244" s="86">
        <v>7.8511687336686611E-20</v>
      </c>
      <c r="Z244" s="86">
        <v>2.0438811984677054E-3</v>
      </c>
      <c r="AA244" s="86">
        <v>1.0936344839219519E-4</v>
      </c>
      <c r="AB244" s="86">
        <v>3.2635512547694961E-17</v>
      </c>
      <c r="AC244" s="86">
        <v>1.8803979572632395E-17</v>
      </c>
      <c r="AD244" s="86">
        <v>-5.6059591867576836E-17</v>
      </c>
      <c r="AO244" s="49">
        <v>50740</v>
      </c>
      <c r="AP244" s="86">
        <v>0.46772931041459492</v>
      </c>
      <c r="AQ244" s="86">
        <v>2.6591935881158692E-16</v>
      </c>
      <c r="AR244" s="86">
        <v>3.206676477695241E-18</v>
      </c>
      <c r="AS244" s="86">
        <v>8.8702945624961713E-2</v>
      </c>
      <c r="AT244" s="86">
        <v>0.15976671090039432</v>
      </c>
      <c r="AU244" s="86">
        <v>2.8726496632116181E-16</v>
      </c>
      <c r="AV244" s="86">
        <v>3.9220591728238105E-5</v>
      </c>
      <c r="AW244" s="86">
        <v>0.2326004450732809</v>
      </c>
      <c r="AX244" s="86">
        <v>4.5943424992883314E-2</v>
      </c>
      <c r="BI244" s="49">
        <v>50740</v>
      </c>
      <c r="BJ244" s="51">
        <v>0.46764951560733642</v>
      </c>
      <c r="BK244" s="51">
        <v>2.7517316321725281E-16</v>
      </c>
      <c r="BL244" s="51">
        <v>-8.3741746767860562E-19</v>
      </c>
      <c r="BM244" s="51">
        <v>8.8698047538437186E-2</v>
      </c>
      <c r="BN244" s="51">
        <v>0.1597963251400624</v>
      </c>
      <c r="BO244" s="51">
        <v>3.008544250917774E-16</v>
      </c>
      <c r="BP244" s="51">
        <v>3.9855059601118356E-5</v>
      </c>
      <c r="BQ244" s="51">
        <v>0.22966537522851563</v>
      </c>
      <c r="BR244" s="51">
        <v>4.5932529441670145E-2</v>
      </c>
      <c r="CC244" s="49">
        <v>50740</v>
      </c>
      <c r="CD244" s="86">
        <v>0.51577012530224753</v>
      </c>
      <c r="CE244" s="86">
        <v>1.3766300080742335E-16</v>
      </c>
      <c r="CF244" s="86">
        <v>3.5481526754668834E-19</v>
      </c>
      <c r="CG244" s="86">
        <v>9.8317645943921991E-2</v>
      </c>
      <c r="CH244" s="86">
        <v>0.17897677734956294</v>
      </c>
      <c r="CI244" s="86">
        <v>2.6711176219509525E-16</v>
      </c>
      <c r="CJ244" s="86">
        <v>7.4819730181200717E-5</v>
      </c>
      <c r="CK244" s="86">
        <v>1.9254745667084093E-2</v>
      </c>
      <c r="CL244" s="86">
        <v>5.0511751386916527E-2</v>
      </c>
      <c r="CW244" s="49">
        <v>50740</v>
      </c>
      <c r="CX244" s="78">
        <v>7.1592904411386366E-15</v>
      </c>
      <c r="CY244" s="78">
        <v>3.6596760293971236E-15</v>
      </c>
      <c r="CZ244" s="78">
        <v>8.7862540857598902E-18</v>
      </c>
      <c r="DA244" s="78">
        <v>9.2704007688791213E-16</v>
      </c>
      <c r="DB244" s="78">
        <v>4.8105850305239417E-15</v>
      </c>
      <c r="DC244" s="78">
        <v>2.5808827689851701E-16</v>
      </c>
      <c r="DD244" s="78">
        <v>2.3473900362659329E-15</v>
      </c>
      <c r="DE244" s="78">
        <v>-1.7329080102809565E-15</v>
      </c>
      <c r="DF244" s="78">
        <v>0.87456492504748307</v>
      </c>
    </row>
    <row r="245" spans="1:110" ht="16" x14ac:dyDescent="0.2">
      <c r="A245" s="49">
        <v>50771</v>
      </c>
      <c r="B245" s="86">
        <v>4.3144950022602962E-20</v>
      </c>
      <c r="C245" s="86">
        <v>1.9232140446603351E-19</v>
      </c>
      <c r="D245" s="86">
        <v>1.6546392280314526E-19</v>
      </c>
      <c r="E245" s="86">
        <v>5.4753825193410641E-21</v>
      </c>
      <c r="F245" s="86">
        <v>9.9137267874867981E-5</v>
      </c>
      <c r="G245" s="86">
        <v>1.7724117148083533E-14</v>
      </c>
      <c r="H245" s="86">
        <v>1.3268407304297169E-20</v>
      </c>
      <c r="I245" s="86">
        <v>-3.2931539708853883E-22</v>
      </c>
      <c r="J245" s="86">
        <v>7.2889559062912024E-20</v>
      </c>
      <c r="U245" s="49">
        <v>50771</v>
      </c>
      <c r="V245" s="86">
        <v>7.7661631783241141E-20</v>
      </c>
      <c r="W245" s="86">
        <v>5.3751544014787704E-4</v>
      </c>
      <c r="X245" s="86">
        <v>2.8606723586740386E-28</v>
      </c>
      <c r="Y245" s="86">
        <v>7.5601224358294943E-22</v>
      </c>
      <c r="Z245" s="86">
        <v>3.4530329731075219E-22</v>
      </c>
      <c r="AA245" s="86">
        <v>3.3344446842297876E-20</v>
      </c>
      <c r="AB245" s="86">
        <v>0</v>
      </c>
      <c r="AC245" s="86">
        <v>4.9024778946285413E-22</v>
      </c>
      <c r="AD245" s="86">
        <v>7.6824835709572496E-23</v>
      </c>
      <c r="AO245" s="49">
        <v>50771</v>
      </c>
      <c r="AP245" s="86">
        <v>0.45687133419303061</v>
      </c>
      <c r="AQ245" s="86">
        <v>2.2556058240100215E-16</v>
      </c>
      <c r="AR245" s="86">
        <v>1.9339245950012825E-18</v>
      </c>
      <c r="AS245" s="86">
        <v>8.6968982654805252E-2</v>
      </c>
      <c r="AT245" s="86">
        <v>0.15242613028228635</v>
      </c>
      <c r="AU245" s="86">
        <v>7.2279532106618573E-16</v>
      </c>
      <c r="AV245" s="86">
        <v>1.4543845121958546E-5</v>
      </c>
      <c r="AW245" s="86">
        <v>0.25539170493109414</v>
      </c>
      <c r="AX245" s="86">
        <v>4.3520634959292134E-2</v>
      </c>
      <c r="BI245" s="49">
        <v>50771</v>
      </c>
      <c r="BJ245" s="51">
        <v>0.45677891739173282</v>
      </c>
      <c r="BK245" s="51">
        <v>2.9083355216350111E-16</v>
      </c>
      <c r="BL245" s="51">
        <v>2.9802346537518518E-18</v>
      </c>
      <c r="BM245" s="51">
        <v>8.6964180418140039E-2</v>
      </c>
      <c r="BN245" s="51">
        <v>0.15247660569366098</v>
      </c>
      <c r="BO245" s="51">
        <v>7.5275118942274249E-16</v>
      </c>
      <c r="BP245" s="51">
        <v>1.4779119554845226E-5</v>
      </c>
      <c r="BQ245" s="51">
        <v>0.2525192872840526</v>
      </c>
      <c r="BR245" s="51">
        <v>4.3512308322365668E-2</v>
      </c>
      <c r="CC245" s="49">
        <v>50771</v>
      </c>
      <c r="CD245" s="86">
        <v>0.50308419836482843</v>
      </c>
      <c r="CE245" s="86">
        <v>2.6645725388813975E-16</v>
      </c>
      <c r="CF245" s="86">
        <v>9.3997354372405669E-19</v>
      </c>
      <c r="CG245" s="86">
        <v>9.6395740083228112E-2</v>
      </c>
      <c r="CH245" s="86">
        <v>0.17184778394249289</v>
      </c>
      <c r="CI245" s="86">
        <v>1.4188164808622221E-15</v>
      </c>
      <c r="CJ245" s="86">
        <v>2.77447769110323E-5</v>
      </c>
      <c r="CK245" s="86">
        <v>1.8981934660487292E-2</v>
      </c>
      <c r="CL245" s="86">
        <v>4.7946256192387258E-2</v>
      </c>
      <c r="CW245" s="49">
        <v>50771</v>
      </c>
      <c r="CX245" s="78">
        <v>-8.7870311573793292E-15</v>
      </c>
      <c r="CY245" s="78">
        <v>-6.4576569713955603E-15</v>
      </c>
      <c r="CZ245" s="78">
        <v>2.5773280559718323E-17</v>
      </c>
      <c r="DA245" s="78">
        <v>-1.6466625061129128E-16</v>
      </c>
      <c r="DB245" s="78">
        <v>-1.5380242776264134E-16</v>
      </c>
      <c r="DC245" s="78">
        <v>3.5305559882296861E-16</v>
      </c>
      <c r="DD245" s="78">
        <v>-7.7339399604052469E-16</v>
      </c>
      <c r="DE245" s="78">
        <v>1.2360573453231047E-15</v>
      </c>
      <c r="DF245" s="78">
        <v>0.8271928389480866</v>
      </c>
    </row>
    <row r="246" spans="1:110" ht="16" x14ac:dyDescent="0.2">
      <c r="A246" s="49">
        <v>50802</v>
      </c>
      <c r="B246" s="86">
        <v>-5.9966256288680394E-20</v>
      </c>
      <c r="C246" s="86">
        <v>-1.4674843524304276E-19</v>
      </c>
      <c r="D246" s="86">
        <v>-2.7988401504230163E-20</v>
      </c>
      <c r="E246" s="86">
        <v>-7.7396134872018705E-21</v>
      </c>
      <c r="F246" s="86">
        <v>1.0424961813812968E-4</v>
      </c>
      <c r="G246" s="86">
        <v>2.1412235060613663E-14</v>
      </c>
      <c r="H246" s="86">
        <v>-3.1829892080299609E-20</v>
      </c>
      <c r="I246" s="86">
        <v>1.6926427635690855E-20</v>
      </c>
      <c r="J246" s="86">
        <v>3.2523299678337763E-20</v>
      </c>
      <c r="U246" s="49">
        <v>50802</v>
      </c>
      <c r="V246" s="86">
        <v>4.3466344973907653E-19</v>
      </c>
      <c r="W246" s="86">
        <v>1.9382119085752331E-3</v>
      </c>
      <c r="X246" s="86">
        <v>5.8063644318003299E-25</v>
      </c>
      <c r="Y246" s="86">
        <v>-5.0429049049715971E-20</v>
      </c>
      <c r="Z246" s="86">
        <v>-5.0410476668286862E-19</v>
      </c>
      <c r="AA246" s="86">
        <v>-1.0726915856565359E-19</v>
      </c>
      <c r="AB246" s="86">
        <v>-1.3622811112126601E-21</v>
      </c>
      <c r="AC246" s="86">
        <v>-1.3964953915637584E-18</v>
      </c>
      <c r="AD246" s="86">
        <v>-7.612295054296358E-19</v>
      </c>
      <c r="AO246" s="49">
        <v>50802</v>
      </c>
      <c r="AP246" s="86">
        <v>0.45101348170060007</v>
      </c>
      <c r="AQ246" s="86">
        <v>-2.8939454670868951E-16</v>
      </c>
      <c r="AR246" s="86">
        <v>2.4131128664583242E-18</v>
      </c>
      <c r="AS246" s="86">
        <v>9.1346979409030582E-2</v>
      </c>
      <c r="AT246" s="86">
        <v>0.1473006826449251</v>
      </c>
      <c r="AU246" s="86">
        <v>1.927768736854685E-15</v>
      </c>
      <c r="AV246" s="86">
        <v>1.5087438184771362E-5</v>
      </c>
      <c r="AW246" s="86">
        <v>0.25953045566376431</v>
      </c>
      <c r="AX246" s="86">
        <v>4.6058373365461189E-2</v>
      </c>
      <c r="BI246" s="49">
        <v>50802</v>
      </c>
      <c r="BJ246" s="51">
        <v>0.45092251739294331</v>
      </c>
      <c r="BK246" s="51">
        <v>-2.7890630653112977E-16</v>
      </c>
      <c r="BL246" s="51">
        <v>-3.3050168719761577E-18</v>
      </c>
      <c r="BM246" s="51">
        <v>9.134193503541059E-2</v>
      </c>
      <c r="BN246" s="51">
        <v>0.14735247251521635</v>
      </c>
      <c r="BO246" s="51">
        <v>1.983056790407915E-15</v>
      </c>
      <c r="BP246" s="51">
        <v>1.5331506272236728E-5</v>
      </c>
      <c r="BQ246" s="51">
        <v>0.25647800810836285</v>
      </c>
      <c r="BR246" s="51">
        <v>4.6049229480829894E-2</v>
      </c>
      <c r="CC246" s="49">
        <v>50802</v>
      </c>
      <c r="CD246" s="86">
        <v>0.49664699438186233</v>
      </c>
      <c r="CE246" s="86">
        <v>-3.020245898616019E-17</v>
      </c>
      <c r="CF246" s="86">
        <v>-5.1857609346850006E-18</v>
      </c>
      <c r="CG246" s="86">
        <v>0.10124825806063685</v>
      </c>
      <c r="CH246" s="86">
        <v>0.16621756628093515</v>
      </c>
      <c r="CI246" s="86">
        <v>3.515962216171326E-15</v>
      </c>
      <c r="CJ246" s="86">
        <v>2.8781770095225738E-5</v>
      </c>
      <c r="CK246" s="86">
        <v>1.9787040592046223E-2</v>
      </c>
      <c r="CL246" s="86">
        <v>5.0725724130825434E-2</v>
      </c>
      <c r="CW246" s="49">
        <v>50802</v>
      </c>
      <c r="CX246" s="78">
        <v>-3.8315693876943514E-15</v>
      </c>
      <c r="CY246" s="78">
        <v>-3.2538681249464785E-16</v>
      </c>
      <c r="CZ246" s="78">
        <v>7.3004141924934941E-18</v>
      </c>
      <c r="DA246" s="78">
        <v>2.669275391374925E-16</v>
      </c>
      <c r="DB246" s="78">
        <v>5.381247699982849E-16</v>
      </c>
      <c r="DC246" s="78">
        <v>5.4326731332842755E-16</v>
      </c>
      <c r="DD246" s="78">
        <v>5.5081410271270207E-16</v>
      </c>
      <c r="DE246" s="78">
        <v>4.7284223370875974E-17</v>
      </c>
      <c r="DF246" s="78">
        <v>0.87523980855829175</v>
      </c>
    </row>
    <row r="247" spans="1:110" ht="16" x14ac:dyDescent="0.2">
      <c r="A247" s="49">
        <v>50830</v>
      </c>
      <c r="B247" s="86">
        <v>2.0559571358856945E-20</v>
      </c>
      <c r="C247" s="86">
        <v>5.2191606803905295E-19</v>
      </c>
      <c r="D247" s="86">
        <v>-3.3250688938272284E-19</v>
      </c>
      <c r="E247" s="86">
        <v>1.6299016562805233E-20</v>
      </c>
      <c r="F247" s="86">
        <v>1.0135185141888688E-4</v>
      </c>
      <c r="G247" s="86">
        <v>2.4619209538344836E-16</v>
      </c>
      <c r="H247" s="86">
        <v>3.0325533637241048E-20</v>
      </c>
      <c r="I247" s="86">
        <v>1.9555853130798414E-20</v>
      </c>
      <c r="J247" s="86">
        <v>-6.2833997217345876E-21</v>
      </c>
      <c r="U247" s="49">
        <v>50830</v>
      </c>
      <c r="V247" s="86">
        <v>1.4726735858682658E-18</v>
      </c>
      <c r="W247" s="86">
        <v>1.9564959116258494E-3</v>
      </c>
      <c r="X247" s="86">
        <v>-4.3553796983545965E-26</v>
      </c>
      <c r="Y247" s="86">
        <v>1.4145975034123748E-19</v>
      </c>
      <c r="Z247" s="86">
        <v>9.8615253168194537E-19</v>
      </c>
      <c r="AA247" s="86">
        <v>2.4334500155396173E-19</v>
      </c>
      <c r="AB247" s="86">
        <v>4.3878671731062112E-20</v>
      </c>
      <c r="AC247" s="86">
        <v>2.0476273212259992E-18</v>
      </c>
      <c r="AD247" s="86">
        <v>2.6980164620563445E-19</v>
      </c>
      <c r="AO247" s="49">
        <v>50830</v>
      </c>
      <c r="AP247" s="86">
        <v>0.46224889430314908</v>
      </c>
      <c r="AQ247" s="86">
        <v>8.2340295816556332E-16</v>
      </c>
      <c r="AR247" s="86">
        <v>1.0671642930764711E-18</v>
      </c>
      <c r="AS247" s="86">
        <v>8.7537783002752154E-2</v>
      </c>
      <c r="AT247" s="86">
        <v>0.15109253723759894</v>
      </c>
      <c r="AU247" s="86">
        <v>3.086424852987384E-15</v>
      </c>
      <c r="AV247" s="86">
        <v>1.4728435429609556E-5</v>
      </c>
      <c r="AW247" s="86">
        <v>0.25072181579432717</v>
      </c>
      <c r="AX247" s="86">
        <v>4.3525429245651531E-2</v>
      </c>
      <c r="BI247" s="49">
        <v>50830</v>
      </c>
      <c r="BJ247" s="51">
        <v>0.46214948875775014</v>
      </c>
      <c r="BK247" s="51">
        <v>9.2894482892687068E-16</v>
      </c>
      <c r="BL247" s="51">
        <v>1.2586676896238042E-18</v>
      </c>
      <c r="BM247" s="51">
        <v>8.7532949119885822E-2</v>
      </c>
      <c r="BN247" s="51">
        <v>0.15114612026221041</v>
      </c>
      <c r="BO247" s="51">
        <v>3.1661973725796388E-15</v>
      </c>
      <c r="BP247" s="51">
        <v>1.4966695962813857E-5</v>
      </c>
      <c r="BQ247" s="51">
        <v>0.2478468268408594</v>
      </c>
      <c r="BR247" s="51">
        <v>4.3518081741541266E-2</v>
      </c>
      <c r="CC247" s="49">
        <v>50830</v>
      </c>
      <c r="CD247" s="86">
        <v>0.50871513832735316</v>
      </c>
      <c r="CE247" s="86">
        <v>7.1796723995472896E-16</v>
      </c>
      <c r="CF247" s="86">
        <v>1.7174268211695192E-18</v>
      </c>
      <c r="CG247" s="86">
        <v>9.7026182206062114E-2</v>
      </c>
      <c r="CH247" s="86">
        <v>0.17051903324305728</v>
      </c>
      <c r="CI247" s="86">
        <v>6.0136984132622477E-15</v>
      </c>
      <c r="CJ247" s="86">
        <v>2.8096913286767681E-5</v>
      </c>
      <c r="CK247" s="86">
        <v>1.9191431230992213E-2</v>
      </c>
      <c r="CL247" s="86">
        <v>4.7999795826600494E-2</v>
      </c>
      <c r="CW247" s="49">
        <v>50830</v>
      </c>
      <c r="CX247" s="78">
        <v>-5.7199810394005826E-15</v>
      </c>
      <c r="CY247" s="78">
        <v>-3.8291183892299302E-15</v>
      </c>
      <c r="CZ247" s="78">
        <v>1.6639847005069316E-17</v>
      </c>
      <c r="DA247" s="78">
        <v>-5.160743532746784E-16</v>
      </c>
      <c r="DB247" s="78">
        <v>4.2041800623894072E-15</v>
      </c>
      <c r="DC247" s="78">
        <v>-1.5551905073677987E-16</v>
      </c>
      <c r="DD247" s="78">
        <v>3.05887821093031E-15</v>
      </c>
      <c r="DE247" s="78">
        <v>-4.9064516887003788E-16</v>
      </c>
      <c r="DF247" s="78">
        <v>0.82832762668785453</v>
      </c>
    </row>
    <row r="248" spans="1:110" ht="16" x14ac:dyDescent="0.2">
      <c r="A248" s="49">
        <v>50861</v>
      </c>
      <c r="B248" s="86">
        <v>-4.4616689730104732E-20</v>
      </c>
      <c r="C248" s="86">
        <v>-1.2033024526846401E-19</v>
      </c>
      <c r="D248" s="86">
        <v>-2.0540973015554973E-19</v>
      </c>
      <c r="E248" s="86">
        <v>-7.8230223007052373E-21</v>
      </c>
      <c r="F248" s="86">
        <v>1.0482566770113065E-4</v>
      </c>
      <c r="G248" s="86">
        <v>2.6119010366677198E-13</v>
      </c>
      <c r="H248" s="86">
        <v>1.9625102196776916E-21</v>
      </c>
      <c r="I248" s="86">
        <v>-7.744934718133969E-21</v>
      </c>
      <c r="J248" s="86">
        <v>2.0832579470395431E-19</v>
      </c>
      <c r="U248" s="49">
        <v>50861</v>
      </c>
      <c r="V248" s="86">
        <v>2.2857719627601594E-19</v>
      </c>
      <c r="W248" s="86">
        <v>2.0756427992658652E-3</v>
      </c>
      <c r="X248" s="86">
        <v>2.038203830936601E-4</v>
      </c>
      <c r="Y248" s="86">
        <v>1.3040684608968525E-19</v>
      </c>
      <c r="Z248" s="86">
        <v>-3.3188061738760548E-18</v>
      </c>
      <c r="AA248" s="86">
        <v>-2.598518534560467E-22</v>
      </c>
      <c r="AB248" s="86">
        <v>1.6640270565599819E-18</v>
      </c>
      <c r="AC248" s="86">
        <v>5.127459927911021E-18</v>
      </c>
      <c r="AD248" s="86">
        <v>1.337171791040173E-18</v>
      </c>
      <c r="AO248" s="49">
        <v>50861</v>
      </c>
      <c r="AP248" s="86">
        <v>0.46117886452221668</v>
      </c>
      <c r="AQ248" s="86">
        <v>5.6298634183987052E-16</v>
      </c>
      <c r="AR248" s="86">
        <v>-6.1918065094279459E-18</v>
      </c>
      <c r="AS248" s="86">
        <v>9.0620039358678781E-2</v>
      </c>
      <c r="AT248" s="86">
        <v>0.14744149201408999</v>
      </c>
      <c r="AU248" s="86">
        <v>1.3414317374541069E-14</v>
      </c>
      <c r="AV248" s="86">
        <v>1.4982300019826709E-5</v>
      </c>
      <c r="AW248" s="86">
        <v>0.25031401808724069</v>
      </c>
      <c r="AX248" s="86">
        <v>4.5604724520452188E-2</v>
      </c>
      <c r="BI248" s="49">
        <v>50861</v>
      </c>
      <c r="BJ248" s="51">
        <v>0.46107878405258096</v>
      </c>
      <c r="BK248" s="51">
        <v>5.9522265496801411E-16</v>
      </c>
      <c r="BL248" s="51">
        <v>-6.5225230976114206E-18</v>
      </c>
      <c r="BM248" s="51">
        <v>9.0615035257848767E-2</v>
      </c>
      <c r="BN248" s="51">
        <v>0.14749651585002288</v>
      </c>
      <c r="BO248" s="51">
        <v>1.3653274155799254E-14</v>
      </c>
      <c r="BP248" s="51">
        <v>1.5224667296950457E-5</v>
      </c>
      <c r="BQ248" s="51">
        <v>0.24730538009463301</v>
      </c>
      <c r="BR248" s="51">
        <v>4.5597262673054841E-2</v>
      </c>
      <c r="CC248" s="49">
        <v>50861</v>
      </c>
      <c r="CD248" s="86">
        <v>0.50749298297605194</v>
      </c>
      <c r="CE248" s="86">
        <v>4.9712335084980561E-16</v>
      </c>
      <c r="CF248" s="86">
        <v>-2.7040536138809815E-18</v>
      </c>
      <c r="CG248" s="86">
        <v>0.10044252993190632</v>
      </c>
      <c r="CH248" s="86">
        <v>0.16653326209748304</v>
      </c>
      <c r="CI248" s="86">
        <v>2.5631567236190208E-14</v>
      </c>
      <c r="CJ248" s="86">
        <v>2.8581201751122627E-5</v>
      </c>
      <c r="CK248" s="86">
        <v>1.9642698761217384E-2</v>
      </c>
      <c r="CL248" s="86">
        <v>5.0304493628784822E-2</v>
      </c>
      <c r="CW248" s="49">
        <v>50861</v>
      </c>
      <c r="CX248" s="78">
        <v>1.1682069976266823E-14</v>
      </c>
      <c r="CY248" s="78">
        <v>7.5025916192465824E-16</v>
      </c>
      <c r="CZ248" s="78">
        <v>1.61656100098444E-17</v>
      </c>
      <c r="DA248" s="78">
        <v>2.9886743084433728E-16</v>
      </c>
      <c r="DB248" s="78">
        <v>1.9729272823291307E-15</v>
      </c>
      <c r="DC248" s="78">
        <v>1.2434652036005991E-16</v>
      </c>
      <c r="DD248" s="78">
        <v>1.7797979250418063E-15</v>
      </c>
      <c r="DE248" s="78">
        <v>-4.0873741726495163E-16</v>
      </c>
      <c r="DF248" s="78">
        <v>0.86798143759460689</v>
      </c>
    </row>
    <row r="249" spans="1:110" ht="16" x14ac:dyDescent="0.2">
      <c r="A249" s="49">
        <v>50891</v>
      </c>
      <c r="B249" s="86">
        <v>7.2074901321974765E-21</v>
      </c>
      <c r="C249" s="86">
        <v>2.4160095727645757E-19</v>
      </c>
      <c r="D249" s="86">
        <v>1.011964317419858E-19</v>
      </c>
      <c r="E249" s="86">
        <v>-3.6975683843935238E-21</v>
      </c>
      <c r="F249" s="86">
        <v>1.0389302403750264E-4</v>
      </c>
      <c r="G249" s="86">
        <v>3.7800190935532516E-15</v>
      </c>
      <c r="H249" s="86">
        <v>-4.1969247454859903E-21</v>
      </c>
      <c r="I249" s="86">
        <v>6.2117182640331095E-21</v>
      </c>
      <c r="J249" s="86">
        <v>9.0691914441405213E-21</v>
      </c>
      <c r="U249" s="49">
        <v>50891</v>
      </c>
      <c r="V249" s="86">
        <v>3.823096028873818E-18</v>
      </c>
      <c r="W249" s="86">
        <v>2.784450109683556E-3</v>
      </c>
      <c r="X249" s="86">
        <v>1.6042249268891621E-4</v>
      </c>
      <c r="Y249" s="86">
        <v>1.4183843350140428E-19</v>
      </c>
      <c r="Z249" s="86">
        <v>8.863278756639932E-18</v>
      </c>
      <c r="AA249" s="86">
        <v>7.0262252512890097E-19</v>
      </c>
      <c r="AB249" s="86">
        <v>-1.8643745798108335E-18</v>
      </c>
      <c r="AC249" s="86">
        <v>1.0550407906701343E-18</v>
      </c>
      <c r="AD249" s="86">
        <v>4.807300569120197E-18</v>
      </c>
      <c r="AO249" s="49">
        <v>50891</v>
      </c>
      <c r="AP249" s="86">
        <v>0.4667638675519325</v>
      </c>
      <c r="AQ249" s="86">
        <v>4.1548992869806809E-16</v>
      </c>
      <c r="AR249" s="86">
        <v>-2.3254854175328895E-18</v>
      </c>
      <c r="AS249" s="86">
        <v>8.9043567783916255E-2</v>
      </c>
      <c r="AT249" s="86">
        <v>0.15084575818892795</v>
      </c>
      <c r="AU249" s="86">
        <v>6.8358644343113136E-16</v>
      </c>
      <c r="AV249" s="86">
        <v>1.4875648759198536E-5</v>
      </c>
      <c r="AW249" s="86">
        <v>0.24370986179854306</v>
      </c>
      <c r="AX249" s="86">
        <v>4.4658861843103644E-2</v>
      </c>
      <c r="BI249" s="49">
        <v>50891</v>
      </c>
      <c r="BJ249" s="51">
        <v>0.46666765734524523</v>
      </c>
      <c r="BK249" s="51">
        <v>5.3015905826100099E-16</v>
      </c>
      <c r="BL249" s="51">
        <v>1.1124460096349747E-19</v>
      </c>
      <c r="BM249" s="51">
        <v>8.9038650714929959E-2</v>
      </c>
      <c r="BN249" s="51">
        <v>0.15089447945562931</v>
      </c>
      <c r="BO249" s="51">
        <v>6.9109568581705678E-16</v>
      </c>
      <c r="BP249" s="51">
        <v>1.5116290748782001E-5</v>
      </c>
      <c r="BQ249" s="51">
        <v>0.24076875002594819</v>
      </c>
      <c r="BR249" s="51">
        <v>4.465122827681773E-2</v>
      </c>
      <c r="CC249" s="49">
        <v>50891</v>
      </c>
      <c r="CD249" s="86">
        <v>0.51388911423644357</v>
      </c>
      <c r="CE249" s="86">
        <v>5.8365530280463881E-16</v>
      </c>
      <c r="CF249" s="86">
        <v>-3.2564191458421242E-18</v>
      </c>
      <c r="CG249" s="86">
        <v>9.8695180310110611E-2</v>
      </c>
      <c r="CH249" s="86">
        <v>0.17000544059834979</v>
      </c>
      <c r="CI249" s="86">
        <v>1.2964778759329169E-15</v>
      </c>
      <c r="CJ249" s="86">
        <v>2.8377746928216763E-5</v>
      </c>
      <c r="CK249" s="86">
        <v>1.9433597259646943E-2</v>
      </c>
      <c r="CL249" s="86">
        <v>4.9245079634110019E-2</v>
      </c>
      <c r="CW249" s="49">
        <v>50891</v>
      </c>
      <c r="CX249" s="78">
        <v>-3.8374800575953786E-15</v>
      </c>
      <c r="CY249" s="78">
        <v>2.2784294319341965E-15</v>
      </c>
      <c r="CZ249" s="78">
        <v>-6.0943266470718046E-19</v>
      </c>
      <c r="DA249" s="78">
        <v>-2.7357611321905585E-16</v>
      </c>
      <c r="DB249" s="78">
        <v>-1.0120047842205725E-15</v>
      </c>
      <c r="DC249" s="78">
        <v>5.0492171286071603E-16</v>
      </c>
      <c r="DD249" s="78">
        <v>3.431234417256292E-16</v>
      </c>
      <c r="DE249" s="78">
        <v>4.0975383301361654E-16</v>
      </c>
      <c r="DF249" s="78">
        <v>0.85183933995088723</v>
      </c>
    </row>
    <row r="250" spans="1:110" ht="16" x14ac:dyDescent="0.2">
      <c r="A250" s="49">
        <v>50922</v>
      </c>
      <c r="B250" s="86">
        <v>1.9126884595020015E-19</v>
      </c>
      <c r="C250" s="86">
        <v>-1.2900809259509398E-19</v>
      </c>
      <c r="D250" s="86">
        <v>-9.3322097056566905E-20</v>
      </c>
      <c r="E250" s="86">
        <v>-7.2906700098359871E-21</v>
      </c>
      <c r="F250" s="86">
        <v>1.0630475873204139E-4</v>
      </c>
      <c r="G250" s="86">
        <v>2.6169424547059223E-14</v>
      </c>
      <c r="H250" s="86">
        <v>2.7190656674054926E-20</v>
      </c>
      <c r="I250" s="86">
        <v>4.2718808327566077E-21</v>
      </c>
      <c r="J250" s="86">
        <v>3.3735983958832202E-20</v>
      </c>
      <c r="U250" s="49">
        <v>50922</v>
      </c>
      <c r="V250" s="86">
        <v>1.7967437109886246E-18</v>
      </c>
      <c r="W250" s="86">
        <v>2.5654156345360098E-3</v>
      </c>
      <c r="X250" s="86">
        <v>2.0483046218839501E-4</v>
      </c>
      <c r="Y250" s="86">
        <v>-3.6466810974990756E-19</v>
      </c>
      <c r="Z250" s="86">
        <v>-1.3079581671940451E-17</v>
      </c>
      <c r="AA250" s="86">
        <v>2.0992956692419655E-18</v>
      </c>
      <c r="AB250" s="86">
        <v>4.762971945013194E-19</v>
      </c>
      <c r="AC250" s="86">
        <v>1.7509456333296072E-19</v>
      </c>
      <c r="AD250" s="86">
        <v>2.5979741484291917E-18</v>
      </c>
      <c r="AO250" s="49">
        <v>50922</v>
      </c>
      <c r="AP250" s="86">
        <v>0.46443994836824815</v>
      </c>
      <c r="AQ250" s="86">
        <v>-2.2610812019200242E-16</v>
      </c>
      <c r="AR250" s="86">
        <v>1.5277010924770271E-18</v>
      </c>
      <c r="AS250" s="86">
        <v>9.0974939984984834E-2</v>
      </c>
      <c r="AT250" s="86">
        <v>0.14676296024342286</v>
      </c>
      <c r="AU250" s="86">
        <v>1.2211627366772589E-15</v>
      </c>
      <c r="AV250" s="86">
        <v>1.4988658773290851E-5</v>
      </c>
      <c r="AW250" s="86">
        <v>0.24711717101514136</v>
      </c>
      <c r="AX250" s="86">
        <v>4.5804331932558881E-2</v>
      </c>
      <c r="BI250" s="49">
        <v>50922</v>
      </c>
      <c r="BJ250" s="51">
        <v>0.46434167694594214</v>
      </c>
      <c r="BK250" s="51">
        <v>-1.8011579839087524E-16</v>
      </c>
      <c r="BL250" s="51">
        <v>-9.7164382007512099E-19</v>
      </c>
      <c r="BM250" s="51">
        <v>9.0969916319099939E-2</v>
      </c>
      <c r="BN250" s="51">
        <v>0.14681510456518343</v>
      </c>
      <c r="BO250" s="51">
        <v>1.2496844882856264E-15</v>
      </c>
      <c r="BP250" s="51">
        <v>1.523112891540106E-5</v>
      </c>
      <c r="BQ250" s="51">
        <v>0.24409825220070427</v>
      </c>
      <c r="BR250" s="51">
        <v>4.5796964043738786E-2</v>
      </c>
      <c r="CC250" s="49">
        <v>50922</v>
      </c>
      <c r="CD250" s="86">
        <v>0.51120548723838111</v>
      </c>
      <c r="CE250" s="86">
        <v>-2.611578231294921E-16</v>
      </c>
      <c r="CF250" s="86">
        <v>5.787709266782415E-18</v>
      </c>
      <c r="CG250" s="86">
        <v>0.1008359005748439</v>
      </c>
      <c r="CH250" s="86">
        <v>0.16563755019039486</v>
      </c>
      <c r="CI250" s="86">
        <v>2.6673345658976482E-15</v>
      </c>
      <c r="CJ250" s="86">
        <v>2.8593332119256601E-5</v>
      </c>
      <c r="CK250" s="86">
        <v>1.9673455407350167E-2</v>
      </c>
      <c r="CL250" s="86">
        <v>5.0530906176923712E-2</v>
      </c>
      <c r="CW250" s="49">
        <v>50922</v>
      </c>
      <c r="CX250" s="78">
        <v>-3.0559625730798834E-15</v>
      </c>
      <c r="CY250" s="78">
        <v>-3.5734924959559069E-15</v>
      </c>
      <c r="CZ250" s="78">
        <v>-3.505135381939635E-18</v>
      </c>
      <c r="DA250" s="78">
        <v>1.5403718905856893E-16</v>
      </c>
      <c r="DB250" s="78">
        <v>1.2990474360694133E-15</v>
      </c>
      <c r="DC250" s="78">
        <v>-3.7244588157954203E-16</v>
      </c>
      <c r="DD250" s="78">
        <v>-1.7755982574806376E-15</v>
      </c>
      <c r="DE250" s="78">
        <v>3.9973376268563712E-16</v>
      </c>
      <c r="DF250" s="78">
        <v>0.87288616866635316</v>
      </c>
    </row>
    <row r="251" spans="1:110" ht="16" x14ac:dyDescent="0.2">
      <c r="A251" s="49">
        <v>50952</v>
      </c>
      <c r="B251" s="86">
        <v>-3.1528622127611236E-19</v>
      </c>
      <c r="C251" s="86">
        <v>1.1059562538358405E-19</v>
      </c>
      <c r="D251" s="86">
        <v>-5.5049309163817311E-20</v>
      </c>
      <c r="E251" s="86">
        <v>-1.0003810167313836E-20</v>
      </c>
      <c r="F251" s="86">
        <v>1.0387982697938646E-4</v>
      </c>
      <c r="G251" s="86">
        <v>6.4647622549489553E-15</v>
      </c>
      <c r="H251" s="86">
        <v>5.1284025346642997E-20</v>
      </c>
      <c r="I251" s="86">
        <v>2.4128587819206703E-21</v>
      </c>
      <c r="J251" s="86">
        <v>4.3021000705440976E-21</v>
      </c>
      <c r="U251" s="49">
        <v>50952</v>
      </c>
      <c r="V251" s="86">
        <v>4.6533828014042537E-17</v>
      </c>
      <c r="W251" s="86">
        <v>1.2975799165180537E-2</v>
      </c>
      <c r="X251" s="86">
        <v>5.7680029211375802E-4</v>
      </c>
      <c r="Y251" s="86">
        <v>-2.7147467769044347E-17</v>
      </c>
      <c r="Z251" s="86">
        <v>2.9044294424937357E-3</v>
      </c>
      <c r="AA251" s="86">
        <v>1.2389473940755251E-4</v>
      </c>
      <c r="AB251" s="86">
        <v>3.0669276301179998E-18</v>
      </c>
      <c r="AC251" s="86">
        <v>-1.628033217157359E-17</v>
      </c>
      <c r="AD251" s="86">
        <v>-3.6476167298479208E-18</v>
      </c>
      <c r="AO251" s="49">
        <v>50952</v>
      </c>
      <c r="AP251" s="86">
        <v>0.47247981119069493</v>
      </c>
      <c r="AQ251" s="86">
        <v>4.8651016143081073E-18</v>
      </c>
      <c r="AR251" s="86">
        <v>-2.9248490278986298E-18</v>
      </c>
      <c r="AS251" s="86">
        <v>8.8357278693595151E-2</v>
      </c>
      <c r="AT251" s="86">
        <v>0.15751810412371406</v>
      </c>
      <c r="AU251" s="86">
        <v>6.1053176529483124E-15</v>
      </c>
      <c r="AV251" s="86">
        <v>3.9472576908072709E-5</v>
      </c>
      <c r="AW251" s="86">
        <v>0.22982214042096694</v>
      </c>
      <c r="AX251" s="86">
        <v>4.5405554054375304E-2</v>
      </c>
      <c r="BI251" s="49">
        <v>50952</v>
      </c>
      <c r="BJ251" s="51">
        <v>0.47240094106413832</v>
      </c>
      <c r="BK251" s="51">
        <v>-3.2687639593217484E-17</v>
      </c>
      <c r="BL251" s="51">
        <v>3.9522908310070237E-19</v>
      </c>
      <c r="BM251" s="51">
        <v>8.8352399525537667E-2</v>
      </c>
      <c r="BN251" s="51">
        <v>0.15754578733123617</v>
      </c>
      <c r="BO251" s="51">
        <v>6.2095420537295773E-15</v>
      </c>
      <c r="BP251" s="51">
        <v>4.0111121121882973E-5</v>
      </c>
      <c r="BQ251" s="51">
        <v>0.22692596652292657</v>
      </c>
      <c r="BR251" s="51">
        <v>4.5394929093986978E-2</v>
      </c>
      <c r="CC251" s="49">
        <v>50952</v>
      </c>
      <c r="CD251" s="86">
        <v>0.52109399091691222</v>
      </c>
      <c r="CE251" s="86">
        <v>-3.6841601482508302E-17</v>
      </c>
      <c r="CF251" s="86">
        <v>-2.294778098892995E-18</v>
      </c>
      <c r="CG251" s="86">
        <v>9.7934503123938463E-2</v>
      </c>
      <c r="CH251" s="86">
        <v>0.17638324105780759</v>
      </c>
      <c r="CI251" s="86">
        <v>1.1542022416772042E-14</v>
      </c>
      <c r="CJ251" s="86">
        <v>7.5300433361492132E-5</v>
      </c>
      <c r="CK251" s="86">
        <v>1.9319754136048809E-2</v>
      </c>
      <c r="CL251" s="86">
        <v>4.99274409443492E-2</v>
      </c>
      <c r="CW251" s="49">
        <v>50952</v>
      </c>
      <c r="CX251" s="78">
        <v>-8.3951327111874123E-15</v>
      </c>
      <c r="CY251" s="78">
        <v>1.9543042732910861E-15</v>
      </c>
      <c r="CZ251" s="78">
        <v>-1.5541077135005281E-18</v>
      </c>
      <c r="DA251" s="78">
        <v>2.194629473958153E-16</v>
      </c>
      <c r="DB251" s="78">
        <v>-3.1022654622996796E-16</v>
      </c>
      <c r="DC251" s="78">
        <v>-1.5095351742233206E-16</v>
      </c>
      <c r="DD251" s="78">
        <v>9.1117253266407233E-16</v>
      </c>
      <c r="DE251" s="78">
        <v>2.8234104842086945E-17</v>
      </c>
      <c r="DF251" s="78">
        <v>0.86450473475385325</v>
      </c>
    </row>
    <row r="252" spans="1:110" ht="16" x14ac:dyDescent="0.2">
      <c r="A252" s="49">
        <v>50983</v>
      </c>
      <c r="B252" s="86">
        <v>8.1852875116256295E-20</v>
      </c>
      <c r="C252" s="86">
        <v>4.4357287622840562E-20</v>
      </c>
      <c r="D252" s="86">
        <v>9.2790723858057112E-20</v>
      </c>
      <c r="E252" s="86">
        <v>1.4908749637571948E-20</v>
      </c>
      <c r="F252" s="86">
        <v>1.0669504967897836E-4</v>
      </c>
      <c r="G252" s="86">
        <v>1.1517103887438147E-16</v>
      </c>
      <c r="H252" s="86">
        <v>-5.3547019250971071E-20</v>
      </c>
      <c r="I252" s="86">
        <v>-2.4796451936207187E-20</v>
      </c>
      <c r="J252" s="86">
        <v>6.7733087586805627E-20</v>
      </c>
      <c r="U252" s="49">
        <v>50983</v>
      </c>
      <c r="V252" s="86">
        <v>-1.1396981154061826E-17</v>
      </c>
      <c r="W252" s="86">
        <v>1.3090399015216305E-2</v>
      </c>
      <c r="X252" s="86">
        <v>5.845451635668994E-4</v>
      </c>
      <c r="Y252" s="86">
        <v>-6.0891679632728543E-18</v>
      </c>
      <c r="Z252" s="86">
        <v>2.1782693810198819E-3</v>
      </c>
      <c r="AA252" s="86">
        <v>1.1873957640219387E-4</v>
      </c>
      <c r="AB252" s="86">
        <v>3.5616091888186053E-18</v>
      </c>
      <c r="AC252" s="86">
        <v>-4.5597652778992265E-17</v>
      </c>
      <c r="AD252" s="86">
        <v>-5.5316349327530951E-17</v>
      </c>
      <c r="AO252" s="49">
        <v>50983</v>
      </c>
      <c r="AP252" s="86">
        <v>0.47072138630259069</v>
      </c>
      <c r="AQ252" s="86">
        <v>1.1151106306284471E-16</v>
      </c>
      <c r="AR252" s="86">
        <v>4.1071617269959907E-18</v>
      </c>
      <c r="AS252" s="86">
        <v>9.0126518015028634E-2</v>
      </c>
      <c r="AT252" s="86">
        <v>0.15298153094410621</v>
      </c>
      <c r="AU252" s="86">
        <v>3.4056928037666114E-14</v>
      </c>
      <c r="AV252" s="86">
        <v>4.0017263405557796E-5</v>
      </c>
      <c r="AW252" s="86">
        <v>0.23430298405135866</v>
      </c>
      <c r="AX252" s="86">
        <v>4.6716389912713874E-2</v>
      </c>
      <c r="BI252" s="49">
        <v>50983</v>
      </c>
      <c r="BJ252" s="51">
        <v>0.47064077834231638</v>
      </c>
      <c r="BK252" s="51">
        <v>1.5140426360106698E-16</v>
      </c>
      <c r="BL252" s="51">
        <v>1.0397843561859894E-17</v>
      </c>
      <c r="BM252" s="51">
        <v>9.0121541081886608E-2</v>
      </c>
      <c r="BN252" s="51">
        <v>0.15301459903366252</v>
      </c>
      <c r="BO252" s="51">
        <v>3.4606760490928418E-14</v>
      </c>
      <c r="BP252" s="51">
        <v>4.0664618962403842E-5</v>
      </c>
      <c r="BQ252" s="51">
        <v>0.2313253132684035</v>
      </c>
      <c r="BR252" s="51">
        <v>4.6705050654547574E-2</v>
      </c>
      <c r="CC252" s="49">
        <v>50983</v>
      </c>
      <c r="CD252" s="86">
        <v>0.51905461428812549</v>
      </c>
      <c r="CE252" s="86">
        <v>1.5870417041909232E-16</v>
      </c>
      <c r="CF252" s="86">
        <v>4.9240816072550136E-18</v>
      </c>
      <c r="CG252" s="86">
        <v>9.9895510624509729E-2</v>
      </c>
      <c r="CH252" s="86">
        <v>0.171607756605034</v>
      </c>
      <c r="CI252" s="86">
        <v>6.5072166508191019E-14</v>
      </c>
      <c r="CJ252" s="86">
        <v>7.6339512451759441E-5</v>
      </c>
      <c r="CK252" s="86">
        <v>1.9635176950960325E-2</v>
      </c>
      <c r="CL252" s="86">
        <v>5.1348753099732442E-2</v>
      </c>
      <c r="CW252" s="49">
        <v>50983</v>
      </c>
      <c r="CX252" s="78">
        <v>9.2272182305086729E-16</v>
      </c>
      <c r="CY252" s="78">
        <v>1.9224268446361538E-15</v>
      </c>
      <c r="CZ252" s="78">
        <v>-1.0384020700926878E-17</v>
      </c>
      <c r="DA252" s="78">
        <v>6.7875600036723777E-16</v>
      </c>
      <c r="DB252" s="78">
        <v>-1.7440951484877485E-15</v>
      </c>
      <c r="DC252" s="78">
        <v>-1.6650995907271261E-15</v>
      </c>
      <c r="DD252" s="78">
        <v>2.1235051121158328E-15</v>
      </c>
      <c r="DE252" s="78">
        <v>-2.0259113174080799E-15</v>
      </c>
      <c r="DF252" s="78">
        <v>0.88897644795256847</v>
      </c>
    </row>
    <row r="253" spans="1:110" ht="16" x14ac:dyDescent="0.2">
      <c r="A253" s="49">
        <v>51014</v>
      </c>
      <c r="B253" s="86">
        <v>1.1563561184424675E-19</v>
      </c>
      <c r="C253" s="86">
        <v>6.6984756362067726E-20</v>
      </c>
      <c r="D253" s="86">
        <v>3.5969372967902383E-20</v>
      </c>
      <c r="E253" s="86">
        <v>1.2031865193973052E-20</v>
      </c>
      <c r="F253" s="86">
        <v>1.0930562864775859E-4</v>
      </c>
      <c r="G253" s="86">
        <v>8.0842666288400352E-14</v>
      </c>
      <c r="H253" s="86">
        <v>4.0339352841290787E-20</v>
      </c>
      <c r="I253" s="86">
        <v>1.8274486779581988E-20</v>
      </c>
      <c r="J253" s="86">
        <v>1.5580496881189904E-20</v>
      </c>
      <c r="U253" s="49">
        <v>51014</v>
      </c>
      <c r="V253" s="86">
        <v>-4.9535981418449089E-17</v>
      </c>
      <c r="W253" s="86">
        <v>1.3379366551374051E-2</v>
      </c>
      <c r="X253" s="86">
        <v>5.8429639996632199E-4</v>
      </c>
      <c r="Y253" s="86">
        <v>-2.0544090822111761E-18</v>
      </c>
      <c r="Z253" s="86">
        <v>1.1190870519688857E-3</v>
      </c>
      <c r="AA253" s="86">
        <v>9.2750589951054376E-5</v>
      </c>
      <c r="AB253" s="86">
        <v>9.0498227356539915E-18</v>
      </c>
      <c r="AC253" s="86">
        <v>1.1429469201814234E-18</v>
      </c>
      <c r="AD253" s="86">
        <v>-5.7541843022700784E-17</v>
      </c>
      <c r="AO253" s="49">
        <v>51014</v>
      </c>
      <c r="AP253" s="86">
        <v>0.46766910771392917</v>
      </c>
      <c r="AQ253" s="86">
        <v>-8.1100373840953856E-16</v>
      </c>
      <c r="AR253" s="86">
        <v>-6.0516250800151706E-19</v>
      </c>
      <c r="AS253" s="86">
        <v>9.216920268041974E-2</v>
      </c>
      <c r="AT253" s="86">
        <v>0.14707344476251172</v>
      </c>
      <c r="AU253" s="86">
        <v>3.830180044811539E-15</v>
      </c>
      <c r="AV253" s="86">
        <v>4.0471893529314597E-5</v>
      </c>
      <c r="AW253" s="86">
        <v>0.23977469950165387</v>
      </c>
      <c r="AX253" s="86">
        <v>4.8302079881493973E-2</v>
      </c>
      <c r="BI253" s="49">
        <v>51014</v>
      </c>
      <c r="BJ253" s="51">
        <v>0.46758385838601063</v>
      </c>
      <c r="BK253" s="51">
        <v>-8.2020480514198601E-16</v>
      </c>
      <c r="BL253" s="51">
        <v>5.4303847735853427E-18</v>
      </c>
      <c r="BM253" s="51">
        <v>9.2164112929955314E-2</v>
      </c>
      <c r="BN253" s="51">
        <v>0.14711380909892377</v>
      </c>
      <c r="BO253" s="51">
        <v>3.9396509519627639E-15</v>
      </c>
      <c r="BP253" s="51">
        <v>4.1126603595344827E-5</v>
      </c>
      <c r="BQ253" s="51">
        <v>0.23670599732975181</v>
      </c>
      <c r="BR253" s="51">
        <v>4.8290205905126983E-2</v>
      </c>
      <c r="CC253" s="49">
        <v>51014</v>
      </c>
      <c r="CD253" s="86">
        <v>0.5154346519826043</v>
      </c>
      <c r="CE253" s="86">
        <v>-7.2359499014916796E-16</v>
      </c>
      <c r="CF253" s="86">
        <v>2.0173264968374414E-18</v>
      </c>
      <c r="CG253" s="86">
        <v>0.10215960511054484</v>
      </c>
      <c r="CH253" s="86">
        <v>0.16540248471236205</v>
      </c>
      <c r="CI253" s="86">
        <v>7.2915085970269168E-15</v>
      </c>
      <c r="CJ253" s="86">
        <v>7.7206794195670429E-5</v>
      </c>
      <c r="CK253" s="86">
        <v>1.9935810984599487E-2</v>
      </c>
      <c r="CL253" s="86">
        <v>5.3084301236993189E-2</v>
      </c>
      <c r="CW253" s="49">
        <v>51014</v>
      </c>
      <c r="CX253" s="78">
        <v>-3.5003876155129502E-15</v>
      </c>
      <c r="CY253" s="78">
        <v>4.8427237737229707E-16</v>
      </c>
      <c r="CZ253" s="78">
        <v>7.6529971124333627E-18</v>
      </c>
      <c r="DA253" s="78">
        <v>-4.6482080976124137E-16</v>
      </c>
      <c r="DB253" s="78">
        <v>-1.3555592311182863E-15</v>
      </c>
      <c r="DC253" s="78">
        <v>2.5855333691265566E-16</v>
      </c>
      <c r="DD253" s="78">
        <v>-1.8671057932765303E-15</v>
      </c>
      <c r="DE253" s="78">
        <v>-7.1953568936499304E-16</v>
      </c>
      <c r="DF253" s="78">
        <v>0.91896105072819589</v>
      </c>
    </row>
    <row r="254" spans="1:110" ht="16" x14ac:dyDescent="0.2">
      <c r="A254" s="49">
        <v>51044</v>
      </c>
      <c r="B254" s="86">
        <v>-2.7982139039198908E-19</v>
      </c>
      <c r="C254" s="86">
        <v>-5.5577384160341448E-20</v>
      </c>
      <c r="D254" s="86">
        <v>-1.6150984171946698E-19</v>
      </c>
      <c r="E254" s="86">
        <v>1.152063960265598E-20</v>
      </c>
      <c r="F254" s="86">
        <v>1.0772075418535511E-4</v>
      </c>
      <c r="G254" s="86">
        <v>2.7852083208295743E-14</v>
      </c>
      <c r="H254" s="86">
        <v>-1.7569153412610526E-20</v>
      </c>
      <c r="I254" s="86">
        <v>-1.6885526960378714E-20</v>
      </c>
      <c r="J254" s="86">
        <v>4.8306535778257094E-20</v>
      </c>
      <c r="U254" s="49">
        <v>51044</v>
      </c>
      <c r="V254" s="86">
        <v>-4.3464014762752523E-17</v>
      </c>
      <c r="W254" s="86">
        <v>1.2895318468427315E-2</v>
      </c>
      <c r="X254" s="86">
        <v>5.5385725729848508E-4</v>
      </c>
      <c r="Y254" s="86">
        <v>-4.5636052777738599E-18</v>
      </c>
      <c r="Z254" s="86">
        <v>5.6392973471358567E-4</v>
      </c>
      <c r="AA254" s="86">
        <v>5.6967470935535982E-5</v>
      </c>
      <c r="AB254" s="86">
        <v>-1.5287990128039427E-17</v>
      </c>
      <c r="AC254" s="86">
        <v>-1.5940684642696077E-18</v>
      </c>
      <c r="AD254" s="86">
        <v>1.5823440509872583E-17</v>
      </c>
      <c r="AO254" s="49">
        <v>51044</v>
      </c>
      <c r="AP254" s="86">
        <v>0.47027350620442798</v>
      </c>
      <c r="AQ254" s="86">
        <v>1.9210304533837498E-16</v>
      </c>
      <c r="AR254" s="86">
        <v>-2.6909102019395931E-18</v>
      </c>
      <c r="AS254" s="86">
        <v>8.990491391087238E-2</v>
      </c>
      <c r="AT254" s="86">
        <v>0.14896754117457398</v>
      </c>
      <c r="AU254" s="86">
        <v>2.3443676369799512E-15</v>
      </c>
      <c r="AV254" s="86">
        <v>3.9879068645318957E-5</v>
      </c>
      <c r="AW254" s="86">
        <v>0.23905415680122977</v>
      </c>
      <c r="AX254" s="86">
        <v>4.675458133668086E-2</v>
      </c>
      <c r="BI254" s="49">
        <v>51044</v>
      </c>
      <c r="BJ254" s="51">
        <v>0.47018649561731019</v>
      </c>
      <c r="BK254" s="51">
        <v>1.8136635565814139E-16</v>
      </c>
      <c r="BL254" s="51">
        <v>-1.6118931510355441E-18</v>
      </c>
      <c r="BM254" s="51">
        <v>8.9899949266927279E-2</v>
      </c>
      <c r="BN254" s="51">
        <v>0.14900824899488818</v>
      </c>
      <c r="BO254" s="51">
        <v>2.3651032487283897E-15</v>
      </c>
      <c r="BP254" s="51">
        <v>4.0524188638279686E-5</v>
      </c>
      <c r="BQ254" s="51">
        <v>0.23609048285270867</v>
      </c>
      <c r="BR254" s="51">
        <v>4.6743113178596307E-2</v>
      </c>
      <c r="CC254" s="49">
        <v>51044</v>
      </c>
      <c r="CD254" s="86">
        <v>0.51824170341132059</v>
      </c>
      <c r="CE254" s="86">
        <v>2.0153965012912707E-16</v>
      </c>
      <c r="CF254" s="86">
        <v>-4.1484703081278315E-18</v>
      </c>
      <c r="CG254" s="86">
        <v>9.9649888964047084E-2</v>
      </c>
      <c r="CH254" s="86">
        <v>0.16752394948111199</v>
      </c>
      <c r="CI254" s="86">
        <v>4.4107820523661022E-15</v>
      </c>
      <c r="CJ254" s="86">
        <v>7.607588321531251E-5</v>
      </c>
      <c r="CK254" s="86">
        <v>1.9571434907411901E-2</v>
      </c>
      <c r="CL254" s="86">
        <v>5.1384840963597155E-2</v>
      </c>
      <c r="CW254" s="49">
        <v>51044</v>
      </c>
      <c r="CX254" s="78">
        <v>-7.4998332005295732E-16</v>
      </c>
      <c r="CY254" s="78">
        <v>-2.28846037973143E-15</v>
      </c>
      <c r="CZ254" s="78">
        <v>-7.6147890941421486E-18</v>
      </c>
      <c r="DA254" s="78">
        <v>8.1222503658205847E-16</v>
      </c>
      <c r="DB254" s="78">
        <v>-1.4237875528650321E-17</v>
      </c>
      <c r="DC254" s="78">
        <v>-4.414365118281367E-16</v>
      </c>
      <c r="DD254" s="78">
        <v>2.7425097231207548E-16</v>
      </c>
      <c r="DE254" s="78">
        <v>3.1868238667281967E-15</v>
      </c>
      <c r="DF254" s="78">
        <v>0.8896941182492295</v>
      </c>
    </row>
    <row r="255" spans="1:110" ht="16" x14ac:dyDescent="0.2">
      <c r="A255" s="49">
        <v>51075</v>
      </c>
      <c r="B255" s="86">
        <v>1.1696060054566041E-19</v>
      </c>
      <c r="C255" s="86">
        <v>1.6738393295102703E-19</v>
      </c>
      <c r="D255" s="86">
        <v>-1.9412241821027126E-19</v>
      </c>
      <c r="E255" s="86">
        <v>2.2650834051568314E-20</v>
      </c>
      <c r="F255" s="86">
        <v>1.1067987333618283E-4</v>
      </c>
      <c r="G255" s="86">
        <v>7.2028454151749295E-14</v>
      </c>
      <c r="H255" s="86">
        <v>2.1417700999621919E-20</v>
      </c>
      <c r="I255" s="86">
        <v>3.569924693996457E-20</v>
      </c>
      <c r="J255" s="86">
        <v>-4.1367458019246386E-20</v>
      </c>
      <c r="U255" s="49">
        <v>51075</v>
      </c>
      <c r="V255" s="86">
        <v>7.1088002387707982E-18</v>
      </c>
      <c r="W255" s="86">
        <v>1.3143341885607356E-2</v>
      </c>
      <c r="X255" s="86">
        <v>5.8184761394004065E-4</v>
      </c>
      <c r="Y255" s="86">
        <v>1.5194710348639009E-18</v>
      </c>
      <c r="Z255" s="86">
        <v>9.1331690946079612E-4</v>
      </c>
      <c r="AA255" s="86">
        <v>8.4478053426129053E-5</v>
      </c>
      <c r="AB255" s="86">
        <v>3.6411686449186489E-18</v>
      </c>
      <c r="AC255" s="86">
        <v>-6.9605287659557259E-18</v>
      </c>
      <c r="AD255" s="86">
        <v>-1.8604363905834751E-17</v>
      </c>
      <c r="AO255" s="49">
        <v>51075</v>
      </c>
      <c r="AP255" s="86">
        <v>0.46786110846935541</v>
      </c>
      <c r="AQ255" s="86">
        <v>-2.466172586818118E-16</v>
      </c>
      <c r="AR255" s="86">
        <v>3.4864886927680631E-18</v>
      </c>
      <c r="AS255" s="86">
        <v>9.2642673253862662E-2</v>
      </c>
      <c r="AT255" s="86">
        <v>0.14509542836441924</v>
      </c>
      <c r="AU255" s="86">
        <v>3.179773949528817E-15</v>
      </c>
      <c r="AV255" s="86">
        <v>4.055865217960342E-5</v>
      </c>
      <c r="AW255" s="86">
        <v>0.24073966834158661</v>
      </c>
      <c r="AX255" s="86">
        <v>4.8675818005675768E-2</v>
      </c>
      <c r="BI255" s="49">
        <v>51075</v>
      </c>
      <c r="BJ255" s="51">
        <v>0.46777463447564782</v>
      </c>
      <c r="BK255" s="51">
        <v>-2.1838817219734961E-16</v>
      </c>
      <c r="BL255" s="51">
        <v>2.8127073787921215E-18</v>
      </c>
      <c r="BM255" s="51">
        <v>9.2637557367912376E-2</v>
      </c>
      <c r="BN255" s="51">
        <v>0.14513738787523123</v>
      </c>
      <c r="BO255" s="51">
        <v>3.2489816610637883E-15</v>
      </c>
      <c r="BP255" s="51">
        <v>4.121476573216181E-5</v>
      </c>
      <c r="BQ255" s="51">
        <v>0.23765265917762779</v>
      </c>
      <c r="BR255" s="51">
        <v>4.8663551298184643E-2</v>
      </c>
      <c r="CC255" s="49">
        <v>51075</v>
      </c>
      <c r="CD255" s="86">
        <v>0.51558768342495842</v>
      </c>
      <c r="CE255" s="86">
        <v>-9.9148073944385085E-17</v>
      </c>
      <c r="CF255" s="86">
        <v>3.672324402128383E-18</v>
      </c>
      <c r="CG255" s="86">
        <v>0.10268439661017187</v>
      </c>
      <c r="CH255" s="86">
        <v>0.16328323534549302</v>
      </c>
      <c r="CI255" s="86">
        <v>6.4210657506695276E-15</v>
      </c>
      <c r="CJ255" s="86">
        <v>7.7372300592055658E-5</v>
      </c>
      <c r="CK255" s="86">
        <v>1.9999279387476861E-2</v>
      </c>
      <c r="CL255" s="86">
        <v>5.3480227678908213E-2</v>
      </c>
      <c r="CW255" s="49">
        <v>51075</v>
      </c>
      <c r="CX255" s="78">
        <v>-9.4377500455440702E-15</v>
      </c>
      <c r="CY255" s="78">
        <v>-1.4071131731512454E-15</v>
      </c>
      <c r="CZ255" s="78">
        <v>4.0886274130563359E-18</v>
      </c>
      <c r="DA255" s="78">
        <v>-5.2931855386079429E-16</v>
      </c>
      <c r="DB255" s="78">
        <v>1.2841341470991294E-15</v>
      </c>
      <c r="DC255" s="78">
        <v>-4.3610612074921454E-16</v>
      </c>
      <c r="DD255" s="78">
        <v>1.792075200986935E-15</v>
      </c>
      <c r="DE255" s="78">
        <v>-9.5106893114138952E-16</v>
      </c>
      <c r="DF255" s="78">
        <v>0.9257545717270933</v>
      </c>
    </row>
    <row r="256" spans="1:110" ht="16" x14ac:dyDescent="0.2">
      <c r="A256" s="49">
        <v>51105</v>
      </c>
      <c r="B256" s="86">
        <v>1.4907405043138858E-19</v>
      </c>
      <c r="C256" s="86">
        <v>5.4231722550418842E-20</v>
      </c>
      <c r="D256" s="86">
        <v>4.9463060933991895E-20</v>
      </c>
      <c r="E256" s="86">
        <v>2.0239951829816925E-20</v>
      </c>
      <c r="F256" s="86">
        <v>1.0700759970599924E-4</v>
      </c>
      <c r="G256" s="86">
        <v>8.5537693302539625E-13</v>
      </c>
      <c r="H256" s="86">
        <v>8.2103838987383904E-20</v>
      </c>
      <c r="I256" s="86">
        <v>4.2920533158061096E-20</v>
      </c>
      <c r="J256" s="86">
        <v>5.8770844644137059E-21</v>
      </c>
      <c r="U256" s="49">
        <v>51105</v>
      </c>
      <c r="V256" s="86">
        <v>-1.4653816951338241E-17</v>
      </c>
      <c r="W256" s="86">
        <v>1.2924528113778658E-2</v>
      </c>
      <c r="X256" s="86">
        <v>5.7295435734152733E-4</v>
      </c>
      <c r="Y256" s="86">
        <v>3.2097451814063482E-18</v>
      </c>
      <c r="Z256" s="86">
        <v>1.6574024888168699E-3</v>
      </c>
      <c r="AA256" s="86">
        <v>1.0441864681126937E-4</v>
      </c>
      <c r="AB256" s="86">
        <v>7.8428398987594019E-18</v>
      </c>
      <c r="AC256" s="86">
        <v>-1.3459620041269009E-17</v>
      </c>
      <c r="AD256" s="86">
        <v>1.0520993587505945E-16</v>
      </c>
      <c r="AO256" s="49">
        <v>51105</v>
      </c>
      <c r="AP256" s="86">
        <v>0.47443912162317126</v>
      </c>
      <c r="AQ256" s="86">
        <v>1.5450137475218262E-16</v>
      </c>
      <c r="AR256" s="86">
        <v>6.3887257911820723E-19</v>
      </c>
      <c r="AS256" s="86">
        <v>8.9322918488362019E-2</v>
      </c>
      <c r="AT256" s="86">
        <v>0.15021024499625066</v>
      </c>
      <c r="AU256" s="86">
        <v>3.6964510008277426E-14</v>
      </c>
      <c r="AV256" s="86">
        <v>3.9469726170156929E-5</v>
      </c>
      <c r="AW256" s="86">
        <v>0.23441569648649144</v>
      </c>
      <c r="AX256" s="86">
        <v>4.646858760006646E-2</v>
      </c>
      <c r="BI256" s="49">
        <v>51105</v>
      </c>
      <c r="BJ256" s="51">
        <v>0.47435663241752768</v>
      </c>
      <c r="BK256" s="51">
        <v>1.9435730336240067E-16</v>
      </c>
      <c r="BL256" s="51">
        <v>3.4406762710784621E-18</v>
      </c>
      <c r="BM256" s="51">
        <v>8.9317986103657349E-2</v>
      </c>
      <c r="BN256" s="51">
        <v>0.15024497422271785</v>
      </c>
      <c r="BO256" s="51">
        <v>3.7569441457121384E-14</v>
      </c>
      <c r="BP256" s="51">
        <v>4.0108224267781351E-5</v>
      </c>
      <c r="BQ256" s="51">
        <v>0.23145506496915896</v>
      </c>
      <c r="BR256" s="51">
        <v>4.6457329701960468E-2</v>
      </c>
      <c r="CC256" s="49">
        <v>51105</v>
      </c>
      <c r="CD256" s="86">
        <v>0.5230927985017606</v>
      </c>
      <c r="CE256" s="86">
        <v>2.6573993865816103E-16</v>
      </c>
      <c r="CF256" s="86">
        <v>-5.626437276282206E-19</v>
      </c>
      <c r="CG256" s="86">
        <v>9.9004815833407811E-2</v>
      </c>
      <c r="CH256" s="86">
        <v>0.16861034463141264</v>
      </c>
      <c r="CI256" s="86">
        <v>7.0556017926275485E-14</v>
      </c>
      <c r="CJ256" s="86">
        <v>7.5294995109867488E-5</v>
      </c>
      <c r="CK256" s="86">
        <v>1.9384821689978574E-2</v>
      </c>
      <c r="CL256" s="86">
        <v>5.1077423378578159E-2</v>
      </c>
      <c r="CW256" s="49">
        <v>51105</v>
      </c>
      <c r="CX256" s="78">
        <v>7.359013162014174E-15</v>
      </c>
      <c r="CY256" s="78">
        <v>3.7991933776101312E-15</v>
      </c>
      <c r="CZ256" s="78">
        <v>3.1690815739123847E-18</v>
      </c>
      <c r="DA256" s="78">
        <v>5.4982846108302012E-16</v>
      </c>
      <c r="DB256" s="78">
        <v>1.2402943932130451E-15</v>
      </c>
      <c r="DC256" s="78">
        <v>2.7365157359169069E-16</v>
      </c>
      <c r="DD256" s="78">
        <v>-8.7369301604037279E-16</v>
      </c>
      <c r="DE256" s="78">
        <v>-8.8495112305138223E-16</v>
      </c>
      <c r="DF256" s="78">
        <v>0.88445742899923663</v>
      </c>
    </row>
    <row r="257" spans="1:110" ht="16" x14ac:dyDescent="0.2">
      <c r="A257" s="49">
        <v>51136</v>
      </c>
      <c r="B257" s="86">
        <v>-8.9230542148658566E-19</v>
      </c>
      <c r="C257" s="86">
        <v>1.7836350927456145E-18</v>
      </c>
      <c r="D257" s="86">
        <v>7.4492808935251199E-20</v>
      </c>
      <c r="E257" s="86">
        <v>5.0644710982164698E-22</v>
      </c>
      <c r="F257" s="86">
        <v>2.0645645802505049E-4</v>
      </c>
      <c r="G257" s="86">
        <v>2.4367878543563447E-14</v>
      </c>
      <c r="H257" s="86">
        <v>-1.665443259771606E-20</v>
      </c>
      <c r="I257" s="86">
        <v>-3.7030897884766535E-19</v>
      </c>
      <c r="J257" s="86">
        <v>1.7988340725400754E-19</v>
      </c>
      <c r="U257" s="49">
        <v>51136</v>
      </c>
      <c r="V257" s="86">
        <v>4.2392457370729681E-18</v>
      </c>
      <c r="W257" s="86">
        <v>1.2142897099982716E-4</v>
      </c>
      <c r="X257" s="86">
        <v>4.8827471878802697E-25</v>
      </c>
      <c r="Y257" s="86">
        <v>-2.1452775940345216E-21</v>
      </c>
      <c r="Z257" s="86">
        <v>5.5373037197224923E-20</v>
      </c>
      <c r="AA257" s="86">
        <v>1.3684228330641818E-19</v>
      </c>
      <c r="AB257" s="86">
        <v>3.2007431030272233E-21</v>
      </c>
      <c r="AC257" s="86">
        <v>-1.4457902990060023E-19</v>
      </c>
      <c r="AD257" s="86">
        <v>-1.6559530961800412E-18</v>
      </c>
      <c r="AO257" s="49">
        <v>51136</v>
      </c>
      <c r="AP257" s="86">
        <v>0.46261644679168362</v>
      </c>
      <c r="AQ257" s="86">
        <v>-1.0933618658776194E-16</v>
      </c>
      <c r="AR257" s="86">
        <v>2.2730997546384466E-18</v>
      </c>
      <c r="AS257" s="86">
        <v>7.0045887223407405E-2</v>
      </c>
      <c r="AT257" s="86">
        <v>0.13800321910721841</v>
      </c>
      <c r="AU257" s="86">
        <v>2.2114642619182414E-15</v>
      </c>
      <c r="AV257" s="86">
        <v>5.0082900537067842E-5</v>
      </c>
      <c r="AW257" s="86">
        <v>0.20592772956942801</v>
      </c>
      <c r="AX257" s="86">
        <v>3.57513204239596E-2</v>
      </c>
      <c r="BI257" s="49">
        <v>51136</v>
      </c>
      <c r="BJ257" s="51">
        <v>0.46249635166275016</v>
      </c>
      <c r="BK257" s="51">
        <v>-4.6720591821611104E-17</v>
      </c>
      <c r="BL257" s="51">
        <v>5.2886408850063343E-19</v>
      </c>
      <c r="BM257" s="51">
        <v>7.0042019394555705E-2</v>
      </c>
      <c r="BN257" s="51">
        <v>0.13803714045884763</v>
      </c>
      <c r="BO257" s="51">
        <v>2.2339104654259821E-15</v>
      </c>
      <c r="BP257" s="51">
        <v>5.0893086971638572E-5</v>
      </c>
      <c r="BQ257" s="51">
        <v>0.20360982012573436</v>
      </c>
      <c r="BR257" s="51">
        <v>3.5751963601600989E-2</v>
      </c>
      <c r="CC257" s="49">
        <v>51136</v>
      </c>
      <c r="CD257" s="86">
        <v>0.63513096466166885</v>
      </c>
      <c r="CE257" s="86">
        <v>4.4011111412548915E-17</v>
      </c>
      <c r="CF257" s="86">
        <v>-3.0540315579710195E-18</v>
      </c>
      <c r="CG257" s="86">
        <v>9.7047888873003946E-2</v>
      </c>
      <c r="CH257" s="86">
        <v>0.19375900331518947</v>
      </c>
      <c r="CI257" s="86">
        <v>5.0865858398608446E-15</v>
      </c>
      <c r="CJ257" s="86">
        <v>1.1942671374173823E-4</v>
      </c>
      <c r="CK257" s="86">
        <v>1.9104075693913009E-2</v>
      </c>
      <c r="CL257" s="86">
        <v>4.969419940651771E-2</v>
      </c>
      <c r="CW257" s="49">
        <v>51136</v>
      </c>
      <c r="CX257" s="78">
        <v>-1.2174460000950988E-14</v>
      </c>
      <c r="CY257" s="78">
        <v>-8.8549061291405357E-16</v>
      </c>
      <c r="CZ257" s="78">
        <v>2.0077518359412176E-17</v>
      </c>
      <c r="DA257" s="78">
        <v>4.1479038192758374E-17</v>
      </c>
      <c r="DB257" s="78">
        <v>2.1631824330526323E-15</v>
      </c>
      <c r="DC257" s="78">
        <v>4.2499131837016258E-16</v>
      </c>
      <c r="DD257" s="78">
        <v>-1.3042837294129541E-15</v>
      </c>
      <c r="DE257" s="78">
        <v>-2.4145807518165025E-16</v>
      </c>
      <c r="DF257" s="78">
        <v>0.85852013339915112</v>
      </c>
    </row>
    <row r="258" spans="1:110" ht="16" x14ac:dyDescent="0.2">
      <c r="A258" s="49">
        <v>51167</v>
      </c>
      <c r="B258" s="86">
        <v>-3.2209650733399845E-18</v>
      </c>
      <c r="C258" s="86">
        <v>-6.5389525448248779E-19</v>
      </c>
      <c r="D258" s="86">
        <v>-1.6164094576241469E-19</v>
      </c>
      <c r="E258" s="86">
        <v>-7.9917625466454846E-20</v>
      </c>
      <c r="F258" s="86">
        <v>2.2053167127341757E-4</v>
      </c>
      <c r="G258" s="86">
        <v>8.8910690110224337E-13</v>
      </c>
      <c r="H258" s="86">
        <v>-1.514046656483295E-20</v>
      </c>
      <c r="I258" s="86">
        <v>8.5689783529597365E-20</v>
      </c>
      <c r="J258" s="86">
        <v>1.1194065813305379E-18</v>
      </c>
      <c r="U258" s="49">
        <v>51167</v>
      </c>
      <c r="V258" s="86">
        <v>7.6022426272238777E-19</v>
      </c>
      <c r="W258" s="86">
        <v>1.5421688776351872E-3</v>
      </c>
      <c r="X258" s="86">
        <v>1.1027597442149396E-22</v>
      </c>
      <c r="Y258" s="86">
        <v>3.3677584224877599E-19</v>
      </c>
      <c r="Z258" s="86">
        <v>4.4503839938112176E-19</v>
      </c>
      <c r="AA258" s="86">
        <v>1.016482189663115E-19</v>
      </c>
      <c r="AB258" s="86">
        <v>-8.1222858703633735E-20</v>
      </c>
      <c r="AC258" s="86">
        <v>4.4540175442720061E-19</v>
      </c>
      <c r="AD258" s="86">
        <v>1.8692091293810823E-18</v>
      </c>
      <c r="AO258" s="49">
        <v>51167</v>
      </c>
      <c r="AP258" s="86">
        <v>0.4791915488339501</v>
      </c>
      <c r="AQ258" s="86">
        <v>1.8886204451613703E-16</v>
      </c>
      <c r="AR258" s="86">
        <v>-1.6693005575111542E-19</v>
      </c>
      <c r="AS258" s="86">
        <v>7.3574903022817467E-2</v>
      </c>
      <c r="AT258" s="86">
        <v>0.13938610976305119</v>
      </c>
      <c r="AU258" s="86">
        <v>2.710041644618454E-14</v>
      </c>
      <c r="AV258" s="86">
        <v>5.4107859191057502E-5</v>
      </c>
      <c r="AW258" s="86">
        <v>0.2092555639523534</v>
      </c>
      <c r="AX258" s="86">
        <v>3.7769478650674301E-2</v>
      </c>
      <c r="BI258" s="49">
        <v>51167</v>
      </c>
      <c r="BJ258" s="51">
        <v>0.47910636550609359</v>
      </c>
      <c r="BK258" s="51">
        <v>2.1651727553430221E-16</v>
      </c>
      <c r="BL258" s="51">
        <v>3.5299319817796771E-18</v>
      </c>
      <c r="BM258" s="51">
        <v>7.3570840012639763E-2</v>
      </c>
      <c r="BN258" s="51">
        <v>0.13941991589076058</v>
      </c>
      <c r="BO258" s="51">
        <v>2.7532674041183684E-14</v>
      </c>
      <c r="BP258" s="51">
        <v>5.4983157008279599E-5</v>
      </c>
      <c r="BQ258" s="51">
        <v>0.20679236672192855</v>
      </c>
      <c r="BR258" s="51">
        <v>3.7770155039030757E-2</v>
      </c>
      <c r="CC258" s="49">
        <v>51167</v>
      </c>
      <c r="CD258" s="86">
        <v>0.66030076773916924</v>
      </c>
      <c r="CE258" s="86">
        <v>8.8561066858107871E-17</v>
      </c>
      <c r="CF258" s="86">
        <v>1.6389676577275335E-18</v>
      </c>
      <c r="CG258" s="86">
        <v>0.10193728625765321</v>
      </c>
      <c r="CH258" s="86">
        <v>0.19567259272732179</v>
      </c>
      <c r="CI258" s="86">
        <v>6.4370517792461932E-14</v>
      </c>
      <c r="CJ258" s="86">
        <v>1.2902455212221401E-4</v>
      </c>
      <c r="CK258" s="86">
        <v>1.9915030940481814E-2</v>
      </c>
      <c r="CL258" s="86">
        <v>5.2499241069450114E-2</v>
      </c>
      <c r="CW258" s="49">
        <v>51167</v>
      </c>
      <c r="CX258" s="78">
        <v>-1.2563234598759221E-15</v>
      </c>
      <c r="CY258" s="78">
        <v>7.5707820807321788E-16</v>
      </c>
      <c r="CZ258" s="78">
        <v>-2.5284979859584646E-17</v>
      </c>
      <c r="DA258" s="78">
        <v>-2.756715972572112E-16</v>
      </c>
      <c r="DB258" s="78">
        <v>-2.6443468074492769E-15</v>
      </c>
      <c r="DC258" s="78">
        <v>9.278138940482173E-16</v>
      </c>
      <c r="DD258" s="78">
        <v>4.025057979687553E-15</v>
      </c>
      <c r="DE258" s="78">
        <v>-7.222038260421262E-19</v>
      </c>
      <c r="DF258" s="78">
        <v>0.9069812995992983</v>
      </c>
    </row>
    <row r="259" spans="1:110" ht="16" x14ac:dyDescent="0.2">
      <c r="A259" s="49">
        <v>51196</v>
      </c>
      <c r="B259" s="86">
        <v>-1.0009279123559549E-18</v>
      </c>
      <c r="C259" s="86">
        <v>-5.6634212905107921E-19</v>
      </c>
      <c r="D259" s="86">
        <v>-2.2027898601483572E-19</v>
      </c>
      <c r="E259" s="86">
        <v>-6.6535452018367434E-21</v>
      </c>
      <c r="F259" s="86">
        <v>2.1755873260830032E-4</v>
      </c>
      <c r="G259" s="86">
        <v>2.6747071374861733E-5</v>
      </c>
      <c r="H259" s="86">
        <v>-8.1162945256594705E-20</v>
      </c>
      <c r="I259" s="86">
        <v>6.6061166211361612E-20</v>
      </c>
      <c r="J259" s="86">
        <v>1.2814901726754856E-19</v>
      </c>
      <c r="U259" s="49">
        <v>51196</v>
      </c>
      <c r="V259" s="86">
        <v>1.1949239335618967E-17</v>
      </c>
      <c r="W259" s="86">
        <v>1.8718402328514266E-3</v>
      </c>
      <c r="X259" s="86">
        <v>6.6506636544749939E-26</v>
      </c>
      <c r="Y259" s="86">
        <v>1.8277807434884559E-19</v>
      </c>
      <c r="Z259" s="86">
        <v>1.4460621626468873E-18</v>
      </c>
      <c r="AA259" s="86">
        <v>1.4120188740285802E-19</v>
      </c>
      <c r="AB259" s="86">
        <v>3.1610843477029834E-20</v>
      </c>
      <c r="AC259" s="86">
        <v>3.3258693928975209E-18</v>
      </c>
      <c r="AD259" s="86">
        <v>1.8345898001793276E-17</v>
      </c>
      <c r="AO259" s="49">
        <v>51196</v>
      </c>
      <c r="AP259" s="86">
        <v>0.45595451669795517</v>
      </c>
      <c r="AQ259" s="86">
        <v>1.1370158503995565E-16</v>
      </c>
      <c r="AR259" s="86">
        <v>-5.6488727157573036E-18</v>
      </c>
      <c r="AS259" s="86">
        <v>7.0503986378324501E-2</v>
      </c>
      <c r="AT259" s="86">
        <v>0.13557639533152277</v>
      </c>
      <c r="AU259" s="86">
        <v>7.733055116804842E-7</v>
      </c>
      <c r="AV259" s="86">
        <v>3.1183668585261687E-5</v>
      </c>
      <c r="AW259" s="86">
        <v>0.2021462591020198</v>
      </c>
      <c r="AX259" s="86">
        <v>3.7095391672222443E-2</v>
      </c>
      <c r="BI259" s="49">
        <v>51196</v>
      </c>
      <c r="BJ259" s="51">
        <v>0.45587750612133354</v>
      </c>
      <c r="BK259" s="51">
        <v>4.9925793624334394E-17</v>
      </c>
      <c r="BL259" s="51">
        <v>-4.9256534063279555E-18</v>
      </c>
      <c r="BM259" s="51">
        <v>7.0500093063525351E-2</v>
      </c>
      <c r="BN259" s="51">
        <v>0.13561051719052805</v>
      </c>
      <c r="BO259" s="51">
        <v>7.8581520319478067E-7</v>
      </c>
      <c r="BP259" s="51">
        <v>3.1688123898286642E-5</v>
      </c>
      <c r="BQ259" s="51">
        <v>0.19982626549578161</v>
      </c>
      <c r="BR259" s="51">
        <v>3.7092187075124045E-2</v>
      </c>
      <c r="CC259" s="49">
        <v>51196</v>
      </c>
      <c r="CD259" s="86">
        <v>0.62853014639289695</v>
      </c>
      <c r="CE259" s="86">
        <v>6.5858633197822707E-17</v>
      </c>
      <c r="CF259" s="86">
        <v>-7.0399629082746365E-18</v>
      </c>
      <c r="CG259" s="86">
        <v>9.7682569034347744E-2</v>
      </c>
      <c r="CH259" s="86">
        <v>0.19040075600505185</v>
      </c>
      <c r="CI259" s="86">
        <v>1.8440093324366974E-6</v>
      </c>
      <c r="CJ259" s="86">
        <v>7.4359971599262658E-5</v>
      </c>
      <c r="CK259" s="86">
        <v>1.9314817060488154E-2</v>
      </c>
      <c r="CL259" s="86">
        <v>5.1324133759573815E-2</v>
      </c>
      <c r="CW259" s="49">
        <v>51196</v>
      </c>
      <c r="CX259" s="78">
        <v>-1.0152381626368638E-14</v>
      </c>
      <c r="CY259" s="78">
        <v>1.8248137410354524E-15</v>
      </c>
      <c r="CZ259" s="78">
        <v>1.5612098715713382E-17</v>
      </c>
      <c r="DA259" s="78">
        <v>-9.4672475718523312E-16</v>
      </c>
      <c r="DB259" s="78">
        <v>-2.731559128153779E-15</v>
      </c>
      <c r="DC259" s="78">
        <v>1.7886626144921981E-16</v>
      </c>
      <c r="DD259" s="78">
        <v>2.3835644521251451E-15</v>
      </c>
      <c r="DE259" s="78">
        <v>-2.4364823764881688E-15</v>
      </c>
      <c r="DF259" s="78">
        <v>0.88794458376026475</v>
      </c>
    </row>
    <row r="260" spans="1:110" ht="16" x14ac:dyDescent="0.2">
      <c r="A260" s="49">
        <v>51227</v>
      </c>
      <c r="B260" s="86">
        <v>-6.3090858103842696E-19</v>
      </c>
      <c r="C260" s="86">
        <v>-1.9710339238055804E-19</v>
      </c>
      <c r="D260" s="86">
        <v>4.2781028882534767E-19</v>
      </c>
      <c r="E260" s="86">
        <v>-2.5618024338251794E-20</v>
      </c>
      <c r="F260" s="86">
        <v>1.2110940675171487E-4</v>
      </c>
      <c r="G260" s="86">
        <v>2.7976491232868403E-5</v>
      </c>
      <c r="H260" s="86">
        <v>-1.1856587738534937E-20</v>
      </c>
      <c r="I260" s="86">
        <v>-9.210543820842207E-21</v>
      </c>
      <c r="J260" s="86">
        <v>1.4711818788573266E-19</v>
      </c>
      <c r="U260" s="49">
        <v>51227</v>
      </c>
      <c r="V260" s="86">
        <v>6.1579145322396767E-18</v>
      </c>
      <c r="W260" s="86">
        <v>2.0960076004610923E-3</v>
      </c>
      <c r="X260" s="86">
        <v>5.5190774267734412E-5</v>
      </c>
      <c r="Y260" s="86">
        <v>-5.9480695510089953E-20</v>
      </c>
      <c r="Z260" s="86">
        <v>-3.6326394146832849E-19</v>
      </c>
      <c r="AA260" s="86">
        <v>-3.3209153409118818E-19</v>
      </c>
      <c r="AB260" s="86">
        <v>2.7690562369208547E-20</v>
      </c>
      <c r="AC260" s="86">
        <v>1.5316613428386494E-18</v>
      </c>
      <c r="AD260" s="86">
        <v>3.7119764465342051E-17</v>
      </c>
      <c r="AO260" s="49">
        <v>51227</v>
      </c>
      <c r="AP260" s="86">
        <v>0.46306054411906661</v>
      </c>
      <c r="AQ260" s="86">
        <v>-2.3604360640793047E-16</v>
      </c>
      <c r="AR260" s="86">
        <v>1.7205989496330653E-18</v>
      </c>
      <c r="AS260" s="86">
        <v>7.298921757387937E-2</v>
      </c>
      <c r="AT260" s="86">
        <v>0.13471484460377897</v>
      </c>
      <c r="AU260" s="86">
        <v>8.3367415988667094E-7</v>
      </c>
      <c r="AV260" s="86">
        <v>4.0765945713708232E-5</v>
      </c>
      <c r="AW260" s="86">
        <v>0.20180898855961873</v>
      </c>
      <c r="AX260" s="86">
        <v>3.8835468745683742E-2</v>
      </c>
      <c r="BI260" s="49">
        <v>51227</v>
      </c>
      <c r="BJ260" s="51">
        <v>0.46297900175028572</v>
      </c>
      <c r="BK260" s="51">
        <v>-3.3174264376368473E-16</v>
      </c>
      <c r="BL260" s="51">
        <v>-6.1017805240042089E-18</v>
      </c>
      <c r="BM260" s="51">
        <v>7.2985187010942795E-2</v>
      </c>
      <c r="BN260" s="51">
        <v>0.13474862866062745</v>
      </c>
      <c r="BO260" s="51">
        <v>8.4716042940058617E-7</v>
      </c>
      <c r="BP260" s="51">
        <v>4.142541263468913E-5</v>
      </c>
      <c r="BQ260" s="51">
        <v>0.19938118302645691</v>
      </c>
      <c r="BR260" s="51">
        <v>3.8831805513848856E-2</v>
      </c>
      <c r="CC260" s="49">
        <v>51227</v>
      </c>
      <c r="CD260" s="86">
        <v>0.63812069624998868</v>
      </c>
      <c r="CE260" s="86">
        <v>-1.8333192906468205E-16</v>
      </c>
      <c r="CF260" s="86">
        <v>-7.7401956069823059E-19</v>
      </c>
      <c r="CG260" s="86">
        <v>0.10112583137912495</v>
      </c>
      <c r="CH260" s="86">
        <v>0.18918336598490568</v>
      </c>
      <c r="CI260" s="86">
        <v>1.9879632406850548E-6</v>
      </c>
      <c r="CJ260" s="86">
        <v>9.7209683883318828E-5</v>
      </c>
      <c r="CK260" s="86">
        <v>1.9769677846545358E-2</v>
      </c>
      <c r="CL260" s="86">
        <v>5.371267841715173E-2</v>
      </c>
      <c r="CW260" s="49">
        <v>51227</v>
      </c>
      <c r="CX260" s="78">
        <v>6.2079492703798519E-15</v>
      </c>
      <c r="CY260" s="78">
        <v>2.0174504414564747E-15</v>
      </c>
      <c r="CZ260" s="78">
        <v>4.7937368574302277E-18</v>
      </c>
      <c r="DA260" s="78">
        <v>3.9253350178807088E-16</v>
      </c>
      <c r="DB260" s="78">
        <v>2.8335681555919344E-15</v>
      </c>
      <c r="DC260" s="78">
        <v>1.1757875912007932E-15</v>
      </c>
      <c r="DD260" s="78">
        <v>-5.8017760198214406E-17</v>
      </c>
      <c r="DE260" s="78">
        <v>-3.5277527996716396E-16</v>
      </c>
      <c r="DF260" s="78">
        <v>0.92883418105643822</v>
      </c>
    </row>
    <row r="261" spans="1:110" ht="16" x14ac:dyDescent="0.2">
      <c r="A261" s="49">
        <v>51257</v>
      </c>
      <c r="B261" s="86">
        <v>3.7075213764683902E-19</v>
      </c>
      <c r="C261" s="86">
        <v>-9.0643192393296664E-20</v>
      </c>
      <c r="D261" s="86">
        <v>-1.027804540451903E-19</v>
      </c>
      <c r="E261" s="86">
        <v>-1.7906188480477485E-20</v>
      </c>
      <c r="F261" s="86">
        <v>1.1948294813749669E-4</v>
      </c>
      <c r="G261" s="86">
        <v>2.9803972550420659E-5</v>
      </c>
      <c r="H261" s="86">
        <v>-8.182227784490303E-21</v>
      </c>
      <c r="I261" s="86">
        <v>2.6428498106755225E-20</v>
      </c>
      <c r="J261" s="86">
        <v>-7.052778681490431E-20</v>
      </c>
      <c r="U261" s="49">
        <v>51257</v>
      </c>
      <c r="V261" s="86">
        <v>-1.3297479397349506E-17</v>
      </c>
      <c r="W261" s="86">
        <v>1.2829557807996274E-2</v>
      </c>
      <c r="X261" s="86">
        <v>3.54638915056439E-5</v>
      </c>
      <c r="Y261" s="86">
        <v>7.7001955083127775E-20</v>
      </c>
      <c r="Z261" s="86">
        <v>9.8350133570027269E-18</v>
      </c>
      <c r="AA261" s="86">
        <v>-2.4082830266466363E-18</v>
      </c>
      <c r="AB261" s="86">
        <v>-5.0226393250931797E-18</v>
      </c>
      <c r="AC261" s="86">
        <v>4.5374130753661805E-19</v>
      </c>
      <c r="AD261" s="86">
        <v>3.3952049660118659E-17</v>
      </c>
      <c r="AO261" s="49">
        <v>51257</v>
      </c>
      <c r="AP261" s="86">
        <v>0.43909472005685257</v>
      </c>
      <c r="AQ261" s="86">
        <v>-3.4392986201679787E-16</v>
      </c>
      <c r="AR261" s="86">
        <v>4.8230906304209565E-20</v>
      </c>
      <c r="AS261" s="86">
        <v>7.1718636748084305E-2</v>
      </c>
      <c r="AT261" s="86">
        <v>0.13085529214780772</v>
      </c>
      <c r="AU261" s="86">
        <v>4.315557769956663E-6</v>
      </c>
      <c r="AV261" s="86">
        <v>3.3539117222576337E-5</v>
      </c>
      <c r="AW261" s="86">
        <v>0.19646449547844375</v>
      </c>
      <c r="AX261" s="86">
        <v>3.7799602558642599E-2</v>
      </c>
      <c r="BI261" s="49">
        <v>51257</v>
      </c>
      <c r="BJ261" s="51">
        <v>0.43902229729945746</v>
      </c>
      <c r="BK261" s="51">
        <v>-3.4630281172502168E-16</v>
      </c>
      <c r="BL261" s="51">
        <v>-6.8025472570448139E-18</v>
      </c>
      <c r="BM261" s="51">
        <v>7.1714676329679289E-2</v>
      </c>
      <c r="BN261" s="51">
        <v>0.13088590527732272</v>
      </c>
      <c r="BO261" s="51">
        <v>4.3853701475229096E-6</v>
      </c>
      <c r="BP261" s="51">
        <v>3.4081676409648895E-5</v>
      </c>
      <c r="BQ261" s="51">
        <v>0.1940909925754421</v>
      </c>
      <c r="BR261" s="51">
        <v>3.7796307228586873E-2</v>
      </c>
      <c r="CC261" s="49">
        <v>51257</v>
      </c>
      <c r="CD261" s="86">
        <v>0.60539614331812108</v>
      </c>
      <c r="CE261" s="86">
        <v>-5.0933212992996507E-16</v>
      </c>
      <c r="CF261" s="86">
        <v>-2.2267073294435873E-18</v>
      </c>
      <c r="CG261" s="86">
        <v>9.9365453197050299E-2</v>
      </c>
      <c r="CH261" s="86">
        <v>0.18362770528021796</v>
      </c>
      <c r="CI261" s="86">
        <v>1.029079539912403E-5</v>
      </c>
      <c r="CJ261" s="86">
        <v>7.9976728758648867E-5</v>
      </c>
      <c r="CK261" s="86">
        <v>1.9558962636727507E-2</v>
      </c>
      <c r="CL261" s="86">
        <v>5.2296619804303439E-2</v>
      </c>
      <c r="CW261" s="49">
        <v>51257</v>
      </c>
      <c r="CX261" s="78">
        <v>3.2812673074502505E-16</v>
      </c>
      <c r="CY261" s="78">
        <v>-2.0602561419087515E-15</v>
      </c>
      <c r="CZ261" s="78">
        <v>2.4722327649102249E-17</v>
      </c>
      <c r="DA261" s="78">
        <v>3.3856746869903102E-16</v>
      </c>
      <c r="DB261" s="78">
        <v>2.487751201658698E-15</v>
      </c>
      <c r="DC261" s="78">
        <v>-5.8104910021241806E-17</v>
      </c>
      <c r="DD261" s="78">
        <v>-1.1329963340202122E-15</v>
      </c>
      <c r="DE261" s="78">
        <v>-5.6563835543129201E-16</v>
      </c>
      <c r="DF261" s="78">
        <v>0.90523223832517297</v>
      </c>
    </row>
    <row r="262" spans="1:110" ht="16" x14ac:dyDescent="0.2">
      <c r="A262" s="49">
        <v>51288</v>
      </c>
      <c r="B262" s="86">
        <v>1.3893607943351246E-19</v>
      </c>
      <c r="C262" s="86">
        <v>-2.2684418917726742E-19</v>
      </c>
      <c r="D262" s="86">
        <v>-1.7744966608261878E-19</v>
      </c>
      <c r="E262" s="86">
        <v>8.7899378528777362E-21</v>
      </c>
      <c r="F262" s="86">
        <v>1.2354082795396434E-4</v>
      </c>
      <c r="G262" s="86">
        <v>3.4887730882026843E-5</v>
      </c>
      <c r="H262" s="86">
        <v>-4.8700588814945524E-21</v>
      </c>
      <c r="I262" s="86">
        <v>-6.9344536655305693E-21</v>
      </c>
      <c r="J262" s="86">
        <v>3.4562668975319521E-19</v>
      </c>
      <c r="U262" s="49">
        <v>51288</v>
      </c>
      <c r="V262" s="86">
        <v>-4.4935225478974694E-19</v>
      </c>
      <c r="W262" s="86">
        <v>2.1435306614637018E-3</v>
      </c>
      <c r="X262" s="86">
        <v>6.1990430263468173E-5</v>
      </c>
      <c r="Y262" s="86">
        <v>4.8370069440778503E-20</v>
      </c>
      <c r="Z262" s="86">
        <v>-2.0406836602841429E-17</v>
      </c>
      <c r="AA262" s="86">
        <v>-1.971414940897976E-19</v>
      </c>
      <c r="AB262" s="86">
        <v>-5.4640568080122717E-20</v>
      </c>
      <c r="AC262" s="86">
        <v>1.255909764164376E-18</v>
      </c>
      <c r="AD262" s="86">
        <v>1.0358430529302084E-17</v>
      </c>
      <c r="AO262" s="49">
        <v>51288</v>
      </c>
      <c r="AP262" s="86">
        <v>0.45689878872935907</v>
      </c>
      <c r="AQ262" s="86">
        <v>-3.1221896271458931E-16</v>
      </c>
      <c r="AR262" s="86">
        <v>3.6281815095355691E-18</v>
      </c>
      <c r="AS262" s="86">
        <v>7.3275147329513401E-2</v>
      </c>
      <c r="AT262" s="86">
        <v>0.13222235303363256</v>
      </c>
      <c r="AU262" s="86">
        <v>1.0505146318418275E-6</v>
      </c>
      <c r="AV262" s="86">
        <v>4.2620903266145842E-5</v>
      </c>
      <c r="AW262" s="86">
        <v>0.19922416462771142</v>
      </c>
      <c r="AX262" s="86">
        <v>3.8994190177253099E-2</v>
      </c>
      <c r="BI262" s="49">
        <v>51288</v>
      </c>
      <c r="BJ262" s="51">
        <v>0.4568200613070898</v>
      </c>
      <c r="BK262" s="51">
        <v>-3.8368124014816467E-16</v>
      </c>
      <c r="BL262" s="51">
        <v>8.8705772737337034E-18</v>
      </c>
      <c r="BM262" s="51">
        <v>7.3271101003783479E-2</v>
      </c>
      <c r="BN262" s="51">
        <v>0.13225399383792943</v>
      </c>
      <c r="BO262" s="51">
        <v>1.0675087096257747E-6</v>
      </c>
      <c r="BP262" s="51">
        <v>4.3310377663318733E-5</v>
      </c>
      <c r="BQ262" s="51">
        <v>0.19678808256977876</v>
      </c>
      <c r="BR262" s="51">
        <v>3.8990431925213863E-2</v>
      </c>
      <c r="CC262" s="49">
        <v>51288</v>
      </c>
      <c r="CD262" s="86">
        <v>0.62973596314819591</v>
      </c>
      <c r="CE262" s="86">
        <v>-2.9679457170508991E-16</v>
      </c>
      <c r="CF262" s="86">
        <v>9.4483290157201156E-18</v>
      </c>
      <c r="CG262" s="86">
        <v>0.10152198583678881</v>
      </c>
      <c r="CH262" s="86">
        <v>0.18558965453386472</v>
      </c>
      <c r="CI262" s="86">
        <v>2.5050368264583656E-6</v>
      </c>
      <c r="CJ262" s="86">
        <v>1.0163297970364774E-4</v>
      </c>
      <c r="CK262" s="86">
        <v>1.9800686938692282E-2</v>
      </c>
      <c r="CL262" s="86">
        <v>5.3927276338167185E-2</v>
      </c>
      <c r="CW262" s="49">
        <v>51288</v>
      </c>
      <c r="CX262" s="78">
        <v>1.2429600190985712E-14</v>
      </c>
      <c r="CY262" s="78">
        <v>3.9574475461576913E-15</v>
      </c>
      <c r="CZ262" s="78">
        <v>2.8174562513659658E-18</v>
      </c>
      <c r="DA262" s="78">
        <v>8.1567193094448243E-17</v>
      </c>
      <c r="DB262" s="78">
        <v>7.801288590252546E-16</v>
      </c>
      <c r="DC262" s="78">
        <v>-9.7457301500980204E-17</v>
      </c>
      <c r="DD262" s="78">
        <v>1.427066902647606E-15</v>
      </c>
      <c r="DE262" s="78">
        <v>4.0837006739480363E-16</v>
      </c>
      <c r="DF262" s="78">
        <v>0.93282202803324843</v>
      </c>
    </row>
    <row r="263" spans="1:110" ht="16" x14ac:dyDescent="0.2">
      <c r="A263" s="49">
        <v>51318</v>
      </c>
      <c r="B263" s="86">
        <v>1.6538398239632771E-19</v>
      </c>
      <c r="C263" s="86">
        <v>-1.7522999680869514E-19</v>
      </c>
      <c r="D263" s="86">
        <v>-7.7695476397723121E-21</v>
      </c>
      <c r="E263" s="86">
        <v>4.2358534585282079E-21</v>
      </c>
      <c r="F263" s="86">
        <v>1.1991326718258773E-4</v>
      </c>
      <c r="G263" s="86">
        <v>4.6917912478576976E-5</v>
      </c>
      <c r="H263" s="86">
        <v>-5.7621917198838878E-20</v>
      </c>
      <c r="I263" s="86">
        <v>1.5116847760449847E-20</v>
      </c>
      <c r="J263" s="86">
        <v>-2.4501413428555266E-19</v>
      </c>
      <c r="U263" s="49">
        <v>51318</v>
      </c>
      <c r="V263" s="86">
        <v>-1.5366614619835946E-17</v>
      </c>
      <c r="W263" s="86">
        <v>1.3202006178807376E-2</v>
      </c>
      <c r="X263" s="86">
        <v>5.7833361043979831E-4</v>
      </c>
      <c r="Y263" s="86">
        <v>-1.8488390599685847E-18</v>
      </c>
      <c r="Z263" s="86">
        <v>2.5499060675082553E-3</v>
      </c>
      <c r="AA263" s="86">
        <v>1.2341877444393178E-4</v>
      </c>
      <c r="AB263" s="86">
        <v>9.9364571465625666E-18</v>
      </c>
      <c r="AC263" s="86">
        <v>-3.6022898609337848E-18</v>
      </c>
      <c r="AD263" s="86">
        <v>2.0693046622533569E-17</v>
      </c>
      <c r="AO263" s="49">
        <v>51318</v>
      </c>
      <c r="AP263" s="86">
        <v>0.4058627583305448</v>
      </c>
      <c r="AQ263" s="86">
        <v>-2.2243798095521095E-16</v>
      </c>
      <c r="AR263" s="86">
        <v>-4.8795922062572918E-19</v>
      </c>
      <c r="AS263" s="86">
        <v>7.1165095159053338E-2</v>
      </c>
      <c r="AT263" s="86">
        <v>0.12590810086012644</v>
      </c>
      <c r="AU263" s="86">
        <v>2.1106953127077623E-5</v>
      </c>
      <c r="AV263" s="86">
        <v>3.1768186486559239E-5</v>
      </c>
      <c r="AW263" s="86">
        <v>0.18522367438031911</v>
      </c>
      <c r="AX263" s="86">
        <v>3.7072807372311174E-2</v>
      </c>
      <c r="BI263" s="49">
        <v>51318</v>
      </c>
      <c r="BJ263" s="51">
        <v>0.4058068648411281</v>
      </c>
      <c r="BK263" s="51">
        <v>-2.3651357333348452E-16</v>
      </c>
      <c r="BL263" s="51">
        <v>-1.1865333869153675E-18</v>
      </c>
      <c r="BM263" s="51">
        <v>7.1161165310403701E-2</v>
      </c>
      <c r="BN263" s="51">
        <v>0.12593483804206237</v>
      </c>
      <c r="BO263" s="51">
        <v>2.1448398349197468E-5</v>
      </c>
      <c r="BP263" s="51">
        <v>3.2282097491454315E-5</v>
      </c>
      <c r="BQ263" s="51">
        <v>0.18288618625275296</v>
      </c>
      <c r="BR263" s="51">
        <v>3.7069544221867652E-2</v>
      </c>
      <c r="CC263" s="49">
        <v>51318</v>
      </c>
      <c r="CD263" s="86">
        <v>0.56025802051890417</v>
      </c>
      <c r="CE263" s="86">
        <v>-3.0750864279496642E-16</v>
      </c>
      <c r="CF263" s="86">
        <v>3.2177419891261565E-18</v>
      </c>
      <c r="CG263" s="86">
        <v>9.8598527008782577E-2</v>
      </c>
      <c r="CH263" s="86">
        <v>0.17651804095635767</v>
      </c>
      <c r="CI263" s="86">
        <v>5.033123125936254E-5</v>
      </c>
      <c r="CJ263" s="86">
        <v>7.5753801655716206E-5</v>
      </c>
      <c r="CK263" s="86">
        <v>1.9444228139591544E-2</v>
      </c>
      <c r="CL263" s="86">
        <v>5.1289162706787482E-2</v>
      </c>
      <c r="CW263" s="49">
        <v>51318</v>
      </c>
      <c r="CX263" s="78">
        <v>5.784369172506211E-15</v>
      </c>
      <c r="CY263" s="78">
        <v>-1.8678462269617887E-15</v>
      </c>
      <c r="CZ263" s="78">
        <v>4.5943215716844166E-18</v>
      </c>
      <c r="DA263" s="78">
        <v>-4.4691321821732938E-16</v>
      </c>
      <c r="DB263" s="78">
        <v>-9.6550781417916398E-16</v>
      </c>
      <c r="DC263" s="78">
        <v>-1.1515572324537114E-15</v>
      </c>
      <c r="DD263" s="78">
        <v>1.1585414683021054E-16</v>
      </c>
      <c r="DE263" s="78">
        <v>5.3895075296592913E-16</v>
      </c>
      <c r="DF263" s="78">
        <v>0.88886409531404342</v>
      </c>
    </row>
    <row r="264" spans="1:110" ht="16" x14ac:dyDescent="0.2">
      <c r="A264" s="49">
        <v>51349</v>
      </c>
      <c r="B264" s="86">
        <v>6.7679561305332343E-19</v>
      </c>
      <c r="C264" s="86">
        <v>1.5388886029168505E-19</v>
      </c>
      <c r="D264" s="86">
        <v>-5.3522088259082331E-20</v>
      </c>
      <c r="E264" s="86">
        <v>8.0608273286186308E-21</v>
      </c>
      <c r="F264" s="86">
        <v>1.2380248329921939E-4</v>
      </c>
      <c r="G264" s="86">
        <v>4.2622432647170083E-5</v>
      </c>
      <c r="H264" s="86">
        <v>-4.7915206864209213E-20</v>
      </c>
      <c r="I264" s="86">
        <v>2.3437694358081372E-20</v>
      </c>
      <c r="J264" s="86">
        <v>-7.0010779858861498E-20</v>
      </c>
      <c r="U264" s="49">
        <v>51349</v>
      </c>
      <c r="V264" s="86">
        <v>-2.6448915393586219E-17</v>
      </c>
      <c r="W264" s="86">
        <v>1.348902427706406E-2</v>
      </c>
      <c r="X264" s="86">
        <v>5.8482361108892311E-4</v>
      </c>
      <c r="Y264" s="86">
        <v>1.7176192578816915E-19</v>
      </c>
      <c r="Z264" s="86">
        <v>1.8234516876466844E-3</v>
      </c>
      <c r="AA264" s="86">
        <v>1.1493950145608997E-4</v>
      </c>
      <c r="AB264" s="86">
        <v>8.2331015398546594E-17</v>
      </c>
      <c r="AC264" s="86">
        <v>9.561903065403148E-18</v>
      </c>
      <c r="AD264" s="86">
        <v>-7.922926023846417E-18</v>
      </c>
      <c r="AO264" s="49">
        <v>51349</v>
      </c>
      <c r="AP264" s="86">
        <v>0.4212448556840902</v>
      </c>
      <c r="AQ264" s="86">
        <v>4.4973089432215267E-17</v>
      </c>
      <c r="AR264" s="86">
        <v>7.2328950513065595E-20</v>
      </c>
      <c r="AS264" s="86">
        <v>7.2591942528538511E-2</v>
      </c>
      <c r="AT264" s="86">
        <v>0.12735943259544261</v>
      </c>
      <c r="AU264" s="86">
        <v>1.3868650526919493E-5</v>
      </c>
      <c r="AV264" s="86">
        <v>3.7235363333848913E-5</v>
      </c>
      <c r="AW264" s="86">
        <v>0.18883932864702122</v>
      </c>
      <c r="AX264" s="86">
        <v>3.8159823803425204E-2</v>
      </c>
      <c r="BI264" s="49">
        <v>51349</v>
      </c>
      <c r="BJ264" s="51">
        <v>0.42118199428385567</v>
      </c>
      <c r="BK264" s="51">
        <v>2.4317583479705399E-17</v>
      </c>
      <c r="BL264" s="51">
        <v>-1.2743659617401777E-18</v>
      </c>
      <c r="BM264" s="51">
        <v>7.2587933835022503E-2</v>
      </c>
      <c r="BN264" s="51">
        <v>0.12738595247612422</v>
      </c>
      <c r="BO264" s="51">
        <v>1.4093002399552266E-5</v>
      </c>
      <c r="BP264" s="51">
        <v>3.7837716351264234E-5</v>
      </c>
      <c r="BQ264" s="51">
        <v>0.18643606682356556</v>
      </c>
      <c r="BR264" s="51">
        <v>3.8156470144379444E-2</v>
      </c>
      <c r="CC264" s="49">
        <v>51349</v>
      </c>
      <c r="CD264" s="86">
        <v>0.58119316838050239</v>
      </c>
      <c r="CE264" s="86">
        <v>4.1585228667323958E-16</v>
      </c>
      <c r="CF264" s="86">
        <v>-1.5181340326073533E-18</v>
      </c>
      <c r="CG264" s="86">
        <v>0.10057540654982762</v>
      </c>
      <c r="CH264" s="86">
        <v>0.17852040454395859</v>
      </c>
      <c r="CI264" s="86">
        <v>3.3070915196673776E-5</v>
      </c>
      <c r="CJ264" s="86">
        <v>8.87907255820699E-5</v>
      </c>
      <c r="CK264" s="86">
        <v>1.9762047893475427E-2</v>
      </c>
      <c r="CL264" s="86">
        <v>5.2793336928249023E-2</v>
      </c>
      <c r="CW264" s="49">
        <v>51349</v>
      </c>
      <c r="CX264" s="78">
        <v>5.1228141484133636E-16</v>
      </c>
      <c r="CY264" s="78">
        <v>7.6958461839218406E-15</v>
      </c>
      <c r="CZ264" s="78">
        <v>1.7113235527639855E-18</v>
      </c>
      <c r="DA264" s="78">
        <v>2.1700550844366213E-16</v>
      </c>
      <c r="DB264" s="78">
        <v>1.2467103723484496E-16</v>
      </c>
      <c r="DC264" s="78">
        <v>-8.8814330515677138E-16</v>
      </c>
      <c r="DD264" s="78">
        <v>4.7635041327356287E-15</v>
      </c>
      <c r="DE264" s="78">
        <v>-1.3772761914773689E-15</v>
      </c>
      <c r="DF264" s="78">
        <v>0.91482849824091372</v>
      </c>
    </row>
    <row r="265" spans="1:110" ht="16" x14ac:dyDescent="0.2">
      <c r="A265" s="49">
        <v>51380</v>
      </c>
      <c r="B265" s="86">
        <v>-7.1949082852374885E-19</v>
      </c>
      <c r="C265" s="86">
        <v>1.3128002169486725E-19</v>
      </c>
      <c r="D265" s="86">
        <v>7.3175665816095962E-20</v>
      </c>
      <c r="E265" s="86">
        <v>-1.7796011823144546E-20</v>
      </c>
      <c r="F265" s="86">
        <v>1.2760769478313224E-4</v>
      </c>
      <c r="G265" s="86">
        <v>3.9363842216484138E-5</v>
      </c>
      <c r="H265" s="86">
        <v>3.4829941085279382E-21</v>
      </c>
      <c r="I265" s="86">
        <v>-6.1479201151401545E-20</v>
      </c>
      <c r="J265" s="86">
        <v>7.4637217100299642E-20</v>
      </c>
      <c r="U265" s="49">
        <v>51380</v>
      </c>
      <c r="V265" s="86">
        <v>-2.6830319380480963E-17</v>
      </c>
      <c r="W265" s="86">
        <v>1.362363226471673E-2</v>
      </c>
      <c r="X265" s="86">
        <v>5.8010269855419483E-4</v>
      </c>
      <c r="Y265" s="86">
        <v>-8.1578284001773302E-19</v>
      </c>
      <c r="Z265" s="86">
        <v>7.7094288727414721E-4</v>
      </c>
      <c r="AA265" s="86">
        <v>7.7964863144401413E-5</v>
      </c>
      <c r="AB265" s="86">
        <v>-3.0441056447572724E-17</v>
      </c>
      <c r="AC265" s="86">
        <v>1.9160346875831027E-18</v>
      </c>
      <c r="AD265" s="86">
        <v>-2.0918925030802846E-16</v>
      </c>
      <c r="AO265" s="49">
        <v>51380</v>
      </c>
      <c r="AP265" s="86">
        <v>0.44029195198519661</v>
      </c>
      <c r="AQ265" s="86">
        <v>1.8866648856850493E-16</v>
      </c>
      <c r="AR265" s="86">
        <v>2.9656165395710786E-18</v>
      </c>
      <c r="AS265" s="86">
        <v>7.4238920125693969E-2</v>
      </c>
      <c r="AT265" s="86">
        <v>0.1285411321698165</v>
      </c>
      <c r="AU265" s="86">
        <v>2.1027267842574768E-6</v>
      </c>
      <c r="AV265" s="86">
        <v>4.7398213453138935E-5</v>
      </c>
      <c r="AW265" s="86">
        <v>0.19327378791121844</v>
      </c>
      <c r="AX265" s="86">
        <v>3.942952925145593E-2</v>
      </c>
      <c r="BI265" s="49">
        <v>51380</v>
      </c>
      <c r="BJ265" s="51">
        <v>0.44022398841383792</v>
      </c>
      <c r="BK265" s="51">
        <v>1.2891352423550219E-16</v>
      </c>
      <c r="BL265" s="51">
        <v>4.7319072560645993E-19</v>
      </c>
      <c r="BM265" s="51">
        <v>7.4234820469815291E-2</v>
      </c>
      <c r="BN265" s="51">
        <v>0.12856813588920585</v>
      </c>
      <c r="BO265" s="51">
        <v>2.1367424002986129E-6</v>
      </c>
      <c r="BP265" s="51">
        <v>4.816496995388063E-5</v>
      </c>
      <c r="BQ265" s="51">
        <v>0.19079735191209365</v>
      </c>
      <c r="BR265" s="51">
        <v>3.9425603923633895E-2</v>
      </c>
      <c r="CC265" s="49">
        <v>51380</v>
      </c>
      <c r="CD265" s="86">
        <v>0.60733342919228683</v>
      </c>
      <c r="CE265" s="86">
        <v>2.2405023237574624E-16</v>
      </c>
      <c r="CF265" s="86">
        <v>1.3302700387824624E-18</v>
      </c>
      <c r="CG265" s="86">
        <v>0.10285727668398492</v>
      </c>
      <c r="CH265" s="86">
        <v>0.18019143431761889</v>
      </c>
      <c r="CI265" s="86">
        <v>5.0141215274846323E-6</v>
      </c>
      <c r="CJ265" s="86">
        <v>1.13024860965046E-4</v>
      </c>
      <c r="CK265" s="86">
        <v>2.0065067816746839E-2</v>
      </c>
      <c r="CL265" s="86">
        <v>5.45216303949079E-2</v>
      </c>
      <c r="CW265" s="49">
        <v>51380</v>
      </c>
      <c r="CX265" s="78">
        <v>-1.5702754244932657E-15</v>
      </c>
      <c r="CY265" s="78">
        <v>2.6241387556850463E-15</v>
      </c>
      <c r="CZ265" s="78">
        <v>2.0335267948900395E-17</v>
      </c>
      <c r="DA265" s="78">
        <v>3.8533410058965306E-16</v>
      </c>
      <c r="DB265" s="78">
        <v>1.8825775131447739E-15</v>
      </c>
      <c r="DC265" s="78">
        <v>-6.9389748310426955E-18</v>
      </c>
      <c r="DD265" s="78">
        <v>4.3606190919692552E-15</v>
      </c>
      <c r="DE265" s="78">
        <v>-2.7860224549907731E-16</v>
      </c>
      <c r="DF265" s="78">
        <v>0.94466895289052455</v>
      </c>
    </row>
    <row r="266" spans="1:110" ht="16" x14ac:dyDescent="0.2">
      <c r="A266" s="49">
        <v>51410</v>
      </c>
      <c r="B266" s="86">
        <v>2.2938272119821915E-19</v>
      </c>
      <c r="C266" s="86">
        <v>1.5073508640716596E-19</v>
      </c>
      <c r="D266" s="86">
        <v>-2.0811261974986206E-19</v>
      </c>
      <c r="E266" s="86">
        <v>5.2971829230997629E-21</v>
      </c>
      <c r="F266" s="86">
        <v>1.238109482341967E-4</v>
      </c>
      <c r="G266" s="86">
        <v>3.4214983267333014E-5</v>
      </c>
      <c r="H266" s="86">
        <v>4.8058012286327442E-20</v>
      </c>
      <c r="I266" s="86">
        <v>-4.4486976181945836E-20</v>
      </c>
      <c r="J266" s="86">
        <v>-7.9403285253442034E-20</v>
      </c>
      <c r="U266" s="49">
        <v>51410</v>
      </c>
      <c r="V266" s="86">
        <v>6.7863746106880366E-17</v>
      </c>
      <c r="W266" s="86">
        <v>1.3340044604500216E-2</v>
      </c>
      <c r="X266" s="86">
        <v>5.4355156804777459E-4</v>
      </c>
      <c r="Y266" s="86">
        <v>-7.9534634383981524E-19</v>
      </c>
      <c r="Z266" s="86">
        <v>2.2888484993345968E-4</v>
      </c>
      <c r="AA266" s="86">
        <v>2.9926797336996437E-5</v>
      </c>
      <c r="AB266" s="86">
        <v>5.3619017252142881E-17</v>
      </c>
      <c r="AC266" s="86">
        <v>1.2830777085884698E-16</v>
      </c>
      <c r="AD266" s="86">
        <v>-1.4378686751823862E-16</v>
      </c>
      <c r="AO266" s="49">
        <v>51410</v>
      </c>
      <c r="AP266" s="86">
        <v>0.43551211983336946</v>
      </c>
      <c r="AQ266" s="86">
        <v>7.74791694144236E-17</v>
      </c>
      <c r="AR266" s="86">
        <v>-2.2538072704515258E-18</v>
      </c>
      <c r="AS266" s="86">
        <v>7.2412840884021473E-2</v>
      </c>
      <c r="AT266" s="86">
        <v>0.12819244458765042</v>
      </c>
      <c r="AU266" s="86">
        <v>5.4676095318664316E-6</v>
      </c>
      <c r="AV266" s="86">
        <v>3.8257512426437691E-5</v>
      </c>
      <c r="AW266" s="86">
        <v>0.19269774335406023</v>
      </c>
      <c r="AX266" s="86">
        <v>3.8197503380749884E-2</v>
      </c>
      <c r="BI266" s="49">
        <v>51410</v>
      </c>
      <c r="BJ266" s="51">
        <v>0.43544542632454941</v>
      </c>
      <c r="BK266" s="51">
        <v>1.5745466737356714E-16</v>
      </c>
      <c r="BL266" s="51">
        <v>-1.5503080141922179E-18</v>
      </c>
      <c r="BM266" s="51">
        <v>7.2408842122571968E-2</v>
      </c>
      <c r="BN266" s="51">
        <v>0.1282210645070519</v>
      </c>
      <c r="BO266" s="51">
        <v>5.5560585438994297E-6</v>
      </c>
      <c r="BP266" s="51">
        <v>3.8876400654885921E-5</v>
      </c>
      <c r="BQ266" s="51">
        <v>0.19030606384757626</v>
      </c>
      <c r="BR266" s="51">
        <v>3.8194180891353874E-2</v>
      </c>
      <c r="CC266" s="49">
        <v>51410</v>
      </c>
      <c r="CD266" s="86">
        <v>0.60077294601747278</v>
      </c>
      <c r="CE266" s="86">
        <v>-4.3969850797728428E-17</v>
      </c>
      <c r="CF266" s="86">
        <v>-4.4937634623588918E-18</v>
      </c>
      <c r="CG266" s="86">
        <v>0.10032726558636312</v>
      </c>
      <c r="CH266" s="86">
        <v>0.17980662342820494</v>
      </c>
      <c r="CI266" s="86">
        <v>1.3037955697282616E-5</v>
      </c>
      <c r="CJ266" s="86">
        <v>9.1228122493320948E-5</v>
      </c>
      <c r="CK266" s="86">
        <v>1.9697791034864597E-2</v>
      </c>
      <c r="CL266" s="86">
        <v>5.28475881724252E-2</v>
      </c>
      <c r="CW266" s="49">
        <v>51410</v>
      </c>
      <c r="CX266" s="78">
        <v>5.4315168037329491E-15</v>
      </c>
      <c r="CY266" s="78">
        <v>-6.6949078981192364E-16</v>
      </c>
      <c r="CZ266" s="78">
        <v>1.3887361557904207E-17</v>
      </c>
      <c r="DA266" s="78">
        <v>5.1488754195581862E-16</v>
      </c>
      <c r="DB266" s="78">
        <v>1.8853269503353889E-15</v>
      </c>
      <c r="DC266" s="78">
        <v>9.1207398705308636E-16</v>
      </c>
      <c r="DD266" s="78">
        <v>2.8451948361238522E-16</v>
      </c>
      <c r="DE266" s="78">
        <v>5.5441326264133082E-16</v>
      </c>
      <c r="DF266" s="78">
        <v>0.91587681818092181</v>
      </c>
    </row>
    <row r="267" spans="1:110" ht="16" x14ac:dyDescent="0.2">
      <c r="A267" s="49">
        <v>51441</v>
      </c>
      <c r="B267" s="86">
        <v>-5.7438448790650999E-19</v>
      </c>
      <c r="C267" s="86">
        <v>7.4423160689286975E-20</v>
      </c>
      <c r="D267" s="86">
        <v>-7.5567400716879963E-20</v>
      </c>
      <c r="E267" s="86">
        <v>-7.9683713285220109E-21</v>
      </c>
      <c r="F267" s="86">
        <v>1.2924377155494713E-4</v>
      </c>
      <c r="G267" s="86">
        <v>4.1664816264629178E-5</v>
      </c>
      <c r="H267" s="86">
        <v>4.3056385685344245E-20</v>
      </c>
      <c r="I267" s="86">
        <v>1.6326517147550424E-20</v>
      </c>
      <c r="J267" s="86">
        <v>-3.8759356406514942E-20</v>
      </c>
      <c r="U267" s="49">
        <v>51441</v>
      </c>
      <c r="V267" s="86">
        <v>1.7221587414850425E-17</v>
      </c>
      <c r="W267" s="86">
        <v>1.3698705144279583E-2</v>
      </c>
      <c r="X267" s="86">
        <v>5.7615177634586553E-4</v>
      </c>
      <c r="Y267" s="86">
        <v>-5.2944515764854514E-19</v>
      </c>
      <c r="Z267" s="86">
        <v>5.7244926641984305E-4</v>
      </c>
      <c r="AA267" s="86">
        <v>6.5621176562504743E-5</v>
      </c>
      <c r="AB267" s="86">
        <v>-8.3058435570260731E-17</v>
      </c>
      <c r="AC267" s="86">
        <v>-1.1115515552399394E-17</v>
      </c>
      <c r="AD267" s="86">
        <v>-4.8408629819123674E-17</v>
      </c>
      <c r="AO267" s="49">
        <v>51441</v>
      </c>
      <c r="AP267" s="86">
        <v>0.44541688632898058</v>
      </c>
      <c r="AQ267" s="86">
        <v>5.7703251387649251E-17</v>
      </c>
      <c r="AR267" s="86">
        <v>-1.580353860684059E-18</v>
      </c>
      <c r="AS267" s="86">
        <v>7.4620583158076181E-2</v>
      </c>
      <c r="AT267" s="86">
        <v>0.12822924310016023</v>
      </c>
      <c r="AU267" s="86">
        <v>1.2763544644862968E-6</v>
      </c>
      <c r="AV267" s="86">
        <v>5.0413407996521509E-5</v>
      </c>
      <c r="AW267" s="86">
        <v>0.19405261522600253</v>
      </c>
      <c r="AX267" s="86">
        <v>3.9739889144145044E-2</v>
      </c>
      <c r="BI267" s="49">
        <v>51441</v>
      </c>
      <c r="BJ267" s="51">
        <v>0.44534803940619572</v>
      </c>
      <c r="BK267" s="51">
        <v>2.1751704833677901E-17</v>
      </c>
      <c r="BL267" s="51">
        <v>-1.5412768412908767E-18</v>
      </c>
      <c r="BM267" s="51">
        <v>7.461646243449653E-2</v>
      </c>
      <c r="BN267" s="51">
        <v>0.12825639169606048</v>
      </c>
      <c r="BO267" s="51">
        <v>1.2970019322246343E-6</v>
      </c>
      <c r="BP267" s="51">
        <v>5.1228941019599975E-5</v>
      </c>
      <c r="BQ267" s="51">
        <v>0.19156141679512842</v>
      </c>
      <c r="BR267" s="51">
        <v>3.9735815160209645E-2</v>
      </c>
      <c r="CC267" s="49">
        <v>51441</v>
      </c>
      <c r="CD267" s="86">
        <v>0.61439702310979216</v>
      </c>
      <c r="CE267" s="86">
        <v>-5.8517321801745934E-17</v>
      </c>
      <c r="CF267" s="86">
        <v>2.1729106602930928E-18</v>
      </c>
      <c r="CG267" s="86">
        <v>0.10338606750794328</v>
      </c>
      <c r="CH267" s="86">
        <v>0.17976717223108885</v>
      </c>
      <c r="CI267" s="86">
        <v>3.0435701131361244E-6</v>
      </c>
      <c r="CJ267" s="86">
        <v>1.2021483542245811E-4</v>
      </c>
      <c r="CK267" s="86">
        <v>2.0129033865042681E-2</v>
      </c>
      <c r="CL267" s="86">
        <v>5.4943535989302933E-2</v>
      </c>
      <c r="CW267" s="49">
        <v>51441</v>
      </c>
      <c r="CX267" s="78">
        <v>1.701224100785551E-14</v>
      </c>
      <c r="CY267" s="78">
        <v>-8.4842384581931418E-16</v>
      </c>
      <c r="CZ267" s="78">
        <v>5.3550926176701892E-19</v>
      </c>
      <c r="DA267" s="78">
        <v>-1.1133065498898228E-16</v>
      </c>
      <c r="DB267" s="78">
        <v>1.9979745380399615E-15</v>
      </c>
      <c r="DC267" s="78">
        <v>7.4269594570834691E-17</v>
      </c>
      <c r="DD267" s="78">
        <v>8.1677834388319634E-16</v>
      </c>
      <c r="DE267" s="78">
        <v>-1.3555423835930302E-15</v>
      </c>
      <c r="DF267" s="78">
        <v>0.95193099201159959</v>
      </c>
    </row>
    <row r="268" spans="1:110" ht="16" x14ac:dyDescent="0.2">
      <c r="A268" s="49">
        <v>51471</v>
      </c>
      <c r="B268" s="86">
        <v>-1.5571155080644901E-19</v>
      </c>
      <c r="C268" s="86">
        <v>2.9819895271803096E-19</v>
      </c>
      <c r="D268" s="86">
        <v>4.8917951409634062E-20</v>
      </c>
      <c r="E268" s="86">
        <v>-1.1425515033693647E-20</v>
      </c>
      <c r="F268" s="86">
        <v>1.2312358417100881E-4</v>
      </c>
      <c r="G268" s="86">
        <v>5.2033042995628564E-5</v>
      </c>
      <c r="H268" s="86">
        <v>-3.8566023595494439E-20</v>
      </c>
      <c r="I268" s="86">
        <v>2.7420917583039805E-20</v>
      </c>
      <c r="J268" s="86">
        <v>-7.138518614247309E-20</v>
      </c>
      <c r="U268" s="49">
        <v>51471</v>
      </c>
      <c r="V268" s="86">
        <v>9.00592360019854E-18</v>
      </c>
      <c r="W268" s="86">
        <v>1.3154927314153726E-2</v>
      </c>
      <c r="X268" s="86">
        <v>5.7168783166019674E-4</v>
      </c>
      <c r="Y268" s="86">
        <v>5.8278667335295789E-19</v>
      </c>
      <c r="Z268" s="86">
        <v>1.3086837809188482E-3</v>
      </c>
      <c r="AA268" s="86">
        <v>9.7201465719187451E-5</v>
      </c>
      <c r="AB268" s="86">
        <v>2.456177145151048E-18</v>
      </c>
      <c r="AC268" s="86">
        <v>-4.1263019802712389E-18</v>
      </c>
      <c r="AD268" s="86">
        <v>5.2091916492441324E-17</v>
      </c>
      <c r="AO268" s="49">
        <v>51471</v>
      </c>
      <c r="AP268" s="86">
        <v>0.42580070100878475</v>
      </c>
      <c r="AQ268" s="86">
        <v>-1.677683147187906E-18</v>
      </c>
      <c r="AR268" s="86">
        <v>-3.3632898130552977E-18</v>
      </c>
      <c r="AS268" s="86">
        <v>7.1944754910415104E-2</v>
      </c>
      <c r="AT268" s="86">
        <v>0.12550280209563344</v>
      </c>
      <c r="AU268" s="86">
        <v>1.2503356641674655E-5</v>
      </c>
      <c r="AV268" s="86">
        <v>3.3691773200381508E-5</v>
      </c>
      <c r="AW268" s="86">
        <v>0.18893829376218291</v>
      </c>
      <c r="AX268" s="86">
        <v>3.7954802431654562E-2</v>
      </c>
      <c r="BI268" s="49">
        <v>51471</v>
      </c>
      <c r="BJ268" s="51">
        <v>0.42573680822886267</v>
      </c>
      <c r="BK268" s="51">
        <v>1.3415079516984402E-17</v>
      </c>
      <c r="BL268" s="51">
        <v>-1.2697400415886279E-18</v>
      </c>
      <c r="BM268" s="51">
        <v>7.1940782094133821E-2</v>
      </c>
      <c r="BN268" s="51">
        <v>0.12553027581669254</v>
      </c>
      <c r="BO268" s="51">
        <v>1.2705622281836131E-5</v>
      </c>
      <c r="BP268" s="51">
        <v>3.4236801889054123E-5</v>
      </c>
      <c r="BQ268" s="51">
        <v>0.18654877726185473</v>
      </c>
      <c r="BR268" s="51">
        <v>3.7951475995320123E-2</v>
      </c>
      <c r="CC268" s="49">
        <v>51471</v>
      </c>
      <c r="CD268" s="86">
        <v>0.58745724971484936</v>
      </c>
      <c r="CE268" s="86">
        <v>3.3749606374842474E-17</v>
      </c>
      <c r="CF268" s="86">
        <v>9.1969725925877089E-19</v>
      </c>
      <c r="CG268" s="86">
        <v>9.9678743108636558E-2</v>
      </c>
      <c r="CH268" s="86">
        <v>0.17600046012924253</v>
      </c>
      <c r="CI268" s="86">
        <v>2.9815261864766716E-5</v>
      </c>
      <c r="CJ268" s="86">
        <v>8.0340749243891003E-5</v>
      </c>
      <c r="CK268" s="86">
        <v>1.9510255150191332E-2</v>
      </c>
      <c r="CL268" s="86">
        <v>5.2510260586099464E-2</v>
      </c>
      <c r="CW268" s="49">
        <v>51471</v>
      </c>
      <c r="CX268" s="78">
        <v>4.2339464294226837E-16</v>
      </c>
      <c r="CY268" s="78">
        <v>3.86125992685234E-15</v>
      </c>
      <c r="CZ268" s="78">
        <v>2.2299405036036919E-17</v>
      </c>
      <c r="DA268" s="78">
        <v>8.9143708898153588E-16</v>
      </c>
      <c r="DB268" s="78">
        <v>5.7587343550064635E-15</v>
      </c>
      <c r="DC268" s="78">
        <v>5.4177139119919802E-16</v>
      </c>
      <c r="DD268" s="78">
        <v>-9.3333772634524121E-17</v>
      </c>
      <c r="DE268" s="78">
        <v>6.045701082361335E-16</v>
      </c>
      <c r="DF268" s="78">
        <v>0.9101002610414598</v>
      </c>
    </row>
    <row r="269" spans="1:110" ht="16" x14ac:dyDescent="0.2">
      <c r="A269" s="49">
        <v>51502</v>
      </c>
      <c r="B269" s="86">
        <v>1.4400846898089182E-19</v>
      </c>
      <c r="C269" s="86">
        <v>4.5490011989724534E-20</v>
      </c>
      <c r="D269" s="86">
        <v>4.2930142980861417E-20</v>
      </c>
      <c r="E269" s="86">
        <v>2.2016982009558411E-20</v>
      </c>
      <c r="F269" s="86">
        <v>2.3860599110607077E-4</v>
      </c>
      <c r="G269" s="86">
        <v>3.1397066441059425E-5</v>
      </c>
      <c r="H269" s="86">
        <v>1.0626621402005085E-20</v>
      </c>
      <c r="I269" s="86">
        <v>-1.2259281603384489E-20</v>
      </c>
      <c r="J269" s="86">
        <v>-8.4087427432037799E-19</v>
      </c>
      <c r="U269" s="49">
        <v>51502</v>
      </c>
      <c r="V269" s="86">
        <v>0</v>
      </c>
      <c r="W269" s="86">
        <v>0</v>
      </c>
      <c r="X269" s="86">
        <v>0</v>
      </c>
      <c r="Y269" s="86">
        <v>0</v>
      </c>
      <c r="Z269" s="86">
        <v>0</v>
      </c>
      <c r="AA269" s="86">
        <v>0</v>
      </c>
      <c r="AB269" s="86">
        <v>0</v>
      </c>
      <c r="AC269" s="86">
        <v>0</v>
      </c>
      <c r="AD269" s="86">
        <v>0</v>
      </c>
      <c r="AO269" s="49">
        <v>51502</v>
      </c>
      <c r="AP269" s="86">
        <v>0.4798228297351983</v>
      </c>
      <c r="AQ269" s="86">
        <v>4.2400799940598535E-16</v>
      </c>
      <c r="AR269" s="86">
        <v>-7.5008830827134093E-20</v>
      </c>
      <c r="AS269" s="86">
        <v>7.0491260533761174E-2</v>
      </c>
      <c r="AT269" s="86">
        <v>0.13646831198062845</v>
      </c>
      <c r="AU269" s="86">
        <v>9.174711367578657E-7</v>
      </c>
      <c r="AV269" s="86">
        <v>6.4071815218142575E-5</v>
      </c>
      <c r="AW269" s="86">
        <v>0.20743345429029802</v>
      </c>
      <c r="AX269" s="86">
        <v>3.6124048680820052E-2</v>
      </c>
      <c r="BI269" s="49">
        <v>51502</v>
      </c>
      <c r="BJ269" s="51">
        <v>0.47973906088487867</v>
      </c>
      <c r="BK269" s="51">
        <v>1.4470281997128216E-16</v>
      </c>
      <c r="BL269" s="51">
        <v>-2.4039147874685072E-18</v>
      </c>
      <c r="BM269" s="51">
        <v>7.0487368068120365E-2</v>
      </c>
      <c r="BN269" s="51">
        <v>0.13649934275455933</v>
      </c>
      <c r="BO269" s="51">
        <v>9.3231298219099622E-7</v>
      </c>
      <c r="BP269" s="51">
        <v>6.5108299027422426E-5</v>
      </c>
      <c r="BQ269" s="51">
        <v>0.20509587309587313</v>
      </c>
      <c r="BR269" s="51">
        <v>3.612551937308723E-2</v>
      </c>
      <c r="CC269" s="49">
        <v>51502</v>
      </c>
      <c r="CD269" s="86">
        <v>0.6612646081310003</v>
      </c>
      <c r="CE269" s="86">
        <v>1.2470328195886209E-16</v>
      </c>
      <c r="CF269" s="86">
        <v>-2.464347282750247E-18</v>
      </c>
      <c r="CG269" s="86">
        <v>9.7664946516090242E-2</v>
      </c>
      <c r="CH269" s="86">
        <v>0.1914492722526179</v>
      </c>
      <c r="CI269" s="86">
        <v>2.1877838871696939E-6</v>
      </c>
      <c r="CJ269" s="86">
        <v>1.5278440850926411E-4</v>
      </c>
      <c r="CK269" s="86">
        <v>1.9218372446534356E-2</v>
      </c>
      <c r="CL269" s="86">
        <v>5.0262811224180443E-2</v>
      </c>
      <c r="CW269" s="49">
        <v>51502</v>
      </c>
      <c r="CX269" s="78">
        <v>5.6147482761747183E-15</v>
      </c>
      <c r="CY269" s="78">
        <v>-2.788793671661051E-15</v>
      </c>
      <c r="CZ269" s="78">
        <v>-5.2971447698584318E-18</v>
      </c>
      <c r="DA269" s="78">
        <v>6.1367119527938569E-16</v>
      </c>
      <c r="DB269" s="78">
        <v>3.3825483419118971E-15</v>
      </c>
      <c r="DC269" s="78">
        <v>-8.1650277192549622E-16</v>
      </c>
      <c r="DD269" s="78">
        <v>-1.3502874248237546E-15</v>
      </c>
      <c r="DE269" s="78">
        <v>2.4770349911773025E-16</v>
      </c>
      <c r="DF269" s="78">
        <v>0.86848042263478187</v>
      </c>
    </row>
    <row r="270" spans="1:110" ht="16" x14ac:dyDescent="0.2">
      <c r="A270" s="49">
        <v>51533</v>
      </c>
      <c r="B270" s="86">
        <v>-5.7945639841170366E-20</v>
      </c>
      <c r="C270" s="86">
        <v>-2.5330592470472381E-19</v>
      </c>
      <c r="D270" s="86">
        <v>-1.1685335422135457E-19</v>
      </c>
      <c r="E270" s="86">
        <v>-1.4925729534876591E-20</v>
      </c>
      <c r="F270" s="86">
        <v>2.4714242806987647E-4</v>
      </c>
      <c r="G270" s="86">
        <v>6.4406910202020577E-14</v>
      </c>
      <c r="H270" s="86">
        <v>-2.0678484435224533E-22</v>
      </c>
      <c r="I270" s="86">
        <v>4.5813848072493337E-21</v>
      </c>
      <c r="J270" s="86">
        <v>2.4908895615461709E-19</v>
      </c>
      <c r="U270" s="49">
        <v>51533</v>
      </c>
      <c r="V270" s="86">
        <v>-6.3056449493195458E-19</v>
      </c>
      <c r="W270" s="86">
        <v>5.0596353933914269E-4</v>
      </c>
      <c r="X270" s="86">
        <v>9.0904673381741426E-23</v>
      </c>
      <c r="Y270" s="86">
        <v>-2.041665985714477E-19</v>
      </c>
      <c r="Z270" s="86">
        <v>9.5617238815307863E-19</v>
      </c>
      <c r="AA270" s="86">
        <v>2.9525997182865162E-19</v>
      </c>
      <c r="AB270" s="86">
        <v>2.6578489910474325E-21</v>
      </c>
      <c r="AC270" s="86">
        <v>-4.2269078800013798E-19</v>
      </c>
      <c r="AD270" s="86">
        <v>8.8045351149950682E-19</v>
      </c>
      <c r="AO270" s="49">
        <v>51533</v>
      </c>
      <c r="AP270" s="86">
        <v>0.49409821262717629</v>
      </c>
      <c r="AQ270" s="86">
        <v>-3.5555895721486691E-16</v>
      </c>
      <c r="AR270" s="86">
        <v>-2.3770332521749663E-18</v>
      </c>
      <c r="AS270" s="86">
        <v>7.4045690962221161E-2</v>
      </c>
      <c r="AT270" s="86">
        <v>0.13793381439877242</v>
      </c>
      <c r="AU270" s="86">
        <v>1.0700781111943355E-14</v>
      </c>
      <c r="AV270" s="86">
        <v>7.2142324687199519E-5</v>
      </c>
      <c r="AW270" s="86">
        <v>0.21077578650506809</v>
      </c>
      <c r="AX270" s="86">
        <v>3.8147493198189712E-2</v>
      </c>
      <c r="BI270" s="49">
        <v>51533</v>
      </c>
      <c r="BJ270" s="51">
        <v>0.49401302980497369</v>
      </c>
      <c r="BK270" s="51">
        <v>-3.7183225953458262E-16</v>
      </c>
      <c r="BL270" s="51">
        <v>-4.4464187363726946E-18</v>
      </c>
      <c r="BM270" s="51">
        <v>7.404160191007654E-2</v>
      </c>
      <c r="BN270" s="51">
        <v>0.13796423598256777</v>
      </c>
      <c r="BO270" s="51">
        <v>1.0834683889943046E-14</v>
      </c>
      <c r="BP270" s="51">
        <v>7.3309364379261694E-5</v>
      </c>
      <c r="BQ270" s="51">
        <v>0.2082916701010156</v>
      </c>
      <c r="BR270" s="51">
        <v>3.8147688841145701E-2</v>
      </c>
      <c r="CC270" s="49">
        <v>51533</v>
      </c>
      <c r="CD270" s="86">
        <v>0.68100449857507739</v>
      </c>
      <c r="CE270" s="86">
        <v>-6.3862166743991602E-16</v>
      </c>
      <c r="CF270" s="86">
        <v>-4.334386857008326E-18</v>
      </c>
      <c r="CG270" s="86">
        <v>0.10258955550768087</v>
      </c>
      <c r="CH270" s="86">
        <v>0.19344719650872222</v>
      </c>
      <c r="CI270" s="86">
        <v>2.5321159686954928E-14</v>
      </c>
      <c r="CJ270" s="86">
        <v>1.7202918893845207E-4</v>
      </c>
      <c r="CK270" s="86">
        <v>2.0034888036951942E-2</v>
      </c>
      <c r="CL270" s="86">
        <v>5.2994671303199771E-2</v>
      </c>
      <c r="CW270" s="49">
        <v>51533</v>
      </c>
      <c r="CX270" s="78">
        <v>6.0290168275107952E-15</v>
      </c>
      <c r="CY270" s="78">
        <v>-1.0080914555863364E-14</v>
      </c>
      <c r="CZ270" s="78">
        <v>1.3221131790722853E-17</v>
      </c>
      <c r="DA270" s="78">
        <v>4.9902136970484585E-17</v>
      </c>
      <c r="DB270" s="78">
        <v>2.8283295232859023E-15</v>
      </c>
      <c r="DC270" s="78">
        <v>1.699121715441076E-15</v>
      </c>
      <c r="DD270" s="78">
        <v>8.9042118525293145E-16</v>
      </c>
      <c r="DE270" s="78">
        <v>-1.4310793746426838E-15</v>
      </c>
      <c r="DF270" s="78">
        <v>0.91558559874711754</v>
      </c>
    </row>
    <row r="271" spans="1:110" ht="16" x14ac:dyDescent="0.2">
      <c r="A271" s="49">
        <v>51561</v>
      </c>
      <c r="B271" s="86">
        <v>4.7230428273882859E-20</v>
      </c>
      <c r="C271" s="86">
        <v>2.8487405867422531E-19</v>
      </c>
      <c r="D271" s="86">
        <v>-3.1747976489691579E-19</v>
      </c>
      <c r="E271" s="86">
        <v>1.2207011475277554E-20</v>
      </c>
      <c r="F271" s="86">
        <v>2.4243119639662022E-4</v>
      </c>
      <c r="G271" s="86">
        <v>3.2340660671371322E-5</v>
      </c>
      <c r="H271" s="86">
        <v>2.7955742376045011E-20</v>
      </c>
      <c r="I271" s="86">
        <v>-3.9192355797856726E-20</v>
      </c>
      <c r="J271" s="86">
        <v>4.8274135224577188E-19</v>
      </c>
      <c r="U271" s="49">
        <v>51561</v>
      </c>
      <c r="V271" s="86">
        <v>-7.3357406611305496E-18</v>
      </c>
      <c r="W271" s="86">
        <v>1.913824928856468E-3</v>
      </c>
      <c r="X271" s="86">
        <v>-6.0034170621596814E-25</v>
      </c>
      <c r="Y271" s="86">
        <v>6.0882053255900723E-19</v>
      </c>
      <c r="Z271" s="86">
        <v>1.7074983524326162E-17</v>
      </c>
      <c r="AA271" s="86">
        <v>-9.3691221960492084E-19</v>
      </c>
      <c r="AB271" s="86">
        <v>2.5329027084619265E-19</v>
      </c>
      <c r="AC271" s="86">
        <v>3.238115034912162E-19</v>
      </c>
      <c r="AD271" s="86">
        <v>5.6366234698860929E-19</v>
      </c>
      <c r="AO271" s="49">
        <v>51561</v>
      </c>
      <c r="AP271" s="86">
        <v>0.47390124872303135</v>
      </c>
      <c r="AQ271" s="86">
        <v>-2.4218152483627063E-16</v>
      </c>
      <c r="AR271" s="86">
        <v>3.5603255120549765E-18</v>
      </c>
      <c r="AS271" s="86">
        <v>7.0952283892144974E-2</v>
      </c>
      <c r="AT271" s="86">
        <v>0.1324260972342472</v>
      </c>
      <c r="AU271" s="86">
        <v>9.4863672785151178E-7</v>
      </c>
      <c r="AV271" s="86">
        <v>3.3156147786151988E-5</v>
      </c>
      <c r="AW271" s="86">
        <v>0.20360819050441886</v>
      </c>
      <c r="AX271" s="86">
        <v>3.7500444773739337E-2</v>
      </c>
      <c r="BI271" s="49">
        <v>51561</v>
      </c>
      <c r="BJ271" s="51">
        <v>0.4738158413325349</v>
      </c>
      <c r="BK271" s="51">
        <v>-2.3788564365058114E-16</v>
      </c>
      <c r="BL271" s="51">
        <v>4.6104999056251404E-18</v>
      </c>
      <c r="BM271" s="51">
        <v>7.0948365777996597E-2</v>
      </c>
      <c r="BN271" s="51">
        <v>0.13246329085717218</v>
      </c>
      <c r="BO271" s="51">
        <v>9.6398273616383529E-7</v>
      </c>
      <c r="BP271" s="51">
        <v>3.3692511712139135E-5</v>
      </c>
      <c r="BQ271" s="51">
        <v>0.20126849511563732</v>
      </c>
      <c r="BR271" s="51">
        <v>3.7497201813012609E-2</v>
      </c>
      <c r="CC271" s="49">
        <v>51561</v>
      </c>
      <c r="CD271" s="86">
        <v>0.65293933759800549</v>
      </c>
      <c r="CE271" s="86">
        <v>-2.0147481696388181E-16</v>
      </c>
      <c r="CF271" s="86">
        <v>-1.9075448218575226E-18</v>
      </c>
      <c r="CG271" s="86">
        <v>9.830367806553382E-2</v>
      </c>
      <c r="CH271" s="86">
        <v>0.18621440963653618</v>
      </c>
      <c r="CI271" s="86">
        <v>2.26210075130326E-6</v>
      </c>
      <c r="CJ271" s="86">
        <v>7.9063507263949499E-5</v>
      </c>
      <c r="CK271" s="86">
        <v>1.9430277431532229E-2</v>
      </c>
      <c r="CL271" s="86">
        <v>5.1884346223031189E-2</v>
      </c>
      <c r="CW271" s="49">
        <v>51561</v>
      </c>
      <c r="CX271" s="78">
        <v>-3.7220254858276574E-15</v>
      </c>
      <c r="CY271" s="78">
        <v>-3.8973484133966351E-15</v>
      </c>
      <c r="CZ271" s="78">
        <v>-9.7607447147723825E-18</v>
      </c>
      <c r="DA271" s="78">
        <v>-8.031680452554767E-16</v>
      </c>
      <c r="DB271" s="78">
        <v>1.8646434385602551E-15</v>
      </c>
      <c r="DC271" s="78">
        <v>-1.2244147538305165E-15</v>
      </c>
      <c r="DD271" s="78">
        <v>2.4105627430053831E-15</v>
      </c>
      <c r="DE271" s="78">
        <v>-1.6367367115430183E-15</v>
      </c>
      <c r="DF271" s="78">
        <v>0.89775926898765823</v>
      </c>
    </row>
    <row r="272" spans="1:110" ht="16" x14ac:dyDescent="0.2">
      <c r="A272" s="49">
        <v>51592</v>
      </c>
      <c r="B272" s="86">
        <v>3.6924249772098766E-19</v>
      </c>
      <c r="C272" s="86">
        <v>2.3255019485311393E-19</v>
      </c>
      <c r="D272" s="86">
        <v>-8.8291123485039329E-20</v>
      </c>
      <c r="E272" s="86">
        <v>-1.273036346702042E-20</v>
      </c>
      <c r="F272" s="86">
        <v>1.2845229253909289E-4</v>
      </c>
      <c r="G272" s="86">
        <v>3.139493623569952E-5</v>
      </c>
      <c r="H272" s="86">
        <v>-3.7004847445247684E-20</v>
      </c>
      <c r="I272" s="86">
        <v>1.415934250745773E-20</v>
      </c>
      <c r="J272" s="86">
        <v>-4.4113759542436035E-19</v>
      </c>
      <c r="U272" s="49">
        <v>51592</v>
      </c>
      <c r="V272" s="86">
        <v>6.1478320622214227E-18</v>
      </c>
      <c r="W272" s="86">
        <v>2.1070662143951664E-3</v>
      </c>
      <c r="X272" s="86">
        <v>8.3559318079259509E-5</v>
      </c>
      <c r="Y272" s="86">
        <v>1.7902113809125076E-19</v>
      </c>
      <c r="Z272" s="86">
        <v>1.9556239820312158E-18</v>
      </c>
      <c r="AA272" s="86">
        <v>-6.8924752480926802E-19</v>
      </c>
      <c r="AB272" s="86">
        <v>7.5711466132708615E-20</v>
      </c>
      <c r="AC272" s="86">
        <v>-1.1011451449407068E-17</v>
      </c>
      <c r="AD272" s="86">
        <v>2.6330667669307932E-17</v>
      </c>
      <c r="AO272" s="49">
        <v>51592</v>
      </c>
      <c r="AP272" s="86">
        <v>0.48006533512562127</v>
      </c>
      <c r="AQ272" s="86">
        <v>1.1868276562475477E-16</v>
      </c>
      <c r="AR272" s="86">
        <v>1.3177162827491188E-18</v>
      </c>
      <c r="AS272" s="86">
        <v>7.3456037220122616E-2</v>
      </c>
      <c r="AT272" s="86">
        <v>0.13143903961442438</v>
      </c>
      <c r="AU272" s="86">
        <v>9.4395397842839772E-7</v>
      </c>
      <c r="AV272" s="86">
        <v>4.7361075733422662E-5</v>
      </c>
      <c r="AW272" s="86">
        <v>0.20325873805643799</v>
      </c>
      <c r="AX272" s="86">
        <v>3.9227220167578923E-2</v>
      </c>
      <c r="BI272" s="49">
        <v>51592</v>
      </c>
      <c r="BJ272" s="51">
        <v>0.47997817323754943</v>
      </c>
      <c r="BK272" s="51">
        <v>1.2149474586921695E-16</v>
      </c>
      <c r="BL272" s="51">
        <v>2.9503847393499404E-18</v>
      </c>
      <c r="BM272" s="51">
        <v>7.3451980835077049E-2</v>
      </c>
      <c r="BN272" s="51">
        <v>0.13147598824964796</v>
      </c>
      <c r="BO272" s="51">
        <v>9.5922423436325843E-7</v>
      </c>
      <c r="BP272" s="51">
        <v>4.8127231460767587E-5</v>
      </c>
      <c r="BQ272" s="51">
        <v>0.20081034961040189</v>
      </c>
      <c r="BR272" s="51">
        <v>3.9223095343000718E-2</v>
      </c>
      <c r="CC272" s="49">
        <v>51592</v>
      </c>
      <c r="CD272" s="86">
        <v>0.66139257905209548</v>
      </c>
      <c r="CE272" s="86">
        <v>3.6794533499300019E-16</v>
      </c>
      <c r="CF272" s="86">
        <v>3.7262260397444894E-18</v>
      </c>
      <c r="CG272" s="86">
        <v>0.10177260264317144</v>
      </c>
      <c r="CH272" s="86">
        <v>0.18482841723587648</v>
      </c>
      <c r="CI272" s="86">
        <v>2.250934357622769E-6</v>
      </c>
      <c r="CJ272" s="86">
        <v>1.1293630307885501E-4</v>
      </c>
      <c r="CK272" s="86">
        <v>1.9888567935143431E-2</v>
      </c>
      <c r="CL272" s="86">
        <v>5.4228366492779324E-2</v>
      </c>
      <c r="CW272" s="49">
        <v>51592</v>
      </c>
      <c r="CX272" s="78">
        <v>-1.4451135944644048E-14</v>
      </c>
      <c r="CY272" s="78">
        <v>9.259594603963149E-16</v>
      </c>
      <c r="CZ272" s="78">
        <v>-1.7428265405774847E-17</v>
      </c>
      <c r="DA272" s="78">
        <v>-3.1612231357941867E-16</v>
      </c>
      <c r="DB272" s="78">
        <v>-1.4181604358654999E-16</v>
      </c>
      <c r="DC272" s="78">
        <v>1.7121297334304099E-15</v>
      </c>
      <c r="DD272" s="78">
        <v>1.2219458921343656E-15</v>
      </c>
      <c r="DE272" s="78">
        <v>1.0717505811185476E-15</v>
      </c>
      <c r="DF272" s="78">
        <v>0.9378214507596796</v>
      </c>
    </row>
    <row r="273" spans="1:110" ht="16" x14ac:dyDescent="0.2">
      <c r="A273" s="49">
        <v>51622</v>
      </c>
      <c r="B273" s="86">
        <v>2.8746979222344315E-19</v>
      </c>
      <c r="C273" s="86">
        <v>-1.0145706538091216E-19</v>
      </c>
      <c r="D273" s="86">
        <v>-2.1663605335657839E-19</v>
      </c>
      <c r="E273" s="86">
        <v>5.3289146034939136E-23</v>
      </c>
      <c r="F273" s="86">
        <v>1.2697121163681083E-4</v>
      </c>
      <c r="G273" s="86">
        <v>3.6828307077751099E-5</v>
      </c>
      <c r="H273" s="86">
        <v>-3.8754546503767078E-20</v>
      </c>
      <c r="I273" s="86">
        <v>1.3455096744351066E-20</v>
      </c>
      <c r="J273" s="86">
        <v>-3.2920495133717292E-20</v>
      </c>
      <c r="U273" s="49">
        <v>51622</v>
      </c>
      <c r="V273" s="86">
        <v>4.4886588299065156E-18</v>
      </c>
      <c r="W273" s="86">
        <v>2.1780374505432731E-3</v>
      </c>
      <c r="X273" s="86">
        <v>6.3469688052829405E-5</v>
      </c>
      <c r="Y273" s="86">
        <v>-2.432979470876354E-18</v>
      </c>
      <c r="Z273" s="86">
        <v>-4.6743891173735713E-18</v>
      </c>
      <c r="AA273" s="86">
        <v>6.856968800178903E-18</v>
      </c>
      <c r="AB273" s="86">
        <v>-5.6197553889071209E-20</v>
      </c>
      <c r="AC273" s="86">
        <v>-4.1905907452878235E-18</v>
      </c>
      <c r="AD273" s="86">
        <v>1.5591239372940284E-17</v>
      </c>
      <c r="AO273" s="49">
        <v>51622</v>
      </c>
      <c r="AP273" s="86">
        <v>0.45711155499302436</v>
      </c>
      <c r="AQ273" s="86">
        <v>-6.1367414875589889E-17</v>
      </c>
      <c r="AR273" s="86">
        <v>-6.544776763204018E-18</v>
      </c>
      <c r="AS273" s="86">
        <v>7.2176549208966281E-2</v>
      </c>
      <c r="AT273" s="86">
        <v>0.1279440569719309</v>
      </c>
      <c r="AU273" s="86">
        <v>1.0956069096181853E-6</v>
      </c>
      <c r="AV273" s="86">
        <v>3.924592223268774E-5</v>
      </c>
      <c r="AW273" s="86">
        <v>0.19786583558100451</v>
      </c>
      <c r="AX273" s="86">
        <v>3.8208692288026216E-2</v>
      </c>
      <c r="BI273" s="49">
        <v>51622</v>
      </c>
      <c r="BJ273" s="51">
        <v>0.45703326031820585</v>
      </c>
      <c r="BK273" s="51">
        <v>-4.1102508162976112E-17</v>
      </c>
      <c r="BL273" s="51">
        <v>-6.5844079718683474E-18</v>
      </c>
      <c r="BM273" s="51">
        <v>7.2172563460103367E-2</v>
      </c>
      <c r="BN273" s="51">
        <v>0.12797594117571867</v>
      </c>
      <c r="BO273" s="51">
        <v>1.1133304409469109E-6</v>
      </c>
      <c r="BP273" s="51">
        <v>3.9880799874844959E-5</v>
      </c>
      <c r="BQ273" s="51">
        <v>0.19547218237685063</v>
      </c>
      <c r="BR273" s="51">
        <v>3.8205357997197695E-2</v>
      </c>
      <c r="CC273" s="49">
        <v>51622</v>
      </c>
      <c r="CD273" s="86">
        <v>0.63005810753587443</v>
      </c>
      <c r="CE273" s="86">
        <v>1.0934647000868634E-16</v>
      </c>
      <c r="CF273" s="86">
        <v>-6.8407368976806189E-18</v>
      </c>
      <c r="CG273" s="86">
        <v>9.9999883631531297E-2</v>
      </c>
      <c r="CH273" s="86">
        <v>0.17966255795550867</v>
      </c>
      <c r="CI273" s="86">
        <v>2.6125629980143072E-6</v>
      </c>
      <c r="CJ273" s="86">
        <v>9.358506535682193E-5</v>
      </c>
      <c r="CK273" s="86">
        <v>1.9676320068273901E-2</v>
      </c>
      <c r="CL273" s="86">
        <v>5.2862401941017538E-2</v>
      </c>
      <c r="CW273" s="49">
        <v>51622</v>
      </c>
      <c r="CX273" s="78">
        <v>-1.4257967445864295E-14</v>
      </c>
      <c r="CY273" s="78">
        <v>-1.3438043434454915E-15</v>
      </c>
      <c r="CZ273" s="78">
        <v>-9.9385509357334908E-18</v>
      </c>
      <c r="DA273" s="78">
        <v>-3.0379297479782827E-16</v>
      </c>
      <c r="DB273" s="78">
        <v>-2.4777934530325365E-15</v>
      </c>
      <c r="DC273" s="78">
        <v>-5.5111124589343385E-16</v>
      </c>
      <c r="DD273" s="78">
        <v>-3.3749026202705722E-16</v>
      </c>
      <c r="DE273" s="78">
        <v>1.6371841038768127E-15</v>
      </c>
      <c r="DF273" s="78">
        <v>0.91471501739708838</v>
      </c>
    </row>
    <row r="274" spans="1:110" ht="16" x14ac:dyDescent="0.2">
      <c r="A274" s="49">
        <v>51653</v>
      </c>
      <c r="B274" s="86">
        <v>1.026233781999759E-19</v>
      </c>
      <c r="C274" s="86">
        <v>-2.1043406829285324E-19</v>
      </c>
      <c r="D274" s="86">
        <v>-2.8620713132380017E-19</v>
      </c>
      <c r="E274" s="86">
        <v>2.6812969680285879E-21</v>
      </c>
      <c r="F274" s="86">
        <v>1.3115074639469241E-4</v>
      </c>
      <c r="G274" s="86">
        <v>4.2167068826833479E-5</v>
      </c>
      <c r="H274" s="86">
        <v>3.8051829065726991E-20</v>
      </c>
      <c r="I274" s="86">
        <v>-9.4698610840806943E-21</v>
      </c>
      <c r="J274" s="86">
        <v>-3.536684256776869E-20</v>
      </c>
      <c r="U274" s="49">
        <v>51653</v>
      </c>
      <c r="V274" s="86">
        <v>-7.8752368218703243E-19</v>
      </c>
      <c r="W274" s="86">
        <v>2.0941616340044598E-3</v>
      </c>
      <c r="X274" s="86">
        <v>8.9982761588341728E-5</v>
      </c>
      <c r="Y274" s="86">
        <v>2.3659870685683645E-21</v>
      </c>
      <c r="Z274" s="86">
        <v>-5.4490570501681452E-19</v>
      </c>
      <c r="AA274" s="86">
        <v>-1.8103197828346185E-19</v>
      </c>
      <c r="AB274" s="86">
        <v>-5.5860832210156689E-20</v>
      </c>
      <c r="AC274" s="86">
        <v>5.9884570969498895E-19</v>
      </c>
      <c r="AD274" s="86">
        <v>-2.0219697219029203E-18</v>
      </c>
      <c r="AO274" s="49">
        <v>51653</v>
      </c>
      <c r="AP274" s="86">
        <v>0.47621440188909137</v>
      </c>
      <c r="AQ274" s="86">
        <v>-4.0303854655408398E-17</v>
      </c>
      <c r="AR274" s="86">
        <v>-1.3641323090467395E-18</v>
      </c>
      <c r="AS274" s="86">
        <v>7.3743851601113242E-2</v>
      </c>
      <c r="AT274" s="86">
        <v>0.12932012024413092</v>
      </c>
      <c r="AU274" s="86">
        <v>1.2841793086453462E-6</v>
      </c>
      <c r="AV274" s="86">
        <v>4.8835144419888418E-5</v>
      </c>
      <c r="AW274" s="86">
        <v>0.20064740513821194</v>
      </c>
      <c r="AX274" s="86">
        <v>3.9378057515398739E-2</v>
      </c>
      <c r="BI274" s="49">
        <v>51653</v>
      </c>
      <c r="BJ274" s="51">
        <v>0.4761284086629321</v>
      </c>
      <c r="BK274" s="51">
        <v>-7.4003549588851769E-17</v>
      </c>
      <c r="BL274" s="51">
        <v>1.3685022704228338E-18</v>
      </c>
      <c r="BM274" s="51">
        <v>7.3739779349397419E-2</v>
      </c>
      <c r="BN274" s="51">
        <v>0.1293545323974416</v>
      </c>
      <c r="BO274" s="51">
        <v>1.3049533581717236E-6</v>
      </c>
      <c r="BP274" s="51">
        <v>4.9625146019542933E-5</v>
      </c>
      <c r="BQ274" s="51">
        <v>0.19819068863596814</v>
      </c>
      <c r="BR274" s="51">
        <v>3.9373717404714528E-2</v>
      </c>
      <c r="CC274" s="49">
        <v>51653</v>
      </c>
      <c r="CD274" s="86">
        <v>0.65611599203179294</v>
      </c>
      <c r="CE274" s="86">
        <v>-2.7381351828244431E-17</v>
      </c>
      <c r="CF274" s="86">
        <v>1.2085418967246324E-18</v>
      </c>
      <c r="CG274" s="86">
        <v>0.10217136824241063</v>
      </c>
      <c r="CH274" s="86">
        <v>0.18172935272024399</v>
      </c>
      <c r="CI274" s="86">
        <v>3.0622290848452082E-6</v>
      </c>
      <c r="CJ274" s="86">
        <v>1.1645133869326442E-4</v>
      </c>
      <c r="CK274" s="86">
        <v>1.9919815911213896E-2</v>
      </c>
      <c r="CL274" s="86">
        <v>5.4424611908316531E-2</v>
      </c>
      <c r="CW274" s="49">
        <v>51653</v>
      </c>
      <c r="CX274" s="78">
        <v>-2.4265397568372505E-14</v>
      </c>
      <c r="CY274" s="78">
        <v>-1.2439310120918711E-15</v>
      </c>
      <c r="CZ274" s="78">
        <v>-1.1240887289124825E-17</v>
      </c>
      <c r="DA274" s="78">
        <v>-1.8370237573932502E-16</v>
      </c>
      <c r="DB274" s="78">
        <v>-2.6491888913835119E-15</v>
      </c>
      <c r="DC274" s="78">
        <v>1.7051528396961213E-15</v>
      </c>
      <c r="DD274" s="78">
        <v>-3.0271654274875343E-15</v>
      </c>
      <c r="DE274" s="78">
        <v>1.031402275900503E-16</v>
      </c>
      <c r="DF274" s="78">
        <v>0.94122139715445274</v>
      </c>
    </row>
    <row r="275" spans="1:110" ht="16" x14ac:dyDescent="0.2">
      <c r="A275" s="49">
        <v>51683</v>
      </c>
      <c r="B275" s="86">
        <v>-5.2206703328607856E-19</v>
      </c>
      <c r="C275" s="86">
        <v>4.8920426047000018E-19</v>
      </c>
      <c r="D275" s="86">
        <v>7.2528776217904947E-20</v>
      </c>
      <c r="E275" s="86">
        <v>1.1799994066745253E-20</v>
      </c>
      <c r="F275" s="86">
        <v>1.2673394655588675E-4</v>
      </c>
      <c r="G275" s="86">
        <v>5.4086032389595323E-5</v>
      </c>
      <c r="H275" s="86">
        <v>1.0331488838952406E-20</v>
      </c>
      <c r="I275" s="86">
        <v>2.3980717161457866E-20</v>
      </c>
      <c r="J275" s="86">
        <v>-3.7083002423904291E-19</v>
      </c>
      <c r="U275" s="49">
        <v>51683</v>
      </c>
      <c r="V275" s="86">
        <v>6.1753687252999675E-18</v>
      </c>
      <c r="W275" s="86">
        <v>1.3270113722761072E-2</v>
      </c>
      <c r="X275" s="86">
        <v>5.7940845440425696E-4</v>
      </c>
      <c r="Y275" s="86">
        <v>3.0230852194748643E-18</v>
      </c>
      <c r="Z275" s="86">
        <v>2.2297987172320171E-3</v>
      </c>
      <c r="AA275" s="86">
        <v>1.2199261357958951E-4</v>
      </c>
      <c r="AB275" s="86">
        <v>-1.1705870024174821E-17</v>
      </c>
      <c r="AC275" s="86">
        <v>1.4185082290068681E-17</v>
      </c>
      <c r="AD275" s="86">
        <v>-2.2808215490693718E-17</v>
      </c>
      <c r="AO275" s="49">
        <v>51683</v>
      </c>
      <c r="AP275" s="86">
        <v>0.42339011309605334</v>
      </c>
      <c r="AQ275" s="86">
        <v>-4.8124386032433517E-17</v>
      </c>
      <c r="AR275" s="86">
        <v>-1.5403965052778873E-18</v>
      </c>
      <c r="AS275" s="86">
        <v>7.1618704285545023E-2</v>
      </c>
      <c r="AT275" s="86">
        <v>0.12244288159324289</v>
      </c>
      <c r="AU275" s="86">
        <v>1.5497177677999969E-5</v>
      </c>
      <c r="AV275" s="86">
        <v>3.3698272898748529E-5</v>
      </c>
      <c r="AW275" s="86">
        <v>0.1865153125698164</v>
      </c>
      <c r="AX275" s="86">
        <v>3.7474099401148743E-2</v>
      </c>
      <c r="BI275" s="49">
        <v>51683</v>
      </c>
      <c r="BJ275" s="51">
        <v>0.42332787084812135</v>
      </c>
      <c r="BK275" s="51">
        <v>-5.4844101520938304E-17</v>
      </c>
      <c r="BL275" s="51">
        <v>-4.5787171665034425E-18</v>
      </c>
      <c r="BM275" s="51">
        <v>7.161474934401707E-2</v>
      </c>
      <c r="BN275" s="51">
        <v>0.12246954300183285</v>
      </c>
      <c r="BO275" s="51">
        <v>1.574787408322974E-5</v>
      </c>
      <c r="BP275" s="51">
        <v>3.4243406732424329E-5</v>
      </c>
      <c r="BQ275" s="51">
        <v>0.18415798881692647</v>
      </c>
      <c r="BR275" s="51">
        <v>3.7470797705510595E-2</v>
      </c>
      <c r="CC275" s="49">
        <v>51683</v>
      </c>
      <c r="CD275" s="86">
        <v>0.58421080150613414</v>
      </c>
      <c r="CE275" s="86">
        <v>5.8912414261828065E-18</v>
      </c>
      <c r="CF275" s="86">
        <v>-4.2404944021272357E-18</v>
      </c>
      <c r="CG275" s="86">
        <v>9.9226995213013425E-2</v>
      </c>
      <c r="CH275" s="86">
        <v>0.17170057255512405</v>
      </c>
      <c r="CI275" s="86">
        <v>3.6954269471520272E-5</v>
      </c>
      <c r="CJ275" s="86">
        <v>8.0356248298726158E-5</v>
      </c>
      <c r="CK275" s="86">
        <v>1.956073849396656E-2</v>
      </c>
      <c r="CL275" s="86">
        <v>5.1844140282761152E-2</v>
      </c>
      <c r="CW275" s="49">
        <v>51683</v>
      </c>
      <c r="CX275" s="78">
        <v>-6.8196278217535482E-15</v>
      </c>
      <c r="CY275" s="78">
        <v>2.8916091235884981E-15</v>
      </c>
      <c r="CZ275" s="78">
        <v>3.6205587211056578E-18</v>
      </c>
      <c r="DA275" s="78">
        <v>3.2695016978100352E-16</v>
      </c>
      <c r="DB275" s="78">
        <v>-1.5819632995385197E-15</v>
      </c>
      <c r="DC275" s="78">
        <v>-1.3343611656517151E-15</v>
      </c>
      <c r="DD275" s="78">
        <v>-2.938702139120369E-16</v>
      </c>
      <c r="DE275" s="78">
        <v>-7.6276624271064761E-16</v>
      </c>
      <c r="DF275" s="78">
        <v>0.89859658278401811</v>
      </c>
    </row>
    <row r="276" spans="1:110" ht="16" x14ac:dyDescent="0.2">
      <c r="A276" s="49">
        <v>51714</v>
      </c>
      <c r="B276" s="86">
        <v>-3.7804466225118951E-19</v>
      </c>
      <c r="C276" s="86">
        <v>4.1914736990481784E-19</v>
      </c>
      <c r="D276" s="86">
        <v>2.9052010975588993E-20</v>
      </c>
      <c r="E276" s="86">
        <v>1.1354005252550903E-20</v>
      </c>
      <c r="F276" s="86">
        <v>1.3105263430517549E-4</v>
      </c>
      <c r="G276" s="86">
        <v>5.0361818557689825E-5</v>
      </c>
      <c r="H276" s="86">
        <v>7.8531286277854438E-20</v>
      </c>
      <c r="I276" s="86">
        <v>-1.0131867037511846E-20</v>
      </c>
      <c r="J276" s="86">
        <v>2.0787621617552176E-19</v>
      </c>
      <c r="U276" s="49">
        <v>51714</v>
      </c>
      <c r="V276" s="86">
        <v>7.2741019911123739E-17</v>
      </c>
      <c r="W276" s="86">
        <v>1.3414323921235316E-2</v>
      </c>
      <c r="X276" s="86">
        <v>5.8437819653416501E-4</v>
      </c>
      <c r="Y276" s="86">
        <v>-1.633440495820316E-18</v>
      </c>
      <c r="Z276" s="86">
        <v>1.5039164421622655E-3</v>
      </c>
      <c r="AA276" s="86">
        <v>1.0948874729823938E-4</v>
      </c>
      <c r="AB276" s="86">
        <v>2.8342338671191778E-17</v>
      </c>
      <c r="AC276" s="86">
        <v>-7.9859823098310863E-18</v>
      </c>
      <c r="AD276" s="86">
        <v>5.8745235181646995E-17</v>
      </c>
      <c r="AO276" s="49">
        <v>51714</v>
      </c>
      <c r="AP276" s="86">
        <v>0.43846742607920725</v>
      </c>
      <c r="AQ276" s="86">
        <v>-3.1405173787363351E-17</v>
      </c>
      <c r="AR276" s="86">
        <v>-8.2653045311884423E-19</v>
      </c>
      <c r="AS276" s="86">
        <v>7.3056491192275128E-2</v>
      </c>
      <c r="AT276" s="86">
        <v>0.12348728648567911</v>
      </c>
      <c r="AU276" s="86">
        <v>7.7753664163572212E-6</v>
      </c>
      <c r="AV276" s="86">
        <v>4.3574952982052551E-5</v>
      </c>
      <c r="AW276" s="86">
        <v>0.19016054780176275</v>
      </c>
      <c r="AX276" s="86">
        <v>3.8564348848174952E-2</v>
      </c>
      <c r="BI276" s="49">
        <v>51714</v>
      </c>
      <c r="BJ276" s="51">
        <v>0.4383995793030136</v>
      </c>
      <c r="BK276" s="51">
        <v>-2.6192972223608066E-17</v>
      </c>
      <c r="BL276" s="51">
        <v>1.2960909746569665E-18</v>
      </c>
      <c r="BM276" s="51">
        <v>7.3052456801619245E-2</v>
      </c>
      <c r="BN276" s="51">
        <v>0.123514069634988</v>
      </c>
      <c r="BO276" s="51">
        <v>7.9011477973728064E-6</v>
      </c>
      <c r="BP276" s="51">
        <v>4.4279860952929406E-5</v>
      </c>
      <c r="BQ276" s="51">
        <v>0.18773689604751317</v>
      </c>
      <c r="BR276" s="51">
        <v>3.8560874601388156E-2</v>
      </c>
      <c r="CC276" s="49">
        <v>51714</v>
      </c>
      <c r="CD276" s="86">
        <v>0.60480655419864371</v>
      </c>
      <c r="CE276" s="86">
        <v>-9.4483630417587806E-17</v>
      </c>
      <c r="CF276" s="86">
        <v>1.9593988612815094E-18</v>
      </c>
      <c r="CG276" s="86">
        <v>0.10121903136337755</v>
      </c>
      <c r="CH276" s="86">
        <v>0.17315862807018878</v>
      </c>
      <c r="CI276" s="86">
        <v>1.8540988027759534E-5</v>
      </c>
      <c r="CJ276" s="86">
        <v>1.0390798816148879E-4</v>
      </c>
      <c r="CK276" s="86">
        <v>1.9880835037030919E-2</v>
      </c>
      <c r="CL276" s="86">
        <v>5.3347755069727734E-2</v>
      </c>
      <c r="CW276" s="49">
        <v>51714</v>
      </c>
      <c r="CX276" s="78">
        <v>2.4336966907253801E-14</v>
      </c>
      <c r="CY276" s="78">
        <v>-1.7066317496254934E-16</v>
      </c>
      <c r="CZ276" s="78">
        <v>3.0059762677114171E-17</v>
      </c>
      <c r="DA276" s="78">
        <v>9.3707852584524938E-16</v>
      </c>
      <c r="DB276" s="78">
        <v>6.2328144430446548E-15</v>
      </c>
      <c r="DC276" s="78">
        <v>6.8787400406385999E-16</v>
      </c>
      <c r="DD276" s="78">
        <v>1.3204585451663984E-15</v>
      </c>
      <c r="DE276" s="78">
        <v>5.0699680561275928E-16</v>
      </c>
      <c r="DF276" s="78">
        <v>0.92453998098946433</v>
      </c>
    </row>
    <row r="277" spans="1:110" ht="16" x14ac:dyDescent="0.2">
      <c r="A277" s="49">
        <v>51745</v>
      </c>
      <c r="B277" s="86">
        <v>-9.7303423622009519E-20</v>
      </c>
      <c r="C277" s="86">
        <v>1.8780724560590811E-19</v>
      </c>
      <c r="D277" s="86">
        <v>9.1694841050749946E-21</v>
      </c>
      <c r="E277" s="86">
        <v>-2.0474121410090179E-20</v>
      </c>
      <c r="F277" s="86">
        <v>1.3508468200695774E-4</v>
      </c>
      <c r="G277" s="86">
        <v>4.6985216112293647E-5</v>
      </c>
      <c r="H277" s="86">
        <v>3.0930936463646221E-20</v>
      </c>
      <c r="I277" s="86">
        <v>-5.2819280204480074E-21</v>
      </c>
      <c r="J277" s="86">
        <v>1.0648333430331549E-19</v>
      </c>
      <c r="U277" s="49">
        <v>51745</v>
      </c>
      <c r="V277" s="86">
        <v>2.7361269942923222E-17</v>
      </c>
      <c r="W277" s="86">
        <v>1.371430748493413E-2</v>
      </c>
      <c r="X277" s="86">
        <v>5.7372247850937582E-4</v>
      </c>
      <c r="Y277" s="86">
        <v>-1.6752681414038834E-18</v>
      </c>
      <c r="Z277" s="86">
        <v>4.6333523055458567E-4</v>
      </c>
      <c r="AA277" s="86">
        <v>5.7792994235262599E-5</v>
      </c>
      <c r="AB277" s="86">
        <v>4.7520398190310228E-17</v>
      </c>
      <c r="AC277" s="86">
        <v>-2.6069258655436561E-17</v>
      </c>
      <c r="AD277" s="86">
        <v>5.1341082111805205E-17</v>
      </c>
      <c r="AO277" s="49">
        <v>51745</v>
      </c>
      <c r="AP277" s="86">
        <v>0.45760453687204644</v>
      </c>
      <c r="AQ277" s="86">
        <v>-1.1126439733044342E-16</v>
      </c>
      <c r="AR277" s="86">
        <v>1.4545453041671611E-17</v>
      </c>
      <c r="AS277" s="86">
        <v>7.4715703526525429E-2</v>
      </c>
      <c r="AT277" s="86">
        <v>0.12425910496228408</v>
      </c>
      <c r="AU277" s="86">
        <v>1.4484456475487313E-6</v>
      </c>
      <c r="AV277" s="86">
        <v>5.3765931384683318E-5</v>
      </c>
      <c r="AW277" s="86">
        <v>0.19463319804417817</v>
      </c>
      <c r="AX277" s="86">
        <v>3.9803777869525436E-2</v>
      </c>
      <c r="BI277" s="49">
        <v>51745</v>
      </c>
      <c r="BJ277" s="51">
        <v>0.45753086064903131</v>
      </c>
      <c r="BK277" s="51">
        <v>-1.8405602814466061E-16</v>
      </c>
      <c r="BL277" s="51">
        <v>5.9209633056629416E-18</v>
      </c>
      <c r="BM277" s="51">
        <v>7.4711577497870482E-2</v>
      </c>
      <c r="BN277" s="51">
        <v>0.12428630816671375</v>
      </c>
      <c r="BO277" s="51">
        <v>1.4718770183491721E-6</v>
      </c>
      <c r="BP277" s="51">
        <v>5.4635697867518034E-5</v>
      </c>
      <c r="BQ277" s="51">
        <v>0.19213576883920888</v>
      </c>
      <c r="BR277" s="51">
        <v>3.9799086025883487E-2</v>
      </c>
      <c r="CC277" s="49">
        <v>51745</v>
      </c>
      <c r="CD277" s="86">
        <v>0.63102707118000567</v>
      </c>
      <c r="CE277" s="86">
        <v>-1.2608358903825302E-16</v>
      </c>
      <c r="CF277" s="86">
        <v>8.1994524303614526E-18</v>
      </c>
      <c r="CG277" s="86">
        <v>0.10351785260239156</v>
      </c>
      <c r="CH277" s="86">
        <v>0.17425645264948808</v>
      </c>
      <c r="CI277" s="86">
        <v>3.4539354124558141E-6</v>
      </c>
      <c r="CJ277" s="86">
        <v>1.2820919770377192E-4</v>
      </c>
      <c r="CK277" s="86">
        <v>2.0186132733902011E-2</v>
      </c>
      <c r="CL277" s="86">
        <v>5.4994240947256516E-2</v>
      </c>
      <c r="CW277" s="49">
        <v>51745</v>
      </c>
      <c r="CX277" s="78">
        <v>-1.0225249774279329E-14</v>
      </c>
      <c r="CY277" s="78">
        <v>-1.1651584631595229E-15</v>
      </c>
      <c r="CZ277" s="78">
        <v>-1.0192626531115017E-17</v>
      </c>
      <c r="DA277" s="78">
        <v>-1.6018207752670708E-18</v>
      </c>
      <c r="DB277" s="78">
        <v>-7.5001077379640897E-16</v>
      </c>
      <c r="DC277" s="78">
        <v>-2.198777939422141E-15</v>
      </c>
      <c r="DD277" s="78">
        <v>7.380862188313794E-16</v>
      </c>
      <c r="DE277" s="78">
        <v>2.0764167349485459E-15</v>
      </c>
      <c r="DF277" s="78">
        <v>0.95261234331546019</v>
      </c>
    </row>
    <row r="278" spans="1:110" ht="16" x14ac:dyDescent="0.2">
      <c r="A278" s="49">
        <v>51775</v>
      </c>
      <c r="B278" s="86">
        <v>5.2001886441033117E-19</v>
      </c>
      <c r="C278" s="86">
        <v>4.7274457818622907E-20</v>
      </c>
      <c r="D278" s="86">
        <v>3.7122552748331322E-20</v>
      </c>
      <c r="E278" s="86">
        <v>-5.0384814616243348E-21</v>
      </c>
      <c r="F278" s="86">
        <v>1.3108232764810592E-4</v>
      </c>
      <c r="G278" s="86">
        <v>4.1753653645893439E-5</v>
      </c>
      <c r="H278" s="86">
        <v>5.8131765268296227E-20</v>
      </c>
      <c r="I278" s="86">
        <v>-1.4343527659673272E-20</v>
      </c>
      <c r="J278" s="86">
        <v>1.9487658726266242E-20</v>
      </c>
      <c r="U278" s="49">
        <v>51775</v>
      </c>
      <c r="V278" s="86">
        <v>-2.3482779950584104E-17</v>
      </c>
      <c r="W278" s="86">
        <v>1.3309594645545254E-2</v>
      </c>
      <c r="X278" s="86">
        <v>4.6283625497900736E-4</v>
      </c>
      <c r="Y278" s="86">
        <v>-8.182361094817874E-19</v>
      </c>
      <c r="Z278" s="86">
        <v>-2.5933956178726922E-18</v>
      </c>
      <c r="AA278" s="86">
        <v>2.5729189154972834E-18</v>
      </c>
      <c r="AB278" s="86">
        <v>-3.4600803967918617E-17</v>
      </c>
      <c r="AC278" s="86">
        <v>-8.7633706038159337E-18</v>
      </c>
      <c r="AD278" s="86">
        <v>-1.0630949607454077E-17</v>
      </c>
      <c r="AO278" s="49">
        <v>51775</v>
      </c>
      <c r="AP278" s="86">
        <v>0.45267899254507282</v>
      </c>
      <c r="AQ278" s="86">
        <v>2.5239208170205789E-16</v>
      </c>
      <c r="AR278" s="86">
        <v>1.782025154950912E-18</v>
      </c>
      <c r="AS278" s="86">
        <v>7.287560053586592E-2</v>
      </c>
      <c r="AT278" s="86">
        <v>0.12372108266155184</v>
      </c>
      <c r="AU278" s="86">
        <v>3.9956678742157629E-6</v>
      </c>
      <c r="AV278" s="86">
        <v>4.378381611957355E-5</v>
      </c>
      <c r="AW278" s="86">
        <v>0.19405818053844315</v>
      </c>
      <c r="AX278" s="86">
        <v>3.859789342434182E-2</v>
      </c>
      <c r="BI278" s="49">
        <v>51775</v>
      </c>
      <c r="BJ278" s="51">
        <v>0.45260625852797226</v>
      </c>
      <c r="BK278" s="51">
        <v>2.7387985884839965E-16</v>
      </c>
      <c r="BL278" s="51">
        <v>3.334562485334363E-18</v>
      </c>
      <c r="BM278" s="51">
        <v>7.2871576176352829E-2</v>
      </c>
      <c r="BN278" s="51">
        <v>0.12375088290343197</v>
      </c>
      <c r="BO278" s="51">
        <v>4.0603054226434404E-6</v>
      </c>
      <c r="BP278" s="51">
        <v>4.4492102850071159E-5</v>
      </c>
      <c r="BQ278" s="51">
        <v>0.19164622623467031</v>
      </c>
      <c r="BR278" s="51">
        <v>3.859440103031319E-2</v>
      </c>
      <c r="CC278" s="49">
        <v>51775</v>
      </c>
      <c r="CD278" s="86">
        <v>0.6242440303463308</v>
      </c>
      <c r="CE278" s="86">
        <v>2.9481278398590204E-16</v>
      </c>
      <c r="CF278" s="86">
        <v>5.5905347505267303E-18</v>
      </c>
      <c r="CG278" s="86">
        <v>0.10096841175934072</v>
      </c>
      <c r="CH278" s="86">
        <v>0.17366904760466334</v>
      </c>
      <c r="CI278" s="86">
        <v>9.5279921549194316E-6</v>
      </c>
      <c r="CJ278" s="86">
        <v>1.0440603915055178E-4</v>
      </c>
      <c r="CK278" s="86">
        <v>1.9816081712052444E-2</v>
      </c>
      <c r="CL278" s="86">
        <v>5.3393227792635133E-2</v>
      </c>
      <c r="CW278" s="49">
        <v>51775</v>
      </c>
      <c r="CX278" s="78">
        <v>4.2903987006732525E-15</v>
      </c>
      <c r="CY278" s="78">
        <v>4.7163880677228635E-15</v>
      </c>
      <c r="CZ278" s="78">
        <v>-2.2489550259902622E-18</v>
      </c>
      <c r="DA278" s="78">
        <v>2.2319192987012646E-17</v>
      </c>
      <c r="DB278" s="78">
        <v>-5.8931000574761093E-17</v>
      </c>
      <c r="DC278" s="78">
        <v>1.1182184817877822E-15</v>
      </c>
      <c r="DD278" s="78">
        <v>2.1304295392585319E-16</v>
      </c>
      <c r="DE278" s="78">
        <v>-6.9548124075253828E-16</v>
      </c>
      <c r="DF278" s="78">
        <v>0.92523590969539238</v>
      </c>
    </row>
    <row r="279" spans="1:110" ht="16" x14ac:dyDescent="0.2">
      <c r="A279" s="49">
        <v>51806</v>
      </c>
      <c r="B279" s="86">
        <v>-2.9523569479976462E-19</v>
      </c>
      <c r="C279" s="86">
        <v>3.246651966721985E-19</v>
      </c>
      <c r="D279" s="86">
        <v>-6.5525529986877416E-20</v>
      </c>
      <c r="E279" s="86">
        <v>-9.104002167610331E-21</v>
      </c>
      <c r="F279" s="86">
        <v>1.3655187165044423E-4</v>
      </c>
      <c r="G279" s="86">
        <v>4.9109181638097494E-5</v>
      </c>
      <c r="H279" s="86">
        <v>5.971957639204736E-21</v>
      </c>
      <c r="I279" s="86">
        <v>-1.2935766440653985E-20</v>
      </c>
      <c r="J279" s="86">
        <v>-9.7625133807979471E-20</v>
      </c>
      <c r="U279" s="49">
        <v>51806</v>
      </c>
      <c r="V279" s="86">
        <v>-6.894196313604378E-16</v>
      </c>
      <c r="W279" s="86">
        <v>1.3667545439450287E-2</v>
      </c>
      <c r="X279" s="86">
        <v>5.6758860625511301E-4</v>
      </c>
      <c r="Y279" s="86">
        <v>-8.5292890922252729E-20</v>
      </c>
      <c r="Z279" s="86">
        <v>2.7395976853332416E-4</v>
      </c>
      <c r="AA279" s="86">
        <v>3.9555275689257688E-5</v>
      </c>
      <c r="AB279" s="86">
        <v>-4.8156651274739844E-17</v>
      </c>
      <c r="AC279" s="86">
        <v>1.6535926359495903E-16</v>
      </c>
      <c r="AD279" s="86">
        <v>-1.0301670394930059E-17</v>
      </c>
      <c r="AO279" s="49">
        <v>51806</v>
      </c>
      <c r="AP279" s="86">
        <v>0.46252660488832259</v>
      </c>
      <c r="AQ279" s="86">
        <v>-2.2480296321163053E-17</v>
      </c>
      <c r="AR279" s="86">
        <v>-1.7584340695734167E-18</v>
      </c>
      <c r="AS279" s="86">
        <v>7.5100103820963438E-2</v>
      </c>
      <c r="AT279" s="86">
        <v>0.12382360654011419</v>
      </c>
      <c r="AU279" s="86">
        <v>1.5246970069610327E-6</v>
      </c>
      <c r="AV279" s="86">
        <v>5.6708248663962434E-5</v>
      </c>
      <c r="AW279" s="86">
        <v>0.1954184069129391</v>
      </c>
      <c r="AX279" s="86">
        <v>4.0078838649554895E-2</v>
      </c>
      <c r="BI279" s="49">
        <v>51806</v>
      </c>
      <c r="BJ279" s="51">
        <v>0.46245086508064087</v>
      </c>
      <c r="BK279" s="51">
        <v>3.3485692584438915E-17</v>
      </c>
      <c r="BL279" s="51">
        <v>-2.7900282948475754E-19</v>
      </c>
      <c r="BM279" s="51">
        <v>7.5095956573537945E-2</v>
      </c>
      <c r="BN279" s="51">
        <v>0.1238521003846877</v>
      </c>
      <c r="BO279" s="51">
        <v>1.5493618889914931E-6</v>
      </c>
      <c r="BP279" s="51">
        <v>5.7625612740375018E-5</v>
      </c>
      <c r="BQ279" s="51">
        <v>0.19290610138892014</v>
      </c>
      <c r="BR279" s="51">
        <v>4.0073408509451784E-2</v>
      </c>
      <c r="CC279" s="49">
        <v>51806</v>
      </c>
      <c r="CD279" s="86">
        <v>0.63773626272808148</v>
      </c>
      <c r="CE279" s="86">
        <v>-5.2331337207508549E-17</v>
      </c>
      <c r="CF279" s="86">
        <v>-5.8051564148936043E-18</v>
      </c>
      <c r="CG279" s="86">
        <v>0.10405043588084815</v>
      </c>
      <c r="CH279" s="86">
        <v>0.17373103287690495</v>
      </c>
      <c r="CI279" s="86">
        <v>3.6357629259327849E-6</v>
      </c>
      <c r="CJ279" s="86">
        <v>1.3522539045002354E-4</v>
      </c>
      <c r="CK279" s="86">
        <v>2.0250571642761658E-2</v>
      </c>
      <c r="CL279" s="86">
        <v>5.5330827520310766E-2</v>
      </c>
      <c r="CW279" s="49">
        <v>51806</v>
      </c>
      <c r="CX279" s="78">
        <v>-8.5146393457353572E-15</v>
      </c>
      <c r="CY279" s="78">
        <v>4.286962065060277E-16</v>
      </c>
      <c r="CZ279" s="78">
        <v>-6.8727266270331362E-19</v>
      </c>
      <c r="DA279" s="78">
        <v>-4.8791026162008544E-16</v>
      </c>
      <c r="DB279" s="78">
        <v>-6.0594513740769637E-16</v>
      </c>
      <c r="DC279" s="78">
        <v>3.4032410270365014E-16</v>
      </c>
      <c r="DD279" s="78">
        <v>1.6425862798237265E-15</v>
      </c>
      <c r="DE279" s="78">
        <v>-8.3372442638561437E-17</v>
      </c>
      <c r="DF279" s="78">
        <v>0.95780463241125913</v>
      </c>
    </row>
    <row r="280" spans="1:110" ht="16" x14ac:dyDescent="0.2">
      <c r="A280" s="49">
        <v>51836</v>
      </c>
      <c r="B280" s="86">
        <v>-3.4604349033809767E-19</v>
      </c>
      <c r="C280" s="86">
        <v>4.0624866466456096E-19</v>
      </c>
      <c r="D280" s="86">
        <v>2.359357089081492E-20</v>
      </c>
      <c r="E280" s="86">
        <v>-8.0401226777766098E-21</v>
      </c>
      <c r="F280" s="86">
        <v>1.2977275404410629E-4</v>
      </c>
      <c r="G280" s="86">
        <v>5.9882758561465358E-5</v>
      </c>
      <c r="H280" s="86">
        <v>3.6800211065612375E-21</v>
      </c>
      <c r="I280" s="86">
        <v>-3.0129822863190208E-20</v>
      </c>
      <c r="J280" s="86">
        <v>3.7761528240869487E-20</v>
      </c>
      <c r="U280" s="49">
        <v>51836</v>
      </c>
      <c r="V280" s="86">
        <v>-1.8979638644238826E-17</v>
      </c>
      <c r="W280" s="86">
        <v>1.3242198743910565E-2</v>
      </c>
      <c r="X280" s="86">
        <v>5.6930171370547723E-4</v>
      </c>
      <c r="Y280" s="86">
        <v>-1.2708432690953099E-18</v>
      </c>
      <c r="Z280" s="86">
        <v>9.9533394690547779E-4</v>
      </c>
      <c r="AA280" s="86">
        <v>8.7362608198532073E-5</v>
      </c>
      <c r="AB280" s="86">
        <v>-3.8674196109514545E-17</v>
      </c>
      <c r="AC280" s="86">
        <v>-2.6791222848036617E-17</v>
      </c>
      <c r="AD280" s="86">
        <v>1.4813929747464284E-17</v>
      </c>
      <c r="AO280" s="49">
        <v>51836</v>
      </c>
      <c r="AP280" s="86">
        <v>0.44271929179453545</v>
      </c>
      <c r="AQ280" s="86">
        <v>-2.6532923651581305E-16</v>
      </c>
      <c r="AR280" s="86">
        <v>4.6516655717089604E-18</v>
      </c>
      <c r="AS280" s="86">
        <v>7.2405284144317933E-2</v>
      </c>
      <c r="AT280" s="86">
        <v>0.12105444859541746</v>
      </c>
      <c r="AU280" s="86">
        <v>7.2774900416819216E-6</v>
      </c>
      <c r="AV280" s="86">
        <v>3.9821982089428644E-5</v>
      </c>
      <c r="AW280" s="86">
        <v>0.19026835316613178</v>
      </c>
      <c r="AX280" s="86">
        <v>3.8360309802346115E-2</v>
      </c>
      <c r="BI280" s="49">
        <v>51836</v>
      </c>
      <c r="BJ280" s="51">
        <v>0.44265052880299105</v>
      </c>
      <c r="BK280" s="51">
        <v>-2.6879114428206145E-16</v>
      </c>
      <c r="BL280" s="51">
        <v>4.2440666786050328E-18</v>
      </c>
      <c r="BM280" s="51">
        <v>7.240128585337742E-2</v>
      </c>
      <c r="BN280" s="51">
        <v>0.12108235943813327</v>
      </c>
      <c r="BO280" s="51">
        <v>7.3952173227722085E-6</v>
      </c>
      <c r="BP280" s="51">
        <v>4.0466178598451859E-5</v>
      </c>
      <c r="BQ280" s="51">
        <v>0.18785855464613463</v>
      </c>
      <c r="BR280" s="51">
        <v>3.8356944701747067E-2</v>
      </c>
      <c r="CC280" s="49">
        <v>51836</v>
      </c>
      <c r="CD280" s="86">
        <v>0.61065553001805872</v>
      </c>
      <c r="CE280" s="86">
        <v>-4.0981019171433705E-16</v>
      </c>
      <c r="CF280" s="86">
        <v>5.0912929220000726E-18</v>
      </c>
      <c r="CG280" s="86">
        <v>0.10031679907447173</v>
      </c>
      <c r="CH280" s="86">
        <v>0.16984909630035042</v>
      </c>
      <c r="CI280" s="86">
        <v>1.735376167622446E-5</v>
      </c>
      <c r="CJ280" s="86">
        <v>9.4958726524174136E-5</v>
      </c>
      <c r="CK280" s="86">
        <v>1.9627721785239034E-2</v>
      </c>
      <c r="CL280" s="86">
        <v>5.3071085474742423E-2</v>
      </c>
      <c r="CW280" s="49">
        <v>51836</v>
      </c>
      <c r="CX280" s="78">
        <v>-1.5155272794622611E-14</v>
      </c>
      <c r="CY280" s="78">
        <v>-1.6801155007519749E-15</v>
      </c>
      <c r="CZ280" s="78">
        <v>-1.6825194000269225E-17</v>
      </c>
      <c r="DA280" s="78">
        <v>-6.2916952624270226E-16</v>
      </c>
      <c r="DB280" s="78">
        <v>-4.1911275222609175E-15</v>
      </c>
      <c r="DC280" s="78">
        <v>-1.1938675370878867E-15</v>
      </c>
      <c r="DD280" s="78">
        <v>-1.2348718485624871E-15</v>
      </c>
      <c r="DE280" s="78">
        <v>7.1938331869438655E-16</v>
      </c>
      <c r="DF280" s="78">
        <v>0.91993178124447328</v>
      </c>
    </row>
    <row r="281" spans="1:110" ht="16" x14ac:dyDescent="0.2">
      <c r="A281" s="49">
        <v>51867</v>
      </c>
      <c r="B281" s="86">
        <v>9.862481716378186E-19</v>
      </c>
      <c r="C281" s="86">
        <v>-3.1852166179868435E-20</v>
      </c>
      <c r="D281" s="86">
        <v>2.1416993501286721E-19</v>
      </c>
      <c r="E281" s="86">
        <v>1.6745995440813389E-20</v>
      </c>
      <c r="F281" s="86">
        <v>2.5997316661488767E-4</v>
      </c>
      <c r="G281" s="86">
        <v>3.7755384679666986E-5</v>
      </c>
      <c r="H281" s="86">
        <v>-1.0165109333060344E-20</v>
      </c>
      <c r="I281" s="86">
        <v>-5.5049352897640728E-20</v>
      </c>
      <c r="J281" s="86">
        <v>4.2261832709163059E-19</v>
      </c>
      <c r="U281" s="49">
        <v>51867</v>
      </c>
      <c r="V281" s="86">
        <v>6.6650722307670426E-20</v>
      </c>
      <c r="W281" s="86">
        <v>9.8639469958517164E-13</v>
      </c>
      <c r="X281" s="86">
        <v>-1.3156880459777307E-27</v>
      </c>
      <c r="Y281" s="86">
        <v>1.3835182616038786E-21</v>
      </c>
      <c r="Z281" s="86">
        <v>-7.4429421763775763E-20</v>
      </c>
      <c r="AA281" s="86">
        <v>-1.7974931651509292E-20</v>
      </c>
      <c r="AB281" s="86">
        <v>2.2532389329512016E-22</v>
      </c>
      <c r="AC281" s="86">
        <v>5.5981910239119403E-20</v>
      </c>
      <c r="AD281" s="86">
        <v>4.2863516194000047E-20</v>
      </c>
      <c r="AO281" s="49">
        <v>51867</v>
      </c>
      <c r="AP281" s="86">
        <v>0.49398305706234985</v>
      </c>
      <c r="AQ281" s="86">
        <v>3.1406655348317305E-16</v>
      </c>
      <c r="AR281" s="86">
        <v>-5.3769511770005162E-18</v>
      </c>
      <c r="AS281" s="86">
        <v>7.0913006045777383E-2</v>
      </c>
      <c r="AT281" s="86">
        <v>0.13307744382782843</v>
      </c>
      <c r="AU281" s="86">
        <v>1.1162340751120877E-6</v>
      </c>
      <c r="AV281" s="86">
        <v>8.976223572275101E-5</v>
      </c>
      <c r="AW281" s="86">
        <v>0.20886104350300003</v>
      </c>
      <c r="AX281" s="86">
        <v>3.6497681293096398E-2</v>
      </c>
      <c r="BI281" s="49">
        <v>51867</v>
      </c>
      <c r="BJ281" s="51">
        <v>0.49390036823672534</v>
      </c>
      <c r="BK281" s="51">
        <v>2.545162830429541E-16</v>
      </c>
      <c r="BL281" s="51">
        <v>-6.1339848888495064E-18</v>
      </c>
      <c r="BM281" s="51">
        <v>7.0909090251808124E-2</v>
      </c>
      <c r="BN281" s="51">
        <v>0.13310503341856905</v>
      </c>
      <c r="BO281" s="51">
        <v>1.134291290186648E-6</v>
      </c>
      <c r="BP281" s="51">
        <v>9.1214311080626331E-5</v>
      </c>
      <c r="BQ281" s="51">
        <v>0.20650447699752889</v>
      </c>
      <c r="BR281" s="51">
        <v>3.6499160332521458E-2</v>
      </c>
      <c r="CC281" s="49">
        <v>51867</v>
      </c>
      <c r="CD281" s="86">
        <v>0.68099806625591841</v>
      </c>
      <c r="CE281" s="86">
        <v>-3.7798770829689883E-16</v>
      </c>
      <c r="CF281" s="86">
        <v>-3.2688837848230042E-18</v>
      </c>
      <c r="CG281" s="86">
        <v>9.8249268308600854E-2</v>
      </c>
      <c r="CH281" s="86">
        <v>0.18652792766940307</v>
      </c>
      <c r="CI281" s="86">
        <v>2.6617501368200643E-6</v>
      </c>
      <c r="CJ281" s="86">
        <v>2.1404528722449435E-4</v>
      </c>
      <c r="CK281" s="86">
        <v>1.9325428583651938E-2</v>
      </c>
      <c r="CL281" s="86">
        <v>5.078225917706547E-2</v>
      </c>
      <c r="CW281" s="49">
        <v>51867</v>
      </c>
      <c r="CX281" s="78">
        <v>8.4945792172623965E-15</v>
      </c>
      <c r="CY281" s="78">
        <v>7.4214665276047147E-15</v>
      </c>
      <c r="CZ281" s="78">
        <v>-4.6819293959785346E-18</v>
      </c>
      <c r="DA281" s="78">
        <v>3.4244428277760747E-16</v>
      </c>
      <c r="DB281" s="78">
        <v>-6.403091096293211E-17</v>
      </c>
      <c r="DC281" s="78">
        <v>-8.3672420964140981E-16</v>
      </c>
      <c r="DD281" s="78">
        <v>4.4572738495809088E-17</v>
      </c>
      <c r="DE281" s="78">
        <v>-1.8407411195446653E-15</v>
      </c>
      <c r="DF281" s="78">
        <v>0.87750047444083479</v>
      </c>
    </row>
    <row r="282" spans="1:110" ht="16" x14ac:dyDescent="0.2">
      <c r="A282" s="49">
        <v>51898</v>
      </c>
      <c r="B282" s="86">
        <v>-4.58711469594924E-18</v>
      </c>
      <c r="C282" s="86">
        <v>4.4265050013842694E-19</v>
      </c>
      <c r="D282" s="86">
        <v>-4.4059332682042493E-19</v>
      </c>
      <c r="E282" s="86">
        <v>2.1218222302371641E-20</v>
      </c>
      <c r="F282" s="86">
        <v>2.6984107675410881E-4</v>
      </c>
      <c r="G282" s="86">
        <v>5.2538583377249004E-14</v>
      </c>
      <c r="H282" s="86">
        <v>7.5810716628766463E-20</v>
      </c>
      <c r="I282" s="86">
        <v>-2.2097816636916501E-19</v>
      </c>
      <c r="J282" s="86">
        <v>3.1389312698247376E-19</v>
      </c>
      <c r="U282" s="49">
        <v>51898</v>
      </c>
      <c r="V282" s="86">
        <v>-6.1457653170402979E-20</v>
      </c>
      <c r="W282" s="86">
        <v>1.6826834434210749E-4</v>
      </c>
      <c r="X282" s="86">
        <v>4.0064337211696707E-25</v>
      </c>
      <c r="Y282" s="86">
        <v>1.7030536034740528E-21</v>
      </c>
      <c r="Z282" s="86">
        <v>1.7771712298704396E-20</v>
      </c>
      <c r="AA282" s="86">
        <v>-7.8702569060836995E-20</v>
      </c>
      <c r="AB282" s="86">
        <v>3.9952427201372901E-22</v>
      </c>
      <c r="AC282" s="86">
        <v>4.6322470698155121E-20</v>
      </c>
      <c r="AD282" s="86">
        <v>2.448770168037859E-19</v>
      </c>
      <c r="AO282" s="49">
        <v>51898</v>
      </c>
      <c r="AP282" s="86">
        <v>0.50826117833010864</v>
      </c>
      <c r="AQ282" s="86">
        <v>-3.1571298140357812E-16</v>
      </c>
      <c r="AR282" s="86">
        <v>2.7797786965374755E-18</v>
      </c>
      <c r="AS282" s="86">
        <v>7.4491725796270433E-2</v>
      </c>
      <c r="AT282" s="86">
        <v>0.1343130061557494</v>
      </c>
      <c r="AU282" s="86">
        <v>3.1157157060886155E-15</v>
      </c>
      <c r="AV282" s="86">
        <v>1.0940908378083467E-4</v>
      </c>
      <c r="AW282" s="86">
        <v>0.21221703987154197</v>
      </c>
      <c r="AX282" s="86">
        <v>3.8502473522001826E-2</v>
      </c>
      <c r="BI282" s="49">
        <v>51898</v>
      </c>
      <c r="BJ282" s="51">
        <v>0.50817644581225641</v>
      </c>
      <c r="BK282" s="51">
        <v>-3.2602222187673502E-16</v>
      </c>
      <c r="BL282" s="51">
        <v>6.8620800690221695E-18</v>
      </c>
      <c r="BM282" s="51">
        <v>7.4487612072860782E-2</v>
      </c>
      <c r="BN282" s="51">
        <v>0.13434019906627959</v>
      </c>
      <c r="BO282" s="51">
        <v>3.1646950047192634E-15</v>
      </c>
      <c r="BP282" s="51">
        <v>1.1117898437664169E-4</v>
      </c>
      <c r="BQ282" s="51">
        <v>0.20971272768512961</v>
      </c>
      <c r="BR282" s="51">
        <v>3.8502133499470029E-2</v>
      </c>
      <c r="CC282" s="49">
        <v>51898</v>
      </c>
      <c r="CD282" s="86">
        <v>0.7007030005922954</v>
      </c>
      <c r="CE282" s="86">
        <v>-2.1611682374147375E-16</v>
      </c>
      <c r="CF282" s="86">
        <v>3.8142373477142421E-18</v>
      </c>
      <c r="CG282" s="86">
        <v>0.10320752981167895</v>
      </c>
      <c r="CH282" s="86">
        <v>0.18821957071554454</v>
      </c>
      <c r="CI282" s="86">
        <v>6.918661979345714E-15</v>
      </c>
      <c r="CJ282" s="86">
        <v>2.6089478024126674E-4</v>
      </c>
      <c r="CK282" s="86">
        <v>2.0147236106100506E-2</v>
      </c>
      <c r="CL282" s="86">
        <v>5.3454729217728612E-2</v>
      </c>
      <c r="CW282" s="49">
        <v>51898</v>
      </c>
      <c r="CX282" s="78">
        <v>-1.6958533829470805E-14</v>
      </c>
      <c r="CY282" s="78">
        <v>-2.9717423580438173E-16</v>
      </c>
      <c r="CZ282" s="78">
        <v>1.5335785785894345E-17</v>
      </c>
      <c r="DA282" s="78">
        <v>-1.5766679130937558E-16</v>
      </c>
      <c r="DB282" s="78">
        <v>-3.8713854306790672E-16</v>
      </c>
      <c r="DC282" s="78">
        <v>2.1539285797264681E-15</v>
      </c>
      <c r="DD282" s="78">
        <v>-4.4984408236308613E-15</v>
      </c>
      <c r="DE282" s="78">
        <v>-1.2401343646973572E-15</v>
      </c>
      <c r="DF282" s="78">
        <v>0.92356089974904554</v>
      </c>
    </row>
    <row r="283" spans="1:110" ht="16" x14ac:dyDescent="0.2">
      <c r="A283" s="49">
        <v>51926</v>
      </c>
      <c r="B283" s="86">
        <v>1.9825701072334762E-19</v>
      </c>
      <c r="C283" s="86">
        <v>2.3008380773418995E-19</v>
      </c>
      <c r="D283" s="86">
        <v>1.8079727014906981E-19</v>
      </c>
      <c r="E283" s="86">
        <v>-8.9376207884232107E-20</v>
      </c>
      <c r="F283" s="86">
        <v>2.6327225483660797E-4</v>
      </c>
      <c r="G283" s="86">
        <v>3.8932658676905139E-5</v>
      </c>
      <c r="H283" s="86">
        <v>-4.021641373858358E-20</v>
      </c>
      <c r="I283" s="86">
        <v>1.9379819714957662E-19</v>
      </c>
      <c r="J283" s="86">
        <v>-6.6759966387818542E-19</v>
      </c>
      <c r="U283" s="49">
        <v>51926</v>
      </c>
      <c r="V283" s="86">
        <v>5.5580134714669484E-18</v>
      </c>
      <c r="W283" s="86">
        <v>1.7678641262953161E-3</v>
      </c>
      <c r="X283" s="86">
        <v>-1.1976142202896503E-23</v>
      </c>
      <c r="Y283" s="86">
        <v>-2.1450347787247587E-19</v>
      </c>
      <c r="Z283" s="86">
        <v>-2.8155587448661028E-18</v>
      </c>
      <c r="AA283" s="86">
        <v>1.2961858237833689E-19</v>
      </c>
      <c r="AB283" s="86">
        <v>2.5529258477927365E-20</v>
      </c>
      <c r="AC283" s="86">
        <v>5.3257840110302181E-19</v>
      </c>
      <c r="AD283" s="86">
        <v>6.6616205098491147E-19</v>
      </c>
      <c r="AO283" s="49">
        <v>51926</v>
      </c>
      <c r="AP283" s="86">
        <v>0.48985680122696423</v>
      </c>
      <c r="AQ283" s="86">
        <v>-1.1323035658604506E-16</v>
      </c>
      <c r="AR283" s="86">
        <v>1.3849744615004989E-18</v>
      </c>
      <c r="AS283" s="86">
        <v>7.137683433761248E-2</v>
      </c>
      <c r="AT283" s="86">
        <v>0.12653082898386009</v>
      </c>
      <c r="AU283" s="86">
        <v>1.1551474524372383E-6</v>
      </c>
      <c r="AV283" s="86">
        <v>4.2397125253763078E-5</v>
      </c>
      <c r="AW283" s="86">
        <v>0.20499362574575661</v>
      </c>
      <c r="AX283" s="86">
        <v>3.7885783848608294E-2</v>
      </c>
      <c r="BI283" s="49">
        <v>51926</v>
      </c>
      <c r="BJ283" s="51">
        <v>0.48976550780358785</v>
      </c>
      <c r="BK283" s="51">
        <v>-2.5505537472562189E-16</v>
      </c>
      <c r="BL283" s="51">
        <v>-2.8251142283444501E-18</v>
      </c>
      <c r="BM283" s="51">
        <v>7.1372892739230864E-2</v>
      </c>
      <c r="BN283" s="51">
        <v>0.12657209528545896</v>
      </c>
      <c r="BO283" s="51">
        <v>1.1738341655582094E-6</v>
      </c>
      <c r="BP283" s="51">
        <v>4.3082979614765173E-5</v>
      </c>
      <c r="BQ283" s="51">
        <v>0.20263491020591057</v>
      </c>
      <c r="BR283" s="51">
        <v>3.7882504971403198E-2</v>
      </c>
      <c r="CC283" s="49">
        <v>51926</v>
      </c>
      <c r="CD283" s="86">
        <v>0.6747375407397086</v>
      </c>
      <c r="CE283" s="86">
        <v>1.6683563483146617E-16</v>
      </c>
      <c r="CF283" s="86">
        <v>1.0690470185321473E-17</v>
      </c>
      <c r="CG283" s="86">
        <v>9.8891886002978074E-2</v>
      </c>
      <c r="CH283" s="86">
        <v>0.17827721121616946</v>
      </c>
      <c r="CI283" s="86">
        <v>2.7545422223480163E-6</v>
      </c>
      <c r="CJ283" s="86">
        <v>1.0109936299354034E-4</v>
      </c>
      <c r="CK283" s="86">
        <v>1.9538423961593079E-2</v>
      </c>
      <c r="CL283" s="86">
        <v>5.2417328716471485E-2</v>
      </c>
      <c r="CW283" s="49">
        <v>51926</v>
      </c>
      <c r="CX283" s="78">
        <v>8.7065043696489725E-15</v>
      </c>
      <c r="CY283" s="78">
        <v>-5.2627399638984078E-15</v>
      </c>
      <c r="CZ283" s="78">
        <v>1.247679406883393E-17</v>
      </c>
      <c r="DA283" s="78">
        <v>-2.4218736732462481E-16</v>
      </c>
      <c r="DB283" s="78">
        <v>2.8731918502196721E-16</v>
      </c>
      <c r="DC283" s="78">
        <v>-6.3516119059711429E-16</v>
      </c>
      <c r="DD283" s="78">
        <v>-2.8497000587129838E-15</v>
      </c>
      <c r="DE283" s="78">
        <v>7.1233549904844667E-16</v>
      </c>
      <c r="DF283" s="78">
        <v>0.9070942836986603</v>
      </c>
    </row>
    <row r="284" spans="1:110" ht="16" x14ac:dyDescent="0.2">
      <c r="A284" s="49">
        <v>51957</v>
      </c>
      <c r="B284" s="86">
        <v>2.7983267131371069E-19</v>
      </c>
      <c r="C284" s="86">
        <v>5.7871810431093808E-19</v>
      </c>
      <c r="D284" s="86">
        <v>2.3307821102729578E-19</v>
      </c>
      <c r="E284" s="86">
        <v>-6.5590698113182314E-21</v>
      </c>
      <c r="F284" s="86">
        <v>1.3621267494396511E-4</v>
      </c>
      <c r="G284" s="86">
        <v>4.5010453166054857E-5</v>
      </c>
      <c r="H284" s="86">
        <v>2.7788646001131683E-20</v>
      </c>
      <c r="I284" s="86">
        <v>7.6251623361903637E-20</v>
      </c>
      <c r="J284" s="86">
        <v>7.0312638374341707E-20</v>
      </c>
      <c r="U284" s="49">
        <v>51957</v>
      </c>
      <c r="V284" s="86">
        <v>-1.0091192647896866E-17</v>
      </c>
      <c r="W284" s="86">
        <v>2.1215701048250208E-3</v>
      </c>
      <c r="X284" s="86">
        <v>1.0886284558564706E-4</v>
      </c>
      <c r="Y284" s="86">
        <v>-2.2605183163850721E-19</v>
      </c>
      <c r="Z284" s="86">
        <v>-6.4394157039792452E-17</v>
      </c>
      <c r="AA284" s="86">
        <v>-2.9818664910354612E-19</v>
      </c>
      <c r="AB284" s="86">
        <v>-4.23179572752573E-21</v>
      </c>
      <c r="AC284" s="86">
        <v>4.2659400324802834E-21</v>
      </c>
      <c r="AD284" s="86">
        <v>-1.4214195063876126E-17</v>
      </c>
      <c r="AO284" s="49">
        <v>51957</v>
      </c>
      <c r="AP284" s="86">
        <v>0.49577882299711712</v>
      </c>
      <c r="AQ284" s="86">
        <v>-9.8634793857833489E-17</v>
      </c>
      <c r="AR284" s="86">
        <v>8.1659267496595967E-19</v>
      </c>
      <c r="AS284" s="86">
        <v>7.3898252355035415E-2</v>
      </c>
      <c r="AT284" s="86">
        <v>0.1255666920010933</v>
      </c>
      <c r="AU284" s="86">
        <v>1.3808970280276766E-6</v>
      </c>
      <c r="AV284" s="86">
        <v>5.3225415675461248E-5</v>
      </c>
      <c r="AW284" s="86">
        <v>0.20463235791642501</v>
      </c>
      <c r="AX284" s="86">
        <v>3.9598862070572394E-2</v>
      </c>
      <c r="BI284" s="49">
        <v>51957</v>
      </c>
      <c r="BJ284" s="51">
        <v>0.49568760399131273</v>
      </c>
      <c r="BK284" s="51">
        <v>-1.0283842581899056E-16</v>
      </c>
      <c r="BL284" s="51">
        <v>-3.0127558031031844E-18</v>
      </c>
      <c r="BM284" s="51">
        <v>7.3894171510346329E-2</v>
      </c>
      <c r="BN284" s="51">
        <v>0.12560660847291558</v>
      </c>
      <c r="BO284" s="51">
        <v>1.4032356711052128E-6</v>
      </c>
      <c r="BP284" s="51">
        <v>5.4086438285836081E-5</v>
      </c>
      <c r="BQ284" s="51">
        <v>0.20216410249889047</v>
      </c>
      <c r="BR284" s="51">
        <v>3.9594280271554864E-2</v>
      </c>
      <c r="CC284" s="49">
        <v>51957</v>
      </c>
      <c r="CD284" s="86">
        <v>0.68296715139182651</v>
      </c>
      <c r="CE284" s="86">
        <v>-1.3595271911163652E-16</v>
      </c>
      <c r="CF284" s="86">
        <v>1.538671308450823E-18</v>
      </c>
      <c r="CG284" s="86">
        <v>0.10238528483482233</v>
      </c>
      <c r="CH284" s="86">
        <v>0.17685504979309394</v>
      </c>
      <c r="CI284" s="86">
        <v>3.2928602838375211E-6</v>
      </c>
      <c r="CJ284" s="86">
        <v>1.2692029442168851E-4</v>
      </c>
      <c r="CK284" s="86">
        <v>1.9999988990763037E-2</v>
      </c>
      <c r="CL284" s="86">
        <v>5.4716408938558843E-2</v>
      </c>
      <c r="CW284" s="49">
        <v>51957</v>
      </c>
      <c r="CX284" s="78">
        <v>2.1203543665868219E-14</v>
      </c>
      <c r="CY284" s="78">
        <v>4.962672703421764E-15</v>
      </c>
      <c r="CZ284" s="78">
        <v>5.5284126110940997E-17</v>
      </c>
      <c r="DA284" s="78">
        <v>7.3015246531562363E-16</v>
      </c>
      <c r="DB284" s="78">
        <v>4.2083774203951984E-15</v>
      </c>
      <c r="DC284" s="78">
        <v>-1.4171602131534438E-15</v>
      </c>
      <c r="DD284" s="78">
        <v>-2.563901233669451E-17</v>
      </c>
      <c r="DE284" s="78">
        <v>1.4201298483477568E-15</v>
      </c>
      <c r="DF284" s="78">
        <v>0.94632248046352319</v>
      </c>
    </row>
    <row r="285" spans="1:110" ht="16" x14ac:dyDescent="0.2">
      <c r="A285" s="49">
        <v>51987</v>
      </c>
      <c r="B285" s="86">
        <v>-1.8999836919582343E-19</v>
      </c>
      <c r="C285" s="86">
        <v>-1.9103107008000551E-19</v>
      </c>
      <c r="D285" s="86">
        <v>1.6093179159259178E-19</v>
      </c>
      <c r="E285" s="86">
        <v>5.835208318326248E-21</v>
      </c>
      <c r="F285" s="86">
        <v>1.3357150014775568E-4</v>
      </c>
      <c r="G285" s="86">
        <v>4.3644415025754253E-5</v>
      </c>
      <c r="H285" s="86">
        <v>-6.4805820342580109E-20</v>
      </c>
      <c r="I285" s="86">
        <v>1.3277463290591254E-20</v>
      </c>
      <c r="J285" s="86">
        <v>1.8999371083523249E-19</v>
      </c>
      <c r="U285" s="49">
        <v>51987</v>
      </c>
      <c r="V285" s="86">
        <v>-4.0036386912439542E-20</v>
      </c>
      <c r="W285" s="86">
        <v>2.0678507081206524E-3</v>
      </c>
      <c r="X285" s="86">
        <v>8.8445276483570574E-5</v>
      </c>
      <c r="Y285" s="86">
        <v>-1.4954833657418185E-19</v>
      </c>
      <c r="Z285" s="86">
        <v>-9.3135139262301222E-18</v>
      </c>
      <c r="AA285" s="86">
        <v>3.7802603094837403E-18</v>
      </c>
      <c r="AB285" s="86">
        <v>-4.9822715407959441E-22</v>
      </c>
      <c r="AC285" s="86">
        <v>-1.7960143774216871E-19</v>
      </c>
      <c r="AD285" s="86">
        <v>3.0477049553433888E-19</v>
      </c>
      <c r="AO285" s="49">
        <v>51987</v>
      </c>
      <c r="AP285" s="86">
        <v>0.4781993687202718</v>
      </c>
      <c r="AQ285" s="86">
        <v>2.6859235788288445E-16</v>
      </c>
      <c r="AR285" s="86">
        <v>-6.0333096323243657E-18</v>
      </c>
      <c r="AS285" s="86">
        <v>7.2610326522720328E-2</v>
      </c>
      <c r="AT285" s="86">
        <v>0.12382084306024491</v>
      </c>
      <c r="AU285" s="86">
        <v>1.3127061091769079E-6</v>
      </c>
      <c r="AV285" s="86">
        <v>4.4412782178378153E-5</v>
      </c>
      <c r="AW285" s="86">
        <v>0.19919314143608918</v>
      </c>
      <c r="AX285" s="86">
        <v>3.8595500186849513E-2</v>
      </c>
      <c r="BI285" s="49">
        <v>51987</v>
      </c>
      <c r="BJ285" s="51">
        <v>0.47811318075111697</v>
      </c>
      <c r="BK285" s="51">
        <v>2.4949209379324792E-16</v>
      </c>
      <c r="BL285" s="51">
        <v>-7.2164087010105186E-18</v>
      </c>
      <c r="BM285" s="51">
        <v>7.2606316779951247E-2</v>
      </c>
      <c r="BN285" s="51">
        <v>0.12385492370717445</v>
      </c>
      <c r="BO285" s="51">
        <v>1.3339416340929459E-6</v>
      </c>
      <c r="BP285" s="51">
        <v>4.5131243634423168E-5</v>
      </c>
      <c r="BQ285" s="51">
        <v>0.1967800343841416</v>
      </c>
      <c r="BR285" s="51">
        <v>3.8592089090094026E-2</v>
      </c>
      <c r="CC285" s="49">
        <v>51987</v>
      </c>
      <c r="CD285" s="86">
        <v>0.65886090393991648</v>
      </c>
      <c r="CE285" s="86">
        <v>2.3153310516684316E-16</v>
      </c>
      <c r="CF285" s="86">
        <v>-6.1155968097398814E-18</v>
      </c>
      <c r="CG285" s="86">
        <v>0.1006008752933558</v>
      </c>
      <c r="CH285" s="86">
        <v>0.1740710634616266</v>
      </c>
      <c r="CI285" s="86">
        <v>3.130253540612013E-6</v>
      </c>
      <c r="CJ285" s="86">
        <v>1.0590585942142058E-4</v>
      </c>
      <c r="CK285" s="86">
        <v>1.9786285447714706E-2</v>
      </c>
      <c r="CL285" s="86">
        <v>5.3394907714379887E-2</v>
      </c>
      <c r="CW285" s="49">
        <v>51987</v>
      </c>
      <c r="CX285" s="78">
        <v>3.7688279467400691E-15</v>
      </c>
      <c r="CY285" s="78">
        <v>2.5176093883298986E-15</v>
      </c>
      <c r="CZ285" s="78">
        <v>1.216377626601379E-17</v>
      </c>
      <c r="DA285" s="78">
        <v>2.19185328425901E-17</v>
      </c>
      <c r="DB285" s="78">
        <v>3.1021041268896221E-15</v>
      </c>
      <c r="DC285" s="78">
        <v>1.8041128666068185E-16</v>
      </c>
      <c r="DD285" s="78">
        <v>7.1856660833459884E-16</v>
      </c>
      <c r="DE285" s="78">
        <v>2.1680694904320381E-15</v>
      </c>
      <c r="DF285" s="78">
        <v>0.92387872476978683</v>
      </c>
    </row>
    <row r="286" spans="1:110" ht="16" x14ac:dyDescent="0.2">
      <c r="A286" s="49">
        <v>52018</v>
      </c>
      <c r="B286" s="86">
        <v>-2.7548701254425233E-19</v>
      </c>
      <c r="C286" s="86">
        <v>-5.0548666683699054E-19</v>
      </c>
      <c r="D286" s="86">
        <v>-1.2369493391783841E-19</v>
      </c>
      <c r="E286" s="86">
        <v>3.1914957011229261E-21</v>
      </c>
      <c r="F286" s="86">
        <v>1.3781488087711853E-4</v>
      </c>
      <c r="G286" s="86">
        <v>4.9564927927931957E-5</v>
      </c>
      <c r="H286" s="86">
        <v>2.211776530651117E-20</v>
      </c>
      <c r="I286" s="86">
        <v>-1.4320218647418639E-20</v>
      </c>
      <c r="J286" s="86">
        <v>1.2933019296147984E-20</v>
      </c>
      <c r="U286" s="49">
        <v>52018</v>
      </c>
      <c r="V286" s="86">
        <v>-1.8645998338212875E-19</v>
      </c>
      <c r="W286" s="86">
        <v>2.1085147990775486E-3</v>
      </c>
      <c r="X286" s="86">
        <v>1.1496209334290082E-4</v>
      </c>
      <c r="Y286" s="86">
        <v>1.9821073538699501E-20</v>
      </c>
      <c r="Z286" s="86">
        <v>1.6410522287556384E-17</v>
      </c>
      <c r="AA286" s="86">
        <v>-1.1102736910830157E-19</v>
      </c>
      <c r="AB286" s="86">
        <v>-1.2716192914811401E-20</v>
      </c>
      <c r="AC286" s="86">
        <v>4.8421564237625646E-20</v>
      </c>
      <c r="AD286" s="86">
        <v>2.3498406311441125E-18</v>
      </c>
      <c r="AO286" s="49">
        <v>52018</v>
      </c>
      <c r="AP286" s="86">
        <v>0.49166766519298738</v>
      </c>
      <c r="AQ286" s="86">
        <v>-3.5935526675813405E-16</v>
      </c>
      <c r="AR286" s="86">
        <v>-6.8839207222905097E-19</v>
      </c>
      <c r="AS286" s="86">
        <v>7.4187833148019425E-2</v>
      </c>
      <c r="AT286" s="86">
        <v>0.12385229892053866</v>
      </c>
      <c r="AU286" s="86">
        <v>1.5296585404532305E-6</v>
      </c>
      <c r="AV286" s="86">
        <v>5.4621073620242421E-5</v>
      </c>
      <c r="AW286" s="86">
        <v>0.20199554946691051</v>
      </c>
      <c r="AX286" s="86">
        <v>3.9751173896010433E-2</v>
      </c>
      <c r="BI286" s="49">
        <v>52018</v>
      </c>
      <c r="BJ286" s="51">
        <v>0.49157752129492749</v>
      </c>
      <c r="BK286" s="51">
        <v>-2.7623323208596637E-16</v>
      </c>
      <c r="BL286" s="51">
        <v>6.7828314764939925E-18</v>
      </c>
      <c r="BM286" s="51">
        <v>7.4183736339302586E-2</v>
      </c>
      <c r="BN286" s="51">
        <v>0.12388992120492943</v>
      </c>
      <c r="BO286" s="51">
        <v>1.554403684741702E-6</v>
      </c>
      <c r="BP286" s="51">
        <v>5.5504673659671587E-5</v>
      </c>
      <c r="BQ286" s="51">
        <v>0.19951891827420171</v>
      </c>
      <c r="BR286" s="51">
        <v>3.9746406972711743E-2</v>
      </c>
      <c r="CC286" s="49">
        <v>52018</v>
      </c>
      <c r="CD286" s="86">
        <v>0.6773233830840143</v>
      </c>
      <c r="CE286" s="86">
        <v>-3.9796636992531602E-16</v>
      </c>
      <c r="CF286" s="86">
        <v>1.3091473065667949E-18</v>
      </c>
      <c r="CG286" s="86">
        <v>0.10278649779168193</v>
      </c>
      <c r="CH286" s="86">
        <v>0.17433274061806112</v>
      </c>
      <c r="CI286" s="86">
        <v>3.6475941023879165E-6</v>
      </c>
      <c r="CJ286" s="86">
        <v>1.302483533014717E-4</v>
      </c>
      <c r="CK286" s="86">
        <v>2.0031462630511049E-2</v>
      </c>
      <c r="CL286" s="86">
        <v>5.4916558705754334E-2</v>
      </c>
      <c r="CW286" s="49">
        <v>52018</v>
      </c>
      <c r="CX286" s="78">
        <v>1.5568322839001323E-15</v>
      </c>
      <c r="CY286" s="78">
        <v>-2.183110276769288E-15</v>
      </c>
      <c r="CZ286" s="78">
        <v>8.0233593755890245E-18</v>
      </c>
      <c r="DA286" s="78">
        <v>-1.0003455022726548E-15</v>
      </c>
      <c r="DB286" s="78">
        <v>-7.7675425643375063E-16</v>
      </c>
      <c r="DC286" s="78">
        <v>1.079227820029872E-15</v>
      </c>
      <c r="DD286" s="78">
        <v>2.6159980516791215E-15</v>
      </c>
      <c r="DE286" s="78">
        <v>-1.3192577566888976E-15</v>
      </c>
      <c r="DF286" s="78">
        <v>0.94959738786250669</v>
      </c>
    </row>
    <row r="287" spans="1:110" ht="16" x14ac:dyDescent="0.2">
      <c r="A287" s="49">
        <v>52048</v>
      </c>
      <c r="B287" s="86">
        <v>-1.1556763980174751E-19</v>
      </c>
      <c r="C287" s="86">
        <v>4.4584735994762792E-19</v>
      </c>
      <c r="D287" s="86">
        <v>-1.2514371310812884E-20</v>
      </c>
      <c r="E287" s="86">
        <v>2.9141913611577031E-20</v>
      </c>
      <c r="F287" s="86">
        <v>1.3288134699827043E-4</v>
      </c>
      <c r="G287" s="86">
        <v>6.1633870351349379E-5</v>
      </c>
      <c r="H287" s="86">
        <v>-1.4368152974000263E-20</v>
      </c>
      <c r="I287" s="86">
        <v>5.5254411060454765E-20</v>
      </c>
      <c r="J287" s="86">
        <v>1.3588456230692289E-19</v>
      </c>
      <c r="U287" s="49">
        <v>52048</v>
      </c>
      <c r="V287" s="86">
        <v>-2.0187910432414346E-18</v>
      </c>
      <c r="W287" s="86">
        <v>1.335200478667899E-2</v>
      </c>
      <c r="X287" s="86">
        <v>5.8002098267262697E-4</v>
      </c>
      <c r="Y287" s="86">
        <v>-4.5660585991862304E-19</v>
      </c>
      <c r="Z287" s="86">
        <v>1.9393141630006528E-3</v>
      </c>
      <c r="AA287" s="86">
        <v>1.1956800994616834E-4</v>
      </c>
      <c r="AB287" s="86">
        <v>7.7621421899809088E-18</v>
      </c>
      <c r="AC287" s="86">
        <v>-5.194673678035311E-18</v>
      </c>
      <c r="AD287" s="86">
        <v>-3.5013193592761445E-17</v>
      </c>
      <c r="AO287" s="49">
        <v>52048</v>
      </c>
      <c r="AP287" s="86">
        <v>0.43950040768530563</v>
      </c>
      <c r="AQ287" s="86">
        <v>2.8922638992496811E-16</v>
      </c>
      <c r="AR287" s="86">
        <v>2.6453634030604302E-19</v>
      </c>
      <c r="AS287" s="86">
        <v>7.204837641191153E-2</v>
      </c>
      <c r="AT287" s="86">
        <v>0.11780727170738163</v>
      </c>
      <c r="AU287" s="86">
        <v>1.0883564650739481E-5</v>
      </c>
      <c r="AV287" s="86">
        <v>3.9314507396474225E-5</v>
      </c>
      <c r="AW287" s="86">
        <v>0.18773741881932404</v>
      </c>
      <c r="AX287" s="86">
        <v>3.7855966735167237E-2</v>
      </c>
      <c r="BI287" s="49">
        <v>52048</v>
      </c>
      <c r="BJ287" s="51">
        <v>0.43943308884031851</v>
      </c>
      <c r="BK287" s="51">
        <v>3.0104054210655829E-16</v>
      </c>
      <c r="BL287" s="51">
        <v>9.1684864758081637E-20</v>
      </c>
      <c r="BM287" s="51">
        <v>7.2044397703113189E-2</v>
      </c>
      <c r="BN287" s="51">
        <v>0.11783422186895189</v>
      </c>
      <c r="BO287" s="51">
        <v>1.1059627066147771E-5</v>
      </c>
      <c r="BP287" s="51">
        <v>3.9950494534461127E-5</v>
      </c>
      <c r="BQ287" s="51">
        <v>0.1853609428046599</v>
      </c>
      <c r="BR287" s="51">
        <v>3.7852628446969711E-2</v>
      </c>
      <c r="CC287" s="49">
        <v>52048</v>
      </c>
      <c r="CD287" s="86">
        <v>0.60627374514033194</v>
      </c>
      <c r="CE287" s="86">
        <v>2.1972523420595208E-16</v>
      </c>
      <c r="CF287" s="86">
        <v>-9.9607286086998412E-19</v>
      </c>
      <c r="CG287" s="86">
        <v>9.9822299175162582E-2</v>
      </c>
      <c r="CH287" s="86">
        <v>0.16527999829245738</v>
      </c>
      <c r="CI287" s="86">
        <v>2.5952737283593703E-5</v>
      </c>
      <c r="CJ287" s="86">
        <v>9.3748612208719874E-5</v>
      </c>
      <c r="CK287" s="86">
        <v>1.9669898878130098E-2</v>
      </c>
      <c r="CL287" s="86">
        <v>5.2372259301015085E-2</v>
      </c>
      <c r="CW287" s="49">
        <v>52048</v>
      </c>
      <c r="CX287" s="78">
        <v>3.3607777041433927E-15</v>
      </c>
      <c r="CY287" s="78">
        <v>3.6079682285056068E-15</v>
      </c>
      <c r="CZ287" s="78">
        <v>-1.7199000048246825E-18</v>
      </c>
      <c r="DA287" s="78">
        <v>1.0205645438384317E-16</v>
      </c>
      <c r="DB287" s="78">
        <v>1.0504226724976138E-16</v>
      </c>
      <c r="DC287" s="78">
        <v>9.459593537717065E-16</v>
      </c>
      <c r="DD287" s="78">
        <v>-2.1854028235739554E-16</v>
      </c>
      <c r="DE287" s="78">
        <v>-7.7965302629626699E-16</v>
      </c>
      <c r="DF287" s="78">
        <v>0.90785687990576958</v>
      </c>
    </row>
    <row r="288" spans="1:110" ht="16" x14ac:dyDescent="0.2">
      <c r="A288" s="49">
        <v>52079</v>
      </c>
      <c r="B288" s="86">
        <v>4.2539521690202944E-20</v>
      </c>
      <c r="C288" s="86">
        <v>1.189500851354152E-19</v>
      </c>
      <c r="D288" s="86">
        <v>-2.0760915428456609E-20</v>
      </c>
      <c r="E288" s="86">
        <v>-3.1310753637000289E-21</v>
      </c>
      <c r="F288" s="86">
        <v>1.3751623281469432E-4</v>
      </c>
      <c r="G288" s="86">
        <v>6.1033692477490216E-5</v>
      </c>
      <c r="H288" s="86">
        <v>7.0009988767886726E-20</v>
      </c>
      <c r="I288" s="86">
        <v>-3.4733300947895237E-20</v>
      </c>
      <c r="J288" s="86">
        <v>9.5064316173091396E-20</v>
      </c>
      <c r="U288" s="49">
        <v>52079</v>
      </c>
      <c r="V288" s="86">
        <v>-6.4797500339594347E-17</v>
      </c>
      <c r="W288" s="86">
        <v>1.3493981776474959E-2</v>
      </c>
      <c r="X288" s="86">
        <v>5.8314875629276292E-4</v>
      </c>
      <c r="Y288" s="86">
        <v>7.5946835298075622E-22</v>
      </c>
      <c r="Z288" s="86">
        <v>1.2151589498821174E-3</v>
      </c>
      <c r="AA288" s="86">
        <v>1.021755862061271E-4</v>
      </c>
      <c r="AB288" s="86">
        <v>4.0938792035761047E-17</v>
      </c>
      <c r="AC288" s="86">
        <v>-8.6871610261996823E-18</v>
      </c>
      <c r="AD288" s="86">
        <v>-4.7688169768289225E-18</v>
      </c>
      <c r="AO288" s="49">
        <v>52079</v>
      </c>
      <c r="AP288" s="86">
        <v>0.45450677920685517</v>
      </c>
      <c r="AQ288" s="86">
        <v>-4.1644478328108971E-17</v>
      </c>
      <c r="AR288" s="86">
        <v>1.5993849110944761E-18</v>
      </c>
      <c r="AS288" s="86">
        <v>7.349661142689197E-2</v>
      </c>
      <c r="AT288" s="86">
        <v>0.11878539863657855</v>
      </c>
      <c r="AU288" s="86">
        <v>2.4825732299355457E-6</v>
      </c>
      <c r="AV288" s="86">
        <v>4.8489160441813212E-5</v>
      </c>
      <c r="AW288" s="86">
        <v>0.19141090099415128</v>
      </c>
      <c r="AX288" s="86">
        <v>3.8942864301949584E-2</v>
      </c>
      <c r="BI288" s="49">
        <v>52079</v>
      </c>
      <c r="BJ288" s="51">
        <v>0.45443435110241986</v>
      </c>
      <c r="BK288" s="51">
        <v>-9.7318091095594845E-17</v>
      </c>
      <c r="BL288" s="51">
        <v>1.1887916720407197E-18</v>
      </c>
      <c r="BM288" s="51">
        <v>7.3492552691862556E-2</v>
      </c>
      <c r="BN288" s="51">
        <v>0.11881258240935459</v>
      </c>
      <c r="BO288" s="51">
        <v>2.5227335867399253E-6</v>
      </c>
      <c r="BP288" s="51">
        <v>4.9273565090769412E-5</v>
      </c>
      <c r="BQ288" s="51">
        <v>0.18896756376556817</v>
      </c>
      <c r="BR288" s="51">
        <v>3.8939169870294547E-2</v>
      </c>
      <c r="CC288" s="49">
        <v>52079</v>
      </c>
      <c r="CD288" s="86">
        <v>0.62680145191504577</v>
      </c>
      <c r="CE288" s="86">
        <v>-1.512323068036061E-17</v>
      </c>
      <c r="CF288" s="86">
        <v>3.517975124113587E-18</v>
      </c>
      <c r="CG288" s="86">
        <v>0.10182881106617368</v>
      </c>
      <c r="CH288" s="86">
        <v>0.16665288673064685</v>
      </c>
      <c r="CI288" s="86">
        <v>5.9198959983991591E-6</v>
      </c>
      <c r="CJ288" s="86">
        <v>1.1562631200595236E-4</v>
      </c>
      <c r="CK288" s="86">
        <v>1.9992158979730428E-2</v>
      </c>
      <c r="CL288" s="86">
        <v>5.3859918557055964E-2</v>
      </c>
      <c r="CW288" s="49">
        <v>52079</v>
      </c>
      <c r="CX288" s="78">
        <v>-3.9513777742458114E-15</v>
      </c>
      <c r="CY288" s="78">
        <v>-1.3408985174845926E-15</v>
      </c>
      <c r="CZ288" s="78">
        <v>6.1050751303961799E-18</v>
      </c>
      <c r="DA288" s="78">
        <v>-3.7210547749316579E-17</v>
      </c>
      <c r="DB288" s="78">
        <v>9.0451879650212307E-16</v>
      </c>
      <c r="DC288" s="78">
        <v>2.6245562808850658E-16</v>
      </c>
      <c r="DD288" s="78">
        <v>1.393578972110827E-15</v>
      </c>
      <c r="DE288" s="78">
        <v>-4.2318841381502449E-16</v>
      </c>
      <c r="DF288" s="78">
        <v>0.93350026002604358</v>
      </c>
    </row>
    <row r="289" spans="1:110" ht="16" x14ac:dyDescent="0.2">
      <c r="A289" s="49">
        <v>52110</v>
      </c>
      <c r="B289" s="86">
        <v>-8.4265610943916161E-20</v>
      </c>
      <c r="C289" s="86">
        <v>-2.4912749226940555E-19</v>
      </c>
      <c r="D289" s="86">
        <v>-1.1449850209334067E-19</v>
      </c>
      <c r="E289" s="86">
        <v>5.1170740230395038E-21</v>
      </c>
      <c r="F289" s="86">
        <v>1.4149532063777366E-4</v>
      </c>
      <c r="G289" s="86">
        <v>5.3473962607247663E-5</v>
      </c>
      <c r="H289" s="86">
        <v>3.0689477028688923E-20</v>
      </c>
      <c r="I289" s="86">
        <v>-3.0436389502654484E-20</v>
      </c>
      <c r="J289" s="86">
        <v>8.1926599004356275E-20</v>
      </c>
      <c r="U289" s="49">
        <v>52110</v>
      </c>
      <c r="V289" s="86">
        <v>1.0734838268009501E-17</v>
      </c>
      <c r="W289" s="86">
        <v>1.367722474835854E-2</v>
      </c>
      <c r="X289" s="86">
        <v>5.644800627626292E-4</v>
      </c>
      <c r="Y289" s="86">
        <v>2.3212742239873149E-19</v>
      </c>
      <c r="Z289" s="86">
        <v>1.9410817526082733E-4</v>
      </c>
      <c r="AA289" s="86">
        <v>3.0353589614251919E-5</v>
      </c>
      <c r="AB289" s="86">
        <v>-2.7214543781979972E-17</v>
      </c>
      <c r="AC289" s="86">
        <v>7.5319667674149109E-20</v>
      </c>
      <c r="AD289" s="86">
        <v>-7.4733385750855087E-18</v>
      </c>
      <c r="AO289" s="49">
        <v>52110</v>
      </c>
      <c r="AP289" s="86">
        <v>0.47338500961848634</v>
      </c>
      <c r="AQ289" s="86">
        <v>-1.5432381930958187E-16</v>
      </c>
      <c r="AR289" s="86">
        <v>-3.7847797881886997E-18</v>
      </c>
      <c r="AS289" s="86">
        <v>7.5167494755091588E-2</v>
      </c>
      <c r="AT289" s="86">
        <v>0.1197616006562759</v>
      </c>
      <c r="AU289" s="86">
        <v>1.6694566867048581E-6</v>
      </c>
      <c r="AV289" s="86">
        <v>5.9444975496871955E-5</v>
      </c>
      <c r="AW289" s="86">
        <v>0.1959201152187304</v>
      </c>
      <c r="AX289" s="86">
        <v>4.0153568573400647E-2</v>
      </c>
      <c r="BI289" s="49">
        <v>52110</v>
      </c>
      <c r="BJ289" s="51">
        <v>0.47330384043689433</v>
      </c>
      <c r="BK289" s="51">
        <v>-1.5542655710318164E-16</v>
      </c>
      <c r="BL289" s="51">
        <v>1.633873675001175E-18</v>
      </c>
      <c r="BM289" s="51">
        <v>7.5163343737559438E-2</v>
      </c>
      <c r="BN289" s="51">
        <v>0.11979125855105109</v>
      </c>
      <c r="BO289" s="51">
        <v>1.6964633326230996E-6</v>
      </c>
      <c r="BP289" s="51">
        <v>6.0406611349331988E-5</v>
      </c>
      <c r="BQ289" s="51">
        <v>0.1934024203108268</v>
      </c>
      <c r="BR289" s="51">
        <v>4.0148041919662446E-2</v>
      </c>
      <c r="CC289" s="49">
        <v>52110</v>
      </c>
      <c r="CD289" s="86">
        <v>0.6524832014085159</v>
      </c>
      <c r="CE289" s="86">
        <v>-2.2921117566316752E-16</v>
      </c>
      <c r="CF289" s="86">
        <v>-2.6760699967088772E-20</v>
      </c>
      <c r="CG289" s="86">
        <v>0.10414380234968472</v>
      </c>
      <c r="CH289" s="86">
        <v>0.16816100555028929</v>
      </c>
      <c r="CI289" s="86">
        <v>3.9809540520365023E-6</v>
      </c>
      <c r="CJ289" s="86">
        <v>1.4175133620312208E-4</v>
      </c>
      <c r="CK289" s="86">
        <v>2.0299632011657145E-2</v>
      </c>
      <c r="CL289" s="86">
        <v>5.5428678648565918E-2</v>
      </c>
      <c r="CW289" s="49">
        <v>52110</v>
      </c>
      <c r="CX289" s="78">
        <v>-1.2795883555664324E-14</v>
      </c>
      <c r="CY289" s="78">
        <v>-4.6927413684040937E-15</v>
      </c>
      <c r="CZ289" s="78">
        <v>-6.8015960162989122E-19</v>
      </c>
      <c r="DA289" s="78">
        <v>5.6511266843809903E-16</v>
      </c>
      <c r="DB289" s="78">
        <v>8.1559649322684758E-16</v>
      </c>
      <c r="DC289" s="78">
        <v>-5.6316361866327224E-16</v>
      </c>
      <c r="DD289" s="78">
        <v>-9.7846704706360317E-16</v>
      </c>
      <c r="DE289" s="78">
        <v>3.308424623467433E-17</v>
      </c>
      <c r="DF289" s="78">
        <v>0.95875180253592518</v>
      </c>
    </row>
    <row r="290" spans="1:110" ht="16" x14ac:dyDescent="0.2">
      <c r="A290" s="49">
        <v>52140</v>
      </c>
      <c r="B290" s="86">
        <v>-2.3748327860056725E-20</v>
      </c>
      <c r="C290" s="86">
        <v>-5.1919455535733476E-20</v>
      </c>
      <c r="D290" s="86">
        <v>-9.9856654331320308E-20</v>
      </c>
      <c r="E290" s="86">
        <v>-6.9232332112673194E-21</v>
      </c>
      <c r="F290" s="86">
        <v>1.3734626098097736E-4</v>
      </c>
      <c r="G290" s="86">
        <v>4.8167344026361267E-5</v>
      </c>
      <c r="H290" s="86">
        <v>4.3179348113948891E-20</v>
      </c>
      <c r="I290" s="86">
        <v>-4.7398790809352456E-20</v>
      </c>
      <c r="J290" s="86">
        <v>1.5057015031087831E-19</v>
      </c>
      <c r="U290" s="49">
        <v>52140</v>
      </c>
      <c r="V290" s="86">
        <v>-1.6068222322927851E-17</v>
      </c>
      <c r="W290" s="86">
        <v>1.3392248760819035E-2</v>
      </c>
      <c r="X290" s="86">
        <v>1.5153192295543666E-4</v>
      </c>
      <c r="Y290" s="86">
        <v>3.3371149779046934E-19</v>
      </c>
      <c r="Z290" s="86">
        <v>-4.2157567176106649E-18</v>
      </c>
      <c r="AA290" s="86">
        <v>-1.3969701490853776E-18</v>
      </c>
      <c r="AB290" s="86">
        <v>2.8240026638386767E-18</v>
      </c>
      <c r="AC290" s="86">
        <v>8.260194862528838E-18</v>
      </c>
      <c r="AD290" s="86">
        <v>1.1946542991863765E-18</v>
      </c>
      <c r="AO290" s="49">
        <v>52140</v>
      </c>
      <c r="AP290" s="86">
        <v>0.46869385617570808</v>
      </c>
      <c r="AQ290" s="86">
        <v>-4.6822862014308743E-18</v>
      </c>
      <c r="AR290" s="86">
        <v>2.1566804019686668E-18</v>
      </c>
      <c r="AS290" s="86">
        <v>7.3313959864236125E-2</v>
      </c>
      <c r="AT290" s="86">
        <v>0.11930243734241673</v>
      </c>
      <c r="AU290" s="86">
        <v>2.1025195075353557E-6</v>
      </c>
      <c r="AV290" s="86">
        <v>4.9352727442829028E-5</v>
      </c>
      <c r="AW290" s="86">
        <v>0.19534611602581503</v>
      </c>
      <c r="AX290" s="86">
        <v>3.8959643813311379E-2</v>
      </c>
      <c r="BI290" s="49">
        <v>52140</v>
      </c>
      <c r="BJ290" s="51">
        <v>0.46861477749603553</v>
      </c>
      <c r="BK290" s="51">
        <v>4.8214348859134664E-17</v>
      </c>
      <c r="BL290" s="51">
        <v>3.5284273567156948E-18</v>
      </c>
      <c r="BM290" s="51">
        <v>7.3309911257861571E-2</v>
      </c>
      <c r="BN290" s="51">
        <v>0.11933310338377699</v>
      </c>
      <c r="BO290" s="51">
        <v>2.1365317705216944E-6</v>
      </c>
      <c r="BP290" s="51">
        <v>5.0151101935022253E-5</v>
      </c>
      <c r="BQ290" s="51">
        <v>0.19291458996499916</v>
      </c>
      <c r="BR290" s="51">
        <v>3.8955676411759704E-2</v>
      </c>
      <c r="CC290" s="49">
        <v>52140</v>
      </c>
      <c r="CD290" s="86">
        <v>0.64609638130783664</v>
      </c>
      <c r="CE290" s="86">
        <v>-9.962422883260215E-17</v>
      </c>
      <c r="CF290" s="86">
        <v>2.3585969658611548E-19</v>
      </c>
      <c r="CG290" s="86">
        <v>0.10157575176090186</v>
      </c>
      <c r="CH290" s="86">
        <v>0.16758533034017251</v>
      </c>
      <c r="CI290" s="86">
        <v>5.0136272594115086E-6</v>
      </c>
      <c r="CJ290" s="86">
        <v>1.1768555713601737E-4</v>
      </c>
      <c r="CK290" s="86">
        <v>1.9926926139779443E-2</v>
      </c>
      <c r="CL290" s="86">
        <v>5.3866422084741544E-2</v>
      </c>
      <c r="CW290" s="49">
        <v>52140</v>
      </c>
      <c r="CX290" s="78">
        <v>-1.3722502756350562E-14</v>
      </c>
      <c r="CY290" s="78">
        <v>1.5732008691729403E-16</v>
      </c>
      <c r="CZ290" s="78">
        <v>-4.3276667910517801E-18</v>
      </c>
      <c r="DA290" s="78">
        <v>-4.0451973170336478E-16</v>
      </c>
      <c r="DB290" s="78">
        <v>-5.4982695532907092E-16</v>
      </c>
      <c r="DC290" s="78">
        <v>-3.374611938798463E-16</v>
      </c>
      <c r="DD290" s="78">
        <v>2.4370869867676423E-16</v>
      </c>
      <c r="DE290" s="78">
        <v>9.9877182734405711E-16</v>
      </c>
      <c r="DF290" s="78">
        <v>0.93208019013557897</v>
      </c>
    </row>
    <row r="291" spans="1:110" ht="16" x14ac:dyDescent="0.2">
      <c r="A291" s="49">
        <v>52171</v>
      </c>
      <c r="B291" s="86">
        <v>2.910138730736984E-19</v>
      </c>
      <c r="C291" s="86">
        <v>4.2561669359681157E-19</v>
      </c>
      <c r="D291" s="86">
        <v>4.492123435728017E-20</v>
      </c>
      <c r="E291" s="86">
        <v>2.3685093517597268E-20</v>
      </c>
      <c r="F291" s="86">
        <v>1.4281703976750954E-4</v>
      </c>
      <c r="G291" s="86">
        <v>5.546273991698412E-5</v>
      </c>
      <c r="H291" s="86">
        <v>8.5720480009681068E-20</v>
      </c>
      <c r="I291" s="86">
        <v>1.6760154109428503E-21</v>
      </c>
      <c r="J291" s="86">
        <v>-2.609691180007138E-19</v>
      </c>
      <c r="U291" s="49">
        <v>52171</v>
      </c>
      <c r="V291" s="86">
        <v>-6.4487155309152748E-17</v>
      </c>
      <c r="W291" s="86">
        <v>1.3752811598486389E-2</v>
      </c>
      <c r="X291" s="86">
        <v>5.5506708789518269E-4</v>
      </c>
      <c r="Y291" s="86">
        <v>3.0436344673109032E-18</v>
      </c>
      <c r="Z291" s="86">
        <v>1.7410573248781097E-5</v>
      </c>
      <c r="AA291" s="86">
        <v>3.2452195144985184E-6</v>
      </c>
      <c r="AB291" s="86">
        <v>1.4168597294697964E-17</v>
      </c>
      <c r="AC291" s="86">
        <v>6.8012296937587359E-18</v>
      </c>
      <c r="AD291" s="86">
        <v>4.1357933810484623E-18</v>
      </c>
      <c r="AO291" s="49">
        <v>52171</v>
      </c>
      <c r="AP291" s="86">
        <v>0.47818189788976823</v>
      </c>
      <c r="AQ291" s="86">
        <v>-2.2510737296165901E-16</v>
      </c>
      <c r="AR291" s="86">
        <v>3.6467237866599135E-18</v>
      </c>
      <c r="AS291" s="86">
        <v>7.5554490598761292E-2</v>
      </c>
      <c r="AT291" s="86">
        <v>0.1193520752649635</v>
      </c>
      <c r="AU291" s="86">
        <v>1.743763949659961E-6</v>
      </c>
      <c r="AV291" s="86">
        <v>7.2087376692876303E-5</v>
      </c>
      <c r="AW291" s="86">
        <v>0.19671140757198621</v>
      </c>
      <c r="AX291" s="86">
        <v>4.0454473164228531E-2</v>
      </c>
      <c r="BI291" s="49">
        <v>52171</v>
      </c>
      <c r="BJ291" s="51">
        <v>0.47809954353481832</v>
      </c>
      <c r="BK291" s="51">
        <v>-2.0990045987709607E-16</v>
      </c>
      <c r="BL291" s="51">
        <v>7.5139942995286061E-18</v>
      </c>
      <c r="BM291" s="51">
        <v>7.5550318219212279E-2</v>
      </c>
      <c r="BN291" s="51">
        <v>0.1193818708798178</v>
      </c>
      <c r="BO291" s="51">
        <v>1.7719726572832897E-6</v>
      </c>
      <c r="BP291" s="51">
        <v>7.3253527496349157E-5</v>
      </c>
      <c r="BQ291" s="51">
        <v>0.19417872777428216</v>
      </c>
      <c r="BR291" s="51">
        <v>4.0448607639939876E-2</v>
      </c>
      <c r="CC291" s="49">
        <v>52171</v>
      </c>
      <c r="CD291" s="86">
        <v>0.65907259858346157</v>
      </c>
      <c r="CE291" s="86">
        <v>-1.236026162813055E-16</v>
      </c>
      <c r="CF291" s="86">
        <v>1.0590264558049502E-17</v>
      </c>
      <c r="CG291" s="86">
        <v>0.10467998174079149</v>
      </c>
      <c r="CH291" s="86">
        <v>0.16760069698172098</v>
      </c>
      <c r="CI291" s="86">
        <v>4.1581457105525374E-6</v>
      </c>
      <c r="CJ291" s="86">
        <v>1.7189816101665753E-4</v>
      </c>
      <c r="CK291" s="86">
        <v>2.0364520162665888E-2</v>
      </c>
      <c r="CL291" s="86">
        <v>5.5825744144325236E-2</v>
      </c>
      <c r="CW291" s="49">
        <v>52171</v>
      </c>
      <c r="CX291" s="78">
        <v>5.2259437444709891E-15</v>
      </c>
      <c r="CY291" s="78">
        <v>1.7047469582791857E-16</v>
      </c>
      <c r="CZ291" s="78">
        <v>1.7999062811666205E-18</v>
      </c>
      <c r="DA291" s="78">
        <v>3.0885569582757627E-16</v>
      </c>
      <c r="DB291" s="78">
        <v>2.4047451676250991E-15</v>
      </c>
      <c r="DC291" s="78">
        <v>-2.0373814044983528E-16</v>
      </c>
      <c r="DD291" s="78">
        <v>-1.1807473207076352E-15</v>
      </c>
      <c r="DE291" s="78">
        <v>-2.862049736600624E-16</v>
      </c>
      <c r="DF291" s="78">
        <v>0.96549560199549589</v>
      </c>
    </row>
    <row r="292" spans="1:110" ht="16" x14ac:dyDescent="0.2">
      <c r="A292" s="49">
        <v>52201</v>
      </c>
      <c r="B292" s="86">
        <v>4.8392137700806349E-19</v>
      </c>
      <c r="C292" s="86">
        <v>5.8574691827961541E-19</v>
      </c>
      <c r="D292" s="86">
        <v>8.6645594261398349E-20</v>
      </c>
      <c r="E292" s="86">
        <v>1.4478021061392225E-20</v>
      </c>
      <c r="F292" s="86">
        <v>1.3560009182731684E-4</v>
      </c>
      <c r="G292" s="86">
        <v>6.7035202449050387E-5</v>
      </c>
      <c r="H292" s="86">
        <v>7.6366959869419092E-20</v>
      </c>
      <c r="I292" s="86">
        <v>3.1706445483640254E-20</v>
      </c>
      <c r="J292" s="86">
        <v>-1.905745500222433E-19</v>
      </c>
      <c r="U292" s="49">
        <v>52201</v>
      </c>
      <c r="V292" s="86">
        <v>-1.1026602197301157E-17</v>
      </c>
      <c r="W292" s="86">
        <v>1.3324403672465816E-2</v>
      </c>
      <c r="X292" s="86">
        <v>5.6560800651915305E-4</v>
      </c>
      <c r="Y292" s="86">
        <v>-2.6370735270730254E-19</v>
      </c>
      <c r="Z292" s="86">
        <v>7.1361686179341618E-4</v>
      </c>
      <c r="AA292" s="86">
        <v>7.4351091125701962E-5</v>
      </c>
      <c r="AB292" s="86">
        <v>-6.0499558860858552E-17</v>
      </c>
      <c r="AC292" s="86">
        <v>7.1408650896870835E-18</v>
      </c>
      <c r="AD292" s="86">
        <v>-8.1961167735848534E-17</v>
      </c>
      <c r="AO292" s="49">
        <v>52201</v>
      </c>
      <c r="AP292" s="86">
        <v>0.4585431490853788</v>
      </c>
      <c r="AQ292" s="86">
        <v>-3.4175242966028858E-16</v>
      </c>
      <c r="AR292" s="86">
        <v>-4.839434859453796E-18</v>
      </c>
      <c r="AS292" s="86">
        <v>7.2841655090705767E-2</v>
      </c>
      <c r="AT292" s="86">
        <v>0.11675583250457888</v>
      </c>
      <c r="AU292" s="86">
        <v>2.1189321498693288E-6</v>
      </c>
      <c r="AV292" s="86">
        <v>4.4568661979887462E-5</v>
      </c>
      <c r="AW292" s="86">
        <v>0.19152755155856149</v>
      </c>
      <c r="AX292" s="86">
        <v>3.8742983154227827E-2</v>
      </c>
      <c r="BI292" s="49">
        <v>52201</v>
      </c>
      <c r="BJ292" s="51">
        <v>0.45846966042133691</v>
      </c>
      <c r="BK292" s="51">
        <v>-3.1622067174578593E-16</v>
      </c>
      <c r="BL292" s="51">
        <v>-2.783211707092279E-19</v>
      </c>
      <c r="BM292" s="51">
        <v>7.2837632662890742E-2</v>
      </c>
      <c r="BN292" s="51">
        <v>0.11678410060209615</v>
      </c>
      <c r="BO292" s="51">
        <v>2.1532099186444474E-6</v>
      </c>
      <c r="BP292" s="51">
        <v>4.5289645089015632E-5</v>
      </c>
      <c r="BQ292" s="51">
        <v>0.18909816963447917</v>
      </c>
      <c r="BR292" s="51">
        <v>3.8739525972319278E-2</v>
      </c>
      <c r="CC292" s="49">
        <v>52201</v>
      </c>
      <c r="CD292" s="86">
        <v>0.63234224354467305</v>
      </c>
      <c r="CE292" s="86">
        <v>-2.0331508690051254E-16</v>
      </c>
      <c r="CF292" s="86">
        <v>-1.0203894099661596E-19</v>
      </c>
      <c r="CG292" s="86">
        <v>0.10092138420411467</v>
      </c>
      <c r="CH292" s="86">
        <v>0.16390078527537</v>
      </c>
      <c r="CI292" s="86">
        <v>5.052764528322846E-6</v>
      </c>
      <c r="CJ292" s="86">
        <v>1.0627756737433351E-4</v>
      </c>
      <c r="CK292" s="86">
        <v>1.9737832948688024E-2</v>
      </c>
      <c r="CL292" s="86">
        <v>5.3596908619052662E-2</v>
      </c>
      <c r="CW292" s="49">
        <v>52201</v>
      </c>
      <c r="CX292" s="78">
        <v>-1.3749485213193643E-14</v>
      </c>
      <c r="CY292" s="78">
        <v>-2.5177441240503679E-15</v>
      </c>
      <c r="CZ292" s="78">
        <v>-4.9241903918693662E-18</v>
      </c>
      <c r="DA292" s="78">
        <v>-2.9600630810197041E-16</v>
      </c>
      <c r="DB292" s="78">
        <v>-1.768328903033868E-15</v>
      </c>
      <c r="DC292" s="78">
        <v>-9.4770405071771261E-16</v>
      </c>
      <c r="DD292" s="78">
        <v>9.1501385376135797E-16</v>
      </c>
      <c r="DE292" s="78">
        <v>1.7641281652952162E-16</v>
      </c>
      <c r="DF292" s="78">
        <v>0.92914359021179815</v>
      </c>
    </row>
    <row r="293" spans="1:110" ht="16" x14ac:dyDescent="0.2">
      <c r="A293" s="49">
        <v>52232</v>
      </c>
      <c r="B293" s="86">
        <v>1.5393464101650016E-18</v>
      </c>
      <c r="C293" s="86">
        <v>-4.2235406352185587E-19</v>
      </c>
      <c r="D293" s="86">
        <v>3.139117010172538E-20</v>
      </c>
      <c r="E293" s="86">
        <v>-2.5452994520393291E-20</v>
      </c>
      <c r="F293" s="86">
        <v>2.7773942181829448E-4</v>
      </c>
      <c r="G293" s="86">
        <v>4.3885281798687721E-5</v>
      </c>
      <c r="H293" s="86">
        <v>-3.5546798336095136E-20</v>
      </c>
      <c r="I293" s="86">
        <v>6.5171182885010585E-20</v>
      </c>
      <c r="J293" s="86">
        <v>-6.0471209414464868E-20</v>
      </c>
      <c r="U293" s="49">
        <v>52232</v>
      </c>
      <c r="V293" s="86">
        <v>1.8713621572378708E-22</v>
      </c>
      <c r="W293" s="86">
        <v>6.3870434666702203E-18</v>
      </c>
      <c r="X293" s="86">
        <v>-1.9553433064525611E-28</v>
      </c>
      <c r="Y293" s="86">
        <v>-1.4346860493821371E-24</v>
      </c>
      <c r="Z293" s="86">
        <v>-2.267734056272739E-23</v>
      </c>
      <c r="AA293" s="86">
        <v>4.254427219304875E-23</v>
      </c>
      <c r="AB293" s="86">
        <v>-3.7930387383347216E-25</v>
      </c>
      <c r="AC293" s="86">
        <v>-3.9289423763509345E-23</v>
      </c>
      <c r="AD293" s="86">
        <v>1.5948572198620874E-22</v>
      </c>
      <c r="AO293" s="49">
        <v>52232</v>
      </c>
      <c r="AP293" s="86">
        <v>0.50722028630406613</v>
      </c>
      <c r="AQ293" s="86">
        <v>-6.8928860461607938E-17</v>
      </c>
      <c r="AR293" s="86">
        <v>2.5644394570180835E-18</v>
      </c>
      <c r="AS293" s="86">
        <v>7.1312554051270016E-2</v>
      </c>
      <c r="AT293" s="86">
        <v>0.13028164922038205</v>
      </c>
      <c r="AU293" s="86">
        <v>1.3115529930601291E-6</v>
      </c>
      <c r="AV293" s="86">
        <v>1.1163952656466147E-4</v>
      </c>
      <c r="AW293" s="86">
        <v>0.21021489658753759</v>
      </c>
      <c r="AX293" s="86">
        <v>3.6853337229629968E-2</v>
      </c>
      <c r="BI293" s="49">
        <v>52232</v>
      </c>
      <c r="BJ293" s="51">
        <v>0.5071385782284572</v>
      </c>
      <c r="BK293" s="51">
        <v>-1.3949346599271449E-16</v>
      </c>
      <c r="BL293" s="51">
        <v>-7.7541415032354706E-19</v>
      </c>
      <c r="BM293" s="51">
        <v>7.1308616158110127E-2</v>
      </c>
      <c r="BN293" s="51">
        <v>0.1303060026601692</v>
      </c>
      <c r="BO293" s="51">
        <v>1.332769864147261E-6</v>
      </c>
      <c r="BP293" s="51">
        <v>1.1344550882637186E-4</v>
      </c>
      <c r="BQ293" s="51">
        <v>0.20784001363229004</v>
      </c>
      <c r="BR293" s="51">
        <v>3.6854823924421597E-2</v>
      </c>
      <c r="CC293" s="49">
        <v>52232</v>
      </c>
      <c r="CD293" s="86">
        <v>0.69944347222004333</v>
      </c>
      <c r="CE293" s="86">
        <v>-4.5087567242187066E-16</v>
      </c>
      <c r="CF293" s="86">
        <v>1.959769085690803E-18</v>
      </c>
      <c r="CG293" s="86">
        <v>9.8802835884608059E-2</v>
      </c>
      <c r="CH293" s="86">
        <v>0.18244569389476947</v>
      </c>
      <c r="CI293" s="86">
        <v>3.1275038422663981E-6</v>
      </c>
      <c r="CJ293" s="86">
        <v>2.6621345086522125E-4</v>
      </c>
      <c r="CK293" s="86">
        <v>1.942576873740369E-2</v>
      </c>
      <c r="CL293" s="86">
        <v>5.1276696944859541E-2</v>
      </c>
      <c r="CW293" s="49">
        <v>52232</v>
      </c>
      <c r="CX293" s="78">
        <v>-1.3033838733459074E-14</v>
      </c>
      <c r="CY293" s="78">
        <v>-1.8101039753973852E-15</v>
      </c>
      <c r="CZ293" s="78">
        <v>1.0834250982066748E-17</v>
      </c>
      <c r="DA293" s="78">
        <v>-5.4770842569258503E-16</v>
      </c>
      <c r="DB293" s="78">
        <v>-1.5439585802426893E-15</v>
      </c>
      <c r="DC293" s="78">
        <v>-8.9250197787359767E-16</v>
      </c>
      <c r="DD293" s="78">
        <v>-5.6934616840652915E-16</v>
      </c>
      <c r="DE293" s="78">
        <v>3.9770486915339911E-16</v>
      </c>
      <c r="DF293" s="78">
        <v>0.88586757725814524</v>
      </c>
    </row>
    <row r="294" spans="1:110" ht="16" x14ac:dyDescent="0.2">
      <c r="A294" s="49">
        <v>52263</v>
      </c>
      <c r="B294" s="86">
        <v>3.5229151932786737E-19</v>
      </c>
      <c r="C294" s="86">
        <v>-7.1273634820583951E-19</v>
      </c>
      <c r="D294" s="86">
        <v>9.1106933935169887E-20</v>
      </c>
      <c r="E294" s="86">
        <v>-1.8504519212274933E-19</v>
      </c>
      <c r="F294" s="86">
        <v>2.8845753885996277E-4</v>
      </c>
      <c r="G294" s="86">
        <v>1.203609676482858E-16</v>
      </c>
      <c r="H294" s="86">
        <v>6.8385220192465549E-21</v>
      </c>
      <c r="I294" s="86">
        <v>-3.5008903077997432E-19</v>
      </c>
      <c r="J294" s="86">
        <v>-5.6097407380580118E-19</v>
      </c>
      <c r="U294" s="49">
        <v>52263</v>
      </c>
      <c r="V294" s="86">
        <v>-3.3946677619666437E-36</v>
      </c>
      <c r="W294" s="86">
        <v>-5.3877547655299239E-31</v>
      </c>
      <c r="X294" s="86">
        <v>1.3169739113015736E-60</v>
      </c>
      <c r="Y294" s="86">
        <v>-3.7378298704478854E-46</v>
      </c>
      <c r="Z294" s="86">
        <v>-5.5801320541205278E-45</v>
      </c>
      <c r="AA294" s="86">
        <v>4.2533560203019569E-44</v>
      </c>
      <c r="AB294" s="86">
        <v>-2.0627105519420079E-46</v>
      </c>
      <c r="AC294" s="86">
        <v>-1.8798673339934802E-44</v>
      </c>
      <c r="AD294" s="86">
        <v>2.2942898434879922E-41</v>
      </c>
      <c r="AO294" s="49">
        <v>52263</v>
      </c>
      <c r="AP294" s="86">
        <v>0.52147936919973903</v>
      </c>
      <c r="AQ294" s="86">
        <v>3.5880208063191156E-16</v>
      </c>
      <c r="AR294" s="86">
        <v>-2.5520545613265952E-18</v>
      </c>
      <c r="AS294" s="86">
        <v>7.491449491858003E-2</v>
      </c>
      <c r="AT294" s="86">
        <v>0.13160716253053273</v>
      </c>
      <c r="AU294" s="86">
        <v>6.2809282108202134E-16</v>
      </c>
      <c r="AV294" s="86">
        <v>1.5955761086376368E-4</v>
      </c>
      <c r="AW294" s="86">
        <v>0.2135838006027139</v>
      </c>
      <c r="AX294" s="86">
        <v>3.8815025315441246E-2</v>
      </c>
      <c r="BI294" s="49">
        <v>52263</v>
      </c>
      <c r="BJ294" s="51">
        <v>0.52139512950554245</v>
      </c>
      <c r="BK294" s="51">
        <v>2.7045527708777839E-16</v>
      </c>
      <c r="BL294" s="51">
        <v>7.9952710911480435E-19</v>
      </c>
      <c r="BM294" s="51">
        <v>7.4910357812123018E-2</v>
      </c>
      <c r="BN294" s="51">
        <v>0.13163091486337275</v>
      </c>
      <c r="BO294" s="51">
        <v>6.5041738254982436E-16</v>
      </c>
      <c r="BP294" s="51">
        <v>1.6213875952865694E-4</v>
      </c>
      <c r="BQ294" s="51">
        <v>0.21105999784643922</v>
      </c>
      <c r="BR294" s="51">
        <v>3.8813762152162187E-2</v>
      </c>
      <c r="CC294" s="49">
        <v>52263</v>
      </c>
      <c r="CD294" s="86">
        <v>0.71909193241239044</v>
      </c>
      <c r="CE294" s="86">
        <v>4.848775706568703E-17</v>
      </c>
      <c r="CF294" s="86">
        <v>-3.0829237084990104E-19</v>
      </c>
      <c r="CG294" s="86">
        <v>0.1037932699171953</v>
      </c>
      <c r="CH294" s="86">
        <v>0.18424968635598826</v>
      </c>
      <c r="CI294" s="86">
        <v>1.5480702822031624E-15</v>
      </c>
      <c r="CJ294" s="86">
        <v>3.804779857717052E-4</v>
      </c>
      <c r="CK294" s="86">
        <v>2.0252615339399298E-2</v>
      </c>
      <c r="CL294" s="86">
        <v>5.3832009441658217E-2</v>
      </c>
      <c r="CW294" s="49">
        <v>52263</v>
      </c>
      <c r="CX294" s="78">
        <v>7.5463742021403086E-15</v>
      </c>
      <c r="CY294" s="78">
        <v>5.1306816678590627E-15</v>
      </c>
      <c r="CZ294" s="78">
        <v>-6.0213441870085724E-18</v>
      </c>
      <c r="DA294" s="78">
        <v>-5.9824721211989981E-16</v>
      </c>
      <c r="DB294" s="78">
        <v>-2.3453671097330167E-16</v>
      </c>
      <c r="DC294" s="78">
        <v>3.0597740083061885E-18</v>
      </c>
      <c r="DD294" s="78">
        <v>2.1641669334817547E-15</v>
      </c>
      <c r="DE294" s="78">
        <v>-9.5307033175842999E-16</v>
      </c>
      <c r="DF294" s="78">
        <v>0.93005586746277569</v>
      </c>
    </row>
    <row r="295" spans="1:110" ht="16" x14ac:dyDescent="0.2">
      <c r="A295" s="49">
        <v>52291</v>
      </c>
      <c r="B295" s="86">
        <v>2.0850192150920251E-18</v>
      </c>
      <c r="C295" s="86">
        <v>2.2618371317433328E-18</v>
      </c>
      <c r="D295" s="86">
        <v>6.4349140933576138E-21</v>
      </c>
      <c r="E295" s="86">
        <v>-7.9499868053324492E-20</v>
      </c>
      <c r="F295" s="86">
        <v>2.8054276360001183E-4</v>
      </c>
      <c r="G295" s="86">
        <v>4.4878951687131844E-5</v>
      </c>
      <c r="H295" s="86">
        <v>-7.887067951394163E-20</v>
      </c>
      <c r="I295" s="86">
        <v>-1.0011534829521322E-18</v>
      </c>
      <c r="J295" s="86">
        <v>6.5930038632886472E-20</v>
      </c>
      <c r="U295" s="49">
        <v>52291</v>
      </c>
      <c r="V295" s="86">
        <v>-5.9327347694037084E-18</v>
      </c>
      <c r="W295" s="86">
        <v>1.4695113935240161E-3</v>
      </c>
      <c r="X295" s="86">
        <v>-5.5289853218394901E-23</v>
      </c>
      <c r="Y295" s="86">
        <v>-1.8389182425353567E-19</v>
      </c>
      <c r="Z295" s="86">
        <v>-1.2788968080073748E-18</v>
      </c>
      <c r="AA295" s="86">
        <v>4.9179173161204041E-19</v>
      </c>
      <c r="AB295" s="86">
        <v>-2.491672896088164E-20</v>
      </c>
      <c r="AC295" s="86">
        <v>-2.274947124172671E-18</v>
      </c>
      <c r="AD295" s="86">
        <v>-8.7103491078934025E-18</v>
      </c>
      <c r="AO295" s="49">
        <v>52291</v>
      </c>
      <c r="AP295" s="86">
        <v>0.50479427752319972</v>
      </c>
      <c r="AQ295" s="86">
        <v>2.5628346205454263E-16</v>
      </c>
      <c r="AR295" s="86">
        <v>6.7969248838460455E-19</v>
      </c>
      <c r="AS295" s="86">
        <v>7.1779076350778223E-2</v>
      </c>
      <c r="AT295" s="86">
        <v>0.12251007239062077</v>
      </c>
      <c r="AU295" s="86">
        <v>1.3463591611931357E-6</v>
      </c>
      <c r="AV295" s="86">
        <v>5.4801206799623533E-5</v>
      </c>
      <c r="AW295" s="86">
        <v>0.20630693988415413</v>
      </c>
      <c r="AX295" s="86">
        <v>3.7834563732437446E-2</v>
      </c>
      <c r="BI295" s="49">
        <v>52291</v>
      </c>
      <c r="BJ295" s="51">
        <v>0.50469642244843127</v>
      </c>
      <c r="BK295" s="51">
        <v>2.1629274779471201E-16</v>
      </c>
      <c r="BL295" s="51">
        <v>5.7073948626838299E-18</v>
      </c>
      <c r="BM295" s="51">
        <v>7.1775112503490252E-2</v>
      </c>
      <c r="BN295" s="51">
        <v>0.12255398424891989</v>
      </c>
      <c r="BO295" s="51">
        <v>1.3681390883847662E-6</v>
      </c>
      <c r="BP295" s="51">
        <v>5.5687720836768765E-5</v>
      </c>
      <c r="BQ295" s="51">
        <v>0.20392986869632951</v>
      </c>
      <c r="BR295" s="51">
        <v>3.7832646530009582E-2</v>
      </c>
      <c r="CC295" s="49">
        <v>52291</v>
      </c>
      <c r="CD295" s="86">
        <v>0.69508016470023182</v>
      </c>
      <c r="CE295" s="86">
        <v>-3.1539184012030752E-17</v>
      </c>
      <c r="CF295" s="86">
        <v>4.166151776337499E-18</v>
      </c>
      <c r="CG295" s="86">
        <v>9.9449186041275187E-2</v>
      </c>
      <c r="CH295" s="86">
        <v>0.17285566157864285</v>
      </c>
      <c r="CI295" s="86">
        <v>3.2105019560557364E-6</v>
      </c>
      <c r="CJ295" s="86">
        <v>1.3067789538882151E-4</v>
      </c>
      <c r="CK295" s="86">
        <v>1.9639787307445394E-2</v>
      </c>
      <c r="CL295" s="86">
        <v>5.2430001008643097E-2</v>
      </c>
      <c r="CW295" s="49">
        <v>52291</v>
      </c>
      <c r="CX295" s="78">
        <v>-8.1297008654506338E-15</v>
      </c>
      <c r="CY295" s="78">
        <v>-2.3145562712538875E-15</v>
      </c>
      <c r="CZ295" s="78">
        <v>-7.9501789463679175E-18</v>
      </c>
      <c r="DA295" s="78">
        <v>-9.2437115951906095E-16</v>
      </c>
      <c r="DB295" s="78">
        <v>-2.7320147542441414E-15</v>
      </c>
      <c r="DC295" s="78">
        <v>4.1080526078489432E-15</v>
      </c>
      <c r="DD295" s="78">
        <v>1.4783100322998653E-15</v>
      </c>
      <c r="DE295" s="78">
        <v>-2.4046702747844911E-15</v>
      </c>
      <c r="DF295" s="78">
        <v>0.90701584400494739</v>
      </c>
    </row>
    <row r="296" spans="1:110" ht="16" x14ac:dyDescent="0.2">
      <c r="A296" s="49">
        <v>52322</v>
      </c>
      <c r="B296" s="86">
        <v>3.3245476989452478E-19</v>
      </c>
      <c r="C296" s="86">
        <v>-4.3605467115210382E-19</v>
      </c>
      <c r="D296" s="86">
        <v>-7.4395847876939726E-20</v>
      </c>
      <c r="E296" s="86">
        <v>1.752745544518413E-20</v>
      </c>
      <c r="F296" s="86">
        <v>1.4210256120599722E-4</v>
      </c>
      <c r="G296" s="86">
        <v>5.1740982226787334E-5</v>
      </c>
      <c r="H296" s="86">
        <v>2.7933773253678386E-21</v>
      </c>
      <c r="I296" s="86">
        <v>3.6695040392024311E-20</v>
      </c>
      <c r="J296" s="86">
        <v>2.1168740319763505E-19</v>
      </c>
      <c r="U296" s="49">
        <v>52322</v>
      </c>
      <c r="V296" s="86">
        <v>-3.7843332309902921E-18</v>
      </c>
      <c r="W296" s="86">
        <v>2.1353285028751163E-3</v>
      </c>
      <c r="X296" s="86">
        <v>1.3146033727964135E-4</v>
      </c>
      <c r="Y296" s="86">
        <v>7.561523120936294E-19</v>
      </c>
      <c r="Z296" s="86">
        <v>5.346686483394343E-18</v>
      </c>
      <c r="AA296" s="86">
        <v>-1.33126247982497E-18</v>
      </c>
      <c r="AB296" s="86">
        <v>-2.2105623984792217E-20</v>
      </c>
      <c r="AC296" s="86">
        <v>9.3327214682976762E-18</v>
      </c>
      <c r="AD296" s="86">
        <v>4.5807617523519145E-17</v>
      </c>
      <c r="AO296" s="49">
        <v>52322</v>
      </c>
      <c r="AP296" s="86">
        <v>0.5103348834935767</v>
      </c>
      <c r="AQ296" s="86">
        <v>-6.5164989212596204E-18</v>
      </c>
      <c r="AR296" s="86">
        <v>-3.6681706994509228E-18</v>
      </c>
      <c r="AS296" s="86">
        <v>7.4317341787206795E-2</v>
      </c>
      <c r="AT296" s="86">
        <v>0.1215596933010486</v>
      </c>
      <c r="AU296" s="86">
        <v>1.6077571403779915E-6</v>
      </c>
      <c r="AV296" s="86">
        <v>5.8504935379011376E-5</v>
      </c>
      <c r="AW296" s="86">
        <v>0.20593423278584827</v>
      </c>
      <c r="AX296" s="86">
        <v>3.9940605503658771E-2</v>
      </c>
      <c r="BI296" s="49">
        <v>52322</v>
      </c>
      <c r="BJ296" s="51">
        <v>0.51023908036923982</v>
      </c>
      <c r="BK296" s="51">
        <v>4.2688359877276831E-17</v>
      </c>
      <c r="BL296" s="51">
        <v>1.193627408899886E-18</v>
      </c>
      <c r="BM296" s="51">
        <v>7.4313237763330486E-2</v>
      </c>
      <c r="BN296" s="51">
        <v>0.12160249443835369</v>
      </c>
      <c r="BO296" s="51">
        <v>1.63376567849341E-6</v>
      </c>
      <c r="BP296" s="51">
        <v>5.9451364289709933E-5</v>
      </c>
      <c r="BQ296" s="51">
        <v>0.20344680810826879</v>
      </c>
      <c r="BR296" s="51">
        <v>3.9935393156653946E-2</v>
      </c>
      <c r="CC296" s="49">
        <v>52322</v>
      </c>
      <c r="CD296" s="86">
        <v>0.70290174871084432</v>
      </c>
      <c r="CE296" s="86">
        <v>2.8923037127290236E-16</v>
      </c>
      <c r="CF296" s="86">
        <v>-3.2589820471772121E-19</v>
      </c>
      <c r="CG296" s="86">
        <v>0.10296592680722121</v>
      </c>
      <c r="CH296" s="86">
        <v>0.17146732553175181</v>
      </c>
      <c r="CI296" s="86">
        <v>3.8338265099194517E-6</v>
      </c>
      <c r="CJ296" s="86">
        <v>1.3950973476147232E-4</v>
      </c>
      <c r="CK296" s="86">
        <v>2.0104478730366419E-2</v>
      </c>
      <c r="CL296" s="86">
        <v>5.5152242246662611E-2</v>
      </c>
      <c r="CW296" s="49">
        <v>52322</v>
      </c>
      <c r="CX296" s="78">
        <v>7.0814731714259163E-15</v>
      </c>
      <c r="CY296" s="78">
        <v>4.6300317710782487E-15</v>
      </c>
      <c r="CZ296" s="78">
        <v>-1.3987955873259463E-18</v>
      </c>
      <c r="DA296" s="78">
        <v>-5.7872927372215424E-17</v>
      </c>
      <c r="DB296" s="78">
        <v>1.5652725144381979E-15</v>
      </c>
      <c r="DC296" s="78">
        <v>9.3770379670669597E-16</v>
      </c>
      <c r="DD296" s="78">
        <v>-2.0097195272900513E-15</v>
      </c>
      <c r="DE296" s="78">
        <v>-1.0455673985195631E-15</v>
      </c>
      <c r="DF296" s="78">
        <v>0.95389159953690561</v>
      </c>
    </row>
    <row r="297" spans="1:110" ht="16" x14ac:dyDescent="0.2">
      <c r="A297" s="49">
        <v>52352</v>
      </c>
      <c r="B297" s="86">
        <v>1.0751268163227288E-19</v>
      </c>
      <c r="C297" s="86">
        <v>-3.5176847684963928E-19</v>
      </c>
      <c r="D297" s="86">
        <v>-3.132692530156633E-20</v>
      </c>
      <c r="E297" s="86">
        <v>5.8702086660349762E-21</v>
      </c>
      <c r="F297" s="86">
        <v>1.3924337054467862E-4</v>
      </c>
      <c r="G297" s="86">
        <v>4.945917568851801E-5</v>
      </c>
      <c r="H297" s="86">
        <v>-2.8570054087722754E-20</v>
      </c>
      <c r="I297" s="86">
        <v>7.5926192897285975E-20</v>
      </c>
      <c r="J297" s="86">
        <v>2.2870733790241501E-19</v>
      </c>
      <c r="U297" s="49">
        <v>52352</v>
      </c>
      <c r="V297" s="86">
        <v>-2.438179717638711E-18</v>
      </c>
      <c r="W297" s="86">
        <v>2.080478464983816E-3</v>
      </c>
      <c r="X297" s="86">
        <v>1.1074571268776954E-4</v>
      </c>
      <c r="Y297" s="86">
        <v>2.0954332465320296E-20</v>
      </c>
      <c r="Z297" s="86">
        <v>-1.7625988861990721E-18</v>
      </c>
      <c r="AA297" s="86">
        <v>-1.0768773454647341E-18</v>
      </c>
      <c r="AB297" s="86">
        <v>-3.2574390111368772E-20</v>
      </c>
      <c r="AC297" s="86">
        <v>-1.0044598570770859E-18</v>
      </c>
      <c r="AD297" s="86">
        <v>-3.7124719029377152E-18</v>
      </c>
      <c r="AO297" s="49">
        <v>52352</v>
      </c>
      <c r="AP297" s="86">
        <v>0.49252890145736533</v>
      </c>
      <c r="AQ297" s="86">
        <v>5.4018494304947932E-16</v>
      </c>
      <c r="AR297" s="86">
        <v>5.7069879006249348E-19</v>
      </c>
      <c r="AS297" s="86">
        <v>7.3021421954563917E-2</v>
      </c>
      <c r="AT297" s="86">
        <v>0.12004016261201453</v>
      </c>
      <c r="AU297" s="86">
        <v>1.5047102849443697E-6</v>
      </c>
      <c r="AV297" s="86">
        <v>4.9556150066001636E-5</v>
      </c>
      <c r="AW297" s="86">
        <v>0.20045072175405343</v>
      </c>
      <c r="AX297" s="86">
        <v>3.8943853888482212E-2</v>
      </c>
      <c r="BI297" s="49">
        <v>52352</v>
      </c>
      <c r="BJ297" s="51">
        <v>0.49243874369002744</v>
      </c>
      <c r="BK297" s="51">
        <v>4.9767224234321641E-16</v>
      </c>
      <c r="BL297" s="51">
        <v>-5.0078402760746082E-18</v>
      </c>
      <c r="BM297" s="51">
        <v>7.3017389473844424E-2</v>
      </c>
      <c r="BN297" s="51">
        <v>0.12007711517894688</v>
      </c>
      <c r="BO297" s="51">
        <v>1.5290518435661236E-6</v>
      </c>
      <c r="BP297" s="51">
        <v>5.0357815307087602E-5</v>
      </c>
      <c r="BQ297" s="51">
        <v>0.19801883986007021</v>
      </c>
      <c r="BR297" s="51">
        <v>3.8940047098935358E-2</v>
      </c>
      <c r="CC297" s="49">
        <v>52352</v>
      </c>
      <c r="CD297" s="86">
        <v>0.67851869090566608</v>
      </c>
      <c r="CE297" s="86">
        <v>3.6398595835037249E-16</v>
      </c>
      <c r="CF297" s="86">
        <v>-2.9650650360220208E-18</v>
      </c>
      <c r="CG297" s="86">
        <v>0.10117044164572603</v>
      </c>
      <c r="CH297" s="86">
        <v>0.16899688561887227</v>
      </c>
      <c r="CI297" s="86">
        <v>3.588102976086268E-6</v>
      </c>
      <c r="CJ297" s="86">
        <v>1.1817063477995243E-4</v>
      </c>
      <c r="CK297" s="86">
        <v>1.9889392620647629E-2</v>
      </c>
      <c r="CL297" s="86">
        <v>5.385437733313516E-2</v>
      </c>
      <c r="CW297" s="49">
        <v>52352</v>
      </c>
      <c r="CX297" s="78">
        <v>1.0256151407421757E-15</v>
      </c>
      <c r="CY297" s="78">
        <v>4.7028822551565976E-15</v>
      </c>
      <c r="CZ297" s="78">
        <v>-1.5854544042821236E-18</v>
      </c>
      <c r="DA297" s="78">
        <v>1.0931731628351198E-16</v>
      </c>
      <c r="DB297" s="78">
        <v>-1.0254315422257197E-15</v>
      </c>
      <c r="DC297" s="78">
        <v>1.269051532115135E-15</v>
      </c>
      <c r="DD297" s="78">
        <v>-3.8077476599617418E-15</v>
      </c>
      <c r="DE297" s="78">
        <v>8.3172237558793823E-16</v>
      </c>
      <c r="DF297" s="78">
        <v>0.93167290674665515</v>
      </c>
    </row>
    <row r="298" spans="1:110" ht="16" x14ac:dyDescent="0.2">
      <c r="A298" s="49">
        <v>52383</v>
      </c>
      <c r="B298" s="86">
        <v>-2.974556058320349E-19</v>
      </c>
      <c r="C298" s="86">
        <v>4.557226852859469E-19</v>
      </c>
      <c r="D298" s="86">
        <v>2.5992302112074107E-19</v>
      </c>
      <c r="E298" s="86">
        <v>-2.685325457652217E-20</v>
      </c>
      <c r="F298" s="86">
        <v>1.4346934951154974E-4</v>
      </c>
      <c r="G298" s="86">
        <v>5.5331783755142217E-5</v>
      </c>
      <c r="H298" s="86">
        <v>4.6849691322638475E-20</v>
      </c>
      <c r="I298" s="86">
        <v>-8.2307273039344702E-21</v>
      </c>
      <c r="J298" s="86">
        <v>-1.8607766106405925E-19</v>
      </c>
      <c r="U298" s="49">
        <v>52383</v>
      </c>
      <c r="V298" s="86">
        <v>1.0346470846025075E-17</v>
      </c>
      <c r="W298" s="86">
        <v>2.122127724033614E-3</v>
      </c>
      <c r="X298" s="86">
        <v>1.3728045134498473E-4</v>
      </c>
      <c r="Y298" s="86">
        <v>-1.8571030062178869E-20</v>
      </c>
      <c r="Z298" s="86">
        <v>9.1592006797988988E-19</v>
      </c>
      <c r="AA298" s="86">
        <v>-8.6902153868096069E-20</v>
      </c>
      <c r="AB298" s="86">
        <v>1.2968461970976141E-20</v>
      </c>
      <c r="AC298" s="86">
        <v>-7.0720442784202879E-20</v>
      </c>
      <c r="AD298" s="86">
        <v>-1.0482898896263769E-18</v>
      </c>
      <c r="AO298" s="49">
        <v>52383</v>
      </c>
      <c r="AP298" s="86">
        <v>0.50602762170122229</v>
      </c>
      <c r="AQ298" s="86">
        <v>-1.011504152601093E-16</v>
      </c>
      <c r="AR298" s="86">
        <v>-3.5113445222028567E-18</v>
      </c>
      <c r="AS298" s="86">
        <v>7.4608577911600346E-2</v>
      </c>
      <c r="AT298" s="86">
        <v>0.12016499727077508</v>
      </c>
      <c r="AU298" s="86">
        <v>1.7276303515597895E-6</v>
      </c>
      <c r="AV298" s="86">
        <v>6.5451333429778641E-5</v>
      </c>
      <c r="AW298" s="86">
        <v>0.20327295474922596</v>
      </c>
      <c r="AX298" s="86">
        <v>4.010490038722634E-2</v>
      </c>
      <c r="BI298" s="49">
        <v>52383</v>
      </c>
      <c r="BJ298" s="51">
        <v>0.505933473119479</v>
      </c>
      <c r="BK298" s="51">
        <v>-1.8115709934443684E-16</v>
      </c>
      <c r="BL298" s="51">
        <v>-9.6325686066688613E-19</v>
      </c>
      <c r="BM298" s="51">
        <v>7.4604457832465707E-2</v>
      </c>
      <c r="BN298" s="51">
        <v>0.12020537827450044</v>
      </c>
      <c r="BO298" s="51">
        <v>1.7555780674367513E-6</v>
      </c>
      <c r="BP298" s="51">
        <v>6.6510133577115933E-5</v>
      </c>
      <c r="BQ298" s="51">
        <v>0.20077711015544733</v>
      </c>
      <c r="BR298" s="51">
        <v>4.0099702280105377E-2</v>
      </c>
      <c r="CC298" s="49">
        <v>52383</v>
      </c>
      <c r="CD298" s="86">
        <v>0.69702127807829384</v>
      </c>
      <c r="CE298" s="86">
        <v>-1.0684656715308525E-17</v>
      </c>
      <c r="CF298" s="86">
        <v>-4.5798396141258253E-18</v>
      </c>
      <c r="CG298" s="86">
        <v>0.10336943322022023</v>
      </c>
      <c r="CH298" s="86">
        <v>0.16938128802825808</v>
      </c>
      <c r="CI298" s="86">
        <v>4.1196738456607683E-6</v>
      </c>
      <c r="CJ298" s="86">
        <v>1.5607398089401281E-4</v>
      </c>
      <c r="CK298" s="86">
        <v>2.0136165392068698E-2</v>
      </c>
      <c r="CL298" s="86">
        <v>5.5381306052531748E-2</v>
      </c>
      <c r="CW298" s="49">
        <v>52383</v>
      </c>
      <c r="CX298" s="78">
        <v>3.729129550411107E-15</v>
      </c>
      <c r="CY298" s="78">
        <v>-7.9972488568849987E-16</v>
      </c>
      <c r="CZ298" s="78">
        <v>7.8385969021470378E-18</v>
      </c>
      <c r="DA298" s="78">
        <v>-6.1932901202507391E-16</v>
      </c>
      <c r="DB298" s="78">
        <v>-9.6617681528091321E-16</v>
      </c>
      <c r="DC298" s="78">
        <v>-1.8977435697040087E-16</v>
      </c>
      <c r="DD298" s="78">
        <v>1.1394070889649493E-15</v>
      </c>
      <c r="DE298" s="78">
        <v>5.4108581411045396E-16</v>
      </c>
      <c r="DF298" s="78">
        <v>0.95768983945401476</v>
      </c>
    </row>
    <row r="299" spans="1:110" ht="16" x14ac:dyDescent="0.2">
      <c r="A299" s="49">
        <v>52413</v>
      </c>
      <c r="B299" s="86">
        <v>4.4917389145523698E-20</v>
      </c>
      <c r="C299" s="86">
        <v>-4.7307089099084724E-19</v>
      </c>
      <c r="D299" s="86">
        <v>5.3127653100689898E-20</v>
      </c>
      <c r="E299" s="86">
        <v>-3.906193558951454E-20</v>
      </c>
      <c r="F299" s="86">
        <v>1.3819027860775902E-4</v>
      </c>
      <c r="G299" s="86">
        <v>6.8118256421573496E-5</v>
      </c>
      <c r="H299" s="86">
        <v>-8.69007377492887E-21</v>
      </c>
      <c r="I299" s="86">
        <v>1.5702496504561378E-20</v>
      </c>
      <c r="J299" s="86">
        <v>-1.1928481680290174E-19</v>
      </c>
      <c r="U299" s="49">
        <v>52413</v>
      </c>
      <c r="V299" s="86">
        <v>-4.4749354816877901E-18</v>
      </c>
      <c r="W299" s="86">
        <v>1.3328872952310746E-2</v>
      </c>
      <c r="X299" s="86">
        <v>5.8016225637197666E-4</v>
      </c>
      <c r="Y299" s="86">
        <v>1.4230273652890963E-19</v>
      </c>
      <c r="Z299" s="86">
        <v>1.6745898179701688E-3</v>
      </c>
      <c r="AA299" s="86">
        <v>1.1608547249718562E-4</v>
      </c>
      <c r="AB299" s="86">
        <v>-4.120291848280729E-17</v>
      </c>
      <c r="AC299" s="86">
        <v>3.8025647553208383E-18</v>
      </c>
      <c r="AD299" s="86">
        <v>-4.8735248938983042E-18</v>
      </c>
      <c r="AO299" s="49">
        <v>52413</v>
      </c>
      <c r="AP299" s="86">
        <v>0.45452413362454125</v>
      </c>
      <c r="AQ299" s="86">
        <v>-4.3606347005103649E-16</v>
      </c>
      <c r="AR299" s="86">
        <v>4.7169760093334138E-18</v>
      </c>
      <c r="AS299" s="86">
        <v>7.245555636356095E-2</v>
      </c>
      <c r="AT299" s="86">
        <v>0.11470499651777852</v>
      </c>
      <c r="AU299" s="86">
        <v>5.7128224920965029E-6</v>
      </c>
      <c r="AV299" s="86">
        <v>4.4333317486596946E-5</v>
      </c>
      <c r="AW299" s="86">
        <v>0.18889416363133676</v>
      </c>
      <c r="AX299" s="86">
        <v>3.8219578089595169E-2</v>
      </c>
      <c r="BI299" s="49">
        <v>52413</v>
      </c>
      <c r="BJ299" s="51">
        <v>0.45445242712018824</v>
      </c>
      <c r="BK299" s="51">
        <v>-3.7923118214561975E-16</v>
      </c>
      <c r="BL299" s="51">
        <v>2.6052716435869204E-18</v>
      </c>
      <c r="BM299" s="51">
        <v>7.2451555132969414E-2</v>
      </c>
      <c r="BN299" s="51">
        <v>0.11473208333567186</v>
      </c>
      <c r="BO299" s="51">
        <v>5.8052382914449337E-6</v>
      </c>
      <c r="BP299" s="51">
        <v>4.505049344969303E-5</v>
      </c>
      <c r="BQ299" s="51">
        <v>0.18649920169530049</v>
      </c>
      <c r="BR299" s="51">
        <v>3.8216205032475227E-2</v>
      </c>
      <c r="CC299" s="49">
        <v>52413</v>
      </c>
      <c r="CD299" s="86">
        <v>0.62686996989572086</v>
      </c>
      <c r="CE299" s="86">
        <v>-4.9108545718097419E-16</v>
      </c>
      <c r="CF299" s="86">
        <v>-3.1557197799643319E-18</v>
      </c>
      <c r="CG299" s="86">
        <v>0.10038644066511715</v>
      </c>
      <c r="CH299" s="86">
        <v>0.16097969397410958</v>
      </c>
      <c r="CI299" s="86">
        <v>1.3622685768698683E-5</v>
      </c>
      <c r="CJ299" s="86">
        <v>1.0571636945797425E-4</v>
      </c>
      <c r="CK299" s="86">
        <v>1.9772241048974133E-2</v>
      </c>
      <c r="CL299" s="86">
        <v>5.2875135037213916E-2</v>
      </c>
      <c r="CW299" s="49">
        <v>52413</v>
      </c>
      <c r="CX299" s="78">
        <v>-4.4478736164997535E-15</v>
      </c>
      <c r="CY299" s="78">
        <v>-1.8484285362583469E-15</v>
      </c>
      <c r="CZ299" s="78">
        <v>-3.8244507220572738E-18</v>
      </c>
      <c r="DA299" s="78">
        <v>8.3078948629879614E-18</v>
      </c>
      <c r="DB299" s="78">
        <v>-2.2377466211540463E-15</v>
      </c>
      <c r="DC299" s="78">
        <v>-1.5442353045012399E-16</v>
      </c>
      <c r="DD299" s="78">
        <v>-1.0537798218624781E-15</v>
      </c>
      <c r="DE299" s="78">
        <v>-7.9076479603663263E-16</v>
      </c>
      <c r="DF299" s="78">
        <v>0.91667356214170059</v>
      </c>
    </row>
    <row r="300" spans="1:110" ht="16" x14ac:dyDescent="0.2">
      <c r="A300" s="49">
        <v>52444</v>
      </c>
      <c r="B300" s="86">
        <v>-3.2017253969081781E-19</v>
      </c>
      <c r="C300" s="86">
        <v>2.225802654050588E-19</v>
      </c>
      <c r="D300" s="86">
        <v>8.4966845418103923E-21</v>
      </c>
      <c r="E300" s="86">
        <v>-6.6022528024916666E-21</v>
      </c>
      <c r="F300" s="86">
        <v>1.4283999437856741E-4</v>
      </c>
      <c r="G300" s="86">
        <v>6.5811321901600641E-5</v>
      </c>
      <c r="H300" s="86">
        <v>-4.8740137416673458E-20</v>
      </c>
      <c r="I300" s="86">
        <v>5.1344685090916048E-21</v>
      </c>
      <c r="J300" s="86">
        <v>-1.0221488366349184E-19</v>
      </c>
      <c r="U300" s="49">
        <v>52444</v>
      </c>
      <c r="V300" s="86">
        <v>-5.7921015603005808E-17</v>
      </c>
      <c r="W300" s="86">
        <v>1.357230031425968E-2</v>
      </c>
      <c r="X300" s="86">
        <v>5.8105418832674559E-4</v>
      </c>
      <c r="Y300" s="86">
        <v>2.3554166577435358E-18</v>
      </c>
      <c r="Z300" s="86">
        <v>9.5365333589697272E-4</v>
      </c>
      <c r="AA300" s="86">
        <v>9.2728988127914558E-5</v>
      </c>
      <c r="AB300" s="86">
        <v>1.6871229344185562E-17</v>
      </c>
      <c r="AC300" s="86">
        <v>1.9547927949619811E-18</v>
      </c>
      <c r="AD300" s="86">
        <v>3.0434203742737786E-18</v>
      </c>
      <c r="AO300" s="49">
        <v>52444</v>
      </c>
      <c r="AP300" s="86">
        <v>0.46955432874184538</v>
      </c>
      <c r="AQ300" s="86">
        <v>-6.361036875078431E-16</v>
      </c>
      <c r="AR300" s="86">
        <v>-6.1309456682228312E-18</v>
      </c>
      <c r="AS300" s="86">
        <v>7.3913769584426636E-2</v>
      </c>
      <c r="AT300" s="86">
        <v>0.11562918394419473</v>
      </c>
      <c r="AU300" s="86">
        <v>2.0714591464719725E-6</v>
      </c>
      <c r="AV300" s="86">
        <v>5.3536124923348782E-5</v>
      </c>
      <c r="AW300" s="86">
        <v>0.19259461614375928</v>
      </c>
      <c r="AX300" s="86">
        <v>3.9286084998703882E-2</v>
      </c>
      <c r="BI300" s="49">
        <v>52444</v>
      </c>
      <c r="BJ300" s="51">
        <v>0.4694764298874291</v>
      </c>
      <c r="BK300" s="51">
        <v>-6.7999721043433973E-16</v>
      </c>
      <c r="BL300" s="51">
        <v>-7.3301507281878884E-18</v>
      </c>
      <c r="BM300" s="51">
        <v>7.3909687776467781E-2</v>
      </c>
      <c r="BN300" s="51">
        <v>0.11565625101679373</v>
      </c>
      <c r="BO300" s="51">
        <v>2.1049689488446445E-6</v>
      </c>
      <c r="BP300" s="51">
        <v>5.4402173848370085E-5</v>
      </c>
      <c r="BQ300" s="51">
        <v>0.19013228026639376</v>
      </c>
      <c r="BR300" s="51">
        <v>3.9281901456892941E-2</v>
      </c>
      <c r="CC300" s="49">
        <v>52444</v>
      </c>
      <c r="CD300" s="86">
        <v>0.64736410056387628</v>
      </c>
      <c r="CE300" s="86">
        <v>-5.4540695983212614E-16</v>
      </c>
      <c r="CF300" s="86">
        <v>-8.5898285222347036E-18</v>
      </c>
      <c r="CG300" s="86">
        <v>0.10240677725287518</v>
      </c>
      <c r="CH300" s="86">
        <v>0.16226207229526388</v>
      </c>
      <c r="CI300" s="86">
        <v>4.9395613244222053E-6</v>
      </c>
      <c r="CJ300" s="86">
        <v>1.2766120567078202E-4</v>
      </c>
      <c r="CK300" s="86">
        <v>2.0096557493862063E-2</v>
      </c>
      <c r="CL300" s="86">
        <v>5.4306509145812358E-2</v>
      </c>
      <c r="CW300" s="49">
        <v>52444</v>
      </c>
      <c r="CX300" s="78">
        <v>-3.3870138400699032E-15</v>
      </c>
      <c r="CY300" s="78">
        <v>-8.7973157590821808E-15</v>
      </c>
      <c r="CZ300" s="78">
        <v>-7.9426508015383158E-18</v>
      </c>
      <c r="DA300" s="78">
        <v>-1.7564022459126643E-16</v>
      </c>
      <c r="DB300" s="78">
        <v>2.8930477325572373E-17</v>
      </c>
      <c r="DC300" s="78">
        <v>1.0127374257609422E-15</v>
      </c>
      <c r="DD300" s="78">
        <v>1.9426852265782015E-15</v>
      </c>
      <c r="DE300" s="78">
        <v>-3.6189913633579787E-16</v>
      </c>
      <c r="DF300" s="78">
        <v>0.94041970717151524</v>
      </c>
    </row>
    <row r="301" spans="1:110" ht="16" x14ac:dyDescent="0.2">
      <c r="A301" s="49">
        <v>52475</v>
      </c>
      <c r="B301" s="86">
        <v>-4.9064025794481415E-19</v>
      </c>
      <c r="C301" s="86">
        <v>-2.53713129566604E-20</v>
      </c>
      <c r="D301" s="86">
        <v>3.9650073433102362E-16</v>
      </c>
      <c r="E301" s="86">
        <v>5.3283869381053922E-22</v>
      </c>
      <c r="F301" s="86">
        <v>1.4691953554671263E-4</v>
      </c>
      <c r="G301" s="86">
        <v>5.9059076231849214E-5</v>
      </c>
      <c r="H301" s="86">
        <v>-1.105459448651545E-21</v>
      </c>
      <c r="I301" s="86">
        <v>-8.1780163527590413E-21</v>
      </c>
      <c r="J301" s="86">
        <v>-9.6100327905455578E-21</v>
      </c>
      <c r="U301" s="49">
        <v>52475</v>
      </c>
      <c r="V301" s="86">
        <v>-1.0753524194552224E-17</v>
      </c>
      <c r="W301" s="86">
        <v>1.3757044607723725E-2</v>
      </c>
      <c r="X301" s="86">
        <v>5.0745400837305752E-4</v>
      </c>
      <c r="Y301" s="86">
        <v>5.7940264398808551E-19</v>
      </c>
      <c r="Z301" s="86">
        <v>-1.862388030996681E-18</v>
      </c>
      <c r="AA301" s="86">
        <v>9.473587830608155E-18</v>
      </c>
      <c r="AB301" s="86">
        <v>3.0201215912596283E-17</v>
      </c>
      <c r="AC301" s="86">
        <v>-2.2174850196710802E-17</v>
      </c>
      <c r="AD301" s="86">
        <v>8.7448259601285713E-17</v>
      </c>
      <c r="AO301" s="49">
        <v>52475</v>
      </c>
      <c r="AP301" s="86">
        <v>0.48730132933220965</v>
      </c>
      <c r="AQ301" s="86">
        <v>1.4965681690089589E-16</v>
      </c>
      <c r="AR301" s="86">
        <v>1.4849993307155229E-17</v>
      </c>
      <c r="AS301" s="86">
        <v>7.5595786742797766E-2</v>
      </c>
      <c r="AT301" s="86">
        <v>0.11643380638582439</v>
      </c>
      <c r="AU301" s="86">
        <v>1.8653796130198267E-6</v>
      </c>
      <c r="AV301" s="86">
        <v>8.8777583437224728E-5</v>
      </c>
      <c r="AW301" s="86">
        <v>0.19713882871789881</v>
      </c>
      <c r="AX301" s="86">
        <v>4.0510474656586422E-2</v>
      </c>
      <c r="BI301" s="49">
        <v>52475</v>
      </c>
      <c r="BJ301" s="51">
        <v>0.48721764441500581</v>
      </c>
      <c r="BK301" s="51">
        <v>2.1133436251446056E-16</v>
      </c>
      <c r="BL301" s="51">
        <v>1.4772639144938122E-17</v>
      </c>
      <c r="BM301" s="51">
        <v>7.5591612037497202E-2</v>
      </c>
      <c r="BN301" s="51">
        <v>0.11646399525942074</v>
      </c>
      <c r="BO301" s="51">
        <v>1.8955556859155369E-6</v>
      </c>
      <c r="BP301" s="51">
        <v>9.0213730166441631E-5</v>
      </c>
      <c r="BQ301" s="51">
        <v>0.19460157726272992</v>
      </c>
      <c r="BR301" s="51">
        <v>4.0504536363335265E-2</v>
      </c>
      <c r="CC301" s="49">
        <v>52475</v>
      </c>
      <c r="CD301" s="86">
        <v>0.67165657922613486</v>
      </c>
      <c r="CE301" s="86">
        <v>1.9990937937353246E-16</v>
      </c>
      <c r="CF301" s="86">
        <v>3.3022390847923938E-17</v>
      </c>
      <c r="CG301" s="86">
        <v>0.10473719434594439</v>
      </c>
      <c r="CH301" s="86">
        <v>0.16357175091133472</v>
      </c>
      <c r="CI301" s="86">
        <v>4.4481480641006839E-6</v>
      </c>
      <c r="CJ301" s="86">
        <v>2.116973044721143E-4</v>
      </c>
      <c r="CK301" s="86">
        <v>2.0406108110663703E-2</v>
      </c>
      <c r="CL301" s="86">
        <v>5.5899045051278642E-2</v>
      </c>
      <c r="CW301" s="49">
        <v>52475</v>
      </c>
      <c r="CX301" s="78">
        <v>-1.4622846354154434E-14</v>
      </c>
      <c r="CY301" s="78">
        <v>5.4861485271749468E-15</v>
      </c>
      <c r="CZ301" s="78">
        <v>-3.834935663177026E-18</v>
      </c>
      <c r="DA301" s="78">
        <v>-1.9395635936848698E-16</v>
      </c>
      <c r="DB301" s="78">
        <v>-2.1381254492877903E-15</v>
      </c>
      <c r="DC301" s="78">
        <v>-8.6389273734743038E-16</v>
      </c>
      <c r="DD301" s="78">
        <v>7.529246716746501E-16</v>
      </c>
      <c r="DE301" s="78">
        <v>9.892651334835243E-17</v>
      </c>
      <c r="DF301" s="78">
        <v>0.96689614059116002</v>
      </c>
    </row>
    <row r="302" spans="1:110" ht="16" x14ac:dyDescent="0.2">
      <c r="A302" s="49">
        <v>52505</v>
      </c>
      <c r="B302" s="86">
        <v>-3.2981099126713764E-20</v>
      </c>
      <c r="C302" s="86">
        <v>1.2928817554510574E-19</v>
      </c>
      <c r="D302" s="86">
        <v>1.3071955639941611E-16</v>
      </c>
      <c r="E302" s="86">
        <v>1.1525546237667332E-20</v>
      </c>
      <c r="F302" s="86">
        <v>1.4267790666589467E-4</v>
      </c>
      <c r="G302" s="86">
        <v>5.3674145033424277E-5</v>
      </c>
      <c r="H302" s="86">
        <v>-7.5797518234142696E-20</v>
      </c>
      <c r="I302" s="86">
        <v>1.4992449264691568E-20</v>
      </c>
      <c r="J302" s="86">
        <v>1.042647689485833E-19</v>
      </c>
      <c r="U302" s="49">
        <v>52505</v>
      </c>
      <c r="V302" s="86">
        <v>-8.1893977061157738E-18</v>
      </c>
      <c r="W302" s="86">
        <v>1.3441915324385862E-2</v>
      </c>
      <c r="X302" s="86">
        <v>1.2782486205672897E-4</v>
      </c>
      <c r="Y302" s="86">
        <v>-9.026916384902052E-20</v>
      </c>
      <c r="Z302" s="86">
        <v>1.5995913060754931E-17</v>
      </c>
      <c r="AA302" s="86">
        <v>-1.8380289961314556E-18</v>
      </c>
      <c r="AB302" s="86">
        <v>-2.2625639538983222E-17</v>
      </c>
      <c r="AC302" s="86">
        <v>9.0128598229029396E-18</v>
      </c>
      <c r="AD302" s="86">
        <v>-5.7818809449227701E-18</v>
      </c>
      <c r="AO302" s="49">
        <v>52505</v>
      </c>
      <c r="AP302" s="86">
        <v>0.48335589847410709</v>
      </c>
      <c r="AQ302" s="86">
        <v>-1.6076923161262675E-16</v>
      </c>
      <c r="AR302" s="86">
        <v>6.4521132577782933E-19</v>
      </c>
      <c r="AS302" s="86">
        <v>7.3729386842247946E-2</v>
      </c>
      <c r="AT302" s="86">
        <v>0.11618413653535303</v>
      </c>
      <c r="AU302" s="86">
        <v>1.6508473202606806E-6</v>
      </c>
      <c r="AV302" s="86">
        <v>5.4336302125501364E-5</v>
      </c>
      <c r="AW302" s="86">
        <v>0.19656582620700302</v>
      </c>
      <c r="AX302" s="86">
        <v>3.9307511787232824E-2</v>
      </c>
      <c r="BI302" s="49">
        <v>52505</v>
      </c>
      <c r="BJ302" s="51">
        <v>0.4832714887450697</v>
      </c>
      <c r="BK302" s="51">
        <v>-1.1895934440023237E-16</v>
      </c>
      <c r="BL302" s="51">
        <v>6.7981395415734027E-18</v>
      </c>
      <c r="BM302" s="51">
        <v>7.3725315258803048E-2</v>
      </c>
      <c r="BN302" s="51">
        <v>0.11621525016578746</v>
      </c>
      <c r="BO302" s="51">
        <v>1.6775529242048619E-6</v>
      </c>
      <c r="BP302" s="51">
        <v>5.5215295442885982E-5</v>
      </c>
      <c r="BQ302" s="51">
        <v>0.19411541366060378</v>
      </c>
      <c r="BR302" s="51">
        <v>3.9303145819491792E-2</v>
      </c>
      <c r="CC302" s="49">
        <v>52505</v>
      </c>
      <c r="CD302" s="86">
        <v>0.66613220183876654</v>
      </c>
      <c r="CE302" s="86">
        <v>-8.6484420585919308E-17</v>
      </c>
      <c r="CF302" s="86">
        <v>9.2001825019801701E-18</v>
      </c>
      <c r="CG302" s="86">
        <v>0.10215131943174459</v>
      </c>
      <c r="CH302" s="86">
        <v>0.16328190618996261</v>
      </c>
      <c r="CI302" s="86">
        <v>3.9365785174455084E-6</v>
      </c>
      <c r="CJ302" s="86">
        <v>1.2956929271568451E-4</v>
      </c>
      <c r="CK302" s="86">
        <v>2.0030861414935118E-2</v>
      </c>
      <c r="CL302" s="86">
        <v>5.4325040223534432E-2</v>
      </c>
      <c r="CW302" s="49">
        <v>52505</v>
      </c>
      <c r="CX302" s="78">
        <v>2.5565511100270097E-15</v>
      </c>
      <c r="CY302" s="78">
        <v>-3.0177808796904042E-15</v>
      </c>
      <c r="CZ302" s="78">
        <v>2.067781091990149E-18</v>
      </c>
      <c r="DA302" s="78">
        <v>4.2817357594331017E-16</v>
      </c>
      <c r="DB302" s="78">
        <v>3.9800985582388126E-16</v>
      </c>
      <c r="DC302" s="78">
        <v>9.5559418240812872E-16</v>
      </c>
      <c r="DD302" s="78">
        <v>-2.3256094114924156E-15</v>
      </c>
      <c r="DE302" s="78">
        <v>1.0545383153083443E-15</v>
      </c>
      <c r="DF302" s="78">
        <v>0.9400160528895356</v>
      </c>
    </row>
    <row r="303" spans="1:110" ht="16" x14ac:dyDescent="0.2">
      <c r="A303" s="49">
        <v>52536</v>
      </c>
      <c r="B303" s="86">
        <v>-3.7721863398101343E-19</v>
      </c>
      <c r="C303" s="86">
        <v>1.3336877871491734E-19</v>
      </c>
      <c r="D303" s="86">
        <v>5.0360924389668365E-20</v>
      </c>
      <c r="E303" s="86">
        <v>-1.2453182967872266E-20</v>
      </c>
      <c r="F303" s="86">
        <v>1.4797926912726695E-4</v>
      </c>
      <c r="G303" s="86">
        <v>6.0940202169747946E-5</v>
      </c>
      <c r="H303" s="86">
        <v>8.8157505860013108E-21</v>
      </c>
      <c r="I303" s="86">
        <v>-3.3481860048994551E-20</v>
      </c>
      <c r="J303" s="86">
        <v>3.8952990536577279E-19</v>
      </c>
      <c r="U303" s="49">
        <v>52536</v>
      </c>
      <c r="V303" s="86">
        <v>-7.9910299322219766E-17</v>
      </c>
      <c r="W303" s="86">
        <v>1.380981119827855E-2</v>
      </c>
      <c r="X303" s="86">
        <v>2.9436807076236692E-4</v>
      </c>
      <c r="Y303" s="86">
        <v>-7.4272602807631788E-19</v>
      </c>
      <c r="Z303" s="86">
        <v>8.5230135264457395E-18</v>
      </c>
      <c r="AA303" s="86">
        <v>-2.6946582666666533E-18</v>
      </c>
      <c r="AB303" s="86">
        <v>-4.5848998472087839E-18</v>
      </c>
      <c r="AC303" s="86">
        <v>1.5702248478905164E-18</v>
      </c>
      <c r="AD303" s="86">
        <v>1.7337229356687104E-17</v>
      </c>
      <c r="AO303" s="49">
        <v>52536</v>
      </c>
      <c r="AP303" s="86">
        <v>0.49197420895280325</v>
      </c>
      <c r="AQ303" s="86">
        <v>-1.5724040383275015E-16</v>
      </c>
      <c r="AR303" s="86">
        <v>-3.4438618338642042E-18</v>
      </c>
      <c r="AS303" s="86">
        <v>7.5985243793500676E-2</v>
      </c>
      <c r="AT303" s="86">
        <v>0.11593409398825844</v>
      </c>
      <c r="AU303" s="86">
        <v>1.9381219793065716E-6</v>
      </c>
      <c r="AV303" s="86">
        <v>1.0210576012245135E-4</v>
      </c>
      <c r="AW303" s="86">
        <v>0.19793591926974791</v>
      </c>
      <c r="AX303" s="86">
        <v>4.081254093838492E-2</v>
      </c>
      <c r="BI303" s="49">
        <v>52536</v>
      </c>
      <c r="BJ303" s="51">
        <v>0.4918895122298238</v>
      </c>
      <c r="BK303" s="51">
        <v>-5.9223340884730537E-17</v>
      </c>
      <c r="BL303" s="51">
        <v>-2.9046946907323339E-18</v>
      </c>
      <c r="BM303" s="51">
        <v>7.5981047590353068E-2</v>
      </c>
      <c r="BN303" s="51">
        <v>0.11596440866962672</v>
      </c>
      <c r="BO303" s="51">
        <v>1.9694747987139859E-6</v>
      </c>
      <c r="BP303" s="51">
        <v>1.037575155291357E-4</v>
      </c>
      <c r="BQ303" s="51">
        <v>0.19538357944828394</v>
      </c>
      <c r="BR303" s="51">
        <v>4.0806264027587517E-2</v>
      </c>
      <c r="CC303" s="49">
        <v>52536</v>
      </c>
      <c r="CD303" s="86">
        <v>0.6780844129717386</v>
      </c>
      <c r="CE303" s="86">
        <v>-7.7771013762134376E-17</v>
      </c>
      <c r="CF303" s="86">
        <v>-4.2076157536045769E-18</v>
      </c>
      <c r="CG303" s="86">
        <v>0.10527678371977524</v>
      </c>
      <c r="CH303" s="86">
        <v>0.16288544940709457</v>
      </c>
      <c r="CI303" s="86">
        <v>4.6216081006857232E-6</v>
      </c>
      <c r="CJ303" s="86">
        <v>2.4347941622319621E-4</v>
      </c>
      <c r="CK303" s="86">
        <v>2.0471423033387372E-2</v>
      </c>
      <c r="CL303" s="86">
        <v>5.6297739579186531E-2</v>
      </c>
      <c r="CW303" s="49">
        <v>52536</v>
      </c>
      <c r="CX303" s="78">
        <v>-8.4469398679917479E-15</v>
      </c>
      <c r="CY303" s="78">
        <v>-1.4217236274872196E-15</v>
      </c>
      <c r="CZ303" s="78">
        <v>-3.6347721808251464E-18</v>
      </c>
      <c r="DA303" s="78">
        <v>3.153738358821008E-16</v>
      </c>
      <c r="DB303" s="78">
        <v>-1.5890876907120154E-15</v>
      </c>
      <c r="DC303" s="78">
        <v>-1.2544652593026001E-15</v>
      </c>
      <c r="DD303" s="78">
        <v>-2.4033574299047941E-15</v>
      </c>
      <c r="DE303" s="78">
        <v>2.4950891699533979E-15</v>
      </c>
      <c r="DF303" s="78">
        <v>0.9737157492701467</v>
      </c>
    </row>
    <row r="304" spans="1:110" ht="16" x14ac:dyDescent="0.2">
      <c r="A304" s="49">
        <v>52566</v>
      </c>
      <c r="B304" s="86">
        <v>3.8137336941603392E-19</v>
      </c>
      <c r="C304" s="86">
        <v>-8.0785037148666624E-20</v>
      </c>
      <c r="D304" s="86">
        <v>8.6706442016621471E-8</v>
      </c>
      <c r="E304" s="86">
        <v>1.0638243970464759E-20</v>
      </c>
      <c r="F304" s="86">
        <v>1.4054042689498191E-4</v>
      </c>
      <c r="G304" s="86">
        <v>7.3216131949749763E-5</v>
      </c>
      <c r="H304" s="86">
        <v>-6.5107140482055782E-20</v>
      </c>
      <c r="I304" s="86">
        <v>-2.6343871057365912E-20</v>
      </c>
      <c r="J304" s="86">
        <v>-1.0795240721775958E-19</v>
      </c>
      <c r="U304" s="49">
        <v>52566</v>
      </c>
      <c r="V304" s="86">
        <v>-5.8505956695323458E-17</v>
      </c>
      <c r="W304" s="86">
        <v>1.3401859173058039E-2</v>
      </c>
      <c r="X304" s="86">
        <v>5.6069147429967667E-4</v>
      </c>
      <c r="Y304" s="86">
        <v>-1.2269284948924958E-19</v>
      </c>
      <c r="Z304" s="86">
        <v>4.6060787573658544E-4</v>
      </c>
      <c r="AA304" s="86">
        <v>5.736784568888993E-5</v>
      </c>
      <c r="AB304" s="86">
        <v>-8.868194970081453E-18</v>
      </c>
      <c r="AC304" s="86">
        <v>-1.4344680991848816E-17</v>
      </c>
      <c r="AD304" s="86">
        <v>-1.3882706892827877E-17</v>
      </c>
      <c r="AO304" s="49">
        <v>52566</v>
      </c>
      <c r="AP304" s="86">
        <v>0.47330974171647838</v>
      </c>
      <c r="AQ304" s="86">
        <v>-1.5772040507978749E-16</v>
      </c>
      <c r="AR304" s="86">
        <v>3.0181567993343132E-9</v>
      </c>
      <c r="AS304" s="86">
        <v>7.3255315610230534E-2</v>
      </c>
      <c r="AT304" s="86">
        <v>0.11363447571535593</v>
      </c>
      <c r="AU304" s="86">
        <v>2.3197495346698213E-6</v>
      </c>
      <c r="AV304" s="86">
        <v>4.9458729032461637E-5</v>
      </c>
      <c r="AW304" s="86">
        <v>0.19272007924682735</v>
      </c>
      <c r="AX304" s="86">
        <v>3.9083439725101837E-2</v>
      </c>
      <c r="BI304" s="49">
        <v>52566</v>
      </c>
      <c r="BJ304" s="51">
        <v>0.47323041003274652</v>
      </c>
      <c r="BK304" s="51">
        <v>-1.2217882321498086E-16</v>
      </c>
      <c r="BL304" s="51">
        <v>3.0669812459237876E-9</v>
      </c>
      <c r="BM304" s="51">
        <v>7.3251270303031496E-2</v>
      </c>
      <c r="BN304" s="51">
        <v>0.11366331575273261</v>
      </c>
      <c r="BO304" s="51">
        <v>2.357275907646604E-6</v>
      </c>
      <c r="BP304" s="51">
        <v>5.0258818302584628E-5</v>
      </c>
      <c r="BQ304" s="51">
        <v>0.19027179515581893</v>
      </c>
      <c r="BR304" s="51">
        <v>3.9079504893356515E-2</v>
      </c>
      <c r="CC304" s="49">
        <v>52566</v>
      </c>
      <c r="CD304" s="86">
        <v>0.65249176099968853</v>
      </c>
      <c r="CE304" s="86">
        <v>-1.7240024714567665E-16</v>
      </c>
      <c r="CF304" s="86">
        <v>7.1970382013456885E-9</v>
      </c>
      <c r="CG304" s="86">
        <v>0.10149450447299682</v>
      </c>
      <c r="CH304" s="86">
        <v>0.15960077052006008</v>
      </c>
      <c r="CI304" s="86">
        <v>5.5316297709599796E-6</v>
      </c>
      <c r="CJ304" s="86">
        <v>1.1793832647177047E-4</v>
      </c>
      <c r="CK304" s="86">
        <v>1.9841117595902028E-2</v>
      </c>
      <c r="CL304" s="86">
        <v>5.4040365528904261E-2</v>
      </c>
      <c r="CW304" s="49">
        <v>52566</v>
      </c>
      <c r="CX304" s="78">
        <v>4.4028973404191339E-15</v>
      </c>
      <c r="CY304" s="78">
        <v>-1.0623605216203787E-15</v>
      </c>
      <c r="CZ304" s="78">
        <v>2.065452762315818E-17</v>
      </c>
      <c r="DA304" s="78">
        <v>7.0268050944487643E-16</v>
      </c>
      <c r="DB304" s="78">
        <v>2.6717545085043083E-15</v>
      </c>
      <c r="DC304" s="78">
        <v>4.9006171327912548E-16</v>
      </c>
      <c r="DD304" s="78">
        <v>8.7224186125802687E-16</v>
      </c>
      <c r="DE304" s="78">
        <v>9.0780863095994344E-16</v>
      </c>
      <c r="DF304" s="78">
        <v>0.93564794976812693</v>
      </c>
    </row>
    <row r="305" spans="1:110" ht="16" x14ac:dyDescent="0.2">
      <c r="A305" s="49">
        <v>52597</v>
      </c>
      <c r="B305" s="86">
        <v>-3.8643579625991214E-19</v>
      </c>
      <c r="C305" s="86">
        <v>8.8873150906939609E-19</v>
      </c>
      <c r="D305" s="86">
        <v>2.6243053798579761E-16</v>
      </c>
      <c r="E305" s="86">
        <v>-5.9659663828259259E-20</v>
      </c>
      <c r="F305" s="86">
        <v>2.9233225999181889E-4</v>
      </c>
      <c r="G305" s="86">
        <v>4.9133640342338953E-5</v>
      </c>
      <c r="H305" s="86">
        <v>-3.4135383247297337E-20</v>
      </c>
      <c r="I305" s="86">
        <v>2.1343186501753664E-19</v>
      </c>
      <c r="J305" s="86">
        <v>-5.6187299280557319E-19</v>
      </c>
      <c r="U305" s="49">
        <v>52597</v>
      </c>
      <c r="V305" s="86">
        <v>-1.6280948109074836E-20</v>
      </c>
      <c r="W305" s="86">
        <v>3.4462510470601715E-14</v>
      </c>
      <c r="X305" s="86">
        <v>9.675468282463277E-26</v>
      </c>
      <c r="Y305" s="86">
        <v>-2.2702159382150546E-22</v>
      </c>
      <c r="Z305" s="86">
        <v>-6.0556500576463499E-21</v>
      </c>
      <c r="AA305" s="86">
        <v>-6.4490090674522631E-21</v>
      </c>
      <c r="AB305" s="86">
        <v>-3.7122507034211251E-23</v>
      </c>
      <c r="AC305" s="86">
        <v>-1.4457212645731641E-21</v>
      </c>
      <c r="AD305" s="86">
        <v>6.4724782985021407E-21</v>
      </c>
      <c r="AO305" s="49">
        <v>52597</v>
      </c>
      <c r="AP305" s="86">
        <v>0.5195069016909003</v>
      </c>
      <c r="AQ305" s="86">
        <v>-1.3785111507690849E-17</v>
      </c>
      <c r="AR305" s="86">
        <v>4.2175500956886656E-18</v>
      </c>
      <c r="AS305" s="86">
        <v>7.1691126690622262E-2</v>
      </c>
      <c r="AT305" s="86">
        <v>0.1281938460305295</v>
      </c>
      <c r="AU305" s="86">
        <v>1.4837337775905803E-6</v>
      </c>
      <c r="AV305" s="86">
        <v>1.2966155357807581E-4</v>
      </c>
      <c r="AW305" s="86">
        <v>0.21149893742611817</v>
      </c>
      <c r="AX305" s="86">
        <v>3.7191993492440012E-2</v>
      </c>
      <c r="BI305" s="49">
        <v>52597</v>
      </c>
      <c r="BJ305" s="51">
        <v>0.51942543583673906</v>
      </c>
      <c r="BK305" s="51">
        <v>-4.2482944675092307E-16</v>
      </c>
      <c r="BL305" s="51">
        <v>8.9108326421211783E-18</v>
      </c>
      <c r="BM305" s="51">
        <v>7.1687167859625228E-2</v>
      </c>
      <c r="BN305" s="51">
        <v>0.12821548257295395</v>
      </c>
      <c r="BO305" s="51">
        <v>1.5077360012537095E-6</v>
      </c>
      <c r="BP305" s="51">
        <v>1.3175907649844851E-4</v>
      </c>
      <c r="BQ305" s="51">
        <v>0.20910639752740592</v>
      </c>
      <c r="BR305" s="51">
        <v>3.7193487240948786E-2</v>
      </c>
      <c r="CC305" s="49">
        <v>52597</v>
      </c>
      <c r="CD305" s="86">
        <v>0.7165231245891871</v>
      </c>
      <c r="CE305" s="86">
        <v>-1.3182348409474738E-16</v>
      </c>
      <c r="CF305" s="86">
        <v>1.8303091300500528E-17</v>
      </c>
      <c r="CG305" s="86">
        <v>9.9327342489170509E-2</v>
      </c>
      <c r="CH305" s="86">
        <v>0.17937874169102797</v>
      </c>
      <c r="CI305" s="86">
        <v>3.5380828032574231E-6</v>
      </c>
      <c r="CJ305" s="86">
        <v>3.0918842711662436E-4</v>
      </c>
      <c r="CK305" s="86">
        <v>1.9519853243169735E-2</v>
      </c>
      <c r="CL305" s="86">
        <v>5.1747487023055781E-2</v>
      </c>
      <c r="CW305" s="49">
        <v>52597</v>
      </c>
      <c r="CX305" s="78">
        <v>4.3621847474808746E-15</v>
      </c>
      <c r="CY305" s="78">
        <v>-8.1581996866592825E-16</v>
      </c>
      <c r="CZ305" s="78">
        <v>2.4810914374544684E-17</v>
      </c>
      <c r="DA305" s="78">
        <v>-4.5846867373807815E-18</v>
      </c>
      <c r="DB305" s="78">
        <v>7.4309967576847452E-16</v>
      </c>
      <c r="DC305" s="78">
        <v>-3.2785253835486547E-16</v>
      </c>
      <c r="DD305" s="78">
        <v>-1.0815872652629222E-15</v>
      </c>
      <c r="DE305" s="78">
        <v>-1.4905675980676946E-15</v>
      </c>
      <c r="DF305" s="78">
        <v>0.89409016965482913</v>
      </c>
    </row>
    <row r="306" spans="1:110" ht="16" x14ac:dyDescent="0.2">
      <c r="A306" s="49">
        <v>52628</v>
      </c>
      <c r="B306" s="86">
        <v>-1.4532723227855354E-19</v>
      </c>
      <c r="C306" s="86">
        <v>6.69892571735358E-19</v>
      </c>
      <c r="D306" s="86">
        <v>2.015037261271257E-15</v>
      </c>
      <c r="E306" s="86">
        <v>-1.9344000505710146E-20</v>
      </c>
      <c r="F306" s="86">
        <v>3.0343175870116955E-4</v>
      </c>
      <c r="G306" s="86">
        <v>2.8324259996594978E-13</v>
      </c>
      <c r="H306" s="86">
        <v>1.529051576761372E-20</v>
      </c>
      <c r="I306" s="86">
        <v>-3.2615473213771331E-19</v>
      </c>
      <c r="J306" s="86">
        <v>4.3196836791298526E-19</v>
      </c>
      <c r="U306" s="49">
        <v>52628</v>
      </c>
      <c r="V306" s="86">
        <v>0</v>
      </c>
      <c r="W306" s="86">
        <v>1.91218371539733E-14</v>
      </c>
      <c r="X306" s="86">
        <v>0</v>
      </c>
      <c r="Y306" s="86">
        <v>0</v>
      </c>
      <c r="Z306" s="86">
        <v>0</v>
      </c>
      <c r="AA306" s="86">
        <v>0</v>
      </c>
      <c r="AB306" s="86">
        <v>0</v>
      </c>
      <c r="AC306" s="86">
        <v>0</v>
      </c>
      <c r="AD306" s="86">
        <v>0</v>
      </c>
      <c r="AO306" s="49">
        <v>52628</v>
      </c>
      <c r="AP306" s="86">
        <v>0.53370124546250752</v>
      </c>
      <c r="AQ306" s="86">
        <v>4.7720276492594838E-16</v>
      </c>
      <c r="AR306" s="86">
        <v>6.5559071162890361E-17</v>
      </c>
      <c r="AS306" s="86">
        <v>7.5315262274704031E-2</v>
      </c>
      <c r="AT306" s="86">
        <v>0.12931925264006799</v>
      </c>
      <c r="AU306" s="86">
        <v>1.4706017563079721E-14</v>
      </c>
      <c r="AV306" s="86">
        <v>2.0407079712089424E-4</v>
      </c>
      <c r="AW306" s="86">
        <v>0.21488003960396226</v>
      </c>
      <c r="AX306" s="86">
        <v>3.9094422950448564E-2</v>
      </c>
      <c r="BI306" s="49">
        <v>52628</v>
      </c>
      <c r="BJ306" s="51">
        <v>0.53361685634018463</v>
      </c>
      <c r="BK306" s="51">
        <v>5.3402507034200406E-16</v>
      </c>
      <c r="BL306" s="51">
        <v>7.0892935556949092E-17</v>
      </c>
      <c r="BM306" s="51">
        <v>7.5311103003318766E-2</v>
      </c>
      <c r="BN306" s="51">
        <v>0.12933958050597144</v>
      </c>
      <c r="BO306" s="51">
        <v>1.4958303107078306E-14</v>
      </c>
      <c r="BP306" s="51">
        <v>2.0737203146932838E-4</v>
      </c>
      <c r="BQ306" s="51">
        <v>0.21233744237280022</v>
      </c>
      <c r="BR306" s="51">
        <v>3.9091983354622113E-2</v>
      </c>
      <c r="CC306" s="49">
        <v>52628</v>
      </c>
      <c r="CD306" s="86">
        <v>0.73605756322541638</v>
      </c>
      <c r="CE306" s="86">
        <v>4.5139836101697463E-16</v>
      </c>
      <c r="CF306" s="86">
        <v>1.6704846875520057E-16</v>
      </c>
      <c r="CG306" s="86">
        <v>0.10434852698957996</v>
      </c>
      <c r="CH306" s="86">
        <v>0.1808612571368613</v>
      </c>
      <c r="CI306" s="86">
        <v>3.5120792911088815E-14</v>
      </c>
      <c r="CJ306" s="86">
        <v>4.8662326681293518E-4</v>
      </c>
      <c r="CK306" s="86">
        <v>2.0351497980504434E-2</v>
      </c>
      <c r="CL306" s="86">
        <v>5.4147652064728477E-2</v>
      </c>
      <c r="CW306" s="49">
        <v>52628</v>
      </c>
      <c r="CX306" s="78">
        <v>1.4298768949680892E-14</v>
      </c>
      <c r="CY306" s="78">
        <v>-4.4822541833676786E-16</v>
      </c>
      <c r="CZ306" s="78">
        <v>-3.3582307259119269E-17</v>
      </c>
      <c r="DA306" s="78">
        <v>1.562589998201217E-16</v>
      </c>
      <c r="DB306" s="78">
        <v>1.6295690779295728E-15</v>
      </c>
      <c r="DC306" s="78">
        <v>3.3756164950305984E-17</v>
      </c>
      <c r="DD306" s="78">
        <v>-1.3031024778953634E-15</v>
      </c>
      <c r="DE306" s="78">
        <v>1.0568525650507683E-15</v>
      </c>
      <c r="DF306" s="78">
        <v>0.93509759399167325</v>
      </c>
    </row>
    <row r="307" spans="1:110" ht="16" x14ac:dyDescent="0.2">
      <c r="A307" s="49">
        <v>52657</v>
      </c>
      <c r="B307" s="86">
        <v>-1.0302235905485106E-18</v>
      </c>
      <c r="C307" s="86">
        <v>4.4731669558306823E-19</v>
      </c>
      <c r="D307" s="86">
        <v>3.8121338117634717E-20</v>
      </c>
      <c r="E307" s="86">
        <v>-2.9158184474077044E-20</v>
      </c>
      <c r="F307" s="86">
        <v>2.9455540375838475E-4</v>
      </c>
      <c r="G307" s="86">
        <v>4.998457101916924E-5</v>
      </c>
      <c r="H307" s="86">
        <v>-2.2724198259476589E-20</v>
      </c>
      <c r="I307" s="86">
        <v>1.9658423557494598E-20</v>
      </c>
      <c r="J307" s="86">
        <v>-1.5210925038731482E-19</v>
      </c>
      <c r="U307" s="49">
        <v>52657</v>
      </c>
      <c r="V307" s="86">
        <v>9.0398223145143689E-18</v>
      </c>
      <c r="W307" s="86">
        <v>8.3986202829280487E-4</v>
      </c>
      <c r="X307" s="86">
        <v>-3.0293259821696559E-21</v>
      </c>
      <c r="Y307" s="86">
        <v>3.3011459757160871E-19</v>
      </c>
      <c r="Z307" s="86">
        <v>4.3983076948675599E-20</v>
      </c>
      <c r="AA307" s="86">
        <v>-4.1368876069993778E-19</v>
      </c>
      <c r="AB307" s="86">
        <v>1.5202270230559313E-19</v>
      </c>
      <c r="AC307" s="86">
        <v>3.9948106433341913E-19</v>
      </c>
      <c r="AD307" s="86">
        <v>2.3719569075259055E-18</v>
      </c>
      <c r="AO307" s="49">
        <v>52657</v>
      </c>
      <c r="AP307" s="86">
        <v>0.51891378133776067</v>
      </c>
      <c r="AQ307" s="86">
        <v>-1.4059343884506659E-16</v>
      </c>
      <c r="AR307" s="86">
        <v>-2.0919620773164093E-18</v>
      </c>
      <c r="AS307" s="86">
        <v>7.2160235517386234E-2</v>
      </c>
      <c r="AT307" s="86">
        <v>0.11913361161300491</v>
      </c>
      <c r="AU307" s="86">
        <v>1.5152425745594572E-6</v>
      </c>
      <c r="AV307" s="86">
        <v>6.7807016434228093E-5</v>
      </c>
      <c r="AW307" s="86">
        <v>0.20755202086227587</v>
      </c>
      <c r="AX307" s="86">
        <v>3.72029695104285E-2</v>
      </c>
      <c r="BI307" s="49">
        <v>52657</v>
      </c>
      <c r="BJ307" s="51">
        <v>0.51880933866672763</v>
      </c>
      <c r="BK307" s="51">
        <v>-1.3981407802643526E-16</v>
      </c>
      <c r="BL307" s="51">
        <v>-3.0030544480660238E-18</v>
      </c>
      <c r="BM307" s="51">
        <v>7.2156250588539708E-2</v>
      </c>
      <c r="BN307" s="51">
        <v>0.1191787383895425</v>
      </c>
      <c r="BO307" s="51">
        <v>1.5397545131158135E-6</v>
      </c>
      <c r="BP307" s="51">
        <v>6.8903924246974365E-5</v>
      </c>
      <c r="BQ307" s="51">
        <v>0.2051572498999715</v>
      </c>
      <c r="BR307" s="51">
        <v>3.7204294930513179E-2</v>
      </c>
      <c r="CC307" s="49">
        <v>52657</v>
      </c>
      <c r="CD307" s="86">
        <v>0.71428511885762269</v>
      </c>
      <c r="CE307" s="86">
        <v>-4.9461039397151095E-16</v>
      </c>
      <c r="CF307" s="86">
        <v>-1.6828575520722572E-18</v>
      </c>
      <c r="CG307" s="86">
        <v>9.9977276198725915E-2</v>
      </c>
      <c r="CH307" s="86">
        <v>0.16824091117029283</v>
      </c>
      <c r="CI307" s="86">
        <v>3.6132180694398301E-6</v>
      </c>
      <c r="CJ307" s="86">
        <v>1.6169129692081462E-4</v>
      </c>
      <c r="CK307" s="86">
        <v>1.9734832408862635E-2</v>
      </c>
      <c r="CL307" s="86">
        <v>5.1752370845868353E-2</v>
      </c>
      <c r="CW307" s="49">
        <v>52657</v>
      </c>
      <c r="CX307" s="78">
        <v>-3.687669005156482E-15</v>
      </c>
      <c r="CY307" s="78">
        <v>-9.2718976906378562E-16</v>
      </c>
      <c r="CZ307" s="78">
        <v>6.1332630024234399E-18</v>
      </c>
      <c r="DA307" s="78">
        <v>-5.5665643741545276E-16</v>
      </c>
      <c r="DB307" s="78">
        <v>1.9504848824413107E-15</v>
      </c>
      <c r="DC307" s="78">
        <v>2.2693967843895115E-15</v>
      </c>
      <c r="DD307" s="78">
        <v>2.2014807665983879E-16</v>
      </c>
      <c r="DE307" s="78">
        <v>-2.0447677930662226E-15</v>
      </c>
      <c r="DF307" s="78">
        <v>0.89464294555714363</v>
      </c>
    </row>
    <row r="308" spans="1:110" ht="16" x14ac:dyDescent="0.2">
      <c r="A308" s="49">
        <v>52688</v>
      </c>
      <c r="B308" s="86">
        <v>-6.5724979778080682E-19</v>
      </c>
      <c r="C308" s="86">
        <v>1.0322193624984276E-18</v>
      </c>
      <c r="D308" s="86">
        <v>1.3068175873643891E-18</v>
      </c>
      <c r="E308" s="86">
        <v>-1.3078709645113984E-19</v>
      </c>
      <c r="F308" s="86">
        <v>2.4456089071752237E-4</v>
      </c>
      <c r="G308" s="86">
        <v>5.7442167134584177E-5</v>
      </c>
      <c r="H308" s="86">
        <v>1.0673125280662126E-19</v>
      </c>
      <c r="I308" s="86">
        <v>-1.2472421120627564E-19</v>
      </c>
      <c r="J308" s="86">
        <v>4.7679199401602482E-19</v>
      </c>
      <c r="U308" s="49">
        <v>52688</v>
      </c>
      <c r="V308" s="86">
        <v>3.9356932120586127E-18</v>
      </c>
      <c r="W308" s="86">
        <v>2.1483806051938578E-3</v>
      </c>
      <c r="X308" s="86">
        <v>1.1528705633801135E-5</v>
      </c>
      <c r="Y308" s="86">
        <v>6.6919760623785875E-21</v>
      </c>
      <c r="Z308" s="86">
        <v>3.6086951166563748E-18</v>
      </c>
      <c r="AA308" s="86">
        <v>4.2872893407470702E-19</v>
      </c>
      <c r="AB308" s="86">
        <v>1.1087967647456038E-19</v>
      </c>
      <c r="AC308" s="86">
        <v>-1.9217118190923373E-18</v>
      </c>
      <c r="AD308" s="86">
        <v>-4.9367922245242649E-18</v>
      </c>
      <c r="AO308" s="49">
        <v>52688</v>
      </c>
      <c r="AP308" s="86">
        <v>0.52489474322007867</v>
      </c>
      <c r="AQ308" s="86">
        <v>9.9079696137300341E-17</v>
      </c>
      <c r="AR308" s="86">
        <v>-5.2228822035522828E-18</v>
      </c>
      <c r="AS308" s="86">
        <v>7.4714566394857379E-2</v>
      </c>
      <c r="AT308" s="86">
        <v>0.11811223788687039</v>
      </c>
      <c r="AU308" s="86">
        <v>1.805236875596215E-6</v>
      </c>
      <c r="AV308" s="86">
        <v>8.6398366438147304E-5</v>
      </c>
      <c r="AW308" s="86">
        <v>0.20716825147952078</v>
      </c>
      <c r="AX308" s="86">
        <v>3.8806533367128304E-2</v>
      </c>
      <c r="BI308" s="49">
        <v>52688</v>
      </c>
      <c r="BJ308" s="51">
        <v>0.52479049049448367</v>
      </c>
      <c r="BK308" s="51">
        <v>9.2607718832027699E-17</v>
      </c>
      <c r="BL308" s="51">
        <v>-9.4569260557554671E-19</v>
      </c>
      <c r="BM308" s="51">
        <v>7.471044040232501E-2</v>
      </c>
      <c r="BN308" s="51">
        <v>0.11815640103560877</v>
      </c>
      <c r="BO308" s="51">
        <v>1.8344400250235935E-6</v>
      </c>
      <c r="BP308" s="51">
        <v>8.779602479472439E-5</v>
      </c>
      <c r="BQ308" s="51">
        <v>0.20466234575659822</v>
      </c>
      <c r="BR308" s="51">
        <v>3.8805776668618022E-2</v>
      </c>
      <c r="CC308" s="49">
        <v>52688</v>
      </c>
      <c r="CD308" s="86">
        <v>0.72260370153883702</v>
      </c>
      <c r="CE308" s="86">
        <v>-2.0470152515331983E-17</v>
      </c>
      <c r="CF308" s="86">
        <v>-6.4596092143283604E-18</v>
      </c>
      <c r="CG308" s="86">
        <v>0.10351627547620502</v>
      </c>
      <c r="CH308" s="86">
        <v>0.16676302507570293</v>
      </c>
      <c r="CI308" s="86">
        <v>4.3047328582209155E-6</v>
      </c>
      <c r="CJ308" s="86">
        <v>2.0602386973772534E-4</v>
      </c>
      <c r="CK308" s="86">
        <v>2.0202508177143648E-2</v>
      </c>
      <c r="CL308" s="86">
        <v>5.385138807219373E-2</v>
      </c>
      <c r="CW308" s="49">
        <v>52688</v>
      </c>
      <c r="CX308" s="78">
        <v>8.0025243318425887E-15</v>
      </c>
      <c r="CY308" s="78">
        <v>6.7300087462800764E-16</v>
      </c>
      <c r="CZ308" s="78">
        <v>6.5758950634642642E-18</v>
      </c>
      <c r="DA308" s="78">
        <v>5.183505294911314E-16</v>
      </c>
      <c r="DB308" s="78">
        <v>1.1963355423602989E-15</v>
      </c>
      <c r="DC308" s="78">
        <v>-1.1987806035447579E-15</v>
      </c>
      <c r="DD308" s="78">
        <v>4.4703286328826457E-15</v>
      </c>
      <c r="DE308" s="78">
        <v>1.4963607306538347E-15</v>
      </c>
      <c r="DF308" s="78">
        <v>0.93032484307348573</v>
      </c>
    </row>
    <row r="309" spans="1:110" ht="16" x14ac:dyDescent="0.2">
      <c r="A309" s="49">
        <v>52718</v>
      </c>
      <c r="B309" s="86">
        <v>-1.0321788702067381E-19</v>
      </c>
      <c r="C309" s="86">
        <v>-5.6059413106056364E-19</v>
      </c>
      <c r="D309" s="86">
        <v>-7.8839681668152108E-21</v>
      </c>
      <c r="E309" s="86">
        <v>2.3429694838680141E-20</v>
      </c>
      <c r="F309" s="86">
        <v>1.4366662295850049E-4</v>
      </c>
      <c r="G309" s="86">
        <v>5.447005218910983E-5</v>
      </c>
      <c r="H309" s="86">
        <v>-5.7669395092680666E-20</v>
      </c>
      <c r="I309" s="86">
        <v>2.906820812057197E-20</v>
      </c>
      <c r="J309" s="86">
        <v>-2.8324375483568551E-19</v>
      </c>
      <c r="U309" s="49">
        <v>52718</v>
      </c>
      <c r="V309" s="86">
        <v>-3.3257816368869322E-19</v>
      </c>
      <c r="W309" s="86">
        <v>2.0931117728778962E-3</v>
      </c>
      <c r="X309" s="86">
        <v>1.306343308490867E-4</v>
      </c>
      <c r="Y309" s="86">
        <v>7.2952021997214078E-19</v>
      </c>
      <c r="Z309" s="86">
        <v>-3.8714567850708142E-18</v>
      </c>
      <c r="AA309" s="86">
        <v>2.6227115121086455E-19</v>
      </c>
      <c r="AB309" s="86">
        <v>1.6586776653790578E-19</v>
      </c>
      <c r="AC309" s="86">
        <v>5.3155918082705749E-19</v>
      </c>
      <c r="AD309" s="86">
        <v>2.5326960711836469E-20</v>
      </c>
      <c r="AO309" s="49">
        <v>52718</v>
      </c>
      <c r="AP309" s="86">
        <v>0.50580821926609698</v>
      </c>
      <c r="AQ309" s="86">
        <v>1.1233733437246796E-16</v>
      </c>
      <c r="AR309" s="86">
        <v>-2.4127605590127396E-19</v>
      </c>
      <c r="AS309" s="86">
        <v>7.341107224745469E-2</v>
      </c>
      <c r="AT309" s="86">
        <v>0.11610696648368617</v>
      </c>
      <c r="AU309" s="86">
        <v>1.6747180990463816E-6</v>
      </c>
      <c r="AV309" s="86">
        <v>5.4129158734142011E-5</v>
      </c>
      <c r="AW309" s="86">
        <v>0.20164239075295953</v>
      </c>
      <c r="AX309" s="86">
        <v>3.9275760839839753E-2</v>
      </c>
      <c r="BI309" s="49">
        <v>52718</v>
      </c>
      <c r="BJ309" s="51">
        <v>0.50571484483384477</v>
      </c>
      <c r="BK309" s="51">
        <v>7.4676826749127457E-18</v>
      </c>
      <c r="BL309" s="51">
        <v>-2.1730918542487692E-18</v>
      </c>
      <c r="BM309" s="51">
        <v>7.3407018216143802E-2</v>
      </c>
      <c r="BN309" s="51">
        <v>0.11614663062027365</v>
      </c>
      <c r="BO309" s="51">
        <v>1.7018098583389647E-6</v>
      </c>
      <c r="BP309" s="51">
        <v>5.5004801112110077E-5</v>
      </c>
      <c r="BQ309" s="51">
        <v>0.19919240428495044</v>
      </c>
      <c r="BR309" s="51">
        <v>3.9271579146678309E-2</v>
      </c>
      <c r="CC309" s="49">
        <v>52718</v>
      </c>
      <c r="CD309" s="86">
        <v>0.69676420152286667</v>
      </c>
      <c r="CE309" s="86">
        <v>1.8342655527343912E-16</v>
      </c>
      <c r="CF309" s="86">
        <v>-5.3011098871847392E-18</v>
      </c>
      <c r="CG309" s="86">
        <v>0.10171029616506148</v>
      </c>
      <c r="CH309" s="86">
        <v>0.16370101084814948</v>
      </c>
      <c r="CI309" s="86">
        <v>3.9935003134999211E-6</v>
      </c>
      <c r="CJ309" s="86">
        <v>1.2907534260021581E-4</v>
      </c>
      <c r="CK309" s="86">
        <v>1.9986108929984332E-2</v>
      </c>
      <c r="CL309" s="86">
        <v>5.4292283821013254E-2</v>
      </c>
      <c r="CW309" s="49">
        <v>52718</v>
      </c>
      <c r="CX309" s="78">
        <v>8.9876355237211731E-15</v>
      </c>
      <c r="CY309" s="78">
        <v>9.3150224243158134E-16</v>
      </c>
      <c r="CZ309" s="78">
        <v>1.0697900734464991E-21</v>
      </c>
      <c r="DA309" s="78">
        <v>2.5332157863952324E-16</v>
      </c>
      <c r="DB309" s="78">
        <v>5.3331061488529396E-17</v>
      </c>
      <c r="DC309" s="78">
        <v>-1.0083905927508908E-15</v>
      </c>
      <c r="DD309" s="78">
        <v>1.1298894890361889E-15</v>
      </c>
      <c r="DE309" s="78">
        <v>-9.8105822451990763E-18</v>
      </c>
      <c r="DF309" s="78">
        <v>0.93930499532313438</v>
      </c>
    </row>
    <row r="310" spans="1:110" ht="16" x14ac:dyDescent="0.2">
      <c r="A310" s="49">
        <v>52749</v>
      </c>
      <c r="B310" s="86">
        <v>-2.1943155842840967E-19</v>
      </c>
      <c r="C310" s="86">
        <v>-4.9019525585568273E-19</v>
      </c>
      <c r="D310" s="86">
        <v>3.0077678551243899E-17</v>
      </c>
      <c r="E310" s="86">
        <v>-7.4047668254074825E-21</v>
      </c>
      <c r="F310" s="86">
        <v>1.4775663002291903E-4</v>
      </c>
      <c r="G310" s="86">
        <v>6.0316025515972862E-5</v>
      </c>
      <c r="H310" s="86">
        <v>1.4942252239500275E-22</v>
      </c>
      <c r="I310" s="86">
        <v>2.5253519538924474E-20</v>
      </c>
      <c r="J310" s="86">
        <v>-2.2354406098999755E-20</v>
      </c>
      <c r="U310" s="49">
        <v>52749</v>
      </c>
      <c r="V310" s="86">
        <v>9.3741302519287826E-19</v>
      </c>
      <c r="W310" s="86">
        <v>2.1329615082330811E-3</v>
      </c>
      <c r="X310" s="86">
        <v>1.5718561900503192E-4</v>
      </c>
      <c r="Y310" s="86">
        <v>-1.0166930792097648E-19</v>
      </c>
      <c r="Z310" s="86">
        <v>-4.4877647362979236E-18</v>
      </c>
      <c r="AA310" s="86">
        <v>1.2865955406097141E-18</v>
      </c>
      <c r="AB310" s="86">
        <v>8.2321923954727703E-20</v>
      </c>
      <c r="AC310" s="86">
        <v>-2.6259399321531409E-18</v>
      </c>
      <c r="AD310" s="86">
        <v>-1.7612114631067842E-17</v>
      </c>
      <c r="AO310" s="49">
        <v>52749</v>
      </c>
      <c r="AP310" s="86">
        <v>0.51932495217257013</v>
      </c>
      <c r="AQ310" s="86">
        <v>6.0752126405909466E-16</v>
      </c>
      <c r="AR310" s="86">
        <v>3.8114644939679147E-18</v>
      </c>
      <c r="AS310" s="86">
        <v>7.5007354259995856E-2</v>
      </c>
      <c r="AT310" s="86">
        <v>0.11617344485904482</v>
      </c>
      <c r="AU310" s="86">
        <v>1.9032365435199526E-6</v>
      </c>
      <c r="AV310" s="86">
        <v>9.2591651382398359E-5</v>
      </c>
      <c r="AW310" s="86">
        <v>0.20448348315606968</v>
      </c>
      <c r="AX310" s="86">
        <v>4.0440162558061703E-2</v>
      </c>
      <c r="BI310" s="49">
        <v>52749</v>
      </c>
      <c r="BJ310" s="51">
        <v>0.51922794315107446</v>
      </c>
      <c r="BK310" s="51">
        <v>5.588518617563395E-16</v>
      </c>
      <c r="BL310" s="51">
        <v>2.7345701284656206E-18</v>
      </c>
      <c r="BM310" s="51">
        <v>7.5003212126685065E-2</v>
      </c>
      <c r="BN310" s="51">
        <v>0.11621572742354168</v>
      </c>
      <c r="BO310" s="51">
        <v>1.9340250245272121E-6</v>
      </c>
      <c r="BP310" s="51">
        <v>9.4089497934846811E-5</v>
      </c>
      <c r="BQ310" s="51">
        <v>0.20196911667604586</v>
      </c>
      <c r="BR310" s="51">
        <v>4.0434527281893166E-2</v>
      </c>
      <c r="CC310" s="49">
        <v>52749</v>
      </c>
      <c r="CD310" s="86">
        <v>0.71531373200921877</v>
      </c>
      <c r="CE310" s="86">
        <v>2.9430951494598811E-16</v>
      </c>
      <c r="CF310" s="86">
        <v>-4.9732972503669768E-19</v>
      </c>
      <c r="CG310" s="86">
        <v>0.10392193182090954</v>
      </c>
      <c r="CH310" s="86">
        <v>0.16395450666255812</v>
      </c>
      <c r="CI310" s="86">
        <v>4.5384209665697369E-6</v>
      </c>
      <c r="CJ310" s="86">
        <v>2.2079225695699855E-4</v>
      </c>
      <c r="CK310" s="86">
        <v>2.0234395950901173E-2</v>
      </c>
      <c r="CL310" s="86">
        <v>5.5820040118171821E-2</v>
      </c>
      <c r="CW310" s="49">
        <v>52749</v>
      </c>
      <c r="CX310" s="78">
        <v>3.530400959078402E-15</v>
      </c>
      <c r="CY310" s="78">
        <v>1.6674416057190738E-15</v>
      </c>
      <c r="CZ310" s="78">
        <v>2.3605395431262593E-17</v>
      </c>
      <c r="DA310" s="78">
        <v>6.2702341380996828E-16</v>
      </c>
      <c r="DB310" s="78">
        <v>3.1265657572625649E-15</v>
      </c>
      <c r="DC310" s="78">
        <v>-5.3066590296707079E-16</v>
      </c>
      <c r="DD310" s="78">
        <v>-2.0756113956975534E-15</v>
      </c>
      <c r="DE310" s="78">
        <v>9.4279340131106894E-16</v>
      </c>
      <c r="DF310" s="78">
        <v>0.96532482878450454</v>
      </c>
    </row>
    <row r="311" spans="1:110" ht="16" x14ac:dyDescent="0.2">
      <c r="A311" s="49">
        <v>52779</v>
      </c>
      <c r="B311" s="86">
        <v>-4.0581453423259822E-19</v>
      </c>
      <c r="C311" s="86">
        <v>2.1248983022132497E-20</v>
      </c>
      <c r="D311" s="86">
        <v>4.9599396911554814E-7</v>
      </c>
      <c r="E311" s="86">
        <v>3.2659385555196894E-21</v>
      </c>
      <c r="F311" s="86">
        <v>1.4225702540783688E-4</v>
      </c>
      <c r="G311" s="86">
        <v>7.3745392552725683E-5</v>
      </c>
      <c r="H311" s="86">
        <v>-1.3062271855849413E-19</v>
      </c>
      <c r="I311" s="86">
        <v>-2.2663976046623726E-20</v>
      </c>
      <c r="J311" s="86">
        <v>2.2589940524111552E-21</v>
      </c>
      <c r="U311" s="49">
        <v>52779</v>
      </c>
      <c r="V311" s="86">
        <v>-2.2087440027933436E-17</v>
      </c>
      <c r="W311" s="86">
        <v>1.3338035390809872E-2</v>
      </c>
      <c r="X311" s="86">
        <v>5.83703702252717E-4</v>
      </c>
      <c r="Y311" s="86">
        <v>2.9260691227780724E-18</v>
      </c>
      <c r="Z311" s="86">
        <v>1.4289109215260417E-3</v>
      </c>
      <c r="AA311" s="86">
        <v>1.111863778467763E-4</v>
      </c>
      <c r="AB311" s="86">
        <v>5.5964089578187723E-19</v>
      </c>
      <c r="AC311" s="86">
        <v>1.4591019114796358E-17</v>
      </c>
      <c r="AD311" s="86">
        <v>-6.0870841960668852E-17</v>
      </c>
      <c r="AO311" s="49">
        <v>52779</v>
      </c>
      <c r="AP311" s="86">
        <v>0.46835353519595074</v>
      </c>
      <c r="AQ311" s="86">
        <v>2.9730380800258607E-16</v>
      </c>
      <c r="AR311" s="86">
        <v>1.722689900011426E-8</v>
      </c>
      <c r="AS311" s="86">
        <v>7.2841472804965599E-2</v>
      </c>
      <c r="AT311" s="86">
        <v>0.11098194532035657</v>
      </c>
      <c r="AU311" s="86">
        <v>2.3250026027410298E-6</v>
      </c>
      <c r="AV311" s="86">
        <v>4.8074620647320458E-5</v>
      </c>
      <c r="AW311" s="86">
        <v>0.18998922274733621</v>
      </c>
      <c r="AX311" s="86">
        <v>3.8562089186905971E-2</v>
      </c>
      <c r="BI311" s="49">
        <v>52779</v>
      </c>
      <c r="BJ311" s="51">
        <v>0.46827811968114369</v>
      </c>
      <c r="BK311" s="51">
        <v>2.3144943253993795E-16</v>
      </c>
      <c r="BL311" s="51">
        <v>1.7505576945181909E-8</v>
      </c>
      <c r="BM311" s="51">
        <v>7.2837450229909312E-2</v>
      </c>
      <c r="BN311" s="51">
        <v>0.11100934330683829</v>
      </c>
      <c r="BO311" s="51">
        <v>2.3626139540859443E-6</v>
      </c>
      <c r="BP311" s="51">
        <v>4.8852319324475491E-5</v>
      </c>
      <c r="BQ311" s="51">
        <v>0.18757643290976037</v>
      </c>
      <c r="BR311" s="51">
        <v>3.8558621190892428E-2</v>
      </c>
      <c r="CC311" s="49">
        <v>52779</v>
      </c>
      <c r="CD311" s="86">
        <v>0.64584918177698936</v>
      </c>
      <c r="CE311" s="86">
        <v>2.2367867248376067E-16</v>
      </c>
      <c r="CF311" s="86">
        <v>4.1078929395842492E-8</v>
      </c>
      <c r="CG311" s="86">
        <v>0.1009211219667466</v>
      </c>
      <c r="CH311" s="86">
        <v>0.15582794201924696</v>
      </c>
      <c r="CI311" s="86">
        <v>5.5441561352022969E-6</v>
      </c>
      <c r="CJ311" s="86">
        <v>1.1463780844798436E-4</v>
      </c>
      <c r="CK311" s="86">
        <v>1.98682303759063E-2</v>
      </c>
      <c r="CL311" s="86">
        <v>5.3345001387582906E-2</v>
      </c>
      <c r="CW311" s="49">
        <v>52779</v>
      </c>
      <c r="CX311" s="78">
        <v>-3.0785922968971369E-15</v>
      </c>
      <c r="CY311" s="78">
        <v>6.8759643890202286E-17</v>
      </c>
      <c r="CZ311" s="78">
        <v>6.570064176630703E-18</v>
      </c>
      <c r="DA311" s="78">
        <v>-4.9919610905527242E-16</v>
      </c>
      <c r="DB311" s="78">
        <v>6.8500099292706623E-16</v>
      </c>
      <c r="DC311" s="78">
        <v>2.3780877906443023E-16</v>
      </c>
      <c r="DD311" s="78">
        <v>7.2245859067530859E-16</v>
      </c>
      <c r="DE311" s="78">
        <v>-3.8300716662150059E-16</v>
      </c>
      <c r="DF311" s="78">
        <v>0.92457669987475255</v>
      </c>
    </row>
    <row r="312" spans="1:110" ht="16" x14ac:dyDescent="0.2">
      <c r="A312" s="49">
        <v>52810</v>
      </c>
      <c r="B312" s="86">
        <v>-9.6880960820490165E-19</v>
      </c>
      <c r="C312" s="86">
        <v>3.7364332482725273E-19</v>
      </c>
      <c r="D312" s="86">
        <v>4.376686745789756E-17</v>
      </c>
      <c r="E312" s="86">
        <v>-3.8158428546750615E-20</v>
      </c>
      <c r="F312" s="86">
        <v>1.4685942342448029E-4</v>
      </c>
      <c r="G312" s="86">
        <v>7.3156354379177576E-5</v>
      </c>
      <c r="H312" s="86">
        <v>-3.8262506045102295E-20</v>
      </c>
      <c r="I312" s="86">
        <v>2.4584046937327277E-20</v>
      </c>
      <c r="J312" s="86">
        <v>2.0418838199485503E-19</v>
      </c>
      <c r="U312" s="49">
        <v>52810</v>
      </c>
      <c r="V312" s="86">
        <v>-4.5014267208631974E-17</v>
      </c>
      <c r="W312" s="86">
        <v>1.3646106898289007E-2</v>
      </c>
      <c r="X312" s="86">
        <v>5.8137893912654185E-4</v>
      </c>
      <c r="Y312" s="86">
        <v>-3.9275678089782975E-19</v>
      </c>
      <c r="Z312" s="86">
        <v>7.1365208410226633E-4</v>
      </c>
      <c r="AA312" s="86">
        <v>8.0450589821047042E-5</v>
      </c>
      <c r="AB312" s="86">
        <v>-1.9166461794594185E-17</v>
      </c>
      <c r="AC312" s="86">
        <v>-8.6212204170062738E-18</v>
      </c>
      <c r="AD312" s="86">
        <v>-4.0552529657708047E-17</v>
      </c>
      <c r="AO312" s="49">
        <v>52810</v>
      </c>
      <c r="AP312" s="86">
        <v>0.48237116901025784</v>
      </c>
      <c r="AQ312" s="86">
        <v>8.1448853507947905E-18</v>
      </c>
      <c r="AR312" s="86">
        <v>-3.7048598852978099E-18</v>
      </c>
      <c r="AS312" s="86">
        <v>7.4309213290270765E-2</v>
      </c>
      <c r="AT312" s="86">
        <v>0.11178796935382515</v>
      </c>
      <c r="AU312" s="86">
        <v>2.3315530502923187E-6</v>
      </c>
      <c r="AV312" s="86">
        <v>6.5784440739244992E-5</v>
      </c>
      <c r="AW312" s="86">
        <v>0.19371542105027822</v>
      </c>
      <c r="AX312" s="86">
        <v>3.959965729371772E-2</v>
      </c>
      <c r="BI312" s="49">
        <v>52810</v>
      </c>
      <c r="BJ312" s="51">
        <v>0.48229073624277918</v>
      </c>
      <c r="BK312" s="51">
        <v>-1.6636106789404317E-17</v>
      </c>
      <c r="BL312" s="51">
        <v>9.5560033837892855E-19</v>
      </c>
      <c r="BM312" s="51">
        <v>7.430510961162913E-2</v>
      </c>
      <c r="BN312" s="51">
        <v>0.11181665764037178</v>
      </c>
      <c r="BO312" s="51">
        <v>2.369270367657974E-6</v>
      </c>
      <c r="BP312" s="51">
        <v>6.6848629532633604E-5</v>
      </c>
      <c r="BQ312" s="51">
        <v>0.19123476454421717</v>
      </c>
      <c r="BR312" s="51">
        <v>3.9594790994757573E-2</v>
      </c>
      <c r="CC312" s="49">
        <v>52810</v>
      </c>
      <c r="CD312" s="86">
        <v>0.66500930477079156</v>
      </c>
      <c r="CE312" s="86">
        <v>-6.6248993441344892E-18</v>
      </c>
      <c r="CF312" s="86">
        <v>8.6627702918079758E-19</v>
      </c>
      <c r="CG312" s="86">
        <v>0.10295465847740355</v>
      </c>
      <c r="CH312" s="86">
        <v>0.15702683805871365</v>
      </c>
      <c r="CI312" s="86">
        <v>5.5597762054880431E-6</v>
      </c>
      <c r="CJ312" s="86">
        <v>1.5686830212679418E-4</v>
      </c>
      <c r="CK312" s="86">
        <v>2.0194501258526881E-2</v>
      </c>
      <c r="CL312" s="86">
        <v>5.4700002389385098E-2</v>
      </c>
      <c r="CW312" s="49">
        <v>52810</v>
      </c>
      <c r="CX312" s="78">
        <v>9.8994017094286134E-15</v>
      </c>
      <c r="CY312" s="78">
        <v>-1.7987298046621746E-15</v>
      </c>
      <c r="CZ312" s="78">
        <v>4.4197277451323149E-18</v>
      </c>
      <c r="DA312" s="78">
        <v>-1.7082605068270072E-16</v>
      </c>
      <c r="DB312" s="78">
        <v>1.3728231340439845E-15</v>
      </c>
      <c r="DC312" s="78">
        <v>-2.154371047328295E-17</v>
      </c>
      <c r="DD312" s="78">
        <v>-2.5368502503417292E-15</v>
      </c>
      <c r="DE312" s="78">
        <v>-1.5748967774784698E-15</v>
      </c>
      <c r="DF312" s="78">
        <v>0.9464326203397736</v>
      </c>
    </row>
    <row r="313" spans="1:110" ht="16" x14ac:dyDescent="0.2">
      <c r="A313" s="49">
        <v>52841</v>
      </c>
      <c r="B313" s="86">
        <v>1.6071161379924143E-19</v>
      </c>
      <c r="C313" s="86">
        <v>9.5986209006848963E-20</v>
      </c>
      <c r="D313" s="86">
        <v>1.7743616734923873E-14</v>
      </c>
      <c r="E313" s="86">
        <v>-1.1644675114384156E-20</v>
      </c>
      <c r="F313" s="86">
        <v>1.5112364426487457E-4</v>
      </c>
      <c r="G313" s="86">
        <v>6.3682132806564511E-5</v>
      </c>
      <c r="H313" s="86">
        <v>-4.8412167951399459E-20</v>
      </c>
      <c r="I313" s="86">
        <v>-2.9401879213869929E-20</v>
      </c>
      <c r="J313" s="86">
        <v>-8.2723892899993229E-20</v>
      </c>
      <c r="U313" s="49">
        <v>52841</v>
      </c>
      <c r="V313" s="86">
        <v>-8.8952538161697585E-16</v>
      </c>
      <c r="W313" s="86">
        <v>1.3808927471746311E-2</v>
      </c>
      <c r="X313" s="86">
        <v>2.4726174516131414E-4</v>
      </c>
      <c r="Y313" s="86">
        <v>-3.1748867443811865E-17</v>
      </c>
      <c r="Z313" s="86">
        <v>-8.010616888356264E-17</v>
      </c>
      <c r="AA313" s="86">
        <v>-7.5672452125492375E-18</v>
      </c>
      <c r="AB313" s="86">
        <v>-1.407630268931213E-17</v>
      </c>
      <c r="AC313" s="86">
        <v>9.8307205436764126E-19</v>
      </c>
      <c r="AD313" s="86">
        <v>9.6182939565687642E-18</v>
      </c>
      <c r="AO313" s="49">
        <v>52841</v>
      </c>
      <c r="AP313" s="86">
        <v>0.50010339201539977</v>
      </c>
      <c r="AQ313" s="86">
        <v>-3.3776294452391382E-16</v>
      </c>
      <c r="AR313" s="86">
        <v>6.1751724967502917E-16</v>
      </c>
      <c r="AS313" s="86">
        <v>7.6001850088963471E-2</v>
      </c>
      <c r="AT313" s="86">
        <v>0.11235688305105121</v>
      </c>
      <c r="AU313" s="86">
        <v>2.0326758866221847E-6</v>
      </c>
      <c r="AV313" s="86">
        <v>1.1523391482359229E-4</v>
      </c>
      <c r="AW313" s="86">
        <v>0.19829312173005817</v>
      </c>
      <c r="AX313" s="86">
        <v>4.0850817732087465E-2</v>
      </c>
      <c r="BI313" s="49">
        <v>52841</v>
      </c>
      <c r="BJ313" s="51">
        <v>0.50001737065259044</v>
      </c>
      <c r="BK313" s="51">
        <v>-3.2689824443598493E-16</v>
      </c>
      <c r="BL313" s="51">
        <v>6.2708089175711525E-16</v>
      </c>
      <c r="BM313" s="51">
        <v>7.5997652926536777E-2</v>
      </c>
      <c r="BN313" s="51">
        <v>0.11238842461618247</v>
      </c>
      <c r="BO313" s="51">
        <v>2.0655582958035516E-6</v>
      </c>
      <c r="BP313" s="51">
        <v>1.1709804317062641E-4</v>
      </c>
      <c r="BQ313" s="51">
        <v>0.19573701353989401</v>
      </c>
      <c r="BR313" s="51">
        <v>4.0844491715090324E-2</v>
      </c>
      <c r="CC313" s="49">
        <v>52841</v>
      </c>
      <c r="CD313" s="86">
        <v>0.689293413168799</v>
      </c>
      <c r="CE313" s="86">
        <v>-2.2999466686858746E-16</v>
      </c>
      <c r="CF313" s="86">
        <v>1.4814194906220746E-15</v>
      </c>
      <c r="CG313" s="86">
        <v>0.10529978897521854</v>
      </c>
      <c r="CH313" s="86">
        <v>0.15799261581296709</v>
      </c>
      <c r="CI313" s="86">
        <v>4.8470795147859955E-6</v>
      </c>
      <c r="CJ313" s="86">
        <v>2.747845594287044E-4</v>
      </c>
      <c r="CK313" s="86">
        <v>2.0506035669632005E-2</v>
      </c>
      <c r="CL313" s="86">
        <v>5.6347879296701188E-2</v>
      </c>
      <c r="CW313" s="49">
        <v>52841</v>
      </c>
      <c r="CX313" s="78">
        <v>-2.7202619243481312E-16</v>
      </c>
      <c r="CY313" s="78">
        <v>2.025804991822652E-16</v>
      </c>
      <c r="CZ313" s="78">
        <v>8.6796932027312835E-19</v>
      </c>
      <c r="DA313" s="78">
        <v>-3.9822062631746489E-16</v>
      </c>
      <c r="DB313" s="78">
        <v>1.0465327326353959E-15</v>
      </c>
      <c r="DC313" s="78">
        <v>1.7576951177187354E-15</v>
      </c>
      <c r="DD313" s="78">
        <v>-1.3087073939634269E-15</v>
      </c>
      <c r="DE313" s="78">
        <v>2.9767746687628037E-16</v>
      </c>
      <c r="DF313" s="78">
        <v>0.97471405566701674</v>
      </c>
    </row>
    <row r="314" spans="1:110" ht="16" x14ac:dyDescent="0.2">
      <c r="A314" s="49">
        <v>52871</v>
      </c>
      <c r="B314" s="86">
        <v>1.0169647328260964E-20</v>
      </c>
      <c r="C314" s="86">
        <v>-1.7664083203382263E-19</v>
      </c>
      <c r="D314" s="86">
        <v>-4.9832246496718528E-20</v>
      </c>
      <c r="E314" s="86">
        <v>1.8386317402731693E-20</v>
      </c>
      <c r="F314" s="86">
        <v>1.4658135942874467E-4</v>
      </c>
      <c r="G314" s="86">
        <v>5.8440892679234131E-5</v>
      </c>
      <c r="H314" s="86">
        <v>-1.3498124301420901E-20</v>
      </c>
      <c r="I314" s="86">
        <v>-8.4233464953871875E-20</v>
      </c>
      <c r="J314" s="86">
        <v>-1.143630514309431E-21</v>
      </c>
      <c r="U314" s="49">
        <v>52871</v>
      </c>
      <c r="V314" s="86">
        <v>-9.1037907886179972E-18</v>
      </c>
      <c r="W314" s="86">
        <v>1.3477983442683573E-2</v>
      </c>
      <c r="X314" s="86">
        <v>1.4710650799751874E-4</v>
      </c>
      <c r="Y314" s="86">
        <v>-1.1187876211854643E-20</v>
      </c>
      <c r="Z314" s="86">
        <v>1.3847893606309827E-18</v>
      </c>
      <c r="AA314" s="86">
        <v>3.8991926495139759E-18</v>
      </c>
      <c r="AB314" s="86">
        <v>-1.1288583720549001E-17</v>
      </c>
      <c r="AC314" s="86">
        <v>-1.2506963575522074E-18</v>
      </c>
      <c r="AD314" s="86">
        <v>2.9598306636017772E-18</v>
      </c>
      <c r="AO314" s="49">
        <v>52871</v>
      </c>
      <c r="AP314" s="86">
        <v>0.49605055936233422</v>
      </c>
      <c r="AQ314" s="86">
        <v>3.3816130742140186E-16</v>
      </c>
      <c r="AR314" s="86">
        <v>-5.0062603071138653E-18</v>
      </c>
      <c r="AS314" s="86">
        <v>7.412313257122112E-2</v>
      </c>
      <c r="AT314" s="86">
        <v>0.11242096622190606</v>
      </c>
      <c r="AU314" s="86">
        <v>1.816144941042157E-6</v>
      </c>
      <c r="AV314" s="86">
        <v>6.9203643395709006E-5</v>
      </c>
      <c r="AW314" s="86">
        <v>0.19772109183637465</v>
      </c>
      <c r="AX314" s="86">
        <v>3.9639091869752528E-2</v>
      </c>
      <c r="BI314" s="49">
        <v>52871</v>
      </c>
      <c r="BJ314" s="51">
        <v>0.49596301017250694</v>
      </c>
      <c r="BK314" s="51">
        <v>2.7696131001834809E-16</v>
      </c>
      <c r="BL314" s="51">
        <v>-3.3830562305334311E-18</v>
      </c>
      <c r="BM314" s="51">
        <v>7.4119039211108087E-2</v>
      </c>
      <c r="BN314" s="51">
        <v>0.11245445747950401</v>
      </c>
      <c r="BO314" s="51">
        <v>1.8455245492264366E-6</v>
      </c>
      <c r="BP314" s="51">
        <v>7.0323144313186534E-5</v>
      </c>
      <c r="BQ314" s="51">
        <v>0.19525246899750631</v>
      </c>
      <c r="BR314" s="51">
        <v>3.9634348920965699E-2</v>
      </c>
      <c r="CC314" s="49">
        <v>52871</v>
      </c>
      <c r="CD314" s="86">
        <v>0.68357044088390884</v>
      </c>
      <c r="CE314" s="86">
        <v>3.4612071400036395E-16</v>
      </c>
      <c r="CF314" s="86">
        <v>-6.9252797118190204E-18</v>
      </c>
      <c r="CG314" s="86">
        <v>0.10269684814168263</v>
      </c>
      <c r="CH314" s="86">
        <v>0.15820162416030739</v>
      </c>
      <c r="CI314" s="86">
        <v>4.3307440197546102E-6</v>
      </c>
      <c r="CJ314" s="86">
        <v>1.6502166649872194E-4</v>
      </c>
      <c r="CK314" s="86">
        <v>2.0128358036031187E-2</v>
      </c>
      <c r="CL314" s="86">
        <v>5.4762364860576222E-2</v>
      </c>
      <c r="CW314" s="49">
        <v>52871</v>
      </c>
      <c r="CX314" s="78">
        <v>1.4499113543588737E-14</v>
      </c>
      <c r="CY314" s="78">
        <v>4.5151284396527284E-15</v>
      </c>
      <c r="CZ314" s="78">
        <v>-1.5214529993886823E-18</v>
      </c>
      <c r="DA314" s="78">
        <v>5.3993700007854935E-16</v>
      </c>
      <c r="DB314" s="78">
        <v>2.0924005227851106E-15</v>
      </c>
      <c r="DC314" s="78">
        <v>-2.9083022599062361E-16</v>
      </c>
      <c r="DD314" s="78">
        <v>-1.9362766169529977E-15</v>
      </c>
      <c r="DE314" s="78">
        <v>5.2298435885580299E-16</v>
      </c>
      <c r="DF314" s="78">
        <v>0.94749741348387884</v>
      </c>
    </row>
    <row r="315" spans="1:110" ht="16" x14ac:dyDescent="0.2">
      <c r="A315" s="49">
        <v>52902</v>
      </c>
      <c r="B315" s="86">
        <v>-4.7435351322504404E-19</v>
      </c>
      <c r="C315" s="86">
        <v>5.980864632447081E-19</v>
      </c>
      <c r="D315" s="86">
        <v>1.3455781132890193E-15</v>
      </c>
      <c r="E315" s="86">
        <v>-1.2649524377211677E-20</v>
      </c>
      <c r="F315" s="86">
        <v>1.5227765298725214E-4</v>
      </c>
      <c r="G315" s="86">
        <v>6.5299435303694525E-5</v>
      </c>
      <c r="H315" s="86">
        <v>-2.9263925014214165E-20</v>
      </c>
      <c r="I315" s="86">
        <v>-3.2204157762556644E-20</v>
      </c>
      <c r="J315" s="86">
        <v>-6.3522317959308045E-20</v>
      </c>
      <c r="U315" s="49">
        <v>52902</v>
      </c>
      <c r="V315" s="86">
        <v>3.4072643705516599E-17</v>
      </c>
      <c r="W315" s="86">
        <v>1.3885460954007389E-2</v>
      </c>
      <c r="X315" s="86">
        <v>1.7575511985481757E-4</v>
      </c>
      <c r="Y315" s="86">
        <v>-1.5899009294631534E-18</v>
      </c>
      <c r="Z315" s="86">
        <v>-1.1125752828712075E-17</v>
      </c>
      <c r="AA315" s="86">
        <v>1.0660166757076799E-17</v>
      </c>
      <c r="AB315" s="86">
        <v>-4.3736728402798816E-17</v>
      </c>
      <c r="AC315" s="86">
        <v>-8.6352481900742082E-17</v>
      </c>
      <c r="AD315" s="86">
        <v>-2.6570779022055381E-16</v>
      </c>
      <c r="AO315" s="49">
        <v>52902</v>
      </c>
      <c r="AP315" s="86">
        <v>0.50463896171578559</v>
      </c>
      <c r="AQ315" s="86">
        <v>-4.8297535998533192E-17</v>
      </c>
      <c r="AR315" s="86">
        <v>5.0759563064912763E-17</v>
      </c>
      <c r="AS315" s="86">
        <v>7.6393641108152749E-2</v>
      </c>
      <c r="AT315" s="86">
        <v>0.11229679195115025</v>
      </c>
      <c r="AU315" s="86">
        <v>2.0986036727241135E-6</v>
      </c>
      <c r="AV315" s="86">
        <v>1.2817667844974167E-4</v>
      </c>
      <c r="AW315" s="86">
        <v>0.1990957377424927</v>
      </c>
      <c r="AX315" s="86">
        <v>4.115390733216976E-2</v>
      </c>
      <c r="BI315" s="49">
        <v>52902</v>
      </c>
      <c r="BJ315" s="51">
        <v>0.50455113135052032</v>
      </c>
      <c r="BK315" s="51">
        <v>-5.3776287360538358E-17</v>
      </c>
      <c r="BL315" s="51">
        <v>4.5243870491128236E-17</v>
      </c>
      <c r="BM315" s="51">
        <v>7.6389422319072517E-2</v>
      </c>
      <c r="BN315" s="51">
        <v>0.11232921983517602</v>
      </c>
      <c r="BO315" s="51">
        <v>2.1325525895790296E-6</v>
      </c>
      <c r="BP315" s="51">
        <v>1.3025018068295289E-4</v>
      </c>
      <c r="BQ315" s="51">
        <v>0.19652444258070409</v>
      </c>
      <c r="BR315" s="51">
        <v>4.1147240935426398E-2</v>
      </c>
      <c r="CC315" s="49">
        <v>52902</v>
      </c>
      <c r="CD315" s="86">
        <v>0.69548147108405212</v>
      </c>
      <c r="CE315" s="86">
        <v>-1.1988752025135861E-16</v>
      </c>
      <c r="CF315" s="86">
        <v>1.0943524935039055E-16</v>
      </c>
      <c r="CG315" s="86">
        <v>0.10584261204388755</v>
      </c>
      <c r="CH315" s="86">
        <v>0.15796370904908577</v>
      </c>
      <c r="CI315" s="86">
        <v>5.0042896356360704E-6</v>
      </c>
      <c r="CJ315" s="86">
        <v>3.0564762267053545E-4</v>
      </c>
      <c r="CK315" s="86">
        <v>2.0571756013122462E-2</v>
      </c>
      <c r="CL315" s="86">
        <v>5.6747886636255004E-2</v>
      </c>
      <c r="CW315" s="49">
        <v>52902</v>
      </c>
      <c r="CX315" s="78">
        <v>1.2804166038871895E-14</v>
      </c>
      <c r="CY315" s="78">
        <v>-3.8616168398225248E-15</v>
      </c>
      <c r="CZ315" s="78">
        <v>9.9925433114488154E-18</v>
      </c>
      <c r="DA315" s="78">
        <v>8.7515913931343282E-17</v>
      </c>
      <c r="DB315" s="78">
        <v>2.7420818433365245E-15</v>
      </c>
      <c r="DC315" s="78">
        <v>-5.4125715240299431E-17</v>
      </c>
      <c r="DD315" s="78">
        <v>-5.6807839489516842E-16</v>
      </c>
      <c r="DE315" s="78">
        <v>2.3527522542970991E-16</v>
      </c>
      <c r="DF315" s="78">
        <v>0.98152857983289066</v>
      </c>
    </row>
    <row r="316" spans="1:110" ht="16" x14ac:dyDescent="0.2">
      <c r="A316" s="49">
        <v>52932</v>
      </c>
      <c r="B316" s="86">
        <v>1.1327047275608506E-19</v>
      </c>
      <c r="C316" s="86">
        <v>-3.1521740270976491E-19</v>
      </c>
      <c r="D316" s="86">
        <v>7.5247902608096718E-7</v>
      </c>
      <c r="E316" s="86">
        <v>3.7146100508647101E-21</v>
      </c>
      <c r="F316" s="86">
        <v>1.4419596101218054E-4</v>
      </c>
      <c r="G316" s="86">
        <v>7.8604040959692284E-5</v>
      </c>
      <c r="H316" s="86">
        <v>1.4436070056976518E-19</v>
      </c>
      <c r="I316" s="86">
        <v>-6.0911634602862544E-21</v>
      </c>
      <c r="J316" s="86">
        <v>-3.1794085112902653E-20</v>
      </c>
      <c r="U316" s="49">
        <v>52932</v>
      </c>
      <c r="V316" s="86">
        <v>-7.6579773356476834E-18</v>
      </c>
      <c r="W316" s="86">
        <v>1.3474859674630947E-2</v>
      </c>
      <c r="X316" s="86">
        <v>5.5493062673646159E-4</v>
      </c>
      <c r="Y316" s="86">
        <v>-2.5712726970041208E-19</v>
      </c>
      <c r="Z316" s="86">
        <v>2.341497424642925E-4</v>
      </c>
      <c r="AA316" s="86">
        <v>3.521952246156885E-5</v>
      </c>
      <c r="AB316" s="86">
        <v>-4.3838675457903325E-18</v>
      </c>
      <c r="AC316" s="86">
        <v>3.8165449642754895E-18</v>
      </c>
      <c r="AD316" s="86">
        <v>2.7252104901434652E-17</v>
      </c>
      <c r="AO316" s="49">
        <v>52932</v>
      </c>
      <c r="AP316" s="86">
        <v>0.48605161529268093</v>
      </c>
      <c r="AQ316" s="86">
        <v>-1.2266295777213742E-17</v>
      </c>
      <c r="AR316" s="86">
        <v>2.6443631828299027E-8</v>
      </c>
      <c r="AS316" s="86">
        <v>7.3647495158699935E-2</v>
      </c>
      <c r="AT316" s="86">
        <v>0.11037902521682244</v>
      </c>
      <c r="AU316" s="86">
        <v>2.5111771958200632E-6</v>
      </c>
      <c r="AV316" s="86">
        <v>5.3806619137554206E-5</v>
      </c>
      <c r="AW316" s="86">
        <v>0.19384962940103817</v>
      </c>
      <c r="AX316" s="86">
        <v>3.9412853830703663E-2</v>
      </c>
      <c r="BI316" s="49">
        <v>52932</v>
      </c>
      <c r="BJ316" s="51">
        <v>0.4859687301447328</v>
      </c>
      <c r="BK316" s="51">
        <v>-6.7649989007612046E-17</v>
      </c>
      <c r="BL316" s="51">
        <v>2.6871408005136984E-8</v>
      </c>
      <c r="BM316" s="51">
        <v>7.3643428161418709E-2</v>
      </c>
      <c r="BN316" s="51">
        <v>0.110409632329937</v>
      </c>
      <c r="BO316" s="51">
        <v>2.5518002762927181E-6</v>
      </c>
      <c r="BP316" s="51">
        <v>5.4677043822421188E-5</v>
      </c>
      <c r="BQ316" s="51">
        <v>0.19138311588796522</v>
      </c>
      <c r="BR316" s="51">
        <v>3.9408544493206903E-2</v>
      </c>
      <c r="CC316" s="49">
        <v>52932</v>
      </c>
      <c r="CD316" s="86">
        <v>0.66997009123266926</v>
      </c>
      <c r="CE316" s="86">
        <v>-1.5178082735673552E-17</v>
      </c>
      <c r="CF316" s="86">
        <v>6.3056971834224003E-8</v>
      </c>
      <c r="CG316" s="86">
        <v>0.10203786326161944</v>
      </c>
      <c r="CH316" s="86">
        <v>0.15518807534323062</v>
      </c>
      <c r="CI316" s="86">
        <v>5.9881044609186792E-6</v>
      </c>
      <c r="CJ316" s="86">
        <v>1.2830622093080489E-4</v>
      </c>
      <c r="CK316" s="86">
        <v>1.9938038073988931E-2</v>
      </c>
      <c r="CL316" s="86">
        <v>5.4474834219582283E-2</v>
      </c>
      <c r="CW316" s="49">
        <v>52932</v>
      </c>
      <c r="CX316" s="78">
        <v>-8.5171797249930329E-15</v>
      </c>
      <c r="CY316" s="78">
        <v>-1.9669351738592287E-15</v>
      </c>
      <c r="CZ316" s="78">
        <v>3.4483821287417161E-18</v>
      </c>
      <c r="DA316" s="78">
        <v>7.4445449754336844E-17</v>
      </c>
      <c r="DB316" s="78">
        <v>-1.9255545289624557E-15</v>
      </c>
      <c r="DC316" s="78">
        <v>8.4840138966384762E-16</v>
      </c>
      <c r="DD316" s="78">
        <v>1.7451379487701743E-15</v>
      </c>
      <c r="DE316" s="78">
        <v>-2.0137473232065592E-15</v>
      </c>
      <c r="DF316" s="78">
        <v>0.94277960059174182</v>
      </c>
    </row>
    <row r="317" spans="1:110" ht="16" x14ac:dyDescent="0.2">
      <c r="A317" s="49">
        <v>52963</v>
      </c>
      <c r="B317" s="86">
        <v>-1.8818946603480954E-18</v>
      </c>
      <c r="C317" s="86">
        <v>-7.2431330704801128E-19</v>
      </c>
      <c r="D317" s="86">
        <v>1.0004239387703771E-15</v>
      </c>
      <c r="E317" s="86">
        <v>-2.285760035727787E-20</v>
      </c>
      <c r="F317" s="86">
        <v>3.0381901226054098E-4</v>
      </c>
      <c r="G317" s="86">
        <v>5.3669634366415541E-5</v>
      </c>
      <c r="H317" s="86">
        <v>4.0857161707648829E-20</v>
      </c>
      <c r="I317" s="86">
        <v>-1.8731463305802364E-19</v>
      </c>
      <c r="J317" s="86">
        <v>-4.5831011436725621E-19</v>
      </c>
      <c r="U317" s="49">
        <v>52963</v>
      </c>
      <c r="V317" s="86">
        <v>-3.0161614369514539E-27</v>
      </c>
      <c r="W317" s="86">
        <v>-5.1998830671278751E-29</v>
      </c>
      <c r="X317" s="86">
        <v>6.9673288353627558E-47</v>
      </c>
      <c r="Y317" s="86">
        <v>5.3666752267132531E-35</v>
      </c>
      <c r="Z317" s="86">
        <v>6.8736831099182285E-34</v>
      </c>
      <c r="AA317" s="86">
        <v>7.5094406685262798E-31</v>
      </c>
      <c r="AB317" s="86">
        <v>1.1226570279864352E-35</v>
      </c>
      <c r="AC317" s="86">
        <v>3.6666664839368182E-35</v>
      </c>
      <c r="AD317" s="86">
        <v>2.0329375719754319E-32</v>
      </c>
      <c r="AO317" s="49">
        <v>52963</v>
      </c>
      <c r="AP317" s="86">
        <v>0.53082675354908404</v>
      </c>
      <c r="AQ317" s="86">
        <v>2.7712131975242287E-16</v>
      </c>
      <c r="AR317" s="86">
        <v>4.0629390647981865E-17</v>
      </c>
      <c r="AS317" s="86">
        <v>7.2049991888875703E-2</v>
      </c>
      <c r="AT317" s="86">
        <v>0.12628347102263929</v>
      </c>
      <c r="AU317" s="86">
        <v>1.6362688349689872E-6</v>
      </c>
      <c r="AV317" s="86">
        <v>1.4342614729440906E-4</v>
      </c>
      <c r="AW317" s="86">
        <v>0.21271709656003529</v>
      </c>
      <c r="AX317" s="86">
        <v>3.7478048819881364E-2</v>
      </c>
      <c r="BI317" s="49">
        <v>52963</v>
      </c>
      <c r="BJ317" s="51">
        <v>0.53074538400058757</v>
      </c>
      <c r="BK317" s="51">
        <v>1.1124274495955649E-16</v>
      </c>
      <c r="BL317" s="51">
        <v>3.5420565129049911E-17</v>
      </c>
      <c r="BM317" s="51">
        <v>7.2046013211092427E-2</v>
      </c>
      <c r="BN317" s="51">
        <v>0.12630278574201761</v>
      </c>
      <c r="BO317" s="51">
        <v>1.6627386040584752E-6</v>
      </c>
      <c r="BP317" s="51">
        <v>1.4574633877005924E-4</v>
      </c>
      <c r="BQ317" s="51">
        <v>0.2103075400638369</v>
      </c>
      <c r="BR317" s="51">
        <v>3.7478957293577989E-2</v>
      </c>
      <c r="CC317" s="49">
        <v>52963</v>
      </c>
      <c r="CD317" s="86">
        <v>0.73225106869098766</v>
      </c>
      <c r="CE317" s="86">
        <v>-3.1159605249582544E-17</v>
      </c>
      <c r="CF317" s="86">
        <v>8.8441262458163805E-17</v>
      </c>
      <c r="CG317" s="86">
        <v>9.9824544802150944E-2</v>
      </c>
      <c r="CH317" s="86">
        <v>0.17658253441739266</v>
      </c>
      <c r="CI317" s="86">
        <v>3.9018149442615948E-6</v>
      </c>
      <c r="CJ317" s="86">
        <v>3.4201121045983318E-4</v>
      </c>
      <c r="CK317" s="86">
        <v>1.9608135028351188E-2</v>
      </c>
      <c r="CL317" s="86">
        <v>5.2108762312574185E-2</v>
      </c>
      <c r="CW317" s="49">
        <v>52963</v>
      </c>
      <c r="CX317" s="78">
        <v>3.2139370053923676E-15</v>
      </c>
      <c r="CY317" s="78">
        <v>5.5843128234671915E-16</v>
      </c>
      <c r="CZ317" s="78">
        <v>5.064647034396778E-17</v>
      </c>
      <c r="DA317" s="78">
        <v>3.4028836829557978E-16</v>
      </c>
      <c r="DB317" s="78">
        <v>7.4756599020881563E-15</v>
      </c>
      <c r="DC317" s="78">
        <v>-2.7289253122207898E-15</v>
      </c>
      <c r="DD317" s="78">
        <v>3.7145426842216422E-16</v>
      </c>
      <c r="DE317" s="78">
        <v>3.6295937793972551E-16</v>
      </c>
      <c r="DF317" s="78">
        <v>0.90033939749629288</v>
      </c>
    </row>
    <row r="318" spans="1:110" ht="16" x14ac:dyDescent="0.2">
      <c r="A318" s="49">
        <v>52994</v>
      </c>
      <c r="B318" s="86">
        <v>-6.1290489100530614E-19</v>
      </c>
      <c r="C318" s="86">
        <v>-1.0132580766145137E-18</v>
      </c>
      <c r="D318" s="86">
        <v>1.3232810783656128E-17</v>
      </c>
      <c r="E318" s="86">
        <v>5.1562306543627029E-20</v>
      </c>
      <c r="F318" s="86">
        <v>3.1544583651943377E-4</v>
      </c>
      <c r="G318" s="86">
        <v>3.5241599573744635E-15</v>
      </c>
      <c r="H318" s="86">
        <v>-5.6931218596637474E-20</v>
      </c>
      <c r="I318" s="86">
        <v>3.2214310144074648E-19</v>
      </c>
      <c r="J318" s="86">
        <v>-1.1357255741721333E-18</v>
      </c>
      <c r="U318" s="49">
        <v>52994</v>
      </c>
      <c r="V318" s="86">
        <v>2.3804568172724998E-19</v>
      </c>
      <c r="W318" s="86">
        <v>-5.0671685003604648E-19</v>
      </c>
      <c r="X318" s="86">
        <v>2.8237261998789544E-22</v>
      </c>
      <c r="Y318" s="86">
        <v>-1.0273852877231167E-20</v>
      </c>
      <c r="Z318" s="86">
        <v>-1.4970317778391413E-20</v>
      </c>
      <c r="AA318" s="86">
        <v>4.1359609845785129E-20</v>
      </c>
      <c r="AB318" s="86">
        <v>2.1553612282908676E-21</v>
      </c>
      <c r="AC318" s="86">
        <v>1.398645015887298E-19</v>
      </c>
      <c r="AD318" s="86">
        <v>-3.6945860749190032E-20</v>
      </c>
      <c r="AO318" s="49">
        <v>52994</v>
      </c>
      <c r="AP318" s="86">
        <v>0.53710570917825728</v>
      </c>
      <c r="AQ318" s="86">
        <v>-4.357969925989482E-16</v>
      </c>
      <c r="AR318" s="86">
        <v>6.910804552557681E-18</v>
      </c>
      <c r="AS318" s="86">
        <v>7.569534837312912E-2</v>
      </c>
      <c r="AT318" s="86">
        <v>0.12614721116495997</v>
      </c>
      <c r="AU318" s="86">
        <v>4.4348741508505898E-17</v>
      </c>
      <c r="AV318" s="86">
        <v>2.4502921497131859E-4</v>
      </c>
      <c r="AW318" s="86">
        <v>0.21610975379839995</v>
      </c>
      <c r="AX318" s="86">
        <v>3.9366758354371909E-2</v>
      </c>
      <c r="BI318" s="49">
        <v>52994</v>
      </c>
      <c r="BJ318" s="51">
        <v>0.53702425854530467</v>
      </c>
      <c r="BK318" s="51">
        <v>-4.9473909115859537E-16</v>
      </c>
      <c r="BL318" s="51">
        <v>5.5190938006577312E-18</v>
      </c>
      <c r="BM318" s="51">
        <v>7.569116808172173E-2</v>
      </c>
      <c r="BN318" s="51">
        <v>0.12616538811061501</v>
      </c>
      <c r="BO318" s="51">
        <v>6.0980752779594733E-17</v>
      </c>
      <c r="BP318" s="51">
        <v>2.489930298445785E-4</v>
      </c>
      <c r="BQ318" s="51">
        <v>0.21354903822282831</v>
      </c>
      <c r="BR318" s="51">
        <v>3.9363295026216549E-2</v>
      </c>
      <c r="CC318" s="49">
        <v>52994</v>
      </c>
      <c r="CD318" s="86">
        <v>0.74096684963437409</v>
      </c>
      <c r="CE318" s="86">
        <v>-3.5887156126742778E-16</v>
      </c>
      <c r="CF318" s="86">
        <v>5.7979669773919038E-18</v>
      </c>
      <c r="CG318" s="86">
        <v>0.10487513056213377</v>
      </c>
      <c r="CH318" s="86">
        <v>0.17632325442523339</v>
      </c>
      <c r="CI318" s="86">
        <v>3.8850703512718855E-16</v>
      </c>
      <c r="CJ318" s="86">
        <v>5.8429191602247827E-4</v>
      </c>
      <c r="CK318" s="86">
        <v>2.0444350946689054E-2</v>
      </c>
      <c r="CL318" s="86">
        <v>5.4462884761054084E-2</v>
      </c>
      <c r="CW318" s="49">
        <v>52994</v>
      </c>
      <c r="CX318" s="78">
        <v>2.2258063394044818E-15</v>
      </c>
      <c r="CY318" s="78">
        <v>2.1497541723826052E-15</v>
      </c>
      <c r="CZ318" s="78">
        <v>-6.3196374679397615E-18</v>
      </c>
      <c r="DA318" s="78">
        <v>8.4636577555932147E-16</v>
      </c>
      <c r="DB318" s="78">
        <v>2.4526021081185455E-15</v>
      </c>
      <c r="DC318" s="78">
        <v>-1.9970092533030113E-15</v>
      </c>
      <c r="DD318" s="78">
        <v>-9.341753233820504E-16</v>
      </c>
      <c r="DE318" s="78">
        <v>2.1267121980746664E-15</v>
      </c>
      <c r="DF318" s="78">
        <v>0.94049498828836597</v>
      </c>
    </row>
    <row r="319" spans="1:110" ht="16" x14ac:dyDescent="0.2">
      <c r="A319" s="49">
        <v>53022</v>
      </c>
      <c r="B319" s="86">
        <v>9.6168358487282066E-19</v>
      </c>
      <c r="C319" s="86">
        <v>-8.0352570145552224E-20</v>
      </c>
      <c r="D319" s="86">
        <v>2.2115022626503117E-15</v>
      </c>
      <c r="E319" s="86">
        <v>9.557636263066216E-20</v>
      </c>
      <c r="F319" s="86">
        <v>3.0572242507118021E-4</v>
      </c>
      <c r="G319" s="86">
        <v>5.4410693875763707E-5</v>
      </c>
      <c r="H319" s="86">
        <v>-5.8183398743621447E-20</v>
      </c>
      <c r="I319" s="86">
        <v>2.3076982462479901E-19</v>
      </c>
      <c r="J319" s="86">
        <v>-3.5830670639766223E-18</v>
      </c>
      <c r="U319" s="49">
        <v>53022</v>
      </c>
      <c r="V319" s="86">
        <v>-1.1252784462899667E-18</v>
      </c>
      <c r="W319" s="86">
        <v>2.6083332301441348E-4</v>
      </c>
      <c r="X319" s="86">
        <v>-6.384316224616276E-35</v>
      </c>
      <c r="Y319" s="86">
        <v>1.7697842334673921E-20</v>
      </c>
      <c r="Z319" s="86">
        <v>4.2557880511802417E-19</v>
      </c>
      <c r="AA319" s="86">
        <v>-5.1180098329492868E-19</v>
      </c>
      <c r="AB319" s="86">
        <v>5.0683706873330857E-21</v>
      </c>
      <c r="AC319" s="86">
        <v>-9.1873519816790876E-19</v>
      </c>
      <c r="AD319" s="86">
        <v>1.2226645695475382E-18</v>
      </c>
      <c r="AO319" s="49">
        <v>53022</v>
      </c>
      <c r="AP319" s="86">
        <v>0.53041854069678829</v>
      </c>
      <c r="AQ319" s="86">
        <v>-7.958602792879299E-16</v>
      </c>
      <c r="AR319" s="86">
        <v>7.3481387161447533E-17</v>
      </c>
      <c r="AS319" s="86">
        <v>7.2521587296930742E-2</v>
      </c>
      <c r="AT319" s="86">
        <v>0.11742990884120319</v>
      </c>
      <c r="AU319" s="86">
        <v>1.6652717989355173E-6</v>
      </c>
      <c r="AV319" s="86">
        <v>8.6845122559915124E-5</v>
      </c>
      <c r="AW319" s="86">
        <v>0.20873276906350968</v>
      </c>
      <c r="AX319" s="86">
        <v>3.745206785235649E-2</v>
      </c>
      <c r="BI319" s="49">
        <v>53022</v>
      </c>
      <c r="BJ319" s="51">
        <v>0.53031341239233243</v>
      </c>
      <c r="BK319" s="51">
        <v>-7.5714773871520315E-16</v>
      </c>
      <c r="BL319" s="51">
        <v>7.3165344351423944E-17</v>
      </c>
      <c r="BM319" s="51">
        <v>7.2517582383150286E-2</v>
      </c>
      <c r="BN319" s="51">
        <v>0.11747376931691264</v>
      </c>
      <c r="BO319" s="51">
        <v>1.6922107463202851E-6</v>
      </c>
      <c r="BP319" s="51">
        <v>8.8250008048857984E-5</v>
      </c>
      <c r="BQ319" s="51">
        <v>0.20632093539181381</v>
      </c>
      <c r="BR319" s="51">
        <v>3.7453428550008862E-2</v>
      </c>
      <c r="CC319" s="49">
        <v>53022</v>
      </c>
      <c r="CD319" s="86">
        <v>0.73022175043275261</v>
      </c>
      <c r="CE319" s="86">
        <v>-5.5590782967186758E-16</v>
      </c>
      <c r="CF319" s="86">
        <v>1.78224996332618E-16</v>
      </c>
      <c r="CG319" s="86">
        <v>0.1004779235938167</v>
      </c>
      <c r="CH319" s="86">
        <v>0.16579671626291806</v>
      </c>
      <c r="CI319" s="86">
        <v>3.9709748495996751E-6</v>
      </c>
      <c r="CJ319" s="86">
        <v>2.0708919572593807E-4</v>
      </c>
      <c r="CK319" s="86">
        <v>1.9824017368605888E-2</v>
      </c>
      <c r="CL319" s="86">
        <v>5.2100512106210611E-2</v>
      </c>
      <c r="CW319" s="49">
        <v>53022</v>
      </c>
      <c r="CX319" s="78">
        <v>1.8635553069465497E-15</v>
      </c>
      <c r="CY319" s="78">
        <v>-5.5088212151399471E-15</v>
      </c>
      <c r="CZ319" s="78">
        <v>2.2810680205251841E-17</v>
      </c>
      <c r="DA319" s="78">
        <v>-5.5883103129995251E-16</v>
      </c>
      <c r="DB319" s="78">
        <v>1.1697802557951446E-15</v>
      </c>
      <c r="DC319" s="78">
        <v>2.0942832745223392E-15</v>
      </c>
      <c r="DD319" s="78">
        <v>-6.5652176702077878E-16</v>
      </c>
      <c r="DE319" s="78">
        <v>5.3450207037316585E-16</v>
      </c>
      <c r="DF319" s="78">
        <v>0.90067358538848552</v>
      </c>
    </row>
    <row r="320" spans="1:110" ht="16" x14ac:dyDescent="0.2">
      <c r="A320" s="49">
        <v>53053</v>
      </c>
      <c r="B320" s="86">
        <v>-7.5029858395823612E-19</v>
      </c>
      <c r="C320" s="86">
        <v>-1.2661177999267187E-18</v>
      </c>
      <c r="D320" s="86">
        <v>-2.9491135906873841E-19</v>
      </c>
      <c r="E320" s="86">
        <v>-1.0594162198468596E-20</v>
      </c>
      <c r="F320" s="86">
        <v>3.2000823463144577E-4</v>
      </c>
      <c r="G320" s="86">
        <v>5.8606943598069473E-5</v>
      </c>
      <c r="H320" s="86">
        <v>4.4645201916444055E-20</v>
      </c>
      <c r="I320" s="86">
        <v>2.7608803829410749E-19</v>
      </c>
      <c r="J320" s="86">
        <v>8.1434443221594734E-20</v>
      </c>
      <c r="U320" s="49">
        <v>53053</v>
      </c>
      <c r="V320" s="86">
        <v>3.5181520550342993E-18</v>
      </c>
      <c r="W320" s="86">
        <v>2.0381868281231538E-3</v>
      </c>
      <c r="X320" s="86">
        <v>1.3604465719354908E-22</v>
      </c>
      <c r="Y320" s="86">
        <v>-1.0994004624979507E-20</v>
      </c>
      <c r="Z320" s="86">
        <v>9.168111504186567E-20</v>
      </c>
      <c r="AA320" s="86">
        <v>-1.2595795530128253E-19</v>
      </c>
      <c r="AB320" s="86">
        <v>-9.3496051938638365E-20</v>
      </c>
      <c r="AC320" s="86">
        <v>-6.4172113455142246E-20</v>
      </c>
      <c r="AD320" s="86">
        <v>1.2928053472475027E-18</v>
      </c>
      <c r="AO320" s="49">
        <v>53053</v>
      </c>
      <c r="AP320" s="86">
        <v>0.53699649585127307</v>
      </c>
      <c r="AQ320" s="86">
        <v>-2.5375931531823401E-16</v>
      </c>
      <c r="AR320" s="86">
        <v>-1.4832809841070515E-18</v>
      </c>
      <c r="AS320" s="86">
        <v>7.5091238702544999E-2</v>
      </c>
      <c r="AT320" s="86">
        <v>0.11600034050740746</v>
      </c>
      <c r="AU320" s="86">
        <v>1.8552400073768596E-6</v>
      </c>
      <c r="AV320" s="86">
        <v>1.1361277173487521E-4</v>
      </c>
      <c r="AW320" s="86">
        <v>0.20833831930352517</v>
      </c>
      <c r="AX320" s="86">
        <v>3.9048821184252326E-2</v>
      </c>
      <c r="BI320" s="49">
        <v>53053</v>
      </c>
      <c r="BJ320" s="51">
        <v>0.53688884588256947</v>
      </c>
      <c r="BK320" s="51">
        <v>-1.8204417031709872E-16</v>
      </c>
      <c r="BL320" s="51">
        <v>-3.5392593490448574E-18</v>
      </c>
      <c r="BM320" s="51">
        <v>7.5087091879113999E-2</v>
      </c>
      <c r="BN320" s="51">
        <v>0.11604543775172255</v>
      </c>
      <c r="BO320" s="51">
        <v>1.8852520528117556E-6</v>
      </c>
      <c r="BP320" s="51">
        <v>1.1545067500060322E-4</v>
      </c>
      <c r="BQ320" s="51">
        <v>0.20581460083138864</v>
      </c>
      <c r="BR320" s="51">
        <v>3.9047897993844921E-2</v>
      </c>
      <c r="CC320" s="49">
        <v>53053</v>
      </c>
      <c r="CD320" s="86">
        <v>0.73920259034280733</v>
      </c>
      <c r="CE320" s="86">
        <v>-3.2684420922809412E-16</v>
      </c>
      <c r="CF320" s="86">
        <v>1.9669586024700533E-19</v>
      </c>
      <c r="CG320" s="86">
        <v>0.10403814931332141</v>
      </c>
      <c r="CH320" s="86">
        <v>0.16388732803194273</v>
      </c>
      <c r="CI320" s="86">
        <v>4.4239693567288682E-6</v>
      </c>
      <c r="CJ320" s="86">
        <v>2.709188130456308E-4</v>
      </c>
      <c r="CK320" s="86">
        <v>2.0294541993795625E-2</v>
      </c>
      <c r="CL320" s="86">
        <v>5.4177651321267346E-2</v>
      </c>
      <c r="CW320" s="49">
        <v>53053</v>
      </c>
      <c r="CX320" s="78">
        <v>5.2923186438687429E-15</v>
      </c>
      <c r="CY320" s="78">
        <v>-3.6698651939680499E-15</v>
      </c>
      <c r="CZ320" s="78">
        <v>2.9043805040746569E-17</v>
      </c>
      <c r="DA320" s="78">
        <v>-5.2151980990299582E-16</v>
      </c>
      <c r="DB320" s="78">
        <v>1.9030938697777361E-15</v>
      </c>
      <c r="DC320" s="78">
        <v>2.5506617070246458E-15</v>
      </c>
      <c r="DD320" s="78">
        <v>3.4060625071953036E-15</v>
      </c>
      <c r="DE320" s="78">
        <v>-6.7512424920297077E-16</v>
      </c>
      <c r="DF320" s="78">
        <v>0.93595462339328073</v>
      </c>
    </row>
    <row r="321" spans="1:110" ht="16" x14ac:dyDescent="0.2">
      <c r="A321" s="49">
        <v>53083</v>
      </c>
      <c r="B321" s="86">
        <v>-9.961212532667147E-20</v>
      </c>
      <c r="C321" s="86">
        <v>1.6790835217135626E-19</v>
      </c>
      <c r="D321" s="86">
        <v>-1.1343288767263978E-19</v>
      </c>
      <c r="E321" s="86">
        <v>2.0107168347611851E-21</v>
      </c>
      <c r="F321" s="86">
        <v>1.4718743908132692E-4</v>
      </c>
      <c r="G321" s="86">
        <v>5.8830012578594163E-5</v>
      </c>
      <c r="H321" s="86">
        <v>8.7928655015080349E-20</v>
      </c>
      <c r="I321" s="86">
        <v>3.9059404342790338E-20</v>
      </c>
      <c r="J321" s="86">
        <v>-2.3959432658245185E-22</v>
      </c>
      <c r="U321" s="49">
        <v>53083</v>
      </c>
      <c r="V321" s="86">
        <v>-6.8350455747097126E-18</v>
      </c>
      <c r="W321" s="86">
        <v>2.1050961447011706E-3</v>
      </c>
      <c r="X321" s="86">
        <v>1.4840925149103889E-4</v>
      </c>
      <c r="Y321" s="86">
        <v>-2.3358393257589359E-19</v>
      </c>
      <c r="Z321" s="86">
        <v>-3.6701918652043296E-18</v>
      </c>
      <c r="AA321" s="86">
        <v>8.0493232039006589E-19</v>
      </c>
      <c r="AB321" s="86">
        <v>-4.2399603796919906E-19</v>
      </c>
      <c r="AC321" s="86">
        <v>-1.0891152033104823E-17</v>
      </c>
      <c r="AD321" s="86">
        <v>1.5530663174360664E-17</v>
      </c>
      <c r="AO321" s="49">
        <v>53083</v>
      </c>
      <c r="AP321" s="86">
        <v>0.51805544221882771</v>
      </c>
      <c r="AQ321" s="86">
        <v>-3.7279190298471517E-17</v>
      </c>
      <c r="AR321" s="86">
        <v>-6.0136755956036126E-18</v>
      </c>
      <c r="AS321" s="86">
        <v>7.3780567093399529E-2</v>
      </c>
      <c r="AT321" s="86">
        <v>0.11406656843549828</v>
      </c>
      <c r="AU321" s="86">
        <v>1.826243720218152E-6</v>
      </c>
      <c r="AV321" s="86">
        <v>7.0918903009093296E-5</v>
      </c>
      <c r="AW321" s="86">
        <v>0.20277198054140128</v>
      </c>
      <c r="AX321" s="86">
        <v>3.9589559610071254E-2</v>
      </c>
      <c r="BI321" s="49">
        <v>53083</v>
      </c>
      <c r="BJ321" s="51">
        <v>0.51795904278990212</v>
      </c>
      <c r="BK321" s="51">
        <v>-4.1846928544327534E-17</v>
      </c>
      <c r="BL321" s="51">
        <v>-3.0671305251721726E-18</v>
      </c>
      <c r="BM321" s="51">
        <v>7.3776492627347035E-2</v>
      </c>
      <c r="BN321" s="51">
        <v>0.11410845814315324</v>
      </c>
      <c r="BO321" s="51">
        <v>1.8557866954016531E-6</v>
      </c>
      <c r="BP321" s="51">
        <v>7.2066151522211957E-5</v>
      </c>
      <c r="BQ321" s="51">
        <v>0.20030454058743621</v>
      </c>
      <c r="BR321" s="51">
        <v>3.9584980382352059E-2</v>
      </c>
      <c r="CC321" s="49">
        <v>53083</v>
      </c>
      <c r="CD321" s="86">
        <v>0.71358804427909739</v>
      </c>
      <c r="CE321" s="86">
        <v>5.2263784074645192E-17</v>
      </c>
      <c r="CF321" s="86">
        <v>-3.1523815175003438E-18</v>
      </c>
      <c r="CG321" s="86">
        <v>0.10222222568884803</v>
      </c>
      <c r="CH321" s="86">
        <v>0.16100410899402329</v>
      </c>
      <c r="CI321" s="86">
        <v>4.3548253730801867E-6</v>
      </c>
      <c r="CJ321" s="86">
        <v>1.6911184132135067E-4</v>
      </c>
      <c r="CK321" s="86">
        <v>2.0076895532887107E-2</v>
      </c>
      <c r="CL321" s="86">
        <v>5.4703647118437816E-2</v>
      </c>
      <c r="CW321" s="49">
        <v>53083</v>
      </c>
      <c r="CX321" s="78">
        <v>1.3767644820877084E-14</v>
      </c>
      <c r="CY321" s="78">
        <v>3.147611800764203E-15</v>
      </c>
      <c r="CZ321" s="78">
        <v>1.8525933602373881E-17</v>
      </c>
      <c r="DA321" s="78">
        <v>6.5331113946100088E-17</v>
      </c>
      <c r="DB321" s="78">
        <v>2.3121333686249059E-15</v>
      </c>
      <c r="DC321" s="78">
        <v>-1.3571696624930292E-15</v>
      </c>
      <c r="DD321" s="78">
        <v>9.4680771689523114E-16</v>
      </c>
      <c r="DE321" s="78">
        <v>1.3501932147120438E-15</v>
      </c>
      <c r="DF321" s="78">
        <v>0.94646892752197809</v>
      </c>
    </row>
    <row r="322" spans="1:110" ht="16" x14ac:dyDescent="0.2">
      <c r="A322" s="49">
        <v>53114</v>
      </c>
      <c r="B322" s="86">
        <v>5.0082983898626456E-20</v>
      </c>
      <c r="C322" s="86">
        <v>-7.5610656005648749E-19</v>
      </c>
      <c r="D322" s="86">
        <v>-2.2379177006070135E-20</v>
      </c>
      <c r="E322" s="86">
        <v>3.9624458560616784E-21</v>
      </c>
      <c r="F322" s="86">
        <v>1.5141254275679526E-4</v>
      </c>
      <c r="G322" s="86">
        <v>6.4247214733881199E-5</v>
      </c>
      <c r="H322" s="86">
        <v>-1.8804720340812136E-20</v>
      </c>
      <c r="I322" s="86">
        <v>2.2640040891758269E-20</v>
      </c>
      <c r="J322" s="86">
        <v>-1.6033948771222265E-19</v>
      </c>
      <c r="U322" s="49">
        <v>53114</v>
      </c>
      <c r="V322" s="86">
        <v>-7.9277697879813948E-20</v>
      </c>
      <c r="W322" s="86">
        <v>2.1429139946222506E-3</v>
      </c>
      <c r="X322" s="86">
        <v>1.7287247305358415E-4</v>
      </c>
      <c r="Y322" s="86">
        <v>-1.8679557034756295E-19</v>
      </c>
      <c r="Z322" s="86">
        <v>-4.7559480139306849E-18</v>
      </c>
      <c r="AA322" s="86">
        <v>-3.6676220435440364E-19</v>
      </c>
      <c r="AB322" s="86">
        <v>-1.1452551131666076E-19</v>
      </c>
      <c r="AC322" s="86">
        <v>-1.2328376497933681E-19</v>
      </c>
      <c r="AD322" s="86">
        <v>-1.1807853870815303E-20</v>
      </c>
      <c r="AO322" s="49">
        <v>53114</v>
      </c>
      <c r="AP322" s="86">
        <v>0.53275560420178147</v>
      </c>
      <c r="AQ322" s="86">
        <v>-9.9215449040937073E-17</v>
      </c>
      <c r="AR322" s="86">
        <v>-2.3492244367415935E-18</v>
      </c>
      <c r="AS322" s="86">
        <v>7.5385480933170781E-2</v>
      </c>
      <c r="AT322" s="86">
        <v>0.11469750962253508</v>
      </c>
      <c r="AU322" s="86">
        <v>2.0464444231165237E-6</v>
      </c>
      <c r="AV322" s="86">
        <v>1.1631821061133075E-4</v>
      </c>
      <c r="AW322" s="86">
        <v>0.20563101127411312</v>
      </c>
      <c r="AX322" s="86">
        <v>3.9253261771354388E-2</v>
      </c>
      <c r="BI322" s="49">
        <v>53114</v>
      </c>
      <c r="BJ322" s="51">
        <v>0.53265133541052589</v>
      </c>
      <c r="BK322" s="51">
        <v>-3.0204797949962643E-16</v>
      </c>
      <c r="BL322" s="51">
        <v>-3.2314676602698462E-18</v>
      </c>
      <c r="BM322" s="51">
        <v>7.5381317888812208E-2</v>
      </c>
      <c r="BN322" s="51">
        <v>0.11474050772231198</v>
      </c>
      <c r="BO322" s="51">
        <v>2.0795495646177246E-6</v>
      </c>
      <c r="BP322" s="51">
        <v>1.1819987951070921E-4</v>
      </c>
      <c r="BQ322" s="51">
        <v>0.20309879430260641</v>
      </c>
      <c r="BR322" s="51">
        <v>3.9251874836031354E-2</v>
      </c>
      <c r="CC322" s="49">
        <v>53114</v>
      </c>
      <c r="CD322" s="86">
        <v>0.73352057516898117</v>
      </c>
      <c r="CE322" s="86">
        <v>-8.0683709963842409E-17</v>
      </c>
      <c r="CF322" s="86">
        <v>-2.3200922442873679E-18</v>
      </c>
      <c r="CG322" s="86">
        <v>0.10444582067689087</v>
      </c>
      <c r="CH322" s="86">
        <v>0.16194863794490155</v>
      </c>
      <c r="CI322" s="86">
        <v>4.8799117002869173E-6</v>
      </c>
      <c r="CJ322" s="86">
        <v>2.7737015014463515E-4</v>
      </c>
      <c r="CK322" s="86">
        <v>2.0326619492853686E-2</v>
      </c>
      <c r="CL322" s="86">
        <v>5.4433052993069136E-2</v>
      </c>
      <c r="CW322" s="49">
        <v>53114</v>
      </c>
      <c r="CX322" s="78">
        <v>-5.9249030840818731E-15</v>
      </c>
      <c r="CY322" s="78">
        <v>-3.5916579487732969E-15</v>
      </c>
      <c r="CZ322" s="78">
        <v>5.9139799286695686E-19</v>
      </c>
      <c r="DA322" s="78">
        <v>-7.0842078088994538E-16</v>
      </c>
      <c r="DB322" s="78">
        <v>2.1038705084266772E-15</v>
      </c>
      <c r="DC322" s="78">
        <v>-1.8730796016875901E-15</v>
      </c>
      <c r="DD322" s="78">
        <v>1.2347525270387942E-15</v>
      </c>
      <c r="DE322" s="78">
        <v>-2.5645529555196656E-16</v>
      </c>
      <c r="DF322" s="78">
        <v>0.9402121358819695</v>
      </c>
    </row>
    <row r="323" spans="1:110" ht="16" x14ac:dyDescent="0.2">
      <c r="A323" s="49">
        <v>53144</v>
      </c>
      <c r="B323" s="86">
        <v>4.9339094554722807E-19</v>
      </c>
      <c r="C323" s="86">
        <v>1.3198769170647686E-19</v>
      </c>
      <c r="D323" s="86">
        <v>1.1156010785070937E-6</v>
      </c>
      <c r="E323" s="86">
        <v>-1.2048130383084901E-20</v>
      </c>
      <c r="F323" s="86">
        <v>1.4556550142119288E-4</v>
      </c>
      <c r="G323" s="86">
        <v>7.8678696532371177E-5</v>
      </c>
      <c r="H323" s="86">
        <v>-9.3294261840191346E-21</v>
      </c>
      <c r="I323" s="86">
        <v>-1.8012664829339206E-20</v>
      </c>
      <c r="J323" s="86">
        <v>1.737854630894747E-19</v>
      </c>
      <c r="U323" s="49">
        <v>53144</v>
      </c>
      <c r="V323" s="86">
        <v>-2.7858491108939609E-18</v>
      </c>
      <c r="W323" s="86">
        <v>1.3402933217221835E-2</v>
      </c>
      <c r="X323" s="86">
        <v>5.8697142317994686E-4</v>
      </c>
      <c r="Y323" s="86">
        <v>-1.1364530543407626E-19</v>
      </c>
      <c r="Z323" s="86">
        <v>1.2031841295275952E-3</v>
      </c>
      <c r="AA323" s="86">
        <v>1.0498665529840332E-4</v>
      </c>
      <c r="AB323" s="86">
        <v>-6.219046748898538E-18</v>
      </c>
      <c r="AC323" s="86">
        <v>-4.8137414473200149E-18</v>
      </c>
      <c r="AD323" s="86">
        <v>-1.5457560712748375E-18</v>
      </c>
      <c r="AO323" s="49">
        <v>53144</v>
      </c>
      <c r="AP323" s="86">
        <v>0.48091296673177075</v>
      </c>
      <c r="AQ323" s="86">
        <v>-2.1161143489637865E-16</v>
      </c>
      <c r="AR323" s="86">
        <v>3.908927748190162E-8</v>
      </c>
      <c r="AS323" s="86">
        <v>7.3207407545591005E-2</v>
      </c>
      <c r="AT323" s="86">
        <v>0.10965367085902246</v>
      </c>
      <c r="AU323" s="86">
        <v>2.4999674175399997E-6</v>
      </c>
      <c r="AV323" s="86">
        <v>5.2073625478422732E-5</v>
      </c>
      <c r="AW323" s="86">
        <v>0.19102628980679295</v>
      </c>
      <c r="AX323" s="86">
        <v>3.8875481893186063E-2</v>
      </c>
      <c r="BI323" s="49">
        <v>53144</v>
      </c>
      <c r="BJ323" s="51">
        <v>0.48083389212065186</v>
      </c>
      <c r="BK323" s="51">
        <v>-2.5950152668487116E-16</v>
      </c>
      <c r="BL323" s="51">
        <v>3.9721621100819279E-8</v>
      </c>
      <c r="BM323" s="51">
        <v>7.3203364732324555E-2</v>
      </c>
      <c r="BN323" s="51">
        <v>0.10968100168250995</v>
      </c>
      <c r="BO323" s="51">
        <v>2.5404091585120821E-6</v>
      </c>
      <c r="BP323" s="51">
        <v>5.2916015685687381E-5</v>
      </c>
      <c r="BQ323" s="51">
        <v>0.18859631132790922</v>
      </c>
      <c r="BR323" s="51">
        <v>3.8871712860617934E-2</v>
      </c>
      <c r="CC323" s="49">
        <v>53144</v>
      </c>
      <c r="CD323" s="86">
        <v>0.6630676186115112</v>
      </c>
      <c r="CE323" s="86">
        <v>-2.7732229721570663E-16</v>
      </c>
      <c r="CF323" s="86">
        <v>9.3211533339939469E-8</v>
      </c>
      <c r="CG323" s="86">
        <v>0.10142811899635909</v>
      </c>
      <c r="CH323" s="86">
        <v>0.15397898248334629</v>
      </c>
      <c r="CI323" s="86">
        <v>5.9613738411472165E-6</v>
      </c>
      <c r="CJ323" s="86">
        <v>1.2417375784624956E-4</v>
      </c>
      <c r="CK323" s="86">
        <v>1.9958326118400951E-2</v>
      </c>
      <c r="CL323" s="86">
        <v>5.3761740177822939E-2</v>
      </c>
      <c r="CW323" s="49">
        <v>53144</v>
      </c>
      <c r="CX323" s="78">
        <v>-1.3962830535957146E-14</v>
      </c>
      <c r="CY323" s="78">
        <v>-2.7298138676162463E-15</v>
      </c>
      <c r="CZ323" s="78">
        <v>-9.7253108833253638E-18</v>
      </c>
      <c r="DA323" s="78">
        <v>-9.4447766119353466E-16</v>
      </c>
      <c r="DB323" s="78">
        <v>-2.957652988357213E-15</v>
      </c>
      <c r="DC323" s="78">
        <v>-1.0227926124130627E-15</v>
      </c>
      <c r="DD323" s="78">
        <v>-2.1348124207409033E-15</v>
      </c>
      <c r="DE323" s="78">
        <v>-1.3159852584250053E-15</v>
      </c>
      <c r="DF323" s="78">
        <v>0.93053073468102432</v>
      </c>
    </row>
    <row r="324" spans="1:110" ht="16" x14ac:dyDescent="0.2">
      <c r="A324" s="49">
        <v>53175</v>
      </c>
      <c r="B324" s="86">
        <v>-3.2619679452322946E-19</v>
      </c>
      <c r="C324" s="86">
        <v>1.2348820275648567E-19</v>
      </c>
      <c r="D324" s="86">
        <v>3.3575314545160544E-15</v>
      </c>
      <c r="E324" s="86">
        <v>-1.8472806437876597E-20</v>
      </c>
      <c r="F324" s="86">
        <v>1.5002305544235906E-4</v>
      </c>
      <c r="G324" s="86">
        <v>7.0462843091203558E-5</v>
      </c>
      <c r="H324" s="86">
        <v>-2.362962675890396E-20</v>
      </c>
      <c r="I324" s="86">
        <v>-2.4612958242890648E-20</v>
      </c>
      <c r="J324" s="86">
        <v>4.1185096024799981E-20</v>
      </c>
      <c r="U324" s="49">
        <v>53175</v>
      </c>
      <c r="V324" s="86">
        <v>6.1826759000617391E-18</v>
      </c>
      <c r="W324" s="86">
        <v>1.3715683574338571E-2</v>
      </c>
      <c r="X324" s="86">
        <v>5.7907653400957211E-4</v>
      </c>
      <c r="Y324" s="86">
        <v>-1.1899114753098758E-18</v>
      </c>
      <c r="Z324" s="86">
        <v>4.976114029359805E-4</v>
      </c>
      <c r="AA324" s="86">
        <v>6.5309521711119138E-5</v>
      </c>
      <c r="AB324" s="86">
        <v>-7.2946121293328669E-17</v>
      </c>
      <c r="AC324" s="86">
        <v>-1.060957791843778E-17</v>
      </c>
      <c r="AD324" s="86">
        <v>-7.374788352206668E-17</v>
      </c>
      <c r="AO324" s="49">
        <v>53175</v>
      </c>
      <c r="AP324" s="86">
        <v>0.49416039530267208</v>
      </c>
      <c r="AQ324" s="86">
        <v>3.0163224717563038E-16</v>
      </c>
      <c r="AR324" s="86">
        <v>1.2136867569914852E-16</v>
      </c>
      <c r="AS324" s="86">
        <v>7.4684244473435982E-2</v>
      </c>
      <c r="AT324" s="86">
        <v>0.11060104319898814</v>
      </c>
      <c r="AU324" s="86">
        <v>2.2376353311650782E-6</v>
      </c>
      <c r="AV324" s="86">
        <v>8.8915769708989848E-5</v>
      </c>
      <c r="AW324" s="86">
        <v>0.19477706307760917</v>
      </c>
      <c r="AX324" s="86">
        <v>3.9916462486619446E-2</v>
      </c>
      <c r="BI324" s="49">
        <v>53175</v>
      </c>
      <c r="BJ324" s="51">
        <v>0.49407734857819363</v>
      </c>
      <c r="BK324" s="51">
        <v>3.2936390912978636E-16</v>
      </c>
      <c r="BL324" s="51">
        <v>1.1993546694457296E-16</v>
      </c>
      <c r="BM324" s="51">
        <v>7.4680120054171101E-2</v>
      </c>
      <c r="BN324" s="51">
        <v>0.11063098147038582</v>
      </c>
      <c r="BO324" s="51">
        <v>2.2738333502553358E-6</v>
      </c>
      <c r="BP324" s="51">
        <v>9.0354151864663947E-5</v>
      </c>
      <c r="BQ324" s="51">
        <v>0.19227874457403518</v>
      </c>
      <c r="BR324" s="51">
        <v>3.9911235368230283E-2</v>
      </c>
      <c r="CC324" s="49">
        <v>53175</v>
      </c>
      <c r="CD324" s="86">
        <v>0.68122234062466669</v>
      </c>
      <c r="CE324" s="86">
        <v>3.4303631979621378E-16</v>
      </c>
      <c r="CF324" s="86">
        <v>2.8142551028998659E-16</v>
      </c>
      <c r="CG324" s="86">
        <v>0.10347425853136628</v>
      </c>
      <c r="CH324" s="86">
        <v>0.1554552663164934</v>
      </c>
      <c r="CI324" s="86">
        <v>5.3358218333000095E-6</v>
      </c>
      <c r="CJ324" s="86">
        <v>2.1202682077687109E-4</v>
      </c>
      <c r="CK324" s="86">
        <v>2.0286454963916963E-2</v>
      </c>
      <c r="CL324" s="86">
        <v>5.5117801096984179E-2</v>
      </c>
      <c r="CW324" s="49">
        <v>53175</v>
      </c>
      <c r="CX324" s="78">
        <v>1.7823895121440769E-14</v>
      </c>
      <c r="CY324" s="78">
        <v>3.1738670243461911E-15</v>
      </c>
      <c r="CZ324" s="78">
        <v>8.8520362675345521E-18</v>
      </c>
      <c r="DA324" s="78">
        <v>6.7009670379585686E-16</v>
      </c>
      <c r="DB324" s="78">
        <v>3.8828132597732071E-15</v>
      </c>
      <c r="DC324" s="78">
        <v>-9.339749043933971E-16</v>
      </c>
      <c r="DD324" s="78">
        <v>2.0587850683233154E-15</v>
      </c>
      <c r="DE324" s="78">
        <v>1.2029301218177041E-15</v>
      </c>
      <c r="DF324" s="78">
        <v>0.95371222947544021</v>
      </c>
    </row>
    <row r="325" spans="1:110" ht="16" x14ac:dyDescent="0.2">
      <c r="A325" s="49">
        <v>53206</v>
      </c>
      <c r="B325" s="86">
        <v>9.3559583988477157E-19</v>
      </c>
      <c r="C325" s="86">
        <v>2.5296814602865931E-19</v>
      </c>
      <c r="D325" s="86">
        <v>1.0478097378561639E-19</v>
      </c>
      <c r="E325" s="86">
        <v>1.6700007416437451E-20</v>
      </c>
      <c r="F325" s="86">
        <v>1.5514998613813419E-4</v>
      </c>
      <c r="G325" s="86">
        <v>6.7331840191617759E-5</v>
      </c>
      <c r="H325" s="86">
        <v>7.4126177347421518E-20</v>
      </c>
      <c r="I325" s="86">
        <v>-1.7532271532875383E-20</v>
      </c>
      <c r="J325" s="86">
        <v>-3.1031954629120909E-19</v>
      </c>
      <c r="U325" s="49">
        <v>53206</v>
      </c>
      <c r="V325" s="86">
        <v>-7.2441351642294142E-19</v>
      </c>
      <c r="W325" s="86">
        <v>1.3879772943749043E-2</v>
      </c>
      <c r="X325" s="86">
        <v>1.9428865430470247E-4</v>
      </c>
      <c r="Y325" s="86">
        <v>-4.1218562575119541E-20</v>
      </c>
      <c r="Z325" s="86">
        <v>2.7818793919933307E-19</v>
      </c>
      <c r="AA325" s="86">
        <v>4.3443160735049559E-18</v>
      </c>
      <c r="AB325" s="86">
        <v>-5.3928602668345111E-18</v>
      </c>
      <c r="AC325" s="86">
        <v>1.9691196492599475E-17</v>
      </c>
      <c r="AD325" s="86">
        <v>-3.0618585068239477E-17</v>
      </c>
      <c r="AO325" s="49">
        <v>53206</v>
      </c>
      <c r="AP325" s="86">
        <v>0.51192141392319968</v>
      </c>
      <c r="AQ325" s="86">
        <v>-1.7164898981599162E-17</v>
      </c>
      <c r="AR325" s="86">
        <v>-6.9463637095073066E-19</v>
      </c>
      <c r="AS325" s="86">
        <v>7.6387011245956621E-2</v>
      </c>
      <c r="AT325" s="86">
        <v>0.11164707850646607</v>
      </c>
      <c r="AU325" s="86">
        <v>2.1699910487776873E-6</v>
      </c>
      <c r="AV325" s="86">
        <v>1.3847145457349864E-4</v>
      </c>
      <c r="AW325" s="86">
        <v>0.19938680062960312</v>
      </c>
      <c r="AX325" s="86">
        <v>4.1175149926421996E-2</v>
      </c>
      <c r="BI325" s="49">
        <v>53206</v>
      </c>
      <c r="BJ325" s="51">
        <v>0.51183207579943035</v>
      </c>
      <c r="BK325" s="51">
        <v>-8.8580284413856897E-18</v>
      </c>
      <c r="BL325" s="51">
        <v>1.9289469736695979E-18</v>
      </c>
      <c r="BM325" s="51">
        <v>7.6382792783504322E-2</v>
      </c>
      <c r="BN325" s="51">
        <v>0.11168050621978952</v>
      </c>
      <c r="BO325" s="51">
        <v>2.2050947926268463E-6</v>
      </c>
      <c r="BP325" s="51">
        <v>1.4071149444476125E-4</v>
      </c>
      <c r="BQ325" s="51">
        <v>0.19681251539808448</v>
      </c>
      <c r="BR325" s="51">
        <v>4.116845251407078E-2</v>
      </c>
      <c r="CC325" s="49">
        <v>53206</v>
      </c>
      <c r="CD325" s="86">
        <v>0.70550318521514255</v>
      </c>
      <c r="CE325" s="86">
        <v>8.0542806453917843E-17</v>
      </c>
      <c r="CF325" s="86">
        <v>3.006517827074144E-18</v>
      </c>
      <c r="CG325" s="86">
        <v>0.10583342400595931</v>
      </c>
      <c r="CH325" s="86">
        <v>0.15712286894884916</v>
      </c>
      <c r="CI325" s="86">
        <v>5.1745185887203865E-6</v>
      </c>
      <c r="CJ325" s="86">
        <v>3.3019634624641066E-4</v>
      </c>
      <c r="CK325" s="86">
        <v>2.0599883736112372E-2</v>
      </c>
      <c r="CL325" s="86">
        <v>5.6775481222820903E-2</v>
      </c>
      <c r="CW325" s="49">
        <v>53206</v>
      </c>
      <c r="CX325" s="78">
        <v>-4.0424016480701213E-15</v>
      </c>
      <c r="CY325" s="78">
        <v>1.2667209180996288E-15</v>
      </c>
      <c r="CZ325" s="78">
        <v>-1.0081173790404739E-17</v>
      </c>
      <c r="DA325" s="78">
        <v>-1.4079867538335303E-16</v>
      </c>
      <c r="DB325" s="78">
        <v>3.0271897986128088E-17</v>
      </c>
      <c r="DC325" s="78">
        <v>-6.9788950675101836E-16</v>
      </c>
      <c r="DD325" s="78">
        <v>-6.6145939699213353E-16</v>
      </c>
      <c r="DE325" s="78">
        <v>8.4516856309390848E-16</v>
      </c>
      <c r="DF325" s="78">
        <v>0.98211907392581388</v>
      </c>
    </row>
    <row r="326" spans="1:110" ht="16" x14ac:dyDescent="0.2">
      <c r="A326" s="49">
        <v>53236</v>
      </c>
      <c r="B326" s="86">
        <v>1.9184547680353942E-19</v>
      </c>
      <c r="C326" s="86">
        <v>5.4907066378180237E-19</v>
      </c>
      <c r="D326" s="86">
        <v>-1.564984338000433E-19</v>
      </c>
      <c r="E326" s="86">
        <v>-6.9932005700658162E-21</v>
      </c>
      <c r="F326" s="86">
        <v>1.4992834308785133E-4</v>
      </c>
      <c r="G326" s="86">
        <v>6.2610738420392729E-5</v>
      </c>
      <c r="H326" s="86">
        <v>2.9675158120354401E-20</v>
      </c>
      <c r="I326" s="86">
        <v>9.5438836161323282E-21</v>
      </c>
      <c r="J326" s="86">
        <v>2.5002733688430849E-19</v>
      </c>
      <c r="U326" s="49">
        <v>53236</v>
      </c>
      <c r="V326" s="86">
        <v>-6.0613067355088505E-18</v>
      </c>
      <c r="W326" s="86">
        <v>1.3485741709709769E-2</v>
      </c>
      <c r="X326" s="86">
        <v>1.6438852488554951E-4</v>
      </c>
      <c r="Y326" s="86">
        <v>1.4732400410037254E-18</v>
      </c>
      <c r="Z326" s="86">
        <v>1.2768773395042336E-17</v>
      </c>
      <c r="AA326" s="86">
        <v>5.1858579897041472E-19</v>
      </c>
      <c r="AB326" s="86">
        <v>-3.2870572537852767E-19</v>
      </c>
      <c r="AC326" s="86">
        <v>-2.0257039535324727E-17</v>
      </c>
      <c r="AD326" s="86">
        <v>1.1013458527368429E-16</v>
      </c>
      <c r="AO326" s="49">
        <v>53236</v>
      </c>
      <c r="AP326" s="86">
        <v>0.50781120796901535</v>
      </c>
      <c r="AQ326" s="86">
        <v>-1.7970461474014291E-16</v>
      </c>
      <c r="AR326" s="86">
        <v>-1.7081403977683433E-18</v>
      </c>
      <c r="AS326" s="86">
        <v>7.4496499817886933E-2</v>
      </c>
      <c r="AT326" s="86">
        <v>0.11186290551042676</v>
      </c>
      <c r="AU326" s="86">
        <v>1.9641980023012404E-6</v>
      </c>
      <c r="AV326" s="86">
        <v>9.197253059926081E-5</v>
      </c>
      <c r="AW326" s="86">
        <v>0.19881570894083322</v>
      </c>
      <c r="AX326" s="86">
        <v>3.9955258594600744E-2</v>
      </c>
      <c r="BI326" s="49">
        <v>53236</v>
      </c>
      <c r="BJ326" s="51">
        <v>0.50772037176668716</v>
      </c>
      <c r="BK326" s="51">
        <v>-1.8066322569038348E-16</v>
      </c>
      <c r="BL326" s="51">
        <v>-2.0270520855647065E-18</v>
      </c>
      <c r="BM326" s="51">
        <v>7.44923858092751E-2</v>
      </c>
      <c r="BN326" s="51">
        <v>0.11189829661197705</v>
      </c>
      <c r="BO326" s="51">
        <v>1.9959726510831126E-6</v>
      </c>
      <c r="BP326" s="51">
        <v>9.3460361692238459E-5</v>
      </c>
      <c r="BQ326" s="51">
        <v>0.19632953253273314</v>
      </c>
      <c r="BR326" s="51">
        <v>3.9950158188911164E-2</v>
      </c>
      <c r="CC326" s="49">
        <v>53236</v>
      </c>
      <c r="CD326" s="86">
        <v>0.69970235881314113</v>
      </c>
      <c r="CE326" s="86">
        <v>-2.6005166631921052E-16</v>
      </c>
      <c r="CF326" s="86">
        <v>-2.3531436378478327E-18</v>
      </c>
      <c r="CG326" s="86">
        <v>0.10321414284301025</v>
      </c>
      <c r="CH326" s="86">
        <v>0.15754347559664431</v>
      </c>
      <c r="CI326" s="86">
        <v>4.6837884792799776E-6</v>
      </c>
      <c r="CJ326" s="86">
        <v>2.1931591353939098E-4</v>
      </c>
      <c r="CK326" s="86">
        <v>2.0219880017419863E-2</v>
      </c>
      <c r="CL326" s="86">
        <v>5.5179483771173404E-2</v>
      </c>
      <c r="CW326" s="49">
        <v>53236</v>
      </c>
      <c r="CX326" s="78">
        <v>1.0171366864126302E-14</v>
      </c>
      <c r="CY326" s="78">
        <v>2.1209618903574137E-15</v>
      </c>
      <c r="CZ326" s="78">
        <v>1.655582815656944E-17</v>
      </c>
      <c r="DA326" s="78">
        <v>1.9144320737030604E-16</v>
      </c>
      <c r="DB326" s="78">
        <v>3.2840332852445556E-15</v>
      </c>
      <c r="DC326" s="78">
        <v>-4.2812403094368172E-16</v>
      </c>
      <c r="DD326" s="78">
        <v>-1.550434460733769E-15</v>
      </c>
      <c r="DE326" s="78">
        <v>1.733939242668212E-15</v>
      </c>
      <c r="DF326" s="78">
        <v>0.95460134557082221</v>
      </c>
    </row>
    <row r="327" spans="1:110" ht="16" x14ac:dyDescent="0.2">
      <c r="A327" s="49">
        <v>53267</v>
      </c>
      <c r="B327" s="86">
        <v>-3.3863735534389724E-19</v>
      </c>
      <c r="C327" s="86">
        <v>-1.4722279943798705E-20</v>
      </c>
      <c r="D327" s="86">
        <v>1.9114199714083958E-15</v>
      </c>
      <c r="E327" s="86">
        <v>-1.6880861268940208E-20</v>
      </c>
      <c r="F327" s="86">
        <v>1.5732121469409392E-4</v>
      </c>
      <c r="G327" s="86">
        <v>6.8878487308175922E-5</v>
      </c>
      <c r="H327" s="86">
        <v>-6.0060734183124201E-20</v>
      </c>
      <c r="I327" s="86">
        <v>-1.7768456257753883E-20</v>
      </c>
      <c r="J327" s="86">
        <v>-1.505101914706899E-20</v>
      </c>
      <c r="U327" s="49">
        <v>53267</v>
      </c>
      <c r="V327" s="86">
        <v>8.0979478429955466E-19</v>
      </c>
      <c r="W327" s="86">
        <v>1.3941869784867585E-2</v>
      </c>
      <c r="X327" s="86">
        <v>1.9928962543993057E-4</v>
      </c>
      <c r="Y327" s="86">
        <v>-1.0247288466978096E-20</v>
      </c>
      <c r="Z327" s="86">
        <v>-3.3930412446655579E-19</v>
      </c>
      <c r="AA327" s="86">
        <v>1.8440269482419018E-18</v>
      </c>
      <c r="AB327" s="86">
        <v>-1.3882231319932866E-17</v>
      </c>
      <c r="AC327" s="86">
        <v>2.0460795981045901E-17</v>
      </c>
      <c r="AD327" s="86">
        <v>-3.1950355366126296E-18</v>
      </c>
      <c r="AO327" s="49">
        <v>53267</v>
      </c>
      <c r="AP327" s="86">
        <v>0.51637027576528249</v>
      </c>
      <c r="AQ327" s="86">
        <v>-2.3613617513810428E-16</v>
      </c>
      <c r="AR327" s="86">
        <v>6.753457586829746E-17</v>
      </c>
      <c r="AS327" s="86">
        <v>7.6781015623247156E-2</v>
      </c>
      <c r="AT327" s="86">
        <v>0.11190714020337189</v>
      </c>
      <c r="AU327" s="86">
        <v>2.2348126286101676E-6</v>
      </c>
      <c r="AV327" s="86">
        <v>1.5111036728623827E-4</v>
      </c>
      <c r="AW327" s="86">
        <v>0.20019468125678672</v>
      </c>
      <c r="AX327" s="86">
        <v>4.1479199529732967E-2</v>
      </c>
      <c r="BI327" s="49">
        <v>53267</v>
      </c>
      <c r="BJ327" s="51">
        <v>0.51627908792274135</v>
      </c>
      <c r="BK327" s="51">
        <v>-2.0266886855549262E-16</v>
      </c>
      <c r="BL327" s="51">
        <v>6.6885881164471617E-17</v>
      </c>
      <c r="BM327" s="51">
        <v>7.6776775411992737E-2</v>
      </c>
      <c r="BN327" s="51">
        <v>0.11194145548087463</v>
      </c>
      <c r="BO327" s="51">
        <v>2.270964985126935E-6</v>
      </c>
      <c r="BP327" s="51">
        <v>1.5355486567563445E-4</v>
      </c>
      <c r="BQ327" s="51">
        <v>0.19760511511186868</v>
      </c>
      <c r="BR327" s="51">
        <v>4.1472159268149289E-2</v>
      </c>
      <c r="CC327" s="49">
        <v>53267</v>
      </c>
      <c r="CD327" s="86">
        <v>0.71156830945234995</v>
      </c>
      <c r="CE327" s="86">
        <v>-3.7127328031465896E-17</v>
      </c>
      <c r="CF327" s="86">
        <v>1.6784442603170715E-16</v>
      </c>
      <c r="CG327" s="86">
        <v>0.10637931366482817</v>
      </c>
      <c r="CH327" s="86">
        <v>0.15753869549473704</v>
      </c>
      <c r="CI327" s="86">
        <v>5.3290908714585353E-6</v>
      </c>
      <c r="CJ327" s="86">
        <v>3.6033485249064326E-4</v>
      </c>
      <c r="CK327" s="86">
        <v>2.0665989193146446E-2</v>
      </c>
      <c r="CL327" s="86">
        <v>5.7176669902827437E-2</v>
      </c>
      <c r="CW327" s="49">
        <v>53267</v>
      </c>
      <c r="CX327" s="78">
        <v>-1.2813635075622177E-14</v>
      </c>
      <c r="CY327" s="78">
        <v>-1.2741710601952225E-15</v>
      </c>
      <c r="CZ327" s="78">
        <v>-8.7115619986633191E-18</v>
      </c>
      <c r="DA327" s="78">
        <v>1.8007295813257E-16</v>
      </c>
      <c r="DB327" s="78">
        <v>2.3715037052607334E-16</v>
      </c>
      <c r="DC327" s="78">
        <v>1.0182320982897933E-15</v>
      </c>
      <c r="DD327" s="78">
        <v>9.710666121756086E-16</v>
      </c>
      <c r="DE327" s="78">
        <v>1.0769814483698735E-15</v>
      </c>
      <c r="DF327" s="78">
        <v>0.98882405749155533</v>
      </c>
    </row>
    <row r="328" spans="1:110" ht="16" x14ac:dyDescent="0.2">
      <c r="A328" s="49">
        <v>53297</v>
      </c>
      <c r="B328" s="86">
        <v>-5.9237592448242084E-19</v>
      </c>
      <c r="C328" s="86">
        <v>-1.0693656836224294E-19</v>
      </c>
      <c r="D328" s="86">
        <v>-3.9490118057342122E-20</v>
      </c>
      <c r="E328" s="86">
        <v>-6.0013396108034517E-20</v>
      </c>
      <c r="F328" s="86">
        <v>1.4726407520896032E-4</v>
      </c>
      <c r="G328" s="86">
        <v>8.0640189967732842E-5</v>
      </c>
      <c r="H328" s="86">
        <v>-2.1826237810167195E-19</v>
      </c>
      <c r="I328" s="86">
        <v>-3.5128817041354067E-20</v>
      </c>
      <c r="J328" s="86">
        <v>-9.1863041348088472E-20</v>
      </c>
      <c r="U328" s="49">
        <v>53297</v>
      </c>
      <c r="V328" s="86">
        <v>-4.7154959194642309E-16</v>
      </c>
      <c r="W328" s="86">
        <v>1.3477128948675126E-2</v>
      </c>
      <c r="X328" s="86">
        <v>5.4407006973892613E-4</v>
      </c>
      <c r="Y328" s="86">
        <v>5.2811404347103083E-18</v>
      </c>
      <c r="Z328" s="86">
        <v>3.709410740990254E-5</v>
      </c>
      <c r="AA328" s="86">
        <v>6.838263826391154E-6</v>
      </c>
      <c r="AB328" s="86">
        <v>-4.5543121661768908E-18</v>
      </c>
      <c r="AC328" s="86">
        <v>4.0735782881131489E-18</v>
      </c>
      <c r="AD328" s="86">
        <v>3.4229214838105385E-18</v>
      </c>
      <c r="AO328" s="49">
        <v>53297</v>
      </c>
      <c r="AP328" s="86">
        <v>0.49771171363331312</v>
      </c>
      <c r="AQ328" s="86">
        <v>-3.7787663602981975E-16</v>
      </c>
      <c r="AR328" s="86">
        <v>-7.4525218207634232E-18</v>
      </c>
      <c r="AS328" s="86">
        <v>7.4019479727443327E-2</v>
      </c>
      <c r="AT328" s="86">
        <v>0.11004539131516097</v>
      </c>
      <c r="AU328" s="86">
        <v>2.5841954576300016E-6</v>
      </c>
      <c r="AV328" s="86">
        <v>6.7919961051724054E-5</v>
      </c>
      <c r="AW328" s="86">
        <v>0.1949199210889975</v>
      </c>
      <c r="AX328" s="86">
        <v>3.9726941905398855E-2</v>
      </c>
      <c r="BI328" s="49">
        <v>53297</v>
      </c>
      <c r="BJ328" s="51">
        <v>0.49762725174755656</v>
      </c>
      <c r="BK328" s="51">
        <v>-3.8665777205397263E-16</v>
      </c>
      <c r="BL328" s="51">
        <v>-2.3726333976843884E-18</v>
      </c>
      <c r="BM328" s="51">
        <v>7.4015392158080229E-2</v>
      </c>
      <c r="BN328" s="51">
        <v>0.1100762028863293</v>
      </c>
      <c r="BO328" s="51">
        <v>2.6259997477636247E-6</v>
      </c>
      <c r="BP328" s="51">
        <v>6.9018695959045909E-5</v>
      </c>
      <c r="BQ328" s="51">
        <v>0.19243583173955953</v>
      </c>
      <c r="BR328" s="51">
        <v>3.9722275981217588E-2</v>
      </c>
      <c r="CC328" s="49">
        <v>53297</v>
      </c>
      <c r="CD328" s="86">
        <v>0.68606762374831776</v>
      </c>
      <c r="CE328" s="86">
        <v>-5.084184079868516E-16</v>
      </c>
      <c r="CF328" s="86">
        <v>-8.9170399500788652E-18</v>
      </c>
      <c r="CG328" s="86">
        <v>0.10255324228042417</v>
      </c>
      <c r="CH328" s="86">
        <v>0.15473727935645853</v>
      </c>
      <c r="CI328" s="86">
        <v>6.1622223927090546E-6</v>
      </c>
      <c r="CJ328" s="86">
        <v>1.6196062246564519E-4</v>
      </c>
      <c r="CK328" s="86">
        <v>2.0029051616554997E-2</v>
      </c>
      <c r="CL328" s="86">
        <v>5.4889119678151056E-2</v>
      </c>
      <c r="CW328" s="49">
        <v>53297</v>
      </c>
      <c r="CX328" s="78">
        <v>-8.80941224823749E-15</v>
      </c>
      <c r="CY328" s="78">
        <v>-7.6876421389043054E-15</v>
      </c>
      <c r="CZ328" s="78">
        <v>6.9515780325007496E-18</v>
      </c>
      <c r="DA328" s="78">
        <v>1.9557168352669907E-16</v>
      </c>
      <c r="DB328" s="78">
        <v>-1.145601740339008E-15</v>
      </c>
      <c r="DC328" s="78">
        <v>-1.4564204981069788E-15</v>
      </c>
      <c r="DD328" s="78">
        <v>-8.8385054021489257E-16</v>
      </c>
      <c r="DE328" s="78">
        <v>-1.1088300397410725E-16</v>
      </c>
      <c r="DF328" s="78">
        <v>0.94999860421399551</v>
      </c>
    </row>
    <row r="329" spans="1:110" ht="16" x14ac:dyDescent="0.2">
      <c r="A329" s="49">
        <v>53328</v>
      </c>
      <c r="B329" s="86">
        <v>6.1089033653375178E-19</v>
      </c>
      <c r="C329" s="86">
        <v>-7.3908144218340488E-19</v>
      </c>
      <c r="D329" s="86">
        <v>6.9726271688214848E-19</v>
      </c>
      <c r="E329" s="86">
        <v>2.9696982251471464E-20</v>
      </c>
      <c r="F329" s="86">
        <v>3.1334181515796898E-4</v>
      </c>
      <c r="G329" s="86">
        <v>5.7632854278860074E-5</v>
      </c>
      <c r="H329" s="86">
        <v>2.1704911375494774E-20</v>
      </c>
      <c r="I329" s="86">
        <v>-4.4703799697789355E-20</v>
      </c>
      <c r="J329" s="86">
        <v>1.0796378228387235E-18</v>
      </c>
      <c r="U329" s="49">
        <v>53328</v>
      </c>
      <c r="V329" s="86">
        <v>3.0131208228185274E-19</v>
      </c>
      <c r="W329" s="86">
        <v>4.4638789024095758E-19</v>
      </c>
      <c r="X329" s="86">
        <v>-7.8886821756225307E-26</v>
      </c>
      <c r="Y329" s="86">
        <v>6.1625690375733532E-22</v>
      </c>
      <c r="Z329" s="86">
        <v>3.0018152466900636E-20</v>
      </c>
      <c r="AA329" s="86">
        <v>1.5488910315306261E-19</v>
      </c>
      <c r="AB329" s="86">
        <v>1.1901131607437463E-22</v>
      </c>
      <c r="AC329" s="86">
        <v>-2.5886689791232682E-20</v>
      </c>
      <c r="AD329" s="86">
        <v>1.0283466508469131E-19</v>
      </c>
      <c r="AO329" s="49">
        <v>53328</v>
      </c>
      <c r="AP329" s="86">
        <v>0.54111098450967909</v>
      </c>
      <c r="AQ329" s="86">
        <v>2.1535127409467947E-16</v>
      </c>
      <c r="AR329" s="86">
        <v>4.9250754190423404E-18</v>
      </c>
      <c r="AS329" s="86">
        <v>7.2390306083323377E-2</v>
      </c>
      <c r="AT329" s="86">
        <v>0.12749573154575886</v>
      </c>
      <c r="AU329" s="86">
        <v>1.7726251913820049E-6</v>
      </c>
      <c r="AV329" s="86">
        <v>1.5600278263828713E-4</v>
      </c>
      <c r="AW329" s="86">
        <v>0.21387301701729658</v>
      </c>
      <c r="AX329" s="86">
        <v>3.7727099270338495E-2</v>
      </c>
      <c r="BI329" s="49">
        <v>53328</v>
      </c>
      <c r="BJ329" s="51">
        <v>0.54102858452735103</v>
      </c>
      <c r="BK329" s="51">
        <v>3.3025039480240338E-16</v>
      </c>
      <c r="BL329" s="51">
        <v>5.54775508160189E-18</v>
      </c>
      <c r="BM329" s="51">
        <v>7.238630858568762E-2</v>
      </c>
      <c r="BN329" s="51">
        <v>0.12751250801000713</v>
      </c>
      <c r="BO329" s="51">
        <v>1.8013007846122311E-6</v>
      </c>
      <c r="BP329" s="51">
        <v>1.5852642517685228E-4</v>
      </c>
      <c r="BQ329" s="51">
        <v>0.21144706718261261</v>
      </c>
      <c r="BR329" s="51">
        <v>3.772706817932199E-2</v>
      </c>
      <c r="CC329" s="49">
        <v>53328</v>
      </c>
      <c r="CD329" s="86">
        <v>0.74647129940393331</v>
      </c>
      <c r="CE329" s="86">
        <v>1.6958751875948875E-16</v>
      </c>
      <c r="CF329" s="86">
        <v>4.8510008197100927E-18</v>
      </c>
      <c r="CG329" s="86">
        <v>0.10029604504004049</v>
      </c>
      <c r="CH329" s="86">
        <v>0.17810999950072523</v>
      </c>
      <c r="CI329" s="86">
        <v>4.2269676681520326E-6</v>
      </c>
      <c r="CJ329" s="86">
        <v>3.7200121129767256E-4</v>
      </c>
      <c r="CK329" s="86">
        <v>1.9691026421662126E-2</v>
      </c>
      <c r="CL329" s="86">
        <v>5.2396835328584697E-2</v>
      </c>
      <c r="CW329" s="49">
        <v>53328</v>
      </c>
      <c r="CX329" s="78">
        <v>-1.6677223974502336E-14</v>
      </c>
      <c r="CY329" s="78">
        <v>9.2789292676251193E-16</v>
      </c>
      <c r="CZ329" s="78">
        <v>-2.0652978909398808E-18</v>
      </c>
      <c r="DA329" s="78">
        <v>-1.1633511494487401E-16</v>
      </c>
      <c r="DB329" s="78">
        <v>7.21385914458455E-16</v>
      </c>
      <c r="DC329" s="78">
        <v>1.1689013221497452E-15</v>
      </c>
      <c r="DD329" s="78">
        <v>-2.0271279071632955E-15</v>
      </c>
      <c r="DE329" s="78">
        <v>-2.7383769944440728E-16</v>
      </c>
      <c r="DF329" s="78">
        <v>0.905273866253135</v>
      </c>
    </row>
    <row r="330" spans="1:110" ht="16" x14ac:dyDescent="0.2">
      <c r="A330" s="49">
        <v>53359</v>
      </c>
      <c r="B330" s="86">
        <v>1.1059168480767526E-18</v>
      </c>
      <c r="C330" s="86">
        <v>-4.4115596076815657E-19</v>
      </c>
      <c r="D330" s="86">
        <v>6.9577291365726933E-16</v>
      </c>
      <c r="E330" s="86">
        <v>-4.8518801689770476E-20</v>
      </c>
      <c r="F330" s="86">
        <v>3.2638759845692868E-4</v>
      </c>
      <c r="G330" s="86">
        <v>2.4668036409172347E-13</v>
      </c>
      <c r="H330" s="86">
        <v>-1.0751413763279366E-20</v>
      </c>
      <c r="I330" s="86">
        <v>-1.6757558428748325E-19</v>
      </c>
      <c r="J330" s="86">
        <v>-3.3491547821671668E-19</v>
      </c>
      <c r="U330" s="49">
        <v>53359</v>
      </c>
      <c r="V330" s="86">
        <v>0</v>
      </c>
      <c r="W330" s="86">
        <v>0</v>
      </c>
      <c r="X330" s="86">
        <v>0</v>
      </c>
      <c r="Y330" s="86">
        <v>0</v>
      </c>
      <c r="Z330" s="86">
        <v>0</v>
      </c>
      <c r="AA330" s="86">
        <v>0</v>
      </c>
      <c r="AB330" s="86">
        <v>0</v>
      </c>
      <c r="AC330" s="86">
        <v>0</v>
      </c>
      <c r="AD330" s="86">
        <v>0</v>
      </c>
      <c r="AO330" s="49">
        <v>53359</v>
      </c>
      <c r="AP330" s="86">
        <v>0.5362168603507953</v>
      </c>
      <c r="AQ330" s="86">
        <v>-8.2622203498316874E-16</v>
      </c>
      <c r="AR330" s="86">
        <v>2.7592892587849642E-17</v>
      </c>
      <c r="AS330" s="86">
        <v>7.6055956280565024E-2</v>
      </c>
      <c r="AT330" s="86">
        <v>0.12531459366586251</v>
      </c>
      <c r="AU330" s="86">
        <v>2.3428503875266319E-14</v>
      </c>
      <c r="AV330" s="86">
        <v>2.7837322597375994E-4</v>
      </c>
      <c r="AW330" s="86">
        <v>0.21727664059045027</v>
      </c>
      <c r="AX330" s="86">
        <v>3.9590813982936901E-2</v>
      </c>
      <c r="BI330" s="49">
        <v>53359</v>
      </c>
      <c r="BJ330" s="51">
        <v>0.53613933196049368</v>
      </c>
      <c r="BK330" s="51">
        <v>-7.4695192346405507E-16</v>
      </c>
      <c r="BL330" s="51">
        <v>2.6206187056157199E-17</v>
      </c>
      <c r="BM330" s="51">
        <v>7.6051756047343516E-2</v>
      </c>
      <c r="BN330" s="51">
        <v>0.12533103824856107</v>
      </c>
      <c r="BO330" s="51">
        <v>2.3775215840088107E-14</v>
      </c>
      <c r="BP330" s="51">
        <v>2.8287644381888441E-4</v>
      </c>
      <c r="BQ330" s="51">
        <v>0.21469846510239057</v>
      </c>
      <c r="BR330" s="51">
        <v>3.9585798341761E-2</v>
      </c>
      <c r="CC330" s="49">
        <v>53359</v>
      </c>
      <c r="CD330" s="86">
        <v>0.73997375215772931</v>
      </c>
      <c r="CE330" s="86">
        <v>-9.1547235994025427E-16</v>
      </c>
      <c r="CF330" s="86">
        <v>6.2650169474307936E-17</v>
      </c>
      <c r="CG330" s="86">
        <v>0.10537474745555225</v>
      </c>
      <c r="CH330" s="86">
        <v>0.17506021396148638</v>
      </c>
      <c r="CI330" s="86">
        <v>5.5881683915419164E-14</v>
      </c>
      <c r="CJ330" s="86">
        <v>6.6380339827098219E-4</v>
      </c>
      <c r="CK330" s="86">
        <v>2.053159899443157E-2</v>
      </c>
      <c r="CL330" s="86">
        <v>5.4678527971442667E-2</v>
      </c>
      <c r="CW330" s="49">
        <v>53359</v>
      </c>
      <c r="CX330" s="78">
        <v>2.5760693951510035E-15</v>
      </c>
      <c r="CY330" s="78">
        <v>-9.517774370494742E-15</v>
      </c>
      <c r="CZ330" s="78">
        <v>5.0765860784704622E-17</v>
      </c>
      <c r="DA330" s="78">
        <v>5.145277000286688E-16</v>
      </c>
      <c r="DB330" s="78">
        <v>2.0503392901333895E-15</v>
      </c>
      <c r="DC330" s="78">
        <v>1.6053127533003761E-15</v>
      </c>
      <c r="DD330" s="78">
        <v>-3.4066467485081394E-15</v>
      </c>
      <c r="DE330" s="78">
        <v>-1.5169618879936997E-16</v>
      </c>
      <c r="DF330" s="78">
        <v>0.94409937583207548</v>
      </c>
    </row>
    <row r="331" spans="1:110" ht="16" x14ac:dyDescent="0.2">
      <c r="A331" s="49">
        <v>53387</v>
      </c>
      <c r="B331" s="86">
        <v>1.5338685994082769E-18</v>
      </c>
      <c r="C331" s="86">
        <v>-1.5905327064552828E-18</v>
      </c>
      <c r="D331" s="86">
        <v>1.2444598075753544E-19</v>
      </c>
      <c r="E331" s="86">
        <v>-7.8304874194893228E-20</v>
      </c>
      <c r="F331" s="86">
        <v>3.149853570731016E-4</v>
      </c>
      <c r="G331" s="86">
        <v>5.8286177587980526E-5</v>
      </c>
      <c r="H331" s="86">
        <v>1.565661845228737E-20</v>
      </c>
      <c r="I331" s="86">
        <v>-1.8105821812588562E-19</v>
      </c>
      <c r="J331" s="86">
        <v>-1.2763256807683178E-18</v>
      </c>
      <c r="U331" s="49">
        <v>53387</v>
      </c>
      <c r="V331" s="86">
        <v>4.7113482551775867E-19</v>
      </c>
      <c r="W331" s="86">
        <v>1.8963264648998653E-5</v>
      </c>
      <c r="X331" s="86">
        <v>-1.1515127955037135E-21</v>
      </c>
      <c r="Y331" s="86">
        <v>-1.3305364234261009E-21</v>
      </c>
      <c r="Z331" s="86">
        <v>-3.1841058494907941E-20</v>
      </c>
      <c r="AA331" s="86">
        <v>-1.0304055598290699E-21</v>
      </c>
      <c r="AB331" s="86">
        <v>-1.0963650036278493E-22</v>
      </c>
      <c r="AC331" s="86">
        <v>1.7480449790988378E-19</v>
      </c>
      <c r="AD331" s="86">
        <v>3.9082028099301478E-19</v>
      </c>
      <c r="AO331" s="49">
        <v>53387</v>
      </c>
      <c r="AP331" s="86">
        <v>0.54062099396252816</v>
      </c>
      <c r="AQ331" s="86">
        <v>6.4412250016829642E-16</v>
      </c>
      <c r="AR331" s="86">
        <v>4.1406638942064376E-18</v>
      </c>
      <c r="AS331" s="86">
        <v>7.2864293981741671E-2</v>
      </c>
      <c r="AT331" s="86">
        <v>0.11880452253309341</v>
      </c>
      <c r="AU331" s="86">
        <v>1.7996193331378026E-6</v>
      </c>
      <c r="AV331" s="86">
        <v>1.3335887640764359E-4</v>
      </c>
      <c r="AW331" s="86">
        <v>0.20985279263526599</v>
      </c>
      <c r="AX331" s="86">
        <v>3.7735107882871079E-2</v>
      </c>
      <c r="BI331" s="49">
        <v>53387</v>
      </c>
      <c r="BJ331" s="51">
        <v>0.54051580953308787</v>
      </c>
      <c r="BK331" s="51">
        <v>5.4811836729638782E-16</v>
      </c>
      <c r="BL331" s="51">
        <v>-3.3127577284878128E-18</v>
      </c>
      <c r="BM331" s="51">
        <v>7.2860270115207376E-2</v>
      </c>
      <c r="BN331" s="51">
        <v>0.11884558851774737</v>
      </c>
      <c r="BO331" s="51">
        <v>1.828731607985913E-6</v>
      </c>
      <c r="BP331" s="51">
        <v>1.3551621057631891E-4</v>
      </c>
      <c r="BQ331" s="51">
        <v>0.20742451663531014</v>
      </c>
      <c r="BR331" s="51">
        <v>3.7736095688364162E-2</v>
      </c>
      <c r="CC331" s="49">
        <v>53387</v>
      </c>
      <c r="CD331" s="86">
        <v>0.74438836990940005</v>
      </c>
      <c r="CE331" s="86">
        <v>8.9059634818834088E-16</v>
      </c>
      <c r="CF331" s="86">
        <v>-8.3884288305215544E-19</v>
      </c>
      <c r="CG331" s="86">
        <v>0.10095273855488325</v>
      </c>
      <c r="CH331" s="86">
        <v>0.16753390048839611</v>
      </c>
      <c r="CI331" s="86">
        <v>4.2913373752265547E-6</v>
      </c>
      <c r="CJ331" s="86">
        <v>3.1800499146185347E-4</v>
      </c>
      <c r="CK331" s="86">
        <v>1.9907759020680198E-2</v>
      </c>
      <c r="CL331" s="86">
        <v>5.2470671676144165E-2</v>
      </c>
      <c r="CW331" s="49">
        <v>53387</v>
      </c>
      <c r="CX331" s="78">
        <v>-1.0220980607731004E-16</v>
      </c>
      <c r="CY331" s="78">
        <v>1.2219610034632374E-14</v>
      </c>
      <c r="CZ331" s="78">
        <v>-1.9452653578636735E-17</v>
      </c>
      <c r="DA331" s="78">
        <v>6.3639757684995183E-17</v>
      </c>
      <c r="DB331" s="78">
        <v>-2.4344491896341256E-15</v>
      </c>
      <c r="DC331" s="78">
        <v>1.8846863880109102E-15</v>
      </c>
      <c r="DD331" s="78">
        <v>-2.1790684195962693E-16</v>
      </c>
      <c r="DE331" s="78">
        <v>1.9968946607976874E-15</v>
      </c>
      <c r="DF331" s="78">
        <v>0.90708795384205876</v>
      </c>
    </row>
    <row r="332" spans="1:110" ht="16" x14ac:dyDescent="0.2">
      <c r="A332" s="49">
        <v>53418</v>
      </c>
      <c r="B332" s="86">
        <v>-2.4286430374404779E-19</v>
      </c>
      <c r="C332" s="86">
        <v>-7.72196133042466E-19</v>
      </c>
      <c r="D332" s="86">
        <v>5.4534750140116675E-18</v>
      </c>
      <c r="E332" s="86">
        <v>-3.0345492339748807E-20</v>
      </c>
      <c r="F332" s="86">
        <v>3.2892519069396841E-4</v>
      </c>
      <c r="G332" s="86">
        <v>4.117616851098014E-5</v>
      </c>
      <c r="H332" s="86">
        <v>-1.9987648156595915E-20</v>
      </c>
      <c r="I332" s="86">
        <v>2.0760956845875725E-19</v>
      </c>
      <c r="J332" s="86">
        <v>1.7597356792410105E-19</v>
      </c>
      <c r="U332" s="49">
        <v>53418</v>
      </c>
      <c r="V332" s="86">
        <v>1.5484708614379866E-18</v>
      </c>
      <c r="W332" s="86">
        <v>2.0493405769645093E-3</v>
      </c>
      <c r="X332" s="86">
        <v>-1.6475122502361104E-23</v>
      </c>
      <c r="Y332" s="86">
        <v>-1.4917572107077308E-21</v>
      </c>
      <c r="Z332" s="86">
        <v>-2.8425822717326601E-19</v>
      </c>
      <c r="AA332" s="86">
        <v>6.2778270017736723E-21</v>
      </c>
      <c r="AB332" s="86">
        <v>1.0850643012834688E-20</v>
      </c>
      <c r="AC332" s="86">
        <v>-2.2243986223962212E-19</v>
      </c>
      <c r="AD332" s="86">
        <v>-5.8987988231778724E-19</v>
      </c>
      <c r="AO332" s="49">
        <v>53418</v>
      </c>
      <c r="AP332" s="86">
        <v>0.54802614555793205</v>
      </c>
      <c r="AQ332" s="86">
        <v>1.8415895593911833E-16</v>
      </c>
      <c r="AR332" s="86">
        <v>1.4906728918064479E-17</v>
      </c>
      <c r="AS332" s="86">
        <v>7.5448555596698622E-2</v>
      </c>
      <c r="AT332" s="86">
        <v>0.11654273279412772</v>
      </c>
      <c r="AU332" s="86">
        <v>1.2980882187056489E-6</v>
      </c>
      <c r="AV332" s="86">
        <v>1.3987466305258981E-4</v>
      </c>
      <c r="AW332" s="86">
        <v>0.20944804553871568</v>
      </c>
      <c r="AX332" s="86">
        <v>3.9342199655527793E-2</v>
      </c>
      <c r="BI332" s="49">
        <v>53418</v>
      </c>
      <c r="BJ332" s="51">
        <v>0.54791469713061736</v>
      </c>
      <c r="BK332" s="51">
        <v>2.2244618215002008E-16</v>
      </c>
      <c r="BL332" s="51">
        <v>1.4425558842875836E-17</v>
      </c>
      <c r="BM332" s="51">
        <v>7.5444389013770319E-2</v>
      </c>
      <c r="BN332" s="51">
        <v>0.11658821015143858</v>
      </c>
      <c r="BO332" s="51">
        <v>1.319087271357852E-6</v>
      </c>
      <c r="BP332" s="51">
        <v>1.4213740249720641E-4</v>
      </c>
      <c r="BQ332" s="51">
        <v>0.20690716489174885</v>
      </c>
      <c r="BR332" s="51">
        <v>3.9340911753667877E-2</v>
      </c>
      <c r="CC332" s="49">
        <v>53418</v>
      </c>
      <c r="CD332" s="86">
        <v>0.75428775241626278</v>
      </c>
      <c r="CE332" s="86">
        <v>1.4012080636042544E-16</v>
      </c>
      <c r="CF332" s="86">
        <v>1.4572326783680967E-17</v>
      </c>
      <c r="CG332" s="86">
        <v>0.10453320657659207</v>
      </c>
      <c r="CH332" s="86">
        <v>0.16466404667979129</v>
      </c>
      <c r="CI332" s="86">
        <v>3.0953960025240302E-6</v>
      </c>
      <c r="CJ332" s="86">
        <v>3.3354240998378145E-4</v>
      </c>
      <c r="CK332" s="86">
        <v>2.0381003117386481E-2</v>
      </c>
      <c r="CL332" s="86">
        <v>5.4562673360763675E-2</v>
      </c>
      <c r="CW332" s="49">
        <v>53418</v>
      </c>
      <c r="CX332" s="78">
        <v>-6.6212828187364362E-15</v>
      </c>
      <c r="CY332" s="78">
        <v>3.7315305301617346E-15</v>
      </c>
      <c r="CZ332" s="78">
        <v>1.381914448714845E-18</v>
      </c>
      <c r="DA332" s="78">
        <v>-8.3044582133025997E-16</v>
      </c>
      <c r="DB332" s="78">
        <v>-2.8191329693853921E-15</v>
      </c>
      <c r="DC332" s="78">
        <v>5.6396131235137403E-16</v>
      </c>
      <c r="DD332" s="78">
        <v>2.0059559601407209E-15</v>
      </c>
      <c r="DE332" s="78">
        <v>-2.6333840095889966E-15</v>
      </c>
      <c r="DF332" s="78">
        <v>0.94254501547208847</v>
      </c>
    </row>
    <row r="333" spans="1:110" ht="16" x14ac:dyDescent="0.2">
      <c r="A333" s="49">
        <v>53448</v>
      </c>
      <c r="B333" s="86">
        <v>-2.1420954519253845E-20</v>
      </c>
      <c r="C333" s="86">
        <v>-1.9811891686471772E-19</v>
      </c>
      <c r="D333" s="86">
        <v>1.6947331561146414E-19</v>
      </c>
      <c r="E333" s="86">
        <v>1.1213785861811682E-20</v>
      </c>
      <c r="F333" s="86">
        <v>1.5024596706344351E-4</v>
      </c>
      <c r="G333" s="86">
        <v>6.2657505226744426E-5</v>
      </c>
      <c r="H333" s="86">
        <v>4.9802441754375678E-20</v>
      </c>
      <c r="I333" s="86">
        <v>-2.7460265446430687E-20</v>
      </c>
      <c r="J333" s="86">
        <v>-1.3245295617176471E-19</v>
      </c>
      <c r="U333" s="49">
        <v>53448</v>
      </c>
      <c r="V333" s="86">
        <v>-4.7803864464036022E-18</v>
      </c>
      <c r="W333" s="86">
        <v>2.114876929074555E-3</v>
      </c>
      <c r="X333" s="86">
        <v>1.6714788824195268E-4</v>
      </c>
      <c r="Y333" s="86">
        <v>-8.3835771503529229E-21</v>
      </c>
      <c r="Z333" s="86">
        <v>-1.7452069317472986E-18</v>
      </c>
      <c r="AA333" s="86">
        <v>-1.1440563588387076E-18</v>
      </c>
      <c r="AB333" s="86">
        <v>-2.5426198805305181E-20</v>
      </c>
      <c r="AC333" s="86">
        <v>2.6024501612698944E-18</v>
      </c>
      <c r="AD333" s="86">
        <v>1.297940035828239E-17</v>
      </c>
      <c r="AO333" s="49">
        <v>53448</v>
      </c>
      <c r="AP333" s="86">
        <v>0.53044487046500166</v>
      </c>
      <c r="AQ333" s="86">
        <v>-1.3216355797038744E-16</v>
      </c>
      <c r="AR333" s="86">
        <v>-2.637279167800283E-18</v>
      </c>
      <c r="AS333" s="86">
        <v>7.4131081819078362E-2</v>
      </c>
      <c r="AT333" s="86">
        <v>0.11446126008913703</v>
      </c>
      <c r="AU333" s="86">
        <v>1.9622197913016262E-6</v>
      </c>
      <c r="AV333" s="86">
        <v>9.1754341029388352E-5</v>
      </c>
      <c r="AW333" s="86">
        <v>0.20384302878292826</v>
      </c>
      <c r="AX333" s="86">
        <v>3.863930515311479E-2</v>
      </c>
      <c r="BI333" s="49">
        <v>53448</v>
      </c>
      <c r="BJ333" s="51">
        <v>0.53034204353127457</v>
      </c>
      <c r="BK333" s="51">
        <v>-1.0276968130381718E-16</v>
      </c>
      <c r="BL333" s="51">
        <v>-3.8859679044738981E-18</v>
      </c>
      <c r="BM333" s="51">
        <v>7.4126987968969313E-2</v>
      </c>
      <c r="BN333" s="51">
        <v>0.11450399958228274</v>
      </c>
      <c r="BO333" s="51">
        <v>1.9939624387514815E-6</v>
      </c>
      <c r="BP333" s="51">
        <v>9.3238642489921282E-5</v>
      </c>
      <c r="BQ333" s="51">
        <v>0.20135876942491504</v>
      </c>
      <c r="BR333" s="51">
        <v>3.86384187544015E-2</v>
      </c>
      <c r="CC333" s="49">
        <v>53448</v>
      </c>
      <c r="CD333" s="86">
        <v>0.73039996936275331</v>
      </c>
      <c r="CE333" s="86">
        <v>-1.5120549531659127E-16</v>
      </c>
      <c r="CF333" s="86">
        <v>3.9406196387180012E-19</v>
      </c>
      <c r="CG333" s="86">
        <v>0.10270785860435873</v>
      </c>
      <c r="CH333" s="86">
        <v>0.16160459630546858</v>
      </c>
      <c r="CI333" s="86">
        <v>4.6790712758417973E-6</v>
      </c>
      <c r="CJ333" s="86">
        <v>2.1879562292047045E-4</v>
      </c>
      <c r="CK333" s="86">
        <v>2.0162172035657216E-2</v>
      </c>
      <c r="CL333" s="86">
        <v>5.3611143591576545E-2</v>
      </c>
      <c r="CW333" s="49">
        <v>53448</v>
      </c>
      <c r="CX333" s="78">
        <v>-1.2445642152894432E-14</v>
      </c>
      <c r="CY333" s="78">
        <v>-2.910067121748164E-15</v>
      </c>
      <c r="CZ333" s="78">
        <v>3.8497197491199837E-18</v>
      </c>
      <c r="DA333" s="78">
        <v>2.4464619801003401E-16</v>
      </c>
      <c r="DB333" s="78">
        <v>-1.0185090449708202E-16</v>
      </c>
      <c r="DC333" s="78">
        <v>4.5041720933675439E-16</v>
      </c>
      <c r="DD333" s="78">
        <v>5.021150820512024E-16</v>
      </c>
      <c r="DE333" s="78">
        <v>1.3669171399702725E-16</v>
      </c>
      <c r="DF333" s="78">
        <v>0.92666378019005202</v>
      </c>
    </row>
    <row r="334" spans="1:110" ht="16" x14ac:dyDescent="0.2">
      <c r="A334" s="49">
        <v>53479</v>
      </c>
      <c r="B334" s="86">
        <v>3.9124198823656646E-19</v>
      </c>
      <c r="C334" s="86">
        <v>-5.2058707289426664E-19</v>
      </c>
      <c r="D334" s="86">
        <v>5.25131166070967E-18</v>
      </c>
      <c r="E334" s="86">
        <v>-2.2474792040121219E-20</v>
      </c>
      <c r="F334" s="86">
        <v>1.5794529872359387E-4</v>
      </c>
      <c r="G334" s="86">
        <v>5.2006886066290967E-5</v>
      </c>
      <c r="H334" s="86">
        <v>-1.3040760411850368E-19</v>
      </c>
      <c r="I334" s="86">
        <v>-1.0290209298816588E-20</v>
      </c>
      <c r="J334" s="86">
        <v>-8.6077635726933574E-20</v>
      </c>
      <c r="U334" s="49">
        <v>53479</v>
      </c>
      <c r="V334" s="86">
        <v>-7.2765363160745252E-19</v>
      </c>
      <c r="W334" s="86">
        <v>2.1545171955632833E-3</v>
      </c>
      <c r="X334" s="86">
        <v>1.9098005499024157E-4</v>
      </c>
      <c r="Y334" s="86">
        <v>-2.044220357255595E-20</v>
      </c>
      <c r="Z334" s="86">
        <v>8.9790156878859653E-18</v>
      </c>
      <c r="AA334" s="86">
        <v>-3.9195265606269567E-19</v>
      </c>
      <c r="AB334" s="86">
        <v>1.3681974134390223E-20</v>
      </c>
      <c r="AC334" s="86">
        <v>1.4325309972744374E-19</v>
      </c>
      <c r="AD334" s="86">
        <v>-5.376496868818449E-19</v>
      </c>
      <c r="AO334" s="49">
        <v>53479</v>
      </c>
      <c r="AP334" s="86">
        <v>0.54371724404952926</v>
      </c>
      <c r="AQ334" s="86">
        <v>-1.3063573325031111E-15</v>
      </c>
      <c r="AR334" s="86">
        <v>-5.1085720794642452E-18</v>
      </c>
      <c r="AS334" s="86">
        <v>7.5744160852509401E-2</v>
      </c>
      <c r="AT334" s="86">
        <v>0.1152995173198548</v>
      </c>
      <c r="AU334" s="86">
        <v>1.6537347204969884E-6</v>
      </c>
      <c r="AV334" s="86">
        <v>1.3723471065485039E-4</v>
      </c>
      <c r="AW334" s="86">
        <v>0.20671911977651619</v>
      </c>
      <c r="AX334" s="86">
        <v>3.9479746808892234E-2</v>
      </c>
      <c r="BI334" s="49">
        <v>53479</v>
      </c>
      <c r="BJ334" s="51">
        <v>0.54360910217173264</v>
      </c>
      <c r="BK334" s="51">
        <v>-1.1273135777856271E-15</v>
      </c>
      <c r="BL334" s="51">
        <v>-4.3020818906687002E-18</v>
      </c>
      <c r="BM334" s="51">
        <v>7.5739977973543052E-2</v>
      </c>
      <c r="BN334" s="51">
        <v>0.11534302095750677</v>
      </c>
      <c r="BO334" s="51">
        <v>1.6804870336263528E-6</v>
      </c>
      <c r="BP334" s="51">
        <v>1.3945474383449943E-4</v>
      </c>
      <c r="BQ334" s="51">
        <v>0.20416970578263541</v>
      </c>
      <c r="BR334" s="51">
        <v>3.9478216692638166E-2</v>
      </c>
      <c r="CC334" s="49">
        <v>53479</v>
      </c>
      <c r="CD334" s="86">
        <v>0.74850668574167656</v>
      </c>
      <c r="CE334" s="86">
        <v>-1.0824061153050118E-15</v>
      </c>
      <c r="CF334" s="86">
        <v>-9.5595101446857817E-19</v>
      </c>
      <c r="CG334" s="86">
        <v>0.10494276640763184</v>
      </c>
      <c r="CH334" s="86">
        <v>0.16281587569941211</v>
      </c>
      <c r="CI334" s="86">
        <v>3.9434637560278765E-6</v>
      </c>
      <c r="CJ334" s="86">
        <v>3.2724723067307831E-4</v>
      </c>
      <c r="CK334" s="86">
        <v>2.041325950442004E-2</v>
      </c>
      <c r="CL334" s="86">
        <v>5.4738802731581354E-2</v>
      </c>
      <c r="CW334" s="49">
        <v>53479</v>
      </c>
      <c r="CX334" s="78">
        <v>9.120934649386366E-15</v>
      </c>
      <c r="CY334" s="78">
        <v>-1.0551105356384093E-14</v>
      </c>
      <c r="CZ334" s="78">
        <v>-3.1058136058280917E-18</v>
      </c>
      <c r="DA334" s="78">
        <v>-5.8333655110518807E-16</v>
      </c>
      <c r="DB334" s="78">
        <v>-1.3264991233787886E-15</v>
      </c>
      <c r="DC334" s="78">
        <v>9.2329504431745836E-16</v>
      </c>
      <c r="DD334" s="78">
        <v>4.9561953108747132E-16</v>
      </c>
      <c r="DE334" s="78">
        <v>9.7715335989867153E-17</v>
      </c>
      <c r="DF334" s="78">
        <v>0.94548196444580257</v>
      </c>
    </row>
    <row r="335" spans="1:110" ht="16" x14ac:dyDescent="0.2">
      <c r="A335" s="49">
        <v>53509</v>
      </c>
      <c r="B335" s="86">
        <v>1.0694667302844835E-19</v>
      </c>
      <c r="C335" s="86">
        <v>2.8474793907211091E-19</v>
      </c>
      <c r="D335" s="86">
        <v>1.6628924695661129E-6</v>
      </c>
      <c r="E335" s="86">
        <v>3.7975132198018303E-20</v>
      </c>
      <c r="F335" s="86">
        <v>1.4840958467179203E-4</v>
      </c>
      <c r="G335" s="86">
        <v>8.3040964329098458E-5</v>
      </c>
      <c r="H335" s="86">
        <v>1.3708756652069528E-20</v>
      </c>
      <c r="I335" s="86">
        <v>3.9249658304039755E-20</v>
      </c>
      <c r="J335" s="86">
        <v>-1.7880795140626156E-19</v>
      </c>
      <c r="U335" s="49">
        <v>53509</v>
      </c>
      <c r="V335" s="86">
        <v>1.6588119258660225E-17</v>
      </c>
      <c r="W335" s="86">
        <v>1.3466706050642154E-2</v>
      </c>
      <c r="X335" s="86">
        <v>5.8836579717493444E-4</v>
      </c>
      <c r="Y335" s="86">
        <v>-3.9975524924479398E-21</v>
      </c>
      <c r="Z335" s="86">
        <v>9.9680049072742543E-4</v>
      </c>
      <c r="AA335" s="86">
        <v>9.7506647378996952E-5</v>
      </c>
      <c r="AB335" s="86">
        <v>4.6600942838700993E-18</v>
      </c>
      <c r="AC335" s="86">
        <v>1.4402670326443641E-17</v>
      </c>
      <c r="AD335" s="86">
        <v>-5.2814146352534736E-17</v>
      </c>
      <c r="AO335" s="49">
        <v>53509</v>
      </c>
      <c r="AP335" s="86">
        <v>0.49187003858888012</v>
      </c>
      <c r="AQ335" s="86">
        <v>2.8990291785289792E-16</v>
      </c>
      <c r="AR335" s="86">
        <v>5.8725439756140034E-8</v>
      </c>
      <c r="AS335" s="86">
        <v>7.3554528332516647E-2</v>
      </c>
      <c r="AT335" s="86">
        <v>0.1099204274422531</v>
      </c>
      <c r="AU335" s="86">
        <v>2.6580116565976615E-6</v>
      </c>
      <c r="AV335" s="86">
        <v>6.3034247871781091E-5</v>
      </c>
      <c r="AW335" s="86">
        <v>0.19200876473808723</v>
      </c>
      <c r="AX335" s="86">
        <v>3.9162697778146259E-2</v>
      </c>
      <c r="BI335" s="49">
        <v>53509</v>
      </c>
      <c r="BJ335" s="51">
        <v>0.49178855121149362</v>
      </c>
      <c r="BK335" s="51">
        <v>3.0636221323925019E-16</v>
      </c>
      <c r="BL335" s="51">
        <v>5.9675435744142862E-8</v>
      </c>
      <c r="BM335" s="51">
        <v>7.3550466322548788E-2</v>
      </c>
      <c r="BN335" s="51">
        <v>0.10994894518286775</v>
      </c>
      <c r="BO335" s="51">
        <v>2.7010100645180883E-6</v>
      </c>
      <c r="BP335" s="51">
        <v>6.4053947050390887E-5</v>
      </c>
      <c r="BQ335" s="51">
        <v>0.18956222028642236</v>
      </c>
      <c r="BR335" s="51">
        <v>3.9158454609406528E-2</v>
      </c>
      <c r="CC335" s="49">
        <v>53509</v>
      </c>
      <c r="CD335" s="86">
        <v>0.67813726774442951</v>
      </c>
      <c r="CE335" s="86">
        <v>2.5797355576281211E-16</v>
      </c>
      <c r="CF335" s="86">
        <v>1.4003554522726695E-7</v>
      </c>
      <c r="CG335" s="86">
        <v>0.10190904963978807</v>
      </c>
      <c r="CH335" s="86">
        <v>0.15442253271357162</v>
      </c>
      <c r="CI335" s="86">
        <v>6.3382430698139123E-6</v>
      </c>
      <c r="CJ335" s="86">
        <v>1.5031024552871158E-4</v>
      </c>
      <c r="CK335" s="86">
        <v>2.004294608136498E-2</v>
      </c>
      <c r="CL335" s="86">
        <v>5.4131467957266602E-2</v>
      </c>
      <c r="CW335" s="49">
        <v>53509</v>
      </c>
      <c r="CX335" s="78">
        <v>7.6266753166305593E-15</v>
      </c>
      <c r="CY335" s="78">
        <v>3.5290633176262974E-15</v>
      </c>
      <c r="CZ335" s="78">
        <v>4.7724226130185842E-18</v>
      </c>
      <c r="DA335" s="78">
        <v>-2.7459225719443486E-16</v>
      </c>
      <c r="DB335" s="78">
        <v>3.3013704458014349E-16</v>
      </c>
      <c r="DC335" s="78">
        <v>-1.0519350865139582E-15</v>
      </c>
      <c r="DD335" s="78">
        <v>6.8896894148349743E-16</v>
      </c>
      <c r="DE335" s="78">
        <v>2.8172826332616827E-16</v>
      </c>
      <c r="DF335" s="78">
        <v>0.93696047787637582</v>
      </c>
    </row>
    <row r="336" spans="1:110" ht="16" x14ac:dyDescent="0.2">
      <c r="A336" s="49">
        <v>53540</v>
      </c>
      <c r="B336" s="86">
        <v>1.5989982140903926E-19</v>
      </c>
      <c r="C336" s="86">
        <v>-1.4068622690599046E-20</v>
      </c>
      <c r="D336" s="86">
        <v>-2.731007174429456E-20</v>
      </c>
      <c r="E336" s="86">
        <v>1.1607552008760335E-20</v>
      </c>
      <c r="F336" s="86">
        <v>1.5319361663908307E-4</v>
      </c>
      <c r="G336" s="86">
        <v>6.5671940845541071E-5</v>
      </c>
      <c r="H336" s="86">
        <v>-1.2986061976124976E-19</v>
      </c>
      <c r="I336" s="86">
        <v>-1.0458436439134046E-19</v>
      </c>
      <c r="J336" s="86">
        <v>-4.4226751843352898E-19</v>
      </c>
      <c r="U336" s="49">
        <v>53540</v>
      </c>
      <c r="V336" s="86">
        <v>1.4360987735185636E-16</v>
      </c>
      <c r="W336" s="86">
        <v>1.3752055184829932E-2</v>
      </c>
      <c r="X336" s="86">
        <v>5.735978417027031E-4</v>
      </c>
      <c r="Y336" s="86">
        <v>8.9894293523492325E-19</v>
      </c>
      <c r="Z336" s="86">
        <v>3.0441963702690621E-4</v>
      </c>
      <c r="AA336" s="86">
        <v>4.6800630540774893E-5</v>
      </c>
      <c r="AB336" s="86">
        <v>-5.9691580515872267E-16</v>
      </c>
      <c r="AC336" s="86">
        <v>-3.0350402837041696E-16</v>
      </c>
      <c r="AD336" s="86">
        <v>3.6903480409117044E-16</v>
      </c>
      <c r="AO336" s="49">
        <v>53540</v>
      </c>
      <c r="AP336" s="86">
        <v>0.50521391633714929</v>
      </c>
      <c r="AQ336" s="86">
        <v>-5.368690676745763E-17</v>
      </c>
      <c r="AR336" s="86">
        <v>-2.2566375435872415E-18</v>
      </c>
      <c r="AS336" s="86">
        <v>7.5040049756657651E-2</v>
      </c>
      <c r="AT336" s="86">
        <v>0.11082888810218279</v>
      </c>
      <c r="AU336" s="86">
        <v>2.0756624800131558E-6</v>
      </c>
      <c r="AV336" s="86">
        <v>1.0932094454643803E-4</v>
      </c>
      <c r="AW336" s="86">
        <v>0.19578299300363577</v>
      </c>
      <c r="AX336" s="86">
        <v>4.0218762302035492E-2</v>
      </c>
      <c r="BI336" s="49">
        <v>53540</v>
      </c>
      <c r="BJ336" s="51">
        <v>0.50512940104645032</v>
      </c>
      <c r="BK336" s="51">
        <v>-1.1609803113187174E-16</v>
      </c>
      <c r="BL336" s="51">
        <v>-2.8679929481790119E-18</v>
      </c>
      <c r="BM336" s="51">
        <v>7.5035905661039112E-2</v>
      </c>
      <c r="BN336" s="51">
        <v>0.11085876494072379</v>
      </c>
      <c r="BO336" s="51">
        <v>2.1092402793265767E-6</v>
      </c>
      <c r="BP336" s="51">
        <v>1.1108941932198052E-4</v>
      </c>
      <c r="BQ336" s="51">
        <v>0.19326765394645212</v>
      </c>
      <c r="BR336" s="51">
        <v>4.021319464744099E-2</v>
      </c>
      <c r="CC336" s="49">
        <v>53540</v>
      </c>
      <c r="CD336" s="86">
        <v>0.69648406264148599</v>
      </c>
      <c r="CE336" s="86">
        <v>-1.5786315064256602E-16</v>
      </c>
      <c r="CF336" s="86">
        <v>-2.9320261911183595E-18</v>
      </c>
      <c r="CG336" s="86">
        <v>0.10396722145251777</v>
      </c>
      <c r="CH336" s="86">
        <v>0.15576793636685474</v>
      </c>
      <c r="CI336" s="86">
        <v>4.9495845121475436E-6</v>
      </c>
      <c r="CJ336" s="86">
        <v>2.6068460513125745E-4</v>
      </c>
      <c r="CK336" s="86">
        <v>2.0372841451232245E-2</v>
      </c>
      <c r="CL336" s="86">
        <v>5.5516701883361289E-2</v>
      </c>
      <c r="CW336" s="49">
        <v>53540</v>
      </c>
      <c r="CX336" s="78">
        <v>1.4817631006348305E-14</v>
      </c>
      <c r="CY336" s="78">
        <v>-2.4739851584009559E-15</v>
      </c>
      <c r="CZ336" s="78">
        <v>8.0535221969874577E-18</v>
      </c>
      <c r="DA336" s="78">
        <v>-1.6182011675884254E-16</v>
      </c>
      <c r="DB336" s="78">
        <v>1.851787437258262E-15</v>
      </c>
      <c r="DC336" s="78">
        <v>-2.849653971492941E-16</v>
      </c>
      <c r="DD336" s="78">
        <v>-6.1759085576255919E-16</v>
      </c>
      <c r="DE336" s="78">
        <v>-3.008261353656145E-16</v>
      </c>
      <c r="DF336" s="78">
        <v>0.96066246556518453</v>
      </c>
    </row>
    <row r="337" spans="1:110" ht="16" x14ac:dyDescent="0.2">
      <c r="A337" s="49">
        <v>53571</v>
      </c>
      <c r="B337" s="86">
        <v>7.5949991829644266E-19</v>
      </c>
      <c r="C337" s="86">
        <v>-2.748315645633569E-20</v>
      </c>
      <c r="D337" s="86">
        <v>3.0821154921319215E-16</v>
      </c>
      <c r="E337" s="86">
        <v>5.4455090355535813E-21</v>
      </c>
      <c r="F337" s="86">
        <v>1.6346874992791466E-4</v>
      </c>
      <c r="G337" s="86">
        <v>6.9982911958423743E-5</v>
      </c>
      <c r="H337" s="86">
        <v>6.9434353101566184E-20</v>
      </c>
      <c r="I337" s="86">
        <v>5.5826883815130674E-20</v>
      </c>
      <c r="J337" s="86">
        <v>-4.7523791197676229E-20</v>
      </c>
      <c r="U337" s="49">
        <v>53571</v>
      </c>
      <c r="V337" s="86">
        <v>-1.3749652922356093E-17</v>
      </c>
      <c r="W337" s="86">
        <v>1.3930011486391747E-2</v>
      </c>
      <c r="X337" s="86">
        <v>2.1006158847474939E-4</v>
      </c>
      <c r="Y337" s="86">
        <v>-1.268795492390876E-19</v>
      </c>
      <c r="Z337" s="86">
        <v>-1.2244552129143252E-18</v>
      </c>
      <c r="AA337" s="86">
        <v>9.8589009032291346E-19</v>
      </c>
      <c r="AB337" s="86">
        <v>-6.3862092121123416E-18</v>
      </c>
      <c r="AC337" s="86">
        <v>3.602898725365889E-18</v>
      </c>
      <c r="AD337" s="86">
        <v>-3.7426926983172905E-19</v>
      </c>
      <c r="AO337" s="49">
        <v>53571</v>
      </c>
      <c r="AP337" s="86">
        <v>0.5229394926802956</v>
      </c>
      <c r="AQ337" s="86">
        <v>-1.023651803966251E-17</v>
      </c>
      <c r="AR337" s="86">
        <v>1.3700047286706806E-17</v>
      </c>
      <c r="AS337" s="86">
        <v>7.6752479616245234E-2</v>
      </c>
      <c r="AT337" s="86">
        <v>0.11197857837480822</v>
      </c>
      <c r="AU337" s="86">
        <v>2.2743142367160431E-6</v>
      </c>
      <c r="AV337" s="86">
        <v>1.5900370558353971E-4</v>
      </c>
      <c r="AW337" s="86">
        <v>0.20042337247863273</v>
      </c>
      <c r="AX337" s="86">
        <v>4.1484710765461598E-2</v>
      </c>
      <c r="BI337" s="49">
        <v>53571</v>
      </c>
      <c r="BJ337" s="51">
        <v>0.52284690812896284</v>
      </c>
      <c r="BK337" s="51">
        <v>-2.4142345851012599E-17</v>
      </c>
      <c r="BL337" s="51">
        <v>1.6950706997833575E-18</v>
      </c>
      <c r="BM337" s="51">
        <v>7.6748240943819809E-2</v>
      </c>
      <c r="BN337" s="51">
        <v>0.11201374184824286</v>
      </c>
      <c r="BO337" s="51">
        <v>2.3111056070149246E-6</v>
      </c>
      <c r="BP337" s="51">
        <v>1.6157589377415433E-4</v>
      </c>
      <c r="BQ337" s="51">
        <v>0.19783157203493545</v>
      </c>
      <c r="BR337" s="51">
        <v>4.147766345206727E-2</v>
      </c>
      <c r="CC337" s="49">
        <v>53571</v>
      </c>
      <c r="CD337" s="86">
        <v>0.72060625414175372</v>
      </c>
      <c r="CE337" s="86">
        <v>1.9567290720187606E-17</v>
      </c>
      <c r="CF337" s="86">
        <v>2.4744259743899632E-17</v>
      </c>
      <c r="CG337" s="86">
        <v>0.10633977503699429</v>
      </c>
      <c r="CH337" s="86">
        <v>0.15769012179881009</v>
      </c>
      <c r="CI337" s="86">
        <v>5.423285640327816E-6</v>
      </c>
      <c r="CJ337" s="86">
        <v>3.7915715397876233E-4</v>
      </c>
      <c r="CK337" s="86">
        <v>2.068807918243425E-2</v>
      </c>
      <c r="CL337" s="86">
        <v>5.718389035661052E-2</v>
      </c>
      <c r="CW337" s="49">
        <v>53571</v>
      </c>
      <c r="CX337" s="78">
        <v>-1.8255585844189131E-14</v>
      </c>
      <c r="CY337" s="78">
        <v>-5.08779861154436E-17</v>
      </c>
      <c r="CZ337" s="78">
        <v>-1.1033925726487741E-17</v>
      </c>
      <c r="DA337" s="78">
        <v>-2.6384012749386507E-16</v>
      </c>
      <c r="DB337" s="78">
        <v>-2.3789574793067597E-15</v>
      </c>
      <c r="DC337" s="78">
        <v>-9.9873964240114883E-16</v>
      </c>
      <c r="DD337" s="78">
        <v>-5.5151057532204434E-16</v>
      </c>
      <c r="DE337" s="78">
        <v>3.8893964092745411E-17</v>
      </c>
      <c r="DF337" s="78">
        <v>0.9889979473266115</v>
      </c>
    </row>
    <row r="338" spans="1:110" ht="16" x14ac:dyDescent="0.2">
      <c r="A338" s="49">
        <v>53601</v>
      </c>
      <c r="B338" s="86">
        <v>-5.2855090300899498E-19</v>
      </c>
      <c r="C338" s="86">
        <v>-3.6222148613282671E-19</v>
      </c>
      <c r="D338" s="86">
        <v>2.9332284380252025E-20</v>
      </c>
      <c r="E338" s="86">
        <v>-9.6720652843319317E-21</v>
      </c>
      <c r="F338" s="86">
        <v>1.5759672159714453E-4</v>
      </c>
      <c r="G338" s="86">
        <v>6.5869619439402267E-5</v>
      </c>
      <c r="H338" s="86">
        <v>-5.8329886330301825E-20</v>
      </c>
      <c r="I338" s="86">
        <v>4.5725271217106327E-20</v>
      </c>
      <c r="J338" s="86">
        <v>1.3168070856755625E-19</v>
      </c>
      <c r="U338" s="49">
        <v>53601</v>
      </c>
      <c r="V338" s="86">
        <v>-5.6334270096384939E-18</v>
      </c>
      <c r="W338" s="86">
        <v>1.3421229249237903E-2</v>
      </c>
      <c r="X338" s="86">
        <v>1.7989952168836709E-4</v>
      </c>
      <c r="Y338" s="86">
        <v>1.0144793304468998E-18</v>
      </c>
      <c r="Z338" s="86">
        <v>1.3755630782938176E-17</v>
      </c>
      <c r="AA338" s="86">
        <v>7.4808682001949258E-21</v>
      </c>
      <c r="AB338" s="86">
        <v>3.1398008840271428E-17</v>
      </c>
      <c r="AC338" s="86">
        <v>3.5816521424566495E-18</v>
      </c>
      <c r="AD338" s="86">
        <v>-4.5634565905700281E-18</v>
      </c>
      <c r="AO338" s="49">
        <v>53601</v>
      </c>
      <c r="AP338" s="86">
        <v>0.51877793746172218</v>
      </c>
      <c r="AQ338" s="86">
        <v>6.4988412197985921E-17</v>
      </c>
      <c r="AR338" s="86">
        <v>2.6274743713716621E-18</v>
      </c>
      <c r="AS338" s="86">
        <v>7.485067636453796E-2</v>
      </c>
      <c r="AT338" s="86">
        <v>0.11219482758364352</v>
      </c>
      <c r="AU338" s="86">
        <v>2.0845565262227188E-6</v>
      </c>
      <c r="AV338" s="86">
        <v>1.1208413439848847E-4</v>
      </c>
      <c r="AW338" s="86">
        <v>0.19985317799835192</v>
      </c>
      <c r="AX338" s="86">
        <v>4.0256681285491383E-2</v>
      </c>
      <c r="BI338" s="49">
        <v>53601</v>
      </c>
      <c r="BJ338" s="51">
        <v>0.51868388292528755</v>
      </c>
      <c r="BK338" s="51">
        <v>-7.4083384446585107E-18</v>
      </c>
      <c r="BL338" s="51">
        <v>5.4403992869189715E-18</v>
      </c>
      <c r="BM338" s="51">
        <v>7.4846542769743452E-2</v>
      </c>
      <c r="BN338" s="51">
        <v>0.11223198191913984</v>
      </c>
      <c r="BO338" s="51">
        <v>2.1182782037269355E-6</v>
      </c>
      <c r="BP338" s="51">
        <v>1.1389730903987125E-4</v>
      </c>
      <c r="BQ338" s="51">
        <v>0.19735008745271518</v>
      </c>
      <c r="BR338" s="51">
        <v>4.025123916886774E-2</v>
      </c>
      <c r="CC338" s="49">
        <v>53601</v>
      </c>
      <c r="CD338" s="86">
        <v>0.71473583847454658</v>
      </c>
      <c r="CE338" s="86">
        <v>-6.590914130133478E-17</v>
      </c>
      <c r="CF338" s="86">
        <v>3.0372613294045798E-18</v>
      </c>
      <c r="CG338" s="86">
        <v>0.10370484918008099</v>
      </c>
      <c r="CH338" s="86">
        <v>0.15811300586197458</v>
      </c>
      <c r="CI338" s="86">
        <v>4.9707930824121137E-6</v>
      </c>
      <c r="CJ338" s="86">
        <v>2.6727365408682875E-4</v>
      </c>
      <c r="CK338" s="86">
        <v>2.0305849671665543E-2</v>
      </c>
      <c r="CL338" s="86">
        <v>5.5577094024219904E-2</v>
      </c>
      <c r="CW338" s="49">
        <v>53601</v>
      </c>
      <c r="CX338" s="78">
        <v>1.9389955051620715E-14</v>
      </c>
      <c r="CY338" s="78">
        <v>-1.3831132391702241E-15</v>
      </c>
      <c r="CZ338" s="78">
        <v>3.6517077430609423E-18</v>
      </c>
      <c r="DA338" s="78">
        <v>3.936100313933621E-16</v>
      </c>
      <c r="DB338" s="78">
        <v>1.4219272218354339E-15</v>
      </c>
      <c r="DC338" s="78">
        <v>-1.3251675111211586E-15</v>
      </c>
      <c r="DD338" s="78">
        <v>-7.3683515737433351E-16</v>
      </c>
      <c r="DE338" s="78">
        <v>-2.5179375464917434E-16</v>
      </c>
      <c r="DF338" s="78">
        <v>0.96152381902874995</v>
      </c>
    </row>
    <row r="339" spans="1:110" ht="16" x14ac:dyDescent="0.2">
      <c r="A339" s="49">
        <v>53632</v>
      </c>
      <c r="B339" s="86">
        <v>7.4992186849731735E-19</v>
      </c>
      <c r="C339" s="86">
        <v>3.1942887206409888E-19</v>
      </c>
      <c r="D339" s="86">
        <v>-1.0949601410530638E-19</v>
      </c>
      <c r="E339" s="86">
        <v>-1.176465125182551E-20</v>
      </c>
      <c r="F339" s="86">
        <v>1.6503423053566046E-4</v>
      </c>
      <c r="G339" s="86">
        <v>5.7664545160718803E-5</v>
      </c>
      <c r="H339" s="86">
        <v>-7.2909021426525155E-20</v>
      </c>
      <c r="I339" s="86">
        <v>-3.8997355523236042E-20</v>
      </c>
      <c r="J339" s="86">
        <v>-8.3885902835287967E-20</v>
      </c>
      <c r="U339" s="49">
        <v>53632</v>
      </c>
      <c r="V339" s="86">
        <v>-1.0093460884163022E-17</v>
      </c>
      <c r="W339" s="86">
        <v>1.39775794481158E-2</v>
      </c>
      <c r="X339" s="86">
        <v>2.1490051775328536E-4</v>
      </c>
      <c r="Y339" s="86">
        <v>1.1936732422814103E-18</v>
      </c>
      <c r="Z339" s="86">
        <v>7.7002764246050383E-19</v>
      </c>
      <c r="AA339" s="86">
        <v>2.3632456263037784E-18</v>
      </c>
      <c r="AB339" s="86">
        <v>1.1999114695048422E-17</v>
      </c>
      <c r="AC339" s="86">
        <v>1.2487962536875013E-17</v>
      </c>
      <c r="AD339" s="86">
        <v>-5.9182402305730274E-18</v>
      </c>
      <c r="AO339" s="49">
        <v>53632</v>
      </c>
      <c r="AP339" s="86">
        <v>0.52732285084191899</v>
      </c>
      <c r="AQ339" s="86">
        <v>-2.7552700001186832E-16</v>
      </c>
      <c r="AR339" s="86">
        <v>1.3880604656763612E-17</v>
      </c>
      <c r="AS339" s="86">
        <v>7.7148583052661632E-2</v>
      </c>
      <c r="AT339" s="86">
        <v>0.1122371908889087</v>
      </c>
      <c r="AU339" s="86">
        <v>1.86974954188272E-6</v>
      </c>
      <c r="AV339" s="86">
        <v>1.7140415594194195E-4</v>
      </c>
      <c r="AW339" s="86">
        <v>0.20123626838607486</v>
      </c>
      <c r="AX339" s="86">
        <v>4.1789790966661779E-2</v>
      </c>
      <c r="BI339" s="49">
        <v>53632</v>
      </c>
      <c r="BJ339" s="51">
        <v>0.52722848510242593</v>
      </c>
      <c r="BK339" s="51">
        <v>-3.3715943362010813E-16</v>
      </c>
      <c r="BL339" s="51">
        <v>9.7777669787212702E-18</v>
      </c>
      <c r="BM339" s="51">
        <v>7.7144322515594693E-2</v>
      </c>
      <c r="BN339" s="51">
        <v>0.11227323286801019</v>
      </c>
      <c r="BO339" s="51">
        <v>1.8999963066843742E-6</v>
      </c>
      <c r="BP339" s="51">
        <v>1.7417694506731012E-4</v>
      </c>
      <c r="BQ339" s="51">
        <v>0.19862909754815766</v>
      </c>
      <c r="BR339" s="51">
        <v>4.178239986722395E-2</v>
      </c>
      <c r="CC339" s="49">
        <v>53632</v>
      </c>
      <c r="CD339" s="86">
        <v>0.72658461911726291</v>
      </c>
      <c r="CE339" s="86">
        <v>-4.0137696018725145E-16</v>
      </c>
      <c r="CF339" s="86">
        <v>-4.8898729499287627E-19</v>
      </c>
      <c r="CG339" s="86">
        <v>0.10688857292582313</v>
      </c>
      <c r="CH339" s="86">
        <v>0.15810337803759517</v>
      </c>
      <c r="CI339" s="86">
        <v>4.4585685113823242E-6</v>
      </c>
      <c r="CJ339" s="86">
        <v>4.0872702751484197E-4</v>
      </c>
      <c r="CK339" s="86">
        <v>2.0754550446911418E-2</v>
      </c>
      <c r="CL339" s="86">
        <v>5.7586452761701407E-2</v>
      </c>
      <c r="CW339" s="49">
        <v>53632</v>
      </c>
      <c r="CX339" s="78">
        <v>-1.9338880010784982E-15</v>
      </c>
      <c r="CY339" s="78">
        <v>-1.9432816444190513E-15</v>
      </c>
      <c r="CZ339" s="78">
        <v>-1.4229213145002326E-18</v>
      </c>
      <c r="DA339" s="78">
        <v>5.4618611394445462E-16</v>
      </c>
      <c r="DB339" s="78">
        <v>2.9844325736612225E-16</v>
      </c>
      <c r="DC339" s="78">
        <v>-5.5902573845238123E-16</v>
      </c>
      <c r="DD339" s="78">
        <v>1.0391948660935651E-15</v>
      </c>
      <c r="DE339" s="78">
        <v>4.6909728904415535E-16</v>
      </c>
      <c r="DF339" s="78">
        <v>0.99583784106568074</v>
      </c>
    </row>
    <row r="340" spans="1:110" ht="16" x14ac:dyDescent="0.2">
      <c r="A340" s="49">
        <v>53662</v>
      </c>
      <c r="B340" s="86">
        <v>-8.0368201619961201E-20</v>
      </c>
      <c r="C340" s="86">
        <v>2.8877114269774311E-19</v>
      </c>
      <c r="D340" s="86">
        <v>-1.3637349652922092E-19</v>
      </c>
      <c r="E340" s="86">
        <v>2.7334546819973676E-21</v>
      </c>
      <c r="F340" s="86">
        <v>1.4977790105866019E-4</v>
      </c>
      <c r="G340" s="86">
        <v>7.2373001064975968E-5</v>
      </c>
      <c r="H340" s="86">
        <v>-5.1973996177170453E-20</v>
      </c>
      <c r="I340" s="86">
        <v>-2.3703523170486012E-20</v>
      </c>
      <c r="J340" s="86">
        <v>3.0483855312747797E-19</v>
      </c>
      <c r="U340" s="49">
        <v>53662</v>
      </c>
      <c r="V340" s="86">
        <v>1.0260512698247835E-18</v>
      </c>
      <c r="W340" s="86">
        <v>1.3465231621469387E-2</v>
      </c>
      <c r="X340" s="86">
        <v>3.6772689306790264E-4</v>
      </c>
      <c r="Y340" s="86">
        <v>3.479249052162908E-20</v>
      </c>
      <c r="Z340" s="86">
        <v>-5.3521730110289372E-18</v>
      </c>
      <c r="AA340" s="86">
        <v>-1.3421374049666054E-18</v>
      </c>
      <c r="AB340" s="86">
        <v>7.9069266374889271E-18</v>
      </c>
      <c r="AC340" s="86">
        <v>8.7828576954600674E-18</v>
      </c>
      <c r="AD340" s="86">
        <v>-1.6741435406953197E-18</v>
      </c>
      <c r="AO340" s="49">
        <v>53662</v>
      </c>
      <c r="AP340" s="86">
        <v>0.50849162294787287</v>
      </c>
      <c r="AQ340" s="86">
        <v>4.0171149852682627E-16</v>
      </c>
      <c r="AR340" s="86">
        <v>6.2574155680586823E-18</v>
      </c>
      <c r="AS340" s="86">
        <v>7.437244087831317E-2</v>
      </c>
      <c r="AT340" s="86">
        <v>0.11038505091456152</v>
      </c>
      <c r="AU340" s="86">
        <v>2.2920166433714419E-6</v>
      </c>
      <c r="AV340" s="86">
        <v>8.7630270905449819E-5</v>
      </c>
      <c r="AW340" s="86">
        <v>0.19593438032289648</v>
      </c>
      <c r="AX340" s="86">
        <v>4.0026671159355848E-2</v>
      </c>
      <c r="BI340" s="49">
        <v>53662</v>
      </c>
      <c r="BJ340" s="51">
        <v>0.50840383695784563</v>
      </c>
      <c r="BK340" s="51">
        <v>4.1602029265802827E-16</v>
      </c>
      <c r="BL340" s="51">
        <v>2.2883496721731786E-18</v>
      </c>
      <c r="BM340" s="51">
        <v>7.4368333789915364E-2</v>
      </c>
      <c r="BN340" s="51">
        <v>0.11041768030821279</v>
      </c>
      <c r="BO340" s="51">
        <v>2.3290943838900198E-6</v>
      </c>
      <c r="BP340" s="51">
        <v>8.9047857666327447E-5</v>
      </c>
      <c r="BQ340" s="51">
        <v>0.19343335177524174</v>
      </c>
      <c r="BR340" s="51">
        <v>4.0021667867336921E-2</v>
      </c>
      <c r="CC340" s="49">
        <v>53662</v>
      </c>
      <c r="CD340" s="86">
        <v>0.70083512076634158</v>
      </c>
      <c r="CE340" s="86">
        <v>5.2362246056129511E-16</v>
      </c>
      <c r="CF340" s="86">
        <v>2.2236078179371907E-18</v>
      </c>
      <c r="CG340" s="86">
        <v>0.10304226470076262</v>
      </c>
      <c r="CH340" s="86">
        <v>0.15532091612085169</v>
      </c>
      <c r="CI340" s="86">
        <v>5.4654984556308257E-6</v>
      </c>
      <c r="CJ340" s="86">
        <v>2.0896144525022907E-4</v>
      </c>
      <c r="CK340" s="86">
        <v>2.0114574159158249E-2</v>
      </c>
      <c r="CL340" s="86">
        <v>5.5284645253865033E-2</v>
      </c>
      <c r="CW340" s="49">
        <v>53662</v>
      </c>
      <c r="CX340" s="78">
        <v>-1.0043861095371994E-14</v>
      </c>
      <c r="CY340" s="78">
        <v>1.1752368397656538E-15</v>
      </c>
      <c r="CZ340" s="78">
        <v>-2.0747243102227436E-17</v>
      </c>
      <c r="DA340" s="78">
        <v>-3.4646602447937489E-16</v>
      </c>
      <c r="DB340" s="78">
        <v>-2.9873323823244555E-15</v>
      </c>
      <c r="DC340" s="78">
        <v>1.0445754779064021E-15</v>
      </c>
      <c r="DD340" s="78">
        <v>-2.2208916689996772E-15</v>
      </c>
      <c r="DE340" s="78">
        <v>9.3365497596352101E-16</v>
      </c>
      <c r="DF340" s="78">
        <v>0.95689058511943448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3EC4A-EFFC-6848-8F1A-4DEF2843B950}">
  <dimension ref="B2:BF339"/>
  <sheetViews>
    <sheetView showGridLines="0" topLeftCell="BA1" zoomScale="91" workbookViewId="0">
      <selection activeCell="W4" sqref="W4"/>
    </sheetView>
  </sheetViews>
  <sheetFormatPr baseColWidth="10" defaultColWidth="9.1640625" defaultRowHeight="15" x14ac:dyDescent="0.2"/>
  <cols>
    <col min="1" max="16384" width="9.1640625" style="24"/>
  </cols>
  <sheetData>
    <row r="2" spans="2:58" x14ac:dyDescent="0.2">
      <c r="B2" s="24" t="s">
        <v>295</v>
      </c>
      <c r="T2" s="24" t="s">
        <v>296</v>
      </c>
      <c r="AL2" s="24" t="s">
        <v>297</v>
      </c>
      <c r="BB2" s="24" t="s">
        <v>298</v>
      </c>
    </row>
    <row r="3" spans="2:58" x14ac:dyDescent="0.2">
      <c r="C3" s="24" t="s">
        <v>299</v>
      </c>
      <c r="D3" s="24" t="s">
        <v>300</v>
      </c>
      <c r="E3" s="24" t="s">
        <v>324</v>
      </c>
      <c r="U3" s="24" t="s">
        <v>299</v>
      </c>
      <c r="V3" s="24" t="s">
        <v>300</v>
      </c>
      <c r="W3" s="24" t="s">
        <v>324</v>
      </c>
      <c r="AM3" s="24" t="s">
        <v>301</v>
      </c>
      <c r="AN3" s="24" t="s">
        <v>302</v>
      </c>
      <c r="BC3" s="24" t="s">
        <v>301</v>
      </c>
      <c r="BD3" s="24" t="s">
        <v>303</v>
      </c>
    </row>
    <row r="4" spans="2:58" x14ac:dyDescent="0.2">
      <c r="B4" s="49">
        <v>43466</v>
      </c>
      <c r="C4" s="24">
        <v>6.2584925250688999</v>
      </c>
      <c r="D4" s="24">
        <v>6.2584925250688999</v>
      </c>
      <c r="E4" s="24">
        <v>6.2584925250688999</v>
      </c>
      <c r="H4" s="24" t="s">
        <v>295</v>
      </c>
      <c r="T4" s="49">
        <v>43466</v>
      </c>
      <c r="U4" s="24">
        <v>4.9976452836944061</v>
      </c>
      <c r="V4" s="24">
        <v>4.9976452836944061</v>
      </c>
      <c r="W4" s="24">
        <v>4.9976452836944061</v>
      </c>
      <c r="Z4" s="24" t="s">
        <v>296</v>
      </c>
      <c r="AL4" s="49">
        <v>43466</v>
      </c>
      <c r="AM4" s="24">
        <v>6.2584925250688999</v>
      </c>
      <c r="AN4" s="24">
        <v>6.2584925250687933</v>
      </c>
      <c r="BB4" s="49">
        <v>43466</v>
      </c>
      <c r="BC4" s="24">
        <v>4.9976452836944061</v>
      </c>
      <c r="BD4" s="24">
        <v>4.9976452836916092</v>
      </c>
    </row>
    <row r="5" spans="2:58" x14ac:dyDescent="0.2">
      <c r="B5" s="49">
        <v>43497</v>
      </c>
      <c r="C5" s="24">
        <v>6.3522451788953278</v>
      </c>
      <c r="D5" s="24">
        <v>6.3522451788953278</v>
      </c>
      <c r="E5" s="24">
        <v>6.3522451788953278</v>
      </c>
      <c r="T5" s="49">
        <v>43497</v>
      </c>
      <c r="U5" s="24">
        <v>4.9960898054646581</v>
      </c>
      <c r="V5" s="24">
        <v>4.9960898054646581</v>
      </c>
      <c r="W5" s="24">
        <v>4.9960898054646581</v>
      </c>
      <c r="AL5" s="49">
        <v>43497</v>
      </c>
      <c r="AM5" s="24">
        <v>6.3522451788953278</v>
      </c>
      <c r="AN5" s="24">
        <v>6.3522451786097847</v>
      </c>
      <c r="AP5" s="24" t="s">
        <v>297</v>
      </c>
      <c r="BB5" s="49">
        <v>43497</v>
      </c>
      <c r="BC5" s="24">
        <v>4.9960898054646581</v>
      </c>
      <c r="BD5" s="24">
        <v>4.9960898054611285</v>
      </c>
      <c r="BF5" s="24" t="s">
        <v>298</v>
      </c>
    </row>
    <row r="6" spans="2:58" x14ac:dyDescent="0.2">
      <c r="B6" s="49">
        <v>43525</v>
      </c>
      <c r="C6" s="24">
        <v>6.2536306257991603</v>
      </c>
      <c r="D6" s="24">
        <v>6.2536306257991603</v>
      </c>
      <c r="E6" s="24">
        <v>6.2536306257991603</v>
      </c>
      <c r="T6" s="49">
        <v>43525</v>
      </c>
      <c r="U6" s="24">
        <v>4.5281570520276366</v>
      </c>
      <c r="V6" s="24">
        <v>4.5281570520276366</v>
      </c>
      <c r="W6" s="24">
        <v>4.5281570520276366</v>
      </c>
      <c r="AL6" s="49">
        <v>43525</v>
      </c>
      <c r="AM6" s="24">
        <v>6.2536306257991603</v>
      </c>
      <c r="AN6" s="24">
        <v>6.2536306258113541</v>
      </c>
      <c r="AP6" s="24" t="s">
        <v>304</v>
      </c>
      <c r="AZ6" s="24" t="s">
        <v>304</v>
      </c>
      <c r="BB6" s="49">
        <v>43525</v>
      </c>
      <c r="BC6" s="24">
        <v>4.5281570520276366</v>
      </c>
      <c r="BD6" s="24">
        <v>4.5281570519913306</v>
      </c>
    </row>
    <row r="7" spans="2:58" x14ac:dyDescent="0.2">
      <c r="B7" s="49">
        <v>43556</v>
      </c>
      <c r="C7" s="24">
        <v>6.2164977004631217</v>
      </c>
      <c r="D7" s="24">
        <v>6.2164977004631217</v>
      </c>
      <c r="E7" s="24">
        <v>6.2164977004631217</v>
      </c>
      <c r="T7" s="49">
        <v>43556</v>
      </c>
      <c r="U7" s="24">
        <v>4.4484191405782001</v>
      </c>
      <c r="V7" s="24">
        <v>4.4484191405782001</v>
      </c>
      <c r="W7" s="24">
        <v>4.4484191405782001</v>
      </c>
      <c r="AL7" s="49">
        <v>43556</v>
      </c>
      <c r="AM7" s="24">
        <v>6.2164977004631217</v>
      </c>
      <c r="AN7" s="24">
        <v>6.2164977004631368</v>
      </c>
      <c r="BB7" s="49">
        <v>43556</v>
      </c>
      <c r="BC7" s="24">
        <v>4.4484191405782001</v>
      </c>
      <c r="BD7" s="24">
        <v>4.4484191405823053</v>
      </c>
    </row>
    <row r="8" spans="2:58" x14ac:dyDescent="0.2">
      <c r="B8" s="49">
        <v>43586</v>
      </c>
      <c r="C8" s="24">
        <v>6.1441701712934389</v>
      </c>
      <c r="D8" s="24">
        <v>6.1441701712934389</v>
      </c>
      <c r="E8" s="24">
        <v>6.1441701712934389</v>
      </c>
      <c r="T8" s="49">
        <v>43586</v>
      </c>
      <c r="U8" s="24">
        <v>4.6026180078312962</v>
      </c>
      <c r="V8" s="24">
        <v>4.6026180078312962</v>
      </c>
      <c r="W8" s="24">
        <v>4.6026180078312962</v>
      </c>
      <c r="AL8" s="49">
        <v>43586</v>
      </c>
      <c r="AM8" s="24">
        <v>6.1441701712934389</v>
      </c>
      <c r="AN8" s="24">
        <v>6.1441701712792849</v>
      </c>
      <c r="BB8" s="49">
        <v>43586</v>
      </c>
      <c r="BC8" s="24">
        <v>4.6026180078312962</v>
      </c>
      <c r="BD8" s="24">
        <v>4.6026180078579806</v>
      </c>
    </row>
    <row r="9" spans="2:58" x14ac:dyDescent="0.2">
      <c r="B9" s="49">
        <v>43617</v>
      </c>
      <c r="C9" s="24">
        <v>6.1881684853306194</v>
      </c>
      <c r="D9" s="24">
        <v>6.1881684853306194</v>
      </c>
      <c r="E9" s="24">
        <v>6.1881684853306194</v>
      </c>
      <c r="T9" s="49">
        <v>43617</v>
      </c>
      <c r="U9" s="24">
        <v>4.6897451375484538</v>
      </c>
      <c r="V9" s="24">
        <v>4.6897451375484538</v>
      </c>
      <c r="W9" s="24">
        <v>4.6897451375484538</v>
      </c>
      <c r="AL9" s="49">
        <v>43617</v>
      </c>
      <c r="AM9" s="24">
        <v>6.1881684853306194</v>
      </c>
      <c r="AN9" s="24">
        <v>6.1881684853177203</v>
      </c>
      <c r="BB9" s="49">
        <v>43617</v>
      </c>
      <c r="BC9" s="24">
        <v>4.6897451375484538</v>
      </c>
      <c r="BD9" s="24">
        <v>4.6897451375474848</v>
      </c>
    </row>
    <row r="10" spans="2:58" x14ac:dyDescent="0.2">
      <c r="B10" s="49">
        <v>43647</v>
      </c>
      <c r="C10" s="24">
        <v>6.1551527944279423</v>
      </c>
      <c r="D10" s="24">
        <v>6.1551527944279423</v>
      </c>
      <c r="E10" s="24">
        <v>6.1551527944279423</v>
      </c>
      <c r="T10" s="49">
        <v>43647</v>
      </c>
      <c r="U10" s="24">
        <v>4.9240375518227903</v>
      </c>
      <c r="V10" s="24">
        <v>4.9240375518227903</v>
      </c>
      <c r="W10" s="24">
        <v>4.9240375518227903</v>
      </c>
      <c r="AL10" s="49">
        <v>43647</v>
      </c>
      <c r="AM10" s="24">
        <v>6.1551527944279423</v>
      </c>
      <c r="AN10" s="24">
        <v>6.1551527944243869</v>
      </c>
      <c r="BB10" s="49">
        <v>43647</v>
      </c>
      <c r="BC10" s="24">
        <v>4.9240375518227903</v>
      </c>
      <c r="BD10" s="24">
        <v>4.9240375518235124</v>
      </c>
    </row>
    <row r="11" spans="2:58" x14ac:dyDescent="0.2">
      <c r="B11" s="49">
        <v>43678</v>
      </c>
      <c r="C11" s="24">
        <v>6.2024378075433466</v>
      </c>
      <c r="D11" s="24">
        <v>6.2024378075433466</v>
      </c>
      <c r="E11" s="24">
        <v>6.2024378075433466</v>
      </c>
      <c r="T11" s="49">
        <v>43678</v>
      </c>
      <c r="U11" s="24">
        <v>4.6057033547223432</v>
      </c>
      <c r="V11" s="24">
        <v>4.6057033547223432</v>
      </c>
      <c r="W11" s="24">
        <v>4.6057033547223432</v>
      </c>
      <c r="AL11" s="49">
        <v>43678</v>
      </c>
      <c r="AM11" s="24">
        <v>6.2024378075433466</v>
      </c>
      <c r="AN11" s="24">
        <v>6.2024378076126192</v>
      </c>
      <c r="BB11" s="49">
        <v>43678</v>
      </c>
      <c r="BC11" s="24">
        <v>4.6057033547223432</v>
      </c>
      <c r="BD11" s="24">
        <v>4.5883086518087985</v>
      </c>
    </row>
    <row r="12" spans="2:58" x14ac:dyDescent="0.2">
      <c r="B12" s="49">
        <v>43709</v>
      </c>
      <c r="C12" s="24">
        <v>6.1647024564942576</v>
      </c>
      <c r="D12" s="24">
        <v>6.1647024564942576</v>
      </c>
      <c r="E12" s="24">
        <v>6.1647024564942576</v>
      </c>
      <c r="T12" s="49">
        <v>43709</v>
      </c>
      <c r="U12" s="24">
        <v>4.7387635346879247</v>
      </c>
      <c r="V12" s="24">
        <v>4.7387635346879247</v>
      </c>
      <c r="W12" s="24">
        <v>4.7387635346879247</v>
      </c>
      <c r="AL12" s="49">
        <v>43709</v>
      </c>
      <c r="AM12" s="24">
        <v>6.1647024564942576</v>
      </c>
      <c r="AN12" s="24">
        <v>6.1807713944679747</v>
      </c>
      <c r="BB12" s="49">
        <v>43709</v>
      </c>
      <c r="BC12" s="24">
        <v>4.7387635346879247</v>
      </c>
      <c r="BD12" s="24">
        <v>4.7182470621272836</v>
      </c>
    </row>
    <row r="13" spans="2:58" x14ac:dyDescent="0.2">
      <c r="B13" s="49">
        <v>43739</v>
      </c>
      <c r="C13" s="24">
        <v>6.1807421344619815</v>
      </c>
      <c r="D13" s="24">
        <v>6.1807421344619815</v>
      </c>
      <c r="E13" s="24">
        <v>6.1807421344619815</v>
      </c>
      <c r="T13" s="49">
        <v>43739</v>
      </c>
      <c r="U13" s="24">
        <v>4.9411555879140314</v>
      </c>
      <c r="V13" s="24">
        <v>4.9411555879140314</v>
      </c>
      <c r="W13" s="24">
        <v>4.9411555879140314</v>
      </c>
      <c r="AL13" s="49">
        <v>43739</v>
      </c>
      <c r="AM13" s="24">
        <v>6.1807421344619815</v>
      </c>
      <c r="AN13" s="24">
        <v>6.165785030386874</v>
      </c>
      <c r="BB13" s="49">
        <v>43739</v>
      </c>
      <c r="BC13" s="24">
        <v>4.9411555879140314</v>
      </c>
      <c r="BD13" s="24">
        <v>4.9235469544089607</v>
      </c>
    </row>
    <row r="14" spans="2:58" x14ac:dyDescent="0.2">
      <c r="B14" s="49">
        <v>43770</v>
      </c>
      <c r="C14" s="24">
        <v>6.1314838753022354</v>
      </c>
      <c r="D14" s="24">
        <v>6.1314838753022354</v>
      </c>
      <c r="E14" s="24">
        <v>6.1314838753022354</v>
      </c>
      <c r="T14" s="49">
        <v>43770</v>
      </c>
      <c r="U14" s="24">
        <v>5.1488602363377325</v>
      </c>
      <c r="V14" s="24">
        <v>5.1488602363377325</v>
      </c>
      <c r="W14" s="24">
        <v>5.1488602363377325</v>
      </c>
      <c r="AL14" s="49">
        <v>43770</v>
      </c>
      <c r="AM14" s="24">
        <v>6.1314838753022354</v>
      </c>
      <c r="AN14" s="24">
        <v>6.1314838752974676</v>
      </c>
      <c r="BB14" s="49">
        <v>43770</v>
      </c>
      <c r="BC14" s="24">
        <v>5.1488602363377325</v>
      </c>
      <c r="BD14" s="24">
        <v>5.1270782317090084</v>
      </c>
    </row>
    <row r="15" spans="2:58" x14ac:dyDescent="0.2">
      <c r="B15" s="49">
        <v>43800</v>
      </c>
      <c r="C15" s="24">
        <v>6.1379658897901148</v>
      </c>
      <c r="D15" s="24">
        <v>6.1379658897901148</v>
      </c>
      <c r="E15" s="24">
        <v>6.1379658897901148</v>
      </c>
      <c r="T15" s="49">
        <v>43800</v>
      </c>
      <c r="U15" s="24">
        <v>4.64556034263149</v>
      </c>
      <c r="V15" s="24">
        <v>4.64556034263149</v>
      </c>
      <c r="W15" s="24">
        <v>4.64556034263149</v>
      </c>
      <c r="AL15" s="49">
        <v>43800</v>
      </c>
      <c r="AM15" s="24">
        <v>6.1379658897901148</v>
      </c>
      <c r="AN15" s="24">
        <v>6.1379658898371163</v>
      </c>
      <c r="BB15" s="49">
        <v>43800</v>
      </c>
      <c r="BC15" s="24">
        <v>4.64556034263149</v>
      </c>
      <c r="BD15" s="24">
        <v>4.6284202217522106</v>
      </c>
    </row>
    <row r="16" spans="2:58" x14ac:dyDescent="0.2">
      <c r="B16" s="49">
        <v>43831</v>
      </c>
      <c r="C16" s="24">
        <v>6.1776101162250425</v>
      </c>
      <c r="D16" s="24">
        <v>6.1776101162250425</v>
      </c>
      <c r="E16" s="24">
        <v>6.1776101162250425</v>
      </c>
      <c r="T16" s="49">
        <v>43831</v>
      </c>
      <c r="U16" s="24">
        <v>5.0842083713394253</v>
      </c>
      <c r="V16" s="24">
        <v>5.0842083713394253</v>
      </c>
      <c r="W16" s="24">
        <v>5.0842083713394253</v>
      </c>
      <c r="AL16" s="49">
        <v>43831</v>
      </c>
      <c r="AM16" s="24">
        <v>6.1776101162250425</v>
      </c>
      <c r="AN16" s="24">
        <v>6.1776101162251766</v>
      </c>
      <c r="BB16" s="49">
        <v>43831</v>
      </c>
      <c r="BC16" s="24">
        <v>5.0842083713394253</v>
      </c>
      <c r="BD16" s="24">
        <v>5.0740138758922795</v>
      </c>
    </row>
    <row r="17" spans="2:56" x14ac:dyDescent="0.2">
      <c r="B17" s="49">
        <v>43862</v>
      </c>
      <c r="C17" s="24">
        <v>6.3042160551320459</v>
      </c>
      <c r="D17" s="24">
        <v>6.3042160551320459</v>
      </c>
      <c r="E17" s="24">
        <v>6.3042160551320459</v>
      </c>
      <c r="T17" s="49">
        <v>43862</v>
      </c>
      <c r="U17" s="24">
        <v>5.9717295626770426</v>
      </c>
      <c r="V17" s="24">
        <v>5.9717295626770426</v>
      </c>
      <c r="W17" s="24">
        <v>5.9717295626770426</v>
      </c>
      <c r="AL17" s="49">
        <v>43862</v>
      </c>
      <c r="AM17" s="24">
        <v>6.3042160551320459</v>
      </c>
      <c r="AN17" s="24">
        <v>6.3042160551732831</v>
      </c>
      <c r="BB17" s="49">
        <v>43862</v>
      </c>
      <c r="BC17" s="24">
        <v>5.9717295626770426</v>
      </c>
      <c r="BD17" s="24">
        <v>5.957119522380161</v>
      </c>
    </row>
    <row r="18" spans="2:56" x14ac:dyDescent="0.2">
      <c r="B18" s="49">
        <v>43891</v>
      </c>
      <c r="C18" s="24">
        <v>5.8906880381296922</v>
      </c>
      <c r="D18" s="24">
        <v>5.8906880381296922</v>
      </c>
      <c r="E18" s="24">
        <v>5.8906880381296922</v>
      </c>
      <c r="T18" s="49">
        <v>43891</v>
      </c>
      <c r="U18" s="24">
        <v>4.9924391532023318</v>
      </c>
      <c r="V18" s="24">
        <v>4.9924391532023318</v>
      </c>
      <c r="W18" s="24">
        <v>4.9924391532023318</v>
      </c>
      <c r="AL18" s="49">
        <v>43891</v>
      </c>
      <c r="AM18" s="24">
        <v>5.8906880381296922</v>
      </c>
      <c r="AN18" s="24">
        <v>5.8906880381175846</v>
      </c>
      <c r="BB18" s="49">
        <v>43891</v>
      </c>
      <c r="BC18" s="24">
        <v>4.9924391532023318</v>
      </c>
      <c r="BD18" s="24">
        <v>4.9822713681183499</v>
      </c>
    </row>
    <row r="19" spans="2:56" x14ac:dyDescent="0.2">
      <c r="B19" s="49">
        <v>43922</v>
      </c>
      <c r="C19" s="24">
        <v>5.8788691985896406</v>
      </c>
      <c r="D19" s="24">
        <v>5.8788691985896406</v>
      </c>
      <c r="E19" s="24">
        <v>5.8788691985896406</v>
      </c>
      <c r="T19" s="49">
        <v>43922</v>
      </c>
      <c r="U19" s="24">
        <v>5.0644331952624482</v>
      </c>
      <c r="V19" s="24">
        <v>5.0644331952624482</v>
      </c>
      <c r="W19" s="24">
        <v>5.0644331952624482</v>
      </c>
      <c r="AL19" s="49">
        <v>43922</v>
      </c>
      <c r="AM19" s="24">
        <v>5.8788691985896406</v>
      </c>
      <c r="AN19" s="24">
        <v>5.8788691985931711</v>
      </c>
      <c r="BB19" s="49">
        <v>43922</v>
      </c>
      <c r="BC19" s="24">
        <v>5.0644331952624482</v>
      </c>
      <c r="BD19" s="24">
        <v>5.0492915206014963</v>
      </c>
    </row>
    <row r="20" spans="2:56" x14ac:dyDescent="0.2">
      <c r="B20" s="49">
        <v>43952</v>
      </c>
      <c r="C20" s="24">
        <v>5.8672401447048141</v>
      </c>
      <c r="D20" s="24">
        <v>5.8672401447048141</v>
      </c>
      <c r="E20" s="24">
        <v>5.8672401447048141</v>
      </c>
      <c r="T20" s="49">
        <v>43952</v>
      </c>
      <c r="U20" s="24">
        <v>4.8622445776653285</v>
      </c>
      <c r="V20" s="24">
        <v>4.8622445776653285</v>
      </c>
      <c r="W20" s="24">
        <v>4.8622445776653285</v>
      </c>
      <c r="AL20" s="49">
        <v>43952</v>
      </c>
      <c r="AM20" s="24">
        <v>5.8672401447048141</v>
      </c>
      <c r="AN20" s="24">
        <v>5.8838232615045198</v>
      </c>
      <c r="BB20" s="49">
        <v>43952</v>
      </c>
      <c r="BC20" s="24">
        <v>4.8622445776653285</v>
      </c>
      <c r="BD20" s="24">
        <v>4.8504723782549766</v>
      </c>
    </row>
    <row r="21" spans="2:56" x14ac:dyDescent="0.2">
      <c r="B21" s="49">
        <v>43983</v>
      </c>
      <c r="C21" s="24">
        <v>5.8881460243935129</v>
      </c>
      <c r="D21" s="24">
        <v>5.8881460243935129</v>
      </c>
      <c r="E21" s="24">
        <v>5.8881460243935129</v>
      </c>
      <c r="T21" s="49">
        <v>43983</v>
      </c>
      <c r="U21" s="24">
        <v>4.9323347051758324</v>
      </c>
      <c r="V21" s="24">
        <v>4.9323347051758324</v>
      </c>
      <c r="W21" s="24">
        <v>4.9323347051758324</v>
      </c>
      <c r="AL21" s="49">
        <v>43983</v>
      </c>
      <c r="AM21" s="24">
        <v>5.8881460243935129</v>
      </c>
      <c r="AN21" s="24">
        <v>5.9027940479199144</v>
      </c>
      <c r="BB21" s="49">
        <v>43983</v>
      </c>
      <c r="BC21" s="24">
        <v>4.9323347051758324</v>
      </c>
      <c r="BD21" s="24">
        <v>4.9182711763905091</v>
      </c>
    </row>
    <row r="22" spans="2:56" x14ac:dyDescent="0.2">
      <c r="B22" s="49">
        <v>44013</v>
      </c>
      <c r="C22" s="24">
        <v>6.1715117246911113</v>
      </c>
      <c r="D22" s="24">
        <v>6.1715117246911113</v>
      </c>
      <c r="E22" s="24">
        <v>6.1715117246911113</v>
      </c>
      <c r="T22" s="49">
        <v>44013</v>
      </c>
      <c r="U22" s="24">
        <v>4.7654736974232739</v>
      </c>
      <c r="V22" s="24">
        <v>4.7654736974232739</v>
      </c>
      <c r="W22" s="24">
        <v>4.7654736974232739</v>
      </c>
      <c r="AL22" s="49">
        <v>44013</v>
      </c>
      <c r="AM22" s="24">
        <v>6.1715117246911113</v>
      </c>
      <c r="AN22" s="24">
        <v>6.1715117246722864</v>
      </c>
      <c r="BB22" s="49">
        <v>44013</v>
      </c>
      <c r="BC22" s="24">
        <v>4.7654736974232739</v>
      </c>
      <c r="BD22" s="24">
        <v>4.7654736974409904</v>
      </c>
    </row>
    <row r="23" spans="2:56" x14ac:dyDescent="0.2">
      <c r="B23" s="49">
        <v>44044</v>
      </c>
      <c r="C23" s="24">
        <v>6.1872763952272853</v>
      </c>
      <c r="D23" s="24">
        <v>6.1872763952272853</v>
      </c>
      <c r="E23" s="24">
        <v>6.1872763952272853</v>
      </c>
      <c r="T23" s="49">
        <v>44044</v>
      </c>
      <c r="U23" s="24">
        <v>5.7029442160061636</v>
      </c>
      <c r="V23" s="24">
        <v>5.7029442160061636</v>
      </c>
      <c r="W23" s="24">
        <v>5.7029442160061636</v>
      </c>
      <c r="AL23" s="49">
        <v>44044</v>
      </c>
      <c r="AM23" s="24">
        <v>6.1872763952272853</v>
      </c>
      <c r="AN23" s="24">
        <v>6.187276395220068</v>
      </c>
      <c r="BB23" s="49">
        <v>44044</v>
      </c>
      <c r="BC23" s="24">
        <v>5.7029442160061636</v>
      </c>
      <c r="BD23" s="24">
        <v>5.7029442160314385</v>
      </c>
    </row>
    <row r="24" spans="2:56" x14ac:dyDescent="0.2">
      <c r="B24" s="49">
        <v>44075</v>
      </c>
      <c r="C24" s="24">
        <v>5.9717146606129585</v>
      </c>
      <c r="D24" s="24">
        <v>5.9717146606129585</v>
      </c>
      <c r="E24" s="24">
        <v>5.9717146606129585</v>
      </c>
      <c r="T24" s="49">
        <v>44075</v>
      </c>
      <c r="U24" s="24">
        <v>4.9818467184069091</v>
      </c>
      <c r="V24" s="24">
        <v>4.9818467184069091</v>
      </c>
      <c r="W24" s="24">
        <v>4.9818467184069091</v>
      </c>
      <c r="AL24" s="49">
        <v>44075</v>
      </c>
      <c r="AM24" s="24">
        <v>5.9717146606129585</v>
      </c>
      <c r="AN24" s="24">
        <v>5.9717146606135199</v>
      </c>
      <c r="BB24" s="49">
        <v>44075</v>
      </c>
      <c r="BC24" s="24">
        <v>4.9818467184069091</v>
      </c>
      <c r="BD24" s="24">
        <v>4.9818467184068576</v>
      </c>
    </row>
    <row r="25" spans="2:56" x14ac:dyDescent="0.2">
      <c r="B25" s="49">
        <v>44105</v>
      </c>
      <c r="C25" s="24">
        <v>6.0114141765835081</v>
      </c>
      <c r="D25" s="24">
        <v>6.0114141765835081</v>
      </c>
      <c r="E25" s="24">
        <v>6.0114141765835081</v>
      </c>
      <c r="T25" s="49">
        <v>44105</v>
      </c>
      <c r="U25" s="24">
        <v>4.8340863073879481</v>
      </c>
      <c r="V25" s="24">
        <v>4.8340863073879481</v>
      </c>
      <c r="W25" s="24">
        <v>4.8340863073879481</v>
      </c>
      <c r="AL25" s="49">
        <v>44105</v>
      </c>
      <c r="AM25" s="24">
        <v>6.0114141765835081</v>
      </c>
      <c r="AN25" s="24">
        <v>6.0114141772733376</v>
      </c>
      <c r="BB25" s="49">
        <v>44105</v>
      </c>
      <c r="BC25" s="24">
        <v>4.8340863073879481</v>
      </c>
      <c r="BD25" s="24">
        <v>4.834086307392786</v>
      </c>
    </row>
    <row r="26" spans="2:56" x14ac:dyDescent="0.2">
      <c r="B26" s="49">
        <v>44136</v>
      </c>
      <c r="C26" s="24">
        <v>5.9091726321563227</v>
      </c>
      <c r="D26" s="24">
        <v>5.9091726321563227</v>
      </c>
      <c r="E26" s="24">
        <v>5.9091726321563227</v>
      </c>
      <c r="T26" s="49">
        <v>44136</v>
      </c>
      <c r="U26" s="24">
        <v>5.0372979162155023</v>
      </c>
      <c r="V26" s="24">
        <v>5.0372979162155023</v>
      </c>
      <c r="W26" s="24">
        <v>5.0372979162155023</v>
      </c>
      <c r="AL26" s="49">
        <v>44136</v>
      </c>
      <c r="AM26" s="24">
        <v>5.9091726321563227</v>
      </c>
      <c r="AN26" s="24">
        <v>5.9091726321569391</v>
      </c>
      <c r="AP26" s="24" t="s">
        <v>304</v>
      </c>
      <c r="AZ26" s="24" t="s">
        <v>304</v>
      </c>
      <c r="BB26" s="49">
        <v>44136</v>
      </c>
      <c r="BC26" s="24">
        <v>5.0372979162155023</v>
      </c>
      <c r="BD26" s="24">
        <v>5.0372979161207976</v>
      </c>
    </row>
    <row r="27" spans="2:56" x14ac:dyDescent="0.2">
      <c r="B27" s="49">
        <v>44166</v>
      </c>
      <c r="C27" s="24">
        <v>6.1902384728062634</v>
      </c>
      <c r="D27" s="24">
        <v>6.1902384728062634</v>
      </c>
      <c r="E27" s="24">
        <v>6.1902384728062634</v>
      </c>
      <c r="T27" s="49">
        <v>44166</v>
      </c>
      <c r="U27" s="24">
        <v>4.776122798926651</v>
      </c>
      <c r="V27" s="24">
        <v>4.776122798926651</v>
      </c>
      <c r="W27" s="24">
        <v>4.776122798926651</v>
      </c>
      <c r="AL27" s="49">
        <v>44166</v>
      </c>
      <c r="AM27" s="24">
        <v>6.1902384728062634</v>
      </c>
      <c r="AN27" s="24">
        <v>6.1902384728053583</v>
      </c>
      <c r="BB27" s="49">
        <v>44166</v>
      </c>
      <c r="BC27" s="24">
        <v>4.776122798926651</v>
      </c>
      <c r="BD27" s="24">
        <v>4.7761227989296566</v>
      </c>
    </row>
    <row r="28" spans="2:56" x14ac:dyDescent="0.2">
      <c r="B28" s="49">
        <v>44197</v>
      </c>
      <c r="C28" s="24">
        <v>6.9694001363645608</v>
      </c>
      <c r="D28" s="24">
        <v>6.9694001363645608</v>
      </c>
      <c r="E28" s="24">
        <v>6.9694001363645608</v>
      </c>
      <c r="T28" s="49">
        <v>44197</v>
      </c>
      <c r="U28" s="24">
        <v>12.207887639095901</v>
      </c>
      <c r="V28" s="24">
        <v>12.207887639095901</v>
      </c>
      <c r="W28" s="24">
        <v>12.207887639095901</v>
      </c>
      <c r="AL28" s="49">
        <v>44197</v>
      </c>
      <c r="AM28" s="24">
        <v>6.9694001363645608</v>
      </c>
      <c r="AN28" s="24">
        <v>6.9694001363657723</v>
      </c>
      <c r="BB28" s="49">
        <v>44197</v>
      </c>
      <c r="BC28" s="24">
        <v>12.207887639095901</v>
      </c>
      <c r="BD28" s="24">
        <v>12.207887639084928</v>
      </c>
    </row>
    <row r="29" spans="2:56" x14ac:dyDescent="0.2">
      <c r="B29" s="49">
        <v>44228</v>
      </c>
      <c r="C29" s="24">
        <v>6.9618163938521498</v>
      </c>
      <c r="D29" s="24">
        <v>6.9618163938521498</v>
      </c>
      <c r="E29" s="24">
        <v>6.9618163938521498</v>
      </c>
      <c r="T29" s="49">
        <v>44228</v>
      </c>
      <c r="U29" s="24">
        <v>11.355509977867575</v>
      </c>
      <c r="V29" s="24">
        <v>11.355509977867575</v>
      </c>
      <c r="W29" s="24">
        <v>11.355509977867575</v>
      </c>
      <c r="AL29" s="49">
        <v>44228</v>
      </c>
      <c r="AM29" s="24">
        <v>6.9618163938521498</v>
      </c>
      <c r="AN29" s="24">
        <v>6.9482103993945374</v>
      </c>
      <c r="BB29" s="49">
        <v>44228</v>
      </c>
      <c r="BC29" s="24">
        <v>11.355509977867575</v>
      </c>
      <c r="BD29" s="24">
        <v>11.355509977798718</v>
      </c>
    </row>
    <row r="30" spans="2:56" x14ac:dyDescent="0.2">
      <c r="B30" s="49">
        <v>44256</v>
      </c>
      <c r="C30" s="24">
        <v>8.6646037952261175</v>
      </c>
      <c r="D30" s="24">
        <v>8.6646037952261175</v>
      </c>
      <c r="E30" s="24">
        <v>8.6646037952261175</v>
      </c>
      <c r="T30" s="49">
        <v>44256</v>
      </c>
      <c r="U30" s="24">
        <v>14.01600202705905</v>
      </c>
      <c r="V30" s="24">
        <v>14.01600202705905</v>
      </c>
      <c r="W30" s="24">
        <v>14.01600202705905</v>
      </c>
      <c r="AL30" s="49">
        <v>44256</v>
      </c>
      <c r="AM30" s="24">
        <v>8.6646037952261175</v>
      </c>
      <c r="AN30" s="24">
        <v>8.6646037952262045</v>
      </c>
      <c r="BB30" s="49">
        <v>44256</v>
      </c>
      <c r="BC30" s="24">
        <v>14.01600202705905</v>
      </c>
      <c r="BD30" s="24">
        <v>14.016002027058954</v>
      </c>
    </row>
    <row r="31" spans="2:56" x14ac:dyDescent="0.2">
      <c r="B31" s="49">
        <v>44287</v>
      </c>
      <c r="C31" s="24">
        <v>6.3697963975830003</v>
      </c>
      <c r="D31" s="24">
        <v>6.3697963975830003</v>
      </c>
      <c r="E31" s="24">
        <v>6.3697963975830003</v>
      </c>
      <c r="T31" s="49">
        <v>44287</v>
      </c>
      <c r="U31" s="24">
        <v>10.299064289575252</v>
      </c>
      <c r="V31" s="24">
        <v>10.299064289575252</v>
      </c>
      <c r="W31" s="24">
        <v>10.299064289575252</v>
      </c>
      <c r="AL31" s="49">
        <v>44287</v>
      </c>
      <c r="AM31" s="24">
        <v>6.3697963975830003</v>
      </c>
      <c r="AN31" s="24">
        <v>6.3697963975902985</v>
      </c>
      <c r="BB31" s="49">
        <v>44287</v>
      </c>
      <c r="BC31" s="24">
        <v>10.299064289575252</v>
      </c>
      <c r="BD31" s="24">
        <v>10.299064289704434</v>
      </c>
    </row>
    <row r="32" spans="2:56" x14ac:dyDescent="0.2">
      <c r="B32" s="49">
        <v>44317</v>
      </c>
      <c r="C32" s="24">
        <v>7.2376676496547043</v>
      </c>
      <c r="D32" s="24">
        <v>7.2376676496547043</v>
      </c>
      <c r="E32" s="24">
        <v>7.2376676496547043</v>
      </c>
      <c r="T32" s="49">
        <v>44317</v>
      </c>
      <c r="U32" s="24">
        <v>12.975821460405113</v>
      </c>
      <c r="V32" s="24">
        <v>12.975821460405113</v>
      </c>
      <c r="W32" s="24">
        <v>12.975821460405113</v>
      </c>
      <c r="AL32" s="49">
        <v>44317</v>
      </c>
      <c r="AM32" s="24">
        <v>7.2376676496547043</v>
      </c>
      <c r="AN32" s="24">
        <v>7.2376676496313648</v>
      </c>
      <c r="BB32" s="49">
        <v>44317</v>
      </c>
      <c r="BC32" s="24">
        <v>12.975821460405113</v>
      </c>
      <c r="BD32" s="24">
        <v>12.97582146049732</v>
      </c>
    </row>
    <row r="33" spans="2:56" x14ac:dyDescent="0.2">
      <c r="B33" s="49">
        <v>44348</v>
      </c>
      <c r="C33" s="24">
        <v>6.7477489944015288</v>
      </c>
      <c r="D33" s="24">
        <v>6.7477489944015288</v>
      </c>
      <c r="E33" s="24">
        <v>6.7477489944015288</v>
      </c>
      <c r="T33" s="49">
        <v>44348</v>
      </c>
      <c r="U33" s="24">
        <v>10.696937032917466</v>
      </c>
      <c r="V33" s="24">
        <v>10.696937032917466</v>
      </c>
      <c r="W33" s="24">
        <v>10.696937032917466</v>
      </c>
      <c r="AL33" s="49">
        <v>44348</v>
      </c>
      <c r="AM33" s="24">
        <v>6.7477489944015288</v>
      </c>
      <c r="AN33" s="24">
        <v>6.7329992412005373</v>
      </c>
      <c r="BB33" s="49">
        <v>44348</v>
      </c>
      <c r="BC33" s="24">
        <v>10.696937032917466</v>
      </c>
      <c r="BD33" s="24">
        <v>10.696937032931311</v>
      </c>
    </row>
    <row r="34" spans="2:56" x14ac:dyDescent="0.2">
      <c r="B34" s="49">
        <v>44378</v>
      </c>
      <c r="C34" s="24">
        <v>6.2793921051375996</v>
      </c>
      <c r="D34" s="24">
        <v>6.2793921051375996</v>
      </c>
      <c r="E34" s="24">
        <v>6.2793921051375996</v>
      </c>
      <c r="T34" s="49">
        <v>44378</v>
      </c>
      <c r="U34" s="24">
        <v>6.3021158028248276</v>
      </c>
      <c r="V34" s="24">
        <v>6.3021158028248276</v>
      </c>
      <c r="W34" s="24">
        <v>6.3021158028248276</v>
      </c>
      <c r="AL34" s="49">
        <v>44378</v>
      </c>
      <c r="AM34" s="24">
        <v>6.2793921051375996</v>
      </c>
      <c r="AN34" s="24">
        <v>6.2793921051360311</v>
      </c>
      <c r="BB34" s="49">
        <v>44378</v>
      </c>
      <c r="BC34" s="24">
        <v>6.3021158028248276</v>
      </c>
      <c r="BD34" s="24">
        <v>6.3021158028008335</v>
      </c>
    </row>
    <row r="35" spans="2:56" x14ac:dyDescent="0.2">
      <c r="B35" s="49">
        <v>44409</v>
      </c>
      <c r="C35" s="24">
        <v>6.2530228120510793</v>
      </c>
      <c r="D35" s="24">
        <v>6.2530228120510793</v>
      </c>
      <c r="E35" s="24">
        <v>6.2530228120510793</v>
      </c>
      <c r="T35" s="49">
        <v>44409</v>
      </c>
      <c r="U35" s="24">
        <v>6.1268921089519708</v>
      </c>
      <c r="V35" s="24">
        <v>6.1268921089519708</v>
      </c>
      <c r="W35" s="24">
        <v>6.1268921089519708</v>
      </c>
      <c r="AL35" s="49">
        <v>44409</v>
      </c>
      <c r="AM35" s="24">
        <v>6.2530228120510793</v>
      </c>
      <c r="AN35" s="24">
        <v>6.2530228120503049</v>
      </c>
      <c r="BB35" s="49">
        <v>44409</v>
      </c>
      <c r="BC35" s="24">
        <v>6.1268921089519708</v>
      </c>
      <c r="BD35" s="24">
        <v>6.1268921089457828</v>
      </c>
    </row>
    <row r="36" spans="2:56" x14ac:dyDescent="0.2">
      <c r="B36" s="49">
        <v>44440</v>
      </c>
      <c r="C36" s="24">
        <v>6.2760364463509335</v>
      </c>
      <c r="D36" s="24">
        <v>6.2760364463509335</v>
      </c>
      <c r="E36" s="24">
        <v>6.2760364463509335</v>
      </c>
      <c r="T36" s="49">
        <v>44440</v>
      </c>
      <c r="U36" s="24">
        <v>9.9135468165617038</v>
      </c>
      <c r="V36" s="24">
        <v>9.9135468165617038</v>
      </c>
      <c r="W36" s="24">
        <v>9.9135468165617038</v>
      </c>
      <c r="AL36" s="49">
        <v>44440</v>
      </c>
      <c r="AM36" s="24">
        <v>6.2760364463509335</v>
      </c>
      <c r="AN36" s="24">
        <v>6.2760364462305551</v>
      </c>
      <c r="BB36" s="49">
        <v>44440</v>
      </c>
      <c r="BC36" s="24">
        <v>9.9135468165617038</v>
      </c>
      <c r="BD36" s="24">
        <v>9.9135468146373711</v>
      </c>
    </row>
    <row r="37" spans="2:56" x14ac:dyDescent="0.2">
      <c r="B37" s="49">
        <v>44470</v>
      </c>
      <c r="C37" s="24">
        <v>8.5279318690215771</v>
      </c>
      <c r="D37" s="24">
        <v>8.5279318690215771</v>
      </c>
      <c r="E37" s="24">
        <v>8.5279318690215771</v>
      </c>
      <c r="T37" s="49">
        <v>44470</v>
      </c>
      <c r="U37" s="24">
        <v>18.847973564201844</v>
      </c>
      <c r="V37" s="24">
        <v>18.847973564201844</v>
      </c>
      <c r="W37" s="24">
        <v>18.847973564201844</v>
      </c>
      <c r="AL37" s="49">
        <v>44470</v>
      </c>
      <c r="AM37" s="24">
        <v>8.5279318690215771</v>
      </c>
      <c r="AN37" s="24">
        <v>8.5279318690216712</v>
      </c>
      <c r="BB37" s="49">
        <v>44470</v>
      </c>
      <c r="BC37" s="24">
        <v>18.847973564201844</v>
      </c>
      <c r="BD37" s="24">
        <v>18.847973564205848</v>
      </c>
    </row>
    <row r="38" spans="2:56" x14ac:dyDescent="0.2">
      <c r="B38" s="49">
        <v>44501</v>
      </c>
      <c r="C38" s="24">
        <v>7.194618855963725</v>
      </c>
      <c r="D38" s="24">
        <v>7.194618855963725</v>
      </c>
      <c r="E38" s="24">
        <v>7.194618855963725</v>
      </c>
      <c r="T38" s="49">
        <v>44501</v>
      </c>
      <c r="U38" s="24">
        <v>11.93330728318948</v>
      </c>
      <c r="V38" s="24">
        <v>11.93330728318948</v>
      </c>
      <c r="W38" s="24">
        <v>11.93330728318948</v>
      </c>
      <c r="AL38" s="49">
        <v>44501</v>
      </c>
      <c r="AM38" s="24">
        <v>7.194618855963725</v>
      </c>
      <c r="AN38" s="24">
        <v>7.1946188559536095</v>
      </c>
      <c r="BB38" s="49">
        <v>44501</v>
      </c>
      <c r="BC38" s="24">
        <v>11.93330728318948</v>
      </c>
      <c r="BD38" s="24">
        <v>11.933307286100568</v>
      </c>
    </row>
    <row r="39" spans="2:56" x14ac:dyDescent="0.2">
      <c r="B39" s="49">
        <v>44531</v>
      </c>
      <c r="C39" s="24">
        <v>7.2067737546259059</v>
      </c>
      <c r="D39" s="24">
        <v>7.2067737546259059</v>
      </c>
      <c r="E39" s="24">
        <v>7.2067737546259059</v>
      </c>
      <c r="T39" s="49">
        <v>44531</v>
      </c>
      <c r="U39" s="24">
        <v>12.641372931829279</v>
      </c>
      <c r="V39" s="24">
        <v>12.641372931829279</v>
      </c>
      <c r="W39" s="24">
        <v>12.641372931829279</v>
      </c>
      <c r="AL39" s="49">
        <v>44531</v>
      </c>
      <c r="AM39" s="24">
        <v>7.2067737546259059</v>
      </c>
      <c r="AN39" s="24">
        <v>7.2188542641726645</v>
      </c>
      <c r="BB39" s="49">
        <v>44531</v>
      </c>
      <c r="BC39" s="24">
        <v>12.641372931829279</v>
      </c>
      <c r="BD39" s="24">
        <v>12.641372932106322</v>
      </c>
    </row>
    <row r="40" spans="2:56" x14ac:dyDescent="0.2">
      <c r="B40" s="49">
        <v>44562</v>
      </c>
      <c r="C40" s="24">
        <v>8.4046255873184723</v>
      </c>
      <c r="D40" s="24">
        <v>8.4046255873184723</v>
      </c>
      <c r="E40" s="24">
        <v>8.4046255873184723</v>
      </c>
      <c r="T40" s="49">
        <v>44562</v>
      </c>
      <c r="U40" s="24">
        <v>36.765208426997638</v>
      </c>
      <c r="V40" s="24">
        <v>36.765208426997638</v>
      </c>
      <c r="W40" s="24">
        <v>36.765208426997638</v>
      </c>
      <c r="AL40" s="49">
        <v>44562</v>
      </c>
      <c r="AM40" s="24">
        <v>8.4046255873184723</v>
      </c>
      <c r="AN40" s="24">
        <v>8.4046255873241975</v>
      </c>
      <c r="BB40" s="49">
        <v>44562</v>
      </c>
      <c r="BC40" s="24">
        <v>36.765208426997638</v>
      </c>
      <c r="BD40" s="24">
        <v>36.76520842699211</v>
      </c>
    </row>
    <row r="41" spans="2:56" x14ac:dyDescent="0.2">
      <c r="B41" s="49">
        <v>44593</v>
      </c>
      <c r="C41" s="24">
        <v>8.4282333384271411</v>
      </c>
      <c r="D41" s="24">
        <v>8.4282333384271411</v>
      </c>
      <c r="E41" s="24">
        <v>8.4282333384271411</v>
      </c>
      <c r="T41" s="49">
        <v>44593</v>
      </c>
      <c r="U41" s="24">
        <v>24.715276478998323</v>
      </c>
      <c r="V41" s="24">
        <v>24.715276478998323</v>
      </c>
      <c r="W41" s="24">
        <v>24.715276478998323</v>
      </c>
      <c r="AL41" s="49">
        <v>44593</v>
      </c>
      <c r="AM41" s="24">
        <v>8.4282333384271411</v>
      </c>
      <c r="AN41" s="24">
        <v>8.4282333384272743</v>
      </c>
      <c r="BB41" s="49">
        <v>44593</v>
      </c>
      <c r="BC41" s="24">
        <v>24.715276478998323</v>
      </c>
      <c r="BD41" s="24">
        <v>24.715276478995541</v>
      </c>
    </row>
    <row r="42" spans="2:56" x14ac:dyDescent="0.2">
      <c r="B42" s="49">
        <v>44621</v>
      </c>
      <c r="C42" s="24">
        <v>8.3981464041373055</v>
      </c>
      <c r="D42" s="24">
        <v>8.3981464041373055</v>
      </c>
      <c r="E42" s="24">
        <v>8.3981464041373055</v>
      </c>
      <c r="T42" s="49">
        <v>44621</v>
      </c>
      <c r="U42" s="24">
        <v>39.29942247136573</v>
      </c>
      <c r="V42" s="24">
        <v>39.29942247136573</v>
      </c>
      <c r="W42" s="24">
        <v>39.29942247136573</v>
      </c>
      <c r="AL42" s="49">
        <v>44621</v>
      </c>
      <c r="AM42" s="24">
        <v>8.3981464041373055</v>
      </c>
      <c r="AN42" s="24">
        <v>8.3981464041457414</v>
      </c>
      <c r="BB42" s="49">
        <v>44621</v>
      </c>
      <c r="BC42" s="24">
        <v>39.29942247136573</v>
      </c>
      <c r="BD42" s="24">
        <v>39.299422471327475</v>
      </c>
    </row>
    <row r="43" spans="2:56" x14ac:dyDescent="0.2">
      <c r="B43" s="49">
        <v>44652</v>
      </c>
      <c r="C43" s="24">
        <v>8.3306102454201536</v>
      </c>
      <c r="D43" s="24">
        <v>8.3306102454201536</v>
      </c>
      <c r="E43" s="24">
        <v>8.3306102454201536</v>
      </c>
      <c r="T43" s="49">
        <v>44652</v>
      </c>
      <c r="U43" s="24">
        <v>23.571346669071442</v>
      </c>
      <c r="V43" s="24">
        <v>23.571346669071442</v>
      </c>
      <c r="W43" s="24">
        <v>23.571346669071442</v>
      </c>
      <c r="AL43" s="49">
        <v>44652</v>
      </c>
      <c r="AM43" s="24">
        <v>8.3306102454201536</v>
      </c>
      <c r="AN43" s="24">
        <v>8.3306102454201216</v>
      </c>
      <c r="BB43" s="49">
        <v>44652</v>
      </c>
      <c r="BC43" s="24">
        <v>23.571346669071442</v>
      </c>
      <c r="BD43" s="24">
        <v>23.571346669083709</v>
      </c>
    </row>
    <row r="44" spans="2:56" x14ac:dyDescent="0.2">
      <c r="B44" s="49">
        <v>44682</v>
      </c>
      <c r="C44" s="24">
        <v>8.4653758613194654</v>
      </c>
      <c r="D44" s="24">
        <v>8.4653758613194654</v>
      </c>
      <c r="E44" s="24">
        <v>8.4653758613194654</v>
      </c>
      <c r="T44" s="49">
        <v>44682</v>
      </c>
      <c r="U44" s="24">
        <v>14.080568975934039</v>
      </c>
      <c r="V44" s="24">
        <v>14.080568975934039</v>
      </c>
      <c r="W44" s="24">
        <v>14.080568975934039</v>
      </c>
      <c r="AL44" s="49">
        <v>44682</v>
      </c>
      <c r="AM44" s="24">
        <v>8.4653758613194654</v>
      </c>
      <c r="AN44" s="24">
        <v>8.465375861327967</v>
      </c>
      <c r="BB44" s="49">
        <v>44682</v>
      </c>
      <c r="BC44" s="24">
        <v>14.080568975934039</v>
      </c>
      <c r="BD44" s="24">
        <v>14.080568975762677</v>
      </c>
    </row>
    <row r="45" spans="2:56" x14ac:dyDescent="0.2">
      <c r="B45" s="49">
        <v>44713</v>
      </c>
      <c r="C45" s="24">
        <v>8.4798558632336256</v>
      </c>
      <c r="D45" s="24">
        <v>8.4798558632336256</v>
      </c>
      <c r="E45" s="24">
        <v>8.4798558632336256</v>
      </c>
      <c r="T45" s="49">
        <v>44713</v>
      </c>
      <c r="U45" s="24">
        <v>13.745025719350922</v>
      </c>
      <c r="V45" s="24">
        <v>13.745025719350922</v>
      </c>
      <c r="W45" s="24">
        <v>13.745025719350922</v>
      </c>
      <c r="AL45" s="49">
        <v>44713</v>
      </c>
      <c r="AM45" s="24">
        <v>8.4798558632336256</v>
      </c>
      <c r="AN45" s="24">
        <v>8.4798558632338157</v>
      </c>
      <c r="BB45" s="49">
        <v>44713</v>
      </c>
      <c r="BC45" s="24">
        <v>13.745025719350922</v>
      </c>
      <c r="BD45" s="24">
        <v>13.745025719354722</v>
      </c>
    </row>
    <row r="46" spans="2:56" x14ac:dyDescent="0.2">
      <c r="B46" s="49">
        <v>44743</v>
      </c>
      <c r="C46" s="24">
        <v>6.2812551093086553</v>
      </c>
      <c r="D46" s="24">
        <v>6.2812551093086553</v>
      </c>
      <c r="E46" s="24">
        <v>6.2812551093086553</v>
      </c>
      <c r="T46" s="49">
        <v>44743</v>
      </c>
      <c r="U46" s="24">
        <v>5.8443592636512065</v>
      </c>
      <c r="V46" s="24">
        <v>5.8443592636512065</v>
      </c>
      <c r="W46" s="24">
        <v>5.8443592636512065</v>
      </c>
      <c r="AL46" s="49">
        <v>44743</v>
      </c>
      <c r="AM46" s="24">
        <v>6.2812551093086553</v>
      </c>
      <c r="AN46" s="24">
        <v>6.2812551093038662</v>
      </c>
      <c r="BB46" s="49">
        <v>44743</v>
      </c>
      <c r="BC46" s="24">
        <v>5.8443592636512065</v>
      </c>
      <c r="BD46" s="24">
        <v>5.8443592636511603</v>
      </c>
    </row>
    <row r="47" spans="2:56" x14ac:dyDescent="0.2">
      <c r="B47" s="49">
        <v>44774</v>
      </c>
      <c r="C47" s="24">
        <v>6.6416578716449086</v>
      </c>
      <c r="D47" s="24">
        <v>6.6416578716449086</v>
      </c>
      <c r="E47" s="24">
        <v>6.6416578716449086</v>
      </c>
      <c r="T47" s="49">
        <v>44774</v>
      </c>
      <c r="U47" s="24">
        <v>5.9821623138678142</v>
      </c>
      <c r="V47" s="24">
        <v>5.9821623138678142</v>
      </c>
      <c r="W47" s="24">
        <v>5.9821623138678142</v>
      </c>
      <c r="AL47" s="49">
        <v>44774</v>
      </c>
      <c r="AM47" s="24">
        <v>6.6416578716449086</v>
      </c>
      <c r="AN47" s="24">
        <v>6.6416578716459833</v>
      </c>
      <c r="BB47" s="49">
        <v>44774</v>
      </c>
      <c r="BC47" s="24">
        <v>5.9821623138678142</v>
      </c>
      <c r="BD47" s="24">
        <v>5.9821623138667297</v>
      </c>
    </row>
    <row r="48" spans="2:56" x14ac:dyDescent="0.2">
      <c r="B48" s="49">
        <v>44805</v>
      </c>
      <c r="C48" s="24">
        <v>6.9856345141762173</v>
      </c>
      <c r="D48" s="24">
        <v>6.9856345141762173</v>
      </c>
      <c r="E48" s="24">
        <v>6.9856345141762173</v>
      </c>
      <c r="T48" s="49">
        <v>44805</v>
      </c>
      <c r="U48" s="24">
        <v>6.1922887760599608</v>
      </c>
      <c r="V48" s="24">
        <v>6.1922887760599608</v>
      </c>
      <c r="W48" s="24">
        <v>6.1922887760599608</v>
      </c>
      <c r="AL48" s="49">
        <v>44805</v>
      </c>
      <c r="AM48" s="24">
        <v>6.9856345141762173</v>
      </c>
      <c r="AN48" s="24">
        <v>6.9856345141762253</v>
      </c>
      <c r="BB48" s="49">
        <v>44805</v>
      </c>
      <c r="BC48" s="24">
        <v>6.1922887760599608</v>
      </c>
      <c r="BD48" s="24">
        <v>6.1922887760860714</v>
      </c>
    </row>
    <row r="49" spans="2:56" x14ac:dyDescent="0.2">
      <c r="B49" s="49">
        <v>44835</v>
      </c>
      <c r="C49" s="24">
        <v>6.9645073413663159</v>
      </c>
      <c r="D49" s="24">
        <v>6.9645073413663159</v>
      </c>
      <c r="E49" s="24">
        <v>6.9645073413663159</v>
      </c>
      <c r="T49" s="49">
        <v>44835</v>
      </c>
      <c r="U49" s="24">
        <v>6.0843838675034663</v>
      </c>
      <c r="V49" s="24">
        <v>6.0843838675034663</v>
      </c>
      <c r="W49" s="24">
        <v>6.0843838675034663</v>
      </c>
      <c r="AL49" s="49">
        <v>44835</v>
      </c>
      <c r="AM49" s="24">
        <v>6.9645073413663159</v>
      </c>
      <c r="AN49" s="24">
        <v>6.9856196625993583</v>
      </c>
      <c r="BB49" s="49">
        <v>44835</v>
      </c>
      <c r="BC49" s="24">
        <v>6.0843838675034663</v>
      </c>
      <c r="BD49" s="24">
        <v>6.0843838674489437</v>
      </c>
    </row>
    <row r="50" spans="2:56" x14ac:dyDescent="0.2">
      <c r="B50" s="49">
        <v>44866</v>
      </c>
      <c r="C50" s="24">
        <v>7.0230715851618202</v>
      </c>
      <c r="D50" s="24">
        <v>7.0230715851618202</v>
      </c>
      <c r="E50" s="24">
        <v>7.0230715851618202</v>
      </c>
      <c r="T50" s="49">
        <v>44866</v>
      </c>
      <c r="U50" s="24">
        <v>6.4515041566854183</v>
      </c>
      <c r="V50" s="24">
        <v>6.4515041566854183</v>
      </c>
      <c r="W50" s="24">
        <v>6.4515041566854183</v>
      </c>
      <c r="AL50" s="49">
        <v>44866</v>
      </c>
      <c r="AM50" s="24">
        <v>7.0230715851618202</v>
      </c>
      <c r="AN50" s="24">
        <v>7.0028898492299207</v>
      </c>
      <c r="BB50" s="49">
        <v>44866</v>
      </c>
      <c r="BC50" s="24">
        <v>6.4515041566854183</v>
      </c>
      <c r="BD50" s="24">
        <v>6.4515041567878404</v>
      </c>
    </row>
    <row r="51" spans="2:56" x14ac:dyDescent="0.2">
      <c r="B51" s="49">
        <v>44896</v>
      </c>
      <c r="C51" s="24">
        <v>6.6320364803326193</v>
      </c>
      <c r="D51" s="24">
        <v>6.6320364803326193</v>
      </c>
      <c r="E51" s="24">
        <v>6.6320364803326193</v>
      </c>
      <c r="T51" s="49">
        <v>44896</v>
      </c>
      <c r="U51" s="24">
        <v>6.1186652932978349</v>
      </c>
      <c r="V51" s="24">
        <v>6.1186652932978349</v>
      </c>
      <c r="W51" s="24">
        <v>6.1186652932978349</v>
      </c>
      <c r="AL51" s="49">
        <v>44896</v>
      </c>
      <c r="AM51" s="24">
        <v>6.6320364803326193</v>
      </c>
      <c r="AN51" s="24">
        <v>6.6492274791633488</v>
      </c>
      <c r="BB51" s="49">
        <v>44896</v>
      </c>
      <c r="BC51" s="24">
        <v>6.1186652932978349</v>
      </c>
      <c r="BD51" s="24">
        <v>6.1186652933000545</v>
      </c>
    </row>
    <row r="52" spans="2:56" x14ac:dyDescent="0.2">
      <c r="B52" s="49">
        <v>44927</v>
      </c>
      <c r="C52" s="24">
        <v>6.6607421682418932</v>
      </c>
      <c r="D52" s="24">
        <v>6.6607421682418932</v>
      </c>
      <c r="E52" s="24">
        <v>6.6607421682418932</v>
      </c>
      <c r="T52" s="49">
        <v>44927</v>
      </c>
      <c r="U52" s="24">
        <v>6.180608414588094</v>
      </c>
      <c r="V52" s="24">
        <v>6.180608414588094</v>
      </c>
      <c r="W52" s="24">
        <v>6.180608414588094</v>
      </c>
      <c r="AL52" s="49">
        <v>44927</v>
      </c>
      <c r="AM52" s="24">
        <v>6.6607421682418932</v>
      </c>
      <c r="AN52" s="24">
        <v>6.6434065268453946</v>
      </c>
      <c r="BB52" s="49">
        <v>44927</v>
      </c>
      <c r="BC52" s="24">
        <v>6.180608414588094</v>
      </c>
      <c r="BD52" s="24">
        <v>6.1806084145963727</v>
      </c>
    </row>
    <row r="53" spans="2:56" x14ac:dyDescent="0.2">
      <c r="B53" s="49">
        <v>44958</v>
      </c>
      <c r="C53" s="24">
        <v>7.393495618526444</v>
      </c>
      <c r="D53" s="24">
        <v>7.393495618526444</v>
      </c>
      <c r="E53" s="24">
        <v>7.393495618526444</v>
      </c>
      <c r="T53" s="49">
        <v>44958</v>
      </c>
      <c r="U53" s="24">
        <v>7.6132643909971209</v>
      </c>
      <c r="V53" s="24">
        <v>7.6132643909971209</v>
      </c>
      <c r="W53" s="24">
        <v>7.6132643909971209</v>
      </c>
      <c r="AL53" s="49">
        <v>44958</v>
      </c>
      <c r="AM53" s="24">
        <v>7.393495618526444</v>
      </c>
      <c r="AN53" s="24">
        <v>7.3934956185266589</v>
      </c>
      <c r="BB53" s="49">
        <v>44958</v>
      </c>
      <c r="BC53" s="24">
        <v>7.6132643909971209</v>
      </c>
      <c r="BD53" s="24">
        <v>7.6132643909933853</v>
      </c>
    </row>
    <row r="54" spans="2:56" x14ac:dyDescent="0.2">
      <c r="B54" s="49">
        <v>44986</v>
      </c>
      <c r="C54" s="24">
        <v>7.020566238897592</v>
      </c>
      <c r="D54" s="24">
        <v>7.020566238897592</v>
      </c>
      <c r="E54" s="24">
        <v>7.020566238897592</v>
      </c>
      <c r="T54" s="49">
        <v>44986</v>
      </c>
      <c r="U54" s="24">
        <v>6.6746638745323343</v>
      </c>
      <c r="V54" s="24">
        <v>6.6746638745323343</v>
      </c>
      <c r="W54" s="24">
        <v>6.6746638745323343</v>
      </c>
      <c r="AL54" s="49">
        <v>44986</v>
      </c>
      <c r="AM54" s="24">
        <v>7.020566238897592</v>
      </c>
      <c r="AN54" s="24">
        <v>7.0013279796383241</v>
      </c>
      <c r="BB54" s="49">
        <v>44986</v>
      </c>
      <c r="BC54" s="24">
        <v>6.6746638745323343</v>
      </c>
      <c r="BD54" s="24">
        <v>6.674663874386086</v>
      </c>
    </row>
    <row r="55" spans="2:56" x14ac:dyDescent="0.2">
      <c r="B55" s="49">
        <v>45017</v>
      </c>
      <c r="C55" s="24">
        <v>7.4042854476117421</v>
      </c>
      <c r="D55" s="24">
        <v>7.4042854476117421</v>
      </c>
      <c r="E55" s="24">
        <v>7.4042854476117421</v>
      </c>
      <c r="T55" s="49">
        <v>45017</v>
      </c>
      <c r="U55" s="24">
        <v>7.8174162772583511</v>
      </c>
      <c r="V55" s="24">
        <v>7.8174162772583511</v>
      </c>
      <c r="W55" s="24">
        <v>7.8174162772583511</v>
      </c>
      <c r="AL55" s="49">
        <v>45017</v>
      </c>
      <c r="AM55" s="24">
        <v>7.4042854476117421</v>
      </c>
      <c r="AN55" s="24">
        <v>7.4042854476159272</v>
      </c>
      <c r="BB55" s="49">
        <v>45017</v>
      </c>
      <c r="BC55" s="24">
        <v>7.8174162772583511</v>
      </c>
      <c r="BD55" s="24">
        <v>7.8174162772733027</v>
      </c>
    </row>
    <row r="56" spans="2:56" x14ac:dyDescent="0.2">
      <c r="B56" s="49">
        <v>45047</v>
      </c>
      <c r="C56" s="24">
        <v>7.0442357615438294</v>
      </c>
      <c r="D56" s="24">
        <v>7.0442357615438294</v>
      </c>
      <c r="E56" s="24">
        <v>7.0442357615438294</v>
      </c>
      <c r="T56" s="49">
        <v>45047</v>
      </c>
      <c r="U56" s="24">
        <v>7.2089661006323711</v>
      </c>
      <c r="V56" s="24">
        <v>7.2089661006323711</v>
      </c>
      <c r="W56" s="24">
        <v>7.2089661006323711</v>
      </c>
      <c r="AL56" s="49">
        <v>45047</v>
      </c>
      <c r="AM56" s="24">
        <v>7.0442357615438294</v>
      </c>
      <c r="AN56" s="24">
        <v>7.0231090549394333</v>
      </c>
      <c r="BB56" s="49">
        <v>45047</v>
      </c>
      <c r="BC56" s="24">
        <v>7.2089661006323711</v>
      </c>
      <c r="BD56" s="24">
        <v>7.2089661006235763</v>
      </c>
    </row>
    <row r="57" spans="2:56" x14ac:dyDescent="0.2">
      <c r="B57" s="49">
        <v>45078</v>
      </c>
      <c r="C57" s="24">
        <v>7.42189036108722</v>
      </c>
      <c r="D57" s="24">
        <v>7.42189036108722</v>
      </c>
      <c r="E57" s="24">
        <v>7.42189036108722</v>
      </c>
      <c r="T57" s="49">
        <v>45078</v>
      </c>
      <c r="U57" s="24">
        <v>8.7234313020314378</v>
      </c>
      <c r="V57" s="24">
        <v>8.7234313020314378</v>
      </c>
      <c r="W57" s="24">
        <v>8.7234313020314378</v>
      </c>
      <c r="AL57" s="49">
        <v>45078</v>
      </c>
      <c r="AM57" s="24">
        <v>7.42189036108722</v>
      </c>
      <c r="AN57" s="24">
        <v>7.4218903610892024</v>
      </c>
      <c r="BB57" s="49">
        <v>45078</v>
      </c>
      <c r="BC57" s="24">
        <v>8.7234313020314378</v>
      </c>
      <c r="BD57" s="24">
        <v>8.7234313019657943</v>
      </c>
    </row>
    <row r="58" spans="2:56" x14ac:dyDescent="0.2">
      <c r="B58" s="49">
        <v>45108</v>
      </c>
      <c r="C58" s="24">
        <v>7.3933440891791591</v>
      </c>
      <c r="D58" s="24">
        <v>7.3933440891791591</v>
      </c>
      <c r="E58" s="24">
        <v>7.3933440891791591</v>
      </c>
      <c r="T58" s="49">
        <v>45108</v>
      </c>
      <c r="U58" s="24">
        <v>7.8922759263819344</v>
      </c>
      <c r="V58" s="24">
        <v>7.8922759263819344</v>
      </c>
      <c r="W58" s="24">
        <v>7.8922759263819344</v>
      </c>
      <c r="AL58" s="49">
        <v>45108</v>
      </c>
      <c r="AM58" s="24">
        <v>7.3933440891791591</v>
      </c>
      <c r="AN58" s="24">
        <v>7.3933440892235645</v>
      </c>
      <c r="BB58" s="49">
        <v>45108</v>
      </c>
      <c r="BC58" s="24">
        <v>7.8922759263819344</v>
      </c>
      <c r="BD58" s="24">
        <v>7.8922759265818918</v>
      </c>
    </row>
    <row r="59" spans="2:56" x14ac:dyDescent="0.2">
      <c r="B59" s="49">
        <v>45139</v>
      </c>
      <c r="C59" s="24">
        <v>7.4363747387807502</v>
      </c>
      <c r="D59" s="24">
        <v>7.4363747387807502</v>
      </c>
      <c r="E59" s="24">
        <v>7.4363747387807502</v>
      </c>
      <c r="T59" s="49">
        <v>45139</v>
      </c>
      <c r="U59" s="24">
        <v>8.767008583588245</v>
      </c>
      <c r="V59" s="24">
        <v>8.767008583588245</v>
      </c>
      <c r="W59" s="24">
        <v>8.767008583588245</v>
      </c>
      <c r="AL59" s="49">
        <v>45139</v>
      </c>
      <c r="AM59" s="24">
        <v>7.4363747387807502</v>
      </c>
      <c r="AN59" s="24">
        <v>7.4363747387788646</v>
      </c>
      <c r="BB59" s="49">
        <v>45139</v>
      </c>
      <c r="BC59" s="24">
        <v>8.767008583588245</v>
      </c>
      <c r="BD59" s="24">
        <v>8.7670085835440332</v>
      </c>
    </row>
    <row r="60" spans="2:56" x14ac:dyDescent="0.2">
      <c r="B60" s="49">
        <v>45170</v>
      </c>
      <c r="C60" s="24">
        <v>7.8042466610191195</v>
      </c>
      <c r="D60" s="24">
        <v>7.8042466610191195</v>
      </c>
      <c r="E60" s="24">
        <v>7.8042466610191195</v>
      </c>
      <c r="T60" s="49">
        <v>45170</v>
      </c>
      <c r="U60" s="24">
        <v>9.7123271644735016</v>
      </c>
      <c r="V60" s="24">
        <v>9.7123271644735016</v>
      </c>
      <c r="W60" s="24">
        <v>9.7123271644735016</v>
      </c>
      <c r="AL60" s="49">
        <v>45170</v>
      </c>
      <c r="AM60" s="24">
        <v>7.8042466610191195</v>
      </c>
      <c r="AN60" s="24">
        <v>7.804246661019385</v>
      </c>
      <c r="BB60" s="49">
        <v>45170</v>
      </c>
      <c r="BC60" s="24">
        <v>9.7123271644735016</v>
      </c>
      <c r="BD60" s="24">
        <v>9.7123271644764575</v>
      </c>
    </row>
    <row r="61" spans="2:56" x14ac:dyDescent="0.2">
      <c r="B61" s="49">
        <v>45200</v>
      </c>
      <c r="C61" s="24">
        <v>7.7851623034285957</v>
      </c>
      <c r="D61" s="24">
        <v>7.7851623034285957</v>
      </c>
      <c r="E61" s="24">
        <v>7.7851623034285957</v>
      </c>
      <c r="T61" s="49">
        <v>45200</v>
      </c>
      <c r="U61" s="24">
        <v>10.054635174841458</v>
      </c>
      <c r="V61" s="24">
        <v>10.054635174841458</v>
      </c>
      <c r="W61" s="24">
        <v>10.054635174841458</v>
      </c>
      <c r="AL61" s="49">
        <v>45200</v>
      </c>
      <c r="AM61" s="24">
        <v>7.7851623034285957</v>
      </c>
      <c r="AN61" s="24">
        <v>7.7851623034285664</v>
      </c>
      <c r="BB61" s="49">
        <v>45200</v>
      </c>
      <c r="BC61" s="24">
        <v>10.054635174841458</v>
      </c>
      <c r="BD61" s="24">
        <v>10.054635174835436</v>
      </c>
    </row>
    <row r="62" spans="2:56" x14ac:dyDescent="0.2">
      <c r="B62" s="49">
        <v>45231</v>
      </c>
      <c r="C62" s="24">
        <v>8.6832803264555913</v>
      </c>
      <c r="D62" s="24">
        <v>8.6832803264555913</v>
      </c>
      <c r="E62" s="24">
        <v>8.6832803264555913</v>
      </c>
      <c r="T62" s="49">
        <v>45231</v>
      </c>
      <c r="U62" s="24">
        <v>11.101174590667217</v>
      </c>
      <c r="V62" s="24">
        <v>11.101174590667217</v>
      </c>
      <c r="W62" s="24">
        <v>11.101174590667217</v>
      </c>
      <c r="AL62" s="49">
        <v>45231</v>
      </c>
      <c r="AM62" s="24">
        <v>8.6832803264555913</v>
      </c>
      <c r="AN62" s="24">
        <v>8.6832803264558027</v>
      </c>
      <c r="BB62" s="49">
        <v>45231</v>
      </c>
      <c r="BC62" s="24">
        <v>11.101174590667217</v>
      </c>
      <c r="BD62" s="24">
        <v>11.101174590668213</v>
      </c>
    </row>
    <row r="63" spans="2:56" x14ac:dyDescent="0.2">
      <c r="B63" s="49">
        <v>45261</v>
      </c>
      <c r="C63" s="24">
        <v>8.6575895905469693</v>
      </c>
      <c r="D63" s="24">
        <v>8.6575895905469693</v>
      </c>
      <c r="E63" s="24">
        <v>8.6575895905469693</v>
      </c>
      <c r="T63" s="49">
        <v>45261</v>
      </c>
      <c r="U63" s="24">
        <v>10.433215817721248</v>
      </c>
      <c r="V63" s="24">
        <v>10.433215817721248</v>
      </c>
      <c r="W63" s="24">
        <v>10.433215817721248</v>
      </c>
      <c r="AL63" s="49">
        <v>45261</v>
      </c>
      <c r="AM63" s="24">
        <v>8.6575895905469693</v>
      </c>
      <c r="AN63" s="24">
        <v>8.6575895905471434</v>
      </c>
      <c r="BB63" s="49">
        <v>45261</v>
      </c>
      <c r="BC63" s="24">
        <v>10.433215817721248</v>
      </c>
      <c r="BD63" s="24">
        <v>10.433215817719869</v>
      </c>
    </row>
    <row r="64" spans="2:56" x14ac:dyDescent="0.2">
      <c r="B64" s="49">
        <v>45292</v>
      </c>
      <c r="C64" s="24">
        <v>8.5679472797806859</v>
      </c>
      <c r="D64" s="24">
        <v>8.5679472797806859</v>
      </c>
      <c r="E64" s="24">
        <v>8.5679472797806859</v>
      </c>
      <c r="T64" s="49">
        <v>45292</v>
      </c>
      <c r="U64" s="24">
        <v>1.6208284066897292</v>
      </c>
      <c r="V64" s="24">
        <v>1.6208284066897292</v>
      </c>
      <c r="W64" s="24">
        <v>1.6208284066897292</v>
      </c>
      <c r="AL64" s="49">
        <v>45292</v>
      </c>
      <c r="AM64" s="24">
        <v>8.5679472797806859</v>
      </c>
      <c r="AN64" s="24">
        <v>8.5679472797806184</v>
      </c>
      <c r="BB64" s="49">
        <v>45292</v>
      </c>
      <c r="BC64" s="24">
        <v>1.6208284066897292</v>
      </c>
      <c r="BD64" s="24">
        <v>1.6208284066870433</v>
      </c>
    </row>
    <row r="65" spans="2:56" x14ac:dyDescent="0.2">
      <c r="B65" s="49">
        <v>45323</v>
      </c>
      <c r="C65" s="24">
        <v>8.5982386537696289</v>
      </c>
      <c r="D65" s="24">
        <v>8.5982386537696289</v>
      </c>
      <c r="E65" s="24">
        <v>8.5982386537696289</v>
      </c>
      <c r="T65" s="49">
        <v>45323</v>
      </c>
      <c r="U65" s="24">
        <v>1.7599284757482307</v>
      </c>
      <c r="V65" s="24">
        <v>1.7599284757482307</v>
      </c>
      <c r="W65" s="24">
        <v>1.7599284757482307</v>
      </c>
      <c r="AL65" s="49">
        <v>45323</v>
      </c>
      <c r="AM65" s="24">
        <v>8.5982386537696289</v>
      </c>
      <c r="AN65" s="24">
        <v>8.5982386537692754</v>
      </c>
      <c r="BB65" s="49">
        <v>45323</v>
      </c>
      <c r="BC65" s="24">
        <v>1.7599284757482307</v>
      </c>
      <c r="BD65" s="24">
        <v>1.7599284757501623</v>
      </c>
    </row>
    <row r="66" spans="2:56" x14ac:dyDescent="0.2">
      <c r="B66" s="49">
        <v>45352</v>
      </c>
      <c r="C66" s="24">
        <v>8.5317512105361786</v>
      </c>
      <c r="D66" s="24">
        <v>8.5317512105361786</v>
      </c>
      <c r="E66" s="24">
        <v>8.5317512105361786</v>
      </c>
      <c r="T66" s="49">
        <v>45352</v>
      </c>
      <c r="U66" s="24">
        <v>1.6670631310256998</v>
      </c>
      <c r="V66" s="24">
        <v>1.6670631310256998</v>
      </c>
      <c r="W66" s="24">
        <v>1.6670631310256998</v>
      </c>
      <c r="AL66" s="49">
        <v>45352</v>
      </c>
      <c r="AM66" s="24">
        <v>8.5317512105361786</v>
      </c>
      <c r="AN66" s="24">
        <v>8.5317512105365765</v>
      </c>
      <c r="BB66" s="49">
        <v>45352</v>
      </c>
      <c r="BC66" s="24">
        <v>1.6670631310256998</v>
      </c>
      <c r="BD66" s="24">
        <v>1.667063131024042</v>
      </c>
    </row>
    <row r="67" spans="2:56" x14ac:dyDescent="0.2">
      <c r="B67" s="49">
        <v>45383</v>
      </c>
      <c r="C67" s="24">
        <v>8.6882363284204036</v>
      </c>
      <c r="D67" s="24">
        <v>8.6882363284204036</v>
      </c>
      <c r="E67" s="24">
        <v>8.6882363284204036</v>
      </c>
      <c r="T67" s="49">
        <v>45383</v>
      </c>
      <c r="U67" s="24">
        <v>1.7701613281398962</v>
      </c>
      <c r="V67" s="24">
        <v>1.7701613281398962</v>
      </c>
      <c r="W67" s="24">
        <v>1.7701613281398962</v>
      </c>
      <c r="AL67" s="49">
        <v>45383</v>
      </c>
      <c r="AM67" s="24">
        <v>8.6882363284204036</v>
      </c>
      <c r="AN67" s="24">
        <v>8.6882363284203716</v>
      </c>
      <c r="BB67" s="49">
        <v>45383</v>
      </c>
      <c r="BC67" s="24">
        <v>1.7701613281398962</v>
      </c>
      <c r="BD67" s="24">
        <v>1.7701613281401201</v>
      </c>
    </row>
    <row r="68" spans="2:56" x14ac:dyDescent="0.2">
      <c r="B68" s="49">
        <v>45413</v>
      </c>
      <c r="C68" s="24">
        <v>8.701304951204726</v>
      </c>
      <c r="D68" s="24">
        <v>8.701304951204726</v>
      </c>
      <c r="E68" s="24">
        <v>8.701304951204726</v>
      </c>
      <c r="T68" s="49">
        <v>45413</v>
      </c>
      <c r="U68" s="24">
        <v>1.7192779955438731</v>
      </c>
      <c r="V68" s="24">
        <v>1.7192779955438731</v>
      </c>
      <c r="W68" s="24">
        <v>1.7192779955438731</v>
      </c>
      <c r="AL68" s="49">
        <v>45413</v>
      </c>
      <c r="AM68" s="24">
        <v>8.701304951204726</v>
      </c>
      <c r="AN68" s="24">
        <v>8.7013049512040794</v>
      </c>
      <c r="BB68" s="49">
        <v>45413</v>
      </c>
      <c r="BC68" s="24">
        <v>1.7192779955438731</v>
      </c>
      <c r="BD68" s="24">
        <v>1.7192779955423354</v>
      </c>
    </row>
    <row r="69" spans="2:56" x14ac:dyDescent="0.2">
      <c r="B69" s="49">
        <v>45444</v>
      </c>
      <c r="C69" s="24">
        <v>8.7165460266853234</v>
      </c>
      <c r="D69" s="24">
        <v>8.7165460266853234</v>
      </c>
      <c r="E69" s="24">
        <v>8.7165460266853234</v>
      </c>
      <c r="T69" s="49">
        <v>45444</v>
      </c>
      <c r="U69" s="24">
        <v>1.787355013982515</v>
      </c>
      <c r="V69" s="24">
        <v>1.787355013982515</v>
      </c>
      <c r="W69" s="24">
        <v>1.787355013982515</v>
      </c>
      <c r="AL69" s="49">
        <v>45444</v>
      </c>
      <c r="AM69" s="24">
        <v>8.7165460266853234</v>
      </c>
      <c r="AN69" s="24">
        <v>8.7165460266847159</v>
      </c>
      <c r="BB69" s="49">
        <v>45444</v>
      </c>
      <c r="BC69" s="24">
        <v>1.787355013982515</v>
      </c>
      <c r="BD69" s="24">
        <v>1.7873550139820518</v>
      </c>
    </row>
    <row r="70" spans="2:56" x14ac:dyDescent="0.2">
      <c r="B70" s="49">
        <v>45474</v>
      </c>
      <c r="C70" s="24">
        <v>8.8122842801161561</v>
      </c>
      <c r="D70" s="24">
        <v>8.8122842801161561</v>
      </c>
      <c r="E70" s="24">
        <v>8.8122842801161561</v>
      </c>
      <c r="T70" s="49">
        <v>45474</v>
      </c>
      <c r="U70" s="24">
        <v>1.7422405431537951</v>
      </c>
      <c r="V70" s="24">
        <v>1.7422405431537951</v>
      </c>
      <c r="W70" s="24">
        <v>1.7422405431537951</v>
      </c>
      <c r="AL70" s="49">
        <v>45474</v>
      </c>
      <c r="AM70" s="24">
        <v>8.8122842801161561</v>
      </c>
      <c r="AN70" s="24">
        <v>8.8122842801209273</v>
      </c>
      <c r="BB70" s="49">
        <v>45474</v>
      </c>
      <c r="BC70" s="24">
        <v>1.7422405431537951</v>
      </c>
      <c r="BD70" s="24">
        <v>1.7422405431545542</v>
      </c>
    </row>
    <row r="71" spans="2:56" x14ac:dyDescent="0.2">
      <c r="B71" s="49">
        <v>45505</v>
      </c>
      <c r="C71" s="24">
        <v>8.7499749053115909</v>
      </c>
      <c r="D71" s="24">
        <v>8.7499749053115909</v>
      </c>
      <c r="E71" s="24">
        <v>8.7499749053115909</v>
      </c>
      <c r="T71" s="49">
        <v>45505</v>
      </c>
      <c r="U71" s="24">
        <v>1.7973625711148296</v>
      </c>
      <c r="V71" s="24">
        <v>1.7973625711148296</v>
      </c>
      <c r="W71" s="24">
        <v>1.7973625711148296</v>
      </c>
      <c r="AL71" s="49">
        <v>45505</v>
      </c>
      <c r="AM71" s="24">
        <v>8.7499749053115909</v>
      </c>
      <c r="AN71" s="24">
        <v>8.7499749053114346</v>
      </c>
      <c r="BB71" s="49">
        <v>45505</v>
      </c>
      <c r="BC71" s="24">
        <v>1.7973625711148296</v>
      </c>
      <c r="BD71" s="24">
        <v>1.7973625711054277</v>
      </c>
    </row>
    <row r="72" spans="2:56" x14ac:dyDescent="0.2">
      <c r="B72" s="49">
        <v>45536</v>
      </c>
      <c r="C72" s="24">
        <v>8.8148739016054041</v>
      </c>
      <c r="D72" s="24">
        <v>8.8148739016054041</v>
      </c>
      <c r="E72" s="24">
        <v>8.8148739016054041</v>
      </c>
      <c r="T72" s="49">
        <v>45536</v>
      </c>
      <c r="U72" s="24">
        <v>2.2894427834721474</v>
      </c>
      <c r="V72" s="24">
        <v>2.2894427834721474</v>
      </c>
      <c r="W72" s="24">
        <v>2.2894427834721474</v>
      </c>
      <c r="AL72" s="49">
        <v>45536</v>
      </c>
      <c r="AM72" s="24">
        <v>8.8148739016054041</v>
      </c>
      <c r="AN72" s="24">
        <v>8.8148739016090882</v>
      </c>
      <c r="BB72" s="49">
        <v>45536</v>
      </c>
      <c r="BC72" s="24">
        <v>2.2894427834721474</v>
      </c>
      <c r="BD72" s="24">
        <v>2.2894427834760824</v>
      </c>
    </row>
    <row r="73" spans="2:56" x14ac:dyDescent="0.2">
      <c r="B73" s="49">
        <v>45566</v>
      </c>
      <c r="C73" s="24">
        <v>8.8724767946306624</v>
      </c>
      <c r="D73" s="24">
        <v>8.8724767946306624</v>
      </c>
      <c r="E73" s="24">
        <v>8.8724767946306624</v>
      </c>
      <c r="T73" s="49">
        <v>45566</v>
      </c>
      <c r="U73" s="24">
        <v>2.462027669656516</v>
      </c>
      <c r="V73" s="24">
        <v>2.462027669656516</v>
      </c>
      <c r="W73" s="24">
        <v>2.462027669656516</v>
      </c>
      <c r="AL73" s="49">
        <v>45566</v>
      </c>
      <c r="AM73" s="24">
        <v>8.8724767946306624</v>
      </c>
      <c r="AN73" s="24">
        <v>8.8724767946299163</v>
      </c>
      <c r="BB73" s="49">
        <v>45566</v>
      </c>
      <c r="BC73" s="24">
        <v>2.462027669656516</v>
      </c>
      <c r="BD73" s="24">
        <v>2.4620276696554702</v>
      </c>
    </row>
    <row r="74" spans="2:56" x14ac:dyDescent="0.2">
      <c r="B74" s="49">
        <v>45597</v>
      </c>
      <c r="C74" s="24">
        <v>8.8700537915328166</v>
      </c>
      <c r="D74" s="24">
        <v>8.8700537915328166</v>
      </c>
      <c r="E74" s="24">
        <v>8.8700537915328166</v>
      </c>
      <c r="T74" s="49">
        <v>45597</v>
      </c>
      <c r="U74" s="24">
        <v>2.4620196412482822</v>
      </c>
      <c r="V74" s="24">
        <v>2.4620196412482822</v>
      </c>
      <c r="W74" s="24">
        <v>2.4620196412482822</v>
      </c>
      <c r="AL74" s="49">
        <v>45597</v>
      </c>
      <c r="AM74" s="24">
        <v>8.8700537915328166</v>
      </c>
      <c r="AN74" s="24">
        <v>8.8700537915830626</v>
      </c>
      <c r="BB74" s="49">
        <v>45597</v>
      </c>
      <c r="BC74" s="24">
        <v>2.4620196412482822</v>
      </c>
      <c r="BD74" s="24">
        <v>2.4620196412907802</v>
      </c>
    </row>
    <row r="75" spans="2:56" x14ac:dyDescent="0.2">
      <c r="B75" s="49">
        <v>45627</v>
      </c>
      <c r="C75" s="24">
        <v>8.8802504176554944</v>
      </c>
      <c r="D75" s="24">
        <v>8.8802504176554944</v>
      </c>
      <c r="E75" s="24">
        <v>8.8802504176554944</v>
      </c>
      <c r="T75" s="49">
        <v>45627</v>
      </c>
      <c r="U75" s="24">
        <v>2.0250194691677295</v>
      </c>
      <c r="V75" s="24">
        <v>2.0250194691677295</v>
      </c>
      <c r="W75" s="24">
        <v>2.0250194691677295</v>
      </c>
      <c r="AL75" s="49">
        <v>45627</v>
      </c>
      <c r="AM75" s="24">
        <v>8.8802504176554944</v>
      </c>
      <c r="AN75" s="24">
        <v>8.8802504176549224</v>
      </c>
      <c r="BB75" s="49">
        <v>45627</v>
      </c>
      <c r="BC75" s="24">
        <v>2.0250194691677295</v>
      </c>
      <c r="BD75" s="24">
        <v>2.025019469166752</v>
      </c>
    </row>
    <row r="76" spans="2:56" x14ac:dyDescent="0.2">
      <c r="B76" s="49">
        <v>45658</v>
      </c>
      <c r="C76" s="24">
        <v>8.5723494688332114</v>
      </c>
      <c r="D76" s="24">
        <v>8.5723494688332114</v>
      </c>
      <c r="E76" s="24">
        <v>8.5723494688332114</v>
      </c>
      <c r="T76" s="49">
        <v>45658</v>
      </c>
      <c r="U76" s="24">
        <v>16.372301845772686</v>
      </c>
      <c r="V76" s="24">
        <v>16.372301845772686</v>
      </c>
      <c r="W76" s="24">
        <v>16.372301845772686</v>
      </c>
      <c r="AL76" s="49">
        <v>45658</v>
      </c>
      <c r="AM76" s="24">
        <v>8.5723494688332114</v>
      </c>
      <c r="AN76" s="24">
        <v>8.5723494688330941</v>
      </c>
      <c r="BB76" s="49">
        <v>45658</v>
      </c>
      <c r="BC76" s="24">
        <v>16.372301845772686</v>
      </c>
      <c r="BD76" s="24">
        <v>16.372301845778573</v>
      </c>
    </row>
    <row r="77" spans="2:56" x14ac:dyDescent="0.2">
      <c r="B77" s="49">
        <v>45689</v>
      </c>
      <c r="C77" s="24">
        <v>8.7161355638921485</v>
      </c>
      <c r="D77" s="24">
        <v>8.7161355638921485</v>
      </c>
      <c r="E77" s="24">
        <v>8.7161355638921485</v>
      </c>
      <c r="T77" s="49">
        <v>45689</v>
      </c>
      <c r="U77" s="24">
        <v>9.1345967237255099</v>
      </c>
      <c r="V77" s="24">
        <v>9.1345967237255099</v>
      </c>
      <c r="W77" s="24">
        <v>9.1345967237255099</v>
      </c>
      <c r="AL77" s="49">
        <v>45689</v>
      </c>
      <c r="AM77" s="24">
        <v>8.7161355638921485</v>
      </c>
      <c r="AN77" s="24">
        <v>8.7161355638930882</v>
      </c>
      <c r="BB77" s="49">
        <v>45689</v>
      </c>
      <c r="BC77" s="24">
        <v>9.1345967237255099</v>
      </c>
      <c r="BD77" s="24">
        <v>9.1345967237241901</v>
      </c>
    </row>
    <row r="78" spans="2:56" x14ac:dyDescent="0.2">
      <c r="B78" s="49">
        <v>45717</v>
      </c>
      <c r="C78" s="24">
        <v>8.8805122015378277</v>
      </c>
      <c r="D78" s="24">
        <v>8.8805122015378277</v>
      </c>
      <c r="E78" s="24">
        <v>8.8805122015378277</v>
      </c>
      <c r="T78" s="49">
        <v>45717</v>
      </c>
      <c r="U78" s="24">
        <v>4.9713484835116333</v>
      </c>
      <c r="V78" s="24">
        <v>4.9713484835116333</v>
      </c>
      <c r="W78" s="24">
        <v>4.9713484835116333</v>
      </c>
      <c r="AL78" s="49">
        <v>45717</v>
      </c>
      <c r="AM78" s="24">
        <v>8.8805122015378277</v>
      </c>
      <c r="AN78" s="24">
        <v>8.8805122015367601</v>
      </c>
      <c r="BB78" s="49">
        <v>45717</v>
      </c>
      <c r="BC78" s="24">
        <v>4.9713484835116333</v>
      </c>
      <c r="BD78" s="24">
        <v>4.9713484835256629</v>
      </c>
    </row>
    <row r="79" spans="2:56" x14ac:dyDescent="0.2">
      <c r="B79" s="49">
        <v>45748</v>
      </c>
      <c r="C79" s="24">
        <v>8.9843534076262177</v>
      </c>
      <c r="D79" s="24">
        <v>8.9843534076262177</v>
      </c>
      <c r="E79" s="24">
        <v>8.9843534076262177</v>
      </c>
      <c r="T79" s="49">
        <v>45748</v>
      </c>
      <c r="U79" s="24">
        <v>3.5178257896104235</v>
      </c>
      <c r="V79" s="24">
        <v>3.5178257896104235</v>
      </c>
      <c r="W79" s="24">
        <v>3.5178257896104235</v>
      </c>
      <c r="AL79" s="49">
        <v>45748</v>
      </c>
      <c r="AM79" s="24">
        <v>8.9843534076262177</v>
      </c>
      <c r="AN79" s="24">
        <v>8.9843534076250187</v>
      </c>
      <c r="BB79" s="49">
        <v>45748</v>
      </c>
      <c r="BC79" s="24">
        <v>3.5178257896104235</v>
      </c>
      <c r="BD79" s="24">
        <v>3.5178257896154252</v>
      </c>
    </row>
    <row r="80" spans="2:56" x14ac:dyDescent="0.2">
      <c r="B80" s="49">
        <v>45778</v>
      </c>
      <c r="C80" s="24">
        <v>9.080785492901617</v>
      </c>
      <c r="D80" s="24">
        <v>9.080785492901617</v>
      </c>
      <c r="E80" s="24">
        <v>9.080785492901617</v>
      </c>
      <c r="T80" s="49">
        <v>45778</v>
      </c>
      <c r="U80" s="24">
        <v>1.9300167692980377</v>
      </c>
      <c r="V80" s="24">
        <v>1.9300167692980377</v>
      </c>
      <c r="W80" s="24">
        <v>1.9300167692980377</v>
      </c>
      <c r="AL80" s="49">
        <v>45778</v>
      </c>
      <c r="AM80" s="24">
        <v>9.080785492901617</v>
      </c>
      <c r="AN80" s="24">
        <v>9.0807854929014873</v>
      </c>
      <c r="BB80" s="49">
        <v>45778</v>
      </c>
      <c r="BC80" s="24">
        <v>1.9300167692980377</v>
      </c>
      <c r="BD80" s="24">
        <v>1.9300167692983063</v>
      </c>
    </row>
    <row r="81" spans="2:56" x14ac:dyDescent="0.2">
      <c r="B81" s="49">
        <v>45809</v>
      </c>
      <c r="C81" s="24">
        <v>8.9511333172749161</v>
      </c>
      <c r="D81" s="24">
        <v>8.9511333172749161</v>
      </c>
      <c r="E81" s="24">
        <v>8.9511333172749161</v>
      </c>
      <c r="T81" s="49">
        <v>45809</v>
      </c>
      <c r="U81" s="24">
        <v>4.301392122031432</v>
      </c>
      <c r="V81" s="24">
        <v>4.301392122031432</v>
      </c>
      <c r="W81" s="24">
        <v>4.301392122031432</v>
      </c>
      <c r="AL81" s="49">
        <v>45809</v>
      </c>
      <c r="AM81" s="24">
        <v>8.9511333172749161</v>
      </c>
      <c r="AN81" s="24">
        <v>8.9511333172752163</v>
      </c>
      <c r="BB81" s="49">
        <v>45809</v>
      </c>
      <c r="BC81" s="24">
        <v>4.301392122031432</v>
      </c>
      <c r="BD81" s="24">
        <v>4.3013921220261899</v>
      </c>
    </row>
    <row r="82" spans="2:56" x14ac:dyDescent="0.2">
      <c r="B82" s="49">
        <v>45839</v>
      </c>
      <c r="C82" s="24">
        <v>9.1604728210505506</v>
      </c>
      <c r="D82" s="24">
        <v>9.1604728210505506</v>
      </c>
      <c r="E82" s="24">
        <v>9.1604728210505506</v>
      </c>
      <c r="T82" s="49">
        <v>45839</v>
      </c>
      <c r="U82" s="24">
        <v>1.7966947557045359</v>
      </c>
      <c r="V82" s="24">
        <v>1.7966947557045359</v>
      </c>
      <c r="W82" s="24">
        <v>1.7966947557045359</v>
      </c>
      <c r="AL82" s="49">
        <v>45839</v>
      </c>
      <c r="AM82" s="24">
        <v>9.1604728210505506</v>
      </c>
      <c r="AN82" s="24">
        <v>9.160472821050627</v>
      </c>
      <c r="BB82" s="49">
        <v>45839</v>
      </c>
      <c r="BC82" s="24">
        <v>1.7966947557045359</v>
      </c>
      <c r="BD82" s="24">
        <v>1.7966947556897528</v>
      </c>
    </row>
    <row r="83" spans="2:56" x14ac:dyDescent="0.2">
      <c r="B83" s="49">
        <v>45870</v>
      </c>
      <c r="C83" s="24">
        <v>9.2191344376252324</v>
      </c>
      <c r="D83" s="24">
        <v>9.2191344376252324</v>
      </c>
      <c r="E83" s="24">
        <v>9.2191344376252324</v>
      </c>
      <c r="T83" s="49">
        <v>45870</v>
      </c>
      <c r="U83" s="24">
        <v>1.8285486589651512</v>
      </c>
      <c r="V83" s="24">
        <v>1.8285486589651512</v>
      </c>
      <c r="W83" s="24">
        <v>1.8285486589651512</v>
      </c>
      <c r="AL83" s="49">
        <v>45870</v>
      </c>
      <c r="AM83" s="24">
        <v>9.2191344376252324</v>
      </c>
      <c r="AN83" s="24">
        <v>9.2191344376248399</v>
      </c>
      <c r="BB83" s="49">
        <v>45870</v>
      </c>
      <c r="BC83" s="24">
        <v>1.8285486589651512</v>
      </c>
      <c r="BD83" s="24">
        <v>1.8285486589642783</v>
      </c>
    </row>
    <row r="84" spans="2:56" x14ac:dyDescent="0.2">
      <c r="B84" s="49">
        <v>45901</v>
      </c>
      <c r="C84" s="24">
        <v>9.2471654213183037</v>
      </c>
      <c r="D84" s="24">
        <v>9.2471654213183037</v>
      </c>
      <c r="E84" s="24">
        <v>9.2471654213183037</v>
      </c>
      <c r="T84" s="49">
        <v>45901</v>
      </c>
      <c r="U84" s="24">
        <v>1.9722718752448205</v>
      </c>
      <c r="V84" s="24">
        <v>1.9722718752448205</v>
      </c>
      <c r="W84" s="24">
        <v>1.9722718752448205</v>
      </c>
      <c r="AL84" s="49">
        <v>45901</v>
      </c>
      <c r="AM84" s="24">
        <v>9.2471654213183037</v>
      </c>
      <c r="AN84" s="24">
        <v>9.2471654213181136</v>
      </c>
      <c r="BB84" s="49">
        <v>45901</v>
      </c>
      <c r="BC84" s="24">
        <v>1.9722718752448205</v>
      </c>
      <c r="BD84" s="24">
        <v>1.9722718752501056</v>
      </c>
    </row>
    <row r="85" spans="2:56" x14ac:dyDescent="0.2">
      <c r="B85" s="49">
        <v>45931</v>
      </c>
      <c r="C85" s="24">
        <v>9.247580493527563</v>
      </c>
      <c r="D85" s="24">
        <v>9.247580493527563</v>
      </c>
      <c r="E85" s="24">
        <v>9.247580493527563</v>
      </c>
      <c r="T85" s="49">
        <v>45931</v>
      </c>
      <c r="U85" s="24">
        <v>1.8753604139791886</v>
      </c>
      <c r="V85" s="24">
        <v>1.8753604139791886</v>
      </c>
      <c r="W85" s="24">
        <v>1.8753604139791886</v>
      </c>
      <c r="AL85" s="49">
        <v>45931</v>
      </c>
      <c r="AM85" s="24">
        <v>9.247580493527563</v>
      </c>
      <c r="AN85" s="24">
        <v>9.2475804935276731</v>
      </c>
      <c r="BB85" s="49">
        <v>45931</v>
      </c>
      <c r="BC85" s="24">
        <v>1.8753604139791886</v>
      </c>
      <c r="BD85" s="24">
        <v>1.8753604139770794</v>
      </c>
    </row>
    <row r="86" spans="2:56" x14ac:dyDescent="0.2">
      <c r="B86" s="49">
        <v>45962</v>
      </c>
      <c r="C86" s="24">
        <v>9.3189256184330258</v>
      </c>
      <c r="D86" s="24">
        <v>9.3189256184330258</v>
      </c>
      <c r="E86" s="24">
        <v>9.3189256184330258</v>
      </c>
      <c r="T86" s="49">
        <v>45962</v>
      </c>
      <c r="U86" s="24">
        <v>2.1697867909669903</v>
      </c>
      <c r="V86" s="24">
        <v>2.1697867909669903</v>
      </c>
      <c r="W86" s="24">
        <v>2.1697867909669903</v>
      </c>
      <c r="AL86" s="49">
        <v>45962</v>
      </c>
      <c r="AM86" s="24">
        <v>9.3189256184330258</v>
      </c>
      <c r="AN86" s="24">
        <v>9.3189256184327594</v>
      </c>
      <c r="BB86" s="49">
        <v>45962</v>
      </c>
      <c r="BC86" s="24">
        <v>2.1697867909669903</v>
      </c>
      <c r="BD86" s="24">
        <v>2.1697867909676005</v>
      </c>
    </row>
    <row r="87" spans="2:56" x14ac:dyDescent="0.2">
      <c r="B87" s="49">
        <v>45992</v>
      </c>
      <c r="C87" s="24">
        <v>9.5035817523436332</v>
      </c>
      <c r="D87" s="24">
        <v>9.5035817523436332</v>
      </c>
      <c r="E87" s="24">
        <v>9.5035817523436332</v>
      </c>
      <c r="T87" s="49">
        <v>45992</v>
      </c>
      <c r="U87" s="24">
        <v>2.0554017763103412</v>
      </c>
      <c r="V87" s="24">
        <v>2.0554017763103412</v>
      </c>
      <c r="W87" s="24">
        <v>2.0554017763103412</v>
      </c>
      <c r="AL87" s="49">
        <v>45992</v>
      </c>
      <c r="AM87" s="24">
        <v>9.5035817523436332</v>
      </c>
      <c r="AN87" s="24">
        <v>9.5035817523431323</v>
      </c>
      <c r="BB87" s="49">
        <v>45992</v>
      </c>
      <c r="BC87" s="24">
        <v>2.0554017763103412</v>
      </c>
      <c r="BD87" s="24">
        <v>2.0554017762774359</v>
      </c>
    </row>
    <row r="88" spans="2:56" x14ac:dyDescent="0.2">
      <c r="B88" s="49">
        <v>46023</v>
      </c>
      <c r="C88" s="24">
        <v>8.7711921693217612</v>
      </c>
      <c r="D88" s="24">
        <v>8.7711921693217612</v>
      </c>
      <c r="E88" s="24">
        <v>8.7711921693217612</v>
      </c>
      <c r="T88" s="49">
        <v>46023</v>
      </c>
      <c r="U88" s="24">
        <v>16.044073523004393</v>
      </c>
      <c r="V88" s="24">
        <v>16.044073523004393</v>
      </c>
      <c r="W88" s="24">
        <v>16.044073523004393</v>
      </c>
      <c r="AL88" s="49">
        <v>46023</v>
      </c>
      <c r="AM88" s="24">
        <v>8.7711921693217612</v>
      </c>
      <c r="AN88" s="24">
        <v>8.7711921693195336</v>
      </c>
      <c r="BB88" s="49">
        <v>46023</v>
      </c>
      <c r="BC88" s="24">
        <v>16.044073523004393</v>
      </c>
      <c r="BD88" s="24">
        <v>16.044073523004588</v>
      </c>
    </row>
    <row r="89" spans="2:56" x14ac:dyDescent="0.2">
      <c r="B89" s="49">
        <v>46054</v>
      </c>
      <c r="C89" s="24">
        <v>8.9620148450288557</v>
      </c>
      <c r="D89" s="24">
        <v>8.9620148450288557</v>
      </c>
      <c r="E89" s="24">
        <v>8.9620148450288557</v>
      </c>
      <c r="T89" s="49">
        <v>46054</v>
      </c>
      <c r="U89" s="24">
        <v>14.692381606675605</v>
      </c>
      <c r="V89" s="24">
        <v>14.692381606675605</v>
      </c>
      <c r="W89" s="24">
        <v>14.692381606675605</v>
      </c>
      <c r="AL89" s="49">
        <v>46054</v>
      </c>
      <c r="AM89" s="24">
        <v>8.9620148450288557</v>
      </c>
      <c r="AN89" s="24">
        <v>8.9620148450288522</v>
      </c>
      <c r="BB89" s="49">
        <v>46054</v>
      </c>
      <c r="BC89" s="24">
        <v>14.692381606675605</v>
      </c>
      <c r="BD89" s="24">
        <v>14.692381606671317</v>
      </c>
    </row>
    <row r="90" spans="2:56" x14ac:dyDescent="0.2">
      <c r="B90" s="49">
        <v>46082</v>
      </c>
      <c r="C90" s="24">
        <v>9.0317053899300408</v>
      </c>
      <c r="D90" s="24">
        <v>9.0317053899300408</v>
      </c>
      <c r="E90" s="24">
        <v>9.0317053899300408</v>
      </c>
      <c r="T90" s="49">
        <v>46082</v>
      </c>
      <c r="U90" s="24">
        <v>10.043896319146025</v>
      </c>
      <c r="V90" s="24">
        <v>10.043896319146025</v>
      </c>
      <c r="W90" s="24">
        <v>10.043896319146025</v>
      </c>
      <c r="AL90" s="49">
        <v>46082</v>
      </c>
      <c r="AM90" s="24">
        <v>9.0317053899300408</v>
      </c>
      <c r="AN90" s="24">
        <v>9.0317053899303019</v>
      </c>
      <c r="BB90" s="49">
        <v>46082</v>
      </c>
      <c r="BC90" s="24">
        <v>10.043896319146025</v>
      </c>
      <c r="BD90" s="24">
        <v>10.043896319177993</v>
      </c>
    </row>
    <row r="91" spans="2:56" x14ac:dyDescent="0.2">
      <c r="B91" s="49">
        <v>46113</v>
      </c>
      <c r="C91" s="24">
        <v>9.1637260593765948</v>
      </c>
      <c r="D91" s="24">
        <v>9.1637260593765948</v>
      </c>
      <c r="E91" s="24">
        <v>9.1637260593765948</v>
      </c>
      <c r="T91" s="49">
        <v>46113</v>
      </c>
      <c r="U91" s="24">
        <v>10.263366624465899</v>
      </c>
      <c r="V91" s="24">
        <v>10.263366624465899</v>
      </c>
      <c r="W91" s="24">
        <v>10.263366624465899</v>
      </c>
      <c r="AL91" s="49">
        <v>46113</v>
      </c>
      <c r="AM91" s="24">
        <v>9.1637260593765948</v>
      </c>
      <c r="AN91" s="24">
        <v>9.1637260593785967</v>
      </c>
      <c r="BB91" s="49">
        <v>46113</v>
      </c>
      <c r="BC91" s="24">
        <v>10.263366624465899</v>
      </c>
      <c r="BD91" s="24">
        <v>10.263366624477451</v>
      </c>
    </row>
    <row r="92" spans="2:56" x14ac:dyDescent="0.2">
      <c r="B92" s="49">
        <v>46143</v>
      </c>
      <c r="C92" s="24">
        <v>9.1163279410558999</v>
      </c>
      <c r="D92" s="24">
        <v>9.1163279410558999</v>
      </c>
      <c r="E92" s="24">
        <v>9.1163279410558999</v>
      </c>
      <c r="T92" s="49">
        <v>46143</v>
      </c>
      <c r="U92" s="24">
        <v>9.3596302729217307</v>
      </c>
      <c r="V92" s="24">
        <v>9.3596302729217307</v>
      </c>
      <c r="W92" s="24">
        <v>9.3596302729217307</v>
      </c>
      <c r="AL92" s="49">
        <v>46143</v>
      </c>
      <c r="AM92" s="24">
        <v>9.1163279410558999</v>
      </c>
      <c r="AN92" s="24">
        <v>9.1163279410552089</v>
      </c>
      <c r="BB92" s="49">
        <v>46143</v>
      </c>
      <c r="BC92" s="24">
        <v>9.3596302729217307</v>
      </c>
      <c r="BD92" s="24">
        <v>9.3596302729074701</v>
      </c>
    </row>
    <row r="93" spans="2:56" x14ac:dyDescent="0.2">
      <c r="B93" s="49">
        <v>46174</v>
      </c>
      <c r="C93" s="24">
        <v>9.0551994501198472</v>
      </c>
      <c r="D93" s="24">
        <v>9.0551994501198472</v>
      </c>
      <c r="E93" s="24">
        <v>9.0551994501198472</v>
      </c>
      <c r="T93" s="49">
        <v>46174</v>
      </c>
      <c r="U93" s="24">
        <v>13.042796570342247</v>
      </c>
      <c r="V93" s="24">
        <v>13.042796570342247</v>
      </c>
      <c r="W93" s="24">
        <v>13.042796570342247</v>
      </c>
      <c r="AL93" s="49">
        <v>46174</v>
      </c>
      <c r="AM93" s="24">
        <v>9.0551994501198472</v>
      </c>
      <c r="AN93" s="24">
        <v>9.0551994501198809</v>
      </c>
      <c r="BB93" s="49">
        <v>46174</v>
      </c>
      <c r="BC93" s="24">
        <v>13.042796570342247</v>
      </c>
      <c r="BD93" s="24">
        <v>13.042796572351767</v>
      </c>
    </row>
    <row r="94" spans="2:56" x14ac:dyDescent="0.2">
      <c r="B94" s="49">
        <v>46204</v>
      </c>
      <c r="C94" s="24">
        <v>9.3285099634971811</v>
      </c>
      <c r="D94" s="24">
        <v>9.3285099634971811</v>
      </c>
      <c r="E94" s="24">
        <v>9.3285099634971811</v>
      </c>
      <c r="T94" s="49">
        <v>46204</v>
      </c>
      <c r="U94" s="24">
        <v>5.5627599512713468</v>
      </c>
      <c r="V94" s="24">
        <v>5.5627599512713468</v>
      </c>
      <c r="W94" s="24">
        <v>5.5627599512713468</v>
      </c>
      <c r="AL94" s="49">
        <v>46204</v>
      </c>
      <c r="AM94" s="24">
        <v>9.3285099634971811</v>
      </c>
      <c r="AN94" s="24">
        <v>9.3285099634978703</v>
      </c>
      <c r="BB94" s="49">
        <v>46204</v>
      </c>
      <c r="BC94" s="24">
        <v>5.5627599512713468</v>
      </c>
      <c r="BD94" s="24">
        <v>5.5627599512667034</v>
      </c>
    </row>
    <row r="95" spans="2:56" x14ac:dyDescent="0.2">
      <c r="B95" s="49">
        <v>46235</v>
      </c>
      <c r="C95" s="24">
        <v>9.3009584575817144</v>
      </c>
      <c r="D95" s="24">
        <v>9.3009584575817144</v>
      </c>
      <c r="E95" s="24">
        <v>9.3009584575817144</v>
      </c>
      <c r="T95" s="49">
        <v>46235</v>
      </c>
      <c r="U95" s="24">
        <v>6.4482920112734137</v>
      </c>
      <c r="V95" s="24">
        <v>6.4482920112734137</v>
      </c>
      <c r="W95" s="24">
        <v>6.4482920112734137</v>
      </c>
      <c r="AL95" s="49">
        <v>46235</v>
      </c>
      <c r="AM95" s="24">
        <v>9.3009584575817144</v>
      </c>
      <c r="AN95" s="24">
        <v>9.300958457581908</v>
      </c>
      <c r="BB95" s="49">
        <v>46235</v>
      </c>
      <c r="BC95" s="24">
        <v>6.4482920112734137</v>
      </c>
      <c r="BD95" s="24">
        <v>6.4482920087658959</v>
      </c>
    </row>
    <row r="96" spans="2:56" x14ac:dyDescent="0.2">
      <c r="B96" s="49">
        <v>46266</v>
      </c>
      <c r="C96" s="24">
        <v>9.1950636740178133</v>
      </c>
      <c r="D96" s="24">
        <v>9.1950636740178133</v>
      </c>
      <c r="E96" s="24">
        <v>9.1950636740178133</v>
      </c>
      <c r="T96" s="49">
        <v>46266</v>
      </c>
      <c r="U96" s="24">
        <v>11.340783051748883</v>
      </c>
      <c r="V96" s="24">
        <v>11.340783051748883</v>
      </c>
      <c r="W96" s="24">
        <v>11.340783051748883</v>
      </c>
      <c r="AL96" s="49">
        <v>46266</v>
      </c>
      <c r="AM96" s="24">
        <v>9.1950636740178133</v>
      </c>
      <c r="AN96" s="24">
        <v>9.195063674017657</v>
      </c>
      <c r="BB96" s="49">
        <v>46266</v>
      </c>
      <c r="BC96" s="24">
        <v>11.340783051748883</v>
      </c>
      <c r="BD96" s="24">
        <v>11.340783051751046</v>
      </c>
    </row>
    <row r="97" spans="2:56" x14ac:dyDescent="0.2">
      <c r="B97" s="49">
        <v>46296</v>
      </c>
      <c r="C97" s="24">
        <v>9.2908390202927755</v>
      </c>
      <c r="D97" s="24">
        <v>9.2908390202927755</v>
      </c>
      <c r="E97" s="24">
        <v>9.2908390202927755</v>
      </c>
      <c r="T97" s="49">
        <v>46296</v>
      </c>
      <c r="U97" s="24">
        <v>7.4533748351257945</v>
      </c>
      <c r="V97" s="24">
        <v>7.4533748351257945</v>
      </c>
      <c r="W97" s="24">
        <v>7.4533748351257945</v>
      </c>
      <c r="AL97" s="49">
        <v>46296</v>
      </c>
      <c r="AM97" s="24">
        <v>9.2908390202927755</v>
      </c>
      <c r="AN97" s="24">
        <v>9.2908390202919939</v>
      </c>
      <c r="BB97" s="49">
        <v>46296</v>
      </c>
      <c r="BC97" s="24">
        <v>7.4533748351257945</v>
      </c>
      <c r="BD97" s="24">
        <v>7.4533748350383027</v>
      </c>
    </row>
    <row r="98" spans="2:56" x14ac:dyDescent="0.2">
      <c r="B98" s="49">
        <v>46327</v>
      </c>
      <c r="C98" s="24">
        <v>9.2089327784832182</v>
      </c>
      <c r="D98" s="24">
        <v>9.2089327784832182</v>
      </c>
      <c r="E98" s="24">
        <v>9.2089327784832182</v>
      </c>
      <c r="T98" s="49">
        <v>46327</v>
      </c>
      <c r="U98" s="24">
        <v>10.988391684146997</v>
      </c>
      <c r="V98" s="24">
        <v>10.988391684146997</v>
      </c>
      <c r="W98" s="24">
        <v>10.988391684146997</v>
      </c>
      <c r="AL98" s="49">
        <v>46327</v>
      </c>
      <c r="AM98" s="24">
        <v>9.2089327784832182</v>
      </c>
      <c r="AN98" s="24">
        <v>9.2089327784833053</v>
      </c>
      <c r="BB98" s="49">
        <v>46327</v>
      </c>
      <c r="BC98" s="24">
        <v>10.988391684146997</v>
      </c>
      <c r="BD98" s="24">
        <v>10.98839168414977</v>
      </c>
    </row>
    <row r="99" spans="2:56" x14ac:dyDescent="0.2">
      <c r="B99" s="49">
        <v>46357</v>
      </c>
      <c r="C99" s="24">
        <v>9.2827773145716854</v>
      </c>
      <c r="D99" s="24">
        <v>9.2827773145716854</v>
      </c>
      <c r="E99" s="24">
        <v>9.2827773145716854</v>
      </c>
      <c r="T99" s="49">
        <v>46357</v>
      </c>
      <c r="U99" s="24">
        <v>8.7591394140870147</v>
      </c>
      <c r="V99" s="24">
        <v>8.7591394140870147</v>
      </c>
      <c r="W99" s="24">
        <v>8.7591394140870147</v>
      </c>
      <c r="AL99" s="49">
        <v>46357</v>
      </c>
      <c r="AM99" s="24">
        <v>9.2827773145716854</v>
      </c>
      <c r="AN99" s="24">
        <v>9.2827773145718684</v>
      </c>
      <c r="BB99" s="49">
        <v>46357</v>
      </c>
      <c r="BC99" s="24">
        <v>8.7591394140870147</v>
      </c>
      <c r="BD99" s="24">
        <v>8.7591394140137684</v>
      </c>
    </row>
    <row r="100" spans="2:56" x14ac:dyDescent="0.2">
      <c r="B100" s="49">
        <v>46388</v>
      </c>
      <c r="C100" s="24">
        <v>8.6345247086981161</v>
      </c>
      <c r="D100" s="24">
        <v>8.6345247086981161</v>
      </c>
      <c r="E100" s="24">
        <v>8.6345247086981161</v>
      </c>
      <c r="T100" s="49">
        <v>46388</v>
      </c>
      <c r="U100" s="24">
        <v>20.730843782889721</v>
      </c>
      <c r="V100" s="24">
        <v>20.730843782889721</v>
      </c>
      <c r="W100" s="24">
        <v>20.730843782889721</v>
      </c>
      <c r="AL100" s="49">
        <v>46388</v>
      </c>
      <c r="AM100" s="24">
        <v>8.6345247086981161</v>
      </c>
      <c r="AN100" s="24">
        <v>8.6345247086976631</v>
      </c>
      <c r="BB100" s="49">
        <v>46388</v>
      </c>
      <c r="BC100" s="24">
        <v>20.730843782889721</v>
      </c>
      <c r="BD100" s="24">
        <v>20.73084378707766</v>
      </c>
    </row>
    <row r="101" spans="2:56" x14ac:dyDescent="0.2">
      <c r="B101" s="49">
        <v>46419</v>
      </c>
      <c r="C101" s="24">
        <v>8.6722595549154065</v>
      </c>
      <c r="D101" s="24">
        <v>8.6722595549154065</v>
      </c>
      <c r="E101" s="24">
        <v>8.6722595549154065</v>
      </c>
      <c r="T101" s="49">
        <v>46419</v>
      </c>
      <c r="U101" s="24">
        <v>21.460474542093976</v>
      </c>
      <c r="V101" s="24">
        <v>21.460474542093976</v>
      </c>
      <c r="W101" s="24">
        <v>21.460474542093976</v>
      </c>
      <c r="AL101" s="49">
        <v>46419</v>
      </c>
      <c r="AM101" s="24">
        <v>8.6722595549154065</v>
      </c>
      <c r="AN101" s="24">
        <v>8.6722595549160619</v>
      </c>
      <c r="BB101" s="49">
        <v>46419</v>
      </c>
      <c r="BC101" s="24">
        <v>21.460474542093976</v>
      </c>
      <c r="BD101" s="24">
        <v>21.460474543612712</v>
      </c>
    </row>
    <row r="102" spans="2:56" x14ac:dyDescent="0.2">
      <c r="B102" s="49">
        <v>46447</v>
      </c>
      <c r="C102" s="24">
        <v>8.7033870612765547</v>
      </c>
      <c r="D102" s="24">
        <v>8.7033870612765547</v>
      </c>
      <c r="E102" s="24">
        <v>8.7033870612765547</v>
      </c>
      <c r="T102" s="49">
        <v>46447</v>
      </c>
      <c r="U102" s="24">
        <v>24.638194067939978</v>
      </c>
      <c r="V102" s="24">
        <v>24.638194067939978</v>
      </c>
      <c r="W102" s="24">
        <v>24.638194067939978</v>
      </c>
      <c r="AL102" s="49">
        <v>46447</v>
      </c>
      <c r="AM102" s="24">
        <v>8.7033870612765547</v>
      </c>
      <c r="AN102" s="24">
        <v>8.7033870626296643</v>
      </c>
      <c r="BB102" s="49">
        <v>46447</v>
      </c>
      <c r="BC102" s="24">
        <v>24.638194067939978</v>
      </c>
      <c r="BD102" s="24">
        <v>24.638194209190551</v>
      </c>
    </row>
    <row r="103" spans="2:56" x14ac:dyDescent="0.2">
      <c r="B103" s="49">
        <v>46478</v>
      </c>
      <c r="C103" s="24">
        <v>8.6079034349462962</v>
      </c>
      <c r="D103" s="24">
        <v>8.6079034349462962</v>
      </c>
      <c r="E103" s="24">
        <v>8.6079034349462962</v>
      </c>
      <c r="T103" s="49">
        <v>46478</v>
      </c>
      <c r="U103" s="24">
        <v>18.052852817832207</v>
      </c>
      <c r="V103" s="24">
        <v>18.052852817832207</v>
      </c>
      <c r="W103" s="24">
        <v>18.052852817832207</v>
      </c>
      <c r="AL103" s="49">
        <v>46478</v>
      </c>
      <c r="AM103" s="24">
        <v>8.6079034349462962</v>
      </c>
      <c r="AN103" s="24">
        <v>8.6079034349459214</v>
      </c>
      <c r="BB103" s="49">
        <v>46478</v>
      </c>
      <c r="BC103" s="24">
        <v>18.052852817832207</v>
      </c>
      <c r="BD103" s="24">
        <v>18.052852819215552</v>
      </c>
    </row>
    <row r="104" spans="2:56" x14ac:dyDescent="0.2">
      <c r="B104" s="49">
        <v>46508</v>
      </c>
      <c r="C104" s="24">
        <v>8.7622257967995516</v>
      </c>
      <c r="D104" s="24">
        <v>8.7622257967995516</v>
      </c>
      <c r="E104" s="24">
        <v>8.7622257967995516</v>
      </c>
      <c r="T104" s="49">
        <v>46508</v>
      </c>
      <c r="U104" s="24">
        <v>19.33910263602213</v>
      </c>
      <c r="V104" s="24">
        <v>19.33910263602213</v>
      </c>
      <c r="W104" s="24">
        <v>19.33910263602213</v>
      </c>
      <c r="AL104" s="49">
        <v>46508</v>
      </c>
      <c r="AM104" s="24">
        <v>8.7622257967995516</v>
      </c>
      <c r="AN104" s="24">
        <v>8.7622257968443815</v>
      </c>
      <c r="BB104" s="49">
        <v>46508</v>
      </c>
      <c r="BC104" s="24">
        <v>19.33910263602213</v>
      </c>
      <c r="BD104" s="24">
        <v>19.339102638690246</v>
      </c>
    </row>
    <row r="105" spans="2:56" x14ac:dyDescent="0.2">
      <c r="B105" s="49">
        <v>46539</v>
      </c>
      <c r="C105" s="24">
        <v>8.3916500873288999</v>
      </c>
      <c r="D105" s="24">
        <v>8.5662990210020737</v>
      </c>
      <c r="E105" s="24">
        <v>8.6810233431920079</v>
      </c>
      <c r="T105" s="49">
        <v>46539</v>
      </c>
      <c r="U105" s="24">
        <v>10.177928028086628</v>
      </c>
      <c r="V105" s="24">
        <v>30.131853282537723</v>
      </c>
      <c r="W105" s="24">
        <v>25.79360947829489</v>
      </c>
      <c r="AL105" s="49">
        <v>46539</v>
      </c>
      <c r="AM105" s="24">
        <v>8.3916500873288999</v>
      </c>
      <c r="AN105" s="24">
        <v>8.1851636418805125</v>
      </c>
      <c r="BB105" s="49">
        <v>46539</v>
      </c>
      <c r="BC105" s="24">
        <v>10.177928028086628</v>
      </c>
      <c r="BD105" s="24">
        <v>7.361799957296725</v>
      </c>
    </row>
    <row r="106" spans="2:56" x14ac:dyDescent="0.2">
      <c r="B106" s="49">
        <v>46569</v>
      </c>
      <c r="C106" s="24">
        <v>8.4656661668335698</v>
      </c>
      <c r="D106" s="24">
        <v>8.6444166874432575</v>
      </c>
      <c r="E106" s="24">
        <v>8.7022845379506855</v>
      </c>
      <c r="T106" s="49">
        <v>46569</v>
      </c>
      <c r="U106" s="24">
        <v>4.9667976375921938</v>
      </c>
      <c r="V106" s="24">
        <v>12.576331967056998</v>
      </c>
      <c r="W106" s="24">
        <v>10.653668840912715</v>
      </c>
      <c r="AL106" s="49">
        <v>46569</v>
      </c>
      <c r="AM106" s="24">
        <v>8.4656661668335698</v>
      </c>
      <c r="AN106" s="24">
        <v>8.2405876039948769</v>
      </c>
      <c r="BB106" s="49">
        <v>46569</v>
      </c>
      <c r="BC106" s="24">
        <v>4.9667976375921938</v>
      </c>
      <c r="BD106" s="24">
        <v>2.378760070559724</v>
      </c>
    </row>
    <row r="107" spans="2:56" x14ac:dyDescent="0.2">
      <c r="B107" s="49">
        <v>46600</v>
      </c>
      <c r="C107" s="24">
        <v>8.5123492941579091</v>
      </c>
      <c r="D107" s="24">
        <v>8.7156168984325451</v>
      </c>
      <c r="E107" s="24">
        <v>8.7485232408234861</v>
      </c>
      <c r="T107" s="49">
        <v>46600</v>
      </c>
      <c r="U107" s="24">
        <v>5.3469928081277232</v>
      </c>
      <c r="V107" s="24">
        <v>13.602798186376495</v>
      </c>
      <c r="W107" s="24">
        <v>11.564358989417439</v>
      </c>
      <c r="AL107" s="49">
        <v>46600</v>
      </c>
      <c r="AM107" s="24">
        <v>8.5123492941579091</v>
      </c>
      <c r="AN107" s="24">
        <v>8.2816896383309615</v>
      </c>
      <c r="BB107" s="49">
        <v>46600</v>
      </c>
      <c r="BC107" s="24">
        <v>5.3469928081277232</v>
      </c>
      <c r="BD107" s="24">
        <v>2.5774074533677522</v>
      </c>
    </row>
    <row r="108" spans="2:56" x14ac:dyDescent="0.2">
      <c r="B108" s="49">
        <v>46631</v>
      </c>
      <c r="C108" s="24">
        <v>8.4891015843410074</v>
      </c>
      <c r="D108" s="24">
        <v>8.6771858534510802</v>
      </c>
      <c r="E108" s="24">
        <v>8.7705897095405305</v>
      </c>
      <c r="T108" s="49">
        <v>46631</v>
      </c>
      <c r="U108" s="24">
        <v>6.9653955478477387</v>
      </c>
      <c r="V108" s="24">
        <v>21.881223345985195</v>
      </c>
      <c r="W108" s="24">
        <v>18.014484235943186</v>
      </c>
      <c r="AL108" s="49">
        <v>46631</v>
      </c>
      <c r="AM108" s="24">
        <v>8.4891015843410074</v>
      </c>
      <c r="AN108" s="24">
        <v>8.272413408140423</v>
      </c>
      <c r="BB108" s="49">
        <v>46631</v>
      </c>
      <c r="BC108" s="24">
        <v>6.9653955478477387</v>
      </c>
      <c r="BD108" s="24">
        <v>3.9594753993645906</v>
      </c>
    </row>
    <row r="109" spans="2:56" x14ac:dyDescent="0.2">
      <c r="B109" s="49">
        <v>46661</v>
      </c>
      <c r="C109" s="24">
        <v>8.5624251395329534</v>
      </c>
      <c r="D109" s="24">
        <v>8.7606219824635509</v>
      </c>
      <c r="E109" s="24">
        <v>8.7968959726067304</v>
      </c>
      <c r="T109" s="49">
        <v>46661</v>
      </c>
      <c r="U109" s="24">
        <v>7.4262159970282484</v>
      </c>
      <c r="V109" s="24">
        <v>19.87412277965047</v>
      </c>
      <c r="W109" s="24">
        <v>16.943002197568685</v>
      </c>
      <c r="AL109" s="49">
        <v>46661</v>
      </c>
      <c r="AM109" s="24">
        <v>8.5624251395329534</v>
      </c>
      <c r="AN109" s="24">
        <v>8.4995202638706484</v>
      </c>
      <c r="BB109" s="49">
        <v>46661</v>
      </c>
      <c r="BC109" s="24">
        <v>7.4262159970282484</v>
      </c>
      <c r="BD109" s="24">
        <v>3.8930413340358609</v>
      </c>
    </row>
    <row r="110" spans="2:56" x14ac:dyDescent="0.2">
      <c r="B110" s="49">
        <v>46692</v>
      </c>
      <c r="C110" s="24">
        <v>8.5079164500103772</v>
      </c>
      <c r="D110" s="24">
        <v>8.7212514334852962</v>
      </c>
      <c r="E110" s="24">
        <v>8.8220668814449148</v>
      </c>
      <c r="T110" s="49">
        <v>46692</v>
      </c>
      <c r="U110" s="24">
        <v>8.8333195744546522</v>
      </c>
      <c r="V110" s="24">
        <v>25.814395606108352</v>
      </c>
      <c r="W110" s="24">
        <v>22.882209286091769</v>
      </c>
      <c r="AL110" s="49">
        <v>46692</v>
      </c>
      <c r="AM110" s="24">
        <v>8.5079164500103772</v>
      </c>
      <c r="AN110" s="24">
        <v>8.442480175609445</v>
      </c>
      <c r="BB110" s="49">
        <v>46692</v>
      </c>
      <c r="BC110" s="24">
        <v>8.8333195744546522</v>
      </c>
      <c r="BD110" s="24">
        <v>4.3921031035358835</v>
      </c>
    </row>
    <row r="111" spans="2:56" x14ac:dyDescent="0.2">
      <c r="B111" s="49">
        <v>46722</v>
      </c>
      <c r="C111" s="24">
        <v>8.5498890767571378</v>
      </c>
      <c r="D111" s="24">
        <v>8.7371317479847761</v>
      </c>
      <c r="E111" s="24">
        <v>8.8378562191287919</v>
      </c>
      <c r="T111" s="49">
        <v>46722</v>
      </c>
      <c r="U111" s="24">
        <v>8.940742876869578</v>
      </c>
      <c r="V111" s="24">
        <v>26.695398576006276</v>
      </c>
      <c r="W111" s="24">
        <v>23.824836998766379</v>
      </c>
      <c r="AL111" s="49">
        <v>46722</v>
      </c>
      <c r="AM111" s="24">
        <v>8.5498890767571378</v>
      </c>
      <c r="AN111" s="24">
        <v>8.4880906354103658</v>
      </c>
      <c r="BB111" s="49">
        <v>46722</v>
      </c>
      <c r="BC111" s="24">
        <v>8.940742876869578</v>
      </c>
      <c r="BD111" s="24">
        <v>4.6285687389120476</v>
      </c>
    </row>
    <row r="112" spans="2:56" x14ac:dyDescent="0.2">
      <c r="B112" s="49">
        <v>46753</v>
      </c>
      <c r="C112" s="24">
        <v>8.5897012225382756</v>
      </c>
      <c r="D112" s="24">
        <v>8.7349469640496817</v>
      </c>
      <c r="E112" s="24">
        <v>8.8047664078800487</v>
      </c>
      <c r="T112" s="49">
        <v>46753</v>
      </c>
      <c r="U112" s="24">
        <v>16.005774581466216</v>
      </c>
      <c r="V112" s="24">
        <v>38.307204360253671</v>
      </c>
      <c r="W112" s="24">
        <v>32.555790524865046</v>
      </c>
      <c r="AL112" s="49">
        <v>46753</v>
      </c>
      <c r="AM112" s="24">
        <v>8.5897012225382756</v>
      </c>
      <c r="AN112" s="24">
        <v>8.6560992630132958</v>
      </c>
      <c r="BB112" s="49">
        <v>46753</v>
      </c>
      <c r="BC112" s="24">
        <v>16.005774581466216</v>
      </c>
      <c r="BD112" s="24">
        <v>22.13009724228435</v>
      </c>
    </row>
    <row r="113" spans="2:56" x14ac:dyDescent="0.2">
      <c r="B113" s="49">
        <v>46784</v>
      </c>
      <c r="C113" s="24">
        <v>8.5419348171775145</v>
      </c>
      <c r="D113" s="24">
        <v>8.7022723160026487</v>
      </c>
      <c r="E113" s="24">
        <v>8.7768031048022532</v>
      </c>
      <c r="T113" s="49">
        <v>46784</v>
      </c>
      <c r="U113" s="24">
        <v>13.096426096369676</v>
      </c>
      <c r="V113" s="24">
        <v>32.417446587737771</v>
      </c>
      <c r="W113" s="24">
        <v>29.265516908360681</v>
      </c>
      <c r="AL113" s="49">
        <v>46784</v>
      </c>
      <c r="AM113" s="24">
        <v>8.5419348171775145</v>
      </c>
      <c r="AN113" s="24">
        <v>8.5019301503281106</v>
      </c>
      <c r="BB113" s="49">
        <v>46784</v>
      </c>
      <c r="BC113" s="24">
        <v>13.096426096369676</v>
      </c>
      <c r="BD113" s="24">
        <v>18.668303228941078</v>
      </c>
    </row>
    <row r="114" spans="2:56" x14ac:dyDescent="0.2">
      <c r="B114" s="49">
        <v>46813</v>
      </c>
      <c r="C114" s="24">
        <v>8.5441812038705063</v>
      </c>
      <c r="D114" s="24">
        <v>8.7033741087042191</v>
      </c>
      <c r="E114" s="24">
        <v>8.7681386503210916</v>
      </c>
      <c r="T114" s="49">
        <v>46813</v>
      </c>
      <c r="U114" s="24">
        <v>5.0202038250393288</v>
      </c>
      <c r="V114" s="24">
        <v>18.435353676327743</v>
      </c>
      <c r="W114" s="24">
        <v>12.730217442609074</v>
      </c>
      <c r="AL114" s="49">
        <v>46813</v>
      </c>
      <c r="AM114" s="24">
        <v>8.5441812038705063</v>
      </c>
      <c r="AN114" s="24">
        <v>8.5128107313737829</v>
      </c>
      <c r="BB114" s="49">
        <v>46813</v>
      </c>
      <c r="BC114" s="24">
        <v>5.0202038250393288</v>
      </c>
      <c r="BD114" s="24">
        <v>6.2486202397018937</v>
      </c>
    </row>
    <row r="115" spans="2:56" x14ac:dyDescent="0.2">
      <c r="B115" s="49">
        <v>46844</v>
      </c>
      <c r="C115" s="24">
        <v>8.5888967689312867</v>
      </c>
      <c r="D115" s="24">
        <v>8.7588844110010537</v>
      </c>
      <c r="E115" s="24">
        <v>8.8312254603090707</v>
      </c>
      <c r="T115" s="49">
        <v>46844</v>
      </c>
      <c r="U115" s="24">
        <v>12.636516630522003</v>
      </c>
      <c r="V115" s="24">
        <v>31.174362206544426</v>
      </c>
      <c r="W115" s="24">
        <v>27.856107228992116</v>
      </c>
      <c r="AL115" s="49">
        <v>46844</v>
      </c>
      <c r="AM115" s="24">
        <v>8.5888967689312867</v>
      </c>
      <c r="AN115" s="24">
        <v>8.6493570238697277</v>
      </c>
      <c r="BB115" s="49">
        <v>46844</v>
      </c>
      <c r="BC115" s="24">
        <v>12.636516630522003</v>
      </c>
      <c r="BD115" s="24">
        <v>18.412659731520176</v>
      </c>
    </row>
    <row r="116" spans="2:56" x14ac:dyDescent="0.2">
      <c r="B116" s="49">
        <v>46874</v>
      </c>
      <c r="C116" s="24">
        <v>8.5842208919667833</v>
      </c>
      <c r="D116" s="24">
        <v>8.7740704359963466</v>
      </c>
      <c r="E116" s="24">
        <v>8.8418976796653954</v>
      </c>
      <c r="T116" s="49">
        <v>46874</v>
      </c>
      <c r="U116" s="24">
        <v>6.3291234867505599</v>
      </c>
      <c r="V116" s="24">
        <v>20.932402771903099</v>
      </c>
      <c r="W116" s="24">
        <v>14.319712380244596</v>
      </c>
      <c r="AL116" s="49">
        <v>46874</v>
      </c>
      <c r="AM116" s="24">
        <v>8.5842208919667833</v>
      </c>
      <c r="AN116" s="24">
        <v>8.5486894932215698</v>
      </c>
      <c r="BB116" s="49">
        <v>46874</v>
      </c>
      <c r="BC116" s="24">
        <v>6.3291234867505599</v>
      </c>
      <c r="BD116" s="24">
        <v>7.6402451808205587</v>
      </c>
    </row>
    <row r="117" spans="2:56" x14ac:dyDescent="0.2">
      <c r="B117" s="49">
        <v>46905</v>
      </c>
      <c r="C117" s="24">
        <v>8.6215377689729245</v>
      </c>
      <c r="D117" s="24">
        <v>8.8338413547325256</v>
      </c>
      <c r="E117" s="24">
        <v>8.8828626020944697</v>
      </c>
      <c r="T117" s="49">
        <v>46905</v>
      </c>
      <c r="U117" s="24">
        <v>4.5125401244308589</v>
      </c>
      <c r="V117" s="24">
        <v>15.427173926101208</v>
      </c>
      <c r="W117" s="24">
        <v>10.939889046510961</v>
      </c>
      <c r="AL117" s="49">
        <v>46905</v>
      </c>
      <c r="AM117" s="24">
        <v>8.6215377689729245</v>
      </c>
      <c r="AN117" s="24">
        <v>8.5956669541659654</v>
      </c>
      <c r="BB117" s="49">
        <v>46905</v>
      </c>
      <c r="BC117" s="24">
        <v>4.5125401244308589</v>
      </c>
      <c r="BD117" s="24">
        <v>5.0395856631757452</v>
      </c>
    </row>
    <row r="118" spans="2:56" x14ac:dyDescent="0.2">
      <c r="B118" s="49">
        <v>46935</v>
      </c>
      <c r="C118" s="24">
        <v>8.7304650497163347</v>
      </c>
      <c r="D118" s="24">
        <v>8.9301734362092589</v>
      </c>
      <c r="E118" s="24">
        <v>8.9429015897797388</v>
      </c>
      <c r="T118" s="49">
        <v>46935</v>
      </c>
      <c r="U118" s="24">
        <v>5.076190482120575</v>
      </c>
      <c r="V118" s="24">
        <v>12.426229311213552</v>
      </c>
      <c r="W118" s="24">
        <v>9.7236714409911364</v>
      </c>
      <c r="AL118" s="49">
        <v>46935</v>
      </c>
      <c r="AM118" s="24">
        <v>8.7304650497163347</v>
      </c>
      <c r="AN118" s="24">
        <v>8.7145377664636445</v>
      </c>
      <c r="BB118" s="49">
        <v>46935</v>
      </c>
      <c r="BC118" s="24">
        <v>5.076190482120575</v>
      </c>
      <c r="BD118" s="24">
        <v>5.565087660402094</v>
      </c>
    </row>
    <row r="119" spans="2:56" x14ac:dyDescent="0.2">
      <c r="B119" s="49">
        <v>46966</v>
      </c>
      <c r="C119" s="24">
        <v>8.7397154367414078</v>
      </c>
      <c r="D119" s="24">
        <v>8.9373703927077255</v>
      </c>
      <c r="E119" s="24">
        <v>8.9540871515315263</v>
      </c>
      <c r="T119" s="49">
        <v>46966</v>
      </c>
      <c r="U119" s="24">
        <v>5.4356597242224742</v>
      </c>
      <c r="V119" s="24">
        <v>13.461019460363664</v>
      </c>
      <c r="W119" s="24">
        <v>10.617522287089903</v>
      </c>
      <c r="AL119" s="49">
        <v>46966</v>
      </c>
      <c r="AM119" s="24">
        <v>8.7397154367414078</v>
      </c>
      <c r="AN119" s="24">
        <v>8.725503792733722</v>
      </c>
      <c r="BB119" s="49">
        <v>46966</v>
      </c>
      <c r="BC119" s="24">
        <v>5.4356597242224742</v>
      </c>
      <c r="BD119" s="24">
        <v>5.9595387112612777</v>
      </c>
    </row>
    <row r="120" spans="2:56" x14ac:dyDescent="0.2">
      <c r="B120" s="49">
        <v>46997</v>
      </c>
      <c r="C120" s="24">
        <v>8.7623072508365016</v>
      </c>
      <c r="D120" s="24">
        <v>8.9603580486035472</v>
      </c>
      <c r="E120" s="24">
        <v>8.9741145767540793</v>
      </c>
      <c r="T120" s="49">
        <v>46997</v>
      </c>
      <c r="U120" s="24">
        <v>5.8131616455283996</v>
      </c>
      <c r="V120" s="24">
        <v>14.091451649560961</v>
      </c>
      <c r="W120" s="24">
        <v>11.225230510020733</v>
      </c>
      <c r="AL120" s="49">
        <v>46997</v>
      </c>
      <c r="AM120" s="24">
        <v>8.7623072508365016</v>
      </c>
      <c r="AN120" s="24">
        <v>8.7502617894319243</v>
      </c>
      <c r="BB120" s="49">
        <v>46997</v>
      </c>
      <c r="BC120" s="24">
        <v>5.8131616455283996</v>
      </c>
      <c r="BD120" s="24">
        <v>6.3850523635581329</v>
      </c>
    </row>
    <row r="121" spans="2:56" x14ac:dyDescent="0.2">
      <c r="B121" s="49">
        <v>47027</v>
      </c>
      <c r="C121" s="24">
        <v>8.7462528878766754</v>
      </c>
      <c r="D121" s="24">
        <v>8.9440349031088857</v>
      </c>
      <c r="E121" s="24">
        <v>8.9613849752456218</v>
      </c>
      <c r="T121" s="49">
        <v>47027</v>
      </c>
      <c r="U121" s="24">
        <v>5.4872569245811205</v>
      </c>
      <c r="V121" s="24">
        <v>13.587889091236127</v>
      </c>
      <c r="W121" s="24">
        <v>10.721729659329812</v>
      </c>
      <c r="AL121" s="49">
        <v>47027</v>
      </c>
      <c r="AM121" s="24">
        <v>8.7462528878766754</v>
      </c>
      <c r="AN121" s="24">
        <v>8.7319787406865519</v>
      </c>
      <c r="BB121" s="49">
        <v>47027</v>
      </c>
      <c r="BC121" s="24">
        <v>5.4872569245811205</v>
      </c>
      <c r="BD121" s="24">
        <v>5.9946827967457752</v>
      </c>
    </row>
    <row r="122" spans="2:56" x14ac:dyDescent="0.2">
      <c r="B122" s="49">
        <v>47058</v>
      </c>
      <c r="C122" s="24">
        <v>8.7706289066639993</v>
      </c>
      <c r="D122" s="24">
        <v>8.9677256585206102</v>
      </c>
      <c r="E122" s="24">
        <v>8.9838466973876407</v>
      </c>
      <c r="T122" s="49">
        <v>47058</v>
      </c>
      <c r="U122" s="24">
        <v>6.0396818924561382</v>
      </c>
      <c r="V122" s="24">
        <v>14.60571640499127</v>
      </c>
      <c r="W122" s="24">
        <v>11.657046977123063</v>
      </c>
      <c r="AL122" s="49">
        <v>47058</v>
      </c>
      <c r="AM122" s="24">
        <v>8.7706289066639993</v>
      </c>
      <c r="AN122" s="24">
        <v>8.7590699804720522</v>
      </c>
      <c r="BB122" s="49">
        <v>47058</v>
      </c>
      <c r="BC122" s="24">
        <v>6.0396818924561382</v>
      </c>
      <c r="BD122" s="24">
        <v>6.6239637763823973</v>
      </c>
    </row>
    <row r="123" spans="2:56" x14ac:dyDescent="0.2">
      <c r="B123" s="49">
        <v>47088</v>
      </c>
      <c r="C123" s="24">
        <v>8.7558930225235496</v>
      </c>
      <c r="D123" s="24">
        <v>8.9540228122606589</v>
      </c>
      <c r="E123" s="24">
        <v>8.9707322598785737</v>
      </c>
      <c r="T123" s="49">
        <v>47088</v>
      </c>
      <c r="U123" s="24">
        <v>5.5747410990850597</v>
      </c>
      <c r="V123" s="24">
        <v>13.691534630340238</v>
      </c>
      <c r="W123" s="24">
        <v>10.812041429272282</v>
      </c>
      <c r="AL123" s="49">
        <v>47088</v>
      </c>
      <c r="AM123" s="24">
        <v>8.7558930225235496</v>
      </c>
      <c r="AN123" s="24">
        <v>8.7413409794015777</v>
      </c>
      <c r="BB123" s="49">
        <v>47088</v>
      </c>
      <c r="BC123" s="24">
        <v>5.5747410990850597</v>
      </c>
      <c r="BD123" s="24">
        <v>6.0570520598040467</v>
      </c>
    </row>
    <row r="124" spans="2:56" x14ac:dyDescent="0.2">
      <c r="B124" s="49">
        <v>47119</v>
      </c>
      <c r="C124" s="24">
        <v>8.6954901658187396</v>
      </c>
      <c r="D124" s="24">
        <v>8.8409421245699313</v>
      </c>
      <c r="E124" s="24">
        <v>8.9179996350707409</v>
      </c>
      <c r="T124" s="49">
        <v>47119</v>
      </c>
      <c r="U124" s="24">
        <v>17.315292415468523</v>
      </c>
      <c r="V124" s="24">
        <v>40.862848252324767</v>
      </c>
      <c r="W124" s="24">
        <v>35.593716800372057</v>
      </c>
      <c r="AL124" s="49">
        <v>47119</v>
      </c>
      <c r="AM124" s="24">
        <v>8.6954901658187396</v>
      </c>
      <c r="AN124" s="24">
        <v>8.6646293379708101</v>
      </c>
      <c r="BB124" s="49">
        <v>47119</v>
      </c>
      <c r="BC124" s="24">
        <v>17.315292415468523</v>
      </c>
      <c r="BD124" s="24">
        <v>22.64121349393421</v>
      </c>
    </row>
    <row r="125" spans="2:56" x14ac:dyDescent="0.2">
      <c r="B125" s="49">
        <v>47150</v>
      </c>
      <c r="C125" s="24">
        <v>8.7244958493366003</v>
      </c>
      <c r="D125" s="24">
        <v>8.8958725748182648</v>
      </c>
      <c r="E125" s="24">
        <v>8.9480651372424376</v>
      </c>
      <c r="T125" s="49">
        <v>47150</v>
      </c>
      <c r="U125" s="24">
        <v>11.989281642608841</v>
      </c>
      <c r="V125" s="24">
        <v>28.967586335882626</v>
      </c>
      <c r="W125" s="24">
        <v>26.482191452911788</v>
      </c>
      <c r="AL125" s="49">
        <v>47150</v>
      </c>
      <c r="AM125" s="24">
        <v>8.7244958493366003</v>
      </c>
      <c r="AN125" s="24">
        <v>8.7132700894693578</v>
      </c>
      <c r="BB125" s="49">
        <v>47150</v>
      </c>
      <c r="BC125" s="24">
        <v>11.989281642608841</v>
      </c>
      <c r="BD125" s="24">
        <v>16.165792734512689</v>
      </c>
    </row>
    <row r="126" spans="2:56" x14ac:dyDescent="0.2">
      <c r="B126" s="49">
        <v>47178</v>
      </c>
      <c r="C126" s="24">
        <v>8.7175763678760472</v>
      </c>
      <c r="D126" s="24">
        <v>8.8973645342845629</v>
      </c>
      <c r="E126" s="24">
        <v>8.9499712436944137</v>
      </c>
      <c r="T126" s="49">
        <v>47178</v>
      </c>
      <c r="U126" s="24">
        <v>7.5004236854039892</v>
      </c>
      <c r="V126" s="24">
        <v>20.336519790643926</v>
      </c>
      <c r="W126" s="24">
        <v>15.614997970868119</v>
      </c>
      <c r="AL126" s="49">
        <v>47178</v>
      </c>
      <c r="AM126" s="24">
        <v>8.7175763678760472</v>
      </c>
      <c r="AN126" s="24">
        <v>8.7005925424816368</v>
      </c>
      <c r="BB126" s="49">
        <v>47178</v>
      </c>
      <c r="BC126" s="24">
        <v>7.5004236854039892</v>
      </c>
      <c r="BD126" s="24">
        <v>8.8176484061783</v>
      </c>
    </row>
    <row r="127" spans="2:56" x14ac:dyDescent="0.2">
      <c r="B127" s="49">
        <v>47209</v>
      </c>
      <c r="C127" s="24">
        <v>8.7228660583525812</v>
      </c>
      <c r="D127" s="24">
        <v>8.8905379754652945</v>
      </c>
      <c r="E127" s="24">
        <v>8.9479782335383593</v>
      </c>
      <c r="T127" s="49">
        <v>47209</v>
      </c>
      <c r="U127" s="24">
        <v>10.989490715367348</v>
      </c>
      <c r="V127" s="24">
        <v>27.459299365571152</v>
      </c>
      <c r="W127" s="24">
        <v>24.380922941204858</v>
      </c>
      <c r="AL127" s="49">
        <v>47209</v>
      </c>
      <c r="AM127" s="24">
        <v>8.7228660583525812</v>
      </c>
      <c r="AN127" s="24">
        <v>8.7061109774525782</v>
      </c>
      <c r="BB127" s="49">
        <v>47209</v>
      </c>
      <c r="BC127" s="24">
        <v>10.989490715367348</v>
      </c>
      <c r="BD127" s="24">
        <v>14.913628762901325</v>
      </c>
    </row>
    <row r="128" spans="2:56" x14ac:dyDescent="0.2">
      <c r="B128" s="49">
        <v>47239</v>
      </c>
      <c r="C128" s="24">
        <v>8.714469864810761</v>
      </c>
      <c r="D128" s="24">
        <v>8.8799697370323418</v>
      </c>
      <c r="E128" s="24">
        <v>8.9410957977690693</v>
      </c>
      <c r="T128" s="49">
        <v>47239</v>
      </c>
      <c r="U128" s="24">
        <v>10.488460176703011</v>
      </c>
      <c r="V128" s="24">
        <v>26.901978257583472</v>
      </c>
      <c r="W128" s="24">
        <v>23.506727753185537</v>
      </c>
      <c r="AL128" s="49">
        <v>47239</v>
      </c>
      <c r="AM128" s="24">
        <v>8.714469864810761</v>
      </c>
      <c r="AN128" s="24">
        <v>8.6940083871325342</v>
      </c>
      <c r="BB128" s="49">
        <v>47239</v>
      </c>
      <c r="BC128" s="24">
        <v>10.488460176703011</v>
      </c>
      <c r="BD128" s="24">
        <v>14.330898127208314</v>
      </c>
    </row>
    <row r="129" spans="2:56" x14ac:dyDescent="0.2">
      <c r="B129" s="49">
        <v>47270</v>
      </c>
      <c r="C129" s="24">
        <v>8.7737812036818603</v>
      </c>
      <c r="D129" s="24">
        <v>8.9604734787267475</v>
      </c>
      <c r="E129" s="24">
        <v>8.9991445460315269</v>
      </c>
      <c r="T129" s="49">
        <v>47270</v>
      </c>
      <c r="U129" s="24">
        <v>7.79499071740742</v>
      </c>
      <c r="V129" s="24">
        <v>18.751701915222643</v>
      </c>
      <c r="W129" s="24">
        <v>15.234636255384894</v>
      </c>
      <c r="AL129" s="49">
        <v>47270</v>
      </c>
      <c r="AM129" s="24">
        <v>8.7737812036818603</v>
      </c>
      <c r="AN129" s="24">
        <v>8.762833609607604</v>
      </c>
      <c r="BB129" s="49">
        <v>47270</v>
      </c>
      <c r="BC129" s="24">
        <v>7.79499071740742</v>
      </c>
      <c r="BD129" s="24">
        <v>8.4768009381598901</v>
      </c>
    </row>
    <row r="130" spans="2:56" x14ac:dyDescent="0.2">
      <c r="B130" s="49">
        <v>47300</v>
      </c>
      <c r="C130" s="24">
        <v>8.7910728456678289</v>
      </c>
      <c r="D130" s="24">
        <v>8.9860542194987314</v>
      </c>
      <c r="E130" s="24">
        <v>9.0095444670679381</v>
      </c>
      <c r="T130" s="49">
        <v>47300</v>
      </c>
      <c r="U130" s="24">
        <v>5.8145835781443438</v>
      </c>
      <c r="V130" s="24">
        <v>14.946739612937062</v>
      </c>
      <c r="W130" s="24">
        <v>11.960666178177144</v>
      </c>
      <c r="AL130" s="49">
        <v>47300</v>
      </c>
      <c r="AM130" s="24">
        <v>8.7910728456678289</v>
      </c>
      <c r="AN130" s="24">
        <v>8.777306266028301</v>
      </c>
      <c r="BB130" s="49">
        <v>47300</v>
      </c>
      <c r="BC130" s="24">
        <v>5.8145835781443438</v>
      </c>
      <c r="BD130" s="24">
        <v>6.3516057763909437</v>
      </c>
    </row>
    <row r="131" spans="2:56" x14ac:dyDescent="0.2">
      <c r="B131" s="49">
        <v>47331</v>
      </c>
      <c r="C131" s="24">
        <v>8.7496236437217352</v>
      </c>
      <c r="D131" s="24">
        <v>8.9354997122888573</v>
      </c>
      <c r="E131" s="24">
        <v>8.9861770094248108</v>
      </c>
      <c r="T131" s="49">
        <v>47331</v>
      </c>
      <c r="U131" s="24">
        <v>7.4445987561395217</v>
      </c>
      <c r="V131" s="24">
        <v>19.375675658162265</v>
      </c>
      <c r="W131" s="24">
        <v>15.136980612145518</v>
      </c>
      <c r="AL131" s="49">
        <v>47331</v>
      </c>
      <c r="AM131" s="24">
        <v>8.7496236437217352</v>
      </c>
      <c r="AN131" s="24">
        <v>8.7380768247576235</v>
      </c>
      <c r="BB131" s="49">
        <v>47331</v>
      </c>
      <c r="BC131" s="24">
        <v>7.4445987561395217</v>
      </c>
      <c r="BD131" s="24">
        <v>8.3732129142841725</v>
      </c>
    </row>
    <row r="132" spans="2:56" x14ac:dyDescent="0.2">
      <c r="B132" s="49">
        <v>47362</v>
      </c>
      <c r="C132" s="24">
        <v>8.8039436296486642</v>
      </c>
      <c r="D132" s="24">
        <v>8.996677191561453</v>
      </c>
      <c r="E132" s="24">
        <v>9.0239944173986526</v>
      </c>
      <c r="T132" s="49">
        <v>47362</v>
      </c>
      <c r="U132" s="24">
        <v>7.0387011717825834</v>
      </c>
      <c r="V132" s="24">
        <v>16.487618953266328</v>
      </c>
      <c r="W132" s="24">
        <v>13.501546132044316</v>
      </c>
      <c r="AL132" s="49">
        <v>47362</v>
      </c>
      <c r="AM132" s="24">
        <v>8.8039436296486642</v>
      </c>
      <c r="AN132" s="24">
        <v>8.7941884446478742</v>
      </c>
      <c r="BB132" s="49">
        <v>47362</v>
      </c>
      <c r="BC132" s="24">
        <v>7.0387011717825834</v>
      </c>
      <c r="BD132" s="24">
        <v>7.6623132715414117</v>
      </c>
    </row>
    <row r="133" spans="2:56" x14ac:dyDescent="0.2">
      <c r="B133" s="49">
        <v>47392</v>
      </c>
      <c r="C133" s="24">
        <v>8.8050493728271118</v>
      </c>
      <c r="D133" s="24">
        <v>9.0019633728624502</v>
      </c>
      <c r="E133" s="24">
        <v>9.0200652576407787</v>
      </c>
      <c r="T133" s="49">
        <v>47392</v>
      </c>
      <c r="U133" s="24">
        <v>6.0971069921646635</v>
      </c>
      <c r="V133" s="24">
        <v>15.043604510985109</v>
      </c>
      <c r="W133" s="24">
        <v>12.057531121340796</v>
      </c>
      <c r="AL133" s="49">
        <v>47392</v>
      </c>
      <c r="AM133" s="24">
        <v>8.8050493728271118</v>
      </c>
      <c r="AN133" s="24">
        <v>8.7929428189525662</v>
      </c>
      <c r="BB133" s="49">
        <v>47392</v>
      </c>
      <c r="BC133" s="24">
        <v>6.0971069921646635</v>
      </c>
      <c r="BD133" s="24">
        <v>6.6675185221416511</v>
      </c>
    </row>
    <row r="134" spans="2:56" x14ac:dyDescent="0.2">
      <c r="B134" s="49">
        <v>47423</v>
      </c>
      <c r="C134" s="24">
        <v>8.8054514363857699</v>
      </c>
      <c r="D134" s="24">
        <v>8.9988814231085126</v>
      </c>
      <c r="E134" s="24">
        <v>9.0254304728861285</v>
      </c>
      <c r="T134" s="49">
        <v>47423</v>
      </c>
      <c r="U134" s="24">
        <v>7.1821549399421754</v>
      </c>
      <c r="V134" s="24">
        <v>16.657935700202106</v>
      </c>
      <c r="W134" s="24">
        <v>13.67186265734556</v>
      </c>
      <c r="AL134" s="49">
        <v>47423</v>
      </c>
      <c r="AM134" s="24">
        <v>8.8054514363857699</v>
      </c>
      <c r="AN134" s="24">
        <v>8.7963544531023246</v>
      </c>
      <c r="BB134" s="49">
        <v>47423</v>
      </c>
      <c r="BC134" s="24">
        <v>7.1821549399421754</v>
      </c>
      <c r="BD134" s="24">
        <v>7.8117050374233443</v>
      </c>
    </row>
    <row r="135" spans="2:56" x14ac:dyDescent="0.2">
      <c r="B135" s="49">
        <v>47453</v>
      </c>
      <c r="C135" s="24">
        <v>8.7915621739225074</v>
      </c>
      <c r="D135" s="24">
        <v>8.9866333752720031</v>
      </c>
      <c r="E135" s="24">
        <v>9.0118192983208338</v>
      </c>
      <c r="T135" s="49">
        <v>47453</v>
      </c>
      <c r="U135" s="24">
        <v>6.5324677704654937</v>
      </c>
      <c r="V135" s="24">
        <v>15.846052133151243</v>
      </c>
      <c r="W135" s="24">
        <v>12.859978564663908</v>
      </c>
      <c r="AL135" s="49">
        <v>47453</v>
      </c>
      <c r="AM135" s="24">
        <v>8.7915621739225074</v>
      </c>
      <c r="AN135" s="24">
        <v>8.7796146465176754</v>
      </c>
      <c r="BB135" s="49">
        <v>47453</v>
      </c>
      <c r="BC135" s="24">
        <v>6.5324677704654937</v>
      </c>
      <c r="BD135" s="24">
        <v>7.0920144247025378</v>
      </c>
    </row>
    <row r="136" spans="2:56" x14ac:dyDescent="0.2">
      <c r="B136" s="49">
        <v>47484</v>
      </c>
      <c r="C136" s="24">
        <v>8.7193642368224555</v>
      </c>
      <c r="D136" s="24">
        <v>8.8873909501108557</v>
      </c>
      <c r="E136" s="24">
        <v>8.9491072730957626</v>
      </c>
      <c r="T136" s="49">
        <v>47484</v>
      </c>
      <c r="U136" s="24">
        <v>14.668796628753368</v>
      </c>
      <c r="V136" s="24">
        <v>33.62380240719849</v>
      </c>
      <c r="W136" s="24">
        <v>31.790372473504192</v>
      </c>
      <c r="AL136" s="49">
        <v>47484</v>
      </c>
      <c r="AM136" s="24">
        <v>8.7193642368224555</v>
      </c>
      <c r="AN136" s="24">
        <v>8.7021561892050059</v>
      </c>
      <c r="BB136" s="49">
        <v>47484</v>
      </c>
      <c r="BC136" s="24">
        <v>14.668796628753368</v>
      </c>
      <c r="BD136" s="24">
        <v>19.390240697389537</v>
      </c>
    </row>
    <row r="137" spans="2:56" x14ac:dyDescent="0.2">
      <c r="B137" s="49">
        <v>47515</v>
      </c>
      <c r="C137" s="24">
        <v>8.7139755396068974</v>
      </c>
      <c r="D137" s="24">
        <v>8.8547730303660508</v>
      </c>
      <c r="E137" s="24">
        <v>8.9447575780082609</v>
      </c>
      <c r="T137" s="49">
        <v>47515</v>
      </c>
      <c r="U137" s="24">
        <v>20.210131133776205</v>
      </c>
      <c r="V137" s="24">
        <v>60.829010710196343</v>
      </c>
      <c r="W137" s="24">
        <v>38.665579202645539</v>
      </c>
      <c r="AL137" s="49">
        <v>47515</v>
      </c>
      <c r="AM137" s="24">
        <v>8.7139755396068974</v>
      </c>
      <c r="AN137" s="24">
        <v>8.8099412378506887</v>
      </c>
      <c r="BB137" s="49">
        <v>47515</v>
      </c>
      <c r="BC137" s="24">
        <v>20.210131133776205</v>
      </c>
      <c r="BD137" s="24">
        <v>26.726632569643137</v>
      </c>
    </row>
    <row r="138" spans="2:56" x14ac:dyDescent="0.2">
      <c r="B138" s="49">
        <v>47543</v>
      </c>
      <c r="C138" s="24">
        <v>8.7259930911711887</v>
      </c>
      <c r="D138" s="24">
        <v>8.8724350596637862</v>
      </c>
      <c r="E138" s="24">
        <v>8.9560988965517119</v>
      </c>
      <c r="T138" s="49">
        <v>47543</v>
      </c>
      <c r="U138" s="24">
        <v>18.185289683962342</v>
      </c>
      <c r="V138" s="24">
        <v>45.648112519656337</v>
      </c>
      <c r="W138" s="24">
        <v>36.481676190574177</v>
      </c>
      <c r="AL138" s="49">
        <v>47543</v>
      </c>
      <c r="AM138" s="24">
        <v>8.7259930911711887</v>
      </c>
      <c r="AN138" s="24">
        <v>8.8112650956409713</v>
      </c>
      <c r="BB138" s="49">
        <v>47543</v>
      </c>
      <c r="BC138" s="24">
        <v>18.185289683962342</v>
      </c>
      <c r="BD138" s="24">
        <v>24.512203081815549</v>
      </c>
    </row>
    <row r="139" spans="2:56" x14ac:dyDescent="0.2">
      <c r="B139" s="49">
        <v>47574</v>
      </c>
      <c r="C139" s="24">
        <v>8.7086642902562232</v>
      </c>
      <c r="D139" s="24">
        <v>8.8507590760908386</v>
      </c>
      <c r="E139" s="24">
        <v>8.9400134570550378</v>
      </c>
      <c r="T139" s="49">
        <v>47574</v>
      </c>
      <c r="U139" s="24">
        <v>16.040376915710389</v>
      </c>
      <c r="V139" s="24">
        <v>38.416784109023325</v>
      </c>
      <c r="W139" s="24">
        <v>32.648412006177551</v>
      </c>
      <c r="AL139" s="49">
        <v>47574</v>
      </c>
      <c r="AM139" s="24">
        <v>8.7086642902562232</v>
      </c>
      <c r="AN139" s="24">
        <v>8.804047997275708</v>
      </c>
      <c r="BB139" s="49">
        <v>47574</v>
      </c>
      <c r="BC139" s="24">
        <v>16.040376915710389</v>
      </c>
      <c r="BD139" s="24">
        <v>22.740537142290052</v>
      </c>
    </row>
    <row r="140" spans="2:56" x14ac:dyDescent="0.2">
      <c r="B140" s="49">
        <v>47604</v>
      </c>
      <c r="C140" s="24">
        <v>8.718194647831341</v>
      </c>
      <c r="D140" s="24">
        <v>8.8791692147169012</v>
      </c>
      <c r="E140" s="24">
        <v>8.9506701741969703</v>
      </c>
      <c r="T140" s="49">
        <v>47604</v>
      </c>
      <c r="U140" s="24">
        <v>14.261164532489115</v>
      </c>
      <c r="V140" s="24">
        <v>34.076593745900063</v>
      </c>
      <c r="W140" s="24">
        <v>30.972103024398326</v>
      </c>
      <c r="AL140" s="49">
        <v>47604</v>
      </c>
      <c r="AM140" s="24">
        <v>8.718194647831341</v>
      </c>
      <c r="AN140" s="24">
        <v>8.6978022899787266</v>
      </c>
      <c r="BB140" s="49">
        <v>47604</v>
      </c>
      <c r="BC140" s="24">
        <v>14.261164532489115</v>
      </c>
      <c r="BD140" s="24">
        <v>19.440926566517646</v>
      </c>
    </row>
    <row r="141" spans="2:56" x14ac:dyDescent="0.2">
      <c r="B141" s="49">
        <v>47635</v>
      </c>
      <c r="C141" s="24">
        <v>8.7166001004779048</v>
      </c>
      <c r="D141" s="24">
        <v>8.864922111064315</v>
      </c>
      <c r="E141" s="24">
        <v>8.9503537357797693</v>
      </c>
      <c r="T141" s="49">
        <v>47635</v>
      </c>
      <c r="U141" s="24">
        <v>18.97945423060083</v>
      </c>
      <c r="V141" s="24">
        <v>50.945517148272124</v>
      </c>
      <c r="W141" s="24">
        <v>37.392429259589399</v>
      </c>
      <c r="AL141" s="49">
        <v>47635</v>
      </c>
      <c r="AM141" s="24">
        <v>8.7166001004779048</v>
      </c>
      <c r="AN141" s="24">
        <v>8.8054348072636461</v>
      </c>
      <c r="BB141" s="49">
        <v>47635</v>
      </c>
      <c r="BC141" s="24">
        <v>18.97945423060083</v>
      </c>
      <c r="BD141" s="24">
        <v>25.529881997840413</v>
      </c>
    </row>
    <row r="142" spans="2:56" x14ac:dyDescent="0.2">
      <c r="B142" s="49">
        <v>47665</v>
      </c>
      <c r="C142" s="24">
        <v>8.7755003217271845</v>
      </c>
      <c r="D142" s="24">
        <v>8.9688928577675835</v>
      </c>
      <c r="E142" s="24">
        <v>9.0044779204335637</v>
      </c>
      <c r="T142" s="49">
        <v>47665</v>
      </c>
      <c r="U142" s="24">
        <v>7.866506258737191</v>
      </c>
      <c r="V142" s="24">
        <v>17.719206674717721</v>
      </c>
      <c r="W142" s="24">
        <v>14.833140579197847</v>
      </c>
      <c r="AL142" s="49">
        <v>47665</v>
      </c>
      <c r="AM142" s="24">
        <v>8.7755003217271845</v>
      </c>
      <c r="AN142" s="24">
        <v>8.7654385583186922</v>
      </c>
      <c r="BB142" s="49">
        <v>47665</v>
      </c>
      <c r="BC142" s="24">
        <v>7.866506258737191</v>
      </c>
      <c r="BD142" s="24">
        <v>8.3883989833234143</v>
      </c>
    </row>
    <row r="143" spans="2:56" x14ac:dyDescent="0.2">
      <c r="B143" s="49">
        <v>47696</v>
      </c>
      <c r="C143" s="24">
        <v>8.7224706551139803</v>
      </c>
      <c r="D143" s="24">
        <v>8.8836948861965706</v>
      </c>
      <c r="E143" s="24">
        <v>8.9615917674078034</v>
      </c>
      <c r="T143" s="49">
        <v>47696</v>
      </c>
      <c r="U143" s="24">
        <v>11.634666199796394</v>
      </c>
      <c r="V143" s="24">
        <v>29.377959698533559</v>
      </c>
      <c r="W143" s="24">
        <v>25.877371113563463</v>
      </c>
      <c r="AL143" s="49">
        <v>47696</v>
      </c>
      <c r="AM143" s="24">
        <v>8.7224706551139803</v>
      </c>
      <c r="AN143" s="24">
        <v>8.700152752043838</v>
      </c>
      <c r="BB143" s="49">
        <v>47696</v>
      </c>
      <c r="BC143" s="24">
        <v>11.634666199796394</v>
      </c>
      <c r="BD143" s="24">
        <v>16.970611399003193</v>
      </c>
    </row>
    <row r="144" spans="2:56" x14ac:dyDescent="0.2">
      <c r="B144" s="49">
        <v>47727</v>
      </c>
      <c r="C144" s="24">
        <v>8.728714442629478</v>
      </c>
      <c r="D144" s="24">
        <v>8.892669146966135</v>
      </c>
      <c r="E144" s="24">
        <v>8.9653480198983342</v>
      </c>
      <c r="T144" s="49">
        <v>47727</v>
      </c>
      <c r="U144" s="24">
        <v>13.226672663817132</v>
      </c>
      <c r="V144" s="24">
        <v>32.03098826385181</v>
      </c>
      <c r="W144" s="24">
        <v>29.346104170812794</v>
      </c>
      <c r="AL144" s="49">
        <v>47727</v>
      </c>
      <c r="AM144" s="24">
        <v>8.728714442629478</v>
      </c>
      <c r="AN144" s="24">
        <v>8.7128752234791325</v>
      </c>
      <c r="BB144" s="49">
        <v>47727</v>
      </c>
      <c r="BC144" s="24">
        <v>13.226672663817132</v>
      </c>
      <c r="BD144" s="24">
        <v>18.754604838643615</v>
      </c>
    </row>
    <row r="145" spans="2:56" x14ac:dyDescent="0.2">
      <c r="B145" s="49">
        <v>47757</v>
      </c>
      <c r="C145" s="24">
        <v>8.7072410814849217</v>
      </c>
      <c r="D145" s="24">
        <v>8.8618041157620038</v>
      </c>
      <c r="E145" s="24">
        <v>8.9435207741100715</v>
      </c>
      <c r="T145" s="49">
        <v>47757</v>
      </c>
      <c r="U145" s="24">
        <v>14.908315970847481</v>
      </c>
      <c r="V145" s="24">
        <v>36.361623097177251</v>
      </c>
      <c r="W145" s="24">
        <v>31.950767622917592</v>
      </c>
      <c r="AL145" s="49">
        <v>47757</v>
      </c>
      <c r="AM145" s="24">
        <v>8.7072410814849217</v>
      </c>
      <c r="AN145" s="24">
        <v>8.7637177110537898</v>
      </c>
      <c r="BB145" s="49">
        <v>47757</v>
      </c>
      <c r="BC145" s="24">
        <v>14.908315970847481</v>
      </c>
      <c r="BD145" s="24">
        <v>21.125785088147705</v>
      </c>
    </row>
    <row r="146" spans="2:56" x14ac:dyDescent="0.2">
      <c r="B146" s="49">
        <v>47788</v>
      </c>
      <c r="C146" s="24">
        <v>8.7267436525208151</v>
      </c>
      <c r="D146" s="24">
        <v>8.8870365474285951</v>
      </c>
      <c r="E146" s="24">
        <v>8.9648562063194053</v>
      </c>
      <c r="T146" s="49">
        <v>47788</v>
      </c>
      <c r="U146" s="24">
        <v>13.597216496515571</v>
      </c>
      <c r="V146" s="24">
        <v>33.166452619427211</v>
      </c>
      <c r="W146" s="24">
        <v>29.884598744573573</v>
      </c>
      <c r="AL146" s="49">
        <v>47788</v>
      </c>
      <c r="AM146" s="24">
        <v>8.7267436525208151</v>
      </c>
      <c r="AN146" s="24">
        <v>8.7083035257748183</v>
      </c>
      <c r="BB146" s="49">
        <v>47788</v>
      </c>
      <c r="BC146" s="24">
        <v>13.597216496515571</v>
      </c>
      <c r="BD146" s="24">
        <v>19.630476447927236</v>
      </c>
    </row>
    <row r="147" spans="2:56" x14ac:dyDescent="0.2">
      <c r="B147" s="49">
        <v>47818</v>
      </c>
      <c r="C147" s="24">
        <v>8.7118559692231905</v>
      </c>
      <c r="D147" s="24">
        <v>8.8751241845418019</v>
      </c>
      <c r="E147" s="24">
        <v>8.9537912985028729</v>
      </c>
      <c r="T147" s="49">
        <v>47818</v>
      </c>
      <c r="U147" s="24">
        <v>11.744467813307011</v>
      </c>
      <c r="V147" s="24">
        <v>29.352623403565755</v>
      </c>
      <c r="W147" s="24">
        <v>26.0884320826958</v>
      </c>
      <c r="AL147" s="49">
        <v>47818</v>
      </c>
      <c r="AM147" s="24">
        <v>8.7118559692231905</v>
      </c>
      <c r="AN147" s="24">
        <v>8.6906144525249207</v>
      </c>
      <c r="BB147" s="49">
        <v>47818</v>
      </c>
      <c r="BC147" s="24">
        <v>11.744467813307011</v>
      </c>
      <c r="BD147" s="24">
        <v>17.079193911295775</v>
      </c>
    </row>
    <row r="148" spans="2:56" x14ac:dyDescent="0.2">
      <c r="B148" s="49">
        <v>47849</v>
      </c>
      <c r="C148" s="24">
        <v>8.9176423254037296</v>
      </c>
      <c r="D148" s="24">
        <v>9.0525253701737984</v>
      </c>
      <c r="E148" s="24">
        <v>9.0016136386722643</v>
      </c>
      <c r="T148" s="49">
        <v>47849</v>
      </c>
      <c r="U148" s="24">
        <v>42.266604568164759</v>
      </c>
      <c r="V148" s="24">
        <v>176.00813325419827</v>
      </c>
      <c r="W148" s="24">
        <v>47.367518037027715</v>
      </c>
      <c r="AL148" s="49">
        <v>47849</v>
      </c>
      <c r="AM148" s="24">
        <v>8.9176423254037296</v>
      </c>
      <c r="AN148" s="24">
        <v>8.7996403077169703</v>
      </c>
      <c r="BB148" s="49">
        <v>47849</v>
      </c>
      <c r="BC148" s="24">
        <v>42.266604568164759</v>
      </c>
      <c r="BD148" s="24">
        <v>44.014411789937427</v>
      </c>
    </row>
    <row r="149" spans="2:56" x14ac:dyDescent="0.2">
      <c r="B149" s="49">
        <v>47880</v>
      </c>
      <c r="C149" s="24">
        <v>8.7710122954487399</v>
      </c>
      <c r="D149" s="24">
        <v>8.9391624444577182</v>
      </c>
      <c r="E149" s="24">
        <v>8.9241525692813326</v>
      </c>
      <c r="T149" s="49">
        <v>47880</v>
      </c>
      <c r="U149" s="24">
        <v>23.294449877690884</v>
      </c>
      <c r="V149" s="24">
        <v>89.180294314162026</v>
      </c>
      <c r="W149" s="24">
        <v>29.49518229345065</v>
      </c>
      <c r="AL149" s="49">
        <v>47880</v>
      </c>
      <c r="AM149" s="24">
        <v>8.7710122954487399</v>
      </c>
      <c r="AN149" s="24">
        <v>8.6993167404031801</v>
      </c>
      <c r="BB149" s="49">
        <v>47880</v>
      </c>
      <c r="BC149" s="24">
        <v>23.294449877690884</v>
      </c>
      <c r="BD149" s="24">
        <v>30.683903817950799</v>
      </c>
    </row>
    <row r="150" spans="2:56" x14ac:dyDescent="0.2">
      <c r="B150" s="49">
        <v>47908</v>
      </c>
      <c r="C150" s="24">
        <v>8.8690829680049816</v>
      </c>
      <c r="D150" s="24">
        <v>9.0277627750460461</v>
      </c>
      <c r="E150" s="24">
        <v>8.98508753705533</v>
      </c>
      <c r="T150" s="49">
        <v>47908</v>
      </c>
      <c r="U150" s="24">
        <v>31.83837392018766</v>
      </c>
      <c r="V150" s="24">
        <v>133.71472130054713</v>
      </c>
      <c r="W150" s="24">
        <v>37.563754755587176</v>
      </c>
      <c r="AL150" s="49">
        <v>47908</v>
      </c>
      <c r="AM150" s="24">
        <v>8.8690829680049816</v>
      </c>
      <c r="AN150" s="24">
        <v>8.7625075480624357</v>
      </c>
      <c r="BB150" s="49">
        <v>47908</v>
      </c>
      <c r="BC150" s="24">
        <v>31.83837392018766</v>
      </c>
      <c r="BD150" s="24">
        <v>36.133273446639002</v>
      </c>
    </row>
    <row r="151" spans="2:56" x14ac:dyDescent="0.2">
      <c r="B151" s="49">
        <v>47939</v>
      </c>
      <c r="C151" s="24">
        <v>8.722277755378558</v>
      </c>
      <c r="D151" s="24">
        <v>8.8878436497220772</v>
      </c>
      <c r="E151" s="24">
        <v>8.8977252088353023</v>
      </c>
      <c r="T151" s="49">
        <v>47939</v>
      </c>
      <c r="U151" s="24">
        <v>19.069999497903545</v>
      </c>
      <c r="V151" s="24">
        <v>77.204439029509118</v>
      </c>
      <c r="W151" s="24">
        <v>26.237963044491064</v>
      </c>
      <c r="AL151" s="49">
        <v>47939</v>
      </c>
      <c r="AM151" s="24">
        <v>8.722277755378558</v>
      </c>
      <c r="AN151" s="24">
        <v>8.6631616630828017</v>
      </c>
      <c r="BB151" s="49">
        <v>47939</v>
      </c>
      <c r="BC151" s="24">
        <v>19.069999497903545</v>
      </c>
      <c r="BD151" s="24">
        <v>27.956786740256376</v>
      </c>
    </row>
    <row r="152" spans="2:56" x14ac:dyDescent="0.2">
      <c r="B152" s="49">
        <v>47969</v>
      </c>
      <c r="C152" s="24">
        <v>8.7303535110110602</v>
      </c>
      <c r="D152" s="24">
        <v>8.9052314238898909</v>
      </c>
      <c r="E152" s="24">
        <v>8.8920828164128451</v>
      </c>
      <c r="T152" s="49">
        <v>47969</v>
      </c>
      <c r="U152" s="24">
        <v>11.028098869323943</v>
      </c>
      <c r="V152" s="24">
        <v>32.400203758234241</v>
      </c>
      <c r="W152" s="24">
        <v>17.452857049409037</v>
      </c>
      <c r="AL152" s="49">
        <v>47969</v>
      </c>
      <c r="AM152" s="24">
        <v>8.7303535110110602</v>
      </c>
      <c r="AN152" s="24">
        <v>8.6724153865841203</v>
      </c>
      <c r="BB152" s="49">
        <v>47969</v>
      </c>
      <c r="BC152" s="24">
        <v>11.028098869323943</v>
      </c>
      <c r="BD152" s="24">
        <v>19.793981413790146</v>
      </c>
    </row>
    <row r="153" spans="2:56" x14ac:dyDescent="0.2">
      <c r="B153" s="49">
        <v>48000</v>
      </c>
      <c r="C153" s="24">
        <v>8.7434656445897545</v>
      </c>
      <c r="D153" s="24">
        <v>8.9124619958622002</v>
      </c>
      <c r="E153" s="24">
        <v>8.9059960833975911</v>
      </c>
      <c r="T153" s="49">
        <v>48000</v>
      </c>
      <c r="U153" s="24">
        <v>10.836678129195862</v>
      </c>
      <c r="V153" s="24">
        <v>31.216929088136549</v>
      </c>
      <c r="W153" s="24">
        <v>16.771406029226174</v>
      </c>
      <c r="AL153" s="49">
        <v>48000</v>
      </c>
      <c r="AM153" s="24">
        <v>8.7434656445897545</v>
      </c>
      <c r="AN153" s="24">
        <v>8.6814691382691827</v>
      </c>
      <c r="BB153" s="49">
        <v>48000</v>
      </c>
      <c r="BC153" s="24">
        <v>10.836678129195862</v>
      </c>
      <c r="BD153" s="24">
        <v>18.606341087418834</v>
      </c>
    </row>
    <row r="154" spans="2:56" x14ac:dyDescent="0.2">
      <c r="B154" s="49">
        <v>48030</v>
      </c>
      <c r="C154" s="24">
        <v>8.802115102980169</v>
      </c>
      <c r="D154" s="24">
        <v>8.9864790895130842</v>
      </c>
      <c r="E154" s="24">
        <v>8.9381490932317345</v>
      </c>
      <c r="T154" s="49">
        <v>48030</v>
      </c>
      <c r="U154" s="24">
        <v>6.4373129160236378</v>
      </c>
      <c r="V154" s="24">
        <v>18.67574266986567</v>
      </c>
      <c r="W154" s="24">
        <v>10.362136020716449</v>
      </c>
      <c r="AL154" s="49">
        <v>48030</v>
      </c>
      <c r="AM154" s="24">
        <v>8.802115102980169</v>
      </c>
      <c r="AN154" s="24">
        <v>8.7335324890215453</v>
      </c>
      <c r="BB154" s="49">
        <v>48030</v>
      </c>
      <c r="BC154" s="24">
        <v>6.4373129160236378</v>
      </c>
      <c r="BD154" s="24">
        <v>10.85319422995636</v>
      </c>
    </row>
    <row r="155" spans="2:56" x14ac:dyDescent="0.2">
      <c r="B155" s="49">
        <v>48061</v>
      </c>
      <c r="C155" s="24">
        <v>8.8339464014159379</v>
      </c>
      <c r="D155" s="24">
        <v>9.0217206671432404</v>
      </c>
      <c r="E155" s="24">
        <v>8.9628565152667452</v>
      </c>
      <c r="T155" s="49">
        <v>48061</v>
      </c>
      <c r="U155" s="24">
        <v>6.2849609941569931</v>
      </c>
      <c r="V155" s="24">
        <v>17.092978930789734</v>
      </c>
      <c r="W155" s="24">
        <v>9.6290079376856124</v>
      </c>
      <c r="AL155" s="49">
        <v>48061</v>
      </c>
      <c r="AM155" s="24">
        <v>8.8339464014159379</v>
      </c>
      <c r="AN155" s="24">
        <v>8.7648468848695344</v>
      </c>
      <c r="BB155" s="49">
        <v>48061</v>
      </c>
      <c r="BC155" s="24">
        <v>6.2849609941569931</v>
      </c>
      <c r="BD155" s="24">
        <v>9.996683992693054</v>
      </c>
    </row>
    <row r="156" spans="2:56" x14ac:dyDescent="0.2">
      <c r="B156" s="49">
        <v>48092</v>
      </c>
      <c r="C156" s="24">
        <v>8.8710767874413801</v>
      </c>
      <c r="D156" s="24">
        <v>9.0604442829472465</v>
      </c>
      <c r="E156" s="24">
        <v>9.0005623460436013</v>
      </c>
      <c r="T156" s="49">
        <v>48092</v>
      </c>
      <c r="U156" s="24">
        <v>6.847981895196142</v>
      </c>
      <c r="V156" s="24">
        <v>17.133424201644996</v>
      </c>
      <c r="W156" s="24">
        <v>9.8707092993390031</v>
      </c>
      <c r="AL156" s="49">
        <v>48092</v>
      </c>
      <c r="AM156" s="24">
        <v>8.8710767874413801</v>
      </c>
      <c r="AN156" s="24">
        <v>8.8025265019184893</v>
      </c>
      <c r="BB156" s="49">
        <v>48092</v>
      </c>
      <c r="BC156" s="24">
        <v>6.847981895196142</v>
      </c>
      <c r="BD156" s="24">
        <v>10.424373327407922</v>
      </c>
    </row>
    <row r="157" spans="2:56" x14ac:dyDescent="0.2">
      <c r="B157" s="49">
        <v>48122</v>
      </c>
      <c r="C157" s="24">
        <v>8.8298974367213141</v>
      </c>
      <c r="D157" s="24">
        <v>9.0151847854726466</v>
      </c>
      <c r="E157" s="24">
        <v>8.9630855287268094</v>
      </c>
      <c r="T157" s="49">
        <v>48122</v>
      </c>
      <c r="U157" s="24">
        <v>7.0177972146960128</v>
      </c>
      <c r="V157" s="24">
        <v>18.882550068486534</v>
      </c>
      <c r="W157" s="24">
        <v>10.831952210188634</v>
      </c>
      <c r="AL157" s="49">
        <v>48122</v>
      </c>
      <c r="AM157" s="24">
        <v>8.8298974367213141</v>
      </c>
      <c r="AN157" s="24">
        <v>8.7620018081377271</v>
      </c>
      <c r="BB157" s="49">
        <v>48122</v>
      </c>
      <c r="BC157" s="24">
        <v>7.0177972146960128</v>
      </c>
      <c r="BD157" s="24">
        <v>11.54247436041627</v>
      </c>
    </row>
    <row r="158" spans="2:56" x14ac:dyDescent="0.2">
      <c r="B158" s="49">
        <v>48153</v>
      </c>
      <c r="C158" s="24">
        <v>8.8676711804916764</v>
      </c>
      <c r="D158" s="24">
        <v>9.0536121691601465</v>
      </c>
      <c r="E158" s="24">
        <v>8.9950826657849561</v>
      </c>
      <c r="T158" s="49">
        <v>48153</v>
      </c>
      <c r="U158" s="24">
        <v>7.9338263470599424</v>
      </c>
      <c r="V158" s="24">
        <v>18.98022194258823</v>
      </c>
      <c r="W158" s="24">
        <v>11.307632469600252</v>
      </c>
      <c r="AL158" s="49">
        <v>48153</v>
      </c>
      <c r="AM158" s="24">
        <v>8.8676711804916764</v>
      </c>
      <c r="AN158" s="24">
        <v>8.8009518117521939</v>
      </c>
      <c r="BB158" s="49">
        <v>48153</v>
      </c>
      <c r="BC158" s="24">
        <v>7.9338263470599424</v>
      </c>
      <c r="BD158" s="24">
        <v>12.368573019096164</v>
      </c>
    </row>
    <row r="159" spans="2:56" x14ac:dyDescent="0.2">
      <c r="B159" s="49">
        <v>48183</v>
      </c>
      <c r="C159" s="24">
        <v>8.8613509205438081</v>
      </c>
      <c r="D159" s="24">
        <v>9.0495233063663072</v>
      </c>
      <c r="E159" s="24">
        <v>8.991479372097249</v>
      </c>
      <c r="T159" s="49">
        <v>48183</v>
      </c>
      <c r="U159" s="24">
        <v>7.0643204416825798</v>
      </c>
      <c r="V159" s="24">
        <v>18.040957267872457</v>
      </c>
      <c r="W159" s="24">
        <v>10.561786083115731</v>
      </c>
      <c r="AL159" s="49">
        <v>48183</v>
      </c>
      <c r="AM159" s="24">
        <v>8.8613509205438081</v>
      </c>
      <c r="AN159" s="24">
        <v>8.7927162442501672</v>
      </c>
      <c r="BB159" s="49">
        <v>48183</v>
      </c>
      <c r="BC159" s="24">
        <v>7.0643204416825798</v>
      </c>
      <c r="BD159" s="24">
        <v>11.117875260600094</v>
      </c>
    </row>
    <row r="160" spans="2:56" x14ac:dyDescent="0.2">
      <c r="B160" s="49">
        <v>48214</v>
      </c>
      <c r="C160" s="24">
        <v>8.7557516158632769</v>
      </c>
      <c r="D160" s="24">
        <v>8.9289237773495742</v>
      </c>
      <c r="E160" s="24">
        <v>8.9198890928003127</v>
      </c>
      <c r="T160" s="49">
        <v>48214</v>
      </c>
      <c r="U160" s="24">
        <v>12.846694464516318</v>
      </c>
      <c r="V160" s="24">
        <v>37.197397115774216</v>
      </c>
      <c r="W160" s="24">
        <v>19.796274418385128</v>
      </c>
      <c r="AL160" s="49">
        <v>48214</v>
      </c>
      <c r="AM160" s="24">
        <v>8.7557516158632769</v>
      </c>
      <c r="AN160" s="24">
        <v>8.6945804439399534</v>
      </c>
      <c r="BB160" s="49">
        <v>48214</v>
      </c>
      <c r="BC160" s="24">
        <v>12.846694464516318</v>
      </c>
      <c r="BD160" s="24">
        <v>22.044473016802446</v>
      </c>
    </row>
    <row r="161" spans="2:56" x14ac:dyDescent="0.2">
      <c r="B161" s="49">
        <v>48245</v>
      </c>
      <c r="C161" s="24">
        <v>8.7673032351167848</v>
      </c>
      <c r="D161" s="24">
        <v>8.9377965363277632</v>
      </c>
      <c r="E161" s="24">
        <v>8.9381766900466708</v>
      </c>
      <c r="T161" s="49">
        <v>48245</v>
      </c>
      <c r="U161" s="24">
        <v>14.730290083443935</v>
      </c>
      <c r="V161" s="24">
        <v>41.85937536004154</v>
      </c>
      <c r="W161" s="24">
        <v>21.831702431880743</v>
      </c>
      <c r="AL161" s="49">
        <v>48245</v>
      </c>
      <c r="AM161" s="24">
        <v>8.7673032351167848</v>
      </c>
      <c r="AN161" s="24">
        <v>8.7085376869265012</v>
      </c>
      <c r="BB161" s="49">
        <v>48245</v>
      </c>
      <c r="BC161" s="24">
        <v>14.730290083443935</v>
      </c>
      <c r="BD161" s="24">
        <v>24.006505181950132</v>
      </c>
    </row>
    <row r="162" spans="2:56" x14ac:dyDescent="0.2">
      <c r="B162" s="49">
        <v>48274</v>
      </c>
      <c r="C162" s="24">
        <v>8.789852641408423</v>
      </c>
      <c r="D162" s="24">
        <v>8.9639321120409932</v>
      </c>
      <c r="E162" s="24">
        <v>8.9461539463618074</v>
      </c>
      <c r="T162" s="49">
        <v>48274</v>
      </c>
      <c r="U162" s="24">
        <v>10.551529404404929</v>
      </c>
      <c r="V162" s="24">
        <v>29.725633431408134</v>
      </c>
      <c r="W162" s="24">
        <v>16.821804999189737</v>
      </c>
      <c r="AL162" s="49">
        <v>48274</v>
      </c>
      <c r="AM162" s="24">
        <v>8.789852641408423</v>
      </c>
      <c r="AN162" s="24">
        <v>8.7266403195635736</v>
      </c>
      <c r="BB162" s="49">
        <v>48274</v>
      </c>
      <c r="BC162" s="24">
        <v>10.551529404404929</v>
      </c>
      <c r="BD162" s="24">
        <v>18.610687001937475</v>
      </c>
    </row>
    <row r="163" spans="2:56" x14ac:dyDescent="0.2">
      <c r="B163" s="49">
        <v>48305</v>
      </c>
      <c r="C163" s="24">
        <v>8.7985802960440687</v>
      </c>
      <c r="D163" s="24">
        <v>8.9761269123451619</v>
      </c>
      <c r="E163" s="24">
        <v>8.9630359985874293</v>
      </c>
      <c r="T163" s="49">
        <v>48305</v>
      </c>
      <c r="U163" s="24">
        <v>16.390168867840121</v>
      </c>
      <c r="V163" s="24">
        <v>42.029938067182663</v>
      </c>
      <c r="W163" s="24">
        <v>23.341060179192141</v>
      </c>
      <c r="AL163" s="49">
        <v>48305</v>
      </c>
      <c r="AM163" s="24">
        <v>8.7985802960440687</v>
      </c>
      <c r="AN163" s="24">
        <v>8.7396292737458481</v>
      </c>
      <c r="BB163" s="49">
        <v>48305</v>
      </c>
      <c r="BC163" s="24">
        <v>16.390168867840121</v>
      </c>
      <c r="BD163" s="24">
        <v>25.324600798269767</v>
      </c>
    </row>
    <row r="164" spans="2:56" x14ac:dyDescent="0.2">
      <c r="B164" s="49">
        <v>48335</v>
      </c>
      <c r="C164" s="24">
        <v>8.8185901045978401</v>
      </c>
      <c r="D164" s="24">
        <v>8.9957316496810051</v>
      </c>
      <c r="E164" s="24">
        <v>8.9742959015650445</v>
      </c>
      <c r="T164" s="49">
        <v>48335</v>
      </c>
      <c r="U164" s="24">
        <v>9.6855226939815804</v>
      </c>
      <c r="V164" s="24">
        <v>26.019279897841887</v>
      </c>
      <c r="W164" s="24">
        <v>15.436113090740198</v>
      </c>
      <c r="AL164" s="49">
        <v>48335</v>
      </c>
      <c r="AM164" s="24">
        <v>8.8185901045978401</v>
      </c>
      <c r="AN164" s="24">
        <v>8.7545952903516415</v>
      </c>
      <c r="BB164" s="49">
        <v>48335</v>
      </c>
      <c r="BC164" s="24">
        <v>9.6855226939815804</v>
      </c>
      <c r="BD164" s="24">
        <v>16.837139653298067</v>
      </c>
    </row>
    <row r="165" spans="2:56" x14ac:dyDescent="0.2">
      <c r="B165" s="49">
        <v>48366</v>
      </c>
      <c r="C165" s="24">
        <v>8.7983429101893034</v>
      </c>
      <c r="D165" s="24">
        <v>8.7776492769072743</v>
      </c>
      <c r="E165" s="24">
        <v>8.9680417270772068</v>
      </c>
      <c r="T165" s="49">
        <v>48366</v>
      </c>
      <c r="U165" s="24">
        <v>12.605163329028036</v>
      </c>
      <c r="V165" s="24">
        <v>34.985856327028124</v>
      </c>
      <c r="W165" s="24">
        <v>19.351628732646365</v>
      </c>
      <c r="AL165" s="49">
        <v>48366</v>
      </c>
      <c r="AM165" s="24">
        <v>8.7983429101893034</v>
      </c>
      <c r="AN165" s="24">
        <v>8.7378943117478922</v>
      </c>
      <c r="BB165" s="49">
        <v>48366</v>
      </c>
      <c r="BC165" s="24">
        <v>12.605163329028036</v>
      </c>
      <c r="BD165" s="24">
        <v>21.072384928677835</v>
      </c>
    </row>
    <row r="166" spans="2:56" x14ac:dyDescent="0.2">
      <c r="B166" s="49">
        <v>48396</v>
      </c>
      <c r="C166" s="24">
        <v>8.8562571554595806</v>
      </c>
      <c r="D166" s="24">
        <v>9.0386815198865023</v>
      </c>
      <c r="E166" s="24">
        <v>8.9993546639285391</v>
      </c>
      <c r="T166" s="49">
        <v>48396</v>
      </c>
      <c r="U166" s="24">
        <v>9.0485570863224485</v>
      </c>
      <c r="V166" s="24">
        <v>22.589480139774739</v>
      </c>
      <c r="W166" s="24">
        <v>13.783761995812371</v>
      </c>
      <c r="AL166" s="49">
        <v>48396</v>
      </c>
      <c r="AM166" s="24">
        <v>8.8562571554595806</v>
      </c>
      <c r="AN166" s="24">
        <v>8.7903760722123714</v>
      </c>
      <c r="BB166" s="49">
        <v>48396</v>
      </c>
      <c r="BC166" s="24">
        <v>9.0485570863224485</v>
      </c>
      <c r="BD166" s="24">
        <v>14.983660721012795</v>
      </c>
    </row>
    <row r="167" spans="2:56" x14ac:dyDescent="0.2">
      <c r="B167" s="49">
        <v>48427</v>
      </c>
      <c r="C167" s="24">
        <v>8.8762502641788057</v>
      </c>
      <c r="D167" s="24">
        <v>9.0589301837476395</v>
      </c>
      <c r="E167" s="24">
        <v>9.01657447217789</v>
      </c>
      <c r="T167" s="49">
        <v>48427</v>
      </c>
      <c r="U167" s="24">
        <v>9.5200428620446118</v>
      </c>
      <c r="V167" s="24">
        <v>22.975058238531119</v>
      </c>
      <c r="W167" s="24">
        <v>14.128217815505852</v>
      </c>
      <c r="AL167" s="49">
        <v>48427</v>
      </c>
      <c r="AM167" s="24">
        <v>8.8762502641788057</v>
      </c>
      <c r="AN167" s="24">
        <v>8.8109683281280926</v>
      </c>
      <c r="BB167" s="49">
        <v>48427</v>
      </c>
      <c r="BC167" s="24">
        <v>9.5200428620446118</v>
      </c>
      <c r="BD167" s="24">
        <v>15.50562468550287</v>
      </c>
    </row>
    <row r="168" spans="2:56" x14ac:dyDescent="0.2">
      <c r="B168" s="49">
        <v>48458</v>
      </c>
      <c r="C168" s="24">
        <v>8.9238427304091399</v>
      </c>
      <c r="D168" s="24">
        <v>9.111069212990035</v>
      </c>
      <c r="E168" s="24">
        <v>9.0531887789898313</v>
      </c>
      <c r="T168" s="49">
        <v>48458</v>
      </c>
      <c r="U168" s="24">
        <v>9.4703340398508686</v>
      </c>
      <c r="V168" s="24">
        <v>21.295224256738621</v>
      </c>
      <c r="W168" s="24">
        <v>13.178514424725266</v>
      </c>
      <c r="AL168" s="49">
        <v>48458</v>
      </c>
      <c r="AM168" s="24">
        <v>8.9238427304091399</v>
      </c>
      <c r="AN168" s="24">
        <v>8.8581497340759974</v>
      </c>
      <c r="BB168" s="49">
        <v>48458</v>
      </c>
      <c r="BC168" s="24">
        <v>9.4703340398508686</v>
      </c>
      <c r="BD168" s="24">
        <v>14.625786490540582</v>
      </c>
    </row>
    <row r="169" spans="2:56" x14ac:dyDescent="0.2">
      <c r="B169" s="49">
        <v>48488</v>
      </c>
      <c r="C169" s="24">
        <v>8.8640966304942488</v>
      </c>
      <c r="D169" s="24">
        <v>9.0444896562746226</v>
      </c>
      <c r="E169" s="24">
        <v>9.0120335594279517</v>
      </c>
      <c r="T169" s="49">
        <v>48488</v>
      </c>
      <c r="U169" s="24">
        <v>10.603989599894831</v>
      </c>
      <c r="V169" s="24">
        <v>26.326859009153154</v>
      </c>
      <c r="W169" s="24">
        <v>15.954982681384788</v>
      </c>
      <c r="AL169" s="49">
        <v>48488</v>
      </c>
      <c r="AM169" s="24">
        <v>8.8640966304942488</v>
      </c>
      <c r="AN169" s="24">
        <v>8.8003976733329843</v>
      </c>
      <c r="BB169" s="49">
        <v>48488</v>
      </c>
      <c r="BC169" s="24">
        <v>10.603989599894831</v>
      </c>
      <c r="BD169" s="24">
        <v>17.690508774029848</v>
      </c>
    </row>
    <row r="170" spans="2:56" x14ac:dyDescent="0.2">
      <c r="B170" s="49">
        <v>48519</v>
      </c>
      <c r="C170" s="24">
        <v>8.902702066294454</v>
      </c>
      <c r="D170" s="24">
        <v>9.0848801413720057</v>
      </c>
      <c r="E170" s="24">
        <v>9.0458848251029202</v>
      </c>
      <c r="T170" s="49">
        <v>48519</v>
      </c>
      <c r="U170" s="24">
        <v>10.611054134446691</v>
      </c>
      <c r="V170" s="24">
        <v>25.11999435772826</v>
      </c>
      <c r="W170" s="24">
        <v>15.546182727847643</v>
      </c>
      <c r="AL170" s="49">
        <v>48519</v>
      </c>
      <c r="AM170" s="24">
        <v>8.902702066294454</v>
      </c>
      <c r="AN170" s="24">
        <v>8.8394238428000946</v>
      </c>
      <c r="BB170" s="49">
        <v>48519</v>
      </c>
      <c r="BC170" s="24">
        <v>10.611054134446691</v>
      </c>
      <c r="BD170" s="24">
        <v>17.273180301639545</v>
      </c>
    </row>
    <row r="171" spans="2:56" x14ac:dyDescent="0.2">
      <c r="B171" s="49">
        <v>48549</v>
      </c>
      <c r="C171" s="24">
        <v>8.9157888732082284</v>
      </c>
      <c r="D171" s="24">
        <v>9.1036559854449326</v>
      </c>
      <c r="E171" s="24">
        <v>9.0487916725824693</v>
      </c>
      <c r="T171" s="49">
        <v>48549</v>
      </c>
      <c r="U171" s="24">
        <v>8.819168714914392</v>
      </c>
      <c r="V171" s="24">
        <v>20.495860167241549</v>
      </c>
      <c r="W171" s="24">
        <v>12.652145172394601</v>
      </c>
      <c r="AL171" s="49">
        <v>48549</v>
      </c>
      <c r="AM171" s="24">
        <v>8.9157888732082284</v>
      </c>
      <c r="AN171" s="24">
        <v>8.8491140469948899</v>
      </c>
      <c r="BB171" s="49">
        <v>48549</v>
      </c>
      <c r="BC171" s="24">
        <v>8.819168714914392</v>
      </c>
      <c r="BD171" s="24">
        <v>13.778833269085183</v>
      </c>
    </row>
    <row r="172" spans="2:56" x14ac:dyDescent="0.2">
      <c r="B172" s="49">
        <v>48580</v>
      </c>
      <c r="C172" s="24">
        <v>8.8244370360353042</v>
      </c>
      <c r="D172" s="24">
        <v>8.9999001228938749</v>
      </c>
      <c r="E172" s="24">
        <v>8.9933525532940397</v>
      </c>
      <c r="T172" s="49">
        <v>48580</v>
      </c>
      <c r="U172" s="24">
        <v>12.854929241413647</v>
      </c>
      <c r="V172" s="24">
        <v>36.622491048248897</v>
      </c>
      <c r="W172" s="24">
        <v>20.092817028603594</v>
      </c>
      <c r="AL172" s="49">
        <v>48580</v>
      </c>
      <c r="AM172" s="24">
        <v>8.8244370360353042</v>
      </c>
      <c r="AN172" s="24">
        <v>8.7769600532008525</v>
      </c>
      <c r="BB172" s="49">
        <v>48580</v>
      </c>
      <c r="BC172" s="24">
        <v>12.854929241413647</v>
      </c>
      <c r="BD172" s="24">
        <v>22.12699908524591</v>
      </c>
    </row>
    <row r="173" spans="2:56" x14ac:dyDescent="0.2">
      <c r="B173" s="49">
        <v>48611</v>
      </c>
      <c r="C173" s="24">
        <v>8.8398355994285644</v>
      </c>
      <c r="D173" s="24">
        <v>9.0099649129918475</v>
      </c>
      <c r="E173" s="24">
        <v>9.0155252959718322</v>
      </c>
      <c r="T173" s="49">
        <v>48611</v>
      </c>
      <c r="U173" s="24">
        <v>15.880857385111332</v>
      </c>
      <c r="V173" s="24">
        <v>42.757874131592217</v>
      </c>
      <c r="W173" s="24">
        <v>23.777235043778063</v>
      </c>
      <c r="AL173" s="49">
        <v>48611</v>
      </c>
      <c r="AM173" s="24">
        <v>8.8398355994285644</v>
      </c>
      <c r="AN173" s="24">
        <v>8.7933034946574473</v>
      </c>
      <c r="BB173" s="49">
        <v>48611</v>
      </c>
      <c r="BC173" s="24">
        <v>15.880857385111332</v>
      </c>
      <c r="BD173" s="24">
        <v>25.106233389710301</v>
      </c>
    </row>
    <row r="174" spans="2:56" x14ac:dyDescent="0.2">
      <c r="B174" s="49">
        <v>48639</v>
      </c>
      <c r="C174" s="24">
        <v>8.8246768150545485</v>
      </c>
      <c r="D174" s="24">
        <v>9.0042511182696785</v>
      </c>
      <c r="E174" s="24">
        <v>8.9980058090414747</v>
      </c>
      <c r="T174" s="49">
        <v>48639</v>
      </c>
      <c r="U174" s="24">
        <v>18.291396623212293</v>
      </c>
      <c r="V174" s="24">
        <v>45.626040908155105</v>
      </c>
      <c r="W174" s="24">
        <v>25.431288542621754</v>
      </c>
      <c r="AL174" s="49">
        <v>48639</v>
      </c>
      <c r="AM174" s="24">
        <v>8.8246768150545485</v>
      </c>
      <c r="AN174" s="24">
        <v>8.7791902484725401</v>
      </c>
      <c r="BB174" s="49">
        <v>48639</v>
      </c>
      <c r="BC174" s="24">
        <v>18.291396623212293</v>
      </c>
      <c r="BD174" s="24">
        <v>26.692522360088219</v>
      </c>
    </row>
    <row r="175" spans="2:56" x14ac:dyDescent="0.2">
      <c r="B175" s="49">
        <v>48670</v>
      </c>
      <c r="C175" s="24">
        <v>8.8604484594066033</v>
      </c>
      <c r="D175" s="24">
        <v>9.0363641190706172</v>
      </c>
      <c r="E175" s="24">
        <v>9.0299161995002351</v>
      </c>
      <c r="T175" s="49">
        <v>48670</v>
      </c>
      <c r="U175" s="24">
        <v>13.353579933828469</v>
      </c>
      <c r="V175" s="24">
        <v>37.42300988074976</v>
      </c>
      <c r="W175" s="24">
        <v>20.639192991213424</v>
      </c>
      <c r="AL175" s="49">
        <v>48670</v>
      </c>
      <c r="AM175" s="24">
        <v>8.8604484594066033</v>
      </c>
      <c r="AN175" s="24">
        <v>8.8148230772909351</v>
      </c>
      <c r="BB175" s="49">
        <v>48670</v>
      </c>
      <c r="BC175" s="24">
        <v>13.353579933828469</v>
      </c>
      <c r="BD175" s="24">
        <v>22.664898540222232</v>
      </c>
    </row>
    <row r="176" spans="2:56" x14ac:dyDescent="0.2">
      <c r="B176" s="49">
        <v>48700</v>
      </c>
      <c r="C176" s="24">
        <v>8.839687854718651</v>
      </c>
      <c r="D176" s="24">
        <v>9.0136611951691705</v>
      </c>
      <c r="E176" s="24">
        <v>9.0178552096571334</v>
      </c>
      <c r="T176" s="49">
        <v>48700</v>
      </c>
      <c r="U176" s="24">
        <v>21.902330516448561</v>
      </c>
      <c r="V176" s="24">
        <v>76.389971665119731</v>
      </c>
      <c r="W176" s="24">
        <v>30.408191633509144</v>
      </c>
      <c r="AL176" s="49">
        <v>48700</v>
      </c>
      <c r="AM176" s="24">
        <v>8.839687854718651</v>
      </c>
      <c r="AN176" s="24">
        <v>8.7918836119993973</v>
      </c>
      <c r="BB176" s="49">
        <v>48700</v>
      </c>
      <c r="BC176" s="24">
        <v>21.902330516448561</v>
      </c>
      <c r="BD176" s="24">
        <v>29.555972872845203</v>
      </c>
    </row>
    <row r="177" spans="2:56" x14ac:dyDescent="0.2">
      <c r="B177" s="49">
        <v>48731</v>
      </c>
      <c r="C177" s="24">
        <v>8.8767313566880102</v>
      </c>
      <c r="D177" s="24">
        <v>9.0576133037578295</v>
      </c>
      <c r="E177" s="24">
        <v>9.0444286091025017</v>
      </c>
      <c r="T177" s="49">
        <v>48731</v>
      </c>
      <c r="U177" s="24">
        <v>15.889688681348153</v>
      </c>
      <c r="V177" s="24">
        <v>40.5395261430617</v>
      </c>
      <c r="W177" s="24">
        <v>23.326821250682293</v>
      </c>
      <c r="AL177" s="49">
        <v>48731</v>
      </c>
      <c r="AM177" s="24">
        <v>8.8767313566880102</v>
      </c>
      <c r="AN177" s="24">
        <v>8.8321868888814894</v>
      </c>
      <c r="BB177" s="49">
        <v>48731</v>
      </c>
      <c r="BC177" s="24">
        <v>15.889688681348153</v>
      </c>
      <c r="BD177" s="24">
        <v>24.832656942524945</v>
      </c>
    </row>
    <row r="178" spans="2:56" x14ac:dyDescent="0.2">
      <c r="B178" s="49">
        <v>48761</v>
      </c>
      <c r="C178" s="24">
        <v>8.8985073203241409</v>
      </c>
      <c r="D178" s="24">
        <v>9.0785433310099517</v>
      </c>
      <c r="E178" s="24">
        <v>9.0563180886780703</v>
      </c>
      <c r="T178" s="49">
        <v>48761</v>
      </c>
      <c r="U178" s="24">
        <v>10.645517213585212</v>
      </c>
      <c r="V178" s="24">
        <v>28.179902054655315</v>
      </c>
      <c r="W178" s="24">
        <v>16.62787377000388</v>
      </c>
      <c r="AL178" s="49">
        <v>48761</v>
      </c>
      <c r="AM178" s="24">
        <v>8.8985073203241409</v>
      </c>
      <c r="AN178" s="24">
        <v>8.850195375393989</v>
      </c>
      <c r="BB178" s="49">
        <v>48761</v>
      </c>
      <c r="BC178" s="24">
        <v>10.645517213585212</v>
      </c>
      <c r="BD178" s="24">
        <v>18.171174573310267</v>
      </c>
    </row>
    <row r="179" spans="2:56" x14ac:dyDescent="0.2">
      <c r="B179" s="49">
        <v>48792</v>
      </c>
      <c r="C179" s="24">
        <v>8.924714833613308</v>
      </c>
      <c r="D179" s="24">
        <v>9.1069495211886693</v>
      </c>
      <c r="E179" s="24">
        <v>9.0774466366496522</v>
      </c>
      <c r="T179" s="49">
        <v>48792</v>
      </c>
      <c r="U179" s="24">
        <v>10.604092460746847</v>
      </c>
      <c r="V179" s="24">
        <v>26.438774935505222</v>
      </c>
      <c r="W179" s="24">
        <v>16.07718159971304</v>
      </c>
      <c r="AL179" s="49">
        <v>48792</v>
      </c>
      <c r="AM179" s="24">
        <v>8.924714833613308</v>
      </c>
      <c r="AN179" s="24">
        <v>8.8767588528626344</v>
      </c>
      <c r="BB179" s="49">
        <v>48792</v>
      </c>
      <c r="BC179" s="24">
        <v>10.604092460746847</v>
      </c>
      <c r="BD179" s="24">
        <v>17.632050383254903</v>
      </c>
    </row>
    <row r="180" spans="2:56" x14ac:dyDescent="0.2">
      <c r="B180" s="49">
        <v>48823</v>
      </c>
      <c r="C180" s="24">
        <v>8.9153090220986257</v>
      </c>
      <c r="D180" s="24">
        <v>9.0953045520600959</v>
      </c>
      <c r="E180" s="24">
        <v>9.0799230143334029</v>
      </c>
      <c r="T180" s="49">
        <v>48823</v>
      </c>
      <c r="U180" s="24">
        <v>13.166928545923543</v>
      </c>
      <c r="V180" s="24">
        <v>35.512437059441545</v>
      </c>
      <c r="W180" s="24">
        <v>20.38091291391466</v>
      </c>
      <c r="AL180" s="49">
        <v>48823</v>
      </c>
      <c r="AM180" s="24">
        <v>8.9153090220986257</v>
      </c>
      <c r="AN180" s="24">
        <v>8.870555351058135</v>
      </c>
      <c r="BB180" s="49">
        <v>48823</v>
      </c>
      <c r="BC180" s="24">
        <v>13.166928545923543</v>
      </c>
      <c r="BD180" s="24">
        <v>22.271279971703013</v>
      </c>
    </row>
    <row r="181" spans="2:56" x14ac:dyDescent="0.2">
      <c r="B181" s="49">
        <v>48853</v>
      </c>
      <c r="C181" s="24">
        <v>8.870242296976782</v>
      </c>
      <c r="D181" s="24">
        <v>9.0430530044613526</v>
      </c>
      <c r="E181" s="24">
        <v>9.0490473814096788</v>
      </c>
      <c r="T181" s="49">
        <v>48853</v>
      </c>
      <c r="U181" s="24">
        <v>16.804971773101649</v>
      </c>
      <c r="V181" s="24">
        <v>44.719167749378627</v>
      </c>
      <c r="W181" s="24">
        <v>24.972475599075711</v>
      </c>
      <c r="AL181" s="49">
        <v>48853</v>
      </c>
      <c r="AM181" s="24">
        <v>8.870242296976782</v>
      </c>
      <c r="AN181" s="24">
        <v>8.824050453144471</v>
      </c>
      <c r="BB181" s="49">
        <v>48853</v>
      </c>
      <c r="BC181" s="24">
        <v>16.804971773101649</v>
      </c>
      <c r="BD181" s="24">
        <v>25.890637200663864</v>
      </c>
    </row>
    <row r="182" spans="2:56" x14ac:dyDescent="0.2">
      <c r="B182" s="49">
        <v>48884</v>
      </c>
      <c r="C182" s="24">
        <v>8.928085816641687</v>
      </c>
      <c r="D182" s="24">
        <v>9.1067719146367931</v>
      </c>
      <c r="E182" s="24">
        <v>9.0937471855919103</v>
      </c>
      <c r="T182" s="49">
        <v>48884</v>
      </c>
      <c r="U182" s="24">
        <v>12.468233571205584</v>
      </c>
      <c r="V182" s="24">
        <v>33.811974461458149</v>
      </c>
      <c r="W182" s="24">
        <v>19.30331525599567</v>
      </c>
      <c r="AL182" s="49">
        <v>48884</v>
      </c>
      <c r="AM182" s="24">
        <v>8.928085816641687</v>
      </c>
      <c r="AN182" s="24">
        <v>8.8834668944939565</v>
      </c>
      <c r="BB182" s="49">
        <v>48884</v>
      </c>
      <c r="BC182" s="24">
        <v>12.468233571205584</v>
      </c>
      <c r="BD182" s="24">
        <v>21.252951630982981</v>
      </c>
    </row>
    <row r="183" spans="2:56" x14ac:dyDescent="0.2">
      <c r="B183" s="49">
        <v>48914</v>
      </c>
      <c r="C183" s="24">
        <v>8.8955081623464967</v>
      </c>
      <c r="D183" s="24">
        <v>9.0735590139184445</v>
      </c>
      <c r="E183" s="24">
        <v>9.067898612233158</v>
      </c>
      <c r="T183" s="49">
        <v>48914</v>
      </c>
      <c r="U183" s="24">
        <v>13.596471611212513</v>
      </c>
      <c r="V183" s="24">
        <v>37.807699732209294</v>
      </c>
      <c r="W183" s="24">
        <v>21.158996731079867</v>
      </c>
      <c r="AL183" s="49">
        <v>48914</v>
      </c>
      <c r="AM183" s="24">
        <v>8.8955081623464967</v>
      </c>
      <c r="AN183" s="24">
        <v>8.8505621839361179</v>
      </c>
      <c r="BB183" s="49">
        <v>48914</v>
      </c>
      <c r="BC183" s="24">
        <v>13.596471611212513</v>
      </c>
      <c r="BD183" s="24">
        <v>22.86303210700175</v>
      </c>
    </row>
    <row r="184" spans="2:56" x14ac:dyDescent="0.2">
      <c r="B184" s="49">
        <v>48945</v>
      </c>
      <c r="C184" s="24">
        <v>8.9367053338604858</v>
      </c>
      <c r="D184" s="24">
        <v>9.1111390142720055</v>
      </c>
      <c r="E184" s="24">
        <v>9.1178931682641995</v>
      </c>
      <c r="T184" s="49">
        <v>48945</v>
      </c>
      <c r="U184" s="24">
        <v>24.461255462495117</v>
      </c>
      <c r="V184" s="24">
        <v>81.879092350044573</v>
      </c>
      <c r="W184" s="24">
        <v>33.677751583174818</v>
      </c>
      <c r="AL184" s="49">
        <v>48945</v>
      </c>
      <c r="AM184" s="24">
        <v>8.9367053338604858</v>
      </c>
      <c r="AN184" s="24">
        <v>8.8860129515340773</v>
      </c>
      <c r="BB184" s="49">
        <v>48945</v>
      </c>
      <c r="BC184" s="24">
        <v>24.461255462495117</v>
      </c>
      <c r="BD184" s="24">
        <v>31.348012884866833</v>
      </c>
    </row>
    <row r="185" spans="2:56" x14ac:dyDescent="0.2">
      <c r="B185" s="49">
        <v>48976</v>
      </c>
      <c r="C185" s="24">
        <v>8.9761092487063703</v>
      </c>
      <c r="D185" s="24">
        <v>9.1471922682502473</v>
      </c>
      <c r="E185" s="24">
        <v>9.1442846039642589</v>
      </c>
      <c r="T185" s="49">
        <v>48976</v>
      </c>
      <c r="U185" s="24">
        <v>26.699784446328533</v>
      </c>
      <c r="V185" s="24">
        <v>87.748333170205356</v>
      </c>
      <c r="W185" s="24">
        <v>35.810052295444827</v>
      </c>
      <c r="AL185" s="49">
        <v>48976</v>
      </c>
      <c r="AM185" s="24">
        <v>8.9761092487063703</v>
      </c>
      <c r="AN185" s="24">
        <v>8.9169407189604417</v>
      </c>
      <c r="BB185" s="49">
        <v>48976</v>
      </c>
      <c r="BC185" s="24">
        <v>26.699784446328533</v>
      </c>
      <c r="BD185" s="24">
        <v>32.481023209279371</v>
      </c>
    </row>
    <row r="186" spans="2:56" x14ac:dyDescent="0.2">
      <c r="B186" s="49">
        <v>49004</v>
      </c>
      <c r="C186" s="24">
        <v>8.9683350840042628</v>
      </c>
      <c r="D186" s="24">
        <v>9.1540399953007316</v>
      </c>
      <c r="E186" s="24">
        <v>9.1447435439055891</v>
      </c>
      <c r="T186" s="49">
        <v>49004</v>
      </c>
      <c r="U186" s="24">
        <v>20.927378990254503</v>
      </c>
      <c r="V186" s="24">
        <v>56.375249030469611</v>
      </c>
      <c r="W186" s="24">
        <v>28.479231321725763</v>
      </c>
      <c r="AL186" s="49">
        <v>49004</v>
      </c>
      <c r="AM186" s="24">
        <v>8.9683350840042628</v>
      </c>
      <c r="AN186" s="24">
        <v>8.9251587116177387</v>
      </c>
      <c r="BB186" s="49">
        <v>49004</v>
      </c>
      <c r="BC186" s="24">
        <v>20.927378990254503</v>
      </c>
      <c r="BD186" s="24">
        <v>28.675708490495673</v>
      </c>
    </row>
    <row r="187" spans="2:56" x14ac:dyDescent="0.2">
      <c r="B187" s="49">
        <v>49035</v>
      </c>
      <c r="C187" s="24">
        <v>8.9807690170930581</v>
      </c>
      <c r="D187" s="24">
        <v>9.1655132885718356</v>
      </c>
      <c r="E187" s="24">
        <v>9.15496711353512</v>
      </c>
      <c r="T187" s="49">
        <v>49035</v>
      </c>
      <c r="U187" s="24">
        <v>21.565424087400181</v>
      </c>
      <c r="V187" s="24">
        <v>48.565618314204805</v>
      </c>
      <c r="W187" s="24">
        <v>29.115942379873651</v>
      </c>
      <c r="AL187" s="49">
        <v>49035</v>
      </c>
      <c r="AM187" s="24">
        <v>8.9807690170930581</v>
      </c>
      <c r="AN187" s="24">
        <v>8.9364765411763365</v>
      </c>
      <c r="BB187" s="49">
        <v>49035</v>
      </c>
      <c r="BC187" s="24">
        <v>21.565424087400181</v>
      </c>
      <c r="BD187" s="24">
        <v>28.945297912157628</v>
      </c>
    </row>
    <row r="188" spans="2:56" x14ac:dyDescent="0.2">
      <c r="B188" s="49">
        <v>49065</v>
      </c>
      <c r="C188" s="24">
        <v>8.9807591658815813</v>
      </c>
      <c r="D188" s="24">
        <v>9.1681492644000162</v>
      </c>
      <c r="E188" s="24">
        <v>9.1519231700313242</v>
      </c>
      <c r="T188" s="49">
        <v>49065</v>
      </c>
      <c r="U188" s="24">
        <v>17.973811891736606</v>
      </c>
      <c r="V188" s="24">
        <v>42.033933776627798</v>
      </c>
      <c r="W188" s="24">
        <v>25.638300759493397</v>
      </c>
      <c r="AL188" s="49">
        <v>49065</v>
      </c>
      <c r="AM188" s="24">
        <v>8.9807591658815813</v>
      </c>
      <c r="AN188" s="24">
        <v>8.9383341827098359</v>
      </c>
      <c r="BB188" s="49">
        <v>49065</v>
      </c>
      <c r="BC188" s="24">
        <v>17.973811891736606</v>
      </c>
      <c r="BD188" s="24">
        <v>26.122588261077048</v>
      </c>
    </row>
    <row r="189" spans="2:56" x14ac:dyDescent="0.2">
      <c r="B189" s="49">
        <v>49096</v>
      </c>
      <c r="C189" s="24">
        <v>8.9951647166949424</v>
      </c>
      <c r="D189" s="24">
        <v>9.1826588557943083</v>
      </c>
      <c r="E189" s="24">
        <v>9.1680949453180371</v>
      </c>
      <c r="T189" s="49">
        <v>49096</v>
      </c>
      <c r="U189" s="24">
        <v>20.115857711683038</v>
      </c>
      <c r="V189" s="24">
        <v>45.101809368805569</v>
      </c>
      <c r="W189" s="24">
        <v>27.667469724477208</v>
      </c>
      <c r="AL189" s="49">
        <v>49096</v>
      </c>
      <c r="AM189" s="24">
        <v>8.9951647166949424</v>
      </c>
      <c r="AN189" s="24">
        <v>8.9535920043163042</v>
      </c>
      <c r="BB189" s="49">
        <v>49096</v>
      </c>
      <c r="BC189" s="24">
        <v>20.115857711683038</v>
      </c>
      <c r="BD189" s="24">
        <v>27.707839976650245</v>
      </c>
    </row>
    <row r="190" spans="2:56" x14ac:dyDescent="0.2">
      <c r="B190" s="49">
        <v>49126</v>
      </c>
      <c r="C190" s="24">
        <v>9.0085760454235437</v>
      </c>
      <c r="D190" s="24">
        <v>9.2015451951414846</v>
      </c>
      <c r="E190" s="24">
        <v>9.160603556067791</v>
      </c>
      <c r="T190" s="49">
        <v>49126</v>
      </c>
      <c r="U190" s="24">
        <v>12.898461762651385</v>
      </c>
      <c r="V190" s="24">
        <v>30.722149110729102</v>
      </c>
      <c r="W190" s="24">
        <v>19.488418334257961</v>
      </c>
      <c r="AL190" s="49">
        <v>49126</v>
      </c>
      <c r="AM190" s="24">
        <v>9.0085760454235437</v>
      </c>
      <c r="AN190" s="24">
        <v>8.9633892641743689</v>
      </c>
      <c r="BB190" s="49">
        <v>49126</v>
      </c>
      <c r="BC190" s="24">
        <v>12.898461762651385</v>
      </c>
      <c r="BD190" s="24">
        <v>20.442010756594382</v>
      </c>
    </row>
    <row r="191" spans="2:56" x14ac:dyDescent="0.2">
      <c r="B191" s="49">
        <v>49157</v>
      </c>
      <c r="C191" s="24">
        <v>9.015330613375621</v>
      </c>
      <c r="D191" s="24">
        <v>9.2080230050142067</v>
      </c>
      <c r="E191" s="24">
        <v>9.171077878495284</v>
      </c>
      <c r="T191" s="49">
        <v>49157</v>
      </c>
      <c r="U191" s="24">
        <v>14.281092921373924</v>
      </c>
      <c r="V191" s="24">
        <v>33.878920288877069</v>
      </c>
      <c r="W191" s="24">
        <v>21.577831796475945</v>
      </c>
      <c r="AL191" s="49">
        <v>49157</v>
      </c>
      <c r="AM191" s="24">
        <v>9.015330613375621</v>
      </c>
      <c r="AN191" s="24">
        <v>8.9718248766102757</v>
      </c>
      <c r="BB191" s="49">
        <v>49157</v>
      </c>
      <c r="BC191" s="24">
        <v>14.281092921373924</v>
      </c>
      <c r="BD191" s="24">
        <v>22.191979200613126</v>
      </c>
    </row>
    <row r="192" spans="2:56" x14ac:dyDescent="0.2">
      <c r="B192" s="49">
        <v>49188</v>
      </c>
      <c r="C192" s="24">
        <v>9.0264583556125224</v>
      </c>
      <c r="D192" s="24">
        <v>9.2190383047781808</v>
      </c>
      <c r="E192" s="24">
        <v>9.1865097854052991</v>
      </c>
      <c r="T192" s="49">
        <v>49188</v>
      </c>
      <c r="U192" s="24">
        <v>16.461622169546018</v>
      </c>
      <c r="V192" s="24">
        <v>38.214230854962494</v>
      </c>
      <c r="W192" s="24">
        <v>24.441872650655281</v>
      </c>
      <c r="AL192" s="49">
        <v>49188</v>
      </c>
      <c r="AM192" s="24">
        <v>9.0264583556125224</v>
      </c>
      <c r="AN192" s="24">
        <v>8.984947431074394</v>
      </c>
      <c r="BB192" s="49">
        <v>49188</v>
      </c>
      <c r="BC192" s="24">
        <v>16.461622169546018</v>
      </c>
      <c r="BD192" s="24">
        <v>24.490808884747985</v>
      </c>
    </row>
    <row r="193" spans="2:56" x14ac:dyDescent="0.2">
      <c r="B193" s="49">
        <v>49218</v>
      </c>
      <c r="C193" s="24">
        <v>9.0073576120081853</v>
      </c>
      <c r="D193" s="24">
        <v>9.1979615842485103</v>
      </c>
      <c r="E193" s="24">
        <v>9.1726616140612638</v>
      </c>
      <c r="T193" s="49">
        <v>49218</v>
      </c>
      <c r="U193" s="24">
        <v>16.148941939355353</v>
      </c>
      <c r="V193" s="24">
        <v>38.540970281629164</v>
      </c>
      <c r="W193" s="24">
        <v>24.157777599814157</v>
      </c>
      <c r="AL193" s="49">
        <v>49218</v>
      </c>
      <c r="AM193" s="24">
        <v>9.0073576120081853</v>
      </c>
      <c r="AN193" s="24">
        <v>8.9652879988997896</v>
      </c>
      <c r="BB193" s="49">
        <v>49218</v>
      </c>
      <c r="BC193" s="24">
        <v>16.148941939355353</v>
      </c>
      <c r="BD193" s="24">
        <v>24.45326261245517</v>
      </c>
    </row>
    <row r="194" spans="2:56" x14ac:dyDescent="0.2">
      <c r="B194" s="49">
        <v>49249</v>
      </c>
      <c r="C194" s="24">
        <v>9.0269420341054794</v>
      </c>
      <c r="D194" s="24">
        <v>9.219143130528952</v>
      </c>
      <c r="E194" s="24">
        <v>9.1899617418141144</v>
      </c>
      <c r="T194" s="49">
        <v>49249</v>
      </c>
      <c r="U194" s="24">
        <v>17.199799754248769</v>
      </c>
      <c r="V194" s="24">
        <v>39.168083500078829</v>
      </c>
      <c r="W194" s="24">
        <v>25.191907585016153</v>
      </c>
      <c r="AL194" s="49">
        <v>49249</v>
      </c>
      <c r="AM194" s="24">
        <v>9.0269420341054794</v>
      </c>
      <c r="AN194" s="24">
        <v>8.986322719420853</v>
      </c>
      <c r="BB194" s="49">
        <v>49249</v>
      </c>
      <c r="BC194" s="24">
        <v>17.199799754248769</v>
      </c>
      <c r="BD194" s="24">
        <v>25.0595332960009</v>
      </c>
    </row>
    <row r="195" spans="2:56" x14ac:dyDescent="0.2">
      <c r="B195" s="49">
        <v>49279</v>
      </c>
      <c r="C195" s="24">
        <v>9.0133032994104347</v>
      </c>
      <c r="D195" s="24">
        <v>9.2056215193248683</v>
      </c>
      <c r="E195" s="24">
        <v>9.1738130909738604</v>
      </c>
      <c r="T195" s="49">
        <v>49279</v>
      </c>
      <c r="U195" s="24">
        <v>14.345170194910668</v>
      </c>
      <c r="V195" s="24">
        <v>34.904404157599039</v>
      </c>
      <c r="W195" s="24">
        <v>22.010937312643264</v>
      </c>
      <c r="AL195" s="49">
        <v>49279</v>
      </c>
      <c r="AM195" s="24">
        <v>9.0133032994104347</v>
      </c>
      <c r="AN195" s="24">
        <v>8.9705789203203725</v>
      </c>
      <c r="BB195" s="49">
        <v>49279</v>
      </c>
      <c r="BC195" s="24">
        <v>14.345170194910668</v>
      </c>
      <c r="BD195" s="24">
        <v>22.533881970147462</v>
      </c>
    </row>
    <row r="196" spans="2:56" x14ac:dyDescent="0.2">
      <c r="B196" s="49">
        <v>49310</v>
      </c>
      <c r="C196" s="24">
        <v>8.9828932228965641</v>
      </c>
      <c r="D196" s="24">
        <v>9.1539867357327189</v>
      </c>
      <c r="E196" s="24">
        <v>9.1622715034529918</v>
      </c>
      <c r="T196" s="49">
        <v>49310</v>
      </c>
      <c r="U196" s="24">
        <v>26.920036655617896</v>
      </c>
      <c r="V196" s="24">
        <v>94.53317615165092</v>
      </c>
      <c r="W196" s="24">
        <v>36.533097442241306</v>
      </c>
      <c r="AL196" s="49">
        <v>49310</v>
      </c>
      <c r="AM196" s="24">
        <v>8.9828932228965641</v>
      </c>
      <c r="AN196" s="24">
        <v>8.9271925759654494</v>
      </c>
      <c r="BB196" s="49">
        <v>49310</v>
      </c>
      <c r="BC196" s="24">
        <v>26.920036655617896</v>
      </c>
      <c r="BD196" s="24">
        <v>32.93892106873556</v>
      </c>
    </row>
    <row r="197" spans="2:56" x14ac:dyDescent="0.2">
      <c r="B197" s="49">
        <v>49341</v>
      </c>
      <c r="C197" s="24">
        <v>9.0243600787186686</v>
      </c>
      <c r="D197" s="24">
        <v>9.1952715844295554</v>
      </c>
      <c r="E197" s="24">
        <v>9.1904668968452654</v>
      </c>
      <c r="T197" s="49">
        <v>49341</v>
      </c>
      <c r="U197" s="24">
        <v>28.442937358951021</v>
      </c>
      <c r="V197" s="24">
        <v>100.21793289047126</v>
      </c>
      <c r="W197" s="24">
        <v>37.878724505388902</v>
      </c>
      <c r="AL197" s="49">
        <v>49341</v>
      </c>
      <c r="AM197" s="24">
        <v>9.0243600787186686</v>
      </c>
      <c r="AN197" s="24">
        <v>8.9621456666443891</v>
      </c>
      <c r="BB197" s="49">
        <v>49341</v>
      </c>
      <c r="BC197" s="24">
        <v>28.442937358951021</v>
      </c>
      <c r="BD197" s="24">
        <v>33.523377014906629</v>
      </c>
    </row>
    <row r="198" spans="2:56" x14ac:dyDescent="0.2">
      <c r="B198" s="49">
        <v>49369</v>
      </c>
      <c r="C198" s="24">
        <v>8.9850957813961667</v>
      </c>
      <c r="D198" s="24">
        <v>9.1679121242449781</v>
      </c>
      <c r="E198" s="24">
        <v>9.169525886175812</v>
      </c>
      <c r="T198" s="49">
        <v>49369</v>
      </c>
      <c r="U198" s="24">
        <v>23.082570674533319</v>
      </c>
      <c r="V198" s="24">
        <v>68.574767226327438</v>
      </c>
      <c r="W198" s="24">
        <v>32.550781654200932</v>
      </c>
      <c r="AL198" s="49">
        <v>49369</v>
      </c>
      <c r="AM198" s="24">
        <v>8.9850957813961667</v>
      </c>
      <c r="AN198" s="24">
        <v>8.9409454931074102</v>
      </c>
      <c r="BB198" s="49">
        <v>49369</v>
      </c>
      <c r="BC198" s="24">
        <v>23.082570674533319</v>
      </c>
      <c r="BD198" s="24">
        <v>30.212819052056322</v>
      </c>
    </row>
    <row r="199" spans="2:56" x14ac:dyDescent="0.2">
      <c r="B199" s="49">
        <v>49400</v>
      </c>
      <c r="C199" s="24">
        <v>9.0122327766934784</v>
      </c>
      <c r="D199" s="24">
        <v>9.1974308901835222</v>
      </c>
      <c r="E199" s="24">
        <v>9.1891623590202052</v>
      </c>
      <c r="T199" s="49">
        <v>49400</v>
      </c>
      <c r="U199" s="24">
        <v>23.173712153276213</v>
      </c>
      <c r="V199" s="24">
        <v>60.191110448490036</v>
      </c>
      <c r="W199" s="24">
        <v>31.820945815464388</v>
      </c>
      <c r="AL199" s="49">
        <v>49400</v>
      </c>
      <c r="AM199" s="24">
        <v>9.0122327766934784</v>
      </c>
      <c r="AN199" s="24">
        <v>8.9671660923815075</v>
      </c>
      <c r="BB199" s="49">
        <v>49400</v>
      </c>
      <c r="BC199" s="24">
        <v>23.173712153276213</v>
      </c>
      <c r="BD199" s="24">
        <v>30.046362790695451</v>
      </c>
    </row>
    <row r="200" spans="2:56" x14ac:dyDescent="0.2">
      <c r="B200" s="49">
        <v>49430</v>
      </c>
      <c r="C200" s="24">
        <v>9.0088738218899422</v>
      </c>
      <c r="D200" s="24">
        <v>9.1982776088488478</v>
      </c>
      <c r="E200" s="24">
        <v>9.185235915905583</v>
      </c>
      <c r="T200" s="49">
        <v>49430</v>
      </c>
      <c r="U200" s="24">
        <v>19.383301370529235</v>
      </c>
      <c r="V200" s="24">
        <v>44.30905780856051</v>
      </c>
      <c r="W200" s="24">
        <v>27.440078363593866</v>
      </c>
      <c r="AL200" s="49">
        <v>49430</v>
      </c>
      <c r="AM200" s="24">
        <v>9.0088738218899422</v>
      </c>
      <c r="AN200" s="24">
        <v>8.9689958930804679</v>
      </c>
      <c r="BB200" s="49">
        <v>49430</v>
      </c>
      <c r="BC200" s="24">
        <v>19.383301370529235</v>
      </c>
      <c r="BD200" s="24">
        <v>27.081523106043655</v>
      </c>
    </row>
    <row r="201" spans="2:56" x14ac:dyDescent="0.2">
      <c r="B201" s="49">
        <v>49461</v>
      </c>
      <c r="C201" s="24">
        <v>9.0203997840034376</v>
      </c>
      <c r="D201" s="24">
        <v>9.2083596771203471</v>
      </c>
      <c r="E201" s="24">
        <v>9.1960927403517285</v>
      </c>
      <c r="T201" s="49">
        <v>49461</v>
      </c>
      <c r="U201" s="24">
        <v>21.628423288991296</v>
      </c>
      <c r="V201" s="24">
        <v>47.728327891018118</v>
      </c>
      <c r="W201" s="24">
        <v>29.513399925143109</v>
      </c>
      <c r="AL201" s="49">
        <v>49461</v>
      </c>
      <c r="AM201" s="24">
        <v>9.0203997840034376</v>
      </c>
      <c r="AN201" s="24">
        <v>8.9781902794913471</v>
      </c>
      <c r="BB201" s="49">
        <v>49461</v>
      </c>
      <c r="BC201" s="24">
        <v>21.628423288991296</v>
      </c>
      <c r="BD201" s="24">
        <v>28.746327154206647</v>
      </c>
    </row>
    <row r="202" spans="2:56" x14ac:dyDescent="0.2">
      <c r="B202" s="49">
        <v>49491</v>
      </c>
      <c r="C202" s="24">
        <v>9.0279836858553217</v>
      </c>
      <c r="D202" s="24">
        <v>9.2226493757949939</v>
      </c>
      <c r="E202" s="24">
        <v>9.1860843313914931</v>
      </c>
      <c r="T202" s="49">
        <v>49491</v>
      </c>
      <c r="U202" s="24">
        <v>13.629946936976809</v>
      </c>
      <c r="V202" s="24">
        <v>32.636891251571306</v>
      </c>
      <c r="W202" s="24">
        <v>21.139797315030293</v>
      </c>
      <c r="AL202" s="49">
        <v>49491</v>
      </c>
      <c r="AM202" s="24">
        <v>9.0279836858553217</v>
      </c>
      <c r="AN202" s="24">
        <v>8.9855213335110395</v>
      </c>
      <c r="BB202" s="49">
        <v>49491</v>
      </c>
      <c r="BC202" s="24">
        <v>13.629946936976809</v>
      </c>
      <c r="BD202" s="24">
        <v>21.410571543282447</v>
      </c>
    </row>
    <row r="203" spans="2:56" x14ac:dyDescent="0.2">
      <c r="B203" s="49">
        <v>49522</v>
      </c>
      <c r="C203" s="24">
        <v>9.0343892868711251</v>
      </c>
      <c r="D203" s="24">
        <v>9.228732000469213</v>
      </c>
      <c r="E203" s="24">
        <v>9.1961124996627017</v>
      </c>
      <c r="T203" s="49">
        <v>49522</v>
      </c>
      <c r="U203" s="24">
        <v>15.251296099174988</v>
      </c>
      <c r="V203" s="24">
        <v>35.824336720348626</v>
      </c>
      <c r="W203" s="24">
        <v>23.296297448745094</v>
      </c>
      <c r="AL203" s="49">
        <v>49522</v>
      </c>
      <c r="AM203" s="24">
        <v>9.0343892868711251</v>
      </c>
      <c r="AN203" s="24">
        <v>8.9935657279545271</v>
      </c>
      <c r="BB203" s="49">
        <v>49522</v>
      </c>
      <c r="BC203" s="24">
        <v>15.251296099174988</v>
      </c>
      <c r="BD203" s="24">
        <v>23.143824120448343</v>
      </c>
    </row>
    <row r="204" spans="2:56" x14ac:dyDescent="0.2">
      <c r="B204" s="49">
        <v>49553</v>
      </c>
      <c r="C204" s="24">
        <v>9.0402203695928289</v>
      </c>
      <c r="D204" s="24">
        <v>9.233846154564139</v>
      </c>
      <c r="E204" s="24">
        <v>9.2074450563480266</v>
      </c>
      <c r="T204" s="49">
        <v>49553</v>
      </c>
      <c r="U204" s="24">
        <v>17.92782286001945</v>
      </c>
      <c r="V204" s="24">
        <v>40.261172414651206</v>
      </c>
      <c r="W204" s="24">
        <v>26.248270900359444</v>
      </c>
      <c r="AL204" s="49">
        <v>49553</v>
      </c>
      <c r="AM204" s="24">
        <v>9.0402203695928289</v>
      </c>
      <c r="AN204" s="24">
        <v>9.001461780905748</v>
      </c>
      <c r="BB204" s="49">
        <v>49553</v>
      </c>
      <c r="BC204" s="24">
        <v>17.92782286001945</v>
      </c>
      <c r="BD204" s="24">
        <v>25.534333076878131</v>
      </c>
    </row>
    <row r="205" spans="2:56" x14ac:dyDescent="0.2">
      <c r="B205" s="49">
        <v>49583</v>
      </c>
      <c r="C205" s="24">
        <v>9.0236231375078351</v>
      </c>
      <c r="D205" s="24">
        <v>9.2157873326327095</v>
      </c>
      <c r="E205" s="24">
        <v>9.1948091498609852</v>
      </c>
      <c r="T205" s="49">
        <v>49583</v>
      </c>
      <c r="U205" s="24">
        <v>17.545376037206765</v>
      </c>
      <c r="V205" s="24">
        <v>40.587982344134481</v>
      </c>
      <c r="W205" s="24">
        <v>25.908846697250333</v>
      </c>
      <c r="AL205" s="49">
        <v>49583</v>
      </c>
      <c r="AM205" s="24">
        <v>9.0236231375078351</v>
      </c>
      <c r="AN205" s="24">
        <v>8.9841622763648701</v>
      </c>
      <c r="BB205" s="49">
        <v>49583</v>
      </c>
      <c r="BC205" s="24">
        <v>17.545376037206765</v>
      </c>
      <c r="BD205" s="24">
        <v>25.430409576841811</v>
      </c>
    </row>
    <row r="206" spans="2:56" x14ac:dyDescent="0.2">
      <c r="B206" s="49">
        <v>49614</v>
      </c>
      <c r="C206" s="24">
        <v>9.0420352615192066</v>
      </c>
      <c r="D206" s="24">
        <v>9.2357979408262931</v>
      </c>
      <c r="E206" s="24">
        <v>9.2108405093437682</v>
      </c>
      <c r="T206" s="49">
        <v>49614</v>
      </c>
      <c r="U206" s="24">
        <v>18.593021885551533</v>
      </c>
      <c r="V206" s="24">
        <v>41.202007923591502</v>
      </c>
      <c r="W206" s="24">
        <v>26.933756540789048</v>
      </c>
      <c r="AL206" s="49">
        <v>49614</v>
      </c>
      <c r="AM206" s="24">
        <v>9.0420352615192066</v>
      </c>
      <c r="AN206" s="24">
        <v>9.0040148716555812</v>
      </c>
      <c r="BB206" s="49">
        <v>49614</v>
      </c>
      <c r="BC206" s="24">
        <v>18.593021885551533</v>
      </c>
      <c r="BD206" s="24">
        <v>26.028761861510862</v>
      </c>
    </row>
    <row r="207" spans="2:56" x14ac:dyDescent="0.2">
      <c r="B207" s="49">
        <v>49644</v>
      </c>
      <c r="C207" s="24">
        <v>9.0274470570159782</v>
      </c>
      <c r="D207" s="24">
        <v>9.2213525497332203</v>
      </c>
      <c r="E207" s="24">
        <v>9.1938069598807513</v>
      </c>
      <c r="T207" s="49">
        <v>49644</v>
      </c>
      <c r="U207" s="24">
        <v>15.394566112191848</v>
      </c>
      <c r="V207" s="24">
        <v>36.930896783077827</v>
      </c>
      <c r="W207" s="24">
        <v>23.800288129684727</v>
      </c>
      <c r="AL207" s="49">
        <v>49644</v>
      </c>
      <c r="AM207" s="24">
        <v>9.0274470570159782</v>
      </c>
      <c r="AN207" s="24">
        <v>8.9873440052077598</v>
      </c>
      <c r="BB207" s="49">
        <v>49644</v>
      </c>
      <c r="BC207" s="24">
        <v>15.394566112191848</v>
      </c>
      <c r="BD207" s="24">
        <v>23.569757454533779</v>
      </c>
    </row>
    <row r="208" spans="2:56" x14ac:dyDescent="0.2">
      <c r="B208" s="49">
        <v>49675</v>
      </c>
      <c r="C208" s="24">
        <v>9.0048579580436421</v>
      </c>
      <c r="D208" s="24">
        <v>9.1720227963701468</v>
      </c>
      <c r="E208" s="24">
        <v>9.1824268406047658</v>
      </c>
      <c r="T208" s="49">
        <v>49675</v>
      </c>
      <c r="U208" s="24">
        <v>29.370041295169486</v>
      </c>
      <c r="V208" s="24">
        <v>106.6924269721961</v>
      </c>
      <c r="W208" s="24">
        <v>39.339265280367556</v>
      </c>
      <c r="AL208" s="49">
        <v>49675</v>
      </c>
      <c r="AM208" s="24">
        <v>9.0048579580436421</v>
      </c>
      <c r="AN208" s="24">
        <v>8.9441074687251643</v>
      </c>
      <c r="BB208" s="49">
        <v>49675</v>
      </c>
      <c r="BC208" s="24">
        <v>29.370041295169486</v>
      </c>
      <c r="BD208" s="24">
        <v>34.560347146618085</v>
      </c>
    </row>
    <row r="209" spans="2:56" x14ac:dyDescent="0.2">
      <c r="B209" s="49">
        <v>49706</v>
      </c>
      <c r="C209" s="24">
        <v>9.0376449843152358</v>
      </c>
      <c r="D209" s="24">
        <v>9.2006630894319237</v>
      </c>
      <c r="E209" s="24">
        <v>9.2022065180099712</v>
      </c>
      <c r="T209" s="49">
        <v>49706</v>
      </c>
      <c r="U209" s="24">
        <v>31.766291729320788</v>
      </c>
      <c r="V209" s="24">
        <v>112.48446887825807</v>
      </c>
      <c r="W209" s="24">
        <v>41.634306999405972</v>
      </c>
      <c r="AL209" s="49">
        <v>49706</v>
      </c>
      <c r="AM209" s="24">
        <v>9.0376449843152358</v>
      </c>
      <c r="AN209" s="24">
        <v>8.9680512576007185</v>
      </c>
      <c r="BB209" s="49">
        <v>49706</v>
      </c>
      <c r="BC209" s="24">
        <v>31.766291729320788</v>
      </c>
      <c r="BD209" s="24">
        <v>35.78659159910675</v>
      </c>
    </row>
    <row r="210" spans="2:56" x14ac:dyDescent="0.2">
      <c r="B210" s="49">
        <v>49735</v>
      </c>
      <c r="C210" s="24">
        <v>9.0020508504126209</v>
      </c>
      <c r="D210" s="24">
        <v>9.1801762365951394</v>
      </c>
      <c r="E210" s="24">
        <v>9.1846963416252834</v>
      </c>
      <c r="T210" s="49">
        <v>49735</v>
      </c>
      <c r="U210" s="24">
        <v>25.528620375927023</v>
      </c>
      <c r="V210" s="24">
        <v>80.246681506173275</v>
      </c>
      <c r="W210" s="24">
        <v>35.399734059330811</v>
      </c>
      <c r="AL210" s="49">
        <v>49735</v>
      </c>
      <c r="AM210" s="24">
        <v>9.0020508504126209</v>
      </c>
      <c r="AN210" s="24">
        <v>8.952400444376428</v>
      </c>
      <c r="BB210" s="49">
        <v>49735</v>
      </c>
      <c r="BC210" s="24">
        <v>25.528620375927023</v>
      </c>
      <c r="BD210" s="24">
        <v>31.687733834575802</v>
      </c>
    </row>
    <row r="211" spans="2:56" x14ac:dyDescent="0.2">
      <c r="B211" s="49">
        <v>49766</v>
      </c>
      <c r="C211" s="24">
        <v>9.0252728350711244</v>
      </c>
      <c r="D211" s="24">
        <v>9.2077686509974903</v>
      </c>
      <c r="E211" s="24">
        <v>9.2022275538649776</v>
      </c>
      <c r="T211" s="49">
        <v>49766</v>
      </c>
      <c r="U211" s="24">
        <v>25.022453513069056</v>
      </c>
      <c r="V211" s="24">
        <v>71.797684638922519</v>
      </c>
      <c r="W211" s="24">
        <v>34.557579492928603</v>
      </c>
      <c r="AL211" s="49">
        <v>49766</v>
      </c>
      <c r="AM211" s="24">
        <v>9.0252728350711244</v>
      </c>
      <c r="AN211" s="24">
        <v>8.9765869052449094</v>
      </c>
      <c r="BB211" s="49">
        <v>49766</v>
      </c>
      <c r="BC211" s="24">
        <v>25.022453513069056</v>
      </c>
      <c r="BD211" s="24">
        <v>31.194842928105153</v>
      </c>
    </row>
    <row r="212" spans="2:56" x14ac:dyDescent="0.2">
      <c r="B212" s="49">
        <v>49796</v>
      </c>
      <c r="C212" s="24">
        <v>9.0091411147544189</v>
      </c>
      <c r="D212" s="24">
        <v>9.1985665047703531</v>
      </c>
      <c r="E212" s="24">
        <v>9.1922985764815301</v>
      </c>
      <c r="T212" s="49">
        <v>49796</v>
      </c>
      <c r="U212" s="24">
        <v>21.066852305809864</v>
      </c>
      <c r="V212" s="24">
        <v>46.936940589067383</v>
      </c>
      <c r="W212" s="24">
        <v>29.568151902307072</v>
      </c>
      <c r="AL212" s="49">
        <v>49796</v>
      </c>
      <c r="AM212" s="24">
        <v>9.0091411147544189</v>
      </c>
      <c r="AN212" s="24">
        <v>8.9706283372510729</v>
      </c>
      <c r="BB212" s="49">
        <v>49796</v>
      </c>
      <c r="BC212" s="24">
        <v>21.066852305809864</v>
      </c>
      <c r="BD212" s="24">
        <v>28.320898128348073</v>
      </c>
    </row>
    <row r="213" spans="2:56" x14ac:dyDescent="0.2">
      <c r="B213" s="49">
        <v>49827</v>
      </c>
      <c r="C213" s="24">
        <v>9.0273257331063643</v>
      </c>
      <c r="D213" s="24">
        <v>9.2149987215966558</v>
      </c>
      <c r="E213" s="24">
        <v>9.2057002125582805</v>
      </c>
      <c r="T213" s="49">
        <v>49827</v>
      </c>
      <c r="U213" s="24">
        <v>23.337156648385971</v>
      </c>
      <c r="V213" s="24">
        <v>56.012899580767041</v>
      </c>
      <c r="W213" s="24">
        <v>32.283459459478884</v>
      </c>
      <c r="AL213" s="49">
        <v>49827</v>
      </c>
      <c r="AM213" s="24">
        <v>9.0273257331063643</v>
      </c>
      <c r="AN213" s="24">
        <v>8.9838650835369123</v>
      </c>
      <c r="BB213" s="49">
        <v>49827</v>
      </c>
      <c r="BC213" s="24">
        <v>23.337156648385971</v>
      </c>
      <c r="BD213" s="24">
        <v>29.954676992737056</v>
      </c>
    </row>
    <row r="214" spans="2:56" x14ac:dyDescent="0.2">
      <c r="B214" s="49">
        <v>49857</v>
      </c>
      <c r="C214" s="24">
        <v>9.0345659821823467</v>
      </c>
      <c r="D214" s="24">
        <v>9.2305172652790084</v>
      </c>
      <c r="E214" s="24">
        <v>9.1989482783797722</v>
      </c>
      <c r="T214" s="49">
        <v>49857</v>
      </c>
      <c r="U214" s="24">
        <v>14.774676117620514</v>
      </c>
      <c r="V214" s="24">
        <v>34.725594440946338</v>
      </c>
      <c r="W214" s="24">
        <v>22.954302632374336</v>
      </c>
      <c r="AL214" s="49">
        <v>49857</v>
      </c>
      <c r="AM214" s="24">
        <v>9.0345659821823467</v>
      </c>
      <c r="AN214" s="24">
        <v>8.9946995885686469</v>
      </c>
      <c r="BB214" s="49">
        <v>49857</v>
      </c>
      <c r="BC214" s="24">
        <v>14.774676117620514</v>
      </c>
      <c r="BD214" s="24">
        <v>22.536277484965272</v>
      </c>
    </row>
    <row r="215" spans="2:56" x14ac:dyDescent="0.2">
      <c r="B215" s="49">
        <v>49888</v>
      </c>
      <c r="C215" s="24">
        <v>9.0453587160053619</v>
      </c>
      <c r="D215" s="24">
        <v>9.2409914904089501</v>
      </c>
      <c r="E215" s="24">
        <v>9.2132681419038498</v>
      </c>
      <c r="T215" s="49">
        <v>49888</v>
      </c>
      <c r="U215" s="24">
        <v>16.433069865654495</v>
      </c>
      <c r="V215" s="24">
        <v>37.980522100435977</v>
      </c>
      <c r="W215" s="24">
        <v>25.192728722706821</v>
      </c>
      <c r="AL215" s="49">
        <v>49888</v>
      </c>
      <c r="AM215" s="24">
        <v>9.0453587160053619</v>
      </c>
      <c r="AN215" s="24">
        <v>9.0070553820249497</v>
      </c>
      <c r="BB215" s="49">
        <v>49888</v>
      </c>
      <c r="BC215" s="24">
        <v>16.433069865654495</v>
      </c>
      <c r="BD215" s="24">
        <v>24.307949437970809</v>
      </c>
    </row>
    <row r="216" spans="2:56" x14ac:dyDescent="0.2">
      <c r="B216" s="49">
        <v>49919</v>
      </c>
      <c r="C216" s="24">
        <v>9.0563649636669563</v>
      </c>
      <c r="D216" s="24">
        <v>9.2510852468569631</v>
      </c>
      <c r="E216" s="24">
        <v>9.2286312791762466</v>
      </c>
      <c r="T216" s="49">
        <v>49919</v>
      </c>
      <c r="U216" s="24">
        <v>19.554401001101311</v>
      </c>
      <c r="V216" s="24">
        <v>42.479097363532446</v>
      </c>
      <c r="W216" s="24">
        <v>28.131148556692622</v>
      </c>
      <c r="AL216" s="49">
        <v>49919</v>
      </c>
      <c r="AM216" s="24">
        <v>9.0563649636669563</v>
      </c>
      <c r="AN216" s="24">
        <v>9.0190150151077191</v>
      </c>
      <c r="BB216" s="49">
        <v>49919</v>
      </c>
      <c r="BC216" s="24">
        <v>19.554401001101311</v>
      </c>
      <c r="BD216" s="24">
        <v>26.696127504204824</v>
      </c>
    </row>
    <row r="217" spans="2:56" x14ac:dyDescent="0.2">
      <c r="B217" s="49">
        <v>49949</v>
      </c>
      <c r="C217" s="24">
        <v>9.0429005834503045</v>
      </c>
      <c r="D217" s="24">
        <v>9.2363166734464084</v>
      </c>
      <c r="E217" s="24">
        <v>9.2201300490112548</v>
      </c>
      <c r="T217" s="49">
        <v>49949</v>
      </c>
      <c r="U217" s="24">
        <v>19.188921502477523</v>
      </c>
      <c r="V217" s="24">
        <v>42.80499462392914</v>
      </c>
      <c r="W217" s="24">
        <v>27.812768831822773</v>
      </c>
      <c r="AL217" s="49">
        <v>49949</v>
      </c>
      <c r="AM217" s="24">
        <v>9.0429005834503045</v>
      </c>
      <c r="AN217" s="24">
        <v>9.0058077365257567</v>
      </c>
      <c r="BB217" s="49">
        <v>49949</v>
      </c>
      <c r="BC217" s="24">
        <v>19.188921502477523</v>
      </c>
      <c r="BD217" s="24">
        <v>26.61902304686042</v>
      </c>
    </row>
    <row r="218" spans="2:56" x14ac:dyDescent="0.2">
      <c r="B218" s="49">
        <v>49980</v>
      </c>
      <c r="C218" s="24">
        <v>9.0686336827348448</v>
      </c>
      <c r="D218" s="24">
        <v>9.2628825379890785</v>
      </c>
      <c r="E218" s="24">
        <v>9.2405733156389189</v>
      </c>
      <c r="T218" s="49">
        <v>49980</v>
      </c>
      <c r="U218" s="24">
        <v>20.236767631110848</v>
      </c>
      <c r="V218" s="24">
        <v>43.416189094194571</v>
      </c>
      <c r="W218" s="24">
        <v>28.802692042620748</v>
      </c>
      <c r="AL218" s="49">
        <v>49980</v>
      </c>
      <c r="AM218" s="24">
        <v>9.0686336827348448</v>
      </c>
      <c r="AN218" s="24">
        <v>9.0301044883971642</v>
      </c>
      <c r="BB218" s="49">
        <v>49980</v>
      </c>
      <c r="BC218" s="24">
        <v>20.236767631110848</v>
      </c>
      <c r="BD218" s="24">
        <v>27.202229049867931</v>
      </c>
    </row>
    <row r="219" spans="2:56" x14ac:dyDescent="0.2">
      <c r="B219" s="49">
        <v>50010</v>
      </c>
      <c r="C219" s="24">
        <v>9.0558076276189841</v>
      </c>
      <c r="D219" s="24">
        <v>9.2510189477448712</v>
      </c>
      <c r="E219" s="24">
        <v>9.2282014435142425</v>
      </c>
      <c r="T219" s="49">
        <v>50010</v>
      </c>
      <c r="U219" s="24">
        <v>16.850407401183563</v>
      </c>
      <c r="V219" s="24">
        <v>39.117539252730666</v>
      </c>
      <c r="W219" s="24">
        <v>25.685470098444281</v>
      </c>
      <c r="AL219" s="49">
        <v>50010</v>
      </c>
      <c r="AM219" s="24">
        <v>9.0558076276189841</v>
      </c>
      <c r="AN219" s="24">
        <v>9.0180100570081798</v>
      </c>
      <c r="BB219" s="49">
        <v>50010</v>
      </c>
      <c r="BC219" s="24">
        <v>16.850407401183563</v>
      </c>
      <c r="BD219" s="24">
        <v>24.746404412713115</v>
      </c>
    </row>
    <row r="220" spans="2:56" x14ac:dyDescent="0.2">
      <c r="B220" s="49">
        <v>50041</v>
      </c>
      <c r="C220" s="24">
        <v>9.0486577056502639</v>
      </c>
      <c r="D220" s="24">
        <v>9.2108995915622724</v>
      </c>
      <c r="E220" s="24">
        <v>9.2232337434862117</v>
      </c>
      <c r="T220" s="49">
        <v>50041</v>
      </c>
      <c r="U220" s="24">
        <v>32.097219086349931</v>
      </c>
      <c r="V220" s="24">
        <v>119.67913684346554</v>
      </c>
      <c r="W220" s="24">
        <v>42.385659651416056</v>
      </c>
      <c r="AL220" s="49">
        <v>50041</v>
      </c>
      <c r="AM220" s="24">
        <v>9.0486577056502639</v>
      </c>
      <c r="AN220" s="24">
        <v>8.9812976894464889</v>
      </c>
      <c r="BB220" s="49">
        <v>50041</v>
      </c>
      <c r="BC220" s="24">
        <v>32.097219086349931</v>
      </c>
      <c r="BD220" s="24">
        <v>36.373790659183967</v>
      </c>
    </row>
    <row r="221" spans="2:56" x14ac:dyDescent="0.2">
      <c r="B221" s="49">
        <v>50072</v>
      </c>
      <c r="C221" s="24">
        <v>9.0877882159822576</v>
      </c>
      <c r="D221" s="24">
        <v>9.2468454289515627</v>
      </c>
      <c r="E221" s="24">
        <v>9.2490635945674011</v>
      </c>
      <c r="T221" s="49">
        <v>50072</v>
      </c>
      <c r="U221" s="24">
        <v>34.428734769284056</v>
      </c>
      <c r="V221" s="24">
        <v>125.46748053637741</v>
      </c>
      <c r="W221" s="24">
        <v>44.58993215574565</v>
      </c>
      <c r="AL221" s="49">
        <v>50072</v>
      </c>
      <c r="AM221" s="24">
        <v>9.0877882159822576</v>
      </c>
      <c r="AN221" s="24">
        <v>9.0119919634196268</v>
      </c>
      <c r="BB221" s="49">
        <v>50072</v>
      </c>
      <c r="BC221" s="24">
        <v>34.428734769284056</v>
      </c>
      <c r="BD221" s="24">
        <v>37.574809968753456</v>
      </c>
    </row>
    <row r="222" spans="2:56" x14ac:dyDescent="0.2">
      <c r="B222" s="49">
        <v>50100</v>
      </c>
      <c r="C222" s="24">
        <v>9.0718004959107912</v>
      </c>
      <c r="D222" s="24">
        <v>9.2545675982542406</v>
      </c>
      <c r="E222" s="24">
        <v>9.250583751297544</v>
      </c>
      <c r="T222" s="49">
        <v>50100</v>
      </c>
      <c r="U222" s="24">
        <v>26.203702511086327</v>
      </c>
      <c r="V222" s="24">
        <v>92.880728907059776</v>
      </c>
      <c r="W222" s="24">
        <v>36.196838400553617</v>
      </c>
      <c r="AL222" s="49">
        <v>50100</v>
      </c>
      <c r="AM222" s="24">
        <v>9.0718004959107912</v>
      </c>
      <c r="AN222" s="24">
        <v>9.0209528426044141</v>
      </c>
      <c r="BB222" s="49">
        <v>50100</v>
      </c>
      <c r="BC222" s="24">
        <v>26.203702511086327</v>
      </c>
      <c r="BD222" s="24">
        <v>32.12862323745032</v>
      </c>
    </row>
    <row r="223" spans="2:56" x14ac:dyDescent="0.2">
      <c r="B223" s="49">
        <v>50131</v>
      </c>
      <c r="C223" s="24">
        <v>9.0864356111542133</v>
      </c>
      <c r="D223" s="24">
        <v>9.2655973808261045</v>
      </c>
      <c r="E223" s="24">
        <v>9.259765746690876</v>
      </c>
      <c r="T223" s="49">
        <v>50131</v>
      </c>
      <c r="U223" s="24">
        <v>27.208671121735513</v>
      </c>
      <c r="V223" s="24">
        <v>84.546110884296951</v>
      </c>
      <c r="W223" s="24">
        <v>37.179885783956372</v>
      </c>
      <c r="AL223" s="49">
        <v>50131</v>
      </c>
      <c r="AM223" s="24">
        <v>9.0864356111542133</v>
      </c>
      <c r="AN223" s="24">
        <v>9.0316071779487608</v>
      </c>
      <c r="BB223" s="49">
        <v>50131</v>
      </c>
      <c r="BC223" s="24">
        <v>27.208671121735513</v>
      </c>
      <c r="BD223" s="24">
        <v>32.41674245499982</v>
      </c>
    </row>
    <row r="224" spans="2:56" x14ac:dyDescent="0.2">
      <c r="B224" s="49">
        <v>50161</v>
      </c>
      <c r="C224" s="24">
        <v>9.0744422317249054</v>
      </c>
      <c r="D224" s="24">
        <v>9.2647000053987192</v>
      </c>
      <c r="E224" s="24">
        <v>9.2565398241965422</v>
      </c>
      <c r="T224" s="49">
        <v>50161</v>
      </c>
      <c r="U224" s="24">
        <v>22.707586897247214</v>
      </c>
      <c r="V224" s="24">
        <v>52.688718323601144</v>
      </c>
      <c r="W224" s="24">
        <v>31.777334247797967</v>
      </c>
      <c r="AL224" s="49">
        <v>50161</v>
      </c>
      <c r="AM224" s="24">
        <v>9.0744422317249054</v>
      </c>
      <c r="AN224" s="24">
        <v>9.0332755282314672</v>
      </c>
      <c r="BB224" s="49">
        <v>50161</v>
      </c>
      <c r="BC224" s="24">
        <v>22.707586897247214</v>
      </c>
      <c r="BD224" s="24">
        <v>29.435350593336523</v>
      </c>
    </row>
    <row r="225" spans="2:56" x14ac:dyDescent="0.2">
      <c r="B225" s="49">
        <v>50192</v>
      </c>
      <c r="C225" s="24">
        <v>9.096248279843298</v>
      </c>
      <c r="D225" s="24">
        <v>9.2832886473926468</v>
      </c>
      <c r="E225" s="24">
        <v>9.2730126565570234</v>
      </c>
      <c r="T225" s="49">
        <v>50192</v>
      </c>
      <c r="U225" s="24">
        <v>25.156182203726949</v>
      </c>
      <c r="V225" s="24">
        <v>68.468307289352651</v>
      </c>
      <c r="W225" s="24">
        <v>34.671997427763685</v>
      </c>
      <c r="AL225" s="49">
        <v>50192</v>
      </c>
      <c r="AM225" s="24">
        <v>9.096248279843298</v>
      </c>
      <c r="AN225" s="24">
        <v>9.0489852273555691</v>
      </c>
      <c r="BB225" s="49">
        <v>50192</v>
      </c>
      <c r="BC225" s="24">
        <v>25.156182203726949</v>
      </c>
      <c r="BD225" s="24">
        <v>31.135819748122255</v>
      </c>
    </row>
    <row r="226" spans="2:56" x14ac:dyDescent="0.2">
      <c r="B226" s="49">
        <v>50222</v>
      </c>
      <c r="C226" s="24">
        <v>9.0953728901231621</v>
      </c>
      <c r="D226" s="24">
        <v>9.293363998765507</v>
      </c>
      <c r="E226" s="24">
        <v>9.2641072129856372</v>
      </c>
      <c r="T226" s="49">
        <v>50222</v>
      </c>
      <c r="U226" s="24">
        <v>15.862976030743139</v>
      </c>
      <c r="V226" s="24">
        <v>36.837454957280819</v>
      </c>
      <c r="W226" s="24">
        <v>24.72971210547437</v>
      </c>
      <c r="AL226" s="49">
        <v>50222</v>
      </c>
      <c r="AM226" s="24">
        <v>9.0953728901231621</v>
      </c>
      <c r="AN226" s="24">
        <v>9.0573902226328737</v>
      </c>
      <c r="BB226" s="49">
        <v>50222</v>
      </c>
      <c r="BC226" s="24">
        <v>15.862976030743139</v>
      </c>
      <c r="BD226" s="24">
        <v>23.614801756062366</v>
      </c>
    </row>
    <row r="227" spans="2:56" x14ac:dyDescent="0.2">
      <c r="B227" s="49">
        <v>50253</v>
      </c>
      <c r="C227" s="24">
        <v>9.1046284954204406</v>
      </c>
      <c r="D227" s="24">
        <v>9.3022572074489087</v>
      </c>
      <c r="E227" s="24">
        <v>9.2768263699089246</v>
      </c>
      <c r="T227" s="49">
        <v>50253</v>
      </c>
      <c r="U227" s="24">
        <v>17.977024630917143</v>
      </c>
      <c r="V227" s="24">
        <v>40.143692636243877</v>
      </c>
      <c r="W227" s="24">
        <v>26.991811378843799</v>
      </c>
      <c r="AL227" s="49">
        <v>50253</v>
      </c>
      <c r="AM227" s="24">
        <v>9.1046284954204406</v>
      </c>
      <c r="AN227" s="24">
        <v>9.0681885812609835</v>
      </c>
      <c r="BB227" s="49">
        <v>50253</v>
      </c>
      <c r="BC227" s="24">
        <v>17.977024630917143</v>
      </c>
      <c r="BD227" s="24">
        <v>25.410402784451286</v>
      </c>
    </row>
    <row r="228" spans="2:56" x14ac:dyDescent="0.2">
      <c r="B228" s="49">
        <v>50284</v>
      </c>
      <c r="C228" s="24">
        <v>9.1238043356257243</v>
      </c>
      <c r="D228" s="24">
        <v>9.3194815375447551</v>
      </c>
      <c r="E228" s="24">
        <v>9.2944925629900723</v>
      </c>
      <c r="T228" s="49">
        <v>50284</v>
      </c>
      <c r="U228" s="24">
        <v>21.131361716208254</v>
      </c>
      <c r="V228" s="24">
        <v>44.68333187584777</v>
      </c>
      <c r="W228" s="24">
        <v>29.909736946187909</v>
      </c>
      <c r="AL228" s="49">
        <v>50284</v>
      </c>
      <c r="AM228" s="24">
        <v>9.1238043356257243</v>
      </c>
      <c r="AN228" s="24">
        <v>9.0836302813131695</v>
      </c>
      <c r="BB228" s="49">
        <v>50284</v>
      </c>
      <c r="BC228" s="24">
        <v>21.131361716208254</v>
      </c>
      <c r="BD228" s="24">
        <v>27.754133124579905</v>
      </c>
    </row>
    <row r="229" spans="2:56" x14ac:dyDescent="0.2">
      <c r="B229" s="49">
        <v>50314</v>
      </c>
      <c r="C229" s="24">
        <v>9.103707739434908</v>
      </c>
      <c r="D229" s="24">
        <v>9.2982963882214857</v>
      </c>
      <c r="E229" s="24">
        <v>9.2825235466137404</v>
      </c>
      <c r="T229" s="49">
        <v>50314</v>
      </c>
      <c r="U229" s="24">
        <v>20.849951831663748</v>
      </c>
      <c r="V229" s="24">
        <v>45.185727310391854</v>
      </c>
      <c r="W229" s="24">
        <v>29.675394203829576</v>
      </c>
      <c r="AL229" s="49">
        <v>50314</v>
      </c>
      <c r="AM229" s="24">
        <v>9.103707739434908</v>
      </c>
      <c r="AN229" s="24">
        <v>9.0657844797552496</v>
      </c>
      <c r="BB229" s="49">
        <v>50314</v>
      </c>
      <c r="BC229" s="24">
        <v>20.849951831663748</v>
      </c>
      <c r="BD229" s="24">
        <v>27.787264456251737</v>
      </c>
    </row>
    <row r="230" spans="2:56" x14ac:dyDescent="0.2">
      <c r="B230" s="49">
        <v>50345</v>
      </c>
      <c r="C230" s="24">
        <v>9.1297456927088199</v>
      </c>
      <c r="D230" s="24">
        <v>9.3243008695123866</v>
      </c>
      <c r="E230" s="24">
        <v>9.3011121154764442</v>
      </c>
      <c r="T230" s="49">
        <v>50345</v>
      </c>
      <c r="U230" s="24">
        <v>21.958789801237415</v>
      </c>
      <c r="V230" s="24">
        <v>45.908495434966639</v>
      </c>
      <c r="W230" s="24">
        <v>30.689795738900887</v>
      </c>
      <c r="AL230" s="49">
        <v>50345</v>
      </c>
      <c r="AM230" s="24">
        <v>9.1297456927088199</v>
      </c>
      <c r="AN230" s="24">
        <v>9.0882961290747755</v>
      </c>
      <c r="BB230" s="49">
        <v>50345</v>
      </c>
      <c r="BC230" s="24">
        <v>21.958789801237415</v>
      </c>
      <c r="BD230" s="24">
        <v>28.397389423142101</v>
      </c>
    </row>
    <row r="231" spans="2:56" x14ac:dyDescent="0.2">
      <c r="B231" s="49">
        <v>50375</v>
      </c>
      <c r="C231" s="24">
        <v>9.1103352423216464</v>
      </c>
      <c r="D231" s="24">
        <v>9.3074864086763256</v>
      </c>
      <c r="E231" s="24">
        <v>9.2869403389659677</v>
      </c>
      <c r="T231" s="49">
        <v>50375</v>
      </c>
      <c r="U231" s="24">
        <v>18.494559708556483</v>
      </c>
      <c r="V231" s="24">
        <v>41.386806576071983</v>
      </c>
      <c r="W231" s="24">
        <v>27.54990594391138</v>
      </c>
      <c r="AL231" s="49">
        <v>50375</v>
      </c>
      <c r="AM231" s="24">
        <v>9.1103352423216464</v>
      </c>
      <c r="AN231" s="24">
        <v>9.0743833016897977</v>
      </c>
      <c r="BB231" s="49">
        <v>50375</v>
      </c>
      <c r="BC231" s="24">
        <v>18.494559708556483</v>
      </c>
      <c r="BD231" s="24">
        <v>25.9190419109765</v>
      </c>
    </row>
    <row r="232" spans="2:56" x14ac:dyDescent="0.2">
      <c r="B232" s="49">
        <v>50406</v>
      </c>
      <c r="C232" s="24">
        <v>9.1088417799857684</v>
      </c>
      <c r="D232" s="24">
        <v>9.2676077606602263</v>
      </c>
      <c r="E232" s="24">
        <v>9.2793634620364411</v>
      </c>
      <c r="T232" s="49">
        <v>50406</v>
      </c>
      <c r="U232" s="24">
        <v>34.707239970622936</v>
      </c>
      <c r="V232" s="24">
        <v>133.17375656644276</v>
      </c>
      <c r="W232" s="24">
        <v>45.238014750657776</v>
      </c>
      <c r="AL232" s="49">
        <v>50406</v>
      </c>
      <c r="AM232" s="24">
        <v>9.1088417799857684</v>
      </c>
      <c r="AN232" s="24">
        <v>9.0626122037019581</v>
      </c>
      <c r="BB232" s="49">
        <v>50406</v>
      </c>
      <c r="BC232" s="24">
        <v>34.707239970622936</v>
      </c>
      <c r="BD232" s="24">
        <v>38.137189444474465</v>
      </c>
    </row>
    <row r="233" spans="2:56" x14ac:dyDescent="0.2">
      <c r="B233" s="49">
        <v>50437</v>
      </c>
      <c r="C233" s="24">
        <v>9.1518554995799111</v>
      </c>
      <c r="D233" s="24">
        <v>9.3104348026757879</v>
      </c>
      <c r="E233" s="24">
        <v>9.3086927744907424</v>
      </c>
      <c r="T233" s="49">
        <v>50437</v>
      </c>
      <c r="U233" s="24">
        <v>36.272227946617072</v>
      </c>
      <c r="V233" s="24">
        <v>138.88452648817594</v>
      </c>
      <c r="W233" s="24">
        <v>46.609154331297553</v>
      </c>
      <c r="AL233" s="49">
        <v>50437</v>
      </c>
      <c r="AM233" s="24">
        <v>9.1518554995799111</v>
      </c>
      <c r="AN233" s="24">
        <v>9.0713232644089352</v>
      </c>
      <c r="BB233" s="49">
        <v>50437</v>
      </c>
      <c r="BC233" s="24">
        <v>36.272227946617072</v>
      </c>
      <c r="BD233" s="24">
        <v>38.743949115117573</v>
      </c>
    </row>
    <row r="234" spans="2:56" x14ac:dyDescent="0.2">
      <c r="B234" s="49">
        <v>50465</v>
      </c>
      <c r="C234" s="24">
        <v>9.1142301419255087</v>
      </c>
      <c r="D234" s="24">
        <v>9.2847056915619604</v>
      </c>
      <c r="E234" s="24">
        <v>9.2892861628336227</v>
      </c>
      <c r="T234" s="49">
        <v>50465</v>
      </c>
      <c r="U234" s="24">
        <v>30.45456086327949</v>
      </c>
      <c r="V234" s="24">
        <v>106.27363511723409</v>
      </c>
      <c r="W234" s="24">
        <v>40.852159899547374</v>
      </c>
      <c r="AL234" s="49">
        <v>50465</v>
      </c>
      <c r="AM234" s="24">
        <v>9.1142301419255087</v>
      </c>
      <c r="AN234" s="24">
        <v>9.0515692240626642</v>
      </c>
      <c r="BB234" s="49">
        <v>50465</v>
      </c>
      <c r="BC234" s="24">
        <v>30.45456086327949</v>
      </c>
      <c r="BD234" s="24">
        <v>34.905504226500227</v>
      </c>
    </row>
    <row r="235" spans="2:56" x14ac:dyDescent="0.2">
      <c r="B235" s="49">
        <v>50496</v>
      </c>
      <c r="C235" s="24">
        <v>9.1411189453300672</v>
      </c>
      <c r="D235" s="24">
        <v>9.3159487048392258</v>
      </c>
      <c r="E235" s="24">
        <v>9.3101137402562628</v>
      </c>
      <c r="T235" s="49">
        <v>50496</v>
      </c>
      <c r="U235" s="24">
        <v>29.768788295559393</v>
      </c>
      <c r="V235" s="24">
        <v>97.653745095714044</v>
      </c>
      <c r="W235" s="24">
        <v>39.984861445445453</v>
      </c>
      <c r="AL235" s="49">
        <v>50496</v>
      </c>
      <c r="AM235" s="24">
        <v>9.1411189453300672</v>
      </c>
      <c r="AN235" s="24">
        <v>9.0791561104423781</v>
      </c>
      <c r="BB235" s="49">
        <v>50496</v>
      </c>
      <c r="BC235" s="24">
        <v>29.768788295559393</v>
      </c>
      <c r="BD235" s="24">
        <v>34.054628303262938</v>
      </c>
    </row>
    <row r="236" spans="2:56" x14ac:dyDescent="0.2">
      <c r="B236" s="49">
        <v>50526</v>
      </c>
      <c r="C236" s="24">
        <v>9.124195233536458</v>
      </c>
      <c r="D236" s="24">
        <v>9.313975370362213</v>
      </c>
      <c r="E236" s="24">
        <v>9.3057212865223029</v>
      </c>
      <c r="T236" s="49">
        <v>50526</v>
      </c>
      <c r="U236" s="24">
        <v>24.599611045952575</v>
      </c>
      <c r="V236" s="24">
        <v>65.346546972817194</v>
      </c>
      <c r="W236" s="24">
        <v>34.450021302583608</v>
      </c>
      <c r="AL236" s="49">
        <v>50526</v>
      </c>
      <c r="AM236" s="24">
        <v>9.124195233536458</v>
      </c>
      <c r="AN236" s="24">
        <v>9.0796494397846192</v>
      </c>
      <c r="BB236" s="49">
        <v>50526</v>
      </c>
      <c r="BC236" s="24">
        <v>24.599611045952575</v>
      </c>
      <c r="BD236" s="24">
        <v>30.732012626464542</v>
      </c>
    </row>
    <row r="237" spans="2:56" x14ac:dyDescent="0.2">
      <c r="B237" s="49">
        <v>50557</v>
      </c>
      <c r="C237" s="24">
        <v>9.1482577285437827</v>
      </c>
      <c r="D237" s="24">
        <v>9.3308363722463703</v>
      </c>
      <c r="E237" s="24">
        <v>9.3203594105908714</v>
      </c>
      <c r="T237" s="49">
        <v>50557</v>
      </c>
      <c r="U237" s="24">
        <v>27.383490157669467</v>
      </c>
      <c r="V237" s="24">
        <v>81.612555549151324</v>
      </c>
      <c r="W237" s="24">
        <v>37.43574399775256</v>
      </c>
      <c r="AL237" s="49">
        <v>50557</v>
      </c>
      <c r="AM237" s="24">
        <v>9.1482577285437827</v>
      </c>
      <c r="AN237" s="24">
        <v>9.0935756550633915</v>
      </c>
      <c r="BB237" s="49">
        <v>50557</v>
      </c>
      <c r="BC237" s="24">
        <v>27.383490157669467</v>
      </c>
      <c r="BD237" s="24">
        <v>32.468675879762536</v>
      </c>
    </row>
    <row r="238" spans="2:56" x14ac:dyDescent="0.2">
      <c r="B238" s="49">
        <v>50587</v>
      </c>
      <c r="C238" s="24">
        <v>9.137606947527912</v>
      </c>
      <c r="D238" s="24">
        <v>9.3372154668729799</v>
      </c>
      <c r="E238" s="24">
        <v>9.3110309799375468</v>
      </c>
      <c r="T238" s="49">
        <v>50587</v>
      </c>
      <c r="U238" s="24">
        <v>17.321405906797644</v>
      </c>
      <c r="V238" s="24">
        <v>39.155338385701121</v>
      </c>
      <c r="W238" s="24">
        <v>26.646325926498442</v>
      </c>
      <c r="AL238" s="49">
        <v>50587</v>
      </c>
      <c r="AM238" s="24">
        <v>9.137606947527912</v>
      </c>
      <c r="AN238" s="24">
        <v>9.1015160642008421</v>
      </c>
      <c r="BB238" s="49">
        <v>50587</v>
      </c>
      <c r="BC238" s="24">
        <v>17.321405906797644</v>
      </c>
      <c r="BD238" s="24">
        <v>24.868836467868981</v>
      </c>
    </row>
    <row r="239" spans="2:56" x14ac:dyDescent="0.2">
      <c r="B239" s="49">
        <v>50618</v>
      </c>
      <c r="C239" s="24">
        <v>9.1482369996826005</v>
      </c>
      <c r="D239" s="24">
        <v>9.3470464222949481</v>
      </c>
      <c r="E239" s="24">
        <v>9.3233145522731693</v>
      </c>
      <c r="T239" s="49">
        <v>50618</v>
      </c>
      <c r="U239" s="24">
        <v>19.798225792766562</v>
      </c>
      <c r="V239" s="24">
        <v>42.543754292640102</v>
      </c>
      <c r="W239" s="24">
        <v>28.966288064286275</v>
      </c>
      <c r="AL239" s="49">
        <v>50618</v>
      </c>
      <c r="AM239" s="24">
        <v>9.1482369996826005</v>
      </c>
      <c r="AN239" s="24">
        <v>9.1119182261227092</v>
      </c>
      <c r="BB239" s="49">
        <v>50618</v>
      </c>
      <c r="BC239" s="24">
        <v>19.798225792766562</v>
      </c>
      <c r="BD239" s="24">
        <v>26.713904003413532</v>
      </c>
    </row>
    <row r="240" spans="2:56" x14ac:dyDescent="0.2">
      <c r="B240" s="49">
        <v>50649</v>
      </c>
      <c r="C240" s="24">
        <v>9.1659579668917459</v>
      </c>
      <c r="D240" s="24">
        <v>9.3607512982194372</v>
      </c>
      <c r="E240" s="24">
        <v>9.3368815159942304</v>
      </c>
      <c r="T240" s="49">
        <v>50649</v>
      </c>
      <c r="U240" s="24">
        <v>23.163667027884419</v>
      </c>
      <c r="V240" s="24">
        <v>47.721694327733339</v>
      </c>
      <c r="W240" s="24">
        <v>32.060352361899078</v>
      </c>
      <c r="AL240" s="49">
        <v>50649</v>
      </c>
      <c r="AM240" s="24">
        <v>9.1659579668917459</v>
      </c>
      <c r="AN240" s="24">
        <v>9.1221608823753773</v>
      </c>
      <c r="BB240" s="49">
        <v>50649</v>
      </c>
      <c r="BC240" s="24">
        <v>23.163667027884419</v>
      </c>
      <c r="BD240" s="24">
        <v>29.219521838302505</v>
      </c>
    </row>
    <row r="241" spans="2:56" x14ac:dyDescent="0.2">
      <c r="B241" s="49">
        <v>50679</v>
      </c>
      <c r="C241" s="24">
        <v>9.1490198093037343</v>
      </c>
      <c r="D241" s="24">
        <v>9.343227144946777</v>
      </c>
      <c r="E241" s="24">
        <v>9.3266899499004037</v>
      </c>
      <c r="T241" s="49">
        <v>50679</v>
      </c>
      <c r="U241" s="24">
        <v>22.828575096895747</v>
      </c>
      <c r="V241" s="24">
        <v>48.317835674813246</v>
      </c>
      <c r="W241" s="24">
        <v>31.960376472720689</v>
      </c>
      <c r="AL241" s="49">
        <v>50679</v>
      </c>
      <c r="AM241" s="24">
        <v>9.1490198093037343</v>
      </c>
      <c r="AN241" s="24">
        <v>9.1072263586282354</v>
      </c>
      <c r="BB241" s="49">
        <v>50679</v>
      </c>
      <c r="BC241" s="24">
        <v>22.828575096895747</v>
      </c>
      <c r="BD241" s="24">
        <v>29.168755433957241</v>
      </c>
    </row>
    <row r="242" spans="2:56" x14ac:dyDescent="0.2">
      <c r="B242" s="49">
        <v>50710</v>
      </c>
      <c r="C242" s="24">
        <v>9.1742166058014867</v>
      </c>
      <c r="D242" s="24">
        <v>9.3683677978368092</v>
      </c>
      <c r="E242" s="24">
        <v>9.3443056787531908</v>
      </c>
      <c r="T242" s="49">
        <v>50710</v>
      </c>
      <c r="U242" s="24">
        <v>23.963078159319405</v>
      </c>
      <c r="V242" s="24">
        <v>49.073732954922527</v>
      </c>
      <c r="W242" s="24">
        <v>33.062403079987291</v>
      </c>
      <c r="AL242" s="49">
        <v>50710</v>
      </c>
      <c r="AM242" s="24">
        <v>9.1742166058014867</v>
      </c>
      <c r="AN242" s="24">
        <v>9.1288154431122948</v>
      </c>
      <c r="BB242" s="49">
        <v>50710</v>
      </c>
      <c r="BC242" s="24">
        <v>23.963078159319405</v>
      </c>
      <c r="BD242" s="24">
        <v>29.815358602221103</v>
      </c>
    </row>
    <row r="243" spans="2:56" x14ac:dyDescent="0.2">
      <c r="B243" s="49">
        <v>50740</v>
      </c>
      <c r="C243" s="24">
        <v>9.1508671261614207</v>
      </c>
      <c r="D243" s="24">
        <v>9.3489080445177777</v>
      </c>
      <c r="E243" s="24">
        <v>9.3294931009046689</v>
      </c>
      <c r="T243" s="49">
        <v>50740</v>
      </c>
      <c r="U243" s="24">
        <v>20.425533176350783</v>
      </c>
      <c r="V243" s="24">
        <v>43.909749156940876</v>
      </c>
      <c r="W243" s="24">
        <v>29.603295738631704</v>
      </c>
      <c r="AL243" s="49">
        <v>50740</v>
      </c>
      <c r="AM243" s="24">
        <v>9.1508671261614207</v>
      </c>
      <c r="AN243" s="24">
        <v>9.1142268687519419</v>
      </c>
      <c r="BB243" s="49">
        <v>50740</v>
      </c>
      <c r="BC243" s="24">
        <v>20.425533176350783</v>
      </c>
      <c r="BD243" s="24">
        <v>27.296075083817581</v>
      </c>
    </row>
    <row r="244" spans="2:56" x14ac:dyDescent="0.2">
      <c r="B244" s="49">
        <v>50771</v>
      </c>
      <c r="C244" s="24">
        <v>9.1534750941285221</v>
      </c>
      <c r="D244" s="24">
        <v>9.3074350823465153</v>
      </c>
      <c r="E244" s="24">
        <v>9.3185033956486159</v>
      </c>
      <c r="T244" s="49">
        <v>50771</v>
      </c>
      <c r="U244" s="24">
        <v>37.849391543287631</v>
      </c>
      <c r="V244" s="24">
        <v>147.95819992695792</v>
      </c>
      <c r="W244" s="24">
        <v>48.707441812275611</v>
      </c>
      <c r="AL244" s="49">
        <v>50771</v>
      </c>
      <c r="AM244" s="24">
        <v>9.1534750941285221</v>
      </c>
      <c r="AN244" s="24">
        <v>9.100267478555006</v>
      </c>
      <c r="BB244" s="49">
        <v>50771</v>
      </c>
      <c r="BC244" s="24">
        <v>37.849391543287631</v>
      </c>
      <c r="BD244" s="24">
        <v>40.294368421337516</v>
      </c>
    </row>
    <row r="245" spans="2:56" x14ac:dyDescent="0.2">
      <c r="B245" s="49">
        <v>50802</v>
      </c>
      <c r="C245" s="24">
        <v>9.1919881441110203</v>
      </c>
      <c r="D245" s="24">
        <v>9.3438474057304184</v>
      </c>
      <c r="E245" s="24">
        <v>9.3434207896241794</v>
      </c>
      <c r="T245" s="49">
        <v>50802</v>
      </c>
      <c r="U245" s="24">
        <v>40.049654570931594</v>
      </c>
      <c r="V245" s="24">
        <v>153.76122117628344</v>
      </c>
      <c r="W245" s="24">
        <v>50.846840298905818</v>
      </c>
      <c r="AL245" s="49">
        <v>50802</v>
      </c>
      <c r="AM245" s="24">
        <v>9.1919881441110203</v>
      </c>
      <c r="AN245" s="24">
        <v>9.127886133116629</v>
      </c>
      <c r="BB245" s="49">
        <v>50802</v>
      </c>
      <c r="BC245" s="24">
        <v>40.049654570931594</v>
      </c>
      <c r="BD245" s="24">
        <v>41.758725938209025</v>
      </c>
    </row>
    <row r="246" spans="2:56" x14ac:dyDescent="0.2">
      <c r="B246" s="49">
        <v>50830</v>
      </c>
      <c r="C246" s="24">
        <v>9.1575404195596999</v>
      </c>
      <c r="D246" s="24">
        <v>9.3231154918417243</v>
      </c>
      <c r="E246" s="24">
        <v>9.3268431096980162</v>
      </c>
      <c r="T246" s="49">
        <v>50830</v>
      </c>
      <c r="U246" s="24">
        <v>33.29155245940656</v>
      </c>
      <c r="V246" s="24">
        <v>120.88221739425535</v>
      </c>
      <c r="W246" s="24">
        <v>43.897528425373686</v>
      </c>
      <c r="AL246" s="49">
        <v>50830</v>
      </c>
      <c r="AM246" s="24">
        <v>9.1575404195596999</v>
      </c>
      <c r="AN246" s="24">
        <v>9.0865644736488562</v>
      </c>
      <c r="BB246" s="49">
        <v>50830</v>
      </c>
      <c r="BC246" s="24">
        <v>33.29155245940656</v>
      </c>
      <c r="BD246" s="24">
        <v>36.760929248089312</v>
      </c>
    </row>
    <row r="247" spans="2:56" x14ac:dyDescent="0.2">
      <c r="B247" s="49">
        <v>50861</v>
      </c>
      <c r="C247" s="24">
        <v>9.1837397339214757</v>
      </c>
      <c r="D247" s="24">
        <v>9.3536591745260953</v>
      </c>
      <c r="E247" s="24">
        <v>9.3468603430195092</v>
      </c>
      <c r="T247" s="49">
        <v>50861</v>
      </c>
      <c r="U247" s="24">
        <v>32.555161776754083</v>
      </c>
      <c r="V247" s="24">
        <v>112.15073470679523</v>
      </c>
      <c r="W247" s="24">
        <v>42.97475726764214</v>
      </c>
      <c r="AL247" s="49">
        <v>50861</v>
      </c>
      <c r="AM247" s="24">
        <v>9.1837397339214757</v>
      </c>
      <c r="AN247" s="24">
        <v>9.1133856862597522</v>
      </c>
      <c r="BB247" s="49">
        <v>50861</v>
      </c>
      <c r="BC247" s="24">
        <v>32.555161776754083</v>
      </c>
      <c r="BD247" s="24">
        <v>35.859017180635796</v>
      </c>
    </row>
    <row r="248" spans="2:56" x14ac:dyDescent="0.2">
      <c r="B248" s="49">
        <v>50891</v>
      </c>
      <c r="C248" s="24">
        <v>9.1664102619747343</v>
      </c>
      <c r="D248" s="24">
        <v>9.3512314084758792</v>
      </c>
      <c r="E248" s="24">
        <v>9.3419409254287036</v>
      </c>
      <c r="T248" s="49">
        <v>50891</v>
      </c>
      <c r="U248" s="24">
        <v>26.998372927927054</v>
      </c>
      <c r="V248" s="24">
        <v>79.404403127501311</v>
      </c>
      <c r="W248" s="24">
        <v>37.291929555966433</v>
      </c>
      <c r="AL248" s="49">
        <v>50891</v>
      </c>
      <c r="AM248" s="24">
        <v>9.1664102619747343</v>
      </c>
      <c r="AN248" s="24">
        <v>9.1133314008409041</v>
      </c>
      <c r="BB248" s="49">
        <v>50891</v>
      </c>
      <c r="BC248" s="24">
        <v>26.998372927927054</v>
      </c>
      <c r="BD248" s="24">
        <v>32.187837001662444</v>
      </c>
    </row>
    <row r="249" spans="2:56" x14ac:dyDescent="0.2">
      <c r="B249" s="49">
        <v>50922</v>
      </c>
      <c r="C249" s="24">
        <v>9.1892214627854436</v>
      </c>
      <c r="D249" s="24">
        <v>9.3668348615550521</v>
      </c>
      <c r="E249" s="24">
        <v>9.3552894856704167</v>
      </c>
      <c r="T249" s="49">
        <v>50922</v>
      </c>
      <c r="U249" s="24">
        <v>30.05929403739156</v>
      </c>
      <c r="V249" s="24">
        <v>95.857707775571484</v>
      </c>
      <c r="W249" s="24">
        <v>40.394482817929145</v>
      </c>
      <c r="AL249" s="49">
        <v>50922</v>
      </c>
      <c r="AM249" s="24">
        <v>9.1892214627854436</v>
      </c>
      <c r="AN249" s="24">
        <v>9.1260184236690094</v>
      </c>
      <c r="BB249" s="49">
        <v>50922</v>
      </c>
      <c r="BC249" s="24">
        <v>30.05929403739156</v>
      </c>
      <c r="BD249" s="24">
        <v>33.991586943556861</v>
      </c>
    </row>
    <row r="250" spans="2:56" x14ac:dyDescent="0.2">
      <c r="B250" s="49">
        <v>50952</v>
      </c>
      <c r="C250" s="24">
        <v>9.1686362700276032</v>
      </c>
      <c r="D250" s="24">
        <v>9.36979459594464</v>
      </c>
      <c r="E250" s="24">
        <v>9.3464043754051627</v>
      </c>
      <c r="T250" s="49">
        <v>50952</v>
      </c>
      <c r="U250" s="24">
        <v>19.204174356133539</v>
      </c>
      <c r="V250" s="24">
        <v>41.629262278094188</v>
      </c>
      <c r="W250" s="24">
        <v>28.654977389967318</v>
      </c>
      <c r="AL250" s="49">
        <v>50952</v>
      </c>
      <c r="AM250" s="24">
        <v>9.1686362700276032</v>
      </c>
      <c r="AN250" s="24">
        <v>9.1343424999283531</v>
      </c>
      <c r="BB250" s="49">
        <v>50952</v>
      </c>
      <c r="BC250" s="24">
        <v>19.204174356133539</v>
      </c>
      <c r="BD250" s="24">
        <v>26.227628400088467</v>
      </c>
    </row>
    <row r="251" spans="2:56" x14ac:dyDescent="0.2">
      <c r="B251" s="49">
        <v>50983</v>
      </c>
      <c r="C251" s="24">
        <v>9.1838213027571864</v>
      </c>
      <c r="D251" s="24">
        <v>9.3821146712005472</v>
      </c>
      <c r="E251" s="24">
        <v>9.3571980045069765</v>
      </c>
      <c r="T251" s="49">
        <v>50983</v>
      </c>
      <c r="U251" s="24">
        <v>21.757547900155704</v>
      </c>
      <c r="V251" s="24">
        <v>45.053218311623539</v>
      </c>
      <c r="W251" s="24">
        <v>30.97785151025808</v>
      </c>
      <c r="AL251" s="49">
        <v>50983</v>
      </c>
      <c r="AM251" s="24">
        <v>9.1838213027571864</v>
      </c>
      <c r="AN251" s="24">
        <v>9.1433068109246101</v>
      </c>
      <c r="BB251" s="49">
        <v>50983</v>
      </c>
      <c r="BC251" s="24">
        <v>21.757547900155704</v>
      </c>
      <c r="BD251" s="24">
        <v>28.078857423127662</v>
      </c>
    </row>
    <row r="252" spans="2:56" x14ac:dyDescent="0.2">
      <c r="B252" s="49">
        <v>51014</v>
      </c>
      <c r="C252" s="24">
        <v>9.1999482201828524</v>
      </c>
      <c r="D252" s="24">
        <v>9.3942128995960665</v>
      </c>
      <c r="E252" s="24">
        <v>9.3691912701976943</v>
      </c>
      <c r="T252" s="49">
        <v>51014</v>
      </c>
      <c r="U252" s="24">
        <v>25.159483163243831</v>
      </c>
      <c r="V252" s="24">
        <v>53.794921954890789</v>
      </c>
      <c r="W252" s="24">
        <v>34.680464825564485</v>
      </c>
      <c r="AL252" s="49">
        <v>51014</v>
      </c>
      <c r="AM252" s="24">
        <v>9.1999482201828524</v>
      </c>
      <c r="AN252" s="24">
        <v>9.1520347841963439</v>
      </c>
      <c r="BB252" s="49">
        <v>51014</v>
      </c>
      <c r="BC252" s="24">
        <v>25.159483163243831</v>
      </c>
      <c r="BD252" s="24">
        <v>30.628916529687423</v>
      </c>
    </row>
    <row r="253" spans="2:56" x14ac:dyDescent="0.2">
      <c r="B253" s="49">
        <v>51044</v>
      </c>
      <c r="C253" s="24">
        <v>9.1818011622099434</v>
      </c>
      <c r="D253" s="24">
        <v>9.3754551181932957</v>
      </c>
      <c r="E253" s="24">
        <v>9.3577987164636145</v>
      </c>
      <c r="T253" s="49">
        <v>51044</v>
      </c>
      <c r="U253" s="24">
        <v>24.827163513522009</v>
      </c>
      <c r="V253" s="24">
        <v>57.456023125870217</v>
      </c>
      <c r="W253" s="24">
        <v>34.580674985974888</v>
      </c>
      <c r="AL253" s="49">
        <v>51044</v>
      </c>
      <c r="AM253" s="24">
        <v>9.1818011622099434</v>
      </c>
      <c r="AN253" s="24">
        <v>9.1358913810192171</v>
      </c>
      <c r="BB253" s="49">
        <v>51044</v>
      </c>
      <c r="BC253" s="24">
        <v>24.827163513522009</v>
      </c>
      <c r="BD253" s="24">
        <v>30.551663840538431</v>
      </c>
    </row>
    <row r="254" spans="2:56" x14ac:dyDescent="0.2">
      <c r="B254" s="49">
        <v>51075</v>
      </c>
      <c r="C254" s="24">
        <v>9.2061075129201928</v>
      </c>
      <c r="D254" s="24">
        <v>9.3996919245218855</v>
      </c>
      <c r="E254" s="24">
        <v>9.3744229515738517</v>
      </c>
      <c r="T254" s="49">
        <v>51075</v>
      </c>
      <c r="U254" s="24">
        <v>26.015962609082678</v>
      </c>
      <c r="V254" s="24">
        <v>59.675147803603991</v>
      </c>
      <c r="W254" s="24">
        <v>35.690177490134431</v>
      </c>
      <c r="AL254" s="49">
        <v>51075</v>
      </c>
      <c r="AM254" s="24">
        <v>9.2061075129201928</v>
      </c>
      <c r="AN254" s="24">
        <v>9.156538004928068</v>
      </c>
      <c r="BB254" s="49">
        <v>51075</v>
      </c>
      <c r="BC254" s="24">
        <v>26.015962609082678</v>
      </c>
      <c r="BD254" s="24">
        <v>31.236134860086381</v>
      </c>
    </row>
    <row r="255" spans="2:56" x14ac:dyDescent="0.2">
      <c r="B255" s="49">
        <v>51105</v>
      </c>
      <c r="C255" s="24">
        <v>9.1821940894806335</v>
      </c>
      <c r="D255" s="24">
        <v>9.3796433222752427</v>
      </c>
      <c r="E255" s="24">
        <v>9.3589739671902983</v>
      </c>
      <c r="T255" s="49">
        <v>51105</v>
      </c>
      <c r="U255" s="24">
        <v>22.397899600486685</v>
      </c>
      <c r="V255" s="24">
        <v>46.71931988084328</v>
      </c>
      <c r="W255" s="24">
        <v>31.614476076643019</v>
      </c>
      <c r="AL255" s="49">
        <v>51105</v>
      </c>
      <c r="AM255" s="24">
        <v>9.1821940894806335</v>
      </c>
      <c r="AN255" s="24">
        <v>9.141276393615037</v>
      </c>
      <c r="BB255" s="49">
        <v>51105</v>
      </c>
      <c r="BC255" s="24">
        <v>22.397899600486685</v>
      </c>
      <c r="BD255" s="24">
        <v>28.672689983703393</v>
      </c>
    </row>
    <row r="256" spans="2:56" x14ac:dyDescent="0.2">
      <c r="B256" s="49">
        <v>51136</v>
      </c>
      <c r="C256" s="24">
        <v>9.1402113786982575</v>
      </c>
      <c r="D256" s="24">
        <v>9.2966757202703008</v>
      </c>
      <c r="E256" s="24">
        <v>9.3296556539732798</v>
      </c>
      <c r="T256" s="49">
        <v>51136</v>
      </c>
      <c r="U256" s="24">
        <v>31.086512669926726</v>
      </c>
      <c r="V256" s="24">
        <v>110.3270316769852</v>
      </c>
      <c r="W256" s="24">
        <v>35.292651895225191</v>
      </c>
      <c r="AL256" s="49">
        <v>51136</v>
      </c>
      <c r="AM256" s="24">
        <v>9.1402113786982575</v>
      </c>
      <c r="AN256" s="24">
        <v>9.1534773407721026</v>
      </c>
      <c r="BB256" s="49">
        <v>51136</v>
      </c>
      <c r="BC256" s="24">
        <v>31.086512669926726</v>
      </c>
      <c r="BD256" s="24">
        <v>36.973623694011181</v>
      </c>
    </row>
    <row r="257" spans="2:56" x14ac:dyDescent="0.2">
      <c r="B257" s="49">
        <v>51167</v>
      </c>
      <c r="C257" s="24">
        <v>9.1657606973943331</v>
      </c>
      <c r="D257" s="24">
        <v>9.3247684965852375</v>
      </c>
      <c r="E257" s="24">
        <v>9.3516260649910894</v>
      </c>
      <c r="T257" s="49">
        <v>51167</v>
      </c>
      <c r="U257" s="24">
        <v>26.15428777890471</v>
      </c>
      <c r="V257" s="24">
        <v>74.128911567543753</v>
      </c>
      <c r="W257" s="24">
        <v>37.047122658549384</v>
      </c>
      <c r="AL257" s="49">
        <v>51167</v>
      </c>
      <c r="AM257" s="24">
        <v>9.1657606973943331</v>
      </c>
      <c r="AN257" s="24">
        <v>9.1508425892053182</v>
      </c>
      <c r="BB257" s="49">
        <v>51167</v>
      </c>
      <c r="BC257" s="24">
        <v>26.15428777890471</v>
      </c>
      <c r="BD257" s="24">
        <v>37.70099281835639</v>
      </c>
    </row>
    <row r="258" spans="2:56" x14ac:dyDescent="0.2">
      <c r="B258" s="49">
        <v>51196</v>
      </c>
      <c r="C258" s="24">
        <v>9.1479392861376958</v>
      </c>
      <c r="D258" s="24">
        <v>9.3137238151399622</v>
      </c>
      <c r="E258" s="24">
        <v>9.3368976533919792</v>
      </c>
      <c r="T258" s="49">
        <v>51196</v>
      </c>
      <c r="U258" s="24">
        <v>21.633753508406752</v>
      </c>
      <c r="V258" s="24">
        <v>49.599991102040356</v>
      </c>
      <c r="W258" s="24">
        <v>31.308442664225389</v>
      </c>
      <c r="AL258" s="49">
        <v>51196</v>
      </c>
      <c r="AM258" s="24">
        <v>9.1479392861376958</v>
      </c>
      <c r="AN258" s="24">
        <v>9.1087944593734296</v>
      </c>
      <c r="BB258" s="49">
        <v>51196</v>
      </c>
      <c r="BC258" s="24">
        <v>21.633753508406752</v>
      </c>
      <c r="BD258" s="24">
        <v>34.00250322906335</v>
      </c>
    </row>
    <row r="259" spans="2:56" x14ac:dyDescent="0.2">
      <c r="B259" s="49">
        <v>51227</v>
      </c>
      <c r="C259" s="24">
        <v>9.1683348301864704</v>
      </c>
      <c r="D259" s="24">
        <v>9.3399669463873742</v>
      </c>
      <c r="E259" s="24">
        <v>9.3548773269111791</v>
      </c>
      <c r="T259" s="49">
        <v>51227</v>
      </c>
      <c r="U259" s="24">
        <v>20.8872619843075</v>
      </c>
      <c r="V259" s="24">
        <v>47.727688012139353</v>
      </c>
      <c r="W259" s="24">
        <v>30.521487717524</v>
      </c>
      <c r="AL259" s="49">
        <v>51227</v>
      </c>
      <c r="AM259" s="24">
        <v>9.1683348301864704</v>
      </c>
      <c r="AN259" s="24">
        <v>9.1347578388238446</v>
      </c>
      <c r="BB259" s="49">
        <v>51227</v>
      </c>
      <c r="BC259" s="24">
        <v>20.8872619843075</v>
      </c>
      <c r="BD259" s="24">
        <v>33.159138745412271</v>
      </c>
    </row>
    <row r="260" spans="2:56" x14ac:dyDescent="0.2">
      <c r="B260" s="49">
        <v>51257</v>
      </c>
      <c r="C260" s="24">
        <v>9.1643811578043017</v>
      </c>
      <c r="D260" s="24">
        <v>9.3448994678900394</v>
      </c>
      <c r="E260" s="24">
        <v>9.3513285457333364</v>
      </c>
      <c r="T260" s="49">
        <v>51257</v>
      </c>
      <c r="U260" s="24">
        <v>17.313761139084097</v>
      </c>
      <c r="V260" s="24">
        <v>42.313073383595103</v>
      </c>
      <c r="W260" s="24">
        <v>26.577329591740622</v>
      </c>
      <c r="AL260" s="49">
        <v>51257</v>
      </c>
      <c r="AM260" s="24">
        <v>9.1643811578043017</v>
      </c>
      <c r="AN260" s="24">
        <v>9.1341016635831505</v>
      </c>
      <c r="BB260" s="49">
        <v>51257</v>
      </c>
      <c r="BC260" s="24">
        <v>17.313761139084097</v>
      </c>
      <c r="BD260" s="24">
        <v>29.747398041289731</v>
      </c>
    </row>
    <row r="261" spans="2:56" x14ac:dyDescent="0.2">
      <c r="B261" s="49">
        <v>51288</v>
      </c>
      <c r="C261" s="24">
        <v>9.1751892254005192</v>
      </c>
      <c r="D261" s="24">
        <v>9.3530764159656634</v>
      </c>
      <c r="E261" s="24">
        <v>9.3617547847741207</v>
      </c>
      <c r="T261" s="49">
        <v>51288</v>
      </c>
      <c r="U261" s="24">
        <v>19.12558642856526</v>
      </c>
      <c r="V261" s="24">
        <v>44.983457524480144</v>
      </c>
      <c r="W261" s="24">
        <v>28.75808985657843</v>
      </c>
      <c r="AL261" s="49">
        <v>51288</v>
      </c>
      <c r="AM261" s="24">
        <v>9.1751892254005192</v>
      </c>
      <c r="AN261" s="24">
        <v>9.1455072386936855</v>
      </c>
      <c r="BB261" s="49">
        <v>51288</v>
      </c>
      <c r="BC261" s="24">
        <v>19.12558642856526</v>
      </c>
      <c r="BD261" s="24">
        <v>31.508567673208766</v>
      </c>
    </row>
    <row r="262" spans="2:56" x14ac:dyDescent="0.2">
      <c r="B262" s="49">
        <v>51318</v>
      </c>
      <c r="C262" s="24">
        <v>9.1873021574320735</v>
      </c>
      <c r="D262" s="24">
        <v>9.3779017963299491</v>
      </c>
      <c r="E262" s="24">
        <v>9.3586876419113505</v>
      </c>
      <c r="T262" s="49">
        <v>51318</v>
      </c>
      <c r="U262" s="24">
        <v>13.687024766375565</v>
      </c>
      <c r="V262" s="24">
        <v>31.403886421824986</v>
      </c>
      <c r="W262" s="24">
        <v>20.611329200940233</v>
      </c>
      <c r="AL262" s="49">
        <v>51318</v>
      </c>
      <c r="AM262" s="24">
        <v>9.1873021574320735</v>
      </c>
      <c r="AN262" s="24">
        <v>9.1546911081832345</v>
      </c>
      <c r="BB262" s="49">
        <v>51318</v>
      </c>
      <c r="BC262" s="24">
        <v>13.687024766375565</v>
      </c>
      <c r="BD262" s="24">
        <v>24.160064712339036</v>
      </c>
    </row>
    <row r="263" spans="2:56" x14ac:dyDescent="0.2">
      <c r="B263" s="49">
        <v>51349</v>
      </c>
      <c r="C263" s="24">
        <v>9.194438281062828</v>
      </c>
      <c r="D263" s="24">
        <v>9.3825242036615499</v>
      </c>
      <c r="E263" s="24">
        <v>9.367253236925233</v>
      </c>
      <c r="T263" s="49">
        <v>51349</v>
      </c>
      <c r="U263" s="24">
        <v>14.655426535342553</v>
      </c>
      <c r="V263" s="24">
        <v>34.202284892916033</v>
      </c>
      <c r="W263" s="24">
        <v>22.359887913616323</v>
      </c>
      <c r="AL263" s="49">
        <v>51349</v>
      </c>
      <c r="AM263" s="24">
        <v>9.194438281062828</v>
      </c>
      <c r="AN263" s="24">
        <v>9.1632809171350686</v>
      </c>
      <c r="BB263" s="49">
        <v>51349</v>
      </c>
      <c r="BC263" s="24">
        <v>14.655426535342553</v>
      </c>
      <c r="BD263" s="24">
        <v>25.869105052334831</v>
      </c>
    </row>
    <row r="264" spans="2:56" x14ac:dyDescent="0.2">
      <c r="B264" s="49">
        <v>51380</v>
      </c>
      <c r="C264" s="24">
        <v>9.2008130518359437</v>
      </c>
      <c r="D264" s="24">
        <v>9.3854971127292295</v>
      </c>
      <c r="E264" s="24">
        <v>9.3765065044349836</v>
      </c>
      <c r="T264" s="49">
        <v>51380</v>
      </c>
      <c r="U264" s="24">
        <v>16.040132615094198</v>
      </c>
      <c r="V264" s="24">
        <v>38.460204804140169</v>
      </c>
      <c r="W264" s="24">
        <v>24.958475953647412</v>
      </c>
      <c r="AL264" s="49">
        <v>51380</v>
      </c>
      <c r="AM264" s="24">
        <v>9.2008130518359437</v>
      </c>
      <c r="AN264" s="24">
        <v>9.171489453120067</v>
      </c>
      <c r="BB264" s="49">
        <v>51380</v>
      </c>
      <c r="BC264" s="24">
        <v>16.040132615094198</v>
      </c>
      <c r="BD264" s="24">
        <v>28.218634362836802</v>
      </c>
    </row>
    <row r="265" spans="2:56" x14ac:dyDescent="0.2">
      <c r="B265" s="49">
        <v>51410</v>
      </c>
      <c r="C265" s="24">
        <v>9.1852374698415478</v>
      </c>
      <c r="D265" s="24">
        <v>9.3693567156727298</v>
      </c>
      <c r="E265" s="24">
        <v>9.3657863919563749</v>
      </c>
      <c r="T265" s="49">
        <v>51410</v>
      </c>
      <c r="U265" s="24">
        <v>15.85338212488622</v>
      </c>
      <c r="V265" s="24">
        <v>38.894117375309321</v>
      </c>
      <c r="W265" s="24">
        <v>24.8131646082158</v>
      </c>
      <c r="AL265" s="49">
        <v>51410</v>
      </c>
      <c r="AM265" s="24">
        <v>9.1852374698415478</v>
      </c>
      <c r="AN265" s="24">
        <v>9.1550907492612126</v>
      </c>
      <c r="BB265" s="49">
        <v>51410</v>
      </c>
      <c r="BC265" s="24">
        <v>15.85338212488622</v>
      </c>
      <c r="BD265" s="24">
        <v>28.200558691870608</v>
      </c>
    </row>
    <row r="266" spans="2:56" x14ac:dyDescent="0.2">
      <c r="B266" s="49">
        <v>51441</v>
      </c>
      <c r="C266" s="24">
        <v>9.2043846106062936</v>
      </c>
      <c r="D266" s="24">
        <v>9.3885297071433342</v>
      </c>
      <c r="E266" s="24">
        <v>9.3808131549333922</v>
      </c>
      <c r="T266" s="49">
        <v>51441</v>
      </c>
      <c r="U266" s="24">
        <v>16.406852629397783</v>
      </c>
      <c r="V266" s="24">
        <v>39.471393897211485</v>
      </c>
      <c r="W266" s="24">
        <v>25.609180913715075</v>
      </c>
      <c r="AL266" s="49">
        <v>51441</v>
      </c>
      <c r="AM266" s="24">
        <v>9.2043846106062936</v>
      </c>
      <c r="AN266" s="24">
        <v>9.1756186608042754</v>
      </c>
      <c r="BB266" s="49">
        <v>51441</v>
      </c>
      <c r="BC266" s="24">
        <v>16.406852629397783</v>
      </c>
      <c r="BD266" s="24">
        <v>28.761338105638529</v>
      </c>
    </row>
    <row r="267" spans="2:56" x14ac:dyDescent="0.2">
      <c r="B267" s="49">
        <v>51471</v>
      </c>
      <c r="C267" s="24">
        <v>9.1912961268267779</v>
      </c>
      <c r="D267" s="24">
        <v>9.3787069436495738</v>
      </c>
      <c r="E267" s="24">
        <v>9.3682085498675285</v>
      </c>
      <c r="T267" s="49">
        <v>51471</v>
      </c>
      <c r="U267" s="24">
        <v>14.91885553488844</v>
      </c>
      <c r="V267" s="24">
        <v>35.550128215600978</v>
      </c>
      <c r="W267" s="24">
        <v>22.954369635327609</v>
      </c>
      <c r="AL267" s="49">
        <v>51471</v>
      </c>
      <c r="AM267" s="24">
        <v>9.1912961268267779</v>
      </c>
      <c r="AN267" s="24">
        <v>9.1605058650301547</v>
      </c>
      <c r="BB267" s="49">
        <v>51471</v>
      </c>
      <c r="BC267" s="24">
        <v>14.91885553488844</v>
      </c>
      <c r="BD267" s="24">
        <v>26.440574964446736</v>
      </c>
    </row>
    <row r="268" spans="2:56" x14ac:dyDescent="0.2">
      <c r="B268" s="49">
        <v>51502</v>
      </c>
      <c r="C268" s="24">
        <v>9.1572151035882499</v>
      </c>
      <c r="D268" s="24">
        <v>9.3120203788565874</v>
      </c>
      <c r="E268" s="24">
        <v>9.3474629810583494</v>
      </c>
      <c r="T268" s="49">
        <v>51502</v>
      </c>
      <c r="U268" s="24">
        <v>27.047656545101688</v>
      </c>
      <c r="V268" s="24">
        <v>84.403226830120886</v>
      </c>
      <c r="W268" s="24">
        <v>37.910215906726485</v>
      </c>
      <c r="AL268" s="49">
        <v>51502</v>
      </c>
      <c r="AM268" s="24">
        <v>9.1572151035882499</v>
      </c>
      <c r="AN268" s="24">
        <v>9.1725116891156997</v>
      </c>
      <c r="BB268" s="49">
        <v>51502</v>
      </c>
      <c r="BC268" s="24">
        <v>27.047656545101688</v>
      </c>
      <c r="BD268" s="24">
        <v>38.807870098176927</v>
      </c>
    </row>
    <row r="269" spans="2:56" x14ac:dyDescent="0.2">
      <c r="B269" s="49">
        <v>51533</v>
      </c>
      <c r="C269" s="24">
        <v>9.1826693571638742</v>
      </c>
      <c r="D269" s="24">
        <v>9.3407439805826051</v>
      </c>
      <c r="E269" s="24">
        <v>9.3698713681812702</v>
      </c>
      <c r="T269" s="49">
        <v>51533</v>
      </c>
      <c r="U269" s="24">
        <v>28.539450828430663</v>
      </c>
      <c r="V269" s="24">
        <v>87.417698336099846</v>
      </c>
      <c r="W269" s="24">
        <v>39.75529218697865</v>
      </c>
      <c r="AL269" s="49">
        <v>51533</v>
      </c>
      <c r="AM269" s="24">
        <v>9.1826693571638742</v>
      </c>
      <c r="AN269" s="24">
        <v>9.1691925452549903</v>
      </c>
      <c r="BB269" s="49">
        <v>51533</v>
      </c>
      <c r="BC269" s="24">
        <v>28.539450828430663</v>
      </c>
      <c r="BD269" s="24">
        <v>39.54356322838165</v>
      </c>
    </row>
    <row r="270" spans="2:56" x14ac:dyDescent="0.2">
      <c r="B270" s="49">
        <v>51561</v>
      </c>
      <c r="C270" s="24">
        <v>9.1651183156089484</v>
      </c>
      <c r="D270" s="24">
        <v>9.3291735313064184</v>
      </c>
      <c r="E270" s="24">
        <v>9.3548000074848829</v>
      </c>
      <c r="T270" s="49">
        <v>51561</v>
      </c>
      <c r="U270" s="24">
        <v>23.478742631468435</v>
      </c>
      <c r="V270" s="24">
        <v>58.623165894677506</v>
      </c>
      <c r="W270" s="24">
        <v>33.877870432272061</v>
      </c>
      <c r="AL270" s="49">
        <v>51561</v>
      </c>
      <c r="AM270" s="24">
        <v>9.1651183156089484</v>
      </c>
      <c r="AN270" s="24">
        <v>9.1259389059954454</v>
      </c>
      <c r="BB270" s="49">
        <v>51561</v>
      </c>
      <c r="BC270" s="24">
        <v>23.478742631468435</v>
      </c>
      <c r="BD270" s="24">
        <v>35.607286554277579</v>
      </c>
    </row>
    <row r="271" spans="2:56" x14ac:dyDescent="0.2">
      <c r="B271" s="49">
        <v>51592</v>
      </c>
      <c r="C271" s="24">
        <v>9.1856002498347369</v>
      </c>
      <c r="D271" s="24">
        <v>9.3555337632625193</v>
      </c>
      <c r="E271" s="24">
        <v>9.3728534811468975</v>
      </c>
      <c r="T271" s="49">
        <v>51592</v>
      </c>
      <c r="U271" s="24">
        <v>22.903289893802047</v>
      </c>
      <c r="V271" s="24">
        <v>50.716432276545881</v>
      </c>
      <c r="W271" s="24">
        <v>33.023924791464744</v>
      </c>
      <c r="AL271" s="49">
        <v>51592</v>
      </c>
      <c r="AM271" s="24">
        <v>9.1856002498347369</v>
      </c>
      <c r="AN271" s="24">
        <v>9.1520118460473689</v>
      </c>
      <c r="BB271" s="49">
        <v>51592</v>
      </c>
      <c r="BC271" s="24">
        <v>22.903289893802047</v>
      </c>
      <c r="BD271" s="24">
        <v>34.698670777124292</v>
      </c>
    </row>
    <row r="272" spans="2:56" x14ac:dyDescent="0.2">
      <c r="B272" s="49">
        <v>51622</v>
      </c>
      <c r="C272" s="24">
        <v>9.1808307799719966</v>
      </c>
      <c r="D272" s="24">
        <v>9.3605968249197886</v>
      </c>
      <c r="E272" s="24">
        <v>9.3695383737760913</v>
      </c>
      <c r="T272" s="49">
        <v>51622</v>
      </c>
      <c r="U272" s="24">
        <v>18.827389191297311</v>
      </c>
      <c r="V272" s="24">
        <v>44.544402090375755</v>
      </c>
      <c r="W272" s="24">
        <v>28.456814245973465</v>
      </c>
      <c r="AL272" s="49">
        <v>51622</v>
      </c>
      <c r="AM272" s="24">
        <v>9.1808307799719966</v>
      </c>
      <c r="AN272" s="24">
        <v>9.1515879389949859</v>
      </c>
      <c r="BB272" s="49">
        <v>51622</v>
      </c>
      <c r="BC272" s="24">
        <v>18.827389191297311</v>
      </c>
      <c r="BD272" s="24">
        <v>31.209402632067889</v>
      </c>
    </row>
    <row r="273" spans="2:56" x14ac:dyDescent="0.2">
      <c r="B273" s="49">
        <v>51653</v>
      </c>
      <c r="C273" s="24">
        <v>9.1921203515576391</v>
      </c>
      <c r="D273" s="24">
        <v>9.3684218000066153</v>
      </c>
      <c r="E273" s="24">
        <v>9.3794942997792567</v>
      </c>
      <c r="T273" s="49">
        <v>51653</v>
      </c>
      <c r="U273" s="24">
        <v>21.053418065150197</v>
      </c>
      <c r="V273" s="24">
        <v>47.434796087799349</v>
      </c>
      <c r="W273" s="24">
        <v>30.653416931449744</v>
      </c>
      <c r="AL273" s="49">
        <v>51653</v>
      </c>
      <c r="AM273" s="24">
        <v>9.1921203515576391</v>
      </c>
      <c r="AN273" s="24">
        <v>9.1625097119960515</v>
      </c>
      <c r="BB273" s="49">
        <v>51653</v>
      </c>
      <c r="BC273" s="24">
        <v>21.053418065150197</v>
      </c>
      <c r="BD273" s="24">
        <v>32.975501461464006</v>
      </c>
    </row>
    <row r="274" spans="2:56" x14ac:dyDescent="0.2">
      <c r="B274" s="49">
        <v>51683</v>
      </c>
      <c r="C274" s="24">
        <v>9.2053050988063223</v>
      </c>
      <c r="D274" s="24">
        <v>9.3956556518028336</v>
      </c>
      <c r="E274" s="24">
        <v>9.3789339730210344</v>
      </c>
      <c r="T274" s="49">
        <v>51683</v>
      </c>
      <c r="U274" s="24">
        <v>14.373526023984422</v>
      </c>
      <c r="V274" s="24">
        <v>33.355241824179245</v>
      </c>
      <c r="W274" s="24">
        <v>21.939734717577487</v>
      </c>
      <c r="AL274" s="49">
        <v>51683</v>
      </c>
      <c r="AM274" s="24">
        <v>9.2053050988063223</v>
      </c>
      <c r="AN274" s="24">
        <v>9.1741804264277</v>
      </c>
      <c r="BB274" s="49">
        <v>51683</v>
      </c>
      <c r="BC274" s="24">
        <v>14.373526023984422</v>
      </c>
      <c r="BD274" s="24">
        <v>25.303780528942674</v>
      </c>
    </row>
    <row r="275" spans="2:56" x14ac:dyDescent="0.2">
      <c r="B275" s="49">
        <v>51714</v>
      </c>
      <c r="C275" s="24">
        <v>9.2149751314126362</v>
      </c>
      <c r="D275" s="24">
        <v>9.4028285755429195</v>
      </c>
      <c r="E275" s="24">
        <v>9.3900040876277782</v>
      </c>
      <c r="T275" s="49">
        <v>51714</v>
      </c>
      <c r="U275" s="24">
        <v>15.352058658390463</v>
      </c>
      <c r="V275" s="24">
        <v>36.222594850521524</v>
      </c>
      <c r="W275" s="24">
        <v>23.877399021539983</v>
      </c>
      <c r="AL275" s="49">
        <v>51714</v>
      </c>
      <c r="AM275" s="24">
        <v>9.2149751314126362</v>
      </c>
      <c r="AN275" s="24">
        <v>9.1852557270464441</v>
      </c>
      <c r="BB275" s="49">
        <v>51714</v>
      </c>
      <c r="BC275" s="24">
        <v>15.352058658390463</v>
      </c>
      <c r="BD275" s="24">
        <v>27.022346700200892</v>
      </c>
    </row>
    <row r="276" spans="2:56" x14ac:dyDescent="0.2">
      <c r="B276" s="49">
        <v>51745</v>
      </c>
      <c r="C276" s="24">
        <v>9.2237530994667711</v>
      </c>
      <c r="D276" s="24">
        <v>9.408223707463522</v>
      </c>
      <c r="E276" s="24">
        <v>9.4016347717378359</v>
      </c>
      <c r="T276" s="49">
        <v>51745</v>
      </c>
      <c r="U276" s="24">
        <v>16.971849645890948</v>
      </c>
      <c r="V276" s="24">
        <v>40.560268338352543</v>
      </c>
      <c r="W276" s="24">
        <v>26.508807030021771</v>
      </c>
      <c r="AL276" s="49">
        <v>51745</v>
      </c>
      <c r="AM276" s="24">
        <v>9.2237530994667711</v>
      </c>
      <c r="AN276" s="24">
        <v>9.1958126014397124</v>
      </c>
      <c r="BB276" s="49">
        <v>51745</v>
      </c>
      <c r="BC276" s="24">
        <v>16.971849645890948</v>
      </c>
      <c r="BD276" s="24">
        <v>29.366574542650287</v>
      </c>
    </row>
    <row r="277" spans="2:56" x14ac:dyDescent="0.2">
      <c r="B277" s="49">
        <v>51775</v>
      </c>
      <c r="C277" s="24">
        <v>9.2108293551986957</v>
      </c>
      <c r="D277" s="24">
        <v>9.3947529978015254</v>
      </c>
      <c r="E277" s="24">
        <v>9.3935866426346468</v>
      </c>
      <c r="T277" s="49">
        <v>51775</v>
      </c>
      <c r="U277" s="24">
        <v>16.741399782542494</v>
      </c>
      <c r="V277" s="24">
        <v>40.918816297140019</v>
      </c>
      <c r="W277" s="24">
        <v>26.327408742657756</v>
      </c>
      <c r="AL277" s="49">
        <v>51775</v>
      </c>
      <c r="AM277" s="24">
        <v>9.2108293551986957</v>
      </c>
      <c r="AN277" s="24">
        <v>9.1820302130072609</v>
      </c>
      <c r="BB277" s="49">
        <v>51775</v>
      </c>
      <c r="BC277" s="24">
        <v>16.741399782542494</v>
      </c>
      <c r="BD277" s="24">
        <v>29.330346526132566</v>
      </c>
    </row>
    <row r="278" spans="2:56" x14ac:dyDescent="0.2">
      <c r="B278" s="49">
        <v>51806</v>
      </c>
      <c r="C278" s="24">
        <v>9.2329401404552982</v>
      </c>
      <c r="D278" s="24">
        <v>9.416900639836415</v>
      </c>
      <c r="E278" s="24">
        <v>9.4115288675749049</v>
      </c>
      <c r="T278" s="49">
        <v>51806</v>
      </c>
      <c r="U278" s="24">
        <v>17.66692514484139</v>
      </c>
      <c r="V278" s="24">
        <v>41.541104504394042</v>
      </c>
      <c r="W278" s="24">
        <v>27.193785795943199</v>
      </c>
      <c r="AL278" s="49">
        <v>51806</v>
      </c>
      <c r="AM278" s="24">
        <v>9.2329401404552982</v>
      </c>
      <c r="AN278" s="24">
        <v>9.2054989617566445</v>
      </c>
      <c r="BB278" s="49">
        <v>51806</v>
      </c>
      <c r="BC278" s="24">
        <v>17.66692514484139</v>
      </c>
      <c r="BD278" s="24">
        <v>29.891357761891946</v>
      </c>
    </row>
    <row r="279" spans="2:56" x14ac:dyDescent="0.2">
      <c r="B279" s="49">
        <v>51836</v>
      </c>
      <c r="C279" s="24">
        <v>9.2229672515687078</v>
      </c>
      <c r="D279" s="24">
        <v>9.4102055181532407</v>
      </c>
      <c r="E279" s="24">
        <v>9.4020705414918151</v>
      </c>
      <c r="T279" s="49">
        <v>51836</v>
      </c>
      <c r="U279" s="24">
        <v>15.568023159688247</v>
      </c>
      <c r="V279" s="24">
        <v>37.435744335620399</v>
      </c>
      <c r="W279" s="24">
        <v>24.404195040974098</v>
      </c>
      <c r="AL279" s="49">
        <v>51836</v>
      </c>
      <c r="AM279" s="24">
        <v>9.2229672515687078</v>
      </c>
      <c r="AN279" s="24">
        <v>9.193495271383064</v>
      </c>
      <c r="BB279" s="49">
        <v>51836</v>
      </c>
      <c r="BC279" s="24">
        <v>15.568023159688247</v>
      </c>
      <c r="BD279" s="24">
        <v>27.538762599912339</v>
      </c>
    </row>
    <row r="280" spans="2:56" x14ac:dyDescent="0.2">
      <c r="B280" s="49">
        <v>51867</v>
      </c>
      <c r="C280" s="24">
        <v>9.1912452858856177</v>
      </c>
      <c r="D280" s="24">
        <v>9.3452138386109738</v>
      </c>
      <c r="E280" s="24">
        <v>9.3827638132440629</v>
      </c>
      <c r="T280" s="49">
        <v>51867</v>
      </c>
      <c r="U280" s="24">
        <v>29.055228283228949</v>
      </c>
      <c r="V280" s="24">
        <v>95.440757435792861</v>
      </c>
      <c r="W280" s="24">
        <v>40.253344829908613</v>
      </c>
      <c r="AL280" s="49">
        <v>51867</v>
      </c>
      <c r="AM280" s="24">
        <v>9.1912452858856177</v>
      </c>
      <c r="AN280" s="24">
        <v>9.2088111375417245</v>
      </c>
      <c r="BB280" s="49">
        <v>51867</v>
      </c>
      <c r="BC280" s="24">
        <v>29.055228283228949</v>
      </c>
      <c r="BD280" s="24">
        <v>40.471371657259553</v>
      </c>
    </row>
    <row r="281" spans="2:56" x14ac:dyDescent="0.2">
      <c r="B281" s="49">
        <v>51898</v>
      </c>
      <c r="C281" s="24">
        <v>9.2195048792462817</v>
      </c>
      <c r="D281" s="24">
        <v>9.3769319796602506</v>
      </c>
      <c r="E281" s="24">
        <v>9.4081227430347525</v>
      </c>
      <c r="T281" s="49">
        <v>51898</v>
      </c>
      <c r="U281" s="24">
        <v>30.552935238681293</v>
      </c>
      <c r="V281" s="24">
        <v>98.767819964452343</v>
      </c>
      <c r="W281" s="24">
        <v>42.060495781017245</v>
      </c>
      <c r="AL281" s="49">
        <v>51898</v>
      </c>
      <c r="AM281" s="24">
        <v>9.2195048792462817</v>
      </c>
      <c r="AN281" s="24">
        <v>9.2333495374287509</v>
      </c>
      <c r="BB281" s="49">
        <v>51898</v>
      </c>
      <c r="BC281" s="24">
        <v>30.552935238681293</v>
      </c>
      <c r="BD281" s="24">
        <v>41.173531532596236</v>
      </c>
    </row>
    <row r="282" spans="2:56" x14ac:dyDescent="0.2">
      <c r="B282" s="49">
        <v>51926</v>
      </c>
      <c r="C282" s="24">
        <v>9.2050183250850495</v>
      </c>
      <c r="D282" s="24">
        <v>9.3677923902102282</v>
      </c>
      <c r="E282" s="24">
        <v>9.3955852342657273</v>
      </c>
      <c r="T282" s="49">
        <v>51926</v>
      </c>
      <c r="U282" s="24">
        <v>25.220848832709205</v>
      </c>
      <c r="V282" s="24">
        <v>68.981893838521941</v>
      </c>
      <c r="W282" s="24">
        <v>36.013778584790835</v>
      </c>
      <c r="AL282" s="49">
        <v>51926</v>
      </c>
      <c r="AM282" s="24">
        <v>9.2050183250850495</v>
      </c>
      <c r="AN282" s="24">
        <v>9.1900627897153058</v>
      </c>
      <c r="BB282" s="49">
        <v>51926</v>
      </c>
      <c r="BC282" s="24">
        <v>25.220848832709205</v>
      </c>
      <c r="BD282" s="24">
        <v>36.940967586805158</v>
      </c>
    </row>
    <row r="283" spans="2:56" x14ac:dyDescent="0.2">
      <c r="B283" s="49">
        <v>51957</v>
      </c>
      <c r="C283" s="24">
        <v>9.2284681699788749</v>
      </c>
      <c r="D283" s="24">
        <v>9.3976554097611285</v>
      </c>
      <c r="E283" s="24">
        <v>9.4169995544690579</v>
      </c>
      <c r="T283" s="49">
        <v>51957</v>
      </c>
      <c r="U283" s="24">
        <v>24.560241302068537</v>
      </c>
      <c r="V283" s="24">
        <v>59.427871132090679</v>
      </c>
      <c r="W283" s="24">
        <v>35.1493801000152</v>
      </c>
      <c r="AL283" s="49">
        <v>51957</v>
      </c>
      <c r="AM283" s="24">
        <v>9.2284681699788749</v>
      </c>
      <c r="AN283" s="24">
        <v>9.1946779247074364</v>
      </c>
      <c r="BB283" s="49">
        <v>51957</v>
      </c>
      <c r="BC283" s="24">
        <v>24.560241302068537</v>
      </c>
      <c r="BD283" s="24">
        <v>36.014102959634386</v>
      </c>
    </row>
    <row r="284" spans="2:56" x14ac:dyDescent="0.2">
      <c r="B284" s="49">
        <v>51987</v>
      </c>
      <c r="C284" s="24">
        <v>9.226835947187757</v>
      </c>
      <c r="D284" s="24">
        <v>9.405448306268072</v>
      </c>
      <c r="E284" s="24">
        <v>9.4165217972818382</v>
      </c>
      <c r="T284" s="49">
        <v>51987</v>
      </c>
      <c r="U284" s="24">
        <v>20.316263493589762</v>
      </c>
      <c r="V284" s="24">
        <v>46.439965032083677</v>
      </c>
      <c r="W284" s="24">
        <v>30.03575171756302</v>
      </c>
      <c r="AL284" s="49">
        <v>51987</v>
      </c>
      <c r="AM284" s="24">
        <v>9.226835947187757</v>
      </c>
      <c r="AN284" s="24">
        <v>9.1975657139388041</v>
      </c>
      <c r="BB284" s="49">
        <v>51987</v>
      </c>
      <c r="BC284" s="24">
        <v>20.316263493589762</v>
      </c>
      <c r="BD284" s="24">
        <v>32.432039905514287</v>
      </c>
    </row>
    <row r="285" spans="2:56" x14ac:dyDescent="0.2">
      <c r="B285" s="49">
        <v>52018</v>
      </c>
      <c r="C285" s="24">
        <v>9.2411066243149111</v>
      </c>
      <c r="D285" s="24">
        <v>9.4162987081376262</v>
      </c>
      <c r="E285" s="24">
        <v>9.4294151404221296</v>
      </c>
      <c r="T285" s="49">
        <v>52018</v>
      </c>
      <c r="U285" s="24">
        <v>22.664662347510443</v>
      </c>
      <c r="V285" s="24">
        <v>49.811686945277394</v>
      </c>
      <c r="W285" s="24">
        <v>32.546159728676585</v>
      </c>
      <c r="AL285" s="49">
        <v>52018</v>
      </c>
      <c r="AM285" s="24">
        <v>9.2411066243149111</v>
      </c>
      <c r="AN285" s="24">
        <v>9.2112804327371691</v>
      </c>
      <c r="BB285" s="49">
        <v>52018</v>
      </c>
      <c r="BC285" s="24">
        <v>22.664662347510443</v>
      </c>
      <c r="BD285" s="24">
        <v>34.213767839487488</v>
      </c>
    </row>
    <row r="286" spans="2:56" x14ac:dyDescent="0.2">
      <c r="B286" s="49">
        <v>52048</v>
      </c>
      <c r="C286" s="24">
        <v>9.2556400026835206</v>
      </c>
      <c r="D286" s="24">
        <v>9.4459426663635053</v>
      </c>
      <c r="E286" s="24">
        <v>9.4313554980513654</v>
      </c>
      <c r="T286" s="49">
        <v>52048</v>
      </c>
      <c r="U286" s="24">
        <v>14.96290935180923</v>
      </c>
      <c r="V286" s="24">
        <v>35.070816141055751</v>
      </c>
      <c r="W286" s="24">
        <v>23.248531694778698</v>
      </c>
      <c r="AL286" s="49">
        <v>52048</v>
      </c>
      <c r="AM286" s="24">
        <v>9.2556400026835206</v>
      </c>
      <c r="AN286" s="24">
        <v>9.2256510093325677</v>
      </c>
      <c r="BB286" s="49">
        <v>52048</v>
      </c>
      <c r="BC286" s="24">
        <v>14.96290935180923</v>
      </c>
      <c r="BD286" s="24">
        <v>26.293407836822794</v>
      </c>
    </row>
    <row r="287" spans="2:56" x14ac:dyDescent="0.2">
      <c r="B287" s="49">
        <v>52079</v>
      </c>
      <c r="C287" s="24">
        <v>9.2650017063305423</v>
      </c>
      <c r="D287" s="24">
        <v>9.4527885243645109</v>
      </c>
      <c r="E287" s="24">
        <v>9.4420743735518418</v>
      </c>
      <c r="T287" s="49">
        <v>52079</v>
      </c>
      <c r="U287" s="24">
        <v>16.009268765320055</v>
      </c>
      <c r="V287" s="24">
        <v>38.033867859254528</v>
      </c>
      <c r="W287" s="24">
        <v>25.23625035106938</v>
      </c>
      <c r="AL287" s="49">
        <v>52079</v>
      </c>
      <c r="AM287" s="24">
        <v>9.2650017063305423</v>
      </c>
      <c r="AN287" s="24">
        <v>9.2363974643915228</v>
      </c>
      <c r="BB287" s="49">
        <v>52079</v>
      </c>
      <c r="BC287" s="24">
        <v>16.009268765320055</v>
      </c>
      <c r="BD287" s="24">
        <v>28.036743170302405</v>
      </c>
    </row>
    <row r="288" spans="2:56" x14ac:dyDescent="0.2">
      <c r="B288" s="49">
        <v>52110</v>
      </c>
      <c r="C288" s="24">
        <v>9.273456352453648</v>
      </c>
      <c r="D288" s="24">
        <v>9.4578669439818128</v>
      </c>
      <c r="E288" s="24">
        <v>9.4533241056585435</v>
      </c>
      <c r="T288" s="49">
        <v>52110</v>
      </c>
      <c r="U288" s="24">
        <v>18.386704655875288</v>
      </c>
      <c r="V288" s="24">
        <v>42.469034988736318</v>
      </c>
      <c r="W288" s="24">
        <v>27.983395654824797</v>
      </c>
      <c r="AL288" s="49">
        <v>52110</v>
      </c>
      <c r="AM288" s="24">
        <v>9.273456352453648</v>
      </c>
      <c r="AN288" s="24">
        <v>9.2466076306443874</v>
      </c>
      <c r="BB288" s="49">
        <v>52110</v>
      </c>
      <c r="BC288" s="24">
        <v>18.386704655875288</v>
      </c>
      <c r="BD288" s="24">
        <v>30.407432431631271</v>
      </c>
    </row>
    <row r="289" spans="2:56" x14ac:dyDescent="0.2">
      <c r="B289" s="49">
        <v>52140</v>
      </c>
      <c r="C289" s="24">
        <v>9.2603596254449432</v>
      </c>
      <c r="D289" s="24">
        <v>9.4441616230517873</v>
      </c>
      <c r="E289" s="24">
        <v>9.445099552890543</v>
      </c>
      <c r="T289" s="49">
        <v>52140</v>
      </c>
      <c r="U289" s="24">
        <v>18.02781470110898</v>
      </c>
      <c r="V289" s="24">
        <v>42.837860143428024</v>
      </c>
      <c r="W289" s="24">
        <v>27.720334004005935</v>
      </c>
      <c r="AL289" s="49">
        <v>52140</v>
      </c>
      <c r="AM289" s="24">
        <v>9.2603596254449432</v>
      </c>
      <c r="AN289" s="24">
        <v>9.2326396148832686</v>
      </c>
      <c r="BB289" s="49">
        <v>52140</v>
      </c>
      <c r="BC289" s="24">
        <v>18.02781470110898</v>
      </c>
      <c r="BD289" s="24">
        <v>30.375389267813119</v>
      </c>
    </row>
    <row r="290" spans="2:56" x14ac:dyDescent="0.2">
      <c r="B290" s="49">
        <v>52171</v>
      </c>
      <c r="C290" s="24">
        <v>9.2824201601639285</v>
      </c>
      <c r="D290" s="24">
        <v>9.4663308761063085</v>
      </c>
      <c r="E290" s="24">
        <v>9.4629522585035843</v>
      </c>
      <c r="T290" s="49">
        <v>52171</v>
      </c>
      <c r="U290" s="24">
        <v>19.083075651730717</v>
      </c>
      <c r="V290" s="24">
        <v>43.451987150467183</v>
      </c>
      <c r="W290" s="24">
        <v>28.667067700978212</v>
      </c>
      <c r="AL290" s="49">
        <v>52171</v>
      </c>
      <c r="AM290" s="24">
        <v>9.2824201601639285</v>
      </c>
      <c r="AN290" s="24">
        <v>9.2560523611026113</v>
      </c>
      <c r="BB290" s="49">
        <v>52171</v>
      </c>
      <c r="BC290" s="24">
        <v>19.083075651730717</v>
      </c>
      <c r="BD290" s="24">
        <v>30.933437732436332</v>
      </c>
    </row>
    <row r="291" spans="2:56" x14ac:dyDescent="0.2">
      <c r="B291" s="49">
        <v>52201</v>
      </c>
      <c r="C291" s="24">
        <v>9.2726210568203236</v>
      </c>
      <c r="D291" s="24">
        <v>9.4597351997533625</v>
      </c>
      <c r="E291" s="24">
        <v>9.4536865350609798</v>
      </c>
      <c r="T291" s="49">
        <v>52201</v>
      </c>
      <c r="U291" s="24">
        <v>16.215166224538482</v>
      </c>
      <c r="V291" s="24">
        <v>39.226463208822985</v>
      </c>
      <c r="W291" s="24">
        <v>25.769067775494271</v>
      </c>
      <c r="AL291" s="49">
        <v>52201</v>
      </c>
      <c r="AM291" s="24">
        <v>9.2726210568203236</v>
      </c>
      <c r="AN291" s="24">
        <v>9.244230720542447</v>
      </c>
      <c r="BB291" s="49">
        <v>52201</v>
      </c>
      <c r="BC291" s="24">
        <v>16.215166224538482</v>
      </c>
      <c r="BD291" s="24">
        <v>28.564600579406424</v>
      </c>
    </row>
    <row r="292" spans="2:56" x14ac:dyDescent="0.2">
      <c r="B292" s="49">
        <v>52232</v>
      </c>
      <c r="C292" s="24">
        <v>9.2404786456235062</v>
      </c>
      <c r="D292" s="24">
        <v>9.3937176719264368</v>
      </c>
      <c r="E292" s="24">
        <v>9.4331235178285464</v>
      </c>
      <c r="T292" s="49">
        <v>52232</v>
      </c>
      <c r="U292" s="24">
        <v>30.975067288536334</v>
      </c>
      <c r="V292" s="24">
        <v>106.05934100874896</v>
      </c>
      <c r="W292" s="24">
        <v>42.532049117936445</v>
      </c>
      <c r="AL292" s="49">
        <v>52232</v>
      </c>
      <c r="AM292" s="24">
        <v>9.2404786456235062</v>
      </c>
      <c r="AN292" s="24">
        <v>9.2602566079728241</v>
      </c>
      <c r="BB292" s="49">
        <v>52232</v>
      </c>
      <c r="BC292" s="24">
        <v>30.975067288536334</v>
      </c>
      <c r="BD292" s="24">
        <v>42.220174625271241</v>
      </c>
    </row>
    <row r="293" spans="2:56" x14ac:dyDescent="0.2">
      <c r="B293" s="49">
        <v>52263</v>
      </c>
      <c r="C293" s="24">
        <v>9.2686861282806312</v>
      </c>
      <c r="D293" s="24">
        <v>9.4259511870165547</v>
      </c>
      <c r="E293" s="24">
        <v>9.4590054218354105</v>
      </c>
      <c r="T293" s="49">
        <v>52263</v>
      </c>
      <c r="U293" s="24">
        <v>32.637006611751666</v>
      </c>
      <c r="V293" s="24">
        <v>110.33613748941697</v>
      </c>
      <c r="W293" s="24">
        <v>44.342613953039866</v>
      </c>
      <c r="AL293" s="49">
        <v>52263</v>
      </c>
      <c r="AM293" s="24">
        <v>9.2686861282806312</v>
      </c>
      <c r="AN293" s="24">
        <v>9.2843323485788734</v>
      </c>
      <c r="BB293" s="49">
        <v>52263</v>
      </c>
      <c r="BC293" s="24">
        <v>32.637006611751666</v>
      </c>
      <c r="BD293" s="24">
        <v>42.990466162119965</v>
      </c>
    </row>
    <row r="294" spans="2:56" x14ac:dyDescent="0.2">
      <c r="B294" s="49">
        <v>52291</v>
      </c>
      <c r="C294" s="24">
        <v>9.2544825335856693</v>
      </c>
      <c r="D294" s="24">
        <v>9.4165505646828134</v>
      </c>
      <c r="E294" s="24">
        <v>9.4461671070872111</v>
      </c>
      <c r="T294" s="49">
        <v>52291</v>
      </c>
      <c r="U294" s="24">
        <v>27.054056388785689</v>
      </c>
      <c r="V294" s="24">
        <v>79.37126870596677</v>
      </c>
      <c r="W294" s="24">
        <v>38.182320111470816</v>
      </c>
      <c r="AL294" s="49">
        <v>52291</v>
      </c>
      <c r="AM294" s="24">
        <v>9.2544825335856693</v>
      </c>
      <c r="AN294" s="24">
        <v>9.2398440629050054</v>
      </c>
      <c r="BB294" s="49">
        <v>52291</v>
      </c>
      <c r="BC294" s="24">
        <v>27.054056388785689</v>
      </c>
      <c r="BD294" s="24">
        <v>38.352103378715867</v>
      </c>
    </row>
    <row r="295" spans="2:56" x14ac:dyDescent="0.2">
      <c r="B295" s="49">
        <v>52322</v>
      </c>
      <c r="C295" s="24">
        <v>9.278011659560125</v>
      </c>
      <c r="D295" s="24">
        <v>9.4465221498490912</v>
      </c>
      <c r="E295" s="24">
        <v>9.4676500842774551</v>
      </c>
      <c r="T295" s="49">
        <v>52322</v>
      </c>
      <c r="U295" s="24">
        <v>26.350703179096815</v>
      </c>
      <c r="V295" s="24">
        <v>70.126536766693278</v>
      </c>
      <c r="W295" s="24">
        <v>37.305045063139545</v>
      </c>
      <c r="AL295" s="49">
        <v>52322</v>
      </c>
      <c r="AM295" s="24">
        <v>9.278011659560125</v>
      </c>
      <c r="AN295" s="24">
        <v>9.2440003372120181</v>
      </c>
      <c r="BB295" s="49">
        <v>52322</v>
      </c>
      <c r="BC295" s="24">
        <v>26.350703179096815</v>
      </c>
      <c r="BD295" s="24">
        <v>37.335722129624699</v>
      </c>
    </row>
    <row r="296" spans="2:56" x14ac:dyDescent="0.2">
      <c r="B296" s="49">
        <v>52352</v>
      </c>
      <c r="C296" s="24">
        <v>9.2767128787767223</v>
      </c>
      <c r="D296" s="24">
        <v>9.45401249055395</v>
      </c>
      <c r="E296" s="24">
        <v>9.4669920825757092</v>
      </c>
      <c r="T296" s="49">
        <v>52352</v>
      </c>
      <c r="U296" s="24">
        <v>21.924361176136202</v>
      </c>
      <c r="V296" s="24">
        <v>48.661026743209099</v>
      </c>
      <c r="W296" s="24">
        <v>31.703963466978625</v>
      </c>
      <c r="AL296" s="49">
        <v>52352</v>
      </c>
      <c r="AM296" s="24">
        <v>9.2767128787767223</v>
      </c>
      <c r="AN296" s="24">
        <v>9.2472378205229813</v>
      </c>
      <c r="BB296" s="49">
        <v>52352</v>
      </c>
      <c r="BC296" s="24">
        <v>21.924361176136202</v>
      </c>
      <c r="BD296" s="24">
        <v>33.663238045789818</v>
      </c>
    </row>
    <row r="297" spans="2:56" x14ac:dyDescent="0.2">
      <c r="B297" s="49">
        <v>52383</v>
      </c>
      <c r="C297" s="24">
        <v>9.2907635625239653</v>
      </c>
      <c r="D297" s="24">
        <v>9.4652910963669932</v>
      </c>
      <c r="E297" s="24">
        <v>9.4801632770928439</v>
      </c>
      <c r="T297" s="49">
        <v>52383</v>
      </c>
      <c r="U297" s="24">
        <v>24.306472064750892</v>
      </c>
      <c r="V297" s="24">
        <v>54.466833259830707</v>
      </c>
      <c r="W297" s="24">
        <v>34.686642690733478</v>
      </c>
      <c r="AL297" s="49">
        <v>52383</v>
      </c>
      <c r="AM297" s="24">
        <v>9.2907635625239653</v>
      </c>
      <c r="AN297" s="24">
        <v>9.2607286107478277</v>
      </c>
      <c r="BB297" s="49">
        <v>52383</v>
      </c>
      <c r="BC297" s="24">
        <v>24.306472064750892</v>
      </c>
      <c r="BD297" s="24">
        <v>35.463195596518169</v>
      </c>
    </row>
    <row r="298" spans="2:56" x14ac:dyDescent="0.2">
      <c r="B298" s="49">
        <v>52413</v>
      </c>
      <c r="C298" s="24">
        <v>9.3045605797189861</v>
      </c>
      <c r="D298" s="24">
        <v>9.4946796910579732</v>
      </c>
      <c r="E298" s="24">
        <v>9.4820484922847381</v>
      </c>
      <c r="T298" s="49">
        <v>52413</v>
      </c>
      <c r="U298" s="24">
        <v>15.562907131419784</v>
      </c>
      <c r="V298" s="24">
        <v>36.79857332266883</v>
      </c>
      <c r="W298" s="24">
        <v>24.591451966291999</v>
      </c>
      <c r="AL298" s="49">
        <v>52413</v>
      </c>
      <c r="AM298" s="24">
        <v>9.3045605797189861</v>
      </c>
      <c r="AN298" s="24">
        <v>9.275606458365754</v>
      </c>
      <c r="BB298" s="49">
        <v>52413</v>
      </c>
      <c r="BC298" s="24">
        <v>15.562907131419784</v>
      </c>
      <c r="BD298" s="24">
        <v>27.310264551854051</v>
      </c>
    </row>
    <row r="299" spans="2:56" x14ac:dyDescent="0.2">
      <c r="B299" s="49">
        <v>52444</v>
      </c>
      <c r="C299" s="24">
        <v>9.3123602138313313</v>
      </c>
      <c r="D299" s="24">
        <v>9.4999487275117378</v>
      </c>
      <c r="E299" s="24">
        <v>9.491171599112155</v>
      </c>
      <c r="T299" s="49">
        <v>52444</v>
      </c>
      <c r="U299" s="24">
        <v>16.887998988387839</v>
      </c>
      <c r="V299" s="24">
        <v>39.854188516339818</v>
      </c>
      <c r="W299" s="24">
        <v>26.594879598524102</v>
      </c>
      <c r="AL299" s="49">
        <v>52444</v>
      </c>
      <c r="AM299" s="24">
        <v>9.3123602138313313</v>
      </c>
      <c r="AN299" s="24">
        <v>9.2847776013076651</v>
      </c>
      <c r="BB299" s="49">
        <v>52444</v>
      </c>
      <c r="BC299" s="24">
        <v>16.887998988387839</v>
      </c>
      <c r="BD299" s="24">
        <v>29.062946680365393</v>
      </c>
    </row>
    <row r="300" spans="2:56" x14ac:dyDescent="0.2">
      <c r="B300" s="49">
        <v>52475</v>
      </c>
      <c r="C300" s="24">
        <v>9.3192401668066616</v>
      </c>
      <c r="D300" s="24">
        <v>9.5034991850810613</v>
      </c>
      <c r="E300" s="24">
        <v>9.500790802636546</v>
      </c>
      <c r="T300" s="49">
        <v>52475</v>
      </c>
      <c r="U300" s="24">
        <v>19.815590160438028</v>
      </c>
      <c r="V300" s="24">
        <v>44.381281963476809</v>
      </c>
      <c r="W300" s="24">
        <v>29.447789417793899</v>
      </c>
      <c r="AL300" s="49">
        <v>52475</v>
      </c>
      <c r="AM300" s="24">
        <v>9.3192401668066616</v>
      </c>
      <c r="AN300" s="24">
        <v>9.2933959378627797</v>
      </c>
      <c r="BB300" s="49">
        <v>52475</v>
      </c>
      <c r="BC300" s="24">
        <v>19.815590160438028</v>
      </c>
      <c r="BD300" s="24">
        <v>31.456915613201318</v>
      </c>
    </row>
    <row r="301" spans="2:56" x14ac:dyDescent="0.2">
      <c r="B301" s="49">
        <v>52505</v>
      </c>
      <c r="C301" s="24">
        <v>9.3046896040042899</v>
      </c>
      <c r="D301" s="24">
        <v>9.4883247025286064</v>
      </c>
      <c r="E301" s="24">
        <v>9.4911203294306574</v>
      </c>
      <c r="T301" s="49">
        <v>52505</v>
      </c>
      <c r="U301" s="24">
        <v>19.477975711444344</v>
      </c>
      <c r="V301" s="24">
        <v>44.748123257416061</v>
      </c>
      <c r="W301" s="24">
        <v>29.169467687114292</v>
      </c>
      <c r="AL301" s="49">
        <v>52505</v>
      </c>
      <c r="AM301" s="24">
        <v>9.3046896040042899</v>
      </c>
      <c r="AN301" s="24">
        <v>9.2779681208451752</v>
      </c>
      <c r="BB301" s="49">
        <v>52505</v>
      </c>
      <c r="BC301" s="24">
        <v>19.477975711444344</v>
      </c>
      <c r="BD301" s="24">
        <v>31.422062361410646</v>
      </c>
    </row>
    <row r="302" spans="2:56" x14ac:dyDescent="0.2">
      <c r="B302" s="49">
        <v>52536</v>
      </c>
      <c r="C302" s="24">
        <v>9.3254246783097106</v>
      </c>
      <c r="D302" s="24">
        <v>9.5093589105601897</v>
      </c>
      <c r="E302" s="24">
        <v>9.5077529407931074</v>
      </c>
      <c r="T302" s="49">
        <v>52536</v>
      </c>
      <c r="U302" s="24">
        <v>20.495829715972974</v>
      </c>
      <c r="V302" s="24">
        <v>45.346054832440423</v>
      </c>
      <c r="W302" s="24">
        <v>30.122471453105636</v>
      </c>
      <c r="AL302" s="49">
        <v>52536</v>
      </c>
      <c r="AM302" s="24">
        <v>9.3254246783097106</v>
      </c>
      <c r="AN302" s="24">
        <v>9.3000533596173156</v>
      </c>
      <c r="BB302" s="49">
        <v>52536</v>
      </c>
      <c r="BC302" s="24">
        <v>20.495829715972974</v>
      </c>
      <c r="BD302" s="24">
        <v>31.972205768740064</v>
      </c>
    </row>
    <row r="303" spans="2:56" x14ac:dyDescent="0.2">
      <c r="B303" s="49">
        <v>52566</v>
      </c>
      <c r="C303" s="24">
        <v>9.314481737587192</v>
      </c>
      <c r="D303" s="24">
        <v>9.5013592953876955</v>
      </c>
      <c r="E303" s="24">
        <v>9.4972326962238451</v>
      </c>
      <c r="T303" s="49">
        <v>52566</v>
      </c>
      <c r="U303" s="24">
        <v>17.182955833880577</v>
      </c>
      <c r="V303" s="24">
        <v>41.076110328753735</v>
      </c>
      <c r="W303" s="24">
        <v>27.105040635953067</v>
      </c>
      <c r="AL303" s="49">
        <v>52566</v>
      </c>
      <c r="AM303" s="24">
        <v>9.314481737587192</v>
      </c>
      <c r="AN303" s="24">
        <v>9.2871026221730535</v>
      </c>
      <c r="BB303" s="49">
        <v>52566</v>
      </c>
      <c r="BC303" s="24">
        <v>17.182955833880577</v>
      </c>
      <c r="BD303" s="24">
        <v>29.579001949346814</v>
      </c>
    </row>
    <row r="304" spans="2:56" x14ac:dyDescent="0.2">
      <c r="B304" s="49">
        <v>52597</v>
      </c>
      <c r="C304" s="24">
        <v>9.2805033160167714</v>
      </c>
      <c r="D304" s="24">
        <v>9.4330377096564</v>
      </c>
      <c r="E304" s="24">
        <v>9.474137864810789</v>
      </c>
      <c r="T304" s="49">
        <v>52597</v>
      </c>
      <c r="U304" s="24">
        <v>32.890072026754289</v>
      </c>
      <c r="V304" s="24">
        <v>116.34100682204064</v>
      </c>
      <c r="W304" s="24">
        <v>44.820295052609822</v>
      </c>
      <c r="AL304" s="49">
        <v>52597</v>
      </c>
      <c r="AM304" s="24">
        <v>9.2805033160167714</v>
      </c>
      <c r="AN304" s="24">
        <v>9.3023889177546941</v>
      </c>
      <c r="BB304" s="49">
        <v>52597</v>
      </c>
      <c r="BC304" s="24">
        <v>32.890072026754289</v>
      </c>
      <c r="BD304" s="24">
        <v>43.899523951858697</v>
      </c>
    </row>
    <row r="305" spans="2:56" x14ac:dyDescent="0.2">
      <c r="B305" s="49">
        <v>52628</v>
      </c>
      <c r="C305" s="24">
        <v>9.3073391790826516</v>
      </c>
      <c r="D305" s="24">
        <v>9.4644401178085253</v>
      </c>
      <c r="E305" s="24">
        <v>9.4991857403535729</v>
      </c>
      <c r="T305" s="49">
        <v>52628</v>
      </c>
      <c r="U305" s="24">
        <v>34.766616237251924</v>
      </c>
      <c r="V305" s="24">
        <v>121.44263215126279</v>
      </c>
      <c r="W305" s="24">
        <v>46.647010733677782</v>
      </c>
      <c r="AL305" s="49">
        <v>52628</v>
      </c>
      <c r="AM305" s="24">
        <v>9.3073391790826516</v>
      </c>
      <c r="AN305" s="24">
        <v>9.3250554426533956</v>
      </c>
      <c r="BB305" s="49">
        <v>52628</v>
      </c>
      <c r="BC305" s="24">
        <v>34.766616237251924</v>
      </c>
      <c r="BD305" s="24">
        <v>41.078784964962317</v>
      </c>
    </row>
    <row r="306" spans="2:56" x14ac:dyDescent="0.2">
      <c r="B306" s="49">
        <v>52657</v>
      </c>
      <c r="C306" s="24">
        <v>9.2920464621824816</v>
      </c>
      <c r="D306" s="24">
        <v>9.4534202842228918</v>
      </c>
      <c r="E306" s="24">
        <v>9.4847082600742247</v>
      </c>
      <c r="T306" s="49">
        <v>52657</v>
      </c>
      <c r="U306" s="24">
        <v>28.766969113260267</v>
      </c>
      <c r="V306" s="24">
        <v>89.160523101597093</v>
      </c>
      <c r="W306" s="24">
        <v>40.213048941088559</v>
      </c>
      <c r="AL306" s="49">
        <v>52657</v>
      </c>
      <c r="AM306" s="24">
        <v>9.2920464621824816</v>
      </c>
      <c r="AN306" s="24">
        <v>9.2786178684237175</v>
      </c>
      <c r="BB306" s="49">
        <v>52657</v>
      </c>
      <c r="BC306" s="24">
        <v>28.766969113260267</v>
      </c>
      <c r="BD306" s="24">
        <v>36.919997754395979</v>
      </c>
    </row>
    <row r="307" spans="2:56" x14ac:dyDescent="0.2">
      <c r="B307" s="49">
        <v>52688</v>
      </c>
      <c r="C307" s="24">
        <v>9.3143940421888747</v>
      </c>
      <c r="D307" s="24">
        <v>9.4823305801389832</v>
      </c>
      <c r="E307" s="24">
        <v>9.5050940320119395</v>
      </c>
      <c r="T307" s="49">
        <v>52688</v>
      </c>
      <c r="U307" s="24">
        <v>28.115974616742307</v>
      </c>
      <c r="V307" s="24">
        <v>80.194634751811932</v>
      </c>
      <c r="W307" s="24">
        <v>39.311655770168223</v>
      </c>
      <c r="AL307" s="49">
        <v>52688</v>
      </c>
      <c r="AM307" s="24">
        <v>9.3143940421888747</v>
      </c>
      <c r="AN307" s="24">
        <v>9.2802063899938485</v>
      </c>
      <c r="BB307" s="49">
        <v>52688</v>
      </c>
      <c r="BC307" s="24">
        <v>28.115974616742307</v>
      </c>
      <c r="BD307" s="24">
        <v>35.968291250672777</v>
      </c>
    </row>
    <row r="308" spans="2:56" x14ac:dyDescent="0.2">
      <c r="B308" s="49">
        <v>52718</v>
      </c>
      <c r="C308" s="24">
        <v>9.3120029230939103</v>
      </c>
      <c r="D308" s="24">
        <v>9.4885070868995136</v>
      </c>
      <c r="E308" s="24">
        <v>9.5031458937680728</v>
      </c>
      <c r="T308" s="49">
        <v>52718</v>
      </c>
      <c r="U308" s="24">
        <v>23.390251824734346</v>
      </c>
      <c r="V308" s="24">
        <v>50.893003034082284</v>
      </c>
      <c r="W308" s="24">
        <v>33.612620244377602</v>
      </c>
      <c r="AL308" s="49">
        <v>52718</v>
      </c>
      <c r="AM308" s="24">
        <v>9.3120029230939103</v>
      </c>
      <c r="AN308" s="24">
        <v>9.2823694363984028</v>
      </c>
      <c r="BB308" s="49">
        <v>52718</v>
      </c>
      <c r="BC308" s="24">
        <v>23.390251824734346</v>
      </c>
      <c r="BD308" s="24">
        <v>32.431358243477725</v>
      </c>
    </row>
    <row r="309" spans="2:56" x14ac:dyDescent="0.2">
      <c r="B309" s="49">
        <v>52749</v>
      </c>
      <c r="C309" s="24">
        <v>9.3245750594517229</v>
      </c>
      <c r="D309" s="24">
        <v>9.4984343718641728</v>
      </c>
      <c r="E309" s="24">
        <v>9.5149104942035798</v>
      </c>
      <c r="T309" s="49">
        <v>52749</v>
      </c>
      <c r="U309" s="24">
        <v>25.831078702723971</v>
      </c>
      <c r="V309" s="24">
        <v>64.144299347445241</v>
      </c>
      <c r="W309" s="24">
        <v>36.629256086520378</v>
      </c>
      <c r="AL309" s="49">
        <v>52749</v>
      </c>
      <c r="AM309" s="24">
        <v>9.3245750594517229</v>
      </c>
      <c r="AN309" s="24">
        <v>9.294380364489319</v>
      </c>
      <c r="BB309" s="49">
        <v>52749</v>
      </c>
      <c r="BC309" s="24">
        <v>25.831078702723971</v>
      </c>
      <c r="BD309" s="24">
        <v>34.190026925557476</v>
      </c>
    </row>
    <row r="310" spans="2:56" x14ac:dyDescent="0.2">
      <c r="B310" s="49">
        <v>52779</v>
      </c>
      <c r="C310" s="24">
        <v>9.3380053636119875</v>
      </c>
      <c r="D310" s="24">
        <v>9.5279400435136541</v>
      </c>
      <c r="E310" s="24">
        <v>9.5170829152214846</v>
      </c>
      <c r="T310" s="49">
        <v>52779</v>
      </c>
      <c r="U310" s="24">
        <v>16.1669778419664</v>
      </c>
      <c r="V310" s="24">
        <v>38.370676758198549</v>
      </c>
      <c r="W310" s="24">
        <v>25.786009661347201</v>
      </c>
      <c r="AL310" s="49">
        <v>52779</v>
      </c>
      <c r="AM310" s="24">
        <v>9.3380053636119875</v>
      </c>
      <c r="AN310" s="24">
        <v>9.3100310255446885</v>
      </c>
      <c r="BB310" s="49">
        <v>52779</v>
      </c>
      <c r="BC310" s="24">
        <v>16.1669778419664</v>
      </c>
      <c r="BD310" s="24">
        <v>25.877225180422247</v>
      </c>
    </row>
    <row r="311" spans="2:56" x14ac:dyDescent="0.2">
      <c r="B311" s="49">
        <v>52810</v>
      </c>
      <c r="C311" s="24">
        <v>9.3465399067402011</v>
      </c>
      <c r="D311" s="24">
        <v>9.5339505241243696</v>
      </c>
      <c r="E311" s="24">
        <v>9.5268864264997433</v>
      </c>
      <c r="T311" s="49">
        <v>52810</v>
      </c>
      <c r="U311" s="24">
        <v>17.95268297693152</v>
      </c>
      <c r="V311" s="24">
        <v>41.532172279707936</v>
      </c>
      <c r="W311" s="24">
        <v>27.804313138372095</v>
      </c>
      <c r="AL311" s="49">
        <v>52810</v>
      </c>
      <c r="AM311" s="24">
        <v>9.3465399067402011</v>
      </c>
      <c r="AN311" s="24">
        <v>9.3199139563848128</v>
      </c>
      <c r="BB311" s="49">
        <v>52810</v>
      </c>
      <c r="BC311" s="24">
        <v>17.95268297693152</v>
      </c>
      <c r="BD311" s="24">
        <v>27.59401307648303</v>
      </c>
    </row>
    <row r="312" spans="2:56" x14ac:dyDescent="0.2">
      <c r="B312" s="49">
        <v>52841</v>
      </c>
      <c r="C312" s="24">
        <v>9.3539641028665717</v>
      </c>
      <c r="D312" s="24">
        <v>9.5385555286953689</v>
      </c>
      <c r="E312" s="24">
        <v>9.5374026900369167</v>
      </c>
      <c r="T312" s="49">
        <v>52841</v>
      </c>
      <c r="U312" s="24">
        <v>21.062053024957095</v>
      </c>
      <c r="V312" s="24">
        <v>46.07301615109337</v>
      </c>
      <c r="W312" s="24">
        <v>30.772050923171211</v>
      </c>
      <c r="AL312" s="49">
        <v>52841</v>
      </c>
      <c r="AM312" s="24">
        <v>9.3539641028665717</v>
      </c>
      <c r="AN312" s="24">
        <v>9.3290474740336524</v>
      </c>
      <c r="BB312" s="49">
        <v>52841</v>
      </c>
      <c r="BC312" s="24">
        <v>21.062053024957095</v>
      </c>
      <c r="BD312" s="24">
        <v>29.937857373178367</v>
      </c>
    </row>
    <row r="313" spans="2:56" x14ac:dyDescent="0.2">
      <c r="B313" s="49">
        <v>52871</v>
      </c>
      <c r="C313" s="24">
        <v>9.3402989826721399</v>
      </c>
      <c r="D313" s="24">
        <v>9.5237902054210419</v>
      </c>
      <c r="E313" s="24">
        <v>9.5282396125132642</v>
      </c>
      <c r="T313" s="49">
        <v>52871</v>
      </c>
      <c r="U313" s="24">
        <v>20.892833843485661</v>
      </c>
      <c r="V313" s="24">
        <v>46.508508757783005</v>
      </c>
      <c r="W313" s="24">
        <v>30.547250781257699</v>
      </c>
      <c r="AL313" s="49">
        <v>52871</v>
      </c>
      <c r="AM313" s="24">
        <v>9.3402989826721399</v>
      </c>
      <c r="AN313" s="24">
        <v>9.3144917457226697</v>
      </c>
      <c r="BB313" s="49">
        <v>52871</v>
      </c>
      <c r="BC313" s="24">
        <v>20.892833843485661</v>
      </c>
      <c r="BD313" s="24">
        <v>30.008747932818054</v>
      </c>
    </row>
    <row r="314" spans="2:56" x14ac:dyDescent="0.2">
      <c r="B314" s="49">
        <v>52902</v>
      </c>
      <c r="C314" s="24">
        <v>9.3620157404935984</v>
      </c>
      <c r="D314" s="24">
        <v>9.5463848684470669</v>
      </c>
      <c r="E314" s="24">
        <v>9.5462851158483346</v>
      </c>
      <c r="T314" s="49">
        <v>52902</v>
      </c>
      <c r="U314" s="24">
        <v>21.768652035924124</v>
      </c>
      <c r="V314" s="24">
        <v>47.140990319146468</v>
      </c>
      <c r="W314" s="24">
        <v>31.490935184705734</v>
      </c>
      <c r="AL314" s="49">
        <v>52902</v>
      </c>
      <c r="AM314" s="24">
        <v>9.3620157404935984</v>
      </c>
      <c r="AN314" s="24">
        <v>9.3375512528294227</v>
      </c>
      <c r="BB314" s="49">
        <v>52902</v>
      </c>
      <c r="BC314" s="24">
        <v>21.768652035924124</v>
      </c>
      <c r="BD314" s="24">
        <v>30.459808210685168</v>
      </c>
    </row>
    <row r="315" spans="2:56" x14ac:dyDescent="0.2">
      <c r="B315" s="49">
        <v>52932</v>
      </c>
      <c r="C315" s="24">
        <v>9.3522986112196786</v>
      </c>
      <c r="D315" s="24">
        <v>9.5389620513994959</v>
      </c>
      <c r="E315" s="24">
        <v>9.5365030068695464</v>
      </c>
      <c r="T315" s="49">
        <v>52932</v>
      </c>
      <c r="U315" s="24">
        <v>18.455329234126509</v>
      </c>
      <c r="V315" s="24">
        <v>42.791173609396509</v>
      </c>
      <c r="W315" s="24">
        <v>28.335122389797153</v>
      </c>
      <c r="AL315" s="49">
        <v>52932</v>
      </c>
      <c r="AM315" s="24">
        <v>9.3522986112196786</v>
      </c>
      <c r="AN315" s="24">
        <v>9.325832054560097</v>
      </c>
      <c r="BB315" s="49">
        <v>52932</v>
      </c>
      <c r="BC315" s="24">
        <v>18.455329234126509</v>
      </c>
      <c r="BD315" s="24">
        <v>28.153431774933448</v>
      </c>
    </row>
    <row r="316" spans="2:56" x14ac:dyDescent="0.2">
      <c r="B316" s="49">
        <v>52963</v>
      </c>
      <c r="C316" s="24">
        <v>9.3188297389859276</v>
      </c>
      <c r="D316" s="24">
        <v>9.4711581305241683</v>
      </c>
      <c r="E316" s="24">
        <v>9.5138111931346945</v>
      </c>
      <c r="T316" s="49">
        <v>52963</v>
      </c>
      <c r="U316" s="24">
        <v>34.863391820747957</v>
      </c>
      <c r="V316" s="24">
        <v>126.65532984913506</v>
      </c>
      <c r="W316" s="24">
        <v>47.070600948139713</v>
      </c>
      <c r="AL316" s="49">
        <v>52963</v>
      </c>
      <c r="AM316" s="24">
        <v>9.3188297389859276</v>
      </c>
      <c r="AN316" s="24">
        <v>9.3427356588813382</v>
      </c>
      <c r="BB316" s="49">
        <v>52963</v>
      </c>
      <c r="BC316" s="24">
        <v>34.863391820747957</v>
      </c>
      <c r="BD316" s="24">
        <v>42.11425224396293</v>
      </c>
    </row>
    <row r="317" spans="2:56" x14ac:dyDescent="0.2">
      <c r="B317" s="49">
        <v>52994</v>
      </c>
      <c r="C317" s="24">
        <v>9.3484671638332735</v>
      </c>
      <c r="D317" s="24">
        <v>9.5046305453292081</v>
      </c>
      <c r="E317" s="24">
        <v>9.5398991730043523</v>
      </c>
      <c r="T317" s="49">
        <v>52994</v>
      </c>
      <c r="U317" s="24">
        <v>36.846181923647542</v>
      </c>
      <c r="V317" s="24">
        <v>132.17962269834351</v>
      </c>
      <c r="W317" s="24">
        <v>48.872653653521972</v>
      </c>
      <c r="AL317" s="49">
        <v>52994</v>
      </c>
      <c r="AM317" s="24">
        <v>9.3484671638332735</v>
      </c>
      <c r="AN317" s="24">
        <v>9.3663834902941865</v>
      </c>
      <c r="BB317" s="49">
        <v>52994</v>
      </c>
      <c r="BC317" s="24">
        <v>36.846181923647542</v>
      </c>
      <c r="BD317" s="24">
        <v>42.628692898856521</v>
      </c>
    </row>
    <row r="318" spans="2:56" x14ac:dyDescent="0.2">
      <c r="B318" s="49">
        <v>53022</v>
      </c>
      <c r="C318" s="24">
        <v>9.332612115075138</v>
      </c>
      <c r="D318" s="24">
        <v>9.4934172512380837</v>
      </c>
      <c r="E318" s="24">
        <v>9.5261722247806571</v>
      </c>
      <c r="T318" s="49">
        <v>53022</v>
      </c>
      <c r="U318" s="24">
        <v>30.479233080234842</v>
      </c>
      <c r="V318" s="24">
        <v>98.950777038626597</v>
      </c>
      <c r="W318" s="24">
        <v>42.188608745443645</v>
      </c>
      <c r="AL318" s="49">
        <v>53022</v>
      </c>
      <c r="AM318" s="24">
        <v>9.332612115075138</v>
      </c>
      <c r="AN318" s="24">
        <v>9.3203171612423947</v>
      </c>
      <c r="BB318" s="49">
        <v>53022</v>
      </c>
      <c r="BC318" s="24">
        <v>30.479233080234842</v>
      </c>
      <c r="BD318" s="24">
        <v>38.128143095634712</v>
      </c>
    </row>
    <row r="319" spans="2:56" x14ac:dyDescent="0.2">
      <c r="B319" s="49">
        <v>53053</v>
      </c>
      <c r="C319" s="24">
        <v>9.3560883790610703</v>
      </c>
      <c r="D319" s="24">
        <v>9.5239452129638149</v>
      </c>
      <c r="E319" s="24">
        <v>9.5481878521196233</v>
      </c>
      <c r="T319" s="49">
        <v>53053</v>
      </c>
      <c r="U319" s="24">
        <v>29.873040485247884</v>
      </c>
      <c r="V319" s="24">
        <v>90.220911782485103</v>
      </c>
      <c r="W319" s="24">
        <v>41.29368654995897</v>
      </c>
      <c r="AL319" s="49">
        <v>53053</v>
      </c>
      <c r="AM319" s="24">
        <v>9.3560883790610703</v>
      </c>
      <c r="AN319" s="24">
        <v>9.321701610753653</v>
      </c>
      <c r="BB319" s="49">
        <v>53053</v>
      </c>
      <c r="BC319" s="24">
        <v>29.873040485247884</v>
      </c>
      <c r="BD319" s="24">
        <v>37.123073659797768</v>
      </c>
    </row>
    <row r="320" spans="2:56" x14ac:dyDescent="0.2">
      <c r="B320" s="49">
        <v>53083</v>
      </c>
      <c r="C320" s="24">
        <v>9.3550731493558157</v>
      </c>
      <c r="D320" s="24">
        <v>9.5309653551301601</v>
      </c>
      <c r="E320" s="24">
        <v>9.5470098785387929</v>
      </c>
      <c r="T320" s="49">
        <v>53083</v>
      </c>
      <c r="U320" s="24">
        <v>24.925501079797552</v>
      </c>
      <c r="V320" s="24">
        <v>58.35157663709429</v>
      </c>
      <c r="W320" s="24">
        <v>35.576813802376073</v>
      </c>
      <c r="AL320" s="49">
        <v>53083</v>
      </c>
      <c r="AM320" s="24">
        <v>9.3550731493558157</v>
      </c>
      <c r="AN320" s="24">
        <v>9.3252524679059228</v>
      </c>
      <c r="BB320" s="49">
        <v>53083</v>
      </c>
      <c r="BC320" s="24">
        <v>24.925501079797552</v>
      </c>
      <c r="BD320" s="24">
        <v>33.572136663691104</v>
      </c>
    </row>
    <row r="321" spans="2:56" x14ac:dyDescent="0.2">
      <c r="B321" s="49">
        <v>53114</v>
      </c>
      <c r="C321" s="24">
        <v>9.3684912716411173</v>
      </c>
      <c r="D321" s="24">
        <v>9.5421349508795554</v>
      </c>
      <c r="E321" s="24">
        <v>9.560034811306835</v>
      </c>
      <c r="T321" s="49">
        <v>53114</v>
      </c>
      <c r="U321" s="24">
        <v>27.579478610388417</v>
      </c>
      <c r="V321" s="24">
        <v>74.300132406375994</v>
      </c>
      <c r="W321" s="24">
        <v>38.64431088181103</v>
      </c>
      <c r="AL321" s="49">
        <v>53114</v>
      </c>
      <c r="AM321" s="24">
        <v>9.3684912716411173</v>
      </c>
      <c r="AN321" s="24">
        <v>9.3381036975259413</v>
      </c>
      <c r="BB321" s="49">
        <v>53114</v>
      </c>
      <c r="BC321" s="24">
        <v>27.579478610388417</v>
      </c>
      <c r="BD321" s="24">
        <v>35.365599436456542</v>
      </c>
    </row>
    <row r="322" spans="2:56" x14ac:dyDescent="0.2">
      <c r="B322" s="49">
        <v>53144</v>
      </c>
      <c r="C322" s="24">
        <v>9.3829295064102336</v>
      </c>
      <c r="D322" s="24">
        <v>9.5725191436287798</v>
      </c>
      <c r="E322" s="24">
        <v>9.5632405802999916</v>
      </c>
      <c r="T322" s="49">
        <v>53144</v>
      </c>
      <c r="U322" s="24">
        <v>17.110922618800501</v>
      </c>
      <c r="V322" s="24">
        <v>40.096129440238094</v>
      </c>
      <c r="W322" s="24">
        <v>27.067683987317501</v>
      </c>
      <c r="AL322" s="49">
        <v>53144</v>
      </c>
      <c r="AM322" s="24">
        <v>9.3829295064102336</v>
      </c>
      <c r="AN322" s="24">
        <v>9.3558059880952875</v>
      </c>
      <c r="BB322" s="49">
        <v>53144</v>
      </c>
      <c r="BC322" s="24">
        <v>17.110922618800501</v>
      </c>
      <c r="BD322" s="24">
        <v>26.847811395911059</v>
      </c>
    </row>
    <row r="323" spans="2:56" x14ac:dyDescent="0.2">
      <c r="B323" s="49">
        <v>53175</v>
      </c>
      <c r="C323" s="24">
        <v>9.3922905094439191</v>
      </c>
      <c r="D323" s="24">
        <v>9.5794144369394729</v>
      </c>
      <c r="E323" s="24">
        <v>9.5738278484323303</v>
      </c>
      <c r="T323" s="49">
        <v>53175</v>
      </c>
      <c r="U323" s="24">
        <v>19.328244794679069</v>
      </c>
      <c r="V323" s="24">
        <v>43.351115525350394</v>
      </c>
      <c r="W323" s="24">
        <v>29.115768284067688</v>
      </c>
      <c r="AL323" s="49">
        <v>53175</v>
      </c>
      <c r="AM323" s="24">
        <v>9.3922905094439191</v>
      </c>
      <c r="AN323" s="24">
        <v>9.3664971733246833</v>
      </c>
      <c r="BB323" s="49">
        <v>53175</v>
      </c>
      <c r="BC323" s="24">
        <v>19.328244794679069</v>
      </c>
      <c r="BD323" s="24">
        <v>28.589870657821763</v>
      </c>
    </row>
    <row r="324" spans="2:56" x14ac:dyDescent="0.2">
      <c r="B324" s="49">
        <v>53206</v>
      </c>
      <c r="C324" s="24">
        <v>9.4005365431638843</v>
      </c>
      <c r="D324" s="24">
        <v>9.5855309581929085</v>
      </c>
      <c r="E324" s="24">
        <v>9.5856928957771199</v>
      </c>
      <c r="T324" s="49">
        <v>53206</v>
      </c>
      <c r="U324" s="24">
        <v>22.492857992658724</v>
      </c>
      <c r="V324" s="24">
        <v>48.119784838004072</v>
      </c>
      <c r="W324" s="24">
        <v>32.271041066400009</v>
      </c>
      <c r="AL324" s="49">
        <v>53206</v>
      </c>
      <c r="AM324" s="24">
        <v>9.4005365431638843</v>
      </c>
      <c r="AN324" s="24">
        <v>9.3764320024145729</v>
      </c>
      <c r="BB324" s="49">
        <v>53206</v>
      </c>
      <c r="BC324" s="24">
        <v>22.492857992658724</v>
      </c>
      <c r="BD324" s="24">
        <v>30.973481928910441</v>
      </c>
    </row>
    <row r="325" spans="2:56" x14ac:dyDescent="0.2">
      <c r="B325" s="49">
        <v>53236</v>
      </c>
      <c r="C325" s="24">
        <v>9.3877729415790032</v>
      </c>
      <c r="D325" s="24">
        <v>9.571655245519155</v>
      </c>
      <c r="E325" s="24">
        <v>9.5774264388119406</v>
      </c>
      <c r="T325" s="49">
        <v>53236</v>
      </c>
      <c r="U325" s="24">
        <v>22.471407322291668</v>
      </c>
      <c r="V325" s="24">
        <v>48.623274961528757</v>
      </c>
      <c r="W325" s="24">
        <v>32.138638495065841</v>
      </c>
      <c r="AL325" s="49">
        <v>53236</v>
      </c>
      <c r="AM325" s="24">
        <v>9.3877729415790032</v>
      </c>
      <c r="AN325" s="24">
        <v>9.362765569104452</v>
      </c>
      <c r="BB325" s="49">
        <v>53236</v>
      </c>
      <c r="BC325" s="24">
        <v>22.471407322291668</v>
      </c>
      <c r="BD325" s="24">
        <v>31.191021217674511</v>
      </c>
    </row>
    <row r="326" spans="2:56" x14ac:dyDescent="0.2">
      <c r="B326" s="49">
        <v>53267</v>
      </c>
      <c r="C326" s="24">
        <v>9.4104981120793632</v>
      </c>
      <c r="D326" s="24">
        <v>9.5953077878348605</v>
      </c>
      <c r="E326" s="24">
        <v>9.5965026263644049</v>
      </c>
      <c r="T326" s="49">
        <v>53267</v>
      </c>
      <c r="U326" s="24">
        <v>23.296434231774406</v>
      </c>
      <c r="V326" s="24">
        <v>49.285201385452481</v>
      </c>
      <c r="W326" s="24">
        <v>33.007134996640154</v>
      </c>
      <c r="AL326" s="49">
        <v>53267</v>
      </c>
      <c r="AM326" s="24">
        <v>9.4104981120793632</v>
      </c>
      <c r="AN326" s="24">
        <v>9.3868254333968224</v>
      </c>
      <c r="BB326" s="49">
        <v>53267</v>
      </c>
      <c r="BC326" s="24">
        <v>23.296434231774406</v>
      </c>
      <c r="BD326" s="24">
        <v>31.509976969344486</v>
      </c>
    </row>
    <row r="327" spans="2:56" x14ac:dyDescent="0.2">
      <c r="B327" s="49">
        <v>53297</v>
      </c>
      <c r="C327" s="24">
        <v>9.4020063117011023</v>
      </c>
      <c r="D327" s="24">
        <v>9.588314443162874</v>
      </c>
      <c r="E327" s="24">
        <v>9.5873005254713739</v>
      </c>
      <c r="T327" s="49">
        <v>53297</v>
      </c>
      <c r="U327" s="24">
        <v>19.894119909954782</v>
      </c>
      <c r="V327" s="24">
        <v>44.687300335595125</v>
      </c>
      <c r="W327" s="24">
        <v>29.698712008661385</v>
      </c>
      <c r="AL327" s="49">
        <v>53297</v>
      </c>
      <c r="AM327" s="24">
        <v>9.4020063117011023</v>
      </c>
      <c r="AN327" s="24">
        <v>9.3763367275969234</v>
      </c>
      <c r="BB327" s="49">
        <v>53297</v>
      </c>
      <c r="BC327" s="24">
        <v>19.894119909954782</v>
      </c>
      <c r="BD327" s="24">
        <v>29.194913551306087</v>
      </c>
    </row>
    <row r="328" spans="2:56" x14ac:dyDescent="0.2">
      <c r="B328" s="49">
        <v>53328</v>
      </c>
      <c r="C328" s="24">
        <v>9.3690149787223937</v>
      </c>
      <c r="D328" s="24">
        <v>9.5213545781260738</v>
      </c>
      <c r="E328" s="24">
        <v>9.5653237776117184</v>
      </c>
      <c r="T328" s="49">
        <v>53328</v>
      </c>
      <c r="U328" s="24">
        <v>37.158852525464368</v>
      </c>
      <c r="V328" s="24">
        <v>138.18302320572116</v>
      </c>
      <c r="W328" s="24">
        <v>49.576450946996921</v>
      </c>
      <c r="AL328" s="49">
        <v>53328</v>
      </c>
      <c r="AM328" s="24">
        <v>9.3690149787223937</v>
      </c>
      <c r="AN328" s="24">
        <v>9.3948414932234652</v>
      </c>
      <c r="BB328" s="49">
        <v>53328</v>
      </c>
      <c r="BC328" s="24">
        <v>37.158852525464368</v>
      </c>
      <c r="BD328" s="24">
        <v>43.92154220107313</v>
      </c>
    </row>
    <row r="329" spans="2:56" x14ac:dyDescent="0.2">
      <c r="B329" s="49">
        <v>53359</v>
      </c>
      <c r="C329" s="24">
        <v>9.4061709690407458</v>
      </c>
      <c r="D329" s="24">
        <v>9.5587679949122055</v>
      </c>
      <c r="E329" s="24">
        <v>9.5923420858989754</v>
      </c>
      <c r="T329" s="49">
        <v>53359</v>
      </c>
      <c r="U329" s="24">
        <v>39.306871080344919</v>
      </c>
      <c r="V329" s="24">
        <v>143.71929654330691</v>
      </c>
      <c r="W329" s="24">
        <v>51.469354990174871</v>
      </c>
      <c r="AL329" s="49">
        <v>53359</v>
      </c>
      <c r="AM329" s="24">
        <v>9.4061709690407458</v>
      </c>
      <c r="AN329" s="24">
        <v>9.4194038843068171</v>
      </c>
      <c r="BB329" s="49">
        <v>53359</v>
      </c>
      <c r="BC329" s="24">
        <v>39.306871080344919</v>
      </c>
      <c r="BD329" s="24">
        <v>44.582317438068323</v>
      </c>
    </row>
    <row r="330" spans="2:56" x14ac:dyDescent="0.2">
      <c r="B330" s="49">
        <v>53387</v>
      </c>
      <c r="C330" s="24">
        <v>9.385002070854183</v>
      </c>
      <c r="D330" s="24">
        <v>9.5458487127666718</v>
      </c>
      <c r="E330" s="24">
        <v>9.5799017019092414</v>
      </c>
      <c r="T330" s="49">
        <v>53387</v>
      </c>
      <c r="U330" s="24">
        <v>32.439003942010615</v>
      </c>
      <c r="V330" s="24">
        <v>109.82599496335504</v>
      </c>
      <c r="W330" s="24">
        <v>44.358995552879861</v>
      </c>
      <c r="AL330" s="49">
        <v>53387</v>
      </c>
      <c r="AM330" s="24">
        <v>9.385002070854183</v>
      </c>
      <c r="AN330" s="24">
        <v>9.3986299134647844</v>
      </c>
      <c r="BB330" s="49">
        <v>53387</v>
      </c>
      <c r="BC330" s="24">
        <v>32.439003942010615</v>
      </c>
      <c r="BD330" s="24">
        <v>39.571522926656264</v>
      </c>
    </row>
    <row r="331" spans="2:56" x14ac:dyDescent="0.2">
      <c r="B331" s="49">
        <v>53418</v>
      </c>
      <c r="C331" s="24">
        <v>9.4095494079598385</v>
      </c>
      <c r="D331" s="24">
        <v>9.5774767254609614</v>
      </c>
      <c r="E331" s="24">
        <v>9.6029869518258089</v>
      </c>
      <c r="T331" s="49">
        <v>53418</v>
      </c>
      <c r="U331" s="24">
        <v>31.769752371688035</v>
      </c>
      <c r="V331" s="24">
        <v>100.94550780992338</v>
      </c>
      <c r="W331" s="24">
        <v>43.401931178378845</v>
      </c>
      <c r="AL331" s="49">
        <v>53418</v>
      </c>
      <c r="AM331" s="24">
        <v>9.4095494079598385</v>
      </c>
      <c r="AN331" s="24">
        <v>9.374938490291882</v>
      </c>
      <c r="BB331" s="49">
        <v>53418</v>
      </c>
      <c r="BC331" s="24">
        <v>31.769752371688035</v>
      </c>
      <c r="BD331" s="24">
        <v>38.394415837107559</v>
      </c>
    </row>
    <row r="332" spans="2:56" x14ac:dyDescent="0.2">
      <c r="B332" s="49">
        <v>53448</v>
      </c>
      <c r="C332" s="24">
        <v>9.409807322031627</v>
      </c>
      <c r="D332" s="24">
        <v>9.5852955996931133</v>
      </c>
      <c r="E332" s="24">
        <v>9.6025599723524753</v>
      </c>
      <c r="T332" s="49">
        <v>53448</v>
      </c>
      <c r="U332" s="24">
        <v>26.592902266989988</v>
      </c>
      <c r="V332" s="24">
        <v>68.770396982773988</v>
      </c>
      <c r="W332" s="24">
        <v>37.621234267097421</v>
      </c>
      <c r="AL332" s="49">
        <v>53448</v>
      </c>
      <c r="AM332" s="24">
        <v>9.409807322031627</v>
      </c>
      <c r="AN332" s="24">
        <v>9.3797641002160876</v>
      </c>
      <c r="BB332" s="49">
        <v>53448</v>
      </c>
      <c r="BC332" s="24">
        <v>26.592902266989988</v>
      </c>
      <c r="BD332" s="24">
        <v>34.765941496532847</v>
      </c>
    </row>
    <row r="333" spans="2:56" x14ac:dyDescent="0.2">
      <c r="B333" s="49">
        <v>53479</v>
      </c>
      <c r="C333" s="24">
        <v>9.4239959582167163</v>
      </c>
      <c r="D333" s="24">
        <v>9.5977236185449506</v>
      </c>
      <c r="E333" s="24">
        <v>9.6168754973492625</v>
      </c>
      <c r="T333" s="49">
        <v>53479</v>
      </c>
      <c r="U333" s="24">
        <v>29.44959291254095</v>
      </c>
      <c r="V333" s="24">
        <v>84.839683203954536</v>
      </c>
      <c r="W333" s="24">
        <v>40.721334125581258</v>
      </c>
      <c r="AL333" s="49">
        <v>53479</v>
      </c>
      <c r="AM333" s="24">
        <v>9.4239959582167163</v>
      </c>
      <c r="AN333" s="24">
        <v>9.3933781401695597</v>
      </c>
      <c r="BB333" s="49">
        <v>53479</v>
      </c>
      <c r="BC333" s="24">
        <v>29.44959291254095</v>
      </c>
      <c r="BD333" s="24">
        <v>36.58645269384332</v>
      </c>
    </row>
    <row r="334" spans="2:56" x14ac:dyDescent="0.2">
      <c r="B334" s="49">
        <v>53509</v>
      </c>
      <c r="C334" s="24">
        <v>9.4394297579050601</v>
      </c>
      <c r="D334" s="24">
        <v>9.6286439569340132</v>
      </c>
      <c r="E334" s="24">
        <v>9.6207228487251335</v>
      </c>
      <c r="T334" s="49">
        <v>53509</v>
      </c>
      <c r="U334" s="24">
        <v>18.343795821946639</v>
      </c>
      <c r="V334" s="24">
        <v>41.867193008457868</v>
      </c>
      <c r="W334" s="24">
        <v>28.385285318351762</v>
      </c>
      <c r="AL334" s="49">
        <v>53509</v>
      </c>
      <c r="AM334" s="24">
        <v>9.4394297579050601</v>
      </c>
      <c r="AN334" s="24">
        <v>9.4130305783659693</v>
      </c>
      <c r="BB334" s="49">
        <v>53509</v>
      </c>
      <c r="BC334" s="24">
        <v>18.343795821946639</v>
      </c>
      <c r="BD334" s="24">
        <v>27.8559156832752</v>
      </c>
    </row>
    <row r="335" spans="2:56" x14ac:dyDescent="0.2">
      <c r="B335" s="49">
        <v>53540</v>
      </c>
      <c r="C335" s="24">
        <v>9.4495333430583521</v>
      </c>
      <c r="D335" s="24">
        <v>9.6368207974448747</v>
      </c>
      <c r="E335" s="24">
        <v>9.632445695954754</v>
      </c>
      <c r="T335" s="49">
        <v>53540</v>
      </c>
      <c r="U335" s="24">
        <v>20.736964468575511</v>
      </c>
      <c r="V335" s="24">
        <v>45.197100828514969</v>
      </c>
      <c r="W335" s="24">
        <v>30.55033084362195</v>
      </c>
      <c r="AL335" s="49">
        <v>53540</v>
      </c>
      <c r="AM335" s="24">
        <v>9.4495333430583521</v>
      </c>
      <c r="AN335" s="24">
        <v>9.4244453937693997</v>
      </c>
      <c r="BB335" s="49">
        <v>53540</v>
      </c>
      <c r="BC335" s="24">
        <v>20.736964468575511</v>
      </c>
      <c r="BD335" s="24">
        <v>29.608188821823827</v>
      </c>
    </row>
    <row r="336" spans="2:56" x14ac:dyDescent="0.2">
      <c r="B336" s="49">
        <v>53571</v>
      </c>
      <c r="C336" s="24">
        <v>9.4584285589686363</v>
      </c>
      <c r="D336" s="24">
        <v>9.6442172964513571</v>
      </c>
      <c r="E336" s="24">
        <v>9.645574564191941</v>
      </c>
      <c r="T336" s="49">
        <v>53571</v>
      </c>
      <c r="U336" s="24">
        <v>24.026527661865813</v>
      </c>
      <c r="V336" s="24">
        <v>50.286440657331724</v>
      </c>
      <c r="W336" s="24">
        <v>33.93113953070511</v>
      </c>
      <c r="AL336" s="49">
        <v>53571</v>
      </c>
      <c r="AM336" s="24">
        <v>9.4584285589686363</v>
      </c>
      <c r="AN336" s="24">
        <v>9.4350065399871372</v>
      </c>
      <c r="BB336" s="49">
        <v>53571</v>
      </c>
      <c r="BC336" s="24">
        <v>24.026527661865813</v>
      </c>
      <c r="BD336" s="24">
        <v>32.003480423406543</v>
      </c>
    </row>
    <row r="337" spans="2:56" x14ac:dyDescent="0.2">
      <c r="B337" s="49">
        <v>53601</v>
      </c>
      <c r="C337" s="24">
        <v>9.4465232798050316</v>
      </c>
      <c r="D337" s="24">
        <v>9.6307821134062497</v>
      </c>
      <c r="E337" s="24">
        <v>9.6377072502456933</v>
      </c>
      <c r="T337" s="49">
        <v>53601</v>
      </c>
      <c r="U337" s="24">
        <v>24.021264205683053</v>
      </c>
      <c r="V337" s="24">
        <v>50.890165642423227</v>
      </c>
      <c r="W337" s="24">
        <v>34.060857050717004</v>
      </c>
      <c r="AL337" s="49">
        <v>53601</v>
      </c>
      <c r="AM337" s="24">
        <v>9.4465232798050316</v>
      </c>
      <c r="AN337" s="24">
        <v>9.4221861397316999</v>
      </c>
      <c r="BB337" s="49">
        <v>53601</v>
      </c>
      <c r="BC337" s="24">
        <v>24.021264205683053</v>
      </c>
      <c r="BD337" s="24">
        <v>32.348737960180834</v>
      </c>
    </row>
    <row r="338" spans="2:56" x14ac:dyDescent="0.2">
      <c r="B338" s="49">
        <v>53632</v>
      </c>
      <c r="C338" s="24">
        <v>9.4701934833431523</v>
      </c>
      <c r="D338" s="24">
        <v>9.6560267987982247</v>
      </c>
      <c r="E338" s="24">
        <v>9.6584256944216715</v>
      </c>
      <c r="T338" s="49">
        <v>53632</v>
      </c>
      <c r="U338" s="24">
        <v>24.85170701616051</v>
      </c>
      <c r="V338" s="24">
        <v>51.578634940385697</v>
      </c>
      <c r="W338" s="24">
        <v>34.917627612012183</v>
      </c>
      <c r="AL338" s="49">
        <v>53632</v>
      </c>
      <c r="AM338" s="24">
        <v>9.4701934833431523</v>
      </c>
      <c r="AN338" s="24">
        <v>9.4471817461031744</v>
      </c>
      <c r="BB338" s="49">
        <v>53632</v>
      </c>
      <c r="BC338" s="24">
        <v>24.85170701616051</v>
      </c>
      <c r="BD338" s="24">
        <v>32.595997070979045</v>
      </c>
    </row>
    <row r="339" spans="2:56" x14ac:dyDescent="0.2">
      <c r="B339" s="49">
        <v>53662</v>
      </c>
      <c r="C339" s="24">
        <v>9.4628671300371838</v>
      </c>
      <c r="D339" s="24">
        <v>9.6494353846032954</v>
      </c>
      <c r="E339" s="24">
        <v>9.6495883973073227</v>
      </c>
      <c r="T339" s="49">
        <v>53662</v>
      </c>
      <c r="U339" s="24">
        <v>21.28726215163017</v>
      </c>
      <c r="V339" s="24">
        <v>46.554055662078255</v>
      </c>
      <c r="W339" s="24">
        <v>31.118754969364883</v>
      </c>
      <c r="AL339" s="49">
        <v>53662</v>
      </c>
      <c r="AM339" s="24">
        <v>9.4628671300371838</v>
      </c>
      <c r="AN339" s="24">
        <v>9.4378607426878371</v>
      </c>
      <c r="BB339" s="49">
        <v>53662</v>
      </c>
      <c r="BC339" s="24">
        <v>21.28726215163017</v>
      </c>
      <c r="BD339" s="24">
        <v>30.203859136268612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B03D-B24E-B74E-84CB-2D27A8F07A72}">
  <dimension ref="A1:CR338"/>
  <sheetViews>
    <sheetView showGridLines="0" tabSelected="1" topLeftCell="BZ1" zoomScale="119" zoomScaleNormal="75" workbookViewId="0">
      <selection activeCell="CS23" sqref="CS23"/>
    </sheetView>
  </sheetViews>
  <sheetFormatPr baseColWidth="10" defaultColWidth="11.5" defaultRowHeight="15" x14ac:dyDescent="0.2"/>
  <cols>
    <col min="1" max="1" width="11.83203125" style="24" bestFit="1" customWidth="1"/>
    <col min="2" max="5" width="12.5" style="24" bestFit="1" customWidth="1"/>
    <col min="6" max="7" width="11.6640625" style="24" bestFit="1" customWidth="1"/>
    <col min="8" max="17" width="11.6640625" style="24" customWidth="1"/>
    <col min="18" max="18" width="11.5" style="24"/>
    <col min="19" max="19" width="11.6640625" style="24" bestFit="1" customWidth="1"/>
    <col min="20" max="21" width="16.83203125" style="24" bestFit="1" customWidth="1"/>
    <col min="22" max="22" width="12" style="24" customWidth="1"/>
    <col min="23" max="33" width="11.5" style="24"/>
    <col min="34" max="34" width="11.6640625" style="24" bestFit="1" customWidth="1"/>
    <col min="35" max="38" width="16.83203125" style="24" bestFit="1" customWidth="1"/>
    <col min="39" max="39" width="11.6640625" style="24" bestFit="1" customWidth="1"/>
    <col min="40" max="40" width="15.6640625" style="24" bestFit="1" customWidth="1"/>
    <col min="41" max="41" width="16.83203125" style="24" bestFit="1" customWidth="1"/>
    <col min="42" max="42" width="11.6640625" style="24" bestFit="1" customWidth="1"/>
    <col min="43" max="53" width="11.6640625" style="24" customWidth="1"/>
    <col min="54" max="58" width="11.6640625" style="24" bestFit="1" customWidth="1"/>
    <col min="59" max="73" width="11.5" style="24"/>
    <col min="74" max="74" width="11.6640625" style="24" bestFit="1" customWidth="1"/>
    <col min="75" max="75" width="11.83203125" style="24" bestFit="1" customWidth="1"/>
    <col min="76" max="77" width="12.33203125" style="24" bestFit="1" customWidth="1"/>
    <col min="78" max="78" width="11.83203125" style="24" bestFit="1" customWidth="1"/>
    <col min="79" max="79" width="12.33203125" style="24" bestFit="1" customWidth="1"/>
    <col min="80" max="91" width="11.5" style="24" customWidth="1"/>
    <col min="92" max="92" width="11" style="24" bestFit="1" customWidth="1"/>
    <col min="93" max="96" width="12.33203125" style="24" bestFit="1" customWidth="1"/>
    <col min="97" max="16384" width="11.5" style="24"/>
  </cols>
  <sheetData>
    <row r="1" spans="1:96" x14ac:dyDescent="0.2">
      <c r="A1" s="24" t="s">
        <v>252</v>
      </c>
      <c r="S1" s="24" t="s">
        <v>253</v>
      </c>
      <c r="AH1" s="24" t="s">
        <v>254</v>
      </c>
      <c r="BB1" s="24" t="s">
        <v>255</v>
      </c>
      <c r="BV1" s="24" t="s">
        <v>256</v>
      </c>
      <c r="CN1" s="24" t="s">
        <v>325</v>
      </c>
    </row>
    <row r="2" spans="1:96" x14ac:dyDescent="0.2">
      <c r="B2" s="24" t="s">
        <v>141</v>
      </c>
      <c r="C2" s="24" t="s">
        <v>258</v>
      </c>
      <c r="D2" s="24" t="s">
        <v>259</v>
      </c>
      <c r="E2" s="24" t="s">
        <v>139</v>
      </c>
      <c r="F2" s="24" t="s">
        <v>260</v>
      </c>
      <c r="G2" s="24" t="s">
        <v>261</v>
      </c>
      <c r="T2" s="24" t="s">
        <v>141</v>
      </c>
      <c r="U2" s="24" t="s">
        <v>262</v>
      </c>
      <c r="V2" s="24" t="s">
        <v>263</v>
      </c>
      <c r="AI2" s="24" t="s">
        <v>63</v>
      </c>
      <c r="AJ2" s="24" t="s">
        <v>64</v>
      </c>
      <c r="AK2" s="24" t="s">
        <v>65</v>
      </c>
      <c r="AL2" s="24" t="s">
        <v>66</v>
      </c>
      <c r="AM2" s="24" t="s">
        <v>68</v>
      </c>
      <c r="AN2" s="24" t="s">
        <v>67</v>
      </c>
      <c r="AO2" s="24" t="s">
        <v>264</v>
      </c>
      <c r="AP2" s="24" t="s">
        <v>70</v>
      </c>
      <c r="BC2" s="24" t="s">
        <v>63</v>
      </c>
      <c r="BD2" s="24" t="s">
        <v>64</v>
      </c>
      <c r="BE2" s="24" t="s">
        <v>65</v>
      </c>
      <c r="BF2" s="24" t="s">
        <v>66</v>
      </c>
      <c r="BG2" s="24" t="s">
        <v>68</v>
      </c>
      <c r="BH2" s="24" t="s">
        <v>67</v>
      </c>
      <c r="BI2" s="24" t="s">
        <v>264</v>
      </c>
      <c r="BJ2" s="24" t="s">
        <v>70</v>
      </c>
      <c r="BW2" s="24" t="s">
        <v>141</v>
      </c>
      <c r="BX2" s="24" t="s">
        <v>258</v>
      </c>
      <c r="BY2" s="24" t="s">
        <v>139</v>
      </c>
      <c r="BZ2" s="24" t="s">
        <v>260</v>
      </c>
      <c r="CO2" s="24" t="s">
        <v>141</v>
      </c>
      <c r="CP2" s="24" t="s">
        <v>258</v>
      </c>
      <c r="CQ2" s="24" t="s">
        <v>139</v>
      </c>
      <c r="CR2" s="24" t="s">
        <v>260</v>
      </c>
    </row>
    <row r="3" spans="1:96" x14ac:dyDescent="0.2">
      <c r="A3" s="49">
        <v>43466</v>
      </c>
      <c r="B3" s="69">
        <v>-8.8393736774605713E-12</v>
      </c>
      <c r="C3" s="69">
        <v>1.1778816255691993E-8</v>
      </c>
      <c r="D3" s="69">
        <v>2.4059643166651767E-12</v>
      </c>
      <c r="E3" s="69">
        <v>-8.8393736774605713E-12</v>
      </c>
      <c r="F3" s="69">
        <v>-2.5346827969841002E-9</v>
      </c>
      <c r="G3" s="69">
        <v>1.0295826962900757E-15</v>
      </c>
      <c r="H3" s="69"/>
      <c r="I3" s="69"/>
      <c r="J3" s="69"/>
      <c r="K3" s="69"/>
      <c r="L3" s="69"/>
      <c r="M3" s="69"/>
      <c r="N3" s="69"/>
      <c r="O3" s="69"/>
      <c r="P3" s="69"/>
      <c r="Q3" s="69"/>
      <c r="S3" s="49">
        <v>43466</v>
      </c>
      <c r="T3" s="24">
        <v>-8.8393736774605713E-12</v>
      </c>
      <c r="U3" s="24">
        <f>MAX(B3:G3)</f>
        <v>1.1778816255691993E-8</v>
      </c>
      <c r="V3" s="24">
        <f>MIN(B3:G3)</f>
        <v>-2.5346827969841002E-9</v>
      </c>
      <c r="AH3" s="49">
        <v>43466</v>
      </c>
      <c r="AI3" s="24">
        <v>-5.2529450481013023E-12</v>
      </c>
      <c r="AJ3" s="24">
        <v>-5.435349237293886E-13</v>
      </c>
      <c r="AK3" s="24">
        <v>-4.2194433704954142E-14</v>
      </c>
      <c r="AL3" s="24">
        <v>0</v>
      </c>
      <c r="AM3" s="24">
        <v>0</v>
      </c>
      <c r="AN3" s="24">
        <v>-3.0006992719249273E-12</v>
      </c>
      <c r="AO3" s="24">
        <v>0</v>
      </c>
      <c r="AP3" s="24">
        <v>0</v>
      </c>
      <c r="BB3" s="49">
        <v>43466</v>
      </c>
      <c r="BC3" s="24">
        <v>26.962485749513238</v>
      </c>
      <c r="BD3" s="24">
        <v>56.24844133098015</v>
      </c>
      <c r="BE3" s="24">
        <v>27.109159865540207</v>
      </c>
      <c r="BF3" s="24">
        <v>31.145701677425073</v>
      </c>
      <c r="BG3" s="24">
        <v>27.28721170365656</v>
      </c>
      <c r="BH3" s="24">
        <v>59.170130855590529</v>
      </c>
      <c r="BI3" s="24">
        <v>30.694641646751126</v>
      </c>
      <c r="BJ3" s="24">
        <v>59.170130855590507</v>
      </c>
      <c r="BV3" s="49">
        <v>43466</v>
      </c>
      <c r="BW3" s="24">
        <v>-3.9069989717121583E-10</v>
      </c>
      <c r="BX3" s="24">
        <v>5.2062311967102993E-7</v>
      </c>
      <c r="BY3" s="24">
        <v>-3.9069989717121583E-10</v>
      </c>
      <c r="BZ3" s="24">
        <v>-1.120328593719818E-7</v>
      </c>
      <c r="CN3" s="49">
        <v>43466</v>
      </c>
      <c r="CO3" s="24">
        <v>-1.7389293484268136E-10</v>
      </c>
      <c r="CP3" s="24">
        <v>2.3171923740454407E-7</v>
      </c>
      <c r="CQ3" s="24">
        <v>-1.7389293484268136E-10</v>
      </c>
      <c r="CR3" s="24">
        <v>-4.9863649455924662E-8</v>
      </c>
    </row>
    <row r="4" spans="1:96" x14ac:dyDescent="0.2">
      <c r="A4" s="49">
        <v>43497</v>
      </c>
      <c r="B4" s="69">
        <v>1.1055090176625981E-9</v>
      </c>
      <c r="C4" s="69">
        <v>-1.1082489370650705E-8</v>
      </c>
      <c r="D4" s="69">
        <v>1.0406120409811592E-12</v>
      </c>
      <c r="E4" s="69">
        <v>1.1055090176625981E-9</v>
      </c>
      <c r="F4" s="69">
        <v>-3.3744118610457008E-12</v>
      </c>
      <c r="G4" s="69">
        <v>-1.0786045098226503E-13</v>
      </c>
      <c r="H4" s="69"/>
      <c r="I4" s="69"/>
      <c r="J4" s="69"/>
      <c r="K4" s="69"/>
      <c r="L4" s="69"/>
      <c r="M4" s="69"/>
      <c r="N4" s="69"/>
      <c r="O4" s="69"/>
      <c r="P4" s="69"/>
      <c r="Q4" s="69"/>
      <c r="S4" s="49">
        <v>43497</v>
      </c>
      <c r="T4" s="24">
        <v>1.1055090176625981E-9</v>
      </c>
      <c r="U4" s="24">
        <f t="shared" ref="U4:U67" si="0">MAX(B4:G4)</f>
        <v>1.1055090176625981E-9</v>
      </c>
      <c r="V4" s="24">
        <f t="shared" ref="V4:V67" si="1">MIN(B4:G4)</f>
        <v>-1.1082489370650705E-8</v>
      </c>
      <c r="AH4" s="49">
        <v>43497</v>
      </c>
      <c r="AI4" s="24">
        <v>7.1702232422367589E-10</v>
      </c>
      <c r="AJ4" s="24">
        <v>7.2513440989569543E-11</v>
      </c>
      <c r="AK4" s="24">
        <v>4.0395829555635632E-12</v>
      </c>
      <c r="AL4" s="24">
        <v>0</v>
      </c>
      <c r="AM4" s="24">
        <v>0</v>
      </c>
      <c r="AN4" s="24">
        <v>3.1193366949378913E-10</v>
      </c>
      <c r="AO4" s="24">
        <v>0</v>
      </c>
      <c r="AP4" s="24">
        <v>0</v>
      </c>
      <c r="BB4" s="49">
        <v>43497</v>
      </c>
      <c r="BC4" s="24">
        <v>27.053650871068136</v>
      </c>
      <c r="BD4" s="24">
        <v>56.248441330980128</v>
      </c>
      <c r="BE4" s="24">
        <v>26.97602816715408</v>
      </c>
      <c r="BF4" s="24">
        <v>31.12701563282959</v>
      </c>
      <c r="BG4" s="24">
        <v>27.487827392016058</v>
      </c>
      <c r="BH4" s="24">
        <v>59.170130855590521</v>
      </c>
      <c r="BI4" s="24">
        <v>30.694641646751133</v>
      </c>
      <c r="BJ4" s="24">
        <v>59.170130855590507</v>
      </c>
      <c r="BV4" s="49">
        <v>43497</v>
      </c>
      <c r="BW4" s="24">
        <v>4.7419158041824105E-8</v>
      </c>
      <c r="BX4" s="24">
        <v>-4.7536682792044951E-7</v>
      </c>
      <c r="BY4" s="24">
        <v>4.7419158041824105E-8</v>
      </c>
      <c r="BZ4" s="24">
        <v>-1.4474035650604483E-10</v>
      </c>
      <c r="CN4" s="49">
        <v>43497</v>
      </c>
      <c r="CO4" s="24">
        <v>2.1606907201471107E-8</v>
      </c>
      <c r="CP4" s="24">
        <v>-2.1660458265571784E-7</v>
      </c>
      <c r="CQ4" s="24">
        <v>2.1606907201471107E-8</v>
      </c>
      <c r="CR4" s="24">
        <v>-6.5952066221327042E-11</v>
      </c>
    </row>
    <row r="5" spans="1:96" x14ac:dyDescent="0.2">
      <c r="A5" s="49">
        <v>43525</v>
      </c>
      <c r="B5" s="69">
        <v>1.2017309369838358E-10</v>
      </c>
      <c r="C5" s="69">
        <v>1.1793788168290575E-11</v>
      </c>
      <c r="D5" s="69">
        <v>8.4568019254049887E-11</v>
      </c>
      <c r="E5" s="69">
        <v>1.2017309369838358E-10</v>
      </c>
      <c r="F5" s="69">
        <v>-9.6833652207806153E-13</v>
      </c>
      <c r="G5" s="69">
        <v>2.554806100877681E-13</v>
      </c>
      <c r="H5" s="69"/>
      <c r="I5" s="69"/>
      <c r="J5" s="69"/>
      <c r="K5" s="69"/>
      <c r="L5" s="69"/>
      <c r="M5" s="69"/>
      <c r="N5" s="69"/>
      <c r="O5" s="69"/>
      <c r="P5" s="69"/>
      <c r="Q5" s="69"/>
      <c r="S5" s="49">
        <v>43525</v>
      </c>
      <c r="T5" s="24">
        <v>1.2017309369838358E-10</v>
      </c>
      <c r="U5" s="24">
        <f t="shared" si="0"/>
        <v>1.2017309369838358E-10</v>
      </c>
      <c r="V5" s="24">
        <f t="shared" si="1"/>
        <v>-9.6833652207806153E-13</v>
      </c>
      <c r="AH5" s="49">
        <v>43525</v>
      </c>
      <c r="AI5" s="24">
        <v>7.9507715407048042E-11</v>
      </c>
      <c r="AJ5" s="24">
        <v>8.1057435146247101E-12</v>
      </c>
      <c r="AK5" s="24">
        <v>4.8696812377557046E-13</v>
      </c>
      <c r="AL5" s="24">
        <v>0</v>
      </c>
      <c r="AM5" s="24">
        <v>0</v>
      </c>
      <c r="AN5" s="24">
        <v>3.2072666652935255E-11</v>
      </c>
      <c r="AO5" s="24">
        <v>0</v>
      </c>
      <c r="AP5" s="24">
        <v>0</v>
      </c>
      <c r="BB5" s="49">
        <v>43525</v>
      </c>
      <c r="BC5" s="24">
        <v>27.03155286399754</v>
      </c>
      <c r="BD5" s="24">
        <v>56.248441330980121</v>
      </c>
      <c r="BE5" s="24">
        <v>27.11935816763215</v>
      </c>
      <c r="BF5" s="24">
        <v>31.002782346382766</v>
      </c>
      <c r="BG5" s="24">
        <v>27.427750681539798</v>
      </c>
      <c r="BH5" s="24">
        <v>59.170130855590507</v>
      </c>
      <c r="BI5" s="24">
        <v>30.694641646751123</v>
      </c>
      <c r="BJ5" s="24">
        <v>59.170130855590507</v>
      </c>
      <c r="BV5" s="49">
        <v>43525</v>
      </c>
      <c r="BW5" s="24">
        <v>5.1137457696933997E-9</v>
      </c>
      <c r="BX5" s="24">
        <v>5.0186304186880755E-10</v>
      </c>
      <c r="BY5" s="24">
        <v>5.1137457696933997E-9</v>
      </c>
      <c r="BZ5" s="24">
        <v>-4.1205786095884731E-11</v>
      </c>
      <c r="CN5" s="49">
        <v>43525</v>
      </c>
      <c r="CO5" s="24">
        <v>2.353314191404026E-9</v>
      </c>
      <c r="CP5" s="24">
        <v>2.3095426948490407E-10</v>
      </c>
      <c r="CQ5" s="24">
        <v>2.353314191404026E-9</v>
      </c>
      <c r="CR5" s="24">
        <v>-1.8962648038175389E-11</v>
      </c>
    </row>
    <row r="6" spans="1:96" x14ac:dyDescent="0.2">
      <c r="A6" s="49">
        <v>43556</v>
      </c>
      <c r="B6" s="69">
        <v>6.9133587743408498E-13</v>
      </c>
      <c r="C6" s="69">
        <v>4.8328885338122518E-10</v>
      </c>
      <c r="D6" s="69">
        <v>-4.2497227958904205E-11</v>
      </c>
      <c r="E6" s="69">
        <v>6.9133587743408498E-13</v>
      </c>
      <c r="F6" s="69">
        <v>-1.0111911308285926E-12</v>
      </c>
      <c r="G6" s="69">
        <v>-2.6215645074822867E-13</v>
      </c>
      <c r="H6" s="69"/>
      <c r="I6" s="69"/>
      <c r="J6" s="69"/>
      <c r="K6" s="69"/>
      <c r="L6" s="69"/>
      <c r="M6" s="69"/>
      <c r="N6" s="69"/>
      <c r="O6" s="69"/>
      <c r="P6" s="69"/>
      <c r="Q6" s="69"/>
      <c r="S6" s="49">
        <v>43556</v>
      </c>
      <c r="T6" s="24">
        <v>6.9133587743408498E-13</v>
      </c>
      <c r="U6" s="24">
        <f t="shared" si="0"/>
        <v>4.8328885338122518E-10</v>
      </c>
      <c r="V6" s="24">
        <f t="shared" si="1"/>
        <v>-4.2497227958904205E-11</v>
      </c>
      <c r="AH6" s="49">
        <v>43556</v>
      </c>
      <c r="AI6" s="24">
        <v>4.5044620860666184E-13</v>
      </c>
      <c r="AJ6" s="24">
        <v>4.63133742341071E-14</v>
      </c>
      <c r="AK6" s="24">
        <v>3.0648713027000924E-15</v>
      </c>
      <c r="AL6" s="24">
        <v>0</v>
      </c>
      <c r="AM6" s="24">
        <v>0</v>
      </c>
      <c r="AN6" s="24">
        <v>1.9151142329061597E-13</v>
      </c>
      <c r="AO6" s="24">
        <v>0</v>
      </c>
      <c r="AP6" s="24">
        <v>0</v>
      </c>
      <c r="BB6" s="49">
        <v>43556</v>
      </c>
      <c r="BC6" s="24">
        <v>26.945015103192908</v>
      </c>
      <c r="BD6" s="24">
        <v>56.248441330980164</v>
      </c>
      <c r="BE6" s="24">
        <v>27.226531719047525</v>
      </c>
      <c r="BF6" s="24">
        <v>31.145551278274404</v>
      </c>
      <c r="BG6" s="24">
        <v>26.718402602000438</v>
      </c>
      <c r="BH6" s="24">
        <v>59.170130855590514</v>
      </c>
      <c r="BI6" s="24">
        <v>30.694641646751126</v>
      </c>
      <c r="BJ6" s="24">
        <v>59.170130855590507</v>
      </c>
      <c r="BV6" s="49">
        <v>43556</v>
      </c>
      <c r="BW6" s="24">
        <v>2.9580582457551456E-11</v>
      </c>
      <c r="BX6" s="24">
        <v>2.0678755789904553E-8</v>
      </c>
      <c r="BY6" s="24">
        <v>2.9580582457551456E-11</v>
      </c>
      <c r="BZ6" s="24">
        <v>-4.3266411598422773E-11</v>
      </c>
      <c r="CN6" s="49">
        <v>43556</v>
      </c>
      <c r="CO6" s="24">
        <v>1.364947150350273E-11</v>
      </c>
      <c r="CP6" s="24">
        <v>9.5418705256136431E-9</v>
      </c>
      <c r="CQ6" s="24">
        <v>1.364947150350273E-11</v>
      </c>
      <c r="CR6" s="24">
        <v>-1.9964571455580999E-11</v>
      </c>
    </row>
    <row r="7" spans="1:96" x14ac:dyDescent="0.2">
      <c r="A7" s="49">
        <v>43586</v>
      </c>
      <c r="B7" s="69">
        <v>-9.6023189399829789E-13</v>
      </c>
      <c r="C7" s="69">
        <v>-7.9425355181683699E-13</v>
      </c>
      <c r="D7" s="69">
        <v>-8.3577589293781784E-13</v>
      </c>
      <c r="E7" s="69">
        <v>-9.6023189399829789E-13</v>
      </c>
      <c r="F7" s="69">
        <v>-9.5701224722688494E-13</v>
      </c>
      <c r="G7" s="69">
        <v>-1.8043382334786231E-13</v>
      </c>
      <c r="H7" s="69"/>
      <c r="I7" s="69"/>
      <c r="J7" s="69"/>
      <c r="K7" s="69"/>
      <c r="L7" s="69"/>
      <c r="M7" s="69"/>
      <c r="N7" s="69"/>
      <c r="O7" s="69"/>
      <c r="P7" s="69"/>
      <c r="Q7" s="69"/>
      <c r="S7" s="49">
        <v>43586</v>
      </c>
      <c r="T7" s="24">
        <v>-9.6023189399829789E-13</v>
      </c>
      <c r="U7" s="24">
        <f t="shared" si="0"/>
        <v>-1.8043382334786231E-13</v>
      </c>
      <c r="V7" s="24">
        <f t="shared" si="1"/>
        <v>-9.6023189399829789E-13</v>
      </c>
      <c r="AH7" s="49">
        <v>43586</v>
      </c>
      <c r="AI7" s="24">
        <v>-6.4508384078057227E-13</v>
      </c>
      <c r="AJ7" s="24">
        <v>-6.469463696153444E-14</v>
      </c>
      <c r="AK7" s="24">
        <v>-1.8127172295749721E-15</v>
      </c>
      <c r="AL7" s="24">
        <v>0</v>
      </c>
      <c r="AM7" s="24">
        <v>0</v>
      </c>
      <c r="AN7" s="24">
        <v>-2.4864069902661611E-13</v>
      </c>
      <c r="AO7" s="24">
        <v>0</v>
      </c>
      <c r="AP7" s="24">
        <v>0</v>
      </c>
      <c r="BB7" s="49">
        <v>43586</v>
      </c>
      <c r="BC7" s="24">
        <v>26.962271214440037</v>
      </c>
      <c r="BD7" s="24">
        <v>56.24844133098015</v>
      </c>
      <c r="BE7" s="24">
        <v>27.281833372024714</v>
      </c>
      <c r="BF7" s="24">
        <v>30.996493586244281</v>
      </c>
      <c r="BG7" s="24">
        <v>26.695422793715942</v>
      </c>
      <c r="BH7" s="24">
        <v>59.170130855590529</v>
      </c>
      <c r="BI7" s="24">
        <v>30.694641646751126</v>
      </c>
      <c r="BJ7" s="24">
        <v>59.170130855590507</v>
      </c>
      <c r="BV7" s="49">
        <v>43586</v>
      </c>
      <c r="BW7" s="24">
        <v>-4.0697424858254665E-11</v>
      </c>
      <c r="BX7" s="24">
        <v>-3.3662779215626532E-11</v>
      </c>
      <c r="BY7" s="24">
        <v>-4.0697424858254665E-11</v>
      </c>
      <c r="BZ7" s="24">
        <v>-4.0560966849133452E-11</v>
      </c>
      <c r="CN7" s="49">
        <v>43586</v>
      </c>
      <c r="CO7" s="24">
        <v>-1.8960070391808182E-11</v>
      </c>
      <c r="CP7" s="24">
        <v>-1.5682777613943314E-11</v>
      </c>
      <c r="CQ7" s="24">
        <v>-1.8960070391808182E-11</v>
      </c>
      <c r="CR7" s="24">
        <v>-1.889649748842485E-11</v>
      </c>
    </row>
    <row r="8" spans="1:96" x14ac:dyDescent="0.2">
      <c r="A8" s="49">
        <v>43617</v>
      </c>
      <c r="B8" s="69">
        <v>1.6353585152728556E-13</v>
      </c>
      <c r="C8" s="69">
        <v>-1.0698381625040554E-8</v>
      </c>
      <c r="D8" s="69">
        <v>5.737632591262809E-13</v>
      </c>
      <c r="E8" s="69">
        <v>1.6353585152728556E-13</v>
      </c>
      <c r="F8" s="69">
        <v>1.779909553079051E-12</v>
      </c>
      <c r="G8" s="69">
        <v>2.1374522181190831E-15</v>
      </c>
      <c r="H8" s="69"/>
      <c r="I8" s="69"/>
      <c r="J8" s="69"/>
      <c r="K8" s="69"/>
      <c r="L8" s="69"/>
      <c r="M8" s="69"/>
      <c r="N8" s="69"/>
      <c r="O8" s="69"/>
      <c r="P8" s="69"/>
      <c r="Q8" s="69"/>
      <c r="S8" s="49">
        <v>43617</v>
      </c>
      <c r="T8" s="24">
        <v>1.6353585152728556E-13</v>
      </c>
      <c r="U8" s="24">
        <f t="shared" si="0"/>
        <v>1.779909553079051E-12</v>
      </c>
      <c r="V8" s="24">
        <f t="shared" si="1"/>
        <v>-1.0698381625040554E-8</v>
      </c>
      <c r="AH8" s="49">
        <v>43617</v>
      </c>
      <c r="AI8" s="24">
        <v>1.0050303601018046E-13</v>
      </c>
      <c r="AJ8" s="24">
        <v>1.0761369877597646E-14</v>
      </c>
      <c r="AK8" s="24">
        <v>7.264652638604502E-16</v>
      </c>
      <c r="AL8" s="24">
        <v>0</v>
      </c>
      <c r="AM8" s="24">
        <v>0</v>
      </c>
      <c r="AN8" s="24">
        <v>5.1544980375647012E-14</v>
      </c>
      <c r="AO8" s="24">
        <v>0</v>
      </c>
      <c r="AP8" s="24">
        <v>0</v>
      </c>
      <c r="BB8" s="49">
        <v>43617</v>
      </c>
      <c r="BC8" s="24">
        <v>26.988991598515891</v>
      </c>
      <c r="BD8" s="24">
        <v>56.248441330980164</v>
      </c>
      <c r="BE8" s="24">
        <v>27.152256494719669</v>
      </c>
      <c r="BF8" s="24">
        <v>31.163219364876433</v>
      </c>
      <c r="BG8" s="24">
        <v>27.141048426629009</v>
      </c>
      <c r="BH8" s="24">
        <v>59.170130855590507</v>
      </c>
      <c r="BI8" s="24">
        <v>30.694641646751126</v>
      </c>
      <c r="BJ8" s="24">
        <v>59.170130855590507</v>
      </c>
      <c r="BV8" s="49">
        <v>43617</v>
      </c>
      <c r="BW8" s="24">
        <v>7.1465983452132925E-12</v>
      </c>
      <c r="BX8" s="24">
        <v>-4.6752461740915838E-7</v>
      </c>
      <c r="BY8" s="24">
        <v>7.1465983452132925E-12</v>
      </c>
      <c r="BZ8" s="24">
        <v>7.7782935960936541E-11</v>
      </c>
      <c r="CN8" s="49">
        <v>43617</v>
      </c>
      <c r="CO8" s="24">
        <v>3.2619631019283956E-12</v>
      </c>
      <c r="CP8" s="24">
        <v>-2.1339495765189097E-7</v>
      </c>
      <c r="CQ8" s="24">
        <v>3.2619631019283956E-12</v>
      </c>
      <c r="CR8" s="24">
        <v>3.5502914086976273E-11</v>
      </c>
    </row>
    <row r="9" spans="1:96" x14ac:dyDescent="0.2">
      <c r="A9" s="49">
        <v>43647</v>
      </c>
      <c r="B9" s="69">
        <v>-1.0332845690186332E-12</v>
      </c>
      <c r="C9" s="69">
        <v>9.2703622556200571E-13</v>
      </c>
      <c r="D9" s="69">
        <v>8.9694918159466397E-13</v>
      </c>
      <c r="E9" s="69">
        <v>3.61710661422876E-13</v>
      </c>
      <c r="F9" s="69">
        <v>6.9777517097691089E-13</v>
      </c>
      <c r="G9" s="69">
        <v>3.0772844589560982E-15</v>
      </c>
      <c r="H9" s="69"/>
      <c r="I9" s="69"/>
      <c r="J9" s="69"/>
      <c r="K9" s="69"/>
      <c r="L9" s="69"/>
      <c r="M9" s="69"/>
      <c r="N9" s="69"/>
      <c r="O9" s="69"/>
      <c r="P9" s="69"/>
      <c r="Q9" s="69"/>
      <c r="S9" s="49">
        <v>43647</v>
      </c>
      <c r="T9" s="24">
        <v>-1.0332845690186332E-12</v>
      </c>
      <c r="U9" s="24">
        <f t="shared" si="0"/>
        <v>9.2703622556200571E-13</v>
      </c>
      <c r="V9" s="24">
        <f t="shared" si="1"/>
        <v>-1.0332845690186332E-12</v>
      </c>
      <c r="AH9" s="49">
        <v>43647</v>
      </c>
      <c r="AI9" s="24">
        <v>-6.0303149363888624E-13</v>
      </c>
      <c r="AJ9" s="24">
        <v>-5.7729479973425248E-14</v>
      </c>
      <c r="AK9" s="24">
        <v>-4.6150585397545735E-15</v>
      </c>
      <c r="AL9" s="24">
        <v>0</v>
      </c>
      <c r="AM9" s="24">
        <v>0</v>
      </c>
      <c r="AN9" s="24">
        <v>-3.679085366127245E-13</v>
      </c>
      <c r="AO9" s="24">
        <v>-2.5384272637741762E-22</v>
      </c>
      <c r="AP9" s="24">
        <v>0</v>
      </c>
      <c r="BB9" s="49">
        <v>43647</v>
      </c>
      <c r="BC9" s="24">
        <v>26.960871642003475</v>
      </c>
      <c r="BD9" s="24">
        <v>56.248441330980206</v>
      </c>
      <c r="BE9" s="24">
        <v>27.126569892402323</v>
      </c>
      <c r="BF9" s="24">
        <v>31.062184780262196</v>
      </c>
      <c r="BG9" s="24">
        <v>26.596851435999863</v>
      </c>
      <c r="BH9" s="24">
        <v>59.170130855590529</v>
      </c>
      <c r="BI9" s="24">
        <v>30.694641646751126</v>
      </c>
      <c r="BJ9" s="24">
        <v>59.170130855590514</v>
      </c>
      <c r="BV9" s="49">
        <v>43647</v>
      </c>
      <c r="BW9" s="24">
        <v>-4.5970715941798878E-11</v>
      </c>
      <c r="BX9" s="24">
        <v>4.1243738918450698E-11</v>
      </c>
      <c r="BY9" s="24">
        <v>1.6092467234317118E-11</v>
      </c>
      <c r="BZ9" s="24">
        <v>3.1043940012270969E-11</v>
      </c>
      <c r="CN9" s="49">
        <v>43647</v>
      </c>
      <c r="CO9" s="24">
        <v>-2.0690339780839322E-11</v>
      </c>
      <c r="CP9" s="24">
        <v>1.8562838419470115E-11</v>
      </c>
      <c r="CQ9" s="24">
        <v>7.2428416250010101E-12</v>
      </c>
      <c r="CR9" s="24">
        <v>1.3972148439086183E-11</v>
      </c>
    </row>
    <row r="10" spans="1:96" x14ac:dyDescent="0.2">
      <c r="A10" s="49">
        <v>43678</v>
      </c>
      <c r="B10" s="69">
        <v>7.6927353376277097E-13</v>
      </c>
      <c r="C10" s="69">
        <v>7.6838535534307084E-13</v>
      </c>
      <c r="D10" s="69">
        <v>-1.2559953077584396E-12</v>
      </c>
      <c r="E10" s="69">
        <v>-4.2632564145606011E-13</v>
      </c>
      <c r="F10" s="69">
        <v>7.6572082008397047E-13</v>
      </c>
      <c r="G10" s="69">
        <v>5.3137746752779732E-16</v>
      </c>
      <c r="H10" s="69"/>
      <c r="I10" s="69"/>
      <c r="J10" s="69"/>
      <c r="K10" s="69"/>
      <c r="L10" s="69"/>
      <c r="M10" s="69"/>
      <c r="N10" s="69"/>
      <c r="O10" s="69"/>
      <c r="P10" s="69"/>
      <c r="Q10" s="69"/>
      <c r="S10" s="49">
        <v>43678</v>
      </c>
      <c r="T10" s="24">
        <v>7.6927353376277097E-13</v>
      </c>
      <c r="U10" s="24">
        <f t="shared" si="0"/>
        <v>7.6927353376277097E-13</v>
      </c>
      <c r="V10" s="24">
        <f t="shared" si="1"/>
        <v>-1.2559953077584396E-12</v>
      </c>
      <c r="AH10" s="49">
        <v>43678</v>
      </c>
      <c r="AI10" s="24">
        <v>4.5399150102844766E-13</v>
      </c>
      <c r="AJ10" s="24">
        <v>4.2832088296972975E-14</v>
      </c>
      <c r="AK10" s="24">
        <v>3.3374089660739684E-15</v>
      </c>
      <c r="AL10" s="24">
        <v>0</v>
      </c>
      <c r="AM10" s="24">
        <v>0</v>
      </c>
      <c r="AN10" s="24">
        <v>2.6911253544778929E-13</v>
      </c>
      <c r="AO10" s="24">
        <v>2.3487063200243439E-23</v>
      </c>
      <c r="AP10" s="24">
        <v>0</v>
      </c>
      <c r="BB10" s="49">
        <v>43678</v>
      </c>
      <c r="BC10" s="24">
        <v>26.960871642003163</v>
      </c>
      <c r="BD10" s="24">
        <v>56.248441330980157</v>
      </c>
      <c r="BE10" s="24">
        <v>27.126569892402809</v>
      </c>
      <c r="BF10" s="24">
        <v>31.062184780262196</v>
      </c>
      <c r="BG10" s="24">
        <v>26.594917545360126</v>
      </c>
      <c r="BH10" s="24">
        <v>59.170130855590521</v>
      </c>
      <c r="BI10" s="24">
        <v>30.694641646751133</v>
      </c>
      <c r="BJ10" s="24">
        <v>59.170130855590507</v>
      </c>
      <c r="BV10" s="49">
        <v>43678</v>
      </c>
      <c r="BW10" s="24">
        <v>3.4105064080398504E-11</v>
      </c>
      <c r="BX10" s="24">
        <v>3.4065687473003035E-11</v>
      </c>
      <c r="BY10" s="24">
        <v>-1.8900771549677075E-11</v>
      </c>
      <c r="BZ10" s="24">
        <v>3.3947557650816628E-11</v>
      </c>
      <c r="CN10" s="49">
        <v>43678</v>
      </c>
      <c r="CO10" s="24">
        <v>1.5334679668050343E-11</v>
      </c>
      <c r="CP10" s="24">
        <v>1.5316974741315694E-11</v>
      </c>
      <c r="CQ10" s="24">
        <v>-8.498364832662654E-12</v>
      </c>
      <c r="CR10" s="24">
        <v>1.5263859961111735E-11</v>
      </c>
    </row>
    <row r="11" spans="1:96" x14ac:dyDescent="0.2">
      <c r="A11" s="49">
        <v>43709</v>
      </c>
      <c r="B11" s="69">
        <v>-5.1059156902510949E-13</v>
      </c>
      <c r="C11" s="69">
        <v>1.2528866832894892E-12</v>
      </c>
      <c r="D11" s="69">
        <v>-7.5395245602294381E-13</v>
      </c>
      <c r="E11" s="69">
        <v>-1.3766765505351941E-13</v>
      </c>
      <c r="F11" s="69">
        <v>-5.1147974744480962E-13</v>
      </c>
      <c r="G11" s="69">
        <v>4.7308615624818756E-14</v>
      </c>
      <c r="H11" s="69"/>
      <c r="I11" s="69"/>
      <c r="J11" s="69"/>
      <c r="K11" s="69"/>
      <c r="L11" s="69"/>
      <c r="M11" s="69"/>
      <c r="N11" s="69"/>
      <c r="O11" s="69"/>
      <c r="P11" s="69"/>
      <c r="Q11" s="69"/>
      <c r="S11" s="49">
        <v>43709</v>
      </c>
      <c r="T11" s="24">
        <v>-5.1059156902510949E-13</v>
      </c>
      <c r="U11" s="24">
        <f t="shared" si="0"/>
        <v>1.2528866832894892E-12</v>
      </c>
      <c r="V11" s="24">
        <f t="shared" si="1"/>
        <v>-7.5395245602294381E-13</v>
      </c>
      <c r="AH11" s="49">
        <v>43709</v>
      </c>
      <c r="AI11" s="24">
        <v>-3.0253269603171806E-13</v>
      </c>
      <c r="AJ11" s="24">
        <v>-2.8233350238623046E-14</v>
      </c>
      <c r="AK11" s="24">
        <v>-2.1781213571417046E-15</v>
      </c>
      <c r="AL11" s="24">
        <v>0</v>
      </c>
      <c r="AM11" s="24">
        <v>0</v>
      </c>
      <c r="AN11" s="24">
        <v>-1.7764740139742963E-13</v>
      </c>
      <c r="AO11" s="24">
        <v>-1.9705774314406101E-25</v>
      </c>
      <c r="AP11" s="24">
        <v>0</v>
      </c>
      <c r="BB11" s="49">
        <v>43709</v>
      </c>
      <c r="BC11" s="24">
        <v>26.960871642003152</v>
      </c>
      <c r="BD11" s="24">
        <v>56.248441330980185</v>
      </c>
      <c r="BE11" s="24">
        <v>27.126569892402816</v>
      </c>
      <c r="BF11" s="24">
        <v>31.062184780262196</v>
      </c>
      <c r="BG11" s="24">
        <v>26.640994261913935</v>
      </c>
      <c r="BH11" s="24">
        <v>59.170130855590507</v>
      </c>
      <c r="BI11" s="24">
        <v>30.694641646751133</v>
      </c>
      <c r="BJ11" s="24">
        <v>59.170130855590507</v>
      </c>
      <c r="BV11" s="49">
        <v>43709</v>
      </c>
      <c r="BW11" s="24">
        <v>-2.2608962559606188E-11</v>
      </c>
      <c r="BX11" s="24">
        <v>5.5477743527974742E-11</v>
      </c>
      <c r="BY11" s="24">
        <v>-6.0959151062868935E-12</v>
      </c>
      <c r="BZ11" s="24">
        <v>-2.2648291044163021E-11</v>
      </c>
      <c r="CN11" s="49">
        <v>43709</v>
      </c>
      <c r="CO11" s="24">
        <v>-1.0062371570365108E-11</v>
      </c>
      <c r="CP11" s="24">
        <v>2.4690990035131608E-11</v>
      </c>
      <c r="CQ11" s="24">
        <v>-2.7130551744453837E-12</v>
      </c>
      <c r="CR11" s="24">
        <v>-1.0079875152135694E-11</v>
      </c>
    </row>
    <row r="12" spans="1:96" x14ac:dyDescent="0.2">
      <c r="A12" s="49">
        <v>43739</v>
      </c>
      <c r="B12" s="69">
        <v>-7.6960660067015851E-13</v>
      </c>
      <c r="C12" s="69">
        <v>-5.9052762679812076E-13</v>
      </c>
      <c r="D12" s="69">
        <v>-6.0784710598227321E-13</v>
      </c>
      <c r="E12" s="69">
        <v>-1.1658451981588769E-12</v>
      </c>
      <c r="F12" s="69">
        <v>-6.1872729162359974E-13</v>
      </c>
      <c r="G12" s="69">
        <v>2.5998174370372832E-15</v>
      </c>
      <c r="H12" s="69"/>
      <c r="I12" s="69"/>
      <c r="J12" s="69"/>
      <c r="K12" s="69"/>
      <c r="L12" s="69"/>
      <c r="M12" s="69"/>
      <c r="N12" s="69"/>
      <c r="O12" s="69"/>
      <c r="P12" s="69"/>
      <c r="Q12" s="69"/>
      <c r="S12" s="49">
        <v>43739</v>
      </c>
      <c r="T12" s="24">
        <v>-7.6960660067015851E-13</v>
      </c>
      <c r="U12" s="24">
        <f t="shared" si="0"/>
        <v>2.5998174370372832E-15</v>
      </c>
      <c r="V12" s="24">
        <f t="shared" si="1"/>
        <v>-1.1658451981588769E-12</v>
      </c>
      <c r="AH12" s="49">
        <v>43739</v>
      </c>
      <c r="AI12" s="24">
        <v>-4.5621123721555634E-13</v>
      </c>
      <c r="AJ12" s="24">
        <v>-4.2533262094851893E-14</v>
      </c>
      <c r="AK12" s="24">
        <v>-3.4490681492611633E-15</v>
      </c>
      <c r="AL12" s="24">
        <v>0</v>
      </c>
      <c r="AM12" s="24">
        <v>0</v>
      </c>
      <c r="AN12" s="24">
        <v>-2.6741303320201084E-13</v>
      </c>
      <c r="AO12" s="24">
        <v>-8.4782497043794572E-24</v>
      </c>
      <c r="AP12" s="24">
        <v>0</v>
      </c>
      <c r="BB12" s="49">
        <v>43739</v>
      </c>
      <c r="BC12" s="24">
        <v>26.964660068757969</v>
      </c>
      <c r="BD12" s="24">
        <v>56.24844133098015</v>
      </c>
      <c r="BE12" s="24">
        <v>27.120825753766042</v>
      </c>
      <c r="BF12" s="24">
        <v>31.0621847802622</v>
      </c>
      <c r="BG12" s="24">
        <v>26.57749958388407</v>
      </c>
      <c r="BH12" s="24">
        <v>59.1701308555905</v>
      </c>
      <c r="BI12" s="24">
        <v>30.694641646751123</v>
      </c>
      <c r="BJ12" s="24">
        <v>59.170130855590507</v>
      </c>
      <c r="BV12" s="49">
        <v>43739</v>
      </c>
      <c r="BW12" s="24">
        <v>-3.4066925596366106E-11</v>
      </c>
      <c r="BX12" s="24">
        <v>-2.6139927473610983E-11</v>
      </c>
      <c r="BY12" s="24">
        <v>-5.1606576122452054E-11</v>
      </c>
      <c r="BZ12" s="24">
        <v>-2.7388196241856364E-11</v>
      </c>
      <c r="CN12" s="49">
        <v>43739</v>
      </c>
      <c r="CO12" s="24">
        <v>-1.5136639943806465E-11</v>
      </c>
      <c r="CP12" s="24">
        <v>-1.1614510655093274E-11</v>
      </c>
      <c r="CQ12" s="24">
        <v>-2.2929869597707079E-11</v>
      </c>
      <c r="CR12" s="24">
        <v>-1.2169142297581278E-11</v>
      </c>
    </row>
    <row r="13" spans="1:96" x14ac:dyDescent="0.2">
      <c r="A13" s="49">
        <v>43770</v>
      </c>
      <c r="B13" s="69">
        <v>-4.2699177527083521E-13</v>
      </c>
      <c r="C13" s="69">
        <v>-3.0253577421035516E-13</v>
      </c>
      <c r="D13" s="69">
        <v>1.7538193120003598E-12</v>
      </c>
      <c r="E13" s="69">
        <v>1.0609291223317996E-12</v>
      </c>
      <c r="F13" s="69">
        <v>1.5479839632348558E-12</v>
      </c>
      <c r="G13" s="69">
        <v>1.5414906115457857E-14</v>
      </c>
      <c r="H13" s="69"/>
      <c r="I13" s="69"/>
      <c r="J13" s="69"/>
      <c r="K13" s="69"/>
      <c r="L13" s="69"/>
      <c r="M13" s="69"/>
      <c r="N13" s="69"/>
      <c r="O13" s="69"/>
      <c r="P13" s="69"/>
      <c r="Q13" s="69"/>
      <c r="S13" s="49">
        <v>43770</v>
      </c>
      <c r="T13" s="24">
        <v>-4.2699177527083521E-13</v>
      </c>
      <c r="U13" s="24">
        <f t="shared" si="0"/>
        <v>1.7538193120003598E-12</v>
      </c>
      <c r="V13" s="24">
        <f t="shared" si="1"/>
        <v>-4.2699177527083521E-13</v>
      </c>
      <c r="AH13" s="49">
        <v>43770</v>
      </c>
      <c r="AI13" s="24">
        <v>-2.5319534771151155E-13</v>
      </c>
      <c r="AJ13" s="24">
        <v>-2.376351633466085E-14</v>
      </c>
      <c r="AK13" s="24">
        <v>-1.8199135324040644E-15</v>
      </c>
      <c r="AL13" s="24">
        <v>0</v>
      </c>
      <c r="AM13" s="24">
        <v>0</v>
      </c>
      <c r="AN13" s="24">
        <v>-1.4821299768151248E-13</v>
      </c>
      <c r="AO13" s="24">
        <v>-1.0746259696242964E-23</v>
      </c>
      <c r="AP13" s="24">
        <v>0</v>
      </c>
      <c r="BB13" s="49">
        <v>43770</v>
      </c>
      <c r="BC13" s="24">
        <v>26.96289316708501</v>
      </c>
      <c r="BD13" s="24">
        <v>56.248441330980171</v>
      </c>
      <c r="BE13" s="24">
        <v>27.123505310565527</v>
      </c>
      <c r="BF13" s="24">
        <v>31.062184780262196</v>
      </c>
      <c r="BG13" s="24">
        <v>26.599291938898144</v>
      </c>
      <c r="BH13" s="24">
        <v>59.170130855590507</v>
      </c>
      <c r="BI13" s="24">
        <v>30.694641646751123</v>
      </c>
      <c r="BJ13" s="24">
        <v>59.170130855590507</v>
      </c>
      <c r="BV13" s="49">
        <v>43770</v>
      </c>
      <c r="BW13" s="24">
        <v>-1.8901943606595765E-11</v>
      </c>
      <c r="BX13" s="24">
        <v>-1.3392562747783007E-11</v>
      </c>
      <c r="BY13" s="24">
        <v>4.6964891603156274E-11</v>
      </c>
      <c r="BZ13" s="24">
        <v>6.8525688951316887E-11</v>
      </c>
      <c r="CN13" s="49">
        <v>43770</v>
      </c>
      <c r="CO13" s="24">
        <v>-8.3430607338473677E-12</v>
      </c>
      <c r="CP13" s="24">
        <v>-5.9112949817301289E-12</v>
      </c>
      <c r="CQ13" s="24">
        <v>2.0729664163393273E-11</v>
      </c>
      <c r="CR13" s="24">
        <v>3.0246306763399338E-11</v>
      </c>
    </row>
    <row r="14" spans="1:96" x14ac:dyDescent="0.2">
      <c r="A14" s="49">
        <v>43800</v>
      </c>
      <c r="B14" s="69">
        <v>1.3716805469243809E-12</v>
      </c>
      <c r="C14" s="69">
        <v>1.3876677584789832E-12</v>
      </c>
      <c r="D14" s="69">
        <v>-5.2757798130187439E-13</v>
      </c>
      <c r="E14" s="69">
        <v>6.1795013550636213E-13</v>
      </c>
      <c r="F14" s="69">
        <v>1.361799562005217E-12</v>
      </c>
      <c r="G14" s="69">
        <v>5.4191466651649716E-15</v>
      </c>
      <c r="H14" s="69"/>
      <c r="I14" s="69"/>
      <c r="J14" s="69"/>
      <c r="K14" s="69"/>
      <c r="L14" s="69"/>
      <c r="M14" s="69"/>
      <c r="N14" s="69"/>
      <c r="O14" s="69"/>
      <c r="P14" s="69"/>
      <c r="Q14" s="69"/>
      <c r="S14" s="49">
        <v>43800</v>
      </c>
      <c r="T14" s="24">
        <v>1.3716805469243809E-12</v>
      </c>
      <c r="U14" s="24">
        <f t="shared" si="0"/>
        <v>1.3876677584789832E-12</v>
      </c>
      <c r="V14" s="24">
        <f t="shared" si="1"/>
        <v>-5.2757798130187439E-13</v>
      </c>
      <c r="AH14" s="49">
        <v>43800</v>
      </c>
      <c r="AI14" s="24">
        <v>8.0384064028776699E-13</v>
      </c>
      <c r="AJ14" s="24">
        <v>7.5835208534754217E-14</v>
      </c>
      <c r="AK14" s="24">
        <v>5.9496878366211646E-15</v>
      </c>
      <c r="AL14" s="24">
        <v>0</v>
      </c>
      <c r="AM14" s="24">
        <v>0</v>
      </c>
      <c r="AN14" s="24">
        <v>4.8605501022905176E-13</v>
      </c>
      <c r="AO14" s="24">
        <v>3.6186735833243105E-23</v>
      </c>
      <c r="AP14" s="24">
        <v>0</v>
      </c>
      <c r="BB14" s="49">
        <v>43800</v>
      </c>
      <c r="BC14" s="24">
        <v>26.991134235106326</v>
      </c>
      <c r="BD14" s="24">
        <v>56.248441330980157</v>
      </c>
      <c r="BE14" s="24">
        <v>27.072270495135765</v>
      </c>
      <c r="BF14" s="24">
        <v>31.062184780262196</v>
      </c>
      <c r="BG14" s="24">
        <v>26.591884732229936</v>
      </c>
      <c r="BH14" s="24">
        <v>59.170130855590521</v>
      </c>
      <c r="BI14" s="24">
        <v>30.694641646751126</v>
      </c>
      <c r="BJ14" s="24">
        <v>59.1701308555905</v>
      </c>
      <c r="BV14" s="49">
        <v>43800</v>
      </c>
      <c r="BW14" s="24">
        <v>6.0953176181437716E-11</v>
      </c>
      <c r="BX14" s="24">
        <v>6.1663597660201539E-11</v>
      </c>
      <c r="BY14" s="24">
        <v>2.7459763547397062E-11</v>
      </c>
      <c r="BZ14" s="24">
        <v>6.0514096239701735E-11</v>
      </c>
      <c r="CN14" s="49">
        <v>43800</v>
      </c>
      <c r="CO14" s="24">
        <v>2.6856149531709195E-11</v>
      </c>
      <c r="CP14" s="24">
        <v>2.7169163334426003E-11</v>
      </c>
      <c r="CQ14" s="24">
        <v>1.2098852957750531E-11</v>
      </c>
      <c r="CR14" s="24">
        <v>2.6662689611974506E-11</v>
      </c>
    </row>
    <row r="15" spans="1:96" x14ac:dyDescent="0.2">
      <c r="A15" s="49">
        <v>43831</v>
      </c>
      <c r="B15" s="69">
        <v>-7.538858426414663E-12</v>
      </c>
      <c r="C15" s="69">
        <v>-1.2734369114753008E-11</v>
      </c>
      <c r="D15" s="69">
        <v>-1.3120671216171331E-10</v>
      </c>
      <c r="E15" s="69">
        <v>-7.538858426414663E-12</v>
      </c>
      <c r="F15" s="69">
        <v>-7.4162898044960457E-13</v>
      </c>
      <c r="G15" s="69">
        <v>9.9091017040439563E-15</v>
      </c>
      <c r="H15" s="69"/>
      <c r="I15" s="69"/>
      <c r="J15" s="69"/>
      <c r="K15" s="69"/>
      <c r="L15" s="69"/>
      <c r="M15" s="69"/>
      <c r="N15" s="69"/>
      <c r="O15" s="69"/>
      <c r="P15" s="69"/>
      <c r="Q15" s="69"/>
      <c r="S15" s="49">
        <v>43831</v>
      </c>
      <c r="T15" s="24">
        <v>-7.538858426414663E-12</v>
      </c>
      <c r="U15" s="24">
        <f t="shared" si="0"/>
        <v>9.9091017040439563E-15</v>
      </c>
      <c r="V15" s="24">
        <f t="shared" si="1"/>
        <v>-1.3120671216171331E-10</v>
      </c>
      <c r="AH15" s="49">
        <v>43831</v>
      </c>
      <c r="AI15" s="24">
        <v>-4.4735454513210768E-12</v>
      </c>
      <c r="AJ15" s="24">
        <v>-4.2655562965223199E-13</v>
      </c>
      <c r="AK15" s="24">
        <v>-3.3269901316808936E-14</v>
      </c>
      <c r="AL15" s="24">
        <v>0</v>
      </c>
      <c r="AM15" s="24">
        <v>0</v>
      </c>
      <c r="AN15" s="24">
        <v>-2.6054874441245448E-12</v>
      </c>
      <c r="AO15" s="24">
        <v>0</v>
      </c>
      <c r="AP15" s="24">
        <v>0</v>
      </c>
      <c r="BB15" s="49">
        <v>43831</v>
      </c>
      <c r="BC15" s="24">
        <v>26.987592570479645</v>
      </c>
      <c r="BD15" s="24">
        <v>56.24844133098015</v>
      </c>
      <c r="BE15" s="24">
        <v>27.077967818997038</v>
      </c>
      <c r="BF15" s="24">
        <v>31.0621847802622</v>
      </c>
      <c r="BG15" s="24">
        <v>26.639539595435593</v>
      </c>
      <c r="BH15" s="24">
        <v>59.170130855590507</v>
      </c>
      <c r="BI15" s="24">
        <v>30.69464164675113</v>
      </c>
      <c r="BJ15" s="24">
        <v>59.1701308555905</v>
      </c>
      <c r="BV15" s="49">
        <v>43831</v>
      </c>
      <c r="BW15" s="24">
        <v>-3.3358685764443038E-10</v>
      </c>
      <c r="BX15" s="24">
        <v>-5.6348294884946116E-10</v>
      </c>
      <c r="BY15" s="24">
        <v>-3.3358685764443038E-10</v>
      </c>
      <c r="BZ15" s="24">
        <v>-3.2816332013795872E-11</v>
      </c>
      <c r="CN15" s="49">
        <v>43831</v>
      </c>
      <c r="CO15" s="24">
        <v>-1.4662431926303524E-10</v>
      </c>
      <c r="CP15" s="24">
        <v>-2.4767253834515501E-10</v>
      </c>
      <c r="CQ15" s="24">
        <v>-1.4662431926303524E-10</v>
      </c>
      <c r="CR15" s="24">
        <v>-1.44240464873509E-11</v>
      </c>
    </row>
    <row r="16" spans="1:96" x14ac:dyDescent="0.2">
      <c r="A16" s="49">
        <v>43862</v>
      </c>
      <c r="B16" s="69">
        <v>7.2657435623568745E-12</v>
      </c>
      <c r="C16" s="69">
        <v>3.5194069880617462E-14</v>
      </c>
      <c r="D16" s="69">
        <v>-1.2569056906386322E-11</v>
      </c>
      <c r="E16" s="69">
        <v>7.2657435623568745E-12</v>
      </c>
      <c r="F16" s="69">
        <v>8.5983442588144499E-12</v>
      </c>
      <c r="G16" s="69">
        <v>-5.4511871215146956E-13</v>
      </c>
      <c r="H16" s="69"/>
      <c r="I16" s="69"/>
      <c r="J16" s="69"/>
      <c r="K16" s="69"/>
      <c r="L16" s="69"/>
      <c r="M16" s="69"/>
      <c r="N16" s="69"/>
      <c r="O16" s="69"/>
      <c r="P16" s="69"/>
      <c r="Q16" s="69"/>
      <c r="S16" s="49">
        <v>43862</v>
      </c>
      <c r="T16" s="24">
        <v>7.2657435623568745E-12</v>
      </c>
      <c r="U16" s="24">
        <f t="shared" si="0"/>
        <v>8.5983442588144499E-12</v>
      </c>
      <c r="V16" s="24">
        <f t="shared" si="1"/>
        <v>-1.2569056906386322E-11</v>
      </c>
      <c r="AH16" s="49">
        <v>43862</v>
      </c>
      <c r="AI16" s="24">
        <v>4.215852048425057E-12</v>
      </c>
      <c r="AJ16" s="24">
        <v>4.1596594044840231E-13</v>
      </c>
      <c r="AK16" s="24">
        <v>3.1398140680656027E-14</v>
      </c>
      <c r="AL16" s="24">
        <v>0</v>
      </c>
      <c r="AM16" s="24">
        <v>0</v>
      </c>
      <c r="AN16" s="24">
        <v>2.6025274328027587E-12</v>
      </c>
      <c r="AO16" s="24">
        <v>0</v>
      </c>
      <c r="AP16" s="24">
        <v>0</v>
      </c>
      <c r="BB16" s="49">
        <v>43862</v>
      </c>
      <c r="BC16" s="24">
        <v>26.977999076401879</v>
      </c>
      <c r="BD16" s="24">
        <v>56.248441330980121</v>
      </c>
      <c r="BE16" s="24">
        <v>27.100206380681993</v>
      </c>
      <c r="BF16" s="24">
        <v>31.062184780262204</v>
      </c>
      <c r="BG16" s="24">
        <v>26.724931142435093</v>
      </c>
      <c r="BH16" s="24">
        <v>59.170130855590486</v>
      </c>
      <c r="BI16" s="24">
        <v>30.694641646751123</v>
      </c>
      <c r="BJ16" s="24">
        <v>59.170130855590507</v>
      </c>
      <c r="BV16" s="49">
        <v>43862</v>
      </c>
      <c r="BW16" s="24">
        <v>3.238638736096267E-10</v>
      </c>
      <c r="BX16" s="24">
        <v>1.568743474333043E-12</v>
      </c>
      <c r="BY16" s="24">
        <v>3.238638736096267E-10</v>
      </c>
      <c r="BZ16" s="24">
        <v>3.8326333077814258E-10</v>
      </c>
      <c r="CN16" s="49">
        <v>43862</v>
      </c>
      <c r="CO16" s="24">
        <v>1.4146609649282477E-10</v>
      </c>
      <c r="CP16" s="24">
        <v>6.852385640887698E-13</v>
      </c>
      <c r="CQ16" s="24">
        <v>1.4146609649282477E-10</v>
      </c>
      <c r="CR16" s="24">
        <v>1.6741221158669704E-10</v>
      </c>
    </row>
    <row r="17" spans="1:96" x14ac:dyDescent="0.2">
      <c r="A17" s="49">
        <v>43891</v>
      </c>
      <c r="B17" s="69">
        <v>9.758860386455126E-14</v>
      </c>
      <c r="C17" s="69">
        <v>-4.1288084062784947E-12</v>
      </c>
      <c r="D17" s="69">
        <v>5.56732437928531E-12</v>
      </c>
      <c r="E17" s="69">
        <v>9.758860386455126E-14</v>
      </c>
      <c r="F17" s="69">
        <v>-3.0793034788700879E-11</v>
      </c>
      <c r="G17" s="69">
        <v>2.2897250552324931E-14</v>
      </c>
      <c r="H17" s="69"/>
      <c r="I17" s="69"/>
      <c r="J17" s="69"/>
      <c r="K17" s="69"/>
      <c r="L17" s="69"/>
      <c r="M17" s="69"/>
      <c r="N17" s="69"/>
      <c r="O17" s="69"/>
      <c r="P17" s="69"/>
      <c r="Q17" s="69"/>
      <c r="S17" s="49">
        <v>43891</v>
      </c>
      <c r="T17" s="24">
        <v>9.758860386455126E-14</v>
      </c>
      <c r="U17" s="24">
        <f t="shared" si="0"/>
        <v>5.56732437928531E-12</v>
      </c>
      <c r="V17" s="24">
        <f t="shared" si="1"/>
        <v>-3.0793034788700879E-11</v>
      </c>
      <c r="AH17" s="49">
        <v>43891</v>
      </c>
      <c r="AI17" s="24">
        <v>5.7099783265923066E-14</v>
      </c>
      <c r="AJ17" s="24">
        <v>5.5734496956299298E-15</v>
      </c>
      <c r="AK17" s="24">
        <v>4.4083080483018661E-16</v>
      </c>
      <c r="AL17" s="24">
        <v>0</v>
      </c>
      <c r="AM17" s="24">
        <v>0</v>
      </c>
      <c r="AN17" s="24">
        <v>3.4474540098168066E-14</v>
      </c>
      <c r="AO17" s="24">
        <v>0</v>
      </c>
      <c r="AP17" s="24">
        <v>0</v>
      </c>
      <c r="BB17" s="49">
        <v>43891</v>
      </c>
      <c r="BC17" s="24">
        <v>26.96087164200279</v>
      </c>
      <c r="BD17" s="24">
        <v>56.248441330980114</v>
      </c>
      <c r="BE17" s="24">
        <v>27.126569892402909</v>
      </c>
      <c r="BF17" s="24">
        <v>31.062184780262207</v>
      </c>
      <c r="BG17" s="24">
        <v>26.698153789498136</v>
      </c>
      <c r="BH17" s="24">
        <v>59.170130855590521</v>
      </c>
      <c r="BI17" s="24">
        <v>30.694641646751123</v>
      </c>
      <c r="BJ17" s="24">
        <v>59.170130855590507</v>
      </c>
      <c r="BV17" s="49">
        <v>43891</v>
      </c>
      <c r="BW17" s="24">
        <v>4.3375670838141232E-12</v>
      </c>
      <c r="BX17" s="24">
        <v>-1.8351511067117576E-10</v>
      </c>
      <c r="BY17" s="24">
        <v>4.3375670838141232E-12</v>
      </c>
      <c r="BZ17" s="24">
        <v>-1.3686726607504001E-9</v>
      </c>
      <c r="CN17" s="49">
        <v>43891</v>
      </c>
      <c r="CO17" s="24">
        <v>1.8996452040904771E-12</v>
      </c>
      <c r="CP17" s="24">
        <v>-8.0370768481138515E-11</v>
      </c>
      <c r="CQ17" s="24">
        <v>1.8996452040904771E-12</v>
      </c>
      <c r="CR17" s="24">
        <v>-5.9941262134394835E-10</v>
      </c>
    </row>
    <row r="18" spans="1:96" x14ac:dyDescent="0.2">
      <c r="A18" s="49">
        <v>43922</v>
      </c>
      <c r="B18" s="69">
        <v>9.8220320765562974E-12</v>
      </c>
      <c r="C18" s="69">
        <v>-3.2387315052062604E-11</v>
      </c>
      <c r="D18" s="69">
        <v>-4.913325302169369E-11</v>
      </c>
      <c r="E18" s="69">
        <v>9.8220320765562974E-12</v>
      </c>
      <c r="F18" s="69">
        <v>-3.47499806707674E-14</v>
      </c>
      <c r="G18" s="69">
        <v>2.037375826742687E-12</v>
      </c>
      <c r="H18" s="69"/>
      <c r="I18" s="69"/>
      <c r="J18" s="69"/>
      <c r="K18" s="69"/>
      <c r="L18" s="69"/>
      <c r="M18" s="69"/>
      <c r="N18" s="69"/>
      <c r="O18" s="69"/>
      <c r="P18" s="69"/>
      <c r="Q18" s="69"/>
      <c r="S18" s="49">
        <v>43922</v>
      </c>
      <c r="T18" s="24">
        <v>9.8220320765562974E-12</v>
      </c>
      <c r="U18" s="24">
        <f t="shared" si="0"/>
        <v>9.8220320765562974E-12</v>
      </c>
      <c r="V18" s="24">
        <f t="shared" si="1"/>
        <v>-4.913325302169369E-11</v>
      </c>
      <c r="AH18" s="49">
        <v>43922</v>
      </c>
      <c r="AI18" s="24">
        <v>5.8014456961240332E-12</v>
      </c>
      <c r="AJ18" s="24">
        <v>5.6147406462982574E-13</v>
      </c>
      <c r="AK18" s="24">
        <v>4.3272747394829773E-14</v>
      </c>
      <c r="AL18" s="24">
        <v>0</v>
      </c>
      <c r="AM18" s="24">
        <v>0</v>
      </c>
      <c r="AN18" s="24">
        <v>3.4158395684076091E-12</v>
      </c>
      <c r="AO18" s="24">
        <v>0</v>
      </c>
      <c r="AP18" s="24">
        <v>0</v>
      </c>
      <c r="BB18" s="49">
        <v>43922</v>
      </c>
      <c r="BC18" s="24">
        <v>26.980757574513241</v>
      </c>
      <c r="BD18" s="24">
        <v>56.248441330980143</v>
      </c>
      <c r="BE18" s="24">
        <v>27.090441219193419</v>
      </c>
      <c r="BF18" s="24">
        <v>31.062184780262207</v>
      </c>
      <c r="BG18" s="24">
        <v>26.702914360154484</v>
      </c>
      <c r="BH18" s="24">
        <v>59.170130855590507</v>
      </c>
      <c r="BI18" s="24">
        <v>30.694641646751123</v>
      </c>
      <c r="BJ18" s="24">
        <v>59.170130855590514</v>
      </c>
      <c r="BV18" s="49">
        <v>43922</v>
      </c>
      <c r="BW18" s="24">
        <v>4.352632037221348E-10</v>
      </c>
      <c r="BX18" s="24">
        <v>-1.435243379337592E-9</v>
      </c>
      <c r="BY18" s="24">
        <v>4.352632037221348E-10</v>
      </c>
      <c r="BZ18" s="24">
        <v>-1.5399448706894865E-12</v>
      </c>
      <c r="CN18" s="49">
        <v>43922</v>
      </c>
      <c r="CO18" s="24">
        <v>1.9171265644485759E-10</v>
      </c>
      <c r="CP18" s="24">
        <v>-6.3215617250604615E-10</v>
      </c>
      <c r="CQ18" s="24">
        <v>1.9171265644485759E-10</v>
      </c>
      <c r="CR18" s="24">
        <v>-6.7827217971538513E-13</v>
      </c>
    </row>
    <row r="19" spans="1:96" x14ac:dyDescent="0.2">
      <c r="A19" s="49">
        <v>43952</v>
      </c>
      <c r="B19" s="69">
        <v>-5.1547655033346018E-13</v>
      </c>
      <c r="C19" s="69">
        <v>9.3514085364176935E-13</v>
      </c>
      <c r="D19" s="69">
        <v>1.0170753128591059E-12</v>
      </c>
      <c r="E19" s="69">
        <v>-5.1547655033346018E-13</v>
      </c>
      <c r="F19" s="69">
        <v>8.8308932388869721E-9</v>
      </c>
      <c r="G19" s="69">
        <v>1.5212487466462733E-14</v>
      </c>
      <c r="H19" s="69"/>
      <c r="I19" s="69"/>
      <c r="J19" s="69"/>
      <c r="K19" s="69"/>
      <c r="L19" s="69"/>
      <c r="M19" s="69"/>
      <c r="N19" s="69"/>
      <c r="O19" s="69"/>
      <c r="P19" s="69"/>
      <c r="Q19" s="69"/>
      <c r="S19" s="49">
        <v>43952</v>
      </c>
      <c r="T19" s="24">
        <v>-5.1547655033346018E-13</v>
      </c>
      <c r="U19" s="24">
        <f t="shared" si="0"/>
        <v>8.8308932388869721E-9</v>
      </c>
      <c r="V19" s="24">
        <f t="shared" si="1"/>
        <v>-5.1547655033346018E-13</v>
      </c>
      <c r="AH19" s="49">
        <v>43952</v>
      </c>
      <c r="AI19" s="24">
        <v>-3.0284532676183805E-13</v>
      </c>
      <c r="AJ19" s="24">
        <v>-2.9194826525905926E-14</v>
      </c>
      <c r="AK19" s="24">
        <v>-2.287567487871448E-15</v>
      </c>
      <c r="AL19" s="24">
        <v>0</v>
      </c>
      <c r="AM19" s="24">
        <v>0</v>
      </c>
      <c r="AN19" s="24">
        <v>-1.8114882955784471E-13</v>
      </c>
      <c r="AO19" s="24">
        <v>0</v>
      </c>
      <c r="AP19" s="24">
        <v>0</v>
      </c>
      <c r="BB19" s="49">
        <v>43952</v>
      </c>
      <c r="BC19" s="24">
        <v>26.964210128294976</v>
      </c>
      <c r="BD19" s="24">
        <v>56.24844133098015</v>
      </c>
      <c r="BE19" s="24">
        <v>27.120521300502713</v>
      </c>
      <c r="BF19" s="24">
        <v>31.062184780262207</v>
      </c>
      <c r="BG19" s="24">
        <v>26.689802799290725</v>
      </c>
      <c r="BH19" s="24">
        <v>59.1701308555905</v>
      </c>
      <c r="BI19" s="24">
        <v>30.694641646751126</v>
      </c>
      <c r="BJ19" s="24">
        <v>59.170130855590507</v>
      </c>
      <c r="BV19" s="49">
        <v>43952</v>
      </c>
      <c r="BW19" s="24">
        <v>-2.2883459526866755E-11</v>
      </c>
      <c r="BX19" s="24">
        <v>4.1513542880637221E-11</v>
      </c>
      <c r="BY19" s="24">
        <v>-2.2883459526866755E-11</v>
      </c>
      <c r="BZ19" s="24">
        <v>3.9202828506442323E-7</v>
      </c>
      <c r="CN19" s="49">
        <v>43952</v>
      </c>
      <c r="CO19" s="24">
        <v>-1.0077972302193431E-11</v>
      </c>
      <c r="CP19" s="24">
        <v>1.8282739759072853E-11</v>
      </c>
      <c r="CQ19" s="24">
        <v>-1.0077972302193431E-11</v>
      </c>
      <c r="CR19" s="24">
        <v>1.7265091381471753E-7</v>
      </c>
    </row>
    <row r="20" spans="1:96" x14ac:dyDescent="0.2">
      <c r="A20" s="49">
        <v>43983</v>
      </c>
      <c r="B20" s="69">
        <v>-4.8960835385969403E-13</v>
      </c>
      <c r="C20" s="69">
        <v>-1.5621798299392253E-9</v>
      </c>
      <c r="D20" s="69">
        <v>1.2748690991770673E-12</v>
      </c>
      <c r="E20" s="69">
        <v>-4.8960835385969403E-13</v>
      </c>
      <c r="F20" s="69">
        <v>-1.6507462063941603E-11</v>
      </c>
      <c r="G20" s="69">
        <v>3.0043918569481531E-15</v>
      </c>
      <c r="H20" s="69"/>
      <c r="I20" s="69"/>
      <c r="J20" s="69"/>
      <c r="K20" s="69"/>
      <c r="L20" s="69"/>
      <c r="M20" s="69"/>
      <c r="N20" s="69"/>
      <c r="O20" s="69"/>
      <c r="P20" s="69"/>
      <c r="Q20" s="69"/>
      <c r="S20" s="49">
        <v>43983</v>
      </c>
      <c r="T20" s="24">
        <v>-4.8960835385969403E-13</v>
      </c>
      <c r="U20" s="24">
        <f t="shared" si="0"/>
        <v>1.2748690991770673E-12</v>
      </c>
      <c r="V20" s="24">
        <f t="shared" si="1"/>
        <v>-1.5621798299392253E-9</v>
      </c>
      <c r="AH20" s="49">
        <v>43983</v>
      </c>
      <c r="AI20" s="24">
        <v>-2.8982047973473386E-13</v>
      </c>
      <c r="AJ20" s="24">
        <v>-2.7993526933654013E-14</v>
      </c>
      <c r="AK20" s="24">
        <v>-2.0619653028019345E-15</v>
      </c>
      <c r="AL20" s="24">
        <v>0</v>
      </c>
      <c r="AM20" s="24">
        <v>0</v>
      </c>
      <c r="AN20" s="24">
        <v>-1.6973238188850426E-13</v>
      </c>
      <c r="AO20" s="24">
        <v>0</v>
      </c>
      <c r="AP20" s="24">
        <v>0</v>
      </c>
      <c r="BB20" s="49">
        <v>43983</v>
      </c>
      <c r="BC20" s="24">
        <v>26.96087164200312</v>
      </c>
      <c r="BD20" s="24">
        <v>56.248441330980157</v>
      </c>
      <c r="BE20" s="24">
        <v>27.12656989240287</v>
      </c>
      <c r="BF20" s="24">
        <v>31.0621847802622</v>
      </c>
      <c r="BG20" s="24">
        <v>26.617043431139177</v>
      </c>
      <c r="BH20" s="24">
        <v>59.170130855590521</v>
      </c>
      <c r="BI20" s="24">
        <v>30.694641646751123</v>
      </c>
      <c r="BJ20" s="24">
        <v>59.170130855590507</v>
      </c>
      <c r="BV20" s="49">
        <v>43983</v>
      </c>
      <c r="BW20" s="24">
        <v>-2.1684993997217336E-11</v>
      </c>
      <c r="BX20" s="24">
        <v>-6.9189710444593068E-8</v>
      </c>
      <c r="BY20" s="24">
        <v>-2.1684993997217336E-11</v>
      </c>
      <c r="BZ20" s="24">
        <v>-7.3112358672794938E-10</v>
      </c>
      <c r="CN20" s="49">
        <v>43983</v>
      </c>
      <c r="CO20" s="24">
        <v>-9.5539240063699956E-12</v>
      </c>
      <c r="CP20" s="24">
        <v>-3.0483441023558131E-8</v>
      </c>
      <c r="CQ20" s="24">
        <v>-9.5539240063699956E-12</v>
      </c>
      <c r="CR20" s="24">
        <v>-3.2211672217939436E-10</v>
      </c>
    </row>
    <row r="21" spans="1:96" x14ac:dyDescent="0.2">
      <c r="A21" s="49">
        <v>44013</v>
      </c>
      <c r="B21" s="69">
        <v>5.0015547259363302E-13</v>
      </c>
      <c r="C21" s="69">
        <v>2.9942714974140472E-13</v>
      </c>
      <c r="D21" s="69">
        <v>2.705724533313969E-12</v>
      </c>
      <c r="E21" s="69">
        <v>9.8920871494101448E-13</v>
      </c>
      <c r="F21" s="69">
        <v>-1.3915535390651712E-12</v>
      </c>
      <c r="G21" s="69">
        <v>4.3183882156379596E-15</v>
      </c>
      <c r="H21" s="69"/>
      <c r="I21" s="69"/>
      <c r="J21" s="69"/>
      <c r="K21" s="69"/>
      <c r="L21" s="69"/>
      <c r="M21" s="69"/>
      <c r="N21" s="69"/>
      <c r="O21" s="69"/>
      <c r="P21" s="69"/>
      <c r="Q21" s="69"/>
      <c r="S21" s="49">
        <v>44013</v>
      </c>
      <c r="T21" s="24">
        <v>5.0015547259363302E-13</v>
      </c>
      <c r="U21" s="24">
        <f t="shared" si="0"/>
        <v>2.705724533313969E-12</v>
      </c>
      <c r="V21" s="24">
        <f t="shared" si="1"/>
        <v>-1.3915535390651712E-12</v>
      </c>
      <c r="AH21" s="49">
        <v>44013</v>
      </c>
      <c r="AI21" s="24">
        <v>2.9113344523499136E-13</v>
      </c>
      <c r="AJ21" s="24">
        <v>2.832306807153951E-14</v>
      </c>
      <c r="AK21" s="24">
        <v>2.2281259523633323E-15</v>
      </c>
      <c r="AL21" s="24">
        <v>0</v>
      </c>
      <c r="AM21" s="24">
        <v>0</v>
      </c>
      <c r="AN21" s="24">
        <v>1.78470833306418E-13</v>
      </c>
      <c r="AO21" s="24">
        <v>2.8320822413432071E-23</v>
      </c>
      <c r="AP21" s="24">
        <v>0</v>
      </c>
      <c r="BB21" s="49">
        <v>44013</v>
      </c>
      <c r="BC21" s="24">
        <v>27.004604337728068</v>
      </c>
      <c r="BD21" s="24">
        <v>56.248441330980164</v>
      </c>
      <c r="BE21" s="24">
        <v>27.075884319682793</v>
      </c>
      <c r="BF21" s="24">
        <v>31.062184780262204</v>
      </c>
      <c r="BG21" s="24">
        <v>26.605031260664628</v>
      </c>
      <c r="BH21" s="24">
        <v>59.170130855590493</v>
      </c>
      <c r="BI21" s="24">
        <v>30.694641646751123</v>
      </c>
      <c r="BJ21" s="24">
        <v>59.170130855590507</v>
      </c>
      <c r="BV21" s="49">
        <v>44013</v>
      </c>
      <c r="BW21" s="24">
        <v>2.2269667931195795E-11</v>
      </c>
      <c r="BX21" s="24">
        <v>1.3332140823625983E-11</v>
      </c>
      <c r="BY21" s="24">
        <v>4.4045003611637123E-11</v>
      </c>
      <c r="BZ21" s="24">
        <v>-6.1959604406128313E-11</v>
      </c>
      <c r="CN21" s="49">
        <v>44013</v>
      </c>
      <c r="CO21" s="24">
        <v>9.7553760889570566E-12</v>
      </c>
      <c r="CP21" s="24">
        <v>5.8402329216242352E-12</v>
      </c>
      <c r="CQ21" s="24">
        <v>1.9294206648573148E-11</v>
      </c>
      <c r="CR21" s="24">
        <v>-2.7141816625746447E-11</v>
      </c>
    </row>
    <row r="22" spans="1:96" x14ac:dyDescent="0.2">
      <c r="A22" s="49">
        <v>44044</v>
      </c>
      <c r="B22" s="69">
        <v>9.7133412424454946E-13</v>
      </c>
      <c r="C22" s="69">
        <v>-7.7948758558932241E-13</v>
      </c>
      <c r="D22" s="69">
        <v>-5.1677551127227161E-12</v>
      </c>
      <c r="E22" s="69">
        <v>-1.4088730182493236E-13</v>
      </c>
      <c r="F22" s="69">
        <v>2.5313084961453569E-14</v>
      </c>
      <c r="G22" s="69">
        <v>1.0470627180361397E-14</v>
      </c>
      <c r="H22" s="69"/>
      <c r="I22" s="69"/>
      <c r="J22" s="69"/>
      <c r="K22" s="69"/>
      <c r="L22" s="69"/>
      <c r="M22" s="69"/>
      <c r="N22" s="69"/>
      <c r="O22" s="69"/>
      <c r="P22" s="69"/>
      <c r="Q22" s="69"/>
      <c r="S22" s="49">
        <v>44044</v>
      </c>
      <c r="T22" s="24">
        <v>9.7133412424454946E-13</v>
      </c>
      <c r="U22" s="24">
        <f t="shared" si="0"/>
        <v>9.7133412424454946E-13</v>
      </c>
      <c r="V22" s="24">
        <f t="shared" si="1"/>
        <v>-5.1677551127227161E-12</v>
      </c>
      <c r="AH22" s="49">
        <v>44044</v>
      </c>
      <c r="AI22" s="24">
        <v>5.7210706850377654E-13</v>
      </c>
      <c r="AJ22" s="24">
        <v>5.426700980177242E-14</v>
      </c>
      <c r="AK22" s="24">
        <v>4.2077430334328626E-15</v>
      </c>
      <c r="AL22" s="24">
        <v>0</v>
      </c>
      <c r="AM22" s="24">
        <v>0</v>
      </c>
      <c r="AN22" s="24">
        <v>3.4075230288551753E-13</v>
      </c>
      <c r="AO22" s="24">
        <v>2.0049955175693633E-23</v>
      </c>
      <c r="AP22" s="24">
        <v>0</v>
      </c>
      <c r="BB22" s="49">
        <v>44044</v>
      </c>
      <c r="BC22" s="24">
        <v>27.004491276950013</v>
      </c>
      <c r="BD22" s="24">
        <v>56.248441330980171</v>
      </c>
      <c r="BE22" s="24">
        <v>27.075894715015274</v>
      </c>
      <c r="BF22" s="24">
        <v>31.0621847802622</v>
      </c>
      <c r="BG22" s="24">
        <v>26.61405181708172</v>
      </c>
      <c r="BH22" s="24">
        <v>59.1701308555905</v>
      </c>
      <c r="BI22" s="24">
        <v>30.694641646751126</v>
      </c>
      <c r="BJ22" s="24">
        <v>59.170130855590507</v>
      </c>
      <c r="BV22" s="49">
        <v>44044</v>
      </c>
      <c r="BW22" s="24">
        <v>4.3090766728243394E-11</v>
      </c>
      <c r="BX22" s="24">
        <v>-3.4579983220824881E-11</v>
      </c>
      <c r="BY22" s="24">
        <v>-6.2501066382291201E-12</v>
      </c>
      <c r="BZ22" s="24">
        <v>1.122950601673276E-12</v>
      </c>
      <c r="CN22" s="49">
        <v>44044</v>
      </c>
      <c r="CO22" s="24">
        <v>1.8893751864866114E-11</v>
      </c>
      <c r="CP22" s="24">
        <v>-1.5162079305432047E-11</v>
      </c>
      <c r="CQ22" s="24">
        <v>-2.74044703584166E-12</v>
      </c>
      <c r="CR22" s="24">
        <v>4.9237346270310589E-13</v>
      </c>
    </row>
    <row r="23" spans="1:96" x14ac:dyDescent="0.2">
      <c r="A23" s="49">
        <v>44075</v>
      </c>
      <c r="B23" s="69">
        <v>-8.2933659939499194E-13</v>
      </c>
      <c r="C23" s="69">
        <v>1.025068918636407E-12</v>
      </c>
      <c r="D23" s="69">
        <v>-8.1035178567390176E-13</v>
      </c>
      <c r="E23" s="69">
        <v>-2.7267077484793845E-13</v>
      </c>
      <c r="F23" s="69">
        <v>8.1079587488375182E-13</v>
      </c>
      <c r="G23" s="69">
        <v>2.2385803084122976E-15</v>
      </c>
      <c r="H23" s="69"/>
      <c r="I23" s="69"/>
      <c r="J23" s="69"/>
      <c r="K23" s="69"/>
      <c r="L23" s="69"/>
      <c r="M23" s="69"/>
      <c r="N23" s="69"/>
      <c r="O23" s="69"/>
      <c r="P23" s="69"/>
      <c r="Q23" s="69"/>
      <c r="S23" s="49">
        <v>44075</v>
      </c>
      <c r="T23" s="24">
        <v>-8.2933659939499194E-13</v>
      </c>
      <c r="U23" s="24">
        <f t="shared" si="0"/>
        <v>1.025068918636407E-12</v>
      </c>
      <c r="V23" s="24">
        <f t="shared" si="1"/>
        <v>-8.2933659939499194E-13</v>
      </c>
      <c r="AH23" s="49">
        <v>44075</v>
      </c>
      <c r="AI23" s="24">
        <v>-4.9024503663094268E-13</v>
      </c>
      <c r="AJ23" s="24">
        <v>-4.6357080613719837E-14</v>
      </c>
      <c r="AK23" s="24">
        <v>-3.4833765620047843E-15</v>
      </c>
      <c r="AL23" s="24">
        <v>0</v>
      </c>
      <c r="AM23" s="24">
        <v>0</v>
      </c>
      <c r="AN23" s="24">
        <v>-2.8925110558680859E-13</v>
      </c>
      <c r="AO23" s="24">
        <v>-1.5161546226319467E-24</v>
      </c>
      <c r="AP23" s="24">
        <v>0</v>
      </c>
      <c r="BB23" s="49">
        <v>44075</v>
      </c>
      <c r="BC23" s="24">
        <v>27.005640019834857</v>
      </c>
      <c r="BD23" s="24">
        <v>56.248441330980157</v>
      </c>
      <c r="BE23" s="24">
        <v>27.064102539357592</v>
      </c>
      <c r="BF23" s="24">
        <v>31.062184780262204</v>
      </c>
      <c r="BG23" s="24">
        <v>26.788034807732934</v>
      </c>
      <c r="BH23" s="24">
        <v>59.170130855590507</v>
      </c>
      <c r="BI23" s="24">
        <v>30.694641646751133</v>
      </c>
      <c r="BJ23" s="24">
        <v>59.170130855590514</v>
      </c>
      <c r="BV23" s="49">
        <v>44075</v>
      </c>
      <c r="BW23" s="24">
        <v>-3.6751776992473601E-11</v>
      </c>
      <c r="BX23" s="24">
        <v>4.5425589956025262E-11</v>
      </c>
      <c r="BY23" s="24">
        <v>-1.2083315165833364E-11</v>
      </c>
      <c r="BZ23" s="24">
        <v>3.5930150920486561E-11</v>
      </c>
      <c r="CN23" s="49">
        <v>44075</v>
      </c>
      <c r="CO23" s="24">
        <v>-1.6134383589699411E-11</v>
      </c>
      <c r="CP23" s="24">
        <v>1.9942270908125121E-11</v>
      </c>
      <c r="CQ23" s="24">
        <v>-5.3046915793078639E-12</v>
      </c>
      <c r="CR23" s="24">
        <v>1.5773681841442408E-11</v>
      </c>
    </row>
    <row r="24" spans="1:96" x14ac:dyDescent="0.2">
      <c r="A24" s="49">
        <v>44105</v>
      </c>
      <c r="B24" s="69">
        <v>1.1790568521519162E-13</v>
      </c>
      <c r="C24" s="69">
        <v>7.9936057773011271E-14</v>
      </c>
      <c r="D24" s="69">
        <v>-1.3766765505351941E-14</v>
      </c>
      <c r="E24" s="69">
        <v>5.6210591736771676E-13</v>
      </c>
      <c r="F24" s="69">
        <v>6.5170091545496689E-14</v>
      </c>
      <c r="G24" s="69">
        <v>2.0917796001065502E-15</v>
      </c>
      <c r="H24" s="69"/>
      <c r="I24" s="69"/>
      <c r="J24" s="69"/>
      <c r="K24" s="69"/>
      <c r="L24" s="69"/>
      <c r="M24" s="69"/>
      <c r="N24" s="69"/>
      <c r="O24" s="69"/>
      <c r="P24" s="69"/>
      <c r="Q24" s="69"/>
      <c r="S24" s="49">
        <v>44105</v>
      </c>
      <c r="T24" s="24">
        <v>1.1790568521519162E-13</v>
      </c>
      <c r="U24" s="24">
        <f t="shared" si="0"/>
        <v>5.6210591736771676E-13</v>
      </c>
      <c r="V24" s="24">
        <f t="shared" si="1"/>
        <v>-1.3766765505351941E-14</v>
      </c>
      <c r="AH24" s="49">
        <v>44105</v>
      </c>
      <c r="AI24" s="24">
        <v>6.9719099077399015E-14</v>
      </c>
      <c r="AJ24" s="24">
        <v>6.6065058890772419E-15</v>
      </c>
      <c r="AK24" s="24">
        <v>5.1774552426979475E-16</v>
      </c>
      <c r="AL24" s="24">
        <v>0</v>
      </c>
      <c r="AM24" s="24">
        <v>0</v>
      </c>
      <c r="AN24" s="24">
        <v>4.1062334721152949E-14</v>
      </c>
      <c r="AO24" s="24">
        <v>3.2926322063298847E-24</v>
      </c>
      <c r="AP24" s="24">
        <v>0</v>
      </c>
      <c r="BB24" s="49">
        <v>44105</v>
      </c>
      <c r="BC24" s="24">
        <v>27.002613406052671</v>
      </c>
      <c r="BD24" s="24">
        <v>56.248441330980107</v>
      </c>
      <c r="BE24" s="24">
        <v>27.064312269178931</v>
      </c>
      <c r="BF24" s="24">
        <v>31.062184780262214</v>
      </c>
      <c r="BG24" s="24">
        <v>26.600378347927428</v>
      </c>
      <c r="BH24" s="24">
        <v>59.170130855590514</v>
      </c>
      <c r="BI24" s="24">
        <v>30.69464164675113</v>
      </c>
      <c r="BJ24" s="24">
        <v>59.170130855590507</v>
      </c>
      <c r="BV24" s="49">
        <v>44105</v>
      </c>
      <c r="BW24" s="24">
        <v>5.2235398062179713E-12</v>
      </c>
      <c r="BX24" s="24">
        <v>3.5413829194698118E-12</v>
      </c>
      <c r="BY24" s="24">
        <v>2.4902807945705627E-11</v>
      </c>
      <c r="BZ24" s="24">
        <v>2.8872107968455272E-12</v>
      </c>
      <c r="CN24" s="49">
        <v>44105</v>
      </c>
      <c r="CO24" s="24">
        <v>2.2987351646658169E-12</v>
      </c>
      <c r="CP24" s="24">
        <v>1.5584645184175031E-12</v>
      </c>
      <c r="CQ24" s="24">
        <v>1.0959035912272198E-11</v>
      </c>
      <c r="CR24" s="24">
        <v>1.2705814893209366E-12</v>
      </c>
    </row>
    <row r="25" spans="1:96" x14ac:dyDescent="0.2">
      <c r="A25" s="49">
        <v>44136</v>
      </c>
      <c r="B25" s="69">
        <v>-2.2870594307278225E-13</v>
      </c>
      <c r="C25" s="69">
        <v>-2.4080737404119645E-13</v>
      </c>
      <c r="D25" s="69">
        <v>-4.5707881923817695E-13</v>
      </c>
      <c r="E25" s="69">
        <v>8.3733020517229306E-13</v>
      </c>
      <c r="F25" s="69">
        <v>-2.4313884239290928E-13</v>
      </c>
      <c r="G25" s="69">
        <v>6.9411696508235075E-16</v>
      </c>
      <c r="H25" s="69"/>
      <c r="I25" s="69"/>
      <c r="J25" s="69"/>
      <c r="K25" s="69"/>
      <c r="L25" s="69"/>
      <c r="M25" s="69"/>
      <c r="N25" s="69"/>
      <c r="O25" s="69"/>
      <c r="P25" s="69"/>
      <c r="Q25" s="69"/>
      <c r="S25" s="49">
        <v>44136</v>
      </c>
      <c r="T25" s="24">
        <v>-2.2870594307278225E-13</v>
      </c>
      <c r="U25" s="24">
        <f t="shared" si="0"/>
        <v>8.3733020517229306E-13</v>
      </c>
      <c r="V25" s="24">
        <f t="shared" si="1"/>
        <v>-4.5707881923817695E-13</v>
      </c>
      <c r="AH25" s="49">
        <v>44136</v>
      </c>
      <c r="AI25" s="24">
        <v>-1.3534462446248013E-13</v>
      </c>
      <c r="AJ25" s="24">
        <v>-1.2808960028507258E-14</v>
      </c>
      <c r="AK25" s="24">
        <v>-9.4616438083200921E-16</v>
      </c>
      <c r="AL25" s="24">
        <v>0</v>
      </c>
      <c r="AM25" s="24">
        <v>0</v>
      </c>
      <c r="AN25" s="24">
        <v>-7.9606194200384357E-14</v>
      </c>
      <c r="AO25" s="24">
        <v>-5.7849449739535029E-25</v>
      </c>
      <c r="AP25" s="24">
        <v>0</v>
      </c>
      <c r="BB25" s="49">
        <v>44136</v>
      </c>
      <c r="BC25" s="24">
        <v>26.974772632004154</v>
      </c>
      <c r="BD25" s="24">
        <v>56.248441330980135</v>
      </c>
      <c r="BE25" s="24">
        <v>27.101339913664177</v>
      </c>
      <c r="BF25" s="24">
        <v>31.062184780262211</v>
      </c>
      <c r="BG25" s="24">
        <v>26.573728496736809</v>
      </c>
      <c r="BH25" s="24">
        <v>59.170130855590514</v>
      </c>
      <c r="BI25" s="24">
        <v>30.694641646751126</v>
      </c>
      <c r="BJ25" s="24">
        <v>59.170130855590507</v>
      </c>
      <c r="BV25" s="49">
        <v>44136</v>
      </c>
      <c r="BW25" s="24">
        <v>-1.0131803934003573E-11</v>
      </c>
      <c r="BX25" s="24">
        <v>-1.0667904239249393E-11</v>
      </c>
      <c r="BY25" s="24">
        <v>3.7094206441426164E-11</v>
      </c>
      <c r="BZ25" s="24">
        <v>-1.077118961915914E-11</v>
      </c>
      <c r="CN25" s="49">
        <v>44136</v>
      </c>
      <c r="CO25" s="24">
        <v>-4.4604758416279661E-12</v>
      </c>
      <c r="CP25" s="24">
        <v>-4.6964913109179903E-12</v>
      </c>
      <c r="CQ25" s="24">
        <v>1.6330538251347483E-11</v>
      </c>
      <c r="CR25" s="24">
        <v>-4.741962181148178E-12</v>
      </c>
    </row>
    <row r="26" spans="1:96" x14ac:dyDescent="0.2">
      <c r="A26" s="49">
        <v>44166</v>
      </c>
      <c r="B26" s="69">
        <v>2.3459012510329558E-13</v>
      </c>
      <c r="C26" s="69">
        <v>2.3792079417717105E-13</v>
      </c>
      <c r="D26" s="69">
        <v>1.4654943925052066E-14</v>
      </c>
      <c r="E26" s="69">
        <v>-8.0180306838428805E-13</v>
      </c>
      <c r="F26" s="69">
        <v>2.4702462297909733E-13</v>
      </c>
      <c r="G26" s="69">
        <v>5.6251456498980676E-15</v>
      </c>
      <c r="H26" s="69"/>
      <c r="I26" s="69"/>
      <c r="J26" s="69"/>
      <c r="K26" s="69"/>
      <c r="L26" s="69"/>
      <c r="M26" s="69"/>
      <c r="N26" s="69"/>
      <c r="O26" s="69"/>
      <c r="P26" s="69"/>
      <c r="Q26" s="69"/>
      <c r="S26" s="49">
        <v>44166</v>
      </c>
      <c r="T26" s="24">
        <v>2.3459012510329558E-13</v>
      </c>
      <c r="U26" s="24">
        <f t="shared" si="0"/>
        <v>2.4702462297909733E-13</v>
      </c>
      <c r="V26" s="24">
        <f t="shared" si="1"/>
        <v>-8.0180306838428805E-13</v>
      </c>
      <c r="AH26" s="49">
        <v>44166</v>
      </c>
      <c r="AI26" s="24">
        <v>1.371040552657869E-13</v>
      </c>
      <c r="AJ26" s="24">
        <v>1.3202326355776585E-14</v>
      </c>
      <c r="AK26" s="24">
        <v>9.8450212315712975E-16</v>
      </c>
      <c r="AL26" s="24">
        <v>0</v>
      </c>
      <c r="AM26" s="24">
        <v>0</v>
      </c>
      <c r="AN26" s="24">
        <v>8.3299241357953588E-14</v>
      </c>
      <c r="AO26" s="24">
        <v>6.2139065457875038E-25</v>
      </c>
      <c r="AP26" s="24">
        <v>0</v>
      </c>
      <c r="BB26" s="49">
        <v>44166</v>
      </c>
      <c r="BC26" s="24">
        <v>27.003420234506464</v>
      </c>
      <c r="BD26" s="24">
        <v>56.248441330980135</v>
      </c>
      <c r="BE26" s="24">
        <v>27.075958065141286</v>
      </c>
      <c r="BF26" s="24">
        <v>31.062184780262207</v>
      </c>
      <c r="BG26" s="24">
        <v>26.685322016420688</v>
      </c>
      <c r="BH26" s="24">
        <v>59.170130855590507</v>
      </c>
      <c r="BI26" s="24">
        <v>30.69464164675113</v>
      </c>
      <c r="BJ26" s="24">
        <v>59.170130855590507</v>
      </c>
      <c r="BV26" s="49">
        <v>44166</v>
      </c>
      <c r="BW26" s="24">
        <v>1.0434136634090993E-11</v>
      </c>
      <c r="BX26" s="24">
        <v>1.058227865918457E-11</v>
      </c>
      <c r="BY26" s="24">
        <v>-3.5662723507076002E-11</v>
      </c>
      <c r="BZ26" s="24">
        <v>1.0987200194440349E-11</v>
      </c>
      <c r="CN26" s="49">
        <v>44166</v>
      </c>
      <c r="CO26" s="24">
        <v>4.5941089331297547E-12</v>
      </c>
      <c r="CP26" s="24">
        <v>4.6593352786072239E-12</v>
      </c>
      <c r="CQ26" s="24">
        <v>-1.5702155568046173E-11</v>
      </c>
      <c r="CR26" s="24">
        <v>4.8376206229123045E-12</v>
      </c>
    </row>
    <row r="27" spans="1:96" x14ac:dyDescent="0.2">
      <c r="A27" s="49">
        <v>44197</v>
      </c>
      <c r="B27" s="69">
        <v>6.0096372322959724E-13</v>
      </c>
      <c r="C27" s="69">
        <v>5.9596771961878403E-13</v>
      </c>
      <c r="D27" s="69">
        <v>5.9541260810647145E-13</v>
      </c>
      <c r="E27" s="69">
        <v>8.6841644986179745E-13</v>
      </c>
      <c r="F27" s="69">
        <v>6.0096372322959724E-13</v>
      </c>
      <c r="G27" s="69">
        <v>4.9992558919432743E-15</v>
      </c>
      <c r="H27" s="69"/>
      <c r="I27" s="69"/>
      <c r="J27" s="69"/>
      <c r="K27" s="69"/>
      <c r="L27" s="69"/>
      <c r="M27" s="69"/>
      <c r="N27" s="69"/>
      <c r="O27" s="69"/>
      <c r="P27" s="69"/>
      <c r="Q27" s="69"/>
      <c r="S27" s="49">
        <v>44197</v>
      </c>
      <c r="T27" s="24">
        <v>6.0096372322959724E-13</v>
      </c>
      <c r="U27" s="24">
        <f t="shared" si="0"/>
        <v>8.6841644986179745E-13</v>
      </c>
      <c r="V27" s="24">
        <f t="shared" si="1"/>
        <v>4.9992558919432743E-15</v>
      </c>
      <c r="AH27" s="49">
        <v>44197</v>
      </c>
      <c r="AI27" s="24">
        <v>3.5622357592348285E-13</v>
      </c>
      <c r="AJ27" s="24">
        <v>3.4460777257781724E-14</v>
      </c>
      <c r="AK27" s="24">
        <v>2.6128584357321295E-15</v>
      </c>
      <c r="AL27" s="24">
        <v>0</v>
      </c>
      <c r="AM27" s="24">
        <v>0</v>
      </c>
      <c r="AN27" s="24">
        <v>2.0766651161248495E-13</v>
      </c>
      <c r="AO27" s="24">
        <v>1.1551566205561234E-25</v>
      </c>
      <c r="AP27" s="24">
        <v>0</v>
      </c>
      <c r="BB27" s="49">
        <v>44197</v>
      </c>
      <c r="BC27" s="24">
        <v>26.991730314585002</v>
      </c>
      <c r="BD27" s="24">
        <v>56.24844133098015</v>
      </c>
      <c r="BE27" s="24">
        <v>27.078608801488215</v>
      </c>
      <c r="BF27" s="24">
        <v>31.062184780262204</v>
      </c>
      <c r="BG27" s="24">
        <v>26.70723446439472</v>
      </c>
      <c r="BH27" s="24">
        <v>59.1701308555905</v>
      </c>
      <c r="BI27" s="24">
        <v>30.69464164675113</v>
      </c>
      <c r="BJ27" s="24">
        <v>59.1701308555905</v>
      </c>
      <c r="BV27" s="49">
        <v>44197</v>
      </c>
      <c r="BW27" s="24">
        <v>2.6601675885900957E-11</v>
      </c>
      <c r="BX27" s="24">
        <v>2.6380527647425888E-11</v>
      </c>
      <c r="BY27" s="24">
        <v>3.8440478252156875E-11</v>
      </c>
      <c r="BZ27" s="24">
        <v>2.6601675885900957E-11</v>
      </c>
      <c r="CN27" s="49">
        <v>44197</v>
      </c>
      <c r="CO27" s="24">
        <v>1.1706921782699042E-11</v>
      </c>
      <c r="CP27" s="24">
        <v>1.1609598398213272E-11</v>
      </c>
      <c r="CQ27" s="24">
        <v>1.6916966965528513E-11</v>
      </c>
      <c r="CR27" s="24">
        <v>1.1706921782699042E-11</v>
      </c>
    </row>
    <row r="28" spans="1:96" x14ac:dyDescent="0.2">
      <c r="A28" s="49">
        <v>44228</v>
      </c>
      <c r="B28" s="69">
        <v>1.2582157538076899E-12</v>
      </c>
      <c r="C28" s="69">
        <v>-5.758726828730687E-13</v>
      </c>
      <c r="D28" s="69">
        <v>2.5331292619057422E-11</v>
      </c>
      <c r="E28" s="69">
        <v>-8.7885254629327392E-13</v>
      </c>
      <c r="F28" s="69">
        <v>1.4357404154452524E-12</v>
      </c>
      <c r="G28" s="69">
        <v>5.2801388311939568E-15</v>
      </c>
      <c r="H28" s="69"/>
      <c r="I28" s="69"/>
      <c r="J28" s="69"/>
      <c r="K28" s="69"/>
      <c r="L28" s="69"/>
      <c r="M28" s="69"/>
      <c r="N28" s="69"/>
      <c r="O28" s="69"/>
      <c r="P28" s="69"/>
      <c r="Q28" s="69"/>
      <c r="S28" s="49">
        <v>44228</v>
      </c>
      <c r="T28" s="24">
        <v>1.2582157538076899E-12</v>
      </c>
      <c r="U28" s="24">
        <f t="shared" si="0"/>
        <v>2.5331292619057422E-11</v>
      </c>
      <c r="V28" s="24">
        <f t="shared" si="1"/>
        <v>-8.7885254629327392E-13</v>
      </c>
      <c r="AH28" s="49">
        <v>44228</v>
      </c>
      <c r="AI28" s="24">
        <v>7.2817083307907E-13</v>
      </c>
      <c r="AJ28" s="24">
        <v>7.4831572410504992E-14</v>
      </c>
      <c r="AK28" s="24">
        <v>5.2782089891976105E-15</v>
      </c>
      <c r="AL28" s="24">
        <v>0</v>
      </c>
      <c r="AM28" s="24">
        <v>0</v>
      </c>
      <c r="AN28" s="24">
        <v>4.4993513923238264E-13</v>
      </c>
      <c r="AO28" s="24">
        <v>9.6534641529469416E-23</v>
      </c>
      <c r="AP28" s="24">
        <v>0</v>
      </c>
      <c r="BB28" s="49">
        <v>44228</v>
      </c>
      <c r="BC28" s="24">
        <v>26.99267644279465</v>
      </c>
      <c r="BD28" s="24">
        <v>56.248441330980157</v>
      </c>
      <c r="BE28" s="24">
        <v>27.077177354184148</v>
      </c>
      <c r="BF28" s="24">
        <v>31.062184780262204</v>
      </c>
      <c r="BG28" s="24">
        <v>26.742300160021653</v>
      </c>
      <c r="BH28" s="24">
        <v>59.1701308555905</v>
      </c>
      <c r="BI28" s="24">
        <v>30.69464164675113</v>
      </c>
      <c r="BJ28" s="24">
        <v>59.1701308555905</v>
      </c>
      <c r="BV28" s="49">
        <v>44228</v>
      </c>
      <c r="BW28" s="24">
        <v>5.612806093421776E-11</v>
      </c>
      <c r="BX28" s="24">
        <v>-2.568924839546347E-11</v>
      </c>
      <c r="BY28" s="24">
        <v>-3.9204952824975524E-11</v>
      </c>
      <c r="BZ28" s="24">
        <v>6.4047302920789212E-11</v>
      </c>
      <c r="CN28" s="49">
        <v>44228</v>
      </c>
      <c r="CO28" s="24">
        <v>2.4657768049049125E-11</v>
      </c>
      <c r="CP28" s="24">
        <v>-1.1285612183042247E-11</v>
      </c>
      <c r="CQ28" s="24">
        <v>-1.7223232319252834E-11</v>
      </c>
      <c r="CR28" s="24">
        <v>2.8136791353595984E-11</v>
      </c>
    </row>
    <row r="29" spans="1:96" x14ac:dyDescent="0.2">
      <c r="A29" s="49">
        <v>44256</v>
      </c>
      <c r="B29" s="69">
        <v>4.9649173661237E-13</v>
      </c>
      <c r="C29" s="69">
        <v>5.0293103015519591E-13</v>
      </c>
      <c r="D29" s="69">
        <v>2.8610447344590284E-13</v>
      </c>
      <c r="E29" s="69">
        <v>8.3677509365998048E-13</v>
      </c>
      <c r="F29" s="69">
        <v>4.9438231286558221E-13</v>
      </c>
      <c r="G29" s="69">
        <v>2.6819951485020205E-15</v>
      </c>
      <c r="H29" s="69"/>
      <c r="I29" s="69"/>
      <c r="J29" s="69"/>
      <c r="K29" s="69"/>
      <c r="L29" s="69"/>
      <c r="M29" s="69"/>
      <c r="N29" s="69"/>
      <c r="O29" s="69"/>
      <c r="P29" s="69"/>
      <c r="Q29" s="69"/>
      <c r="S29" s="49">
        <v>44256</v>
      </c>
      <c r="T29" s="24">
        <v>4.9649173661237E-13</v>
      </c>
      <c r="U29" s="24">
        <f t="shared" si="0"/>
        <v>8.3677509365998048E-13</v>
      </c>
      <c r="V29" s="24">
        <f t="shared" si="1"/>
        <v>2.6819951485020205E-15</v>
      </c>
      <c r="AH29" s="49">
        <v>44256</v>
      </c>
      <c r="AI29" s="24">
        <v>2.9028448226570495E-13</v>
      </c>
      <c r="AJ29" s="24">
        <v>2.8571009645687415E-14</v>
      </c>
      <c r="AK29" s="24">
        <v>2.2100188260695098E-15</v>
      </c>
      <c r="AL29" s="24">
        <v>0</v>
      </c>
      <c r="AM29" s="24">
        <v>0</v>
      </c>
      <c r="AN29" s="24">
        <v>1.7542622587474012E-13</v>
      </c>
      <c r="AO29" s="24">
        <v>1.6801441588355257E-25</v>
      </c>
      <c r="AP29" s="24">
        <v>0</v>
      </c>
      <c r="BB29" s="49">
        <v>44256</v>
      </c>
      <c r="BC29" s="24">
        <v>26.984753276592983</v>
      </c>
      <c r="BD29" s="24">
        <v>56.248441330980157</v>
      </c>
      <c r="BE29" s="24">
        <v>27.089354453324209</v>
      </c>
      <c r="BF29" s="24">
        <v>31.0621847802622</v>
      </c>
      <c r="BG29" s="24">
        <v>26.733773444106443</v>
      </c>
      <c r="BH29" s="24">
        <v>59.1701308555905</v>
      </c>
      <c r="BI29" s="24">
        <v>30.69464164675113</v>
      </c>
      <c r="BJ29" s="24">
        <v>59.170130855590507</v>
      </c>
      <c r="BV29" s="49">
        <v>44256</v>
      </c>
      <c r="BW29" s="24">
        <v>2.2073707156597725E-11</v>
      </c>
      <c r="BX29" s="24">
        <v>2.2359994056213702E-11</v>
      </c>
      <c r="BY29" s="24">
        <v>3.7202489006832648E-11</v>
      </c>
      <c r="BZ29" s="24">
        <v>2.1979923517068344E-11</v>
      </c>
      <c r="CN29" s="49">
        <v>44256</v>
      </c>
      <c r="CO29" s="24">
        <v>9.737139387652229E-12</v>
      </c>
      <c r="CP29" s="24">
        <v>9.8634260791736592E-12</v>
      </c>
      <c r="CQ29" s="24">
        <v>1.6410737827569711E-11</v>
      </c>
      <c r="CR29" s="24">
        <v>9.6957696093952097E-12</v>
      </c>
    </row>
    <row r="30" spans="1:96" x14ac:dyDescent="0.2">
      <c r="A30" s="49">
        <v>44287</v>
      </c>
      <c r="B30" s="69">
        <v>9.4035890185750759E-13</v>
      </c>
      <c r="C30" s="69">
        <v>-1.1526335441658375E-12</v>
      </c>
      <c r="D30" s="69">
        <v>-5.6854521091054266E-13</v>
      </c>
      <c r="E30" s="69">
        <v>2.425837308805967E-13</v>
      </c>
      <c r="F30" s="69">
        <v>9.3502983133930684E-13</v>
      </c>
      <c r="G30" s="69">
        <v>1.4627446779656606E-15</v>
      </c>
      <c r="H30" s="69"/>
      <c r="I30" s="69"/>
      <c r="J30" s="69"/>
      <c r="K30" s="69"/>
      <c r="L30" s="69"/>
      <c r="M30" s="69"/>
      <c r="N30" s="69"/>
      <c r="O30" s="69"/>
      <c r="P30" s="69"/>
      <c r="Q30" s="69"/>
      <c r="S30" s="49">
        <v>44287</v>
      </c>
      <c r="T30" s="24">
        <v>9.4035890185750759E-13</v>
      </c>
      <c r="U30" s="24">
        <f t="shared" si="0"/>
        <v>9.4035890185750759E-13</v>
      </c>
      <c r="V30" s="24">
        <f t="shared" si="1"/>
        <v>-1.1526335441658375E-12</v>
      </c>
      <c r="AH30" s="49">
        <v>44287</v>
      </c>
      <c r="AI30" s="24">
        <v>5.5533549902174378E-13</v>
      </c>
      <c r="AJ30" s="24">
        <v>5.3696165629754707E-14</v>
      </c>
      <c r="AK30" s="24">
        <v>4.044312266379859E-15</v>
      </c>
      <c r="AL30" s="24">
        <v>0</v>
      </c>
      <c r="AM30" s="24">
        <v>0</v>
      </c>
      <c r="AN30" s="24">
        <v>3.2728292493150947E-13</v>
      </c>
      <c r="AO30" s="24">
        <v>8.1198686919553234E-24</v>
      </c>
      <c r="AP30" s="24">
        <v>0</v>
      </c>
      <c r="BB30" s="49">
        <v>44287</v>
      </c>
      <c r="BC30" s="24">
        <v>26.987543763018166</v>
      </c>
      <c r="BD30" s="24">
        <v>56.24844133098015</v>
      </c>
      <c r="BE30" s="24">
        <v>27.085087640154207</v>
      </c>
      <c r="BF30" s="24">
        <v>31.062184780262207</v>
      </c>
      <c r="BG30" s="24">
        <v>26.724303130093592</v>
      </c>
      <c r="BH30" s="24">
        <v>59.1701308555905</v>
      </c>
      <c r="BI30" s="24">
        <v>30.694641646751126</v>
      </c>
      <c r="BJ30" s="24">
        <v>59.170130855590507</v>
      </c>
      <c r="BV30" s="49">
        <v>44287</v>
      </c>
      <c r="BW30" s="24">
        <v>4.1678111835378793E-11</v>
      </c>
      <c r="BX30" s="24">
        <v>-5.108644121309358E-11</v>
      </c>
      <c r="BY30" s="24">
        <v>1.0751673478210336E-11</v>
      </c>
      <c r="BZ30" s="24">
        <v>4.1441919466063779E-11</v>
      </c>
      <c r="CN30" s="49">
        <v>44287</v>
      </c>
      <c r="CO30" s="24">
        <v>1.8447935222306465E-11</v>
      </c>
      <c r="CP30" s="24">
        <v>-2.2612333350411536E-11</v>
      </c>
      <c r="CQ30" s="24">
        <v>4.7590009989030567E-12</v>
      </c>
      <c r="CR30" s="24">
        <v>1.8343389662605081E-11</v>
      </c>
    </row>
    <row r="31" spans="1:96" x14ac:dyDescent="0.2">
      <c r="A31" s="49">
        <v>44317</v>
      </c>
      <c r="B31" s="69">
        <v>6.503686478254167E-13</v>
      </c>
      <c r="C31" s="69">
        <v>-8.7596596642924851E-13</v>
      </c>
      <c r="D31" s="69">
        <v>-8.6830542755933493E-13</v>
      </c>
      <c r="E31" s="69">
        <v>5.8464344476760743E-13</v>
      </c>
      <c r="F31" s="69">
        <v>-8.5353946133182035E-13</v>
      </c>
      <c r="G31" s="69">
        <v>9.2514719446443319E-15</v>
      </c>
      <c r="H31" s="69"/>
      <c r="I31" s="69"/>
      <c r="J31" s="69"/>
      <c r="K31" s="69"/>
      <c r="L31" s="69"/>
      <c r="M31" s="69"/>
      <c r="N31" s="69"/>
      <c r="O31" s="69"/>
      <c r="P31" s="69"/>
      <c r="Q31" s="69"/>
      <c r="S31" s="49">
        <v>44317</v>
      </c>
      <c r="T31" s="24">
        <v>6.503686478254167E-13</v>
      </c>
      <c r="U31" s="24">
        <f t="shared" si="0"/>
        <v>6.503686478254167E-13</v>
      </c>
      <c r="V31" s="24">
        <f t="shared" si="1"/>
        <v>-8.7596596642924851E-13</v>
      </c>
      <c r="AH31" s="49">
        <v>44317</v>
      </c>
      <c r="AI31" s="24">
        <v>3.8201881694167069E-13</v>
      </c>
      <c r="AJ31" s="24">
        <v>3.6787660249886136E-14</v>
      </c>
      <c r="AK31" s="24">
        <v>2.8411452039318245E-15</v>
      </c>
      <c r="AL31" s="24">
        <v>0</v>
      </c>
      <c r="AM31" s="24">
        <v>0</v>
      </c>
      <c r="AN31" s="24">
        <v>2.2872102542008824E-13</v>
      </c>
      <c r="AO31" s="24">
        <v>9.8399103199265404E-24</v>
      </c>
      <c r="AP31" s="24">
        <v>0</v>
      </c>
      <c r="BB31" s="49">
        <v>44317</v>
      </c>
      <c r="BC31" s="24">
        <v>26.986542815574801</v>
      </c>
      <c r="BD31" s="24">
        <v>56.248441330980164</v>
      </c>
      <c r="BE31" s="24">
        <v>27.086613492770095</v>
      </c>
      <c r="BF31" s="24">
        <v>31.062184780262204</v>
      </c>
      <c r="BG31" s="24">
        <v>26.598033266593035</v>
      </c>
      <c r="BH31" s="24">
        <v>59.170130855590507</v>
      </c>
      <c r="BI31" s="24">
        <v>30.694641646751123</v>
      </c>
      <c r="BJ31" s="24">
        <v>59.170130855590514</v>
      </c>
      <c r="BV31" s="49">
        <v>44317</v>
      </c>
      <c r="BW31" s="24">
        <v>2.8875382929058143E-11</v>
      </c>
      <c r="BX31" s="24">
        <v>-3.8891562190213172E-11</v>
      </c>
      <c r="BY31" s="24">
        <v>2.5957283459275813E-11</v>
      </c>
      <c r="BZ31" s="24">
        <v>-3.7895859330590474E-11</v>
      </c>
      <c r="CN31" s="49">
        <v>44317</v>
      </c>
      <c r="CO31" s="24">
        <v>1.2800898135281488E-11</v>
      </c>
      <c r="CP31" s="24">
        <v>-1.7241223333453557E-11</v>
      </c>
      <c r="CQ31" s="24">
        <v>1.1507260085419679E-11</v>
      </c>
      <c r="CR31" s="24">
        <v>-1.6799813052926604E-11</v>
      </c>
    </row>
    <row r="32" spans="1:96" x14ac:dyDescent="0.2">
      <c r="A32" s="49">
        <v>44348</v>
      </c>
      <c r="B32" s="69">
        <v>1.3736789483687062E-12</v>
      </c>
      <c r="C32" s="69">
        <v>-9.6922470049776166E-14</v>
      </c>
      <c r="D32" s="69">
        <v>-8.3710816056736803E-14</v>
      </c>
      <c r="E32" s="69">
        <v>-3.7458924850852782E-13</v>
      </c>
      <c r="F32" s="69">
        <v>-1.0058620603103918E-13</v>
      </c>
      <c r="G32" s="69">
        <v>3.4973687554906862E-14</v>
      </c>
      <c r="H32" s="69"/>
      <c r="I32" s="69"/>
      <c r="J32" s="69"/>
      <c r="K32" s="69"/>
      <c r="L32" s="69"/>
      <c r="M32" s="69"/>
      <c r="N32" s="69"/>
      <c r="O32" s="69"/>
      <c r="P32" s="69"/>
      <c r="Q32" s="69"/>
      <c r="S32" s="49">
        <v>44348</v>
      </c>
      <c r="T32" s="24">
        <v>1.3736789483687062E-12</v>
      </c>
      <c r="U32" s="24">
        <f t="shared" si="0"/>
        <v>1.3736789483687062E-12</v>
      </c>
      <c r="V32" s="24">
        <f t="shared" si="1"/>
        <v>-3.7458924850852782E-13</v>
      </c>
      <c r="AH32" s="49">
        <v>44348</v>
      </c>
      <c r="AI32" s="24">
        <v>8.1297998052445469E-13</v>
      </c>
      <c r="AJ32" s="24">
        <v>7.8406821840976542E-14</v>
      </c>
      <c r="AK32" s="24">
        <v>5.7271232571848639E-15</v>
      </c>
      <c r="AL32" s="24">
        <v>0</v>
      </c>
      <c r="AM32" s="24">
        <v>0</v>
      </c>
      <c r="AN32" s="24">
        <v>4.7656502272605022E-13</v>
      </c>
      <c r="AO32" s="24">
        <v>2.0040044993098651E-23</v>
      </c>
      <c r="AP32" s="24">
        <v>0</v>
      </c>
      <c r="BB32" s="49">
        <v>44348</v>
      </c>
      <c r="BC32" s="24">
        <v>26.989680845998851</v>
      </c>
      <c r="BD32" s="24">
        <v>56.24844133098015</v>
      </c>
      <c r="BE32" s="24">
        <v>27.081793988910107</v>
      </c>
      <c r="BF32" s="24">
        <v>31.062184780262207</v>
      </c>
      <c r="BG32" s="24">
        <v>26.70360529279175</v>
      </c>
      <c r="BH32" s="24">
        <v>59.1701308555905</v>
      </c>
      <c r="BI32" s="24">
        <v>30.694641646751116</v>
      </c>
      <c r="BJ32" s="24">
        <v>59.170130855590507</v>
      </c>
      <c r="BV32" s="49">
        <v>44348</v>
      </c>
      <c r="BW32" s="24">
        <v>6.084739690774313E-11</v>
      </c>
      <c r="BX32" s="24">
        <v>-4.2932011234510439E-12</v>
      </c>
      <c r="BY32" s="24">
        <v>-1.6592509267497181E-11</v>
      </c>
      <c r="BZ32" s="24">
        <v>-4.4554870765711867E-12</v>
      </c>
      <c r="CN32" s="49">
        <v>44348</v>
      </c>
      <c r="CO32" s="24">
        <v>2.7050957926532458E-11</v>
      </c>
      <c r="CP32" s="24">
        <v>-1.9086305883668336E-12</v>
      </c>
      <c r="CQ32" s="24">
        <v>-7.3765402120841112E-12</v>
      </c>
      <c r="CR32" s="24">
        <v>-1.9807781363807003E-12</v>
      </c>
    </row>
    <row r="33" spans="1:96" x14ac:dyDescent="0.2">
      <c r="A33" s="49">
        <v>44378</v>
      </c>
      <c r="B33" s="69">
        <v>-8.7041485130612273E-14</v>
      </c>
      <c r="C33" s="69">
        <v>-6.4170890823334048E-14</v>
      </c>
      <c r="D33" s="69">
        <v>-8.1601392309949006E-14</v>
      </c>
      <c r="E33" s="69">
        <v>3.1086244689504383E-15</v>
      </c>
      <c r="F33" s="69">
        <v>-6.7279515292284486E-14</v>
      </c>
      <c r="G33" s="69">
        <v>1.6768778747446317E-14</v>
      </c>
      <c r="H33" s="69"/>
      <c r="I33" s="69"/>
      <c r="J33" s="69"/>
      <c r="K33" s="69"/>
      <c r="L33" s="69"/>
      <c r="M33" s="69"/>
      <c r="N33" s="69"/>
      <c r="O33" s="69"/>
      <c r="P33" s="69"/>
      <c r="Q33" s="69"/>
      <c r="S33" s="49">
        <v>44378</v>
      </c>
      <c r="T33" s="24">
        <v>-8.7041485130612273E-14</v>
      </c>
      <c r="U33" s="24">
        <f t="shared" si="0"/>
        <v>1.6768778747446317E-14</v>
      </c>
      <c r="V33" s="24">
        <f t="shared" si="1"/>
        <v>-8.7041485130612273E-14</v>
      </c>
      <c r="AH33" s="49">
        <v>44378</v>
      </c>
      <c r="AI33" s="24">
        <v>-5.0637329541771867E-14</v>
      </c>
      <c r="AJ33" s="24">
        <v>-4.9495982714835311E-15</v>
      </c>
      <c r="AK33" s="24">
        <v>-3.8374382120840485E-16</v>
      </c>
      <c r="AL33" s="24">
        <v>0</v>
      </c>
      <c r="AM33" s="24">
        <v>0</v>
      </c>
      <c r="AN33" s="24">
        <v>-3.1070813496145003E-14</v>
      </c>
      <c r="AO33" s="24">
        <v>-3.4614123934780285E-27</v>
      </c>
      <c r="AP33" s="24">
        <v>0</v>
      </c>
      <c r="BB33" s="49">
        <v>44378</v>
      </c>
      <c r="BC33" s="24">
        <v>26.977741392991323</v>
      </c>
      <c r="BD33" s="24">
        <v>56.248441330980135</v>
      </c>
      <c r="BE33" s="24">
        <v>27.100687627244056</v>
      </c>
      <c r="BF33" s="24">
        <v>31.062184780262207</v>
      </c>
      <c r="BG33" s="24">
        <v>26.590860401099633</v>
      </c>
      <c r="BH33" s="24">
        <v>59.170130855590493</v>
      </c>
      <c r="BI33" s="24">
        <v>30.694641646751112</v>
      </c>
      <c r="BJ33" s="24">
        <v>59.170130855590514</v>
      </c>
      <c r="BV33" s="49">
        <v>44378</v>
      </c>
      <c r="BW33" s="24">
        <v>-3.876349061310192E-12</v>
      </c>
      <c r="BX33" s="24">
        <v>-2.8578185681598101E-12</v>
      </c>
      <c r="BY33" s="24">
        <v>1.3844103790393079E-13</v>
      </c>
      <c r="BZ33" s="24">
        <v>-2.9962596060637454E-12</v>
      </c>
      <c r="CN33" s="49">
        <v>44378</v>
      </c>
      <c r="CO33" s="24">
        <v>-1.7233015483672035E-12</v>
      </c>
      <c r="CP33" s="24">
        <v>-1.2704952741788821E-12</v>
      </c>
      <c r="CQ33" s="24">
        <v>6.1546483870258245E-14</v>
      </c>
      <c r="CR33" s="24">
        <v>-1.3320417580491395E-12</v>
      </c>
    </row>
    <row r="34" spans="1:96" x14ac:dyDescent="0.2">
      <c r="A34" s="49">
        <v>44409</v>
      </c>
      <c r="B34" s="69">
        <v>-7.3852035598065413E-13</v>
      </c>
      <c r="C34" s="69">
        <v>1.3182788194399109E-12</v>
      </c>
      <c r="D34" s="69">
        <v>5.1789683652714302E-12</v>
      </c>
      <c r="E34" s="69">
        <v>1.0008660566995786E-12</v>
      </c>
      <c r="F34" s="69">
        <v>-7.2519767968515225E-13</v>
      </c>
      <c r="G34" s="69">
        <v>2.0731258723242995E-13</v>
      </c>
      <c r="H34" s="69"/>
      <c r="I34" s="69"/>
      <c r="J34" s="69"/>
      <c r="K34" s="69"/>
      <c r="L34" s="69"/>
      <c r="M34" s="69"/>
      <c r="N34" s="69"/>
      <c r="O34" s="69"/>
      <c r="P34" s="69"/>
      <c r="Q34" s="69"/>
      <c r="S34" s="49">
        <v>44409</v>
      </c>
      <c r="T34" s="24">
        <v>-7.3852035598065413E-13</v>
      </c>
      <c r="U34" s="24">
        <f t="shared" si="0"/>
        <v>5.1789683652714302E-12</v>
      </c>
      <c r="V34" s="24">
        <f t="shared" si="1"/>
        <v>-7.3852035598065413E-13</v>
      </c>
      <c r="AH34" s="49">
        <v>44409</v>
      </c>
      <c r="AI34" s="24">
        <v>-4.3485852305861673E-13</v>
      </c>
      <c r="AJ34" s="24">
        <v>-4.1250483592833422E-14</v>
      </c>
      <c r="AK34" s="24">
        <v>-3.1629098085429404E-15</v>
      </c>
      <c r="AL34" s="24">
        <v>0</v>
      </c>
      <c r="AM34" s="24">
        <v>0</v>
      </c>
      <c r="AN34" s="24">
        <v>-2.5924843937258503E-13</v>
      </c>
      <c r="AO34" s="24">
        <v>-1.4807613876548794E-22</v>
      </c>
      <c r="AP34" s="24">
        <v>0</v>
      </c>
      <c r="BB34" s="49">
        <v>44409</v>
      </c>
      <c r="BC34" s="24">
        <v>26.977152920410902</v>
      </c>
      <c r="BD34" s="24">
        <v>56.24844133098015</v>
      </c>
      <c r="BE34" s="24">
        <v>27.101643281129707</v>
      </c>
      <c r="BF34" s="24">
        <v>31.062184780262207</v>
      </c>
      <c r="BG34" s="24">
        <v>26.585263334188813</v>
      </c>
      <c r="BH34" s="24">
        <v>59.170130855590507</v>
      </c>
      <c r="BI34" s="24">
        <v>30.694641646751119</v>
      </c>
      <c r="BJ34" s="24">
        <v>59.170130855590507</v>
      </c>
      <c r="BV34" s="49">
        <v>44409</v>
      </c>
      <c r="BW34" s="24">
        <v>-3.2766980715793345E-11</v>
      </c>
      <c r="BX34" s="24">
        <v>5.8489947236820528E-11</v>
      </c>
      <c r="BY34" s="24">
        <v>4.4406844733190999E-11</v>
      </c>
      <c r="BZ34" s="24">
        <v>-3.2175874629519254E-11</v>
      </c>
      <c r="CN34" s="49">
        <v>44409</v>
      </c>
      <c r="CO34" s="24">
        <v>-1.4624042530751158E-11</v>
      </c>
      <c r="CP34" s="24">
        <v>2.610431163712256E-11</v>
      </c>
      <c r="CQ34" s="24">
        <v>1.9818963230918614E-11</v>
      </c>
      <c r="CR34" s="24">
        <v>-1.4360229376257754E-11</v>
      </c>
    </row>
    <row r="35" spans="1:96" x14ac:dyDescent="0.2">
      <c r="A35" s="49">
        <v>44440</v>
      </c>
      <c r="B35" s="69">
        <v>-8.9273033410108837E-13</v>
      </c>
      <c r="C35" s="69">
        <v>-4.3409720262843621E-14</v>
      </c>
      <c r="D35" s="69">
        <v>-5.1181281435219717E-14</v>
      </c>
      <c r="E35" s="69">
        <v>6.3626881541267721E-13</v>
      </c>
      <c r="F35" s="69">
        <v>-5.1181281435219717E-14</v>
      </c>
      <c r="G35" s="69">
        <v>5.4996612021639043E-15</v>
      </c>
      <c r="H35" s="69"/>
      <c r="I35" s="69"/>
      <c r="J35" s="69"/>
      <c r="K35" s="69"/>
      <c r="L35" s="69"/>
      <c r="M35" s="69"/>
      <c r="N35" s="69"/>
      <c r="O35" s="69"/>
      <c r="P35" s="69"/>
      <c r="Q35" s="69"/>
      <c r="S35" s="49">
        <v>44440</v>
      </c>
      <c r="T35" s="24">
        <v>-8.9273033410108837E-13</v>
      </c>
      <c r="U35" s="24">
        <f t="shared" si="0"/>
        <v>6.3626881541267721E-13</v>
      </c>
      <c r="V35" s="24">
        <f t="shared" si="1"/>
        <v>-8.9273033410108837E-13</v>
      </c>
      <c r="AH35" s="49">
        <v>44440</v>
      </c>
      <c r="AI35" s="24">
        <v>-5.2746416974262425E-13</v>
      </c>
      <c r="AJ35" s="24">
        <v>-5.0048615553560253E-14</v>
      </c>
      <c r="AK35" s="24">
        <v>-3.7151007678446472E-15</v>
      </c>
      <c r="AL35" s="24">
        <v>0</v>
      </c>
      <c r="AM35" s="24">
        <v>0</v>
      </c>
      <c r="AN35" s="24">
        <v>-3.1150244802829529E-13</v>
      </c>
      <c r="AO35" s="24">
        <v>-8.7639811197558286E-24</v>
      </c>
      <c r="AP35" s="24">
        <v>0</v>
      </c>
      <c r="BB35" s="49">
        <v>44440</v>
      </c>
      <c r="BC35" s="24">
        <v>26.992377772098596</v>
      </c>
      <c r="BD35" s="24">
        <v>56.248441330980143</v>
      </c>
      <c r="BE35" s="24">
        <v>27.077930189774669</v>
      </c>
      <c r="BF35" s="24">
        <v>31.062184780262211</v>
      </c>
      <c r="BG35" s="24">
        <v>26.571742751199551</v>
      </c>
      <c r="BH35" s="24">
        <v>59.170130855590536</v>
      </c>
      <c r="BI35" s="24">
        <v>30.694641646751126</v>
      </c>
      <c r="BJ35" s="24">
        <v>59.170130855590514</v>
      </c>
      <c r="BV35" s="49">
        <v>44440</v>
      </c>
      <c r="BW35" s="24">
        <v>-3.9568160002219787E-11</v>
      </c>
      <c r="BX35" s="24">
        <v>-1.9240331502136473E-12</v>
      </c>
      <c r="BY35" s="24">
        <v>2.8201109931289849E-11</v>
      </c>
      <c r="BZ35" s="24">
        <v>-2.2684892129117426E-12</v>
      </c>
      <c r="CN35" s="49">
        <v>44440</v>
      </c>
      <c r="CO35" s="24">
        <v>-1.7702422213739677E-11</v>
      </c>
      <c r="CP35" s="24">
        <v>-8.6079431483300746E-13</v>
      </c>
      <c r="CQ35" s="24">
        <v>1.2616911044675008E-11</v>
      </c>
      <c r="CR35" s="24">
        <v>-1.0149007139079707E-12</v>
      </c>
    </row>
    <row r="36" spans="1:96" x14ac:dyDescent="0.2">
      <c r="A36" s="49">
        <v>44470</v>
      </c>
      <c r="B36" s="69">
        <v>-8.3566487063535533E-13</v>
      </c>
      <c r="C36" s="69">
        <v>-8.3066886702454212E-13</v>
      </c>
      <c r="D36" s="69">
        <v>7.8779205381351858E-12</v>
      </c>
      <c r="E36" s="69">
        <v>3.0910285442331542E-10</v>
      </c>
      <c r="F36" s="69">
        <v>-7.4451556031362998E-13</v>
      </c>
      <c r="G36" s="69">
        <v>1.1821016496062739E-15</v>
      </c>
      <c r="H36" s="69"/>
      <c r="I36" s="69"/>
      <c r="J36" s="69"/>
      <c r="K36" s="69"/>
      <c r="L36" s="69"/>
      <c r="M36" s="69"/>
      <c r="N36" s="69"/>
      <c r="O36" s="69"/>
      <c r="P36" s="69"/>
      <c r="Q36" s="69"/>
      <c r="S36" s="49">
        <v>44470</v>
      </c>
      <c r="T36" s="24">
        <v>-8.3566487063535533E-13</v>
      </c>
      <c r="U36" s="24">
        <f t="shared" si="0"/>
        <v>3.0910285442331542E-10</v>
      </c>
      <c r="V36" s="24">
        <f t="shared" si="1"/>
        <v>-8.3566487063535533E-13</v>
      </c>
      <c r="AH36" s="49">
        <v>44470</v>
      </c>
      <c r="AI36" s="24">
        <v>-4.9386100879176502E-13</v>
      </c>
      <c r="AJ36" s="24">
        <v>-4.7042524600388505E-14</v>
      </c>
      <c r="AK36" s="24">
        <v>-3.6203904969697024E-15</v>
      </c>
      <c r="AL36" s="24">
        <v>0</v>
      </c>
      <c r="AM36" s="24">
        <v>0</v>
      </c>
      <c r="AN36" s="24">
        <v>-2.9114094666129508E-13</v>
      </c>
      <c r="AO36" s="24">
        <v>-8.4936960634235963E-23</v>
      </c>
      <c r="AP36" s="24">
        <v>0</v>
      </c>
      <c r="BB36" s="49">
        <v>44470</v>
      </c>
      <c r="BC36" s="24">
        <v>27.00430400127475</v>
      </c>
      <c r="BD36" s="24">
        <v>56.248441330980135</v>
      </c>
      <c r="BE36" s="24">
        <v>27.070687466232542</v>
      </c>
      <c r="BF36" s="24">
        <v>31.064246639217778</v>
      </c>
      <c r="BG36" s="24">
        <v>26.595489517974329</v>
      </c>
      <c r="BH36" s="24">
        <v>59.1701308555905</v>
      </c>
      <c r="BI36" s="24">
        <v>30.69464164675113</v>
      </c>
      <c r="BJ36" s="24">
        <v>59.170130855590514</v>
      </c>
      <c r="BV36" s="49">
        <v>44470</v>
      </c>
      <c r="BW36" s="24">
        <v>-3.7030225970319695E-11</v>
      </c>
      <c r="BX36" s="24">
        <v>-3.6808841598237282E-11</v>
      </c>
      <c r="BY36" s="24">
        <v>1.369705602026573E-8</v>
      </c>
      <c r="BZ36" s="24">
        <v>-3.2991191092993741E-11</v>
      </c>
      <c r="CN36" s="49">
        <v>44470</v>
      </c>
      <c r="CO36" s="24">
        <v>-1.6603707867870464E-11</v>
      </c>
      <c r="CP36" s="24">
        <v>-1.6504442974280167E-11</v>
      </c>
      <c r="CQ36" s="24">
        <v>6.1415211723454836E-9</v>
      </c>
      <c r="CR36" s="24">
        <v>-1.4792675031478592E-11</v>
      </c>
    </row>
    <row r="37" spans="1:96" x14ac:dyDescent="0.2">
      <c r="A37" s="49">
        <v>44501</v>
      </c>
      <c r="B37" s="69">
        <v>5.2724491439448684E-13</v>
      </c>
      <c r="C37" s="69">
        <v>5.4223292522692645E-13</v>
      </c>
      <c r="D37" s="69">
        <v>-1.2354561818028742E-12</v>
      </c>
      <c r="E37" s="69">
        <v>8.5287332751704525E-13</v>
      </c>
      <c r="F37" s="69">
        <v>6.3371530245603935E-13</v>
      </c>
      <c r="G37" s="69">
        <v>5.2099466617839955E-15</v>
      </c>
      <c r="H37" s="69"/>
      <c r="I37" s="69"/>
      <c r="J37" s="69"/>
      <c r="K37" s="69"/>
      <c r="L37" s="69"/>
      <c r="M37" s="69"/>
      <c r="N37" s="69"/>
      <c r="O37" s="69"/>
      <c r="P37" s="69"/>
      <c r="Q37" s="69"/>
      <c r="S37" s="49">
        <v>44501</v>
      </c>
      <c r="T37" s="24">
        <v>5.2724491439448684E-13</v>
      </c>
      <c r="U37" s="24">
        <f t="shared" si="0"/>
        <v>8.5287332751704525E-13</v>
      </c>
      <c r="V37" s="24">
        <f t="shared" si="1"/>
        <v>-1.2354561818028742E-12</v>
      </c>
      <c r="AH37" s="49">
        <v>44501</v>
      </c>
      <c r="AI37" s="24">
        <v>3.1192925889495332E-13</v>
      </c>
      <c r="AJ37" s="24">
        <v>2.9525341534727314E-14</v>
      </c>
      <c r="AK37" s="24">
        <v>2.1497397907147748E-15</v>
      </c>
      <c r="AL37" s="24">
        <v>0</v>
      </c>
      <c r="AM37" s="24">
        <v>0</v>
      </c>
      <c r="AN37" s="24">
        <v>1.8364057416504E-13</v>
      </c>
      <c r="AO37" s="24">
        <v>9.0514143445854123E-24</v>
      </c>
      <c r="AP37" s="24">
        <v>0</v>
      </c>
      <c r="BB37" s="49">
        <v>44501</v>
      </c>
      <c r="BC37" s="24">
        <v>26.986392030561994</v>
      </c>
      <c r="BD37" s="24">
        <v>56.248441330980164</v>
      </c>
      <c r="BE37" s="24">
        <v>27.086917085972797</v>
      </c>
      <c r="BF37" s="24">
        <v>31.062184780262196</v>
      </c>
      <c r="BG37" s="24">
        <v>26.539147561311061</v>
      </c>
      <c r="BH37" s="24">
        <v>59.170130855590529</v>
      </c>
      <c r="BI37" s="24">
        <v>30.694641646751119</v>
      </c>
      <c r="BJ37" s="24">
        <v>59.170130855590514</v>
      </c>
      <c r="BV37" s="49">
        <v>44501</v>
      </c>
      <c r="BW37" s="24">
        <v>2.3360544266428896E-11</v>
      </c>
      <c r="BX37" s="24">
        <v>2.4024615328961622E-11</v>
      </c>
      <c r="BY37" s="24">
        <v>3.7788102980650633E-11</v>
      </c>
      <c r="BZ37" s="24">
        <v>2.8077908332865051E-11</v>
      </c>
      <c r="CN37" s="49">
        <v>44501</v>
      </c>
      <c r="CO37" s="24">
        <v>1.0496912468059494E-11</v>
      </c>
      <c r="CP37" s="24">
        <v>1.0795308590019491E-11</v>
      </c>
      <c r="CQ37" s="24">
        <v>1.6979844510327757E-11</v>
      </c>
      <c r="CR37" s="24">
        <v>1.2616630104797556E-11</v>
      </c>
    </row>
    <row r="38" spans="1:96" x14ac:dyDescent="0.2">
      <c r="A38" s="49">
        <v>44531</v>
      </c>
      <c r="B38" s="69">
        <v>3.2407410088808319E-13</v>
      </c>
      <c r="C38" s="69">
        <v>9.1859853057485452E-13</v>
      </c>
      <c r="D38" s="69">
        <v>7.2741812573440257E-13</v>
      </c>
      <c r="E38" s="69">
        <v>-7.2586381349992735E-13</v>
      </c>
      <c r="F38" s="69">
        <v>9.3269836298759401E-13</v>
      </c>
      <c r="G38" s="69">
        <v>1.5440851344694E-14</v>
      </c>
      <c r="H38" s="69"/>
      <c r="I38" s="69"/>
      <c r="J38" s="69"/>
      <c r="K38" s="69"/>
      <c r="L38" s="69"/>
      <c r="M38" s="69"/>
      <c r="N38" s="69"/>
      <c r="O38" s="69"/>
      <c r="P38" s="69"/>
      <c r="Q38" s="69"/>
      <c r="S38" s="49">
        <v>44531</v>
      </c>
      <c r="T38" s="24">
        <v>3.2407410088808319E-13</v>
      </c>
      <c r="U38" s="24">
        <f t="shared" si="0"/>
        <v>9.3269836298759401E-13</v>
      </c>
      <c r="V38" s="24">
        <f t="shared" si="1"/>
        <v>-7.2586381349992735E-13</v>
      </c>
      <c r="AH38" s="49">
        <v>44531</v>
      </c>
      <c r="AI38" s="24">
        <v>1.8928717473776737E-13</v>
      </c>
      <c r="AJ38" s="24">
        <v>1.8324499871472946E-14</v>
      </c>
      <c r="AK38" s="24">
        <v>1.3509528597875472E-15</v>
      </c>
      <c r="AL38" s="24">
        <v>0</v>
      </c>
      <c r="AM38" s="24">
        <v>0</v>
      </c>
      <c r="AN38" s="24">
        <v>1.1511147341329509E-13</v>
      </c>
      <c r="AO38" s="24">
        <v>5.7601864165024739E-24</v>
      </c>
      <c r="AP38" s="24">
        <v>0</v>
      </c>
      <c r="BB38" s="49">
        <v>44531</v>
      </c>
      <c r="BC38" s="24">
        <v>26.991973495736882</v>
      </c>
      <c r="BD38" s="24">
        <v>56.248441330980143</v>
      </c>
      <c r="BE38" s="24">
        <v>27.078427572081704</v>
      </c>
      <c r="BF38" s="24">
        <v>31.062184780262207</v>
      </c>
      <c r="BG38" s="24">
        <v>26.533225393868115</v>
      </c>
      <c r="BH38" s="24">
        <v>59.170130855590514</v>
      </c>
      <c r="BI38" s="24">
        <v>30.694641646751123</v>
      </c>
      <c r="BJ38" s="24">
        <v>59.170130855590514</v>
      </c>
      <c r="BV38" s="49">
        <v>44531</v>
      </c>
      <c r="BW38" s="24">
        <v>1.4417130902194228E-11</v>
      </c>
      <c r="BX38" s="24">
        <v>4.0865824283917451E-11</v>
      </c>
      <c r="BY38" s="24">
        <v>-3.2291607344585823E-11</v>
      </c>
      <c r="BZ38" s="24">
        <v>4.1493085546191741E-11</v>
      </c>
      <c r="CN38" s="49">
        <v>44531</v>
      </c>
      <c r="CO38" s="24">
        <v>6.4767234866493432E-12</v>
      </c>
      <c r="CP38" s="24">
        <v>1.8358482401006053E-11</v>
      </c>
      <c r="CQ38" s="24">
        <v>-1.4506618073193165E-11</v>
      </c>
      <c r="CR38" s="24">
        <v>1.8640272014847939E-11</v>
      </c>
    </row>
    <row r="39" spans="1:96" x14ac:dyDescent="0.2">
      <c r="A39" s="49">
        <v>44562</v>
      </c>
      <c r="B39" s="69">
        <v>-5.7387428142874342E-13</v>
      </c>
      <c r="C39" s="69">
        <v>-5.7254201379919323E-13</v>
      </c>
      <c r="D39" s="69">
        <v>-7.8148598703364769E-13</v>
      </c>
      <c r="E39" s="69">
        <v>6.6610508362753525E-17</v>
      </c>
      <c r="F39" s="69">
        <v>-2.1718915554913565E-10</v>
      </c>
      <c r="G39" s="69">
        <v>6.6721308618972411E-14</v>
      </c>
      <c r="H39" s="69"/>
      <c r="I39" s="69"/>
      <c r="J39" s="69"/>
      <c r="K39" s="69"/>
      <c r="L39" s="69"/>
      <c r="M39" s="69"/>
      <c r="N39" s="69"/>
      <c r="O39" s="69"/>
      <c r="P39" s="69"/>
      <c r="Q39" s="69"/>
      <c r="S39" s="49">
        <v>44562</v>
      </c>
      <c r="T39" s="24">
        <v>-5.7387428142874342E-13</v>
      </c>
      <c r="U39" s="24">
        <f t="shared" si="0"/>
        <v>6.6721308618972411E-14</v>
      </c>
      <c r="V39" s="24">
        <f t="shared" si="1"/>
        <v>-2.1718915554913565E-10</v>
      </c>
      <c r="AH39" s="49">
        <v>44562</v>
      </c>
      <c r="AI39" s="24">
        <v>-3.3981877682573252E-13</v>
      </c>
      <c r="AJ39" s="24">
        <v>-3.3129415958488932E-14</v>
      </c>
      <c r="AK39" s="24">
        <v>-2.4569875831454146E-15</v>
      </c>
      <c r="AL39" s="24">
        <v>0</v>
      </c>
      <c r="AM39" s="24">
        <v>0</v>
      </c>
      <c r="AN39" s="24">
        <v>-1.9846910106036633E-13</v>
      </c>
      <c r="AO39" s="24">
        <v>-1.0102110880424915E-24</v>
      </c>
      <c r="AP39" s="24">
        <v>0</v>
      </c>
      <c r="BB39" s="49">
        <v>44562</v>
      </c>
      <c r="BC39" s="24">
        <v>26.987305805671163</v>
      </c>
      <c r="BD39" s="24">
        <v>56.248441330980164</v>
      </c>
      <c r="BE39" s="24">
        <v>27.087572814358765</v>
      </c>
      <c r="BF39" s="24">
        <v>31.077576073786297</v>
      </c>
      <c r="BG39" s="24">
        <v>26.58728665964335</v>
      </c>
      <c r="BH39" s="24">
        <v>59.170130855590507</v>
      </c>
      <c r="BI39" s="24">
        <v>30.694641646751137</v>
      </c>
      <c r="BJ39" s="24">
        <v>59.170130855590507</v>
      </c>
      <c r="BV39" s="49">
        <v>44562</v>
      </c>
      <c r="BW39" s="24">
        <v>-2.5411865928048131E-11</v>
      </c>
      <c r="BX39" s="24">
        <v>-2.5352871462747955E-11</v>
      </c>
      <c r="BY39" s="24">
        <v>-2.6622356234906579E-28</v>
      </c>
      <c r="BZ39" s="24">
        <v>-9.6174055545751579E-9</v>
      </c>
      <c r="CN39" s="49">
        <v>44562</v>
      </c>
      <c r="CO39" s="24">
        <v>-1.1454530604583097E-11</v>
      </c>
      <c r="CP39" s="24">
        <v>-1.1427938542819699E-11</v>
      </c>
      <c r="CQ39" s="24">
        <v>-1.9847074898977505E-28</v>
      </c>
      <c r="CR39" s="24">
        <v>-4.335095524802738E-9</v>
      </c>
    </row>
    <row r="40" spans="1:96" x14ac:dyDescent="0.2">
      <c r="A40" s="49">
        <v>44593</v>
      </c>
      <c r="B40" s="69">
        <v>-5.4145576910968884E-13</v>
      </c>
      <c r="C40" s="69">
        <v>1.5223378113660146E-12</v>
      </c>
      <c r="D40" s="69">
        <v>-5.4234394752938897E-13</v>
      </c>
      <c r="E40" s="69">
        <v>4.6192372781649409E-17</v>
      </c>
      <c r="F40" s="69">
        <v>-3.7170266864450241E-13</v>
      </c>
      <c r="G40" s="69">
        <v>7.3015686452288952E-14</v>
      </c>
      <c r="H40" s="69"/>
      <c r="I40" s="69"/>
      <c r="J40" s="69"/>
      <c r="K40" s="69"/>
      <c r="L40" s="69"/>
      <c r="M40" s="69"/>
      <c r="N40" s="69"/>
      <c r="O40" s="69"/>
      <c r="P40" s="69"/>
      <c r="Q40" s="69"/>
      <c r="S40" s="49">
        <v>44593</v>
      </c>
      <c r="T40" s="24">
        <v>-5.4145576910968884E-13</v>
      </c>
      <c r="U40" s="24">
        <f t="shared" si="0"/>
        <v>1.5223378113660146E-12</v>
      </c>
      <c r="V40" s="24">
        <f t="shared" si="1"/>
        <v>-5.4234394752938897E-13</v>
      </c>
      <c r="AH40" s="49">
        <v>44593</v>
      </c>
      <c r="AI40" s="24">
        <v>-3.1311334479524562E-13</v>
      </c>
      <c r="AJ40" s="24">
        <v>-3.2305078332784645E-14</v>
      </c>
      <c r="AK40" s="24">
        <v>-2.2078207076838317E-15</v>
      </c>
      <c r="AL40" s="24">
        <v>0</v>
      </c>
      <c r="AM40" s="24">
        <v>0</v>
      </c>
      <c r="AN40" s="24">
        <v>-1.9382952525877699E-13</v>
      </c>
      <c r="AO40" s="24">
        <v>-1.5197679232367756E-23</v>
      </c>
      <c r="AP40" s="24">
        <v>0</v>
      </c>
      <c r="BB40" s="49">
        <v>44593</v>
      </c>
      <c r="BC40" s="24">
        <v>26.990126104390107</v>
      </c>
      <c r="BD40" s="24">
        <v>56.248441330980157</v>
      </c>
      <c r="BE40" s="24">
        <v>27.084764319019182</v>
      </c>
      <c r="BF40" s="24">
        <v>31.075705313181508</v>
      </c>
      <c r="BG40" s="24">
        <v>26.612136374708985</v>
      </c>
      <c r="BH40" s="24">
        <v>59.170130855590514</v>
      </c>
      <c r="BI40" s="24">
        <v>30.69464164675113</v>
      </c>
      <c r="BJ40" s="24">
        <v>59.170130855590514</v>
      </c>
      <c r="BV40" s="49">
        <v>44593</v>
      </c>
      <c r="BW40" s="24">
        <v>-2.416201283810546E-11</v>
      </c>
      <c r="BX40" s="24">
        <v>6.7933057214702087E-11</v>
      </c>
      <c r="BY40" s="24">
        <v>2.6630023873646229E-28</v>
      </c>
      <c r="BZ40" s="24">
        <v>-1.6586922079552404E-11</v>
      </c>
      <c r="CN40" s="49">
        <v>44593</v>
      </c>
      <c r="CO40" s="24">
        <v>-1.0865793072490508E-11</v>
      </c>
      <c r="CP40" s="24">
        <v>3.0549877918800456E-11</v>
      </c>
      <c r="CQ40" s="24">
        <v>1.9884670416156767E-28</v>
      </c>
      <c r="CR40" s="24">
        <v>-7.4592321522858752E-12</v>
      </c>
    </row>
    <row r="41" spans="1:96" x14ac:dyDescent="0.2">
      <c r="A41" s="49">
        <v>44621</v>
      </c>
      <c r="B41" s="69">
        <v>1.553202011450594E-13</v>
      </c>
      <c r="C41" s="69">
        <v>-1.45417011765403E-12</v>
      </c>
      <c r="D41" s="69">
        <v>3.3895108941806029E-13</v>
      </c>
      <c r="E41" s="69">
        <v>1.2484457911909885E-12</v>
      </c>
      <c r="F41" s="69">
        <v>2.5057733665789783E-13</v>
      </c>
      <c r="G41" s="69">
        <v>-3.7921934226514774E-15</v>
      </c>
      <c r="H41" s="69"/>
      <c r="I41" s="69"/>
      <c r="J41" s="69"/>
      <c r="K41" s="69"/>
      <c r="L41" s="69"/>
      <c r="M41" s="69"/>
      <c r="N41" s="69"/>
      <c r="O41" s="69"/>
      <c r="P41" s="69"/>
      <c r="Q41" s="69"/>
      <c r="S41" s="49">
        <v>44621</v>
      </c>
      <c r="T41" s="24">
        <v>1.553202011450594E-13</v>
      </c>
      <c r="U41" s="24">
        <f t="shared" si="0"/>
        <v>1.2484457911909885E-12</v>
      </c>
      <c r="V41" s="24">
        <f t="shared" si="1"/>
        <v>-1.45417011765403E-12</v>
      </c>
      <c r="AH41" s="49">
        <v>44621</v>
      </c>
      <c r="AI41" s="24">
        <v>9.0736956436729293E-14</v>
      </c>
      <c r="AJ41" s="24">
        <v>8.9701651383988148E-15</v>
      </c>
      <c r="AK41" s="24">
        <v>6.7713084465492706E-16</v>
      </c>
      <c r="AL41" s="24">
        <v>0</v>
      </c>
      <c r="AM41" s="24">
        <v>0</v>
      </c>
      <c r="AN41" s="24">
        <v>5.4935948724431519E-14</v>
      </c>
      <c r="AO41" s="24">
        <v>8.4485398234568147E-25</v>
      </c>
      <c r="AP41" s="24">
        <v>0</v>
      </c>
      <c r="BB41" s="49">
        <v>44621</v>
      </c>
      <c r="BC41" s="24">
        <v>26.986167491354092</v>
      </c>
      <c r="BD41" s="24">
        <v>56.24844133098015</v>
      </c>
      <c r="BE41" s="24">
        <v>27.088722841244465</v>
      </c>
      <c r="BF41" s="24">
        <v>31.078325204879949</v>
      </c>
      <c r="BG41" s="24">
        <v>26.198377732215608</v>
      </c>
      <c r="BH41" s="24">
        <v>59.170130855590514</v>
      </c>
      <c r="BI41" s="24">
        <v>30.694641646751126</v>
      </c>
      <c r="BJ41" s="24">
        <v>59.170130855590507</v>
      </c>
      <c r="BV41" s="49">
        <v>44621</v>
      </c>
      <c r="BW41" s="24">
        <v>6.9076980814612017E-12</v>
      </c>
      <c r="BX41" s="24">
        <v>-6.4672644368104959E-11</v>
      </c>
      <c r="BY41" s="24">
        <v>5.5523277286939763E-11</v>
      </c>
      <c r="BZ41" s="24">
        <v>1.114415623292204E-11</v>
      </c>
      <c r="CN41" s="49">
        <v>44621</v>
      </c>
      <c r="CO41" s="24">
        <v>3.1180974920201519E-12</v>
      </c>
      <c r="CP41" s="24">
        <v>-2.919288130842027E-11</v>
      </c>
      <c r="CQ41" s="24">
        <v>2.5062906574768054E-11</v>
      </c>
      <c r="CR41" s="24">
        <v>5.030411750885977E-12</v>
      </c>
    </row>
    <row r="42" spans="1:96" x14ac:dyDescent="0.2">
      <c r="A42" s="49">
        <v>44652</v>
      </c>
      <c r="B42" s="69">
        <v>-8.2789330946297923E-13</v>
      </c>
      <c r="C42" s="69">
        <v>-8.3133500083931722E-13</v>
      </c>
      <c r="D42" s="69">
        <v>1.3862244685469705E-12</v>
      </c>
      <c r="E42" s="69">
        <v>-1.446620601086579E-13</v>
      </c>
      <c r="F42" s="69">
        <v>-6.7779115653365807E-13</v>
      </c>
      <c r="G42" s="69">
        <v>8.8263080599748945E-15</v>
      </c>
      <c r="H42" s="69"/>
      <c r="I42" s="69"/>
      <c r="J42" s="69"/>
      <c r="K42" s="69"/>
      <c r="L42" s="69"/>
      <c r="M42" s="69"/>
      <c r="N42" s="69"/>
      <c r="O42" s="69"/>
      <c r="P42" s="69"/>
      <c r="Q42" s="69"/>
      <c r="S42" s="49">
        <v>44652</v>
      </c>
      <c r="T42" s="24">
        <v>-8.2789330946297923E-13</v>
      </c>
      <c r="U42" s="24">
        <f t="shared" si="0"/>
        <v>1.3862244685469705E-12</v>
      </c>
      <c r="V42" s="24">
        <f t="shared" si="1"/>
        <v>-8.3133500083931722E-13</v>
      </c>
      <c r="AH42" s="49">
        <v>44652</v>
      </c>
      <c r="AI42" s="24">
        <v>-4.886251773944676E-13</v>
      </c>
      <c r="AJ42" s="24">
        <v>-4.7291904383935899E-14</v>
      </c>
      <c r="AK42" s="24">
        <v>-3.476455527189039E-15</v>
      </c>
      <c r="AL42" s="24">
        <v>0</v>
      </c>
      <c r="AM42" s="24">
        <v>0</v>
      </c>
      <c r="AN42" s="24">
        <v>-2.8849977214979956E-13</v>
      </c>
      <c r="AO42" s="24">
        <v>-7.5872203669525765E-24</v>
      </c>
      <c r="AP42" s="24">
        <v>0</v>
      </c>
      <c r="BB42" s="49">
        <v>44652</v>
      </c>
      <c r="BC42" s="24">
        <v>26.997665221327672</v>
      </c>
      <c r="BD42" s="24">
        <v>56.248441330980121</v>
      </c>
      <c r="BE42" s="24">
        <v>27.077116814723212</v>
      </c>
      <c r="BF42" s="24">
        <v>31.068735459951863</v>
      </c>
      <c r="BG42" s="24">
        <v>26.481901092432004</v>
      </c>
      <c r="BH42" s="24">
        <v>59.170130855590529</v>
      </c>
      <c r="BI42" s="24">
        <v>30.694641646751126</v>
      </c>
      <c r="BJ42" s="24">
        <v>59.170130855590507</v>
      </c>
      <c r="BV42" s="49">
        <v>44652</v>
      </c>
      <c r="BW42" s="24">
        <v>-3.6703736835001991E-11</v>
      </c>
      <c r="BX42" s="24">
        <v>-3.6856320426511318E-11</v>
      </c>
      <c r="BY42" s="24">
        <v>-6.4134328946683368E-12</v>
      </c>
      <c r="BZ42" s="24">
        <v>-3.004912342465967E-11</v>
      </c>
      <c r="CN42" s="49">
        <v>44652</v>
      </c>
      <c r="CO42" s="24">
        <v>-1.6619840247939884E-11</v>
      </c>
      <c r="CP42" s="24">
        <v>-1.6688931712025458E-11</v>
      </c>
      <c r="CQ42" s="24">
        <v>-2.9040702485134392E-12</v>
      </c>
      <c r="CR42" s="24">
        <v>-1.3606560911046397E-11</v>
      </c>
    </row>
    <row r="43" spans="1:96" x14ac:dyDescent="0.2">
      <c r="A43" s="49">
        <v>44682</v>
      </c>
      <c r="B43" s="69">
        <v>-1.3090639683355221E-12</v>
      </c>
      <c r="C43" s="69">
        <v>-1.308397834520747E-12</v>
      </c>
      <c r="D43" s="69">
        <v>6.6868732773173178E-13</v>
      </c>
      <c r="E43" s="69">
        <v>-1.5865087021893487E-13</v>
      </c>
      <c r="F43" s="69">
        <v>7.6727513231844569E-13</v>
      </c>
      <c r="G43" s="69">
        <v>2.4819805411071486E-15</v>
      </c>
      <c r="H43" s="69"/>
      <c r="I43" s="69"/>
      <c r="J43" s="69"/>
      <c r="K43" s="69"/>
      <c r="L43" s="69"/>
      <c r="M43" s="69"/>
      <c r="N43" s="69"/>
      <c r="O43" s="69"/>
      <c r="P43" s="69"/>
      <c r="Q43" s="69"/>
      <c r="S43" s="49">
        <v>44682</v>
      </c>
      <c r="T43" s="24">
        <v>-1.3090639683355221E-12</v>
      </c>
      <c r="U43" s="24">
        <f t="shared" si="0"/>
        <v>7.6727513231844569E-13</v>
      </c>
      <c r="V43" s="24">
        <f t="shared" si="1"/>
        <v>-1.3090639683355221E-12</v>
      </c>
      <c r="AH43" s="49">
        <v>44682</v>
      </c>
      <c r="AI43" s="24">
        <v>-7.6842950790704482E-13</v>
      </c>
      <c r="AJ43" s="24">
        <v>-7.4116017963544063E-14</v>
      </c>
      <c r="AK43" s="24">
        <v>-5.5968122409695108E-15</v>
      </c>
      <c r="AL43" s="24">
        <v>0</v>
      </c>
      <c r="AM43" s="24">
        <v>0</v>
      </c>
      <c r="AN43" s="24">
        <v>-4.6092163020869659E-13</v>
      </c>
      <c r="AO43" s="24">
        <v>-1.526696590718651E-23</v>
      </c>
      <c r="AP43" s="24">
        <v>0</v>
      </c>
      <c r="BB43" s="49">
        <v>44682</v>
      </c>
      <c r="BC43" s="24">
        <v>27.00852363842073</v>
      </c>
      <c r="BD43" s="24">
        <v>56.248441330980135</v>
      </c>
      <c r="BE43" s="24">
        <v>27.06414108949819</v>
      </c>
      <c r="BF43" s="24">
        <v>31.062184780262204</v>
      </c>
      <c r="BG43" s="24">
        <v>26.429800198095599</v>
      </c>
      <c r="BH43" s="24">
        <v>59.170130855590507</v>
      </c>
      <c r="BI43" s="24">
        <v>30.694641646751133</v>
      </c>
      <c r="BJ43" s="24">
        <v>59.170130855590507</v>
      </c>
      <c r="BV43" s="49">
        <v>44682</v>
      </c>
      <c r="BW43" s="24">
        <v>-5.8137037857295436E-11</v>
      </c>
      <c r="BX43" s="24">
        <v>-5.8107454087713228E-11</v>
      </c>
      <c r="BY43" s="24">
        <v>-7.045867788756626E-12</v>
      </c>
      <c r="BZ43" s="24">
        <v>3.4075571930435807E-11</v>
      </c>
      <c r="CN43" s="49">
        <v>44682</v>
      </c>
      <c r="CO43" s="24">
        <v>-2.6352773518513449E-11</v>
      </c>
      <c r="CP43" s="24">
        <v>-2.6339363575242217E-11</v>
      </c>
      <c r="CQ43" s="24">
        <v>-3.1938014891131258E-12</v>
      </c>
      <c r="CR43" s="24">
        <v>1.5446019657912513E-11</v>
      </c>
    </row>
    <row r="44" spans="1:96" x14ac:dyDescent="0.2">
      <c r="A44" s="49">
        <v>44713</v>
      </c>
      <c r="B44" s="69">
        <v>-8.3133500083931722E-13</v>
      </c>
      <c r="C44" s="69">
        <v>-8.5342843902935783E-13</v>
      </c>
      <c r="D44" s="69">
        <v>-8.4943163614070727E-13</v>
      </c>
      <c r="E44" s="69">
        <v>1.6575629757653587E-13</v>
      </c>
      <c r="F44" s="69">
        <v>-6.3626881541267721E-13</v>
      </c>
      <c r="G44" s="69">
        <v>1.701961737684583E-15</v>
      </c>
      <c r="H44" s="69"/>
      <c r="I44" s="69"/>
      <c r="J44" s="69"/>
      <c r="K44" s="69"/>
      <c r="L44" s="69"/>
      <c r="M44" s="69"/>
      <c r="N44" s="69"/>
      <c r="O44" s="69"/>
      <c r="P44" s="69"/>
      <c r="Q44" s="69"/>
      <c r="S44" s="49">
        <v>44713</v>
      </c>
      <c r="T44" s="24">
        <v>-8.3133500083931722E-13</v>
      </c>
      <c r="U44" s="24">
        <f t="shared" si="0"/>
        <v>1.6575629757653587E-13</v>
      </c>
      <c r="V44" s="24">
        <f t="shared" si="1"/>
        <v>-8.5342843902935783E-13</v>
      </c>
      <c r="AH44" s="49">
        <v>44713</v>
      </c>
      <c r="AI44" s="24">
        <v>-4.9170776611753754E-13</v>
      </c>
      <c r="AJ44" s="24">
        <v>-4.7438949638299731E-14</v>
      </c>
      <c r="AK44" s="24">
        <v>-3.4189304268876428E-15</v>
      </c>
      <c r="AL44" s="24">
        <v>0</v>
      </c>
      <c r="AM44" s="24">
        <v>0</v>
      </c>
      <c r="AN44" s="24">
        <v>-2.8876935464724176E-13</v>
      </c>
      <c r="AO44" s="24">
        <v>-9.3504129769854237E-24</v>
      </c>
      <c r="AP44" s="24">
        <v>0</v>
      </c>
      <c r="BB44" s="49">
        <v>44713</v>
      </c>
      <c r="BC44" s="24">
        <v>27.00824328574193</v>
      </c>
      <c r="BD44" s="24">
        <v>56.248441330980164</v>
      </c>
      <c r="BE44" s="24">
        <v>27.064981205134359</v>
      </c>
      <c r="BF44" s="24">
        <v>31.062184780262204</v>
      </c>
      <c r="BG44" s="24">
        <v>26.409015911035326</v>
      </c>
      <c r="BH44" s="24">
        <v>59.170130855590507</v>
      </c>
      <c r="BI44" s="24">
        <v>30.694641646751133</v>
      </c>
      <c r="BJ44" s="24">
        <v>59.1701308555905</v>
      </c>
      <c r="BV44" s="49">
        <v>44713</v>
      </c>
      <c r="BW44" s="24">
        <v>-3.6833276524314132E-11</v>
      </c>
      <c r="BX44" s="24">
        <v>-3.7812152329380707E-11</v>
      </c>
      <c r="BY44" s="24">
        <v>7.3440280248745644E-12</v>
      </c>
      <c r="BZ44" s="24">
        <v>-2.8190639391138397E-11</v>
      </c>
      <c r="CN44" s="49">
        <v>44713</v>
      </c>
      <c r="CO44" s="24">
        <v>-1.6737921418052471E-11</v>
      </c>
      <c r="CP44" s="24">
        <v>-1.7182745985652957E-11</v>
      </c>
      <c r="CQ44" s="24">
        <v>3.3373019066863535E-12</v>
      </c>
      <c r="CR44" s="24">
        <v>-1.2810500487027075E-11</v>
      </c>
    </row>
    <row r="45" spans="1:96" x14ac:dyDescent="0.2">
      <c r="A45" s="49">
        <v>44743</v>
      </c>
      <c r="B45" s="69">
        <v>1.1924905507498806E-12</v>
      </c>
      <c r="C45" s="69">
        <v>-8.6575191460269707E-13</v>
      </c>
      <c r="D45" s="69">
        <v>-9.0916163486554069E-13</v>
      </c>
      <c r="E45" s="69">
        <v>-1.1756151607755783E-12</v>
      </c>
      <c r="F45" s="69">
        <v>-9.8432373363266379E-13</v>
      </c>
      <c r="G45" s="69">
        <v>3.9566702436674447E-15</v>
      </c>
      <c r="H45" s="69"/>
      <c r="I45" s="69"/>
      <c r="J45" s="69"/>
      <c r="K45" s="69"/>
      <c r="L45" s="69"/>
      <c r="M45" s="69"/>
      <c r="N45" s="69"/>
      <c r="O45" s="69"/>
      <c r="P45" s="69"/>
      <c r="Q45" s="69"/>
      <c r="S45" s="49">
        <v>44743</v>
      </c>
      <c r="T45" s="24">
        <v>1.1924905507498806E-12</v>
      </c>
      <c r="U45" s="24">
        <f t="shared" si="0"/>
        <v>1.1924905507498806E-12</v>
      </c>
      <c r="V45" s="24">
        <f t="shared" si="1"/>
        <v>-1.1756151607755783E-12</v>
      </c>
      <c r="AH45" s="49">
        <v>44743</v>
      </c>
      <c r="AI45" s="24">
        <v>6.931607393967751E-13</v>
      </c>
      <c r="AJ45" s="24">
        <v>6.8061907958672561E-14</v>
      </c>
      <c r="AK45" s="24">
        <v>5.1620421405716774E-15</v>
      </c>
      <c r="AL45" s="24">
        <v>0</v>
      </c>
      <c r="AM45" s="24">
        <v>0</v>
      </c>
      <c r="AN45" s="24">
        <v>4.261058608884825E-13</v>
      </c>
      <c r="AO45" s="24">
        <v>3.6537869359644634E-22</v>
      </c>
      <c r="AP45" s="24">
        <v>0</v>
      </c>
      <c r="BB45" s="49">
        <v>44743</v>
      </c>
      <c r="BC45" s="24">
        <v>26.985944892662452</v>
      </c>
      <c r="BD45" s="24">
        <v>56.248441330980157</v>
      </c>
      <c r="BE45" s="24">
        <v>27.090793580521428</v>
      </c>
      <c r="BF45" s="24">
        <v>31.0621847802622</v>
      </c>
      <c r="BG45" s="24">
        <v>26.397882812831128</v>
      </c>
      <c r="BH45" s="24">
        <v>59.170130855590521</v>
      </c>
      <c r="BI45" s="24">
        <v>30.69464164675113</v>
      </c>
      <c r="BJ45" s="24">
        <v>59.170130855590514</v>
      </c>
      <c r="BV45" s="49">
        <v>44743</v>
      </c>
      <c r="BW45" s="24">
        <v>5.312411756129974E-11</v>
      </c>
      <c r="BX45" s="24">
        <v>-3.8568277510754627E-11</v>
      </c>
      <c r="BY45" s="24">
        <v>-5.2372337855897629E-11</v>
      </c>
      <c r="BZ45" s="24">
        <v>-4.3850519160085981E-11</v>
      </c>
      <c r="CN45" s="49">
        <v>44743</v>
      </c>
      <c r="CO45" s="24">
        <v>2.4124504061392588E-11</v>
      </c>
      <c r="CP45" s="24">
        <v>-1.7514466313261275E-11</v>
      </c>
      <c r="CQ45" s="24">
        <v>-2.3783108974502687E-11</v>
      </c>
      <c r="CR45" s="24">
        <v>-1.9913215995559695E-11</v>
      </c>
    </row>
    <row r="46" spans="1:96" x14ac:dyDescent="0.2">
      <c r="A46" s="49">
        <v>44774</v>
      </c>
      <c r="B46" s="69">
        <v>2.901012763345534E-13</v>
      </c>
      <c r="C46" s="69">
        <v>2.9631852527245428E-13</v>
      </c>
      <c r="D46" s="69">
        <v>1.5254464358349651E-13</v>
      </c>
      <c r="E46" s="69">
        <v>-8.4776630160376953E-13</v>
      </c>
      <c r="F46" s="69">
        <v>2.8166358134740221E-13</v>
      </c>
      <c r="G46" s="69">
        <v>3.2572352876114449E-15</v>
      </c>
      <c r="H46" s="69"/>
      <c r="I46" s="69"/>
      <c r="J46" s="69"/>
      <c r="K46" s="69"/>
      <c r="L46" s="69"/>
      <c r="M46" s="69"/>
      <c r="N46" s="69"/>
      <c r="O46" s="69"/>
      <c r="P46" s="69"/>
      <c r="Q46" s="69"/>
      <c r="S46" s="49">
        <v>44774</v>
      </c>
      <c r="T46" s="24">
        <v>2.901012763345534E-13</v>
      </c>
      <c r="U46" s="24">
        <f t="shared" si="0"/>
        <v>2.9631852527245428E-13</v>
      </c>
      <c r="V46" s="24">
        <f t="shared" si="1"/>
        <v>-8.4776630160376953E-13</v>
      </c>
      <c r="AH46" s="49">
        <v>44774</v>
      </c>
      <c r="AI46" s="24">
        <v>1.7069454657327302E-13</v>
      </c>
      <c r="AJ46" s="24">
        <v>1.6234667342256956E-14</v>
      </c>
      <c r="AK46" s="24">
        <v>1.2215220279269436E-15</v>
      </c>
      <c r="AL46" s="24">
        <v>0</v>
      </c>
      <c r="AM46" s="24">
        <v>0</v>
      </c>
      <c r="AN46" s="24">
        <v>1.0195054038721819E-13</v>
      </c>
      <c r="AO46" s="24">
        <v>3.8783033291348854E-24</v>
      </c>
      <c r="AP46" s="24">
        <v>0</v>
      </c>
      <c r="BB46" s="49">
        <v>44774</v>
      </c>
      <c r="BC46" s="24">
        <v>26.987467572860183</v>
      </c>
      <c r="BD46" s="24">
        <v>56.248441330980128</v>
      </c>
      <c r="BE46" s="24">
        <v>27.090840789006474</v>
      </c>
      <c r="BF46" s="24">
        <v>31.062184780262211</v>
      </c>
      <c r="BG46" s="24">
        <v>26.377519422896277</v>
      </c>
      <c r="BH46" s="24">
        <v>59.170130855590507</v>
      </c>
      <c r="BI46" s="24">
        <v>30.694641646751126</v>
      </c>
      <c r="BJ46" s="24">
        <v>59.170130855590507</v>
      </c>
      <c r="BV46" s="49">
        <v>44774</v>
      </c>
      <c r="BW46" s="24">
        <v>1.287506946567276E-11</v>
      </c>
      <c r="BX46" s="24">
        <v>1.3150999006460235E-11</v>
      </c>
      <c r="BY46" s="24">
        <v>-3.7624963811798236E-11</v>
      </c>
      <c r="BZ46" s="24">
        <v>1.2500593660318326E-11</v>
      </c>
      <c r="CN46" s="49">
        <v>44774</v>
      </c>
      <c r="CO46" s="24">
        <v>5.8677095329407198E-12</v>
      </c>
      <c r="CP46" s="24">
        <v>5.9934622056711764E-12</v>
      </c>
      <c r="CQ46" s="24">
        <v>-1.71472751601461E-11</v>
      </c>
      <c r="CR46" s="24">
        <v>5.6970451913779587E-12</v>
      </c>
    </row>
    <row r="47" spans="1:96" x14ac:dyDescent="0.2">
      <c r="A47" s="49">
        <v>44805</v>
      </c>
      <c r="B47" s="69">
        <v>-1.8929302569858919E-13</v>
      </c>
      <c r="C47" s="69">
        <v>-1.8007817459420039E-13</v>
      </c>
      <c r="D47" s="69">
        <v>-2.0372592501871623E-13</v>
      </c>
      <c r="E47" s="69">
        <v>3.907985046680551E-13</v>
      </c>
      <c r="F47" s="69">
        <v>-2.8832491949515315E-13</v>
      </c>
      <c r="G47" s="69">
        <v>3.6141509956356337E-15</v>
      </c>
      <c r="H47" s="69"/>
      <c r="I47" s="69"/>
      <c r="J47" s="69"/>
      <c r="K47" s="69"/>
      <c r="L47" s="69"/>
      <c r="M47" s="69"/>
      <c r="N47" s="69"/>
      <c r="O47" s="69"/>
      <c r="P47" s="69"/>
      <c r="Q47" s="69"/>
      <c r="S47" s="49">
        <v>44805</v>
      </c>
      <c r="T47" s="24">
        <v>-1.8929302569858919E-13</v>
      </c>
      <c r="U47" s="24">
        <f t="shared" si="0"/>
        <v>3.907985046680551E-13</v>
      </c>
      <c r="V47" s="24">
        <f t="shared" si="1"/>
        <v>-2.8832491949515315E-13</v>
      </c>
      <c r="AH47" s="49">
        <v>44805</v>
      </c>
      <c r="AI47" s="24">
        <v>-1.1176079970802508E-13</v>
      </c>
      <c r="AJ47" s="24">
        <v>-1.0633162328119493E-14</v>
      </c>
      <c r="AK47" s="24">
        <v>-7.7497147337191897E-16</v>
      </c>
      <c r="AL47" s="24">
        <v>0</v>
      </c>
      <c r="AM47" s="24">
        <v>0</v>
      </c>
      <c r="AN47" s="24">
        <v>-6.6124092187144775E-14</v>
      </c>
      <c r="AO47" s="24">
        <v>-1.9279111501844463E-24</v>
      </c>
      <c r="AP47" s="24">
        <v>0</v>
      </c>
      <c r="BB47" s="49">
        <v>44805</v>
      </c>
      <c r="BC47" s="24">
        <v>26.987340776067004</v>
      </c>
      <c r="BD47" s="24">
        <v>56.248441330980128</v>
      </c>
      <c r="BE47" s="24">
        <v>27.089216063188996</v>
      </c>
      <c r="BF47" s="24">
        <v>31.062184780262196</v>
      </c>
      <c r="BG47" s="24">
        <v>26.315463328360309</v>
      </c>
      <c r="BH47" s="24">
        <v>59.170130855590493</v>
      </c>
      <c r="BI47" s="24">
        <v>30.694641646751126</v>
      </c>
      <c r="BJ47" s="24">
        <v>59.170130855590507</v>
      </c>
      <c r="BV47" s="49">
        <v>44805</v>
      </c>
      <c r="BW47" s="24">
        <v>-8.3923888543118749E-12</v>
      </c>
      <c r="BX47" s="24">
        <v>-7.9838444115506521E-12</v>
      </c>
      <c r="BY47" s="24">
        <v>1.732622215080205E-11</v>
      </c>
      <c r="BZ47" s="24">
        <v>-1.278301105844454E-11</v>
      </c>
      <c r="CN47" s="49">
        <v>44805</v>
      </c>
      <c r="CO47" s="24">
        <v>-3.8324642274306828E-12</v>
      </c>
      <c r="CP47" s="24">
        <v>-3.6458985201715941E-12</v>
      </c>
      <c r="CQ47" s="24">
        <v>7.9121842114772513E-12</v>
      </c>
      <c r="CR47" s="24">
        <v>-5.8374836355645068E-12</v>
      </c>
    </row>
    <row r="48" spans="1:96" x14ac:dyDescent="0.2">
      <c r="A48" s="49">
        <v>44835</v>
      </c>
      <c r="B48" s="69">
        <v>2.5501822875639846E-13</v>
      </c>
      <c r="C48" s="69">
        <v>3.0675462170393075E-13</v>
      </c>
      <c r="D48" s="69">
        <v>3.2063240951174521E-13</v>
      </c>
      <c r="E48" s="69">
        <v>-4.9427129056311969E-13</v>
      </c>
      <c r="F48" s="69">
        <v>3.219646771412954E-13</v>
      </c>
      <c r="G48" s="69">
        <v>2.5974605517915032E-15</v>
      </c>
      <c r="H48" s="69"/>
      <c r="I48" s="69"/>
      <c r="J48" s="69"/>
      <c r="K48" s="69"/>
      <c r="L48" s="69"/>
      <c r="M48" s="69"/>
      <c r="N48" s="69"/>
      <c r="O48" s="69"/>
      <c r="P48" s="69"/>
      <c r="Q48" s="69"/>
      <c r="S48" s="49">
        <v>44835</v>
      </c>
      <c r="T48" s="24">
        <v>2.5501822875639846E-13</v>
      </c>
      <c r="U48" s="24">
        <f t="shared" si="0"/>
        <v>3.219646771412954E-13</v>
      </c>
      <c r="V48" s="24">
        <f t="shared" si="1"/>
        <v>-4.9427129056311969E-13</v>
      </c>
      <c r="AH48" s="49">
        <v>44835</v>
      </c>
      <c r="AI48" s="24">
        <v>1.5059185419654498E-13</v>
      </c>
      <c r="AJ48" s="24">
        <v>1.4399863406445934E-14</v>
      </c>
      <c r="AK48" s="24">
        <v>1.0855634189037194E-15</v>
      </c>
      <c r="AL48" s="24">
        <v>0</v>
      </c>
      <c r="AM48" s="24">
        <v>0</v>
      </c>
      <c r="AN48" s="24">
        <v>8.8940947734429425E-14</v>
      </c>
      <c r="AO48" s="24">
        <v>7.4406066951944995E-26</v>
      </c>
      <c r="AP48" s="24">
        <v>0</v>
      </c>
      <c r="BB48" s="49">
        <v>44835</v>
      </c>
      <c r="BC48" s="24">
        <v>26.987348095073379</v>
      </c>
      <c r="BD48" s="24">
        <v>56.248441330980135</v>
      </c>
      <c r="BE48" s="24">
        <v>27.090513349476993</v>
      </c>
      <c r="BF48" s="24">
        <v>31.062184780262207</v>
      </c>
      <c r="BG48" s="24">
        <v>26.339131744483282</v>
      </c>
      <c r="BH48" s="24">
        <v>59.170130855590521</v>
      </c>
      <c r="BI48" s="24">
        <v>30.694641646751119</v>
      </c>
      <c r="BJ48" s="24">
        <v>59.170130855590514</v>
      </c>
      <c r="BV48" s="49">
        <v>44835</v>
      </c>
      <c r="BW48" s="24">
        <v>1.1303947066675012E-11</v>
      </c>
      <c r="BX48" s="24">
        <v>1.3597216258259929E-11</v>
      </c>
      <c r="BY48" s="24">
        <v>-2.1909086782804852E-11</v>
      </c>
      <c r="BZ48" s="24">
        <v>1.4271417715871806E-11</v>
      </c>
      <c r="CN48" s="49">
        <v>44835</v>
      </c>
      <c r="CO48" s="24">
        <v>5.1710464301487686E-12</v>
      </c>
      <c r="CP48" s="24">
        <v>6.2201137511976703E-12</v>
      </c>
      <c r="CQ48" s="24">
        <v>-1.0022419985710507E-11</v>
      </c>
      <c r="CR48" s="24">
        <v>6.5285305387163377E-12</v>
      </c>
    </row>
    <row r="49" spans="1:96" x14ac:dyDescent="0.2">
      <c r="A49" s="49">
        <v>44866</v>
      </c>
      <c r="B49" s="69">
        <v>-1.9972912213006566E-13</v>
      </c>
      <c r="C49" s="69">
        <v>1.2827516826519059E-12</v>
      </c>
      <c r="D49" s="69">
        <v>-2.652322805829499E-13</v>
      </c>
      <c r="E49" s="69">
        <v>8.2822637637036678E-14</v>
      </c>
      <c r="F49" s="69">
        <v>-2.0528023725319144E-13</v>
      </c>
      <c r="G49" s="69">
        <v>7.4614406612631918E-15</v>
      </c>
      <c r="H49" s="69"/>
      <c r="I49" s="69"/>
      <c r="J49" s="69"/>
      <c r="K49" s="69"/>
      <c r="L49" s="69"/>
      <c r="M49" s="69"/>
      <c r="N49" s="69"/>
      <c r="O49" s="69"/>
      <c r="P49" s="69"/>
      <c r="Q49" s="69"/>
      <c r="S49" s="49">
        <v>44866</v>
      </c>
      <c r="T49" s="24">
        <v>-1.9972912213006566E-13</v>
      </c>
      <c r="U49" s="24">
        <f t="shared" si="0"/>
        <v>1.2827516826519059E-12</v>
      </c>
      <c r="V49" s="24">
        <f t="shared" si="1"/>
        <v>-2.652322805829499E-13</v>
      </c>
      <c r="AH49" s="49">
        <v>44866</v>
      </c>
      <c r="AI49" s="24">
        <v>-1.1808929438451852E-13</v>
      </c>
      <c r="AJ49" s="24">
        <v>-1.1189329488781467E-14</v>
      </c>
      <c r="AK49" s="24">
        <v>-7.9991174619475232E-16</v>
      </c>
      <c r="AL49" s="24">
        <v>0</v>
      </c>
      <c r="AM49" s="24">
        <v>0</v>
      </c>
      <c r="AN49" s="24">
        <v>-6.9650586489445297E-14</v>
      </c>
      <c r="AO49" s="24">
        <v>-2.1125617261533698E-23</v>
      </c>
      <c r="AP49" s="24">
        <v>0</v>
      </c>
      <c r="BB49" s="49">
        <v>44866</v>
      </c>
      <c r="BC49" s="24">
        <v>26.987666306173669</v>
      </c>
      <c r="BD49" s="24">
        <v>56.248441330980178</v>
      </c>
      <c r="BE49" s="24">
        <v>27.090448206813722</v>
      </c>
      <c r="BF49" s="24">
        <v>31.0621847802622</v>
      </c>
      <c r="BG49" s="24">
        <v>26.353470093923573</v>
      </c>
      <c r="BH49" s="24">
        <v>59.170130855590529</v>
      </c>
      <c r="BI49" s="24">
        <v>30.694641646751119</v>
      </c>
      <c r="BJ49" s="24">
        <v>59.1701308555905</v>
      </c>
      <c r="BV49" s="49">
        <v>44866</v>
      </c>
      <c r="BW49" s="24">
        <v>-8.8517194886465837E-12</v>
      </c>
      <c r="BX49" s="24">
        <v>5.6849787088283826E-11</v>
      </c>
      <c r="BY49" s="24">
        <v>3.6705851799490883E-12</v>
      </c>
      <c r="BZ49" s="24">
        <v>-9.0977372620942372E-12</v>
      </c>
      <c r="CN49" s="49">
        <v>44866</v>
      </c>
      <c r="CO49" s="24">
        <v>-4.0563725685821575E-12</v>
      </c>
      <c r="CP49" s="24">
        <v>2.6051878075263059E-11</v>
      </c>
      <c r="CQ49" s="24">
        <v>1.6820755620459074E-12</v>
      </c>
      <c r="CR49" s="24">
        <v>-4.1691122175144023E-12</v>
      </c>
    </row>
    <row r="50" spans="1:96" x14ac:dyDescent="0.2">
      <c r="A50" s="49">
        <v>44896</v>
      </c>
      <c r="B50" s="69">
        <v>-1.73749903353837E-13</v>
      </c>
      <c r="C50" s="69">
        <v>-3.8002934132919108E-13</v>
      </c>
      <c r="D50" s="69">
        <v>-2.2026824808563106E-13</v>
      </c>
      <c r="E50" s="69">
        <v>-1.0491607582707729E-13</v>
      </c>
      <c r="F50" s="69">
        <v>-2.4857893521357255E-13</v>
      </c>
      <c r="G50" s="69">
        <v>1.5990471157142991E-15</v>
      </c>
      <c r="H50" s="69"/>
      <c r="I50" s="69"/>
      <c r="J50" s="69"/>
      <c r="K50" s="69"/>
      <c r="L50" s="69"/>
      <c r="M50" s="69"/>
      <c r="N50" s="69"/>
      <c r="O50" s="69"/>
      <c r="P50" s="69"/>
      <c r="Q50" s="69"/>
      <c r="S50" s="49">
        <v>44896</v>
      </c>
      <c r="T50" s="24">
        <v>-1.73749903353837E-13</v>
      </c>
      <c r="U50" s="24">
        <f t="shared" si="0"/>
        <v>1.5990471157142991E-15</v>
      </c>
      <c r="V50" s="24">
        <f t="shared" si="1"/>
        <v>-3.8002934132919108E-13</v>
      </c>
      <c r="AH50" s="49">
        <v>44896</v>
      </c>
      <c r="AI50" s="24">
        <v>-1.0140165823852508E-13</v>
      </c>
      <c r="AJ50" s="24">
        <v>-9.851183886038407E-15</v>
      </c>
      <c r="AK50" s="24">
        <v>-7.1757615512846681E-16</v>
      </c>
      <c r="AL50" s="24">
        <v>0</v>
      </c>
      <c r="AM50" s="24">
        <v>0</v>
      </c>
      <c r="AN50" s="24">
        <v>-6.177947345859601E-14</v>
      </c>
      <c r="AO50" s="24">
        <v>-1.1615549039016198E-20</v>
      </c>
      <c r="AP50" s="24">
        <v>0</v>
      </c>
      <c r="BB50" s="49">
        <v>44896</v>
      </c>
      <c r="BC50" s="24">
        <v>26.98715839094141</v>
      </c>
      <c r="BD50" s="24">
        <v>56.248441330980157</v>
      </c>
      <c r="BE50" s="24">
        <v>27.091321173913496</v>
      </c>
      <c r="BF50" s="24">
        <v>31.062184780262207</v>
      </c>
      <c r="BG50" s="24">
        <v>26.337008325691599</v>
      </c>
      <c r="BH50" s="24">
        <v>59.170130855590472</v>
      </c>
      <c r="BI50" s="24">
        <v>30.694641646751144</v>
      </c>
      <c r="BJ50" s="24">
        <v>59.170130855590507</v>
      </c>
      <c r="BV50" s="49">
        <v>44896</v>
      </c>
      <c r="BW50" s="24">
        <v>-7.7318547109460066E-12</v>
      </c>
      <c r="BX50" s="24">
        <v>-1.6911270719212891E-11</v>
      </c>
      <c r="BY50" s="24">
        <v>-4.6687557712407226E-12</v>
      </c>
      <c r="BZ50" s="24">
        <v>-1.1061739743008375E-11</v>
      </c>
      <c r="CN50" s="49">
        <v>44896</v>
      </c>
      <c r="CO50" s="24">
        <v>-3.5444202578460538E-12</v>
      </c>
      <c r="CP50" s="24">
        <v>-7.7524284617297396E-12</v>
      </c>
      <c r="CQ50" s="24">
        <v>-2.1402409759517718E-12</v>
      </c>
      <c r="CR50" s="24">
        <v>-5.0708990142602645E-12</v>
      </c>
    </row>
    <row r="51" spans="1:96" x14ac:dyDescent="0.2">
      <c r="A51" s="49">
        <v>44927</v>
      </c>
      <c r="B51" s="69">
        <v>3.1019631308026874E-13</v>
      </c>
      <c r="C51" s="69">
        <v>3.1408209366645679E-13</v>
      </c>
      <c r="D51" s="69">
        <v>2.8588242884097781E-13</v>
      </c>
      <c r="E51" s="69">
        <v>8.0679907199510126E-13</v>
      </c>
      <c r="F51" s="69">
        <v>2.5357493882438575E-13</v>
      </c>
      <c r="G51" s="69">
        <v>1.9687650591572926E-15</v>
      </c>
      <c r="H51" s="69"/>
      <c r="I51" s="69"/>
      <c r="J51" s="69"/>
      <c r="K51" s="69"/>
      <c r="L51" s="69"/>
      <c r="M51" s="69"/>
      <c r="N51" s="69"/>
      <c r="O51" s="69"/>
      <c r="P51" s="69"/>
      <c r="Q51" s="69"/>
      <c r="S51" s="49">
        <v>44927</v>
      </c>
      <c r="T51" s="24">
        <v>3.1019631308026874E-13</v>
      </c>
      <c r="U51" s="24">
        <f t="shared" si="0"/>
        <v>8.0679907199510126E-13</v>
      </c>
      <c r="V51" s="24">
        <f t="shared" si="1"/>
        <v>1.9687650591572926E-15</v>
      </c>
      <c r="AH51" s="49">
        <v>44927</v>
      </c>
      <c r="AI51" s="24">
        <v>1.8438998527661283E-13</v>
      </c>
      <c r="AJ51" s="24">
        <v>1.8065019707267854E-14</v>
      </c>
      <c r="AK51" s="24">
        <v>1.3250125201122535E-15</v>
      </c>
      <c r="AL51" s="24">
        <v>0</v>
      </c>
      <c r="AM51" s="24">
        <v>0</v>
      </c>
      <c r="AN51" s="24">
        <v>1.0641625207840916E-13</v>
      </c>
      <c r="AO51" s="24">
        <v>4.3497866611346796E-20</v>
      </c>
      <c r="AP51" s="24">
        <v>0</v>
      </c>
      <c r="BB51" s="49">
        <v>44927</v>
      </c>
      <c r="BC51" s="24">
        <v>26.987207614815908</v>
      </c>
      <c r="BD51" s="24">
        <v>56.248441330980164</v>
      </c>
      <c r="BE51" s="24">
        <v>27.091371791824315</v>
      </c>
      <c r="BF51" s="24">
        <v>31.062184780262204</v>
      </c>
      <c r="BG51" s="24">
        <v>26.338394169417057</v>
      </c>
      <c r="BH51" s="24">
        <v>59.170130855590521</v>
      </c>
      <c r="BI51" s="24">
        <v>30.694641646751126</v>
      </c>
      <c r="BJ51" s="24">
        <v>59.170130855590514</v>
      </c>
      <c r="BV51" s="49">
        <v>44927</v>
      </c>
      <c r="BW51" s="24">
        <v>1.3718126095529848E-11</v>
      </c>
      <c r="BX51" s="24">
        <v>1.3889970910613437E-11</v>
      </c>
      <c r="BY51" s="24">
        <v>3.5679894107984057E-11</v>
      </c>
      <c r="BZ51" s="24">
        <v>1.1214101647168994E-11</v>
      </c>
      <c r="CN51" s="49">
        <v>44927</v>
      </c>
      <c r="CO51" s="24">
        <v>6.3188353445951852E-12</v>
      </c>
      <c r="CP51" s="24">
        <v>6.3979904043878952E-12</v>
      </c>
      <c r="CQ51" s="24">
        <v>1.6434851849517152E-11</v>
      </c>
      <c r="CR51" s="24">
        <v>5.165433044758555E-12</v>
      </c>
    </row>
    <row r="52" spans="1:96" x14ac:dyDescent="0.2">
      <c r="A52" s="49">
        <v>44958</v>
      </c>
      <c r="B52" s="69">
        <v>-4.7406523151494184E-14</v>
      </c>
      <c r="C52" s="69">
        <v>-5.6621374255882984E-14</v>
      </c>
      <c r="D52" s="69">
        <v>-4.7406523151494184E-14</v>
      </c>
      <c r="E52" s="69">
        <v>-1.3993251002375473E-12</v>
      </c>
      <c r="F52" s="69">
        <v>-7.3607786532647879E-14</v>
      </c>
      <c r="G52" s="69">
        <v>5.8365168682680703E-16</v>
      </c>
      <c r="H52" s="69"/>
      <c r="I52" s="69"/>
      <c r="J52" s="69"/>
      <c r="K52" s="69"/>
      <c r="L52" s="69"/>
      <c r="M52" s="69"/>
      <c r="N52" s="69"/>
      <c r="O52" s="69"/>
      <c r="P52" s="69"/>
      <c r="Q52" s="69"/>
      <c r="S52" s="49">
        <v>44958</v>
      </c>
      <c r="T52" s="24">
        <v>-4.7406523151494184E-14</v>
      </c>
      <c r="U52" s="24">
        <f t="shared" si="0"/>
        <v>5.8365168682680703E-16</v>
      </c>
      <c r="V52" s="24">
        <f t="shared" si="1"/>
        <v>-1.3993251002375473E-12</v>
      </c>
      <c r="AH52" s="49">
        <v>44958</v>
      </c>
      <c r="AI52" s="24">
        <v>-2.7527120102701582E-14</v>
      </c>
      <c r="AJ52" s="24">
        <v>-2.8494624650564808E-15</v>
      </c>
      <c r="AK52" s="24">
        <v>-1.9140744820001429E-16</v>
      </c>
      <c r="AL52" s="24">
        <v>0</v>
      </c>
      <c r="AM52" s="24">
        <v>0</v>
      </c>
      <c r="AN52" s="24">
        <v>-1.683853219332002E-14</v>
      </c>
      <c r="AO52" s="24">
        <v>-9.4221609362872273E-22</v>
      </c>
      <c r="AP52" s="24">
        <v>0</v>
      </c>
      <c r="BB52" s="49">
        <v>44958</v>
      </c>
      <c r="BC52" s="24">
        <v>26.987872504811946</v>
      </c>
      <c r="BD52" s="24">
        <v>56.248441330980135</v>
      </c>
      <c r="BE52" s="24">
        <v>27.090131026975705</v>
      </c>
      <c r="BF52" s="24">
        <v>31.062184780262207</v>
      </c>
      <c r="BG52" s="24">
        <v>26.239250665355293</v>
      </c>
      <c r="BH52" s="24">
        <v>59.1701308555905</v>
      </c>
      <c r="BI52" s="24">
        <v>30.694641646751137</v>
      </c>
      <c r="BJ52" s="24">
        <v>59.170130855590507</v>
      </c>
      <c r="BV52" s="49">
        <v>44958</v>
      </c>
      <c r="BW52" s="24">
        <v>-2.1127101933822561E-12</v>
      </c>
      <c r="BX52" s="24">
        <v>-2.5233775143441465E-12</v>
      </c>
      <c r="BY52" s="24">
        <v>-6.2362058682943737E-11</v>
      </c>
      <c r="BZ52" s="24">
        <v>-3.2803907686473902E-12</v>
      </c>
      <c r="CN52" s="49">
        <v>44958</v>
      </c>
      <c r="CO52" s="24">
        <v>-9.7143265165576512E-13</v>
      </c>
      <c r="CP52" s="24">
        <v>-1.160259138979954E-12</v>
      </c>
      <c r="CQ52" s="24">
        <v>-2.8674325961180478E-11</v>
      </c>
      <c r="CR52" s="24">
        <v>-1.5083368806739402E-12</v>
      </c>
    </row>
    <row r="53" spans="1:96" x14ac:dyDescent="0.2">
      <c r="A53" s="49">
        <v>44986</v>
      </c>
      <c r="B53" s="69">
        <v>5.3068660577082483E-14</v>
      </c>
      <c r="C53" s="69">
        <v>3.1641356201816961E-14</v>
      </c>
      <c r="D53" s="69">
        <v>3.9190872769268026E-14</v>
      </c>
      <c r="E53" s="69">
        <v>-4.481970350411757E-13</v>
      </c>
      <c r="F53" s="69">
        <v>5.7620574978045624E-14</v>
      </c>
      <c r="G53" s="69">
        <v>2.5992772732513643E-13</v>
      </c>
      <c r="H53" s="69"/>
      <c r="I53" s="69"/>
      <c r="J53" s="69"/>
      <c r="K53" s="69"/>
      <c r="L53" s="69"/>
      <c r="M53" s="69"/>
      <c r="N53" s="69"/>
      <c r="O53" s="69"/>
      <c r="P53" s="69"/>
      <c r="Q53" s="69"/>
      <c r="S53" s="49">
        <v>44986</v>
      </c>
      <c r="T53" s="24">
        <v>5.3068660577082483E-14</v>
      </c>
      <c r="U53" s="24">
        <f t="shared" si="0"/>
        <v>2.5992772732513643E-13</v>
      </c>
      <c r="V53" s="24">
        <f t="shared" si="1"/>
        <v>-4.481970350411757E-13</v>
      </c>
      <c r="AH53" s="49">
        <v>44986</v>
      </c>
      <c r="AI53" s="24">
        <v>3.1128379161757617E-14</v>
      </c>
      <c r="AJ53" s="24">
        <v>3.0871900013936699E-15</v>
      </c>
      <c r="AK53" s="24">
        <v>2.2990040946380052E-16</v>
      </c>
      <c r="AL53" s="24">
        <v>0</v>
      </c>
      <c r="AM53" s="24">
        <v>0</v>
      </c>
      <c r="AN53" s="24">
        <v>1.862318803828106E-14</v>
      </c>
      <c r="AO53" s="24">
        <v>2.9661863366186944E-21</v>
      </c>
      <c r="AP53" s="24">
        <v>0</v>
      </c>
      <c r="BB53" s="49">
        <v>44986</v>
      </c>
      <c r="BC53" s="24">
        <v>26.987478995014062</v>
      </c>
      <c r="BD53" s="24">
        <v>56.248441330980143</v>
      </c>
      <c r="BE53" s="24">
        <v>27.090914555025581</v>
      </c>
      <c r="BF53" s="24">
        <v>31.062184780262207</v>
      </c>
      <c r="BG53" s="24">
        <v>26.317173792313522</v>
      </c>
      <c r="BH53" s="24">
        <v>59.170130855590507</v>
      </c>
      <c r="BI53" s="24">
        <v>30.694641646751126</v>
      </c>
      <c r="BJ53" s="24">
        <v>59.170130855590507</v>
      </c>
      <c r="BV53" s="49">
        <v>44986</v>
      </c>
      <c r="BW53" s="24">
        <v>2.3570602848070834E-12</v>
      </c>
      <c r="BX53" s="24">
        <v>1.4053602116527589E-12</v>
      </c>
      <c r="BY53" s="24">
        <v>-1.9906804233552506E-11</v>
      </c>
      <c r="BZ53" s="24">
        <v>2.5592349117466035E-12</v>
      </c>
      <c r="CN53" s="49">
        <v>44986</v>
      </c>
      <c r="CO53" s="24">
        <v>1.0886831124356949E-12</v>
      </c>
      <c r="CP53" s="24">
        <v>6.4911022394178465E-13</v>
      </c>
      <c r="CQ53" s="24">
        <v>-9.1945893598022865E-12</v>
      </c>
      <c r="CR53" s="24">
        <v>1.1820638814939867E-12</v>
      </c>
    </row>
    <row r="54" spans="1:96" x14ac:dyDescent="0.2">
      <c r="A54" s="49">
        <v>45017</v>
      </c>
      <c r="B54" s="69">
        <v>-2.8421709430404007E-13</v>
      </c>
      <c r="C54" s="69">
        <v>-7.3863137828311665E-13</v>
      </c>
      <c r="D54" s="69">
        <v>-2.6201263381153694E-13</v>
      </c>
      <c r="E54" s="69">
        <v>-4.3853809472693683E-13</v>
      </c>
      <c r="F54" s="69">
        <v>-2.737809978725636E-13</v>
      </c>
      <c r="G54" s="69">
        <v>1.8480669540907402E-15</v>
      </c>
      <c r="H54" s="69"/>
      <c r="I54" s="69"/>
      <c r="J54" s="69"/>
      <c r="K54" s="69"/>
      <c r="L54" s="69"/>
      <c r="M54" s="69"/>
      <c r="N54" s="69"/>
      <c r="O54" s="69"/>
      <c r="P54" s="69"/>
      <c r="Q54" s="69"/>
      <c r="S54" s="49">
        <v>45017</v>
      </c>
      <c r="T54" s="24">
        <v>-2.8421709430404007E-13</v>
      </c>
      <c r="U54" s="24">
        <f t="shared" si="0"/>
        <v>1.8480669540907402E-15</v>
      </c>
      <c r="V54" s="24">
        <f t="shared" si="1"/>
        <v>-7.3863137828311665E-13</v>
      </c>
      <c r="AH54" s="49">
        <v>45017</v>
      </c>
      <c r="AI54" s="24">
        <v>-1.6843328569696071E-13</v>
      </c>
      <c r="AJ54" s="24">
        <v>-1.6329800885501171E-14</v>
      </c>
      <c r="AK54" s="24">
        <v>-1.1835789596865997E-15</v>
      </c>
      <c r="AL54" s="24">
        <v>0</v>
      </c>
      <c r="AM54" s="24">
        <v>0</v>
      </c>
      <c r="AN54" s="24">
        <v>-9.8270384064202575E-14</v>
      </c>
      <c r="AO54" s="24">
        <v>-4.4697689044107882E-20</v>
      </c>
      <c r="AP54" s="24">
        <v>0</v>
      </c>
      <c r="BB54" s="49">
        <v>45017</v>
      </c>
      <c r="BC54" s="24">
        <v>26.988002922099767</v>
      </c>
      <c r="BD54" s="24">
        <v>56.248441330980143</v>
      </c>
      <c r="BE54" s="24">
        <v>27.090051309659842</v>
      </c>
      <c r="BF54" s="24">
        <v>31.062184780262211</v>
      </c>
      <c r="BG54" s="24">
        <v>26.304268633775013</v>
      </c>
      <c r="BH54" s="24">
        <v>59.1701308555905</v>
      </c>
      <c r="BI54" s="24">
        <v>30.69464164675113</v>
      </c>
      <c r="BJ54" s="24">
        <v>59.170130855590507</v>
      </c>
      <c r="BV54" s="49">
        <v>45017</v>
      </c>
      <c r="BW54" s="24">
        <v>-1.2583634341629728E-11</v>
      </c>
      <c r="BX54" s="24">
        <v>-3.2702702841743195E-11</v>
      </c>
      <c r="BY54" s="24">
        <v>-1.9416155384427711E-11</v>
      </c>
      <c r="BZ54" s="24">
        <v>-1.2121579018148009E-11</v>
      </c>
      <c r="CN54" s="49">
        <v>45017</v>
      </c>
      <c r="CO54" s="24">
        <v>-5.8350818077486471E-12</v>
      </c>
      <c r="CP54" s="24">
        <v>-1.5164374713653024E-11</v>
      </c>
      <c r="CQ54" s="24">
        <v>-9.0033487114727096E-12</v>
      </c>
      <c r="CR54" s="24">
        <v>-5.6208248976203761E-12</v>
      </c>
    </row>
    <row r="55" spans="1:96" x14ac:dyDescent="0.2">
      <c r="A55" s="49">
        <v>45047</v>
      </c>
      <c r="B55" s="69">
        <v>2.19824158875781E-14</v>
      </c>
      <c r="C55" s="69">
        <v>1.0880185641326534E-12</v>
      </c>
      <c r="D55" s="69">
        <v>3.8302694349567901E-14</v>
      </c>
      <c r="E55" s="69">
        <v>4.3498538104813633E-13</v>
      </c>
      <c r="F55" s="69">
        <v>2.5757174171303632E-14</v>
      </c>
      <c r="G55" s="69">
        <v>4.0784517730737629E-15</v>
      </c>
      <c r="H55" s="69"/>
      <c r="I55" s="69"/>
      <c r="J55" s="69"/>
      <c r="K55" s="69"/>
      <c r="L55" s="69"/>
      <c r="M55" s="69"/>
      <c r="N55" s="69"/>
      <c r="O55" s="69"/>
      <c r="P55" s="69"/>
      <c r="Q55" s="69"/>
      <c r="S55" s="49">
        <v>45047</v>
      </c>
      <c r="T55" s="24">
        <v>2.19824158875781E-14</v>
      </c>
      <c r="U55" s="24">
        <f t="shared" si="0"/>
        <v>1.0880185641326534E-12</v>
      </c>
      <c r="V55" s="24">
        <f t="shared" si="1"/>
        <v>4.0784517730737629E-15</v>
      </c>
      <c r="AH55" s="49">
        <v>45047</v>
      </c>
      <c r="AI55" s="24">
        <v>1.2956626371862632E-14</v>
      </c>
      <c r="AJ55" s="24">
        <v>1.2527818863728498E-15</v>
      </c>
      <c r="AK55" s="24">
        <v>9.3380874092165993E-17</v>
      </c>
      <c r="AL55" s="24">
        <v>0</v>
      </c>
      <c r="AM55" s="24">
        <v>0</v>
      </c>
      <c r="AN55" s="24">
        <v>7.6796263536920927E-15</v>
      </c>
      <c r="AO55" s="24">
        <v>4.015583592560122E-22</v>
      </c>
      <c r="AP55" s="24">
        <v>0</v>
      </c>
      <c r="BB55" s="49">
        <v>45047</v>
      </c>
      <c r="BC55" s="24">
        <v>26.987744249371378</v>
      </c>
      <c r="BD55" s="24">
        <v>56.248441330980157</v>
      </c>
      <c r="BE55" s="24">
        <v>27.090415358484922</v>
      </c>
      <c r="BF55" s="24">
        <v>31.062184780262204</v>
      </c>
      <c r="BG55" s="24">
        <v>26.301743979924069</v>
      </c>
      <c r="BH55" s="24">
        <v>59.170130855590507</v>
      </c>
      <c r="BI55" s="24">
        <v>30.694641646751119</v>
      </c>
      <c r="BJ55" s="24">
        <v>59.170130855590507</v>
      </c>
      <c r="BV55" s="49">
        <v>45047</v>
      </c>
      <c r="BW55" s="24">
        <v>9.7496441553164869E-13</v>
      </c>
      <c r="BX55" s="24">
        <v>4.8255814506111909E-11</v>
      </c>
      <c r="BY55" s="24">
        <v>1.9292477691862999E-11</v>
      </c>
      <c r="BZ55" s="24">
        <v>1.1423825474916292E-12</v>
      </c>
      <c r="CN55" s="49">
        <v>45047</v>
      </c>
      <c r="CO55" s="24">
        <v>4.5285858932467853E-13</v>
      </c>
      <c r="CP55" s="24">
        <v>2.2414213006979038E-11</v>
      </c>
      <c r="CQ55" s="24">
        <v>8.9611108706174288E-12</v>
      </c>
      <c r="CR55" s="24">
        <v>5.3062218547134052E-13</v>
      </c>
    </row>
    <row r="56" spans="1:96" x14ac:dyDescent="0.2">
      <c r="A56" s="49">
        <v>45078</v>
      </c>
      <c r="B56" s="69">
        <v>8.1445961086501484E-13</v>
      </c>
      <c r="C56" s="69">
        <v>9.1693319603791679E-13</v>
      </c>
      <c r="D56" s="69">
        <v>9.0805141184091553E-13</v>
      </c>
      <c r="E56" s="69">
        <v>-4.89386309254769E-13</v>
      </c>
      <c r="F56" s="69">
        <v>9.1782137445761691E-13</v>
      </c>
      <c r="G56" s="69">
        <v>2.6302579098218502E-15</v>
      </c>
      <c r="H56" s="69"/>
      <c r="I56" s="69"/>
      <c r="J56" s="69"/>
      <c r="K56" s="69"/>
      <c r="L56" s="69"/>
      <c r="M56" s="69"/>
      <c r="N56" s="69"/>
      <c r="O56" s="69"/>
      <c r="P56" s="69"/>
      <c r="Q56" s="69"/>
      <c r="S56" s="49">
        <v>45078</v>
      </c>
      <c r="T56" s="24">
        <v>8.1445961086501484E-13</v>
      </c>
      <c r="U56" s="24">
        <f t="shared" si="0"/>
        <v>9.1782137445761691E-13</v>
      </c>
      <c r="V56" s="24">
        <f t="shared" si="1"/>
        <v>-4.89386309254769E-13</v>
      </c>
      <c r="AH56" s="49">
        <v>45078</v>
      </c>
      <c r="AI56" s="24">
        <v>4.8368857937778646E-13</v>
      </c>
      <c r="AJ56" s="24">
        <v>4.6728589668455615E-14</v>
      </c>
      <c r="AK56" s="24">
        <v>3.3472377671276087E-15</v>
      </c>
      <c r="AL56" s="24">
        <v>0</v>
      </c>
      <c r="AM56" s="24">
        <v>0</v>
      </c>
      <c r="AN56" s="24">
        <v>2.8069518771398972E-13</v>
      </c>
      <c r="AO56" s="24">
        <v>1.6337655306198346E-20</v>
      </c>
      <c r="AP56" s="24">
        <v>0</v>
      </c>
      <c r="BB56" s="49">
        <v>45078</v>
      </c>
      <c r="BC56" s="24">
        <v>26.997010738848125</v>
      </c>
      <c r="BD56" s="24">
        <v>56.248441330980164</v>
      </c>
      <c r="BE56" s="24">
        <v>27.084420034651998</v>
      </c>
      <c r="BF56" s="24">
        <v>31.062184780262196</v>
      </c>
      <c r="BG56" s="24">
        <v>26.290444155442273</v>
      </c>
      <c r="BH56" s="24">
        <v>59.170130855590521</v>
      </c>
      <c r="BI56" s="24">
        <v>30.694641646751137</v>
      </c>
      <c r="BJ56" s="24">
        <v>59.1701308555905</v>
      </c>
      <c r="BV56" s="49">
        <v>45078</v>
      </c>
      <c r="BW56" s="24">
        <v>3.6036688976810328E-11</v>
      </c>
      <c r="BX56" s="24">
        <v>4.0570748944857757E-11</v>
      </c>
      <c r="BY56" s="24">
        <v>-2.1653452175036058E-11</v>
      </c>
      <c r="BZ56" s="24">
        <v>4.0610047406119279E-11</v>
      </c>
      <c r="CN56" s="49">
        <v>45078</v>
      </c>
      <c r="CO56" s="24">
        <v>1.6794454301870336E-11</v>
      </c>
      <c r="CP56" s="24">
        <v>1.8907497011879375E-11</v>
      </c>
      <c r="CQ56" s="24">
        <v>-1.0091324227482986E-11</v>
      </c>
      <c r="CR56" s="24">
        <v>1.8925811574913045E-11</v>
      </c>
    </row>
    <row r="57" spans="1:96" x14ac:dyDescent="0.2">
      <c r="A57" s="49">
        <v>45108</v>
      </c>
      <c r="B57" s="69">
        <v>-1.1551870571224754E-12</v>
      </c>
      <c r="C57" s="69">
        <v>9.1371354926650383E-13</v>
      </c>
      <c r="D57" s="69">
        <v>9.5623509110964733E-13</v>
      </c>
      <c r="E57" s="69">
        <v>5.0515147620444623E-13</v>
      </c>
      <c r="F57" s="69">
        <v>8.0946360725420163E-13</v>
      </c>
      <c r="G57" s="69">
        <v>7.7759619493274759E-16</v>
      </c>
      <c r="H57" s="69"/>
      <c r="I57" s="69"/>
      <c r="J57" s="69"/>
      <c r="K57" s="69"/>
      <c r="L57" s="69"/>
      <c r="M57" s="69"/>
      <c r="N57" s="69"/>
      <c r="O57" s="69"/>
      <c r="P57" s="69"/>
      <c r="Q57" s="69"/>
      <c r="S57" s="49">
        <v>45108</v>
      </c>
      <c r="T57" s="24">
        <v>-1.1551870571224754E-12</v>
      </c>
      <c r="U57" s="24">
        <f t="shared" si="0"/>
        <v>9.5623509110964733E-13</v>
      </c>
      <c r="V57" s="24">
        <f t="shared" si="1"/>
        <v>-1.1551870571224754E-12</v>
      </c>
      <c r="AH57" s="49">
        <v>45108</v>
      </c>
      <c r="AI57" s="24">
        <v>-6.7420868543094842E-13</v>
      </c>
      <c r="AJ57" s="24">
        <v>-6.6454959747552116E-14</v>
      </c>
      <c r="AK57" s="24">
        <v>-4.9770545471612721E-15</v>
      </c>
      <c r="AL57" s="24">
        <v>0</v>
      </c>
      <c r="AM57" s="24">
        <v>0</v>
      </c>
      <c r="AN57" s="24">
        <v>-4.0954628776986312E-13</v>
      </c>
      <c r="AO57" s="24">
        <v>-6.962695060529757E-20</v>
      </c>
      <c r="AP57" s="24">
        <v>0</v>
      </c>
      <c r="BB57" s="49">
        <v>45108</v>
      </c>
      <c r="BC57" s="24">
        <v>26.99039550624201</v>
      </c>
      <c r="BD57" s="24">
        <v>56.248441330980157</v>
      </c>
      <c r="BE57" s="24">
        <v>27.089819077643572</v>
      </c>
      <c r="BF57" s="24">
        <v>31.062184780262207</v>
      </c>
      <c r="BG57" s="24">
        <v>26.275702019020727</v>
      </c>
      <c r="BH57" s="24">
        <v>59.170130855590493</v>
      </c>
      <c r="BI57" s="24">
        <v>30.694641646751119</v>
      </c>
      <c r="BJ57" s="24">
        <v>59.1701308555905</v>
      </c>
      <c r="BV57" s="49">
        <v>45108</v>
      </c>
      <c r="BW57" s="24">
        <v>-5.1394462255839849E-11</v>
      </c>
      <c r="BX57" s="24">
        <v>4.0651266157190001E-11</v>
      </c>
      <c r="BY57" s="24">
        <v>2.2474271675278281E-11</v>
      </c>
      <c r="BZ57" s="24">
        <v>3.6013169082876331E-11</v>
      </c>
      <c r="CN57" s="49">
        <v>45108</v>
      </c>
      <c r="CO57" s="24">
        <v>-2.3946525050389913E-11</v>
      </c>
      <c r="CP57" s="24">
        <v>1.8940884302230565E-11</v>
      </c>
      <c r="CQ57" s="24">
        <v>1.0471570421952878E-11</v>
      </c>
      <c r="CR57" s="24">
        <v>1.6779828365439005E-11</v>
      </c>
    </row>
    <row r="58" spans="1:96" x14ac:dyDescent="0.2">
      <c r="A58" s="49">
        <v>45139</v>
      </c>
      <c r="B58" s="69">
        <v>-3.0797586703101842E-13</v>
      </c>
      <c r="C58" s="69">
        <v>-2.9753977059954195E-13</v>
      </c>
      <c r="D58" s="69">
        <v>1.5365486660812167E-12</v>
      </c>
      <c r="E58" s="69">
        <v>-1.2896350654045818E-12</v>
      </c>
      <c r="F58" s="69">
        <v>-3.3018032752352156E-13</v>
      </c>
      <c r="G58" s="69">
        <v>1.6619561047648352E-15</v>
      </c>
      <c r="H58" s="69"/>
      <c r="I58" s="69"/>
      <c r="J58" s="69"/>
      <c r="K58" s="69"/>
      <c r="L58" s="69"/>
      <c r="M58" s="69"/>
      <c r="N58" s="69"/>
      <c r="O58" s="69"/>
      <c r="P58" s="69"/>
      <c r="Q58" s="69"/>
      <c r="S58" s="49">
        <v>45139</v>
      </c>
      <c r="T58" s="24">
        <v>-3.0797586703101842E-13</v>
      </c>
      <c r="U58" s="24">
        <f t="shared" si="0"/>
        <v>1.5365486660812167E-12</v>
      </c>
      <c r="V58" s="24">
        <f t="shared" si="1"/>
        <v>-1.2896350654045818E-12</v>
      </c>
      <c r="AH58" s="49">
        <v>45139</v>
      </c>
      <c r="AI58" s="24">
        <v>-1.8194651823984053E-13</v>
      </c>
      <c r="AJ58" s="24">
        <v>-1.7352989830314752E-14</v>
      </c>
      <c r="AK58" s="24">
        <v>-1.292556497902936E-15</v>
      </c>
      <c r="AL58" s="24">
        <v>0</v>
      </c>
      <c r="AM58" s="24">
        <v>0</v>
      </c>
      <c r="AN58" s="24">
        <v>-1.0738379160484251E-13</v>
      </c>
      <c r="AO58" s="24">
        <v>-1.0858117688233236E-20</v>
      </c>
      <c r="AP58" s="24">
        <v>0</v>
      </c>
      <c r="BB58" s="49">
        <v>45139</v>
      </c>
      <c r="BC58" s="24">
        <v>27.001781379918409</v>
      </c>
      <c r="BD58" s="24">
        <v>56.248441330980171</v>
      </c>
      <c r="BE58" s="24">
        <v>27.075850315477172</v>
      </c>
      <c r="BF58" s="24">
        <v>31.062184780262204</v>
      </c>
      <c r="BG58" s="24">
        <v>26.276959835482753</v>
      </c>
      <c r="BH58" s="24">
        <v>59.170130855590507</v>
      </c>
      <c r="BI58" s="24">
        <v>30.694641646751116</v>
      </c>
      <c r="BJ58" s="24">
        <v>59.170130855590514</v>
      </c>
      <c r="BV58" s="49">
        <v>45139</v>
      </c>
      <c r="BW58" s="24">
        <v>-1.3650112807282036E-11</v>
      </c>
      <c r="BX58" s="24">
        <v>-1.3187563923401533E-11</v>
      </c>
      <c r="BY58" s="24">
        <v>-5.7159231276049346E-11</v>
      </c>
      <c r="BZ58" s="24">
        <v>-1.4634259368729912E-11</v>
      </c>
      <c r="CN58" s="49">
        <v>45139</v>
      </c>
      <c r="CO58" s="24">
        <v>-6.3883056562346963E-12</v>
      </c>
      <c r="CP58" s="24">
        <v>-6.171830987277934E-12</v>
      </c>
      <c r="CQ58" s="24">
        <v>-2.6750742270914895E-11</v>
      </c>
      <c r="CR58" s="24">
        <v>-6.8488900582703642E-12</v>
      </c>
    </row>
    <row r="59" spans="1:96" x14ac:dyDescent="0.2">
      <c r="A59" s="49">
        <v>45170</v>
      </c>
      <c r="B59" s="69">
        <v>-4.368727601899991E-13</v>
      </c>
      <c r="C59" s="69">
        <v>1.3397061238151764E-12</v>
      </c>
      <c r="D59" s="69">
        <v>-4.531930386519889E-13</v>
      </c>
      <c r="E59" s="69">
        <v>1.1028955526626305E-12</v>
      </c>
      <c r="F59" s="69">
        <v>-6.120659534758488E-13</v>
      </c>
      <c r="G59" s="69">
        <v>4.9149176398097861E-15</v>
      </c>
      <c r="H59" s="69"/>
      <c r="I59" s="69"/>
      <c r="J59" s="69"/>
      <c r="K59" s="69"/>
      <c r="L59" s="69"/>
      <c r="M59" s="69"/>
      <c r="N59" s="69"/>
      <c r="O59" s="69"/>
      <c r="P59" s="69"/>
      <c r="Q59" s="69"/>
      <c r="S59" s="49">
        <v>45170</v>
      </c>
      <c r="T59" s="24">
        <v>-4.368727601899991E-13</v>
      </c>
      <c r="U59" s="24">
        <f t="shared" si="0"/>
        <v>1.3397061238151764E-12</v>
      </c>
      <c r="V59" s="24">
        <f t="shared" si="1"/>
        <v>-6.120659534758488E-13</v>
      </c>
      <c r="AH59" s="49">
        <v>45170</v>
      </c>
      <c r="AI59" s="24">
        <v>-2.5898185797159912E-13</v>
      </c>
      <c r="AJ59" s="24">
        <v>-2.4694534966899587E-14</v>
      </c>
      <c r="AK59" s="24">
        <v>-1.7828403770398668E-15</v>
      </c>
      <c r="AL59" s="24">
        <v>0</v>
      </c>
      <c r="AM59" s="24">
        <v>0</v>
      </c>
      <c r="AN59" s="24">
        <v>-1.5141352265881106E-13</v>
      </c>
      <c r="AO59" s="24">
        <v>-4.2156494871973576E-21</v>
      </c>
      <c r="AP59" s="24">
        <v>0</v>
      </c>
      <c r="BB59" s="49">
        <v>45170</v>
      </c>
      <c r="BC59" s="24">
        <v>27.008275651291253</v>
      </c>
      <c r="BD59" s="24">
        <v>56.248441330980171</v>
      </c>
      <c r="BE59" s="24">
        <v>27.064895096374975</v>
      </c>
      <c r="BF59" s="24">
        <v>31.062184780262207</v>
      </c>
      <c r="BG59" s="24">
        <v>26.270250156774622</v>
      </c>
      <c r="BH59" s="24">
        <v>59.170130855590507</v>
      </c>
      <c r="BI59" s="24">
        <v>30.694641646751126</v>
      </c>
      <c r="BJ59" s="24">
        <v>59.170130855590507</v>
      </c>
      <c r="BV59" s="49">
        <v>45170</v>
      </c>
      <c r="BW59" s="24">
        <v>-1.9342956314855784E-11</v>
      </c>
      <c r="BX59" s="24">
        <v>5.9316760826268063E-11</v>
      </c>
      <c r="BY59" s="24">
        <v>4.8831746807850449E-11</v>
      </c>
      <c r="BZ59" s="24">
        <v>-2.709980131227445E-11</v>
      </c>
      <c r="CN59" s="49">
        <v>45170</v>
      </c>
      <c r="CO59" s="24">
        <v>-9.0778218283777545E-12</v>
      </c>
      <c r="CP59" s="24">
        <v>2.7837884625929948E-11</v>
      </c>
      <c r="CQ59" s="24">
        <v>2.2917174816885623E-11</v>
      </c>
      <c r="CR59" s="24">
        <v>-1.271817833287079E-11</v>
      </c>
    </row>
    <row r="60" spans="1:96" x14ac:dyDescent="0.2">
      <c r="A60" s="49">
        <v>45200</v>
      </c>
      <c r="B60" s="69">
        <v>-4.5541348470123921E-13</v>
      </c>
      <c r="C60" s="69">
        <v>-4.4364512064021255E-13</v>
      </c>
      <c r="D60" s="69">
        <v>1.5577539258515571E-12</v>
      </c>
      <c r="E60" s="69">
        <v>1.0315082121792329E-12</v>
      </c>
      <c r="F60" s="69">
        <v>-1.0260681193585697E-12</v>
      </c>
      <c r="G60" s="69">
        <v>2.0252147028885968E-15</v>
      </c>
      <c r="H60" s="69"/>
      <c r="I60" s="69"/>
      <c r="J60" s="69"/>
      <c r="K60" s="69"/>
      <c r="L60" s="69"/>
      <c r="M60" s="69"/>
      <c r="N60" s="69"/>
      <c r="O60" s="69"/>
      <c r="P60" s="69"/>
      <c r="Q60" s="69"/>
      <c r="S60" s="49">
        <v>45200</v>
      </c>
      <c r="T60" s="24">
        <v>-4.5541348470123921E-13</v>
      </c>
      <c r="U60" s="24">
        <f t="shared" si="0"/>
        <v>1.5577539258515571E-12</v>
      </c>
      <c r="V60" s="24">
        <f t="shared" si="1"/>
        <v>-1.0260681193585697E-12</v>
      </c>
      <c r="AH60" s="49">
        <v>45200</v>
      </c>
      <c r="AI60" s="24">
        <v>-2.7000895275465748E-13</v>
      </c>
      <c r="AJ60" s="24">
        <v>-2.5893837361040821E-14</v>
      </c>
      <c r="AK60" s="24">
        <v>-1.9297184991795042E-15</v>
      </c>
      <c r="AL60" s="24">
        <v>0</v>
      </c>
      <c r="AM60" s="24">
        <v>0</v>
      </c>
      <c r="AN60" s="24">
        <v>-1.5758088525401501E-13</v>
      </c>
      <c r="AO60" s="24">
        <v>-9.0832346474290182E-20</v>
      </c>
      <c r="AP60" s="24">
        <v>0</v>
      </c>
      <c r="BB60" s="49">
        <v>45200</v>
      </c>
      <c r="BC60" s="24">
        <v>27.008245512820498</v>
      </c>
      <c r="BD60" s="24">
        <v>56.248441330980135</v>
      </c>
      <c r="BE60" s="24">
        <v>27.064984967003326</v>
      </c>
      <c r="BF60" s="24">
        <v>31.0621847802622</v>
      </c>
      <c r="BG60" s="24">
        <v>26.259731180534903</v>
      </c>
      <c r="BH60" s="24">
        <v>59.1701308555905</v>
      </c>
      <c r="BI60" s="24">
        <v>30.694641646751123</v>
      </c>
      <c r="BJ60" s="24">
        <v>59.170130855590507</v>
      </c>
      <c r="BV60" s="49">
        <v>45200</v>
      </c>
      <c r="BW60" s="24">
        <v>-2.015989901275826E-11</v>
      </c>
      <c r="BX60" s="24">
        <v>-1.9638945990975623E-11</v>
      </c>
      <c r="BY60" s="24">
        <v>4.5662026613336201E-11</v>
      </c>
      <c r="BZ60" s="24">
        <v>-4.5421205918067251E-11</v>
      </c>
      <c r="CN60" s="49">
        <v>45200</v>
      </c>
      <c r="CO60" s="24">
        <v>-9.4844331765008062E-12</v>
      </c>
      <c r="CP60" s="24">
        <v>-9.2393454347384761E-12</v>
      </c>
      <c r="CQ60" s="24">
        <v>2.1482171230327691E-11</v>
      </c>
      <c r="CR60" s="24">
        <v>-2.1368876503466714E-11</v>
      </c>
    </row>
    <row r="61" spans="1:96" x14ac:dyDescent="0.2">
      <c r="A61" s="49">
        <v>45231</v>
      </c>
      <c r="B61" s="69">
        <v>-2.3814283878209608E-13</v>
      </c>
      <c r="C61" s="69">
        <v>-2.4369395390522186E-13</v>
      </c>
      <c r="D61" s="69">
        <v>-2.3725466036239595E-13</v>
      </c>
      <c r="E61" s="69">
        <v>-3.4372504842394846E-13</v>
      </c>
      <c r="F61" s="69">
        <v>-2.5313084961453569E-13</v>
      </c>
      <c r="G61" s="69">
        <v>3.1389522746902365E-16</v>
      </c>
      <c r="H61" s="69"/>
      <c r="I61" s="69"/>
      <c r="J61" s="69"/>
      <c r="K61" s="69"/>
      <c r="L61" s="69"/>
      <c r="M61" s="69"/>
      <c r="N61" s="69"/>
      <c r="O61" s="69"/>
      <c r="P61" s="69"/>
      <c r="Q61" s="69"/>
      <c r="S61" s="49">
        <v>45231</v>
      </c>
      <c r="T61" s="24">
        <v>-2.3814283878209608E-13</v>
      </c>
      <c r="U61" s="24">
        <f t="shared" si="0"/>
        <v>3.1389522746902365E-16</v>
      </c>
      <c r="V61" s="24">
        <f t="shared" si="1"/>
        <v>-3.4372504842394846E-13</v>
      </c>
      <c r="AH61" s="49">
        <v>45231</v>
      </c>
      <c r="AI61" s="24">
        <v>-1.413778954622726E-13</v>
      </c>
      <c r="AJ61" s="24">
        <v>-1.341514460509107E-14</v>
      </c>
      <c r="AK61" s="24">
        <v>-9.5096189924238866E-16</v>
      </c>
      <c r="AL61" s="24">
        <v>0</v>
      </c>
      <c r="AM61" s="24">
        <v>0</v>
      </c>
      <c r="AN61" s="24">
        <v>-8.2398795253956947E-14</v>
      </c>
      <c r="AO61" s="24">
        <v>-4.1561533106285079E-20</v>
      </c>
      <c r="AP61" s="24">
        <v>0</v>
      </c>
      <c r="BB61" s="49">
        <v>45231</v>
      </c>
      <c r="BC61" s="24">
        <v>27.007029713960765</v>
      </c>
      <c r="BD61" s="24">
        <v>56.248441330980171</v>
      </c>
      <c r="BE61" s="24">
        <v>27.068133320774528</v>
      </c>
      <c r="BF61" s="24">
        <v>31.062184780262207</v>
      </c>
      <c r="BG61" s="24">
        <v>26.249017469203544</v>
      </c>
      <c r="BH61" s="24">
        <v>59.170130855590514</v>
      </c>
      <c r="BI61" s="24">
        <v>30.694641646751126</v>
      </c>
      <c r="BJ61" s="24">
        <v>59.170130855590507</v>
      </c>
      <c r="BV61" s="49">
        <v>45231</v>
      </c>
      <c r="BW61" s="24">
        <v>-1.0539869904626159E-11</v>
      </c>
      <c r="BX61" s="24">
        <v>-1.0785554517787606E-11</v>
      </c>
      <c r="BY61" s="24">
        <v>-1.5212791369183749E-11</v>
      </c>
      <c r="BZ61" s="24">
        <v>-1.120321836016207E-11</v>
      </c>
      <c r="CN61" s="49">
        <v>45231</v>
      </c>
      <c r="CO61" s="24">
        <v>-4.9711146698144699E-12</v>
      </c>
      <c r="CP61" s="24">
        <v>-5.0869914686446433E-12</v>
      </c>
      <c r="CQ61" s="24">
        <v>-7.1750913596138548E-12</v>
      </c>
      <c r="CR61" s="24">
        <v>-5.2839820266559403E-12</v>
      </c>
    </row>
    <row r="62" spans="1:96" x14ac:dyDescent="0.2">
      <c r="A62" s="49">
        <v>45261</v>
      </c>
      <c r="B62" s="69">
        <v>9.4735330691264608E-13</v>
      </c>
      <c r="C62" s="69">
        <v>9.2903462700633099E-13</v>
      </c>
      <c r="D62" s="69">
        <v>9.5490282348009714E-13</v>
      </c>
      <c r="E62" s="69">
        <v>4.0933922917929522E-13</v>
      </c>
      <c r="F62" s="69">
        <v>1.1968204205459188E-13</v>
      </c>
      <c r="G62" s="69">
        <v>1.8106968949751672E-15</v>
      </c>
      <c r="H62" s="69"/>
      <c r="I62" s="69"/>
      <c r="J62" s="69"/>
      <c r="K62" s="69"/>
      <c r="L62" s="69"/>
      <c r="M62" s="69"/>
      <c r="N62" s="69"/>
      <c r="O62" s="69"/>
      <c r="P62" s="69"/>
      <c r="Q62" s="69"/>
      <c r="S62" s="49">
        <v>45261</v>
      </c>
      <c r="T62" s="24">
        <v>9.4735330691264608E-13</v>
      </c>
      <c r="U62" s="24">
        <f t="shared" si="0"/>
        <v>9.5490282348009714E-13</v>
      </c>
      <c r="V62" s="24">
        <f t="shared" si="1"/>
        <v>1.8106968949751672E-15</v>
      </c>
      <c r="AH62" s="49">
        <v>45261</v>
      </c>
      <c r="AI62" s="24">
        <v>5.551398742189936E-13</v>
      </c>
      <c r="AJ62" s="24">
        <v>5.407348541235562E-14</v>
      </c>
      <c r="AK62" s="24">
        <v>3.9242020505142598E-15</v>
      </c>
      <c r="AL62" s="24">
        <v>0</v>
      </c>
      <c r="AM62" s="24">
        <v>0</v>
      </c>
      <c r="AN62" s="24">
        <v>3.3421556151665045E-13</v>
      </c>
      <c r="AO62" s="24">
        <v>1.8371413220513963E-19</v>
      </c>
      <c r="AP62" s="24">
        <v>0</v>
      </c>
      <c r="BB62" s="49">
        <v>45261</v>
      </c>
      <c r="BC62" s="24">
        <v>27.007390195662591</v>
      </c>
      <c r="BD62" s="24">
        <v>56.248441330980135</v>
      </c>
      <c r="BE62" s="24">
        <v>27.067276562408829</v>
      </c>
      <c r="BF62" s="24">
        <v>31.062184780262204</v>
      </c>
      <c r="BG62" s="24">
        <v>26.252853402389537</v>
      </c>
      <c r="BH62" s="24">
        <v>59.170130855590493</v>
      </c>
      <c r="BI62" s="24">
        <v>30.694641646751123</v>
      </c>
      <c r="BJ62" s="24">
        <v>59.170130855590507</v>
      </c>
      <c r="BV62" s="49">
        <v>45261</v>
      </c>
      <c r="BW62" s="24">
        <v>4.2100120299718898E-11</v>
      </c>
      <c r="BX62" s="24">
        <v>4.1286043204974552E-11</v>
      </c>
      <c r="BY62" s="24">
        <v>1.8190922863688704E-11</v>
      </c>
      <c r="BZ62" s="24">
        <v>5.3186370189964814E-12</v>
      </c>
      <c r="CN62" s="49">
        <v>45261</v>
      </c>
      <c r="CO62" s="24">
        <v>1.9810394914054964E-11</v>
      </c>
      <c r="CP62" s="24">
        <v>1.942732739257142E-11</v>
      </c>
      <c r="CQ62" s="24">
        <v>8.5598178608791349E-12</v>
      </c>
      <c r="CR62" s="24">
        <v>2.5027078070258119E-12</v>
      </c>
    </row>
    <row r="63" spans="1:96" x14ac:dyDescent="0.2">
      <c r="A63" s="49">
        <v>45292</v>
      </c>
      <c r="B63" s="69">
        <v>158.89151151112696</v>
      </c>
      <c r="C63" s="69">
        <v>158.89151229662298</v>
      </c>
      <c r="D63" s="69">
        <v>131.91734250069948</v>
      </c>
      <c r="E63" s="69">
        <v>198.36666365479422</v>
      </c>
      <c r="F63" s="69">
        <v>90.247850195845103</v>
      </c>
      <c r="G63" s="69">
        <v>166.15625383098555</v>
      </c>
      <c r="H63" s="69"/>
      <c r="I63" s="69"/>
      <c r="J63" s="69"/>
      <c r="K63" s="69"/>
      <c r="L63" s="69"/>
      <c r="M63" s="69"/>
      <c r="N63" s="69"/>
      <c r="O63" s="69"/>
      <c r="P63" s="69"/>
      <c r="Q63" s="69"/>
      <c r="S63" s="49">
        <v>45292</v>
      </c>
      <c r="T63" s="24">
        <v>158.89151151112696</v>
      </c>
      <c r="U63" s="24">
        <f t="shared" si="0"/>
        <v>198.36666365479422</v>
      </c>
      <c r="V63" s="24">
        <f t="shared" si="1"/>
        <v>90.247850195845103</v>
      </c>
      <c r="AH63" s="49">
        <v>45292</v>
      </c>
      <c r="AI63" s="24">
        <v>37.026391712127086</v>
      </c>
      <c r="AJ63" s="24">
        <v>11.695889606459556</v>
      </c>
      <c r="AK63" s="24">
        <v>44.781221897540874</v>
      </c>
      <c r="AL63" s="24">
        <v>9.0416745460481715E-2</v>
      </c>
      <c r="AM63" s="24">
        <v>14.407003154649376</v>
      </c>
      <c r="AN63" s="24">
        <v>16.676292400797752</v>
      </c>
      <c r="AO63" s="24">
        <v>33.986454906097002</v>
      </c>
      <c r="AP63" s="24">
        <v>0.22784108797055155</v>
      </c>
      <c r="BB63" s="49">
        <v>45292</v>
      </c>
      <c r="BC63" s="24">
        <v>26.847874679475563</v>
      </c>
      <c r="BD63" s="24">
        <v>56.248441330980143</v>
      </c>
      <c r="BE63" s="24">
        <v>27.197328403878466</v>
      </c>
      <c r="BF63" s="24">
        <v>31.067376495066899</v>
      </c>
      <c r="BG63" s="24">
        <v>26.180703251943306</v>
      </c>
      <c r="BH63" s="24">
        <v>59.170130855590507</v>
      </c>
      <c r="BI63" s="24">
        <v>30.694641646751133</v>
      </c>
      <c r="BJ63" s="24">
        <v>59.170130855590507</v>
      </c>
      <c r="BV63" s="49">
        <v>45292</v>
      </c>
      <c r="BW63" s="24">
        <v>5253.4798685023843</v>
      </c>
      <c r="BX63" s="24">
        <v>5253.479891093989</v>
      </c>
      <c r="BY63" s="24">
        <v>6464.2562079559002</v>
      </c>
      <c r="BZ63" s="24">
        <v>2932.788773140951</v>
      </c>
      <c r="CN63" s="49">
        <v>45292</v>
      </c>
      <c r="CO63" s="24">
        <v>3508.4127712923414</v>
      </c>
      <c r="CP63" s="24">
        <v>3508.4127877150049</v>
      </c>
      <c r="CQ63" s="24">
        <v>4438.5750572697461</v>
      </c>
      <c r="CR63" s="24">
        <v>2041.680337154934</v>
      </c>
    </row>
    <row r="64" spans="1:96" x14ac:dyDescent="0.2">
      <c r="A64" s="49">
        <v>45323</v>
      </c>
      <c r="B64" s="69">
        <v>192.30293839961305</v>
      </c>
      <c r="C64" s="69">
        <v>192.30296090149773</v>
      </c>
      <c r="D64" s="69">
        <v>143.46018680401568</v>
      </c>
      <c r="E64" s="69">
        <v>232.08444336883571</v>
      </c>
      <c r="F64" s="69">
        <v>99.400010727848326</v>
      </c>
      <c r="G64" s="69">
        <v>196.53628946346859</v>
      </c>
      <c r="H64" s="69"/>
      <c r="I64" s="69"/>
      <c r="J64" s="69"/>
      <c r="K64" s="69"/>
      <c r="L64" s="69"/>
      <c r="M64" s="69"/>
      <c r="N64" s="69"/>
      <c r="O64" s="69"/>
      <c r="P64" s="69"/>
      <c r="Q64" s="69"/>
      <c r="S64" s="49">
        <v>45323</v>
      </c>
      <c r="T64" s="24">
        <v>192.30293839961305</v>
      </c>
      <c r="U64" s="24">
        <f t="shared" si="0"/>
        <v>232.08444336883571</v>
      </c>
      <c r="V64" s="24">
        <f t="shared" si="1"/>
        <v>99.400010727848326</v>
      </c>
      <c r="AH64" s="49">
        <v>45323</v>
      </c>
      <c r="AI64" s="24">
        <v>41.864110032814516</v>
      </c>
      <c r="AJ64" s="24">
        <v>13.378524777305268</v>
      </c>
      <c r="AK64" s="24">
        <v>48.863533221993777</v>
      </c>
      <c r="AL64" s="24">
        <v>0.20067859278902717</v>
      </c>
      <c r="AM64" s="24">
        <v>25.772322359759514</v>
      </c>
      <c r="AN64" s="24">
        <v>19.509068749668049</v>
      </c>
      <c r="AO64" s="24">
        <v>42.29413531819425</v>
      </c>
      <c r="AP64" s="24">
        <v>0.42056534717167543</v>
      </c>
      <c r="BB64" s="49">
        <v>45323</v>
      </c>
      <c r="BC64" s="24">
        <v>26.842749688551962</v>
      </c>
      <c r="BD64" s="24">
        <v>56.24844133098015</v>
      </c>
      <c r="BE64" s="24">
        <v>27.202711506973923</v>
      </c>
      <c r="BF64" s="24">
        <v>31.071603194404055</v>
      </c>
      <c r="BG64" s="24">
        <v>26.259778514139899</v>
      </c>
      <c r="BH64" s="24">
        <v>59.170130855590486</v>
      </c>
      <c r="BI64" s="24">
        <v>30.69464164675113</v>
      </c>
      <c r="BJ64" s="24">
        <v>59.170130855590507</v>
      </c>
      <c r="BV64" s="49">
        <v>45323</v>
      </c>
      <c r="BW64" s="24">
        <v>6310.4727069272285</v>
      </c>
      <c r="BX64" s="24">
        <v>6310.473364192022</v>
      </c>
      <c r="BY64" s="24">
        <v>7513.3999646818056</v>
      </c>
      <c r="BZ64" s="24">
        <v>3249.7990942225533</v>
      </c>
      <c r="CN64" s="49">
        <v>45323</v>
      </c>
      <c r="CO64" s="24">
        <v>4225.3769724680469</v>
      </c>
      <c r="CP64" s="24">
        <v>4225.3774398915457</v>
      </c>
      <c r="CQ64" s="24">
        <v>5138.5273201862628</v>
      </c>
      <c r="CR64" s="24">
        <v>2250.3583396736385</v>
      </c>
    </row>
    <row r="65" spans="1:96" x14ac:dyDescent="0.2">
      <c r="A65" s="49">
        <v>45352</v>
      </c>
      <c r="B65" s="69">
        <v>208.79265605738686</v>
      </c>
      <c r="C65" s="69">
        <v>208.79266424259174</v>
      </c>
      <c r="D65" s="69">
        <v>167.39112634685782</v>
      </c>
      <c r="E65" s="69">
        <v>250.8248785470897</v>
      </c>
      <c r="F65" s="69">
        <v>125.42059273836936</v>
      </c>
      <c r="G65" s="69">
        <v>214.46358664307434</v>
      </c>
      <c r="H65" s="69"/>
      <c r="I65" s="69"/>
      <c r="J65" s="69"/>
      <c r="K65" s="69"/>
      <c r="L65" s="69"/>
      <c r="M65" s="69"/>
      <c r="N65" s="69"/>
      <c r="O65" s="69"/>
      <c r="P65" s="69"/>
      <c r="Q65" s="69"/>
      <c r="S65" s="49">
        <v>45352</v>
      </c>
      <c r="T65" s="24">
        <v>208.79265605738686</v>
      </c>
      <c r="U65" s="24">
        <f t="shared" si="0"/>
        <v>250.8248785470897</v>
      </c>
      <c r="V65" s="24">
        <f t="shared" si="1"/>
        <v>125.42059273836936</v>
      </c>
      <c r="AH65" s="49">
        <v>45352</v>
      </c>
      <c r="AI65" s="24">
        <v>38.406980790502764</v>
      </c>
      <c r="AJ65" s="24">
        <v>12.235627645564033</v>
      </c>
      <c r="AK65" s="24">
        <v>47.541375822601552</v>
      </c>
      <c r="AL65" s="24">
        <v>0.1480676734636997</v>
      </c>
      <c r="AM65" s="24">
        <v>21.790470412055189</v>
      </c>
      <c r="AN65" s="24">
        <v>17.636314025841067</v>
      </c>
      <c r="AO65" s="24">
        <v>70.747337199246516</v>
      </c>
      <c r="AP65" s="24">
        <v>0.28648248800860243</v>
      </c>
      <c r="BB65" s="49">
        <v>45352</v>
      </c>
      <c r="BC65" s="24">
        <v>26.845514809975558</v>
      </c>
      <c r="BD65" s="24">
        <v>56.248441330980121</v>
      </c>
      <c r="BE65" s="24">
        <v>27.198795959145432</v>
      </c>
      <c r="BF65" s="24">
        <v>31.070397125102794</v>
      </c>
      <c r="BG65" s="24">
        <v>26.203785488512271</v>
      </c>
      <c r="BH65" s="24">
        <v>59.170130855590507</v>
      </c>
      <c r="BI65" s="24">
        <v>30.694641646751126</v>
      </c>
      <c r="BJ65" s="24">
        <v>59.170130855590507</v>
      </c>
      <c r="BV65" s="49">
        <v>45352</v>
      </c>
      <c r="BW65" s="24">
        <v>6760.1727656910516</v>
      </c>
      <c r="BX65" s="24">
        <v>6760.1730020002124</v>
      </c>
      <c r="BY65" s="24">
        <v>8018.6145650368144</v>
      </c>
      <c r="BZ65" s="24">
        <v>4014.8830232386204</v>
      </c>
      <c r="CN65" s="49">
        <v>45352</v>
      </c>
      <c r="CO65" s="24">
        <v>4640.5931908497587</v>
      </c>
      <c r="CP65" s="24">
        <v>4640.5933616827324</v>
      </c>
      <c r="CQ65" s="24">
        <v>5592.8683208984648</v>
      </c>
      <c r="CR65" s="24">
        <v>2864.5837211603621</v>
      </c>
    </row>
    <row r="66" spans="1:96" x14ac:dyDescent="0.2">
      <c r="A66" s="49">
        <v>45383</v>
      </c>
      <c r="B66" s="69">
        <v>195.53152552517344</v>
      </c>
      <c r="C66" s="69">
        <v>195.53152566373132</v>
      </c>
      <c r="D66" s="69">
        <v>120.12839109996263</v>
      </c>
      <c r="E66" s="69">
        <v>238.78752169177031</v>
      </c>
      <c r="F66" s="69">
        <v>76.34434143621354</v>
      </c>
      <c r="G66" s="69">
        <v>197.26122247217177</v>
      </c>
      <c r="H66" s="69"/>
      <c r="I66" s="69"/>
      <c r="J66" s="69"/>
      <c r="K66" s="69"/>
      <c r="L66" s="69"/>
      <c r="M66" s="69"/>
      <c r="N66" s="69"/>
      <c r="O66" s="69"/>
      <c r="P66" s="69"/>
      <c r="Q66" s="69"/>
      <c r="S66" s="49">
        <v>45383</v>
      </c>
      <c r="T66" s="24">
        <v>195.53152552517344</v>
      </c>
      <c r="U66" s="24">
        <f t="shared" si="0"/>
        <v>238.78752169177031</v>
      </c>
      <c r="V66" s="24">
        <f t="shared" si="1"/>
        <v>76.34434143621354</v>
      </c>
      <c r="AH66" s="49">
        <v>45383</v>
      </c>
      <c r="AI66" s="24">
        <v>45.389525774245278</v>
      </c>
      <c r="AJ66" s="24">
        <v>13.951010282730039</v>
      </c>
      <c r="AK66" s="24">
        <v>53.917162349987414</v>
      </c>
      <c r="AL66" s="24">
        <v>0.30806853746274743</v>
      </c>
      <c r="AM66" s="24">
        <v>38.4840950349395</v>
      </c>
      <c r="AN66" s="24">
        <v>19.728889456572922</v>
      </c>
      <c r="AO66" s="24">
        <v>23.075968020683657</v>
      </c>
      <c r="AP66" s="24">
        <v>0.67680606861603598</v>
      </c>
      <c r="BB66" s="49">
        <v>45383</v>
      </c>
      <c r="BC66" s="24">
        <v>26.837929199342835</v>
      </c>
      <c r="BD66" s="24">
        <v>56.24844133098015</v>
      </c>
      <c r="BE66" s="24">
        <v>27.207286615796235</v>
      </c>
      <c r="BF66" s="24">
        <v>31.075120772593998</v>
      </c>
      <c r="BG66" s="24">
        <v>26.213917760329224</v>
      </c>
      <c r="BH66" s="24">
        <v>59.170130855590479</v>
      </c>
      <c r="BI66" s="24">
        <v>30.694641646751126</v>
      </c>
      <c r="BJ66" s="24">
        <v>59.170130855590507</v>
      </c>
      <c r="BV66" s="49">
        <v>45383</v>
      </c>
      <c r="BW66" s="24">
        <v>6323.5904600218546</v>
      </c>
      <c r="BX66" s="24">
        <v>6323.5904641148809</v>
      </c>
      <c r="BY66" s="24">
        <v>7646.5861697313967</v>
      </c>
      <c r="BZ66" s="24">
        <v>2523.2537744990714</v>
      </c>
      <c r="CN66" s="49">
        <v>45383</v>
      </c>
      <c r="CO66" s="24">
        <v>4225.6933723877837</v>
      </c>
      <c r="CP66" s="24">
        <v>4225.6933752448813</v>
      </c>
      <c r="CQ66" s="24">
        <v>5235.4047391451886</v>
      </c>
      <c r="CR66" s="24">
        <v>1702.6486543037815</v>
      </c>
    </row>
    <row r="67" spans="1:96" x14ac:dyDescent="0.2">
      <c r="A67" s="49">
        <v>45413</v>
      </c>
      <c r="B67" s="69">
        <v>185.1236406877222</v>
      </c>
      <c r="C67" s="69">
        <v>185.12364077532291</v>
      </c>
      <c r="D67" s="69">
        <v>103.69544594637473</v>
      </c>
      <c r="E67" s="69">
        <v>248.45738469852685</v>
      </c>
      <c r="F67" s="69">
        <v>60.897313651795024</v>
      </c>
      <c r="G67" s="69">
        <v>187.02089045664911</v>
      </c>
      <c r="H67" s="69"/>
      <c r="I67" s="69"/>
      <c r="J67" s="69"/>
      <c r="K67" s="69"/>
      <c r="L67" s="69"/>
      <c r="M67" s="69"/>
      <c r="N67" s="69"/>
      <c r="O67" s="69"/>
      <c r="P67" s="69"/>
      <c r="Q67" s="69"/>
      <c r="S67" s="49">
        <v>45413</v>
      </c>
      <c r="T67" s="24">
        <v>185.1236406877222</v>
      </c>
      <c r="U67" s="24">
        <f t="shared" si="0"/>
        <v>248.45738469852685</v>
      </c>
      <c r="V67" s="24">
        <f t="shared" si="1"/>
        <v>60.897313651795024</v>
      </c>
      <c r="AH67" s="49">
        <v>45413</v>
      </c>
      <c r="AI67" s="24">
        <v>44.527681269264136</v>
      </c>
      <c r="AJ67" s="24">
        <v>13.659634341781738</v>
      </c>
      <c r="AK67" s="24">
        <v>54.360555161899441</v>
      </c>
      <c r="AL67" s="24">
        <v>0.32120394302318017</v>
      </c>
      <c r="AM67" s="24">
        <v>40.887136134313636</v>
      </c>
      <c r="AN67" s="24">
        <v>19.571248367553221</v>
      </c>
      <c r="AO67" s="24">
        <v>11.117953816133763</v>
      </c>
      <c r="AP67" s="24">
        <v>0.6782276536799734</v>
      </c>
      <c r="BB67" s="49">
        <v>45413</v>
      </c>
      <c r="BC67" s="24">
        <v>26.837218583449094</v>
      </c>
      <c r="BD67" s="24">
        <v>56.248441330980143</v>
      </c>
      <c r="BE67" s="24">
        <v>27.207568068480288</v>
      </c>
      <c r="BF67" s="24">
        <v>31.075988101390564</v>
      </c>
      <c r="BG67" s="24">
        <v>26.21487478675618</v>
      </c>
      <c r="BH67" s="24">
        <v>59.170130855590486</v>
      </c>
      <c r="BI67" s="24">
        <v>30.694641646751123</v>
      </c>
      <c r="BJ67" s="24">
        <v>59.170130855590514</v>
      </c>
      <c r="BV67" s="49">
        <v>45413</v>
      </c>
      <c r="BW67" s="24">
        <v>5972.3107870134263</v>
      </c>
      <c r="BX67" s="24">
        <v>5972.3107895978246</v>
      </c>
      <c r="BY67" s="24">
        <v>7859.3606465422454</v>
      </c>
      <c r="BZ67" s="24">
        <v>2040.0919001718621</v>
      </c>
      <c r="CN67" s="49">
        <v>45413</v>
      </c>
      <c r="CO67" s="24">
        <v>3972.5075650163517</v>
      </c>
      <c r="CP67" s="24">
        <v>3972.5075668239824</v>
      </c>
      <c r="CQ67" s="24">
        <v>5381.8699474950217</v>
      </c>
      <c r="CR67" s="24">
        <v>1340.8594075021758</v>
      </c>
    </row>
    <row r="68" spans="1:96" x14ac:dyDescent="0.2">
      <c r="A68" s="49">
        <v>45444</v>
      </c>
      <c r="B68" s="69">
        <v>196.85921212281966</v>
      </c>
      <c r="C68" s="69">
        <v>196.85921212299064</v>
      </c>
      <c r="D68" s="69">
        <v>108.31030026734908</v>
      </c>
      <c r="E68" s="69">
        <v>267.63155891812744</v>
      </c>
      <c r="F68" s="69">
        <v>64.375140771739382</v>
      </c>
      <c r="G68" s="69">
        <v>197.98697449538801</v>
      </c>
      <c r="H68" s="69"/>
      <c r="I68" s="69"/>
      <c r="J68" s="69"/>
      <c r="K68" s="69"/>
      <c r="L68" s="69"/>
      <c r="M68" s="69"/>
      <c r="N68" s="69"/>
      <c r="O68" s="69"/>
      <c r="P68" s="69"/>
      <c r="Q68" s="69"/>
      <c r="S68" s="49">
        <v>45444</v>
      </c>
      <c r="T68" s="24">
        <v>196.85921212281966</v>
      </c>
      <c r="U68" s="24">
        <f t="shared" ref="U68:U131" si="2">MAX(B68:G68)</f>
        <v>267.63155891812744</v>
      </c>
      <c r="V68" s="24">
        <f t="shared" ref="V68:V131" si="3">MIN(B68:G68)</f>
        <v>64.375140771739382</v>
      </c>
      <c r="AH68" s="49">
        <v>45444</v>
      </c>
      <c r="AI68" s="24">
        <v>47.690312771920915</v>
      </c>
      <c r="AJ68" s="24">
        <v>14.558188759736609</v>
      </c>
      <c r="AK68" s="24">
        <v>56.129106099018351</v>
      </c>
      <c r="AL68" s="24">
        <v>0.36056526075034556</v>
      </c>
      <c r="AM68" s="24">
        <v>46.251298164578117</v>
      </c>
      <c r="AN68" s="24">
        <v>20.333992854276012</v>
      </c>
      <c r="AO68" s="24">
        <v>10.762416745166309</v>
      </c>
      <c r="AP68" s="24">
        <v>0.77333146736872094</v>
      </c>
      <c r="BB68" s="49">
        <v>45444</v>
      </c>
      <c r="BC68" s="24">
        <v>26.83533261526015</v>
      </c>
      <c r="BD68" s="24">
        <v>56.248441330980171</v>
      </c>
      <c r="BE68" s="24">
        <v>27.2089856328029</v>
      </c>
      <c r="BF68" s="24">
        <v>31.077432516132934</v>
      </c>
      <c r="BG68" s="24">
        <v>26.214436673689335</v>
      </c>
      <c r="BH68" s="24">
        <v>59.170130855590493</v>
      </c>
      <c r="BI68" s="24">
        <v>30.694641646751123</v>
      </c>
      <c r="BJ68" s="24">
        <v>59.1701308555905</v>
      </c>
      <c r="BV68" s="49">
        <v>45444</v>
      </c>
      <c r="BW68" s="24">
        <v>6334.6708467526651</v>
      </c>
      <c r="BX68" s="24">
        <v>6334.6708467564486</v>
      </c>
      <c r="BY68" s="24">
        <v>8500.0068253273039</v>
      </c>
      <c r="BZ68" s="24">
        <v>2157.8591249011756</v>
      </c>
      <c r="CN68" s="49">
        <v>45444</v>
      </c>
      <c r="CO68" s="24">
        <v>4207.6029834194615</v>
      </c>
      <c r="CP68" s="24">
        <v>4207.6029834221981</v>
      </c>
      <c r="CQ68" s="24">
        <v>5856.0561102167021</v>
      </c>
      <c r="CR68" s="24">
        <v>1417.0336344129005</v>
      </c>
    </row>
    <row r="69" spans="1:96" x14ac:dyDescent="0.2">
      <c r="A69" s="49">
        <v>45474</v>
      </c>
      <c r="B69" s="69">
        <v>265.99249532969782</v>
      </c>
      <c r="C69" s="69">
        <v>265.99249533798115</v>
      </c>
      <c r="D69" s="69">
        <v>115.97666511128419</v>
      </c>
      <c r="E69" s="69">
        <v>400.00000000000028</v>
      </c>
      <c r="F69" s="69">
        <v>98.153068362267831</v>
      </c>
      <c r="G69" s="69">
        <v>258.44623579404822</v>
      </c>
      <c r="H69" s="69"/>
      <c r="I69" s="69"/>
      <c r="J69" s="69"/>
      <c r="K69" s="69"/>
      <c r="L69" s="69"/>
      <c r="M69" s="69"/>
      <c r="N69" s="69"/>
      <c r="O69" s="69"/>
      <c r="P69" s="69"/>
      <c r="Q69" s="69"/>
      <c r="S69" s="49">
        <v>45474</v>
      </c>
      <c r="T69" s="24">
        <v>265.99249532969782</v>
      </c>
      <c r="U69" s="24">
        <f t="shared" si="2"/>
        <v>400.00000000000028</v>
      </c>
      <c r="V69" s="24">
        <f t="shared" si="3"/>
        <v>98.153068362267831</v>
      </c>
      <c r="AH69" s="49">
        <v>45474</v>
      </c>
      <c r="AI69" s="24">
        <v>49.579591711460452</v>
      </c>
      <c r="AJ69" s="24">
        <v>15.347868003036313</v>
      </c>
      <c r="AK69" s="24">
        <v>62.774226112623978</v>
      </c>
      <c r="AL69" s="24">
        <v>0.52572446387927474</v>
      </c>
      <c r="AM69" s="24">
        <v>63.342757305009812</v>
      </c>
      <c r="AN69" s="24">
        <v>21.651593172884031</v>
      </c>
      <c r="AO69" s="24">
        <v>51.596798935695823</v>
      </c>
      <c r="AP69" s="24">
        <v>1.1739356250612909</v>
      </c>
      <c r="BB69" s="49">
        <v>45474</v>
      </c>
      <c r="BC69" s="24">
        <v>26.83021787039884</v>
      </c>
      <c r="BD69" s="24">
        <v>56.24844133098015</v>
      </c>
      <c r="BE69" s="24">
        <v>27.213879537479798</v>
      </c>
      <c r="BF69" s="24">
        <v>31.081909841355788</v>
      </c>
      <c r="BG69" s="24">
        <v>26.222755680105877</v>
      </c>
      <c r="BH69" s="24">
        <v>59.170130855590479</v>
      </c>
      <c r="BI69" s="24">
        <v>30.694641646751119</v>
      </c>
      <c r="BJ69" s="24">
        <v>59.170130855590507</v>
      </c>
      <c r="BV69" s="49">
        <v>45474</v>
      </c>
      <c r="BW69" s="24">
        <v>8375.219468072517</v>
      </c>
      <c r="BX69" s="24">
        <v>8375.2194683261096</v>
      </c>
      <c r="BY69" s="24">
        <v>12457.395084518121</v>
      </c>
      <c r="BZ69" s="24">
        <v>3423.2254159727199</v>
      </c>
      <c r="CN69" s="49">
        <v>45474</v>
      </c>
      <c r="CO69" s="24">
        <v>5736.6133877438524</v>
      </c>
      <c r="CP69" s="24">
        <v>5736.6133879194895</v>
      </c>
      <c r="CQ69" s="24">
        <v>8836.0204406647117</v>
      </c>
      <c r="CR69" s="24">
        <v>2145.1711267914629</v>
      </c>
    </row>
    <row r="70" spans="1:96" x14ac:dyDescent="0.2">
      <c r="A70" s="49">
        <v>45505</v>
      </c>
      <c r="B70" s="69">
        <v>303.27789301985052</v>
      </c>
      <c r="C70" s="69">
        <v>303.27789302007062</v>
      </c>
      <c r="D70" s="69">
        <v>177.46237574918032</v>
      </c>
      <c r="E70" s="69">
        <v>400</v>
      </c>
      <c r="F70" s="69">
        <v>147.55469562710229</v>
      </c>
      <c r="G70" s="69">
        <v>299.14941653446385</v>
      </c>
      <c r="H70" s="69"/>
      <c r="I70" s="69"/>
      <c r="J70" s="69"/>
      <c r="K70" s="69"/>
      <c r="L70" s="69"/>
      <c r="M70" s="69"/>
      <c r="N70" s="69"/>
      <c r="O70" s="69"/>
      <c r="P70" s="69"/>
      <c r="Q70" s="69"/>
      <c r="S70" s="49">
        <v>45505</v>
      </c>
      <c r="T70" s="24">
        <v>303.27789301985052</v>
      </c>
      <c r="U70" s="24">
        <f t="shared" si="2"/>
        <v>400</v>
      </c>
      <c r="V70" s="24">
        <f t="shared" si="3"/>
        <v>147.55469562710229</v>
      </c>
      <c r="AH70" s="49">
        <v>45505</v>
      </c>
      <c r="AI70" s="24">
        <v>51.096979713350265</v>
      </c>
      <c r="AJ70" s="24">
        <v>15.280316373980142</v>
      </c>
      <c r="AK70" s="24">
        <v>62.369929921948945</v>
      </c>
      <c r="AL70" s="24">
        <v>0.53961167108019048</v>
      </c>
      <c r="AM70" s="24">
        <v>61.581495692397567</v>
      </c>
      <c r="AN70" s="24">
        <v>21.744224319315947</v>
      </c>
      <c r="AO70" s="24">
        <v>89.478095681546051</v>
      </c>
      <c r="AP70" s="24">
        <v>1.187239646147308</v>
      </c>
      <c r="BB70" s="49">
        <v>45505</v>
      </c>
      <c r="BC70" s="24">
        <v>26.830785159989656</v>
      </c>
      <c r="BD70" s="24">
        <v>56.248441330980192</v>
      </c>
      <c r="BE70" s="24">
        <v>27.213613246618042</v>
      </c>
      <c r="BF70" s="24">
        <v>31.081327406504929</v>
      </c>
      <c r="BG70" s="24">
        <v>26.211271594823589</v>
      </c>
      <c r="BH70" s="24">
        <v>59.170130855590521</v>
      </c>
      <c r="BI70" s="24">
        <v>30.694641646751119</v>
      </c>
      <c r="BJ70" s="24">
        <v>59.170130855590507</v>
      </c>
      <c r="BV70" s="49">
        <v>45505</v>
      </c>
      <c r="BW70" s="24">
        <v>9537.3513439954222</v>
      </c>
      <c r="BX70" s="24">
        <v>9537.3513440015431</v>
      </c>
      <c r="BY70" s="24">
        <v>12445.397489752251</v>
      </c>
      <c r="BZ70" s="24">
        <v>4805.4813139302732</v>
      </c>
      <c r="CN70" s="49">
        <v>45505</v>
      </c>
      <c r="CO70" s="24">
        <v>6607.3416157308093</v>
      </c>
      <c r="CP70" s="24">
        <v>6607.3416157351685</v>
      </c>
      <c r="CQ70" s="24">
        <v>8828.3204949955507</v>
      </c>
      <c r="CR70" s="24">
        <v>3340.1535178889458</v>
      </c>
    </row>
    <row r="71" spans="1:96" x14ac:dyDescent="0.2">
      <c r="A71" s="49">
        <v>45536</v>
      </c>
      <c r="B71" s="69">
        <v>371.09268784049766</v>
      </c>
      <c r="C71" s="69">
        <v>371.0926878406068</v>
      </c>
      <c r="D71" s="69">
        <v>209.65321856250611</v>
      </c>
      <c r="E71" s="69">
        <v>400.00000000000011</v>
      </c>
      <c r="F71" s="69">
        <v>185.81624752983254</v>
      </c>
      <c r="G71" s="69">
        <v>359.64114787995669</v>
      </c>
      <c r="H71" s="69"/>
      <c r="I71" s="69"/>
      <c r="J71" s="69"/>
      <c r="K71" s="69"/>
      <c r="L71" s="69"/>
      <c r="M71" s="69"/>
      <c r="N71" s="69"/>
      <c r="O71" s="69"/>
      <c r="P71" s="69"/>
      <c r="Q71" s="69"/>
      <c r="S71" s="49">
        <v>45536</v>
      </c>
      <c r="T71" s="24">
        <v>371.09268784049766</v>
      </c>
      <c r="U71" s="24">
        <f t="shared" si="2"/>
        <v>400.00000000000011</v>
      </c>
      <c r="V71" s="24">
        <f t="shared" si="3"/>
        <v>185.81624752983254</v>
      </c>
      <c r="AH71" s="49">
        <v>45536</v>
      </c>
      <c r="AI71" s="24">
        <v>56.719929184364986</v>
      </c>
      <c r="AJ71" s="24">
        <v>16.841985902713851</v>
      </c>
      <c r="AK71" s="24">
        <v>67.511651660563487</v>
      </c>
      <c r="AL71" s="24">
        <v>0.76327237263261161</v>
      </c>
      <c r="AM71" s="24">
        <v>75.255234870879136</v>
      </c>
      <c r="AN71" s="24">
        <v>23.543332521376541</v>
      </c>
      <c r="AO71" s="24">
        <v>128.94586521866847</v>
      </c>
      <c r="AP71" s="24">
        <v>1.5114161093091083</v>
      </c>
      <c r="BB71" s="49">
        <v>45536</v>
      </c>
      <c r="BC71" s="24">
        <v>26.827104421943471</v>
      </c>
      <c r="BD71" s="24">
        <v>56.248441330980143</v>
      </c>
      <c r="BE71" s="24">
        <v>27.216936163726896</v>
      </c>
      <c r="BF71" s="24">
        <v>31.084889760600984</v>
      </c>
      <c r="BG71" s="24">
        <v>26.225174714542455</v>
      </c>
      <c r="BH71" s="24">
        <v>59.1701308555905</v>
      </c>
      <c r="BI71" s="24">
        <v>30.694641646751133</v>
      </c>
      <c r="BJ71" s="24">
        <v>59.170130855590514</v>
      </c>
      <c r="BV71" s="49">
        <v>45536</v>
      </c>
      <c r="BW71" s="24">
        <v>11604.557552890852</v>
      </c>
      <c r="BX71" s="24">
        <v>11604.557552895485</v>
      </c>
      <c r="BY71" s="24">
        <v>12463.937847098496</v>
      </c>
      <c r="BZ71" s="24">
        <v>6192.4421913689421</v>
      </c>
      <c r="CN71" s="49">
        <v>45536</v>
      </c>
      <c r="CO71" s="24">
        <v>8094.1485483797424</v>
      </c>
      <c r="CP71" s="24">
        <v>8094.148548382992</v>
      </c>
      <c r="CQ71" s="24">
        <v>8799.6776515549591</v>
      </c>
      <c r="CR71" s="24">
        <v>4155.0619733791609</v>
      </c>
    </row>
    <row r="72" spans="1:96" x14ac:dyDescent="0.2">
      <c r="A72" s="49">
        <v>45566</v>
      </c>
      <c r="B72" s="69">
        <v>396.78682752985299</v>
      </c>
      <c r="C72" s="69">
        <v>396.78682753078425</v>
      </c>
      <c r="D72" s="69">
        <v>227.92558661855549</v>
      </c>
      <c r="E72" s="69">
        <v>399.99999999999955</v>
      </c>
      <c r="F72" s="69">
        <v>178.73222404619412</v>
      </c>
      <c r="G72" s="69">
        <v>380.45267714451626</v>
      </c>
      <c r="H72" s="69"/>
      <c r="I72" s="69"/>
      <c r="J72" s="69"/>
      <c r="K72" s="69"/>
      <c r="L72" s="69"/>
      <c r="M72" s="69"/>
      <c r="N72" s="69"/>
      <c r="O72" s="69"/>
      <c r="P72" s="69"/>
      <c r="Q72" s="69"/>
      <c r="S72" s="49">
        <v>45566</v>
      </c>
      <c r="T72" s="24">
        <v>396.78682752985299</v>
      </c>
      <c r="U72" s="24">
        <f t="shared" si="2"/>
        <v>399.99999999999955</v>
      </c>
      <c r="V72" s="24">
        <f t="shared" si="3"/>
        <v>178.73222404619412</v>
      </c>
      <c r="AH72" s="49">
        <v>45566</v>
      </c>
      <c r="AI72" s="24">
        <v>56.023350727756188</v>
      </c>
      <c r="AJ72" s="24">
        <v>16.701844165671837</v>
      </c>
      <c r="AK72" s="24">
        <v>69.431332677515996</v>
      </c>
      <c r="AL72" s="24">
        <v>0.75654396169506899</v>
      </c>
      <c r="AM72" s="24">
        <v>79.711134247405312</v>
      </c>
      <c r="AN72" s="24">
        <v>23.140691770926335</v>
      </c>
      <c r="AO72" s="24">
        <v>149.3464142849794</v>
      </c>
      <c r="AP72" s="24">
        <v>1.6755156939855185</v>
      </c>
      <c r="BB72" s="49">
        <v>45566</v>
      </c>
      <c r="BC72" s="24">
        <v>26.826443496990141</v>
      </c>
      <c r="BD72" s="24">
        <v>56.248441330980128</v>
      </c>
      <c r="BE72" s="24">
        <v>27.217280535938734</v>
      </c>
      <c r="BF72" s="24">
        <v>31.085637349795981</v>
      </c>
      <c r="BG72" s="24">
        <v>26.226617967648252</v>
      </c>
      <c r="BH72" s="24">
        <v>59.1701308555905</v>
      </c>
      <c r="BI72" s="24">
        <v>30.69464164675113</v>
      </c>
      <c r="BJ72" s="24">
        <v>59.170130855590507</v>
      </c>
      <c r="BV72" s="49">
        <v>45566</v>
      </c>
      <c r="BW72" s="24">
        <v>12342.054901032287</v>
      </c>
      <c r="BX72" s="24">
        <v>12342.05490106135</v>
      </c>
      <c r="BY72" s="24">
        <v>12419.335563444278</v>
      </c>
      <c r="BZ72" s="24">
        <v>5945.6371521509764</v>
      </c>
      <c r="CN72" s="49">
        <v>45566</v>
      </c>
      <c r="CO72" s="24">
        <v>8661.178931297447</v>
      </c>
      <c r="CP72" s="24">
        <v>8661.1789313168865</v>
      </c>
      <c r="CQ72" s="24">
        <v>8801.0137307125278</v>
      </c>
      <c r="CR72" s="24">
        <v>3990.8934531422237</v>
      </c>
    </row>
    <row r="73" spans="1:96" x14ac:dyDescent="0.2">
      <c r="A73" s="49">
        <v>45597</v>
      </c>
      <c r="B73" s="69">
        <v>385.73544236651389</v>
      </c>
      <c r="C73" s="69">
        <v>385.73544238803208</v>
      </c>
      <c r="D73" s="69">
        <v>222.14278364072121</v>
      </c>
      <c r="E73" s="69">
        <v>399.99999999999955</v>
      </c>
      <c r="F73" s="69">
        <v>188.46903881974427</v>
      </c>
      <c r="G73" s="69">
        <v>371.84074842898889</v>
      </c>
      <c r="H73" s="69"/>
      <c r="I73" s="69"/>
      <c r="J73" s="69"/>
      <c r="K73" s="69"/>
      <c r="L73" s="69"/>
      <c r="M73" s="69"/>
      <c r="N73" s="69"/>
      <c r="O73" s="69"/>
      <c r="P73" s="69"/>
      <c r="Q73" s="69"/>
      <c r="S73" s="49">
        <v>45597</v>
      </c>
      <c r="T73" s="24">
        <v>385.73544236651389</v>
      </c>
      <c r="U73" s="24">
        <f t="shared" si="2"/>
        <v>399.99999999999955</v>
      </c>
      <c r="V73" s="24">
        <f t="shared" si="3"/>
        <v>188.46903881974427</v>
      </c>
      <c r="AH73" s="49">
        <v>45597</v>
      </c>
      <c r="AI73" s="24">
        <v>59.107860755142667</v>
      </c>
      <c r="AJ73" s="24">
        <v>17.404212360037278</v>
      </c>
      <c r="AK73" s="24">
        <v>68.988313707320557</v>
      </c>
      <c r="AL73" s="24">
        <v>0.86993065613648579</v>
      </c>
      <c r="AM73" s="24">
        <v>81.699786354450495</v>
      </c>
      <c r="AN73" s="24">
        <v>24.296941855987313</v>
      </c>
      <c r="AO73" s="24">
        <v>131.713448337225</v>
      </c>
      <c r="AP73" s="24">
        <v>1.6549483401706129</v>
      </c>
      <c r="BB73" s="49">
        <v>45597</v>
      </c>
      <c r="BC73" s="24">
        <v>26.825450001759847</v>
      </c>
      <c r="BD73" s="24">
        <v>56.248441330980143</v>
      </c>
      <c r="BE73" s="24">
        <v>27.218264038540482</v>
      </c>
      <c r="BF73" s="24">
        <v>31.086440924977708</v>
      </c>
      <c r="BG73" s="24">
        <v>26.229959466562267</v>
      </c>
      <c r="BH73" s="24">
        <v>59.170130855590507</v>
      </c>
      <c r="BI73" s="24">
        <v>30.694641646751123</v>
      </c>
      <c r="BJ73" s="24">
        <v>59.170130855590507</v>
      </c>
      <c r="BV73" s="49">
        <v>45597</v>
      </c>
      <c r="BW73" s="24">
        <v>12046.290946921674</v>
      </c>
      <c r="BX73" s="24">
        <v>12046.290947585876</v>
      </c>
      <c r="BY73" s="24">
        <v>12455.0886030822</v>
      </c>
      <c r="BZ73" s="24">
        <v>6283.6751637553125</v>
      </c>
      <c r="CN73" s="49">
        <v>45597</v>
      </c>
      <c r="CO73" s="24">
        <v>8377.836426855567</v>
      </c>
      <c r="CP73" s="24">
        <v>8377.8364273095485</v>
      </c>
      <c r="CQ73" s="24">
        <v>8775.2783391995818</v>
      </c>
      <c r="CR73" s="24">
        <v>4204.1160788794232</v>
      </c>
    </row>
    <row r="74" spans="1:96" x14ac:dyDescent="0.2">
      <c r="A74" s="49">
        <v>45627</v>
      </c>
      <c r="B74" s="69">
        <v>351.95999975719042</v>
      </c>
      <c r="C74" s="69">
        <v>351.95999975713221</v>
      </c>
      <c r="D74" s="69">
        <v>194.2032284199677</v>
      </c>
      <c r="E74" s="69">
        <v>400.00000000000057</v>
      </c>
      <c r="F74" s="69">
        <v>175.82049559244572</v>
      </c>
      <c r="G74" s="69">
        <v>343.020196554915</v>
      </c>
      <c r="H74" s="69"/>
      <c r="I74" s="69"/>
      <c r="J74" s="69"/>
      <c r="K74" s="69"/>
      <c r="L74" s="69"/>
      <c r="M74" s="69"/>
      <c r="N74" s="69"/>
      <c r="O74" s="69"/>
      <c r="P74" s="69"/>
      <c r="Q74" s="69"/>
      <c r="S74" s="49">
        <v>45627</v>
      </c>
      <c r="T74" s="24">
        <v>351.95999975719042</v>
      </c>
      <c r="U74" s="24">
        <f t="shared" si="2"/>
        <v>400.00000000000057</v>
      </c>
      <c r="V74" s="24">
        <f t="shared" si="3"/>
        <v>175.82049559244572</v>
      </c>
      <c r="AH74" s="49">
        <v>45627</v>
      </c>
      <c r="AI74" s="24">
        <v>54.934883274512707</v>
      </c>
      <c r="AJ74" s="24">
        <v>16.648622674896377</v>
      </c>
      <c r="AK74" s="24">
        <v>67.550105784436653</v>
      </c>
      <c r="AL74" s="24">
        <v>0.88801760054617573</v>
      </c>
      <c r="AM74" s="24">
        <v>79.202665362628352</v>
      </c>
      <c r="AN74" s="24">
        <v>23.379707959712501</v>
      </c>
      <c r="AO74" s="24">
        <v>107.81849302242811</v>
      </c>
      <c r="AP74" s="24">
        <v>1.5375040780550242</v>
      </c>
      <c r="BB74" s="49">
        <v>45627</v>
      </c>
      <c r="BC74" s="24">
        <v>26.825760351238422</v>
      </c>
      <c r="BD74" s="24">
        <v>56.24844133098015</v>
      </c>
      <c r="BE74" s="24">
        <v>27.218372152407387</v>
      </c>
      <c r="BF74" s="24">
        <v>31.086198277493292</v>
      </c>
      <c r="BG74" s="24">
        <v>26.232173137705672</v>
      </c>
      <c r="BH74" s="24">
        <v>59.1701308555905</v>
      </c>
      <c r="BI74" s="24">
        <v>30.694641646751123</v>
      </c>
      <c r="BJ74" s="24">
        <v>59.1701308555905</v>
      </c>
      <c r="BV74" s="49">
        <v>45627</v>
      </c>
      <c r="BW74" s="24">
        <v>10987.174611046208</v>
      </c>
      <c r="BX74" s="24">
        <v>10987.174611043018</v>
      </c>
      <c r="BY74" s="24">
        <v>12437.040960557273</v>
      </c>
      <c r="BZ74" s="24">
        <v>5872.1606183860586</v>
      </c>
      <c r="CN74" s="49">
        <v>45627</v>
      </c>
      <c r="CO74" s="24">
        <v>7617.0928635763839</v>
      </c>
      <c r="CP74" s="24">
        <v>7617.0928635741921</v>
      </c>
      <c r="CQ74" s="24">
        <v>8790.1761838082002</v>
      </c>
      <c r="CR74" s="24">
        <v>3915.017299155596</v>
      </c>
    </row>
    <row r="75" spans="1:96" x14ac:dyDescent="0.2">
      <c r="A75" s="49">
        <v>45658</v>
      </c>
      <c r="B75" s="69">
        <v>399.99999999999994</v>
      </c>
      <c r="C75" s="69">
        <v>399.99999999999994</v>
      </c>
      <c r="D75" s="69">
        <v>317.73368165322057</v>
      </c>
      <c r="E75" s="69">
        <v>400.00000000000017</v>
      </c>
      <c r="F75" s="69">
        <v>269.45874597131655</v>
      </c>
      <c r="G75" s="69">
        <v>387.9608802590364</v>
      </c>
      <c r="H75" s="69"/>
      <c r="I75" s="69"/>
      <c r="J75" s="69"/>
      <c r="K75" s="69"/>
      <c r="L75" s="69"/>
      <c r="M75" s="69"/>
      <c r="N75" s="69"/>
      <c r="O75" s="69"/>
      <c r="P75" s="69"/>
      <c r="Q75" s="69"/>
      <c r="S75" s="49">
        <v>45658</v>
      </c>
      <c r="T75" s="24">
        <v>399.99999999999994</v>
      </c>
      <c r="U75" s="24">
        <f t="shared" si="2"/>
        <v>400.00000000000017</v>
      </c>
      <c r="V75" s="24">
        <f t="shared" si="3"/>
        <v>269.45874597131655</v>
      </c>
      <c r="AH75" s="49">
        <v>45658</v>
      </c>
      <c r="AI75" s="24">
        <v>49.72635838282055</v>
      </c>
      <c r="AJ75" s="24">
        <v>15.64463562892575</v>
      </c>
      <c r="AK75" s="24">
        <v>57.123349135456856</v>
      </c>
      <c r="AL75" s="24">
        <v>0.42741038246981122</v>
      </c>
      <c r="AM75" s="24">
        <v>66.796580974477919</v>
      </c>
      <c r="AN75" s="24">
        <v>19.919807270821515</v>
      </c>
      <c r="AO75" s="24">
        <v>187.85358090985736</v>
      </c>
      <c r="AP75" s="24">
        <v>2.5082773151399578</v>
      </c>
      <c r="BB75" s="49">
        <v>45658</v>
      </c>
      <c r="BC75" s="24">
        <v>26.828941003573995</v>
      </c>
      <c r="BD75" s="24">
        <v>56.24844133098015</v>
      </c>
      <c r="BE75" s="24">
        <v>27.201957168631377</v>
      </c>
      <c r="BF75" s="24">
        <v>31.085963281285178</v>
      </c>
      <c r="BG75" s="24">
        <v>26.216835983917907</v>
      </c>
      <c r="BH75" s="24">
        <v>59.170130855590514</v>
      </c>
      <c r="BI75" s="24">
        <v>30.694641646751119</v>
      </c>
      <c r="BJ75" s="24">
        <v>59.170130855590493</v>
      </c>
      <c r="BV75" s="49">
        <v>45658</v>
      </c>
      <c r="BW75" s="24">
        <v>12481.436003125074</v>
      </c>
      <c r="BX75" s="24">
        <v>12481.436003125556</v>
      </c>
      <c r="BY75" s="24">
        <v>12489.223442819159</v>
      </c>
      <c r="BZ75" s="24">
        <v>8779.2133970264858</v>
      </c>
      <c r="CN75" s="49">
        <v>45658</v>
      </c>
      <c r="CO75" s="24">
        <v>8786.040033740408</v>
      </c>
      <c r="CP75" s="24">
        <v>8786.0400337406063</v>
      </c>
      <c r="CQ75" s="24">
        <v>8788.555003505071</v>
      </c>
      <c r="CR75" s="24">
        <v>6062.8349855546303</v>
      </c>
    </row>
    <row r="76" spans="1:96" x14ac:dyDescent="0.2">
      <c r="A76" s="49">
        <v>45689</v>
      </c>
      <c r="B76" s="69">
        <v>399.9999999999996</v>
      </c>
      <c r="C76" s="69">
        <v>400.00000000000142</v>
      </c>
      <c r="D76" s="69">
        <v>289.27261325791147</v>
      </c>
      <c r="E76" s="69">
        <v>400.00000000000091</v>
      </c>
      <c r="F76" s="69">
        <v>238.74854220502269</v>
      </c>
      <c r="G76" s="69">
        <v>387.75806914722898</v>
      </c>
      <c r="H76" s="69"/>
      <c r="I76" s="69"/>
      <c r="J76" s="69"/>
      <c r="K76" s="69"/>
      <c r="L76" s="69"/>
      <c r="M76" s="69"/>
      <c r="N76" s="69"/>
      <c r="O76" s="69"/>
      <c r="P76" s="69"/>
      <c r="Q76" s="69"/>
      <c r="S76" s="49">
        <v>45689</v>
      </c>
      <c r="T76" s="24">
        <v>399.9999999999996</v>
      </c>
      <c r="U76" s="24">
        <f t="shared" si="2"/>
        <v>400.00000000000142</v>
      </c>
      <c r="V76" s="24">
        <f t="shared" si="3"/>
        <v>238.74854220502269</v>
      </c>
      <c r="AH76" s="49">
        <v>45689</v>
      </c>
      <c r="AI76" s="24">
        <v>56.089866556212122</v>
      </c>
      <c r="AJ76" s="24">
        <v>18.326346398550744</v>
      </c>
      <c r="AK76" s="24">
        <v>64.696620418002183</v>
      </c>
      <c r="AL76" s="24">
        <v>0.45214653770331775</v>
      </c>
      <c r="AM76" s="24">
        <v>80.71484774803092</v>
      </c>
      <c r="AN76" s="24">
        <v>23.123748978399856</v>
      </c>
      <c r="AO76" s="24">
        <v>153.19368374736888</v>
      </c>
      <c r="AP76" s="24">
        <v>3.4027396156655465</v>
      </c>
      <c r="BB76" s="49">
        <v>45689</v>
      </c>
      <c r="BC76" s="24">
        <v>26.82217186159027</v>
      </c>
      <c r="BD76" s="24">
        <v>56.248441330980178</v>
      </c>
      <c r="BE76" s="24">
        <v>27.215908942358208</v>
      </c>
      <c r="BF76" s="24">
        <v>31.087200737368946</v>
      </c>
      <c r="BG76" s="24">
        <v>26.267327129150392</v>
      </c>
      <c r="BH76" s="24">
        <v>59.170130855590507</v>
      </c>
      <c r="BI76" s="24">
        <v>30.694641646751123</v>
      </c>
      <c r="BJ76" s="24">
        <v>59.170130855590507</v>
      </c>
      <c r="BV76" s="49">
        <v>45689</v>
      </c>
      <c r="BW76" s="24">
        <v>12528.310270754962</v>
      </c>
      <c r="BX76" s="24">
        <v>12528.310270755741</v>
      </c>
      <c r="BY76" s="24">
        <v>12716.096710221898</v>
      </c>
      <c r="BZ76" s="24">
        <v>7918.5935734737805</v>
      </c>
      <c r="CN76" s="49">
        <v>45689</v>
      </c>
      <c r="CO76" s="24">
        <v>8706.9004931873096</v>
      </c>
      <c r="CP76" s="24">
        <v>8706.9004931877262</v>
      </c>
      <c r="CQ76" s="24">
        <v>8813.9677543665584</v>
      </c>
      <c r="CR76" s="24">
        <v>5344.7262279652787</v>
      </c>
    </row>
    <row r="77" spans="1:96" x14ac:dyDescent="0.2">
      <c r="A77" s="49">
        <v>45717</v>
      </c>
      <c r="B77" s="69">
        <v>399.9999999999992</v>
      </c>
      <c r="C77" s="69">
        <v>399.9999999999992</v>
      </c>
      <c r="D77" s="69">
        <v>281.79474735397628</v>
      </c>
      <c r="E77" s="69">
        <v>399.99999999999949</v>
      </c>
      <c r="F77" s="69">
        <v>233.18438535506067</v>
      </c>
      <c r="G77" s="69">
        <v>387.57819587378469</v>
      </c>
      <c r="H77" s="69"/>
      <c r="I77" s="69"/>
      <c r="J77" s="69"/>
      <c r="K77" s="69"/>
      <c r="L77" s="69"/>
      <c r="M77" s="69"/>
      <c r="N77" s="69"/>
      <c r="O77" s="69"/>
      <c r="P77" s="69"/>
      <c r="Q77" s="69"/>
      <c r="S77" s="49">
        <v>45717</v>
      </c>
      <c r="T77" s="24">
        <v>399.9999999999992</v>
      </c>
      <c r="U77" s="24">
        <f t="shared" si="2"/>
        <v>399.99999999999949</v>
      </c>
      <c r="V77" s="24">
        <f t="shared" si="3"/>
        <v>233.18438535506067</v>
      </c>
      <c r="AH77" s="49">
        <v>45717</v>
      </c>
      <c r="AI77" s="24">
        <v>53.479506046365628</v>
      </c>
      <c r="AJ77" s="24">
        <v>16.697626575417242</v>
      </c>
      <c r="AK77" s="24">
        <v>66.245515402946666</v>
      </c>
      <c r="AL77" s="24">
        <v>0.44698676120496644</v>
      </c>
      <c r="AM77" s="24">
        <v>80.774803299516151</v>
      </c>
      <c r="AN77" s="24">
        <v>21.593574159754453</v>
      </c>
      <c r="AO77" s="24">
        <v>157.19074551513231</v>
      </c>
      <c r="AP77" s="24">
        <v>3.5712422397844787</v>
      </c>
      <c r="BB77" s="49">
        <v>45717</v>
      </c>
      <c r="BC77" s="24">
        <v>26.823017418087385</v>
      </c>
      <c r="BD77" s="24">
        <v>56.248441330980128</v>
      </c>
      <c r="BE77" s="24">
        <v>27.216385328999927</v>
      </c>
      <c r="BF77" s="24">
        <v>31.086943741090813</v>
      </c>
      <c r="BG77" s="24">
        <v>25.920396367933467</v>
      </c>
      <c r="BH77" s="24">
        <v>59.170130855590514</v>
      </c>
      <c r="BI77" s="24">
        <v>30.69464164675113</v>
      </c>
      <c r="BJ77" s="24">
        <v>59.170130855590507</v>
      </c>
      <c r="BV77" s="49">
        <v>45717</v>
      </c>
      <c r="BW77" s="24">
        <v>12438.261107608914</v>
      </c>
      <c r="BX77" s="24">
        <v>12438.261107607899</v>
      </c>
      <c r="BY77" s="24">
        <v>12618.315133706021</v>
      </c>
      <c r="BZ77" s="24">
        <v>7675.020702009374</v>
      </c>
      <c r="CN77" s="49">
        <v>45717</v>
      </c>
      <c r="CO77" s="24">
        <v>8715.4750905597466</v>
      </c>
      <c r="CP77" s="24">
        <v>8715.4750905590263</v>
      </c>
      <c r="CQ77" s="24">
        <v>8825.6381711670074</v>
      </c>
      <c r="CR77" s="24">
        <v>5225.6055488191842</v>
      </c>
    </row>
    <row r="78" spans="1:96" x14ac:dyDescent="0.2">
      <c r="A78" s="49">
        <v>45748</v>
      </c>
      <c r="B78" s="69">
        <v>399.99999999999989</v>
      </c>
      <c r="C78" s="69">
        <v>399.99999999999994</v>
      </c>
      <c r="D78" s="69">
        <v>251.62380860206557</v>
      </c>
      <c r="E78" s="69">
        <v>400.00000000000057</v>
      </c>
      <c r="F78" s="69">
        <v>201.42999996533757</v>
      </c>
      <c r="G78" s="69">
        <v>386.10552866969772</v>
      </c>
      <c r="H78" s="69"/>
      <c r="I78" s="69"/>
      <c r="J78" s="69"/>
      <c r="K78" s="69"/>
      <c r="L78" s="69"/>
      <c r="M78" s="69"/>
      <c r="N78" s="69"/>
      <c r="O78" s="69"/>
      <c r="P78" s="69"/>
      <c r="Q78" s="69"/>
      <c r="S78" s="49">
        <v>45748</v>
      </c>
      <c r="T78" s="24">
        <v>399.99999999999989</v>
      </c>
      <c r="U78" s="24">
        <f t="shared" si="2"/>
        <v>400.00000000000057</v>
      </c>
      <c r="V78" s="24">
        <f t="shared" si="3"/>
        <v>201.42999996533757</v>
      </c>
      <c r="AH78" s="49">
        <v>45748</v>
      </c>
      <c r="AI78" s="24">
        <v>60.686827541797101</v>
      </c>
      <c r="AJ78" s="24">
        <v>18.283250146564708</v>
      </c>
      <c r="AK78" s="24">
        <v>72.368546599590914</v>
      </c>
      <c r="AL78" s="24">
        <v>0.47424708908308166</v>
      </c>
      <c r="AM78" s="24">
        <v>90.595113979152856</v>
      </c>
      <c r="AN78" s="24">
        <v>23.776203733647822</v>
      </c>
      <c r="AO78" s="24">
        <v>129.64573357105743</v>
      </c>
      <c r="AP78" s="24">
        <v>4.1700773390831394</v>
      </c>
      <c r="BB78" s="49">
        <v>45748</v>
      </c>
      <c r="BC78" s="24">
        <v>26.822387079586314</v>
      </c>
      <c r="BD78" s="24">
        <v>56.248441330980171</v>
      </c>
      <c r="BE78" s="24">
        <v>27.218129042653892</v>
      </c>
      <c r="BF78" s="24">
        <v>31.088294856906455</v>
      </c>
      <c r="BG78" s="24">
        <v>26.299771318316321</v>
      </c>
      <c r="BH78" s="24">
        <v>59.1701308555905</v>
      </c>
      <c r="BI78" s="24">
        <v>30.694641646751126</v>
      </c>
      <c r="BJ78" s="24">
        <v>59.170130855590507</v>
      </c>
      <c r="BV78" s="49">
        <v>45748</v>
      </c>
      <c r="BW78" s="24">
        <v>12461.049883153666</v>
      </c>
      <c r="BX78" s="24">
        <v>12461.049883153468</v>
      </c>
      <c r="BY78" s="24">
        <v>12614.788897609187</v>
      </c>
      <c r="BZ78" s="24">
        <v>6727.8338150312329</v>
      </c>
      <c r="CN78" s="49">
        <v>45748</v>
      </c>
      <c r="CO78" s="24">
        <v>8634.1162879593376</v>
      </c>
      <c r="CP78" s="24">
        <v>8634.1162879596486</v>
      </c>
      <c r="CQ78" s="24">
        <v>8776.27306124186</v>
      </c>
      <c r="CR78" s="24">
        <v>4480.2562461747275</v>
      </c>
    </row>
    <row r="79" spans="1:96" x14ac:dyDescent="0.2">
      <c r="A79" s="49">
        <v>45778</v>
      </c>
      <c r="B79" s="69">
        <v>361.487168160728</v>
      </c>
      <c r="C79" s="69">
        <v>361.48716816631213</v>
      </c>
      <c r="D79" s="69">
        <v>181.51533134605162</v>
      </c>
      <c r="E79" s="69">
        <v>399.99999999999903</v>
      </c>
      <c r="F79" s="69">
        <v>151.75831863958891</v>
      </c>
      <c r="G79" s="69">
        <v>349.98826951018521</v>
      </c>
      <c r="H79" s="69"/>
      <c r="I79" s="69"/>
      <c r="J79" s="69"/>
      <c r="K79" s="69"/>
      <c r="L79" s="69"/>
      <c r="M79" s="69"/>
      <c r="N79" s="69"/>
      <c r="O79" s="69"/>
      <c r="P79" s="69"/>
      <c r="Q79" s="69"/>
      <c r="S79" s="49">
        <v>45778</v>
      </c>
      <c r="T79" s="24">
        <v>361.487168160728</v>
      </c>
      <c r="U79" s="24">
        <f t="shared" si="2"/>
        <v>399.99999999999903</v>
      </c>
      <c r="V79" s="24">
        <f t="shared" si="3"/>
        <v>151.75831863958891</v>
      </c>
      <c r="AH79" s="49">
        <v>45778</v>
      </c>
      <c r="AI79" s="24">
        <v>61.047982894818261</v>
      </c>
      <c r="AJ79" s="24">
        <v>18.24240785934532</v>
      </c>
      <c r="AK79" s="24">
        <v>76.782606025533568</v>
      </c>
      <c r="AL79" s="24">
        <v>1.1771251951094743</v>
      </c>
      <c r="AM79" s="24">
        <v>97.5518987336213</v>
      </c>
      <c r="AN79" s="24">
        <v>24.441419386937604</v>
      </c>
      <c r="AO79" s="24">
        <v>77.763244894973113</v>
      </c>
      <c r="AP79" s="24">
        <v>4.4804831704477062</v>
      </c>
      <c r="BB79" s="49">
        <v>45778</v>
      </c>
      <c r="BC79" s="24">
        <v>26.823152202526405</v>
      </c>
      <c r="BD79" s="24">
        <v>56.248441330980157</v>
      </c>
      <c r="BE79" s="24">
        <v>27.219700627687757</v>
      </c>
      <c r="BF79" s="24">
        <v>31.089673634169035</v>
      </c>
      <c r="BG79" s="24">
        <v>26.272246494017036</v>
      </c>
      <c r="BH79" s="24">
        <v>59.170130855590521</v>
      </c>
      <c r="BI79" s="24">
        <v>30.694641646751123</v>
      </c>
      <c r="BJ79" s="24">
        <v>59.170130855590507</v>
      </c>
      <c r="BV79" s="49">
        <v>45778</v>
      </c>
      <c r="BW79" s="24">
        <v>11269.209951938466</v>
      </c>
      <c r="BX79" s="24">
        <v>11269.209952107623</v>
      </c>
      <c r="BY79" s="24">
        <v>12504.787263730006</v>
      </c>
      <c r="BZ79" s="24">
        <v>5185.8823144920889</v>
      </c>
      <c r="CN79" s="49">
        <v>45778</v>
      </c>
      <c r="CO79" s="24">
        <v>7703.5310619394968</v>
      </c>
      <c r="CP79" s="24">
        <v>7703.5310620542132</v>
      </c>
      <c r="CQ79" s="24">
        <v>8742.7812347009731</v>
      </c>
      <c r="CR79" s="24">
        <v>3338.4257043931211</v>
      </c>
    </row>
    <row r="80" spans="1:96" x14ac:dyDescent="0.2">
      <c r="A80" s="49">
        <v>45809</v>
      </c>
      <c r="B80" s="69">
        <v>399.99999999999869</v>
      </c>
      <c r="C80" s="69">
        <v>400.00000000000057</v>
      </c>
      <c r="D80" s="69">
        <v>268.77793458896724</v>
      </c>
      <c r="E80" s="69">
        <v>400.00000000000057</v>
      </c>
      <c r="F80" s="69">
        <v>218.37871745223359</v>
      </c>
      <c r="G80" s="69">
        <v>387.34292682844864</v>
      </c>
      <c r="H80" s="69"/>
      <c r="I80" s="69"/>
      <c r="J80" s="69"/>
      <c r="K80" s="69"/>
      <c r="L80" s="69"/>
      <c r="M80" s="69"/>
      <c r="N80" s="69"/>
      <c r="O80" s="69"/>
      <c r="P80" s="69"/>
      <c r="Q80" s="69"/>
      <c r="S80" s="49">
        <v>45809</v>
      </c>
      <c r="T80" s="24">
        <v>399.99999999999869</v>
      </c>
      <c r="U80" s="24">
        <f t="shared" si="2"/>
        <v>400.00000000000057</v>
      </c>
      <c r="V80" s="24">
        <f t="shared" si="3"/>
        <v>218.37871745223359</v>
      </c>
      <c r="AH80" s="49">
        <v>45809</v>
      </c>
      <c r="AI80" s="24">
        <v>61.210366495991288</v>
      </c>
      <c r="AJ80" s="24">
        <v>18.412664318997727</v>
      </c>
      <c r="AK80" s="24">
        <v>71.883921277507952</v>
      </c>
      <c r="AL80" s="24">
        <v>0.50174727867491553</v>
      </c>
      <c r="AM80" s="24">
        <v>93.423472746507954</v>
      </c>
      <c r="AN80" s="24">
        <v>23.6437234110834</v>
      </c>
      <c r="AO80" s="24">
        <v>126.95062657370987</v>
      </c>
      <c r="AP80" s="24">
        <v>3.9734778975343481</v>
      </c>
      <c r="BB80" s="49">
        <v>45809</v>
      </c>
      <c r="BC80" s="24">
        <v>26.819721070862411</v>
      </c>
      <c r="BD80" s="24">
        <v>56.248441330980143</v>
      </c>
      <c r="BE80" s="24">
        <v>27.219589224009528</v>
      </c>
      <c r="BF80" s="24">
        <v>31.0896414039935</v>
      </c>
      <c r="BG80" s="24">
        <v>26.295818701528248</v>
      </c>
      <c r="BH80" s="24">
        <v>59.170130855590514</v>
      </c>
      <c r="BI80" s="24">
        <v>30.69464164675113</v>
      </c>
      <c r="BJ80" s="24">
        <v>59.1701308555905</v>
      </c>
      <c r="BV80" s="49">
        <v>45809</v>
      </c>
      <c r="BW80" s="24">
        <v>12435.333273185042</v>
      </c>
      <c r="BX80" s="24">
        <v>12435.33327318368</v>
      </c>
      <c r="BY80" s="24">
        <v>12704.787845349403</v>
      </c>
      <c r="BZ80" s="24">
        <v>7250.5029743722462</v>
      </c>
      <c r="CN80" s="49">
        <v>45809</v>
      </c>
      <c r="CO80" s="24">
        <v>8620.4235170444972</v>
      </c>
      <c r="CP80" s="24">
        <v>8620.423517043555</v>
      </c>
      <c r="CQ80" s="24">
        <v>8796.1012113721936</v>
      </c>
      <c r="CR80" s="24">
        <v>4865.0580586299338</v>
      </c>
    </row>
    <row r="81" spans="1:96" x14ac:dyDescent="0.2">
      <c r="A81" s="49">
        <v>45839</v>
      </c>
      <c r="B81" s="69">
        <v>338.7001600664031</v>
      </c>
      <c r="C81" s="69">
        <v>338.70016006624303</v>
      </c>
      <c r="D81" s="69">
        <v>161.98280326516272</v>
      </c>
      <c r="E81" s="69">
        <v>339.19802945430615</v>
      </c>
      <c r="F81" s="69">
        <v>120.01365152415237</v>
      </c>
      <c r="G81" s="69">
        <v>327.12302810289106</v>
      </c>
      <c r="H81" s="69"/>
      <c r="I81" s="69"/>
      <c r="J81" s="69"/>
      <c r="K81" s="69"/>
      <c r="L81" s="69"/>
      <c r="M81" s="69"/>
      <c r="N81" s="69"/>
      <c r="O81" s="69"/>
      <c r="P81" s="69"/>
      <c r="Q81" s="69"/>
      <c r="S81" s="49">
        <v>45839</v>
      </c>
      <c r="T81" s="24">
        <v>338.7001600664031</v>
      </c>
      <c r="U81" s="24">
        <f t="shared" si="2"/>
        <v>339.19802945430615</v>
      </c>
      <c r="V81" s="24">
        <f t="shared" si="3"/>
        <v>120.01365152415237</v>
      </c>
      <c r="AH81" s="49">
        <v>45839</v>
      </c>
      <c r="AI81" s="24">
        <v>61.415013140401285</v>
      </c>
      <c r="AJ81" s="24">
        <v>18.694996499294405</v>
      </c>
      <c r="AK81" s="24">
        <v>79.185629095804956</v>
      </c>
      <c r="AL81" s="24">
        <v>1.2209762488774067</v>
      </c>
      <c r="AM81" s="24">
        <v>102.93342748854802</v>
      </c>
      <c r="AN81" s="24">
        <v>25.065373742730241</v>
      </c>
      <c r="AO81" s="24">
        <v>45.642996129953374</v>
      </c>
      <c r="AP81" s="24">
        <v>4.5417477207924</v>
      </c>
      <c r="BB81" s="49">
        <v>45839</v>
      </c>
      <c r="BC81" s="24">
        <v>26.821792763702639</v>
      </c>
      <c r="BD81" s="24">
        <v>56.24844133098015</v>
      </c>
      <c r="BE81" s="24">
        <v>27.220573204958765</v>
      </c>
      <c r="BF81" s="24">
        <v>31.090942886763901</v>
      </c>
      <c r="BG81" s="24">
        <v>26.310490192026222</v>
      </c>
      <c r="BH81" s="24">
        <v>59.1701308555905</v>
      </c>
      <c r="BI81" s="24">
        <v>30.694641646751133</v>
      </c>
      <c r="BJ81" s="24">
        <v>59.170130855590507</v>
      </c>
      <c r="BV81" s="49">
        <v>45839</v>
      </c>
      <c r="BW81" s="24">
        <v>10552.286169821873</v>
      </c>
      <c r="BX81" s="24">
        <v>10552.286169813848</v>
      </c>
      <c r="BY81" s="24">
        <v>10567.5727253388</v>
      </c>
      <c r="BZ81" s="24">
        <v>4213.3240774460237</v>
      </c>
      <c r="CN81" s="49">
        <v>45839</v>
      </c>
      <c r="CO81" s="24">
        <v>7145.1729224655583</v>
      </c>
      <c r="CP81" s="24">
        <v>7145.1729224600094</v>
      </c>
      <c r="CQ81" s="24">
        <v>7156.6745004137665</v>
      </c>
      <c r="CR81" s="24">
        <v>2602.0415466052509</v>
      </c>
    </row>
    <row r="82" spans="1:96" x14ac:dyDescent="0.2">
      <c r="A82" s="49">
        <v>45870</v>
      </c>
      <c r="B82" s="69">
        <v>341.3804500960166</v>
      </c>
      <c r="C82" s="69">
        <v>341.38045009589473</v>
      </c>
      <c r="D82" s="69">
        <v>159.40479245833956</v>
      </c>
      <c r="E82" s="69">
        <v>341.38045064978331</v>
      </c>
      <c r="F82" s="69">
        <v>109.76099386140845</v>
      </c>
      <c r="G82" s="69">
        <v>327.51092763714382</v>
      </c>
      <c r="H82" s="69"/>
      <c r="I82" s="69"/>
      <c r="J82" s="69"/>
      <c r="K82" s="69"/>
      <c r="L82" s="69"/>
      <c r="M82" s="69"/>
      <c r="N82" s="69"/>
      <c r="O82" s="69"/>
      <c r="P82" s="69"/>
      <c r="Q82" s="69"/>
      <c r="S82" s="49">
        <v>45870</v>
      </c>
      <c r="T82" s="24">
        <v>341.3804500960166</v>
      </c>
      <c r="U82" s="24">
        <f t="shared" si="2"/>
        <v>341.38045064978331</v>
      </c>
      <c r="V82" s="24">
        <f t="shared" si="3"/>
        <v>109.76099386140845</v>
      </c>
      <c r="AH82" s="49">
        <v>45870</v>
      </c>
      <c r="AI82" s="24">
        <v>65.102950536862693</v>
      </c>
      <c r="AJ82" s="24">
        <v>19.085901742664181</v>
      </c>
      <c r="AK82" s="24">
        <v>81.200760748318359</v>
      </c>
      <c r="AL82" s="24">
        <v>1.4513730014854398</v>
      </c>
      <c r="AM82" s="24">
        <v>107.09577265016709</v>
      </c>
      <c r="AN82" s="24">
        <v>25.728212396123297</v>
      </c>
      <c r="AO82" s="24">
        <v>37.06164110987789</v>
      </c>
      <c r="AP82" s="24">
        <v>4.6538379103769705</v>
      </c>
      <c r="BB82" s="49">
        <v>45870</v>
      </c>
      <c r="BC82" s="24">
        <v>26.82086673069433</v>
      </c>
      <c r="BD82" s="24">
        <v>56.248441330980128</v>
      </c>
      <c r="BE82" s="24">
        <v>27.221230192691628</v>
      </c>
      <c r="BF82" s="24">
        <v>31.091883878284538</v>
      </c>
      <c r="BG82" s="24">
        <v>26.321992545565806</v>
      </c>
      <c r="BH82" s="24">
        <v>59.1701308555905</v>
      </c>
      <c r="BI82" s="24">
        <v>30.69464164675113</v>
      </c>
      <c r="BJ82" s="24">
        <v>59.170130855590514</v>
      </c>
      <c r="BV82" s="49">
        <v>45870</v>
      </c>
      <c r="BW82" s="24">
        <v>10636.337114307305</v>
      </c>
      <c r="BX82" s="24">
        <v>10636.337114303837</v>
      </c>
      <c r="BY82" s="24">
        <v>10636.337131459661</v>
      </c>
      <c r="BZ82" s="24">
        <v>3905.0768603189631</v>
      </c>
      <c r="CN82" s="49">
        <v>45870</v>
      </c>
      <c r="CO82" s="24">
        <v>7166.6483676756588</v>
      </c>
      <c r="CP82" s="24">
        <v>7166.6483676731414</v>
      </c>
      <c r="CQ82" s="24">
        <v>7166.6483797942474</v>
      </c>
      <c r="CR82" s="24">
        <v>2357.9074983276669</v>
      </c>
    </row>
    <row r="83" spans="1:96" x14ac:dyDescent="0.2">
      <c r="A83" s="49">
        <v>45901</v>
      </c>
      <c r="B83" s="69">
        <v>355.79543346857133</v>
      </c>
      <c r="C83" s="69">
        <v>355.79543346870594</v>
      </c>
      <c r="D83" s="69">
        <v>173.34985676648319</v>
      </c>
      <c r="E83" s="69">
        <v>355.79543380748828</v>
      </c>
      <c r="F83" s="69">
        <v>122.23650213979124</v>
      </c>
      <c r="G83" s="69">
        <v>339.81070153616207</v>
      </c>
      <c r="H83" s="69"/>
      <c r="I83" s="69"/>
      <c r="J83" s="69"/>
      <c r="K83" s="69"/>
      <c r="L83" s="69"/>
      <c r="M83" s="69"/>
      <c r="N83" s="69"/>
      <c r="O83" s="69"/>
      <c r="P83" s="69"/>
      <c r="Q83" s="69"/>
      <c r="S83" s="49">
        <v>45901</v>
      </c>
      <c r="T83" s="24">
        <v>355.79543346857133</v>
      </c>
      <c r="U83" s="24">
        <f t="shared" si="2"/>
        <v>355.79543380748828</v>
      </c>
      <c r="V83" s="24">
        <f t="shared" si="3"/>
        <v>122.23650213979124</v>
      </c>
      <c r="AH83" s="49">
        <v>45901</v>
      </c>
      <c r="AI83" s="24">
        <v>67.706849786272457</v>
      </c>
      <c r="AJ83" s="24">
        <v>19.789868763258195</v>
      </c>
      <c r="AK83" s="24">
        <v>83.597695338988274</v>
      </c>
      <c r="AL83" s="24">
        <v>1.3619144668683816</v>
      </c>
      <c r="AM83" s="24">
        <v>115.48118879766122</v>
      </c>
      <c r="AN83" s="24">
        <v>26.431118191425234</v>
      </c>
      <c r="AO83" s="24">
        <v>36.758165896138038</v>
      </c>
      <c r="AP83" s="24">
        <v>4.6686322278767065</v>
      </c>
      <c r="BB83" s="49">
        <v>45901</v>
      </c>
      <c r="BC83" s="24">
        <v>26.820553760943554</v>
      </c>
      <c r="BD83" s="24">
        <v>56.248441330980135</v>
      </c>
      <c r="BE83" s="24">
        <v>27.224632283139041</v>
      </c>
      <c r="BF83" s="24">
        <v>31.091742146907972</v>
      </c>
      <c r="BG83" s="24">
        <v>26.274746321718521</v>
      </c>
      <c r="BH83" s="24">
        <v>59.170130855590486</v>
      </c>
      <c r="BI83" s="24">
        <v>30.694641646751133</v>
      </c>
      <c r="BJ83" s="24">
        <v>59.170130855590521</v>
      </c>
      <c r="BV83" s="49">
        <v>45901</v>
      </c>
      <c r="BW83" s="24">
        <v>11041.462950833509</v>
      </c>
      <c r="BX83" s="24">
        <v>11041.462950837384</v>
      </c>
      <c r="BY83" s="24">
        <v>11041.462961345576</v>
      </c>
      <c r="BZ83" s="24">
        <v>4247.2267495085716</v>
      </c>
      <c r="CN83" s="49">
        <v>45901</v>
      </c>
      <c r="CO83" s="24">
        <v>7456.3738793474613</v>
      </c>
      <c r="CP83" s="24">
        <v>7456.3738793507573</v>
      </c>
      <c r="CQ83" s="24">
        <v>7456.3738867440725</v>
      </c>
      <c r="CR83" s="24">
        <v>2612.4926536140852</v>
      </c>
    </row>
    <row r="84" spans="1:96" x14ac:dyDescent="0.2">
      <c r="A84" s="49">
        <v>45931</v>
      </c>
      <c r="B84" s="69">
        <v>343.06761903228448</v>
      </c>
      <c r="C84" s="69">
        <v>343.06761903260463</v>
      </c>
      <c r="D84" s="69">
        <v>170.44554471721293</v>
      </c>
      <c r="E84" s="69">
        <v>343.06761882456811</v>
      </c>
      <c r="F84" s="69">
        <v>120.49170067272803</v>
      </c>
      <c r="G84" s="69">
        <v>329.35921136626297</v>
      </c>
      <c r="H84" s="69"/>
      <c r="I84" s="69"/>
      <c r="J84" s="69"/>
      <c r="K84" s="69"/>
      <c r="L84" s="69"/>
      <c r="M84" s="69"/>
      <c r="N84" s="69"/>
      <c r="O84" s="69"/>
      <c r="P84" s="69"/>
      <c r="Q84" s="69"/>
      <c r="S84" s="49">
        <v>45931</v>
      </c>
      <c r="T84" s="24">
        <v>343.06761903228448</v>
      </c>
      <c r="U84" s="24">
        <f t="shared" si="2"/>
        <v>343.06761903260463</v>
      </c>
      <c r="V84" s="24">
        <f t="shared" si="3"/>
        <v>120.49170067272803</v>
      </c>
      <c r="AH84" s="49">
        <v>45931</v>
      </c>
      <c r="AI84" s="24">
        <v>64.552213177123093</v>
      </c>
      <c r="AJ84" s="24">
        <v>19.036351455585983</v>
      </c>
      <c r="AK84" s="24">
        <v>82.618436047868002</v>
      </c>
      <c r="AL84" s="24">
        <v>1.3766679948219245</v>
      </c>
      <c r="AM84" s="24">
        <v>115.67844635336519</v>
      </c>
      <c r="AN84" s="24">
        <v>25.150440420985483</v>
      </c>
      <c r="AO84" s="24">
        <v>30.097054186204087</v>
      </c>
      <c r="AP84" s="24">
        <v>4.5580093964224266</v>
      </c>
      <c r="BB84" s="49">
        <v>45931</v>
      </c>
      <c r="BC84" s="24">
        <v>26.820238261835794</v>
      </c>
      <c r="BD84" s="24">
        <v>56.248441330980143</v>
      </c>
      <c r="BE84" s="24">
        <v>27.225629617077963</v>
      </c>
      <c r="BF84" s="24">
        <v>31.091916120253153</v>
      </c>
      <c r="BG84" s="24">
        <v>26.324188604506769</v>
      </c>
      <c r="BH84" s="24">
        <v>59.170130855590529</v>
      </c>
      <c r="BI84" s="24">
        <v>30.694641646751137</v>
      </c>
      <c r="BJ84" s="24">
        <v>59.170130855590507</v>
      </c>
      <c r="BV84" s="49">
        <v>45931</v>
      </c>
      <c r="BW84" s="24">
        <v>10598.247353392791</v>
      </c>
      <c r="BX84" s="24">
        <v>10598.247353400626</v>
      </c>
      <c r="BY84" s="24">
        <v>10598.247346954029</v>
      </c>
      <c r="BZ84" s="24">
        <v>4159.1990495685368</v>
      </c>
      <c r="CN84" s="49">
        <v>45931</v>
      </c>
      <c r="CO84" s="24">
        <v>7178.1063534276673</v>
      </c>
      <c r="CP84" s="24">
        <v>7178.1063534327277</v>
      </c>
      <c r="CQ84" s="24">
        <v>7178.1063489060989</v>
      </c>
      <c r="CR84" s="24">
        <v>2574.9512478309075</v>
      </c>
    </row>
    <row r="85" spans="1:96" x14ac:dyDescent="0.2">
      <c r="A85" s="49">
        <v>45962</v>
      </c>
      <c r="B85" s="69">
        <v>374.56422925214486</v>
      </c>
      <c r="C85" s="69">
        <v>374.56422925230675</v>
      </c>
      <c r="D85" s="69">
        <v>185.8922180284668</v>
      </c>
      <c r="E85" s="69">
        <v>385.68491238818598</v>
      </c>
      <c r="F85" s="69">
        <v>134.38098168155253</v>
      </c>
      <c r="G85" s="69">
        <v>359.96186186714971</v>
      </c>
      <c r="H85" s="69"/>
      <c r="I85" s="69"/>
      <c r="J85" s="69"/>
      <c r="K85" s="69"/>
      <c r="L85" s="69"/>
      <c r="M85" s="69"/>
      <c r="N85" s="69"/>
      <c r="O85" s="69"/>
      <c r="P85" s="69"/>
      <c r="Q85" s="69"/>
      <c r="S85" s="49">
        <v>45962</v>
      </c>
      <c r="T85" s="24">
        <v>374.56422925214486</v>
      </c>
      <c r="U85" s="24">
        <f t="shared" si="2"/>
        <v>385.68491238818598</v>
      </c>
      <c r="V85" s="24">
        <f t="shared" si="3"/>
        <v>134.38098168155253</v>
      </c>
      <c r="AH85" s="49">
        <v>45962</v>
      </c>
      <c r="AI85" s="24">
        <v>68.992944477480762</v>
      </c>
      <c r="AJ85" s="24">
        <v>20.001392220673821</v>
      </c>
      <c r="AK85" s="24">
        <v>85.903545789513203</v>
      </c>
      <c r="AL85" s="24">
        <v>1.4892350861697716</v>
      </c>
      <c r="AM85" s="24">
        <v>127.43908090833246</v>
      </c>
      <c r="AN85" s="24">
        <v>26.82712026196586</v>
      </c>
      <c r="AO85" s="24">
        <v>39.166620607284905</v>
      </c>
      <c r="AP85" s="24">
        <v>4.7442899007728858</v>
      </c>
      <c r="BB85" s="49">
        <v>45962</v>
      </c>
      <c r="BC85" s="24">
        <v>26.820598944369678</v>
      </c>
      <c r="BD85" s="24">
        <v>56.248441330980143</v>
      </c>
      <c r="BE85" s="24">
        <v>27.228413727784378</v>
      </c>
      <c r="BF85" s="24">
        <v>31.091819351636772</v>
      </c>
      <c r="BG85" s="24">
        <v>26.326923073112582</v>
      </c>
      <c r="BH85" s="24">
        <v>59.170130855590493</v>
      </c>
      <c r="BI85" s="24">
        <v>30.69464164675113</v>
      </c>
      <c r="BJ85" s="24">
        <v>59.1701308555905</v>
      </c>
      <c r="BV85" s="49">
        <v>45962</v>
      </c>
      <c r="BW85" s="24">
        <v>11552.27346038103</v>
      </c>
      <c r="BX85" s="24">
        <v>11552.27346038384</v>
      </c>
      <c r="BY85" s="24">
        <v>11893.363724348845</v>
      </c>
      <c r="BZ85" s="24">
        <v>4553.6945215692549</v>
      </c>
      <c r="CN85" s="49">
        <v>45962</v>
      </c>
      <c r="CO85" s="24">
        <v>7832.1168699994969</v>
      </c>
      <c r="CP85" s="24">
        <v>7832.1168700015669</v>
      </c>
      <c r="CQ85" s="24">
        <v>8088.317559558579</v>
      </c>
      <c r="CR85" s="24">
        <v>2857.6216769526986</v>
      </c>
    </row>
    <row r="86" spans="1:96" x14ac:dyDescent="0.2">
      <c r="A86" s="49">
        <v>45992</v>
      </c>
      <c r="B86" s="69">
        <v>400</v>
      </c>
      <c r="C86" s="69">
        <v>399.99999999999818</v>
      </c>
      <c r="D86" s="69">
        <v>177.8813086712635</v>
      </c>
      <c r="E86" s="69">
        <v>400.00000000000102</v>
      </c>
      <c r="F86" s="69">
        <v>127.29484408638112</v>
      </c>
      <c r="G86" s="69">
        <v>380.53987023709846</v>
      </c>
      <c r="H86" s="69"/>
      <c r="I86" s="69"/>
      <c r="J86" s="69"/>
      <c r="K86" s="69"/>
      <c r="L86" s="69"/>
      <c r="M86" s="69"/>
      <c r="N86" s="69"/>
      <c r="O86" s="69"/>
      <c r="P86" s="69"/>
      <c r="Q86" s="69"/>
      <c r="S86" s="49">
        <v>45992</v>
      </c>
      <c r="T86" s="24">
        <v>400</v>
      </c>
      <c r="U86" s="24">
        <f t="shared" si="2"/>
        <v>400.00000000000102</v>
      </c>
      <c r="V86" s="24">
        <f t="shared" si="3"/>
        <v>127.29484408638112</v>
      </c>
      <c r="AH86" s="49">
        <v>45992</v>
      </c>
      <c r="AI86" s="24">
        <v>67.010852790948874</v>
      </c>
      <c r="AJ86" s="24">
        <v>19.864380832123636</v>
      </c>
      <c r="AK86" s="24">
        <v>89.827705462505818</v>
      </c>
      <c r="AL86" s="24">
        <v>2.9375256569252</v>
      </c>
      <c r="AM86" s="24">
        <v>134.5919808693985</v>
      </c>
      <c r="AN86" s="24">
        <v>27.117931393964167</v>
      </c>
      <c r="AO86" s="24">
        <v>53.641360003762074</v>
      </c>
      <c r="AP86" s="24">
        <v>5.0082629903421676</v>
      </c>
      <c r="BB86" s="49">
        <v>45992</v>
      </c>
      <c r="BC86" s="24">
        <v>26.821975961783693</v>
      </c>
      <c r="BD86" s="24">
        <v>56.248441330980164</v>
      </c>
      <c r="BE86" s="24">
        <v>27.227732326416248</v>
      </c>
      <c r="BF86" s="24">
        <v>31.092898221060334</v>
      </c>
      <c r="BG86" s="24">
        <v>26.348612066390544</v>
      </c>
      <c r="BH86" s="24">
        <v>59.170130855590514</v>
      </c>
      <c r="BI86" s="24">
        <v>30.69464164675113</v>
      </c>
      <c r="BJ86" s="24">
        <v>59.1701308555905</v>
      </c>
      <c r="BV86" s="49">
        <v>45992</v>
      </c>
      <c r="BW86" s="24">
        <v>12345.105078204309</v>
      </c>
      <c r="BX86" s="24">
        <v>12345.105078204668</v>
      </c>
      <c r="BY86" s="24">
        <v>12345.105073030008</v>
      </c>
      <c r="BZ86" s="24">
        <v>4335.781371284339</v>
      </c>
      <c r="CN86" s="49">
        <v>45992</v>
      </c>
      <c r="CO86" s="24">
        <v>8371.900164364748</v>
      </c>
      <c r="CP86" s="24">
        <v>8371.9001643647007</v>
      </c>
      <c r="CQ86" s="24">
        <v>8371.9001796514658</v>
      </c>
      <c r="CR86" s="24">
        <v>2711.9305023697298</v>
      </c>
    </row>
    <row r="87" spans="1:96" x14ac:dyDescent="0.2">
      <c r="A87" s="49">
        <v>46023</v>
      </c>
      <c r="B87" s="69">
        <v>399.99999999999142</v>
      </c>
      <c r="C87" s="69">
        <v>399.99999999999324</v>
      </c>
      <c r="D87" s="69">
        <v>339.75423886050766</v>
      </c>
      <c r="E87" s="69">
        <v>400.00000000000063</v>
      </c>
      <c r="F87" s="69">
        <v>250.45710808685064</v>
      </c>
      <c r="G87" s="69">
        <v>389.29312385619727</v>
      </c>
      <c r="H87" s="69"/>
      <c r="I87" s="69"/>
      <c r="J87" s="69"/>
      <c r="K87" s="69"/>
      <c r="L87" s="69"/>
      <c r="M87" s="69"/>
      <c r="N87" s="69"/>
      <c r="O87" s="69"/>
      <c r="P87" s="69"/>
      <c r="Q87" s="69"/>
      <c r="S87" s="49">
        <v>46023</v>
      </c>
      <c r="T87" s="24">
        <v>399.99999999999142</v>
      </c>
      <c r="U87" s="24">
        <f t="shared" si="2"/>
        <v>400.00000000000063</v>
      </c>
      <c r="V87" s="24">
        <f t="shared" si="3"/>
        <v>250.45710808685064</v>
      </c>
      <c r="AH87" s="49">
        <v>46023</v>
      </c>
      <c r="AI87" s="24">
        <v>54.307395379522944</v>
      </c>
      <c r="AJ87" s="24">
        <v>17.051645262997194</v>
      </c>
      <c r="AK87" s="24">
        <v>66.573807192211973</v>
      </c>
      <c r="AL87" s="24">
        <v>0.51891826275288855</v>
      </c>
      <c r="AM87" s="24">
        <v>118.73398948098873</v>
      </c>
      <c r="AN87" s="24">
        <v>20.621594258866836</v>
      </c>
      <c r="AO87" s="24">
        <v>119.68437284753111</v>
      </c>
      <c r="AP87" s="24">
        <v>2.5082773151397815</v>
      </c>
      <c r="BB87" s="49">
        <v>46023</v>
      </c>
      <c r="BC87" s="24">
        <v>26.837819874905552</v>
      </c>
      <c r="BD87" s="24">
        <v>56.248441330980164</v>
      </c>
      <c r="BE87" s="24">
        <v>27.201636292223618</v>
      </c>
      <c r="BF87" s="24">
        <v>31.090473931381727</v>
      </c>
      <c r="BG87" s="24">
        <v>26.110935061823536</v>
      </c>
      <c r="BH87" s="24">
        <v>59.170130855590493</v>
      </c>
      <c r="BI87" s="24">
        <v>30.694641646751123</v>
      </c>
      <c r="BJ87" s="24">
        <v>59.170130855590514</v>
      </c>
      <c r="BV87" s="49">
        <v>46023</v>
      </c>
      <c r="BW87" s="24">
        <v>12138.897394293837</v>
      </c>
      <c r="BX87" s="24">
        <v>12138.897394296489</v>
      </c>
      <c r="BY87" s="24">
        <v>12416.573609789124</v>
      </c>
      <c r="BZ87" s="24">
        <v>8037.9292248494312</v>
      </c>
      <c r="CN87" s="49">
        <v>46023</v>
      </c>
      <c r="CO87" s="24">
        <v>8544.1141385384562</v>
      </c>
      <c r="CP87" s="24">
        <v>8544.1141385404735</v>
      </c>
      <c r="CQ87" s="24">
        <v>8668.9093132317903</v>
      </c>
      <c r="CR87" s="24">
        <v>5523.0062774060043</v>
      </c>
    </row>
    <row r="88" spans="1:96" x14ac:dyDescent="0.2">
      <c r="A88" s="49">
        <v>46054</v>
      </c>
      <c r="B88" s="69">
        <v>399.99999999999983</v>
      </c>
      <c r="C88" s="69">
        <v>399.99999999999983</v>
      </c>
      <c r="D88" s="69">
        <v>291.04617526518433</v>
      </c>
      <c r="E88" s="69">
        <v>399.99999999999937</v>
      </c>
      <c r="F88" s="69">
        <v>208.82165925228742</v>
      </c>
      <c r="G88" s="69">
        <v>386.68180594365526</v>
      </c>
      <c r="H88" s="69"/>
      <c r="I88" s="69"/>
      <c r="J88" s="69"/>
      <c r="K88" s="69"/>
      <c r="L88" s="69"/>
      <c r="M88" s="69"/>
      <c r="N88" s="69"/>
      <c r="O88" s="69"/>
      <c r="P88" s="69"/>
      <c r="Q88" s="69"/>
      <c r="S88" s="49">
        <v>46054</v>
      </c>
      <c r="T88" s="24">
        <v>399.99999999999983</v>
      </c>
      <c r="U88" s="24">
        <f t="shared" si="2"/>
        <v>399.99999999999983</v>
      </c>
      <c r="V88" s="24">
        <f t="shared" si="3"/>
        <v>208.82165925228742</v>
      </c>
      <c r="AH88" s="49">
        <v>46054</v>
      </c>
      <c r="AI88" s="24">
        <v>62.533217397199621</v>
      </c>
      <c r="AJ88" s="24">
        <v>20.188444466771045</v>
      </c>
      <c r="AK88" s="24">
        <v>80.007934389040045</v>
      </c>
      <c r="AL88" s="24">
        <v>0.51928749875452984</v>
      </c>
      <c r="AM88" s="24">
        <v>163.95991895313247</v>
      </c>
      <c r="AN88" s="24">
        <v>24.306462275575843</v>
      </c>
      <c r="AO88" s="24">
        <v>44.526157651629305</v>
      </c>
      <c r="AP88" s="24">
        <v>3.9585773678172305</v>
      </c>
      <c r="BB88" s="49">
        <v>46054</v>
      </c>
      <c r="BC88" s="24">
        <v>26.817360436666252</v>
      </c>
      <c r="BD88" s="24">
        <v>56.248441330980135</v>
      </c>
      <c r="BE88" s="24">
        <v>27.233493622039912</v>
      </c>
      <c r="BF88" s="24">
        <v>31.090491764652946</v>
      </c>
      <c r="BG88" s="24">
        <v>26.083218531411582</v>
      </c>
      <c r="BH88" s="24">
        <v>59.170130855590507</v>
      </c>
      <c r="BI88" s="24">
        <v>30.694641646751123</v>
      </c>
      <c r="BJ88" s="24">
        <v>59.170130855590493</v>
      </c>
      <c r="BV88" s="49">
        <v>46054</v>
      </c>
      <c r="BW88" s="24">
        <v>11991.26802508412</v>
      </c>
      <c r="BX88" s="24">
        <v>11991.268025081985</v>
      </c>
      <c r="BY88" s="24">
        <v>11970.033736370042</v>
      </c>
      <c r="BZ88" s="24">
        <v>6840.80208592285</v>
      </c>
      <c r="CN88" s="49">
        <v>46054</v>
      </c>
      <c r="CO88" s="24">
        <v>8354.4677288521652</v>
      </c>
      <c r="CP88" s="24">
        <v>8354.46772885067</v>
      </c>
      <c r="CQ88" s="24">
        <v>8381.9444126222661</v>
      </c>
      <c r="CR88" s="24">
        <v>4472.5351647823254</v>
      </c>
    </row>
    <row r="89" spans="1:96" x14ac:dyDescent="0.2">
      <c r="A89" s="49">
        <v>46082</v>
      </c>
      <c r="B89" s="69">
        <v>399.99999999999852</v>
      </c>
      <c r="C89" s="69">
        <v>399.99999999999852</v>
      </c>
      <c r="D89" s="69">
        <v>280.30700502826073</v>
      </c>
      <c r="E89" s="69">
        <v>399.9999999999992</v>
      </c>
      <c r="F89" s="69">
        <v>187.27875735680428</v>
      </c>
      <c r="G89" s="69">
        <v>386.77969528267283</v>
      </c>
      <c r="H89" s="69"/>
      <c r="I89" s="69"/>
      <c r="J89" s="69"/>
      <c r="K89" s="69"/>
      <c r="L89" s="69"/>
      <c r="M89" s="69"/>
      <c r="N89" s="69"/>
      <c r="O89" s="69"/>
      <c r="P89" s="69"/>
      <c r="Q89" s="69"/>
      <c r="S89" s="49">
        <v>46082</v>
      </c>
      <c r="T89" s="24">
        <v>399.99999999999852</v>
      </c>
      <c r="U89" s="24">
        <f t="shared" si="2"/>
        <v>399.9999999999992</v>
      </c>
      <c r="V89" s="24">
        <f t="shared" si="3"/>
        <v>187.27875735680428</v>
      </c>
      <c r="AH89" s="49">
        <v>46082</v>
      </c>
      <c r="AI89" s="24">
        <v>58.983200899014108</v>
      </c>
      <c r="AJ89" s="24">
        <v>18.266322520032261</v>
      </c>
      <c r="AK89" s="24">
        <v>80.142489166192277</v>
      </c>
      <c r="AL89" s="24">
        <v>0.51931335813682111</v>
      </c>
      <c r="AM89" s="24">
        <v>163.06715055221454</v>
      </c>
      <c r="AN89" s="24">
        <v>22.483401831589859</v>
      </c>
      <c r="AO89" s="24">
        <v>52.584940576495661</v>
      </c>
      <c r="AP89" s="24">
        <v>3.9531810963449385</v>
      </c>
      <c r="BB89" s="49">
        <v>46082</v>
      </c>
      <c r="BC89" s="24">
        <v>26.817852877681172</v>
      </c>
      <c r="BD89" s="24">
        <v>56.248441330980157</v>
      </c>
      <c r="BE89" s="24">
        <v>27.232731311653378</v>
      </c>
      <c r="BF89" s="24">
        <v>31.090493013494768</v>
      </c>
      <c r="BG89" s="24">
        <v>26.131961406386488</v>
      </c>
      <c r="BH89" s="24">
        <v>59.1701308555905</v>
      </c>
      <c r="BI89" s="24">
        <v>30.694641646751126</v>
      </c>
      <c r="BJ89" s="24">
        <v>59.170130855590514</v>
      </c>
      <c r="BV89" s="49">
        <v>46082</v>
      </c>
      <c r="BW89" s="24">
        <v>11895.059808907812</v>
      </c>
      <c r="BX89" s="24">
        <v>11895.05980890775</v>
      </c>
      <c r="BY89" s="24">
        <v>11892.922473813129</v>
      </c>
      <c r="BZ89" s="24">
        <v>6038.191403821631</v>
      </c>
      <c r="CN89" s="49">
        <v>46082</v>
      </c>
      <c r="CO89" s="24">
        <v>8372.3512695229547</v>
      </c>
      <c r="CP89" s="24">
        <v>8372.3512695229638</v>
      </c>
      <c r="CQ89" s="24">
        <v>8375.4851391685279</v>
      </c>
      <c r="CR89" s="24">
        <v>4044.69407182545</v>
      </c>
    </row>
    <row r="90" spans="1:96" x14ac:dyDescent="0.2">
      <c r="A90" s="49">
        <v>46113</v>
      </c>
      <c r="B90" s="69">
        <v>400.00000000000051</v>
      </c>
      <c r="C90" s="69">
        <v>400.00000000000051</v>
      </c>
      <c r="D90" s="69">
        <v>258.36856516879067</v>
      </c>
      <c r="E90" s="69">
        <v>399.99999999999864</v>
      </c>
      <c r="F90" s="69">
        <v>160.58258956928822</v>
      </c>
      <c r="G90" s="69">
        <v>384.98025855914364</v>
      </c>
      <c r="H90" s="69"/>
      <c r="I90" s="69"/>
      <c r="J90" s="69"/>
      <c r="K90" s="69"/>
      <c r="L90" s="69"/>
      <c r="M90" s="69"/>
      <c r="N90" s="69"/>
      <c r="O90" s="69"/>
      <c r="P90" s="69"/>
      <c r="Q90" s="69"/>
      <c r="S90" s="49">
        <v>46113</v>
      </c>
      <c r="T90" s="24">
        <v>400.00000000000051</v>
      </c>
      <c r="U90" s="24">
        <f t="shared" si="2"/>
        <v>400.00000000000051</v>
      </c>
      <c r="V90" s="24">
        <f t="shared" si="3"/>
        <v>160.58258956928822</v>
      </c>
      <c r="AH90" s="49">
        <v>46113</v>
      </c>
      <c r="AI90" s="24">
        <v>65.395361696155462</v>
      </c>
      <c r="AJ90" s="24">
        <v>19.552440059791895</v>
      </c>
      <c r="AK90" s="24">
        <v>86.608387736022394</v>
      </c>
      <c r="AL90" s="24">
        <v>0.51948251179863258</v>
      </c>
      <c r="AM90" s="24">
        <v>174.11912915106268</v>
      </c>
      <c r="AN90" s="24">
        <v>24.320466862294566</v>
      </c>
      <c r="AO90" s="24">
        <v>25.030007458492211</v>
      </c>
      <c r="AP90" s="24">
        <v>4.4547245242639386</v>
      </c>
      <c r="BB90" s="49">
        <v>46113</v>
      </c>
      <c r="BC90" s="24">
        <v>26.819181484475511</v>
      </c>
      <c r="BD90" s="24">
        <v>56.248441330980157</v>
      </c>
      <c r="BE90" s="24">
        <v>27.235075360982933</v>
      </c>
      <c r="BF90" s="24">
        <v>31.090501182178631</v>
      </c>
      <c r="BG90" s="24">
        <v>26.148698119424594</v>
      </c>
      <c r="BH90" s="24">
        <v>59.1701308555905</v>
      </c>
      <c r="BI90" s="24">
        <v>30.694641646751123</v>
      </c>
      <c r="BJ90" s="24">
        <v>59.170130855590507</v>
      </c>
      <c r="BV90" s="49">
        <v>46113</v>
      </c>
      <c r="BW90" s="24">
        <v>11887.996563042239</v>
      </c>
      <c r="BX90" s="24">
        <v>11887.996563042252</v>
      </c>
      <c r="BY90" s="24">
        <v>11892.367597269922</v>
      </c>
      <c r="BZ90" s="24">
        <v>5189.3828700547656</v>
      </c>
      <c r="CN90" s="49">
        <v>46113</v>
      </c>
      <c r="CO90" s="24">
        <v>8289.1814169974241</v>
      </c>
      <c r="CP90" s="24">
        <v>8289.1814169974205</v>
      </c>
      <c r="CQ90" s="24">
        <v>8283.0361233653366</v>
      </c>
      <c r="CR90" s="24">
        <v>3396.5995946093835</v>
      </c>
    </row>
    <row r="91" spans="1:96" x14ac:dyDescent="0.2">
      <c r="A91" s="49">
        <v>46143</v>
      </c>
      <c r="B91" s="69">
        <v>399.99999999999869</v>
      </c>
      <c r="C91" s="69">
        <v>399.99999999999869</v>
      </c>
      <c r="D91" s="69">
        <v>278.35405522860179</v>
      </c>
      <c r="E91" s="69">
        <v>399.99999999999903</v>
      </c>
      <c r="F91" s="69">
        <v>180.39451565195643</v>
      </c>
      <c r="G91" s="69">
        <v>386.24488362880453</v>
      </c>
      <c r="H91" s="69"/>
      <c r="I91" s="69"/>
      <c r="J91" s="69"/>
      <c r="K91" s="69"/>
      <c r="L91" s="69"/>
      <c r="M91" s="69"/>
      <c r="N91" s="69"/>
      <c r="O91" s="69"/>
      <c r="P91" s="69"/>
      <c r="Q91" s="69"/>
      <c r="S91" s="49">
        <v>46143</v>
      </c>
      <c r="T91" s="24">
        <v>399.99999999999869</v>
      </c>
      <c r="U91" s="24">
        <f t="shared" si="2"/>
        <v>399.99999999999903</v>
      </c>
      <c r="V91" s="24">
        <f t="shared" si="3"/>
        <v>180.39451565195643</v>
      </c>
      <c r="AH91" s="49">
        <v>46143</v>
      </c>
      <c r="AI91" s="24">
        <v>61.467178281168408</v>
      </c>
      <c r="AJ91" s="24">
        <v>18.479717418238888</v>
      </c>
      <c r="AK91" s="24">
        <v>83.684338169788532</v>
      </c>
      <c r="AL91" s="24">
        <v>0.51944505862350687</v>
      </c>
      <c r="AM91" s="24">
        <v>173.03666192922822</v>
      </c>
      <c r="AN91" s="24">
        <v>23.154039543626929</v>
      </c>
      <c r="AO91" s="24">
        <v>35.594111000599021</v>
      </c>
      <c r="AP91" s="24">
        <v>4.0645085987702423</v>
      </c>
      <c r="BB91" s="49">
        <v>46143</v>
      </c>
      <c r="BC91" s="24">
        <v>26.817793102003307</v>
      </c>
      <c r="BD91" s="24">
        <v>56.248441330980157</v>
      </c>
      <c r="BE91" s="24">
        <v>27.236135720333902</v>
      </c>
      <c r="BF91" s="24">
        <v>31.090499373560991</v>
      </c>
      <c r="BG91" s="24">
        <v>26.207701492812038</v>
      </c>
      <c r="BH91" s="24">
        <v>59.170130855590486</v>
      </c>
      <c r="BI91" s="24">
        <v>30.694641646751137</v>
      </c>
      <c r="BJ91" s="24">
        <v>59.170130855590514</v>
      </c>
      <c r="BV91" s="49">
        <v>46143</v>
      </c>
      <c r="BW91" s="24">
        <v>11836.913175882357</v>
      </c>
      <c r="BX91" s="24">
        <v>11836.913175880525</v>
      </c>
      <c r="BY91" s="24">
        <v>11859.870257256927</v>
      </c>
      <c r="BZ91" s="24">
        <v>5773.571445161283</v>
      </c>
      <c r="CN91" s="49">
        <v>46143</v>
      </c>
      <c r="CO91" s="24">
        <v>8317.2941494143761</v>
      </c>
      <c r="CP91" s="24">
        <v>8317.2941494134593</v>
      </c>
      <c r="CQ91" s="24">
        <v>8282.7567720216302</v>
      </c>
      <c r="CR91" s="24">
        <v>3852.7084945042366</v>
      </c>
    </row>
    <row r="92" spans="1:96" x14ac:dyDescent="0.2">
      <c r="A92" s="49">
        <v>46174</v>
      </c>
      <c r="B92" s="69">
        <v>400.00000000000057</v>
      </c>
      <c r="C92" s="69">
        <v>400.00000000000057</v>
      </c>
      <c r="D92" s="69">
        <v>295.32012324667505</v>
      </c>
      <c r="E92" s="69">
        <v>399.99999999999943</v>
      </c>
      <c r="F92" s="69">
        <v>193.92694101359615</v>
      </c>
      <c r="G92" s="69">
        <v>386.92308059826189</v>
      </c>
      <c r="H92" s="69"/>
      <c r="I92" s="69"/>
      <c r="J92" s="69"/>
      <c r="K92" s="69"/>
      <c r="L92" s="69"/>
      <c r="M92" s="69"/>
      <c r="N92" s="69"/>
      <c r="O92" s="69"/>
      <c r="P92" s="69"/>
      <c r="Q92" s="69"/>
      <c r="S92" s="49">
        <v>46174</v>
      </c>
      <c r="T92" s="24">
        <v>400.00000000000057</v>
      </c>
      <c r="U92" s="24">
        <f t="shared" si="2"/>
        <v>400.00000000000057</v>
      </c>
      <c r="V92" s="24">
        <f t="shared" si="3"/>
        <v>193.92694101359615</v>
      </c>
      <c r="AH92" s="49">
        <v>46174</v>
      </c>
      <c r="AI92" s="24">
        <v>61.916603442874035</v>
      </c>
      <c r="AJ92" s="24">
        <v>18.672217692715648</v>
      </c>
      <c r="AK92" s="24">
        <v>82.366019842730168</v>
      </c>
      <c r="AL92" s="24">
        <v>0.51944590115250633</v>
      </c>
      <c r="AM92" s="24">
        <v>178.13486117811911</v>
      </c>
      <c r="AN92" s="24">
        <v>22.767897381057093</v>
      </c>
      <c r="AO92" s="24">
        <v>32.015680201480542</v>
      </c>
      <c r="AP92" s="24">
        <v>3.6072743598337635</v>
      </c>
      <c r="BB92" s="49">
        <v>46174</v>
      </c>
      <c r="BC92" s="24">
        <v>26.816001670810245</v>
      </c>
      <c r="BD92" s="24">
        <v>56.24844133098015</v>
      </c>
      <c r="BE92" s="24">
        <v>27.238594652976186</v>
      </c>
      <c r="BF92" s="24">
        <v>31.090499414247127</v>
      </c>
      <c r="BG92" s="24">
        <v>26.156201846394485</v>
      </c>
      <c r="BH92" s="24">
        <v>59.170130855590479</v>
      </c>
      <c r="BI92" s="24">
        <v>30.694641646751116</v>
      </c>
      <c r="BJ92" s="24">
        <v>59.170130855590507</v>
      </c>
      <c r="BV92" s="49">
        <v>46174</v>
      </c>
      <c r="BW92" s="24">
        <v>11789.445409576967</v>
      </c>
      <c r="BX92" s="24">
        <v>11789.44540957648</v>
      </c>
      <c r="BY92" s="24">
        <v>11819.293659722252</v>
      </c>
      <c r="BZ92" s="24">
        <v>6159.4212358672085</v>
      </c>
      <c r="CN92" s="49">
        <v>46174</v>
      </c>
      <c r="CO92" s="24">
        <v>8299.9413762817439</v>
      </c>
      <c r="CP92" s="24">
        <v>8299.9413762812892</v>
      </c>
      <c r="CQ92" s="24">
        <v>8263.5775753697253</v>
      </c>
      <c r="CR92" s="24">
        <v>4132.9738288860435</v>
      </c>
    </row>
    <row r="93" spans="1:96" x14ac:dyDescent="0.2">
      <c r="A93" s="49">
        <v>46204</v>
      </c>
      <c r="B93" s="69">
        <v>400.00000000000159</v>
      </c>
      <c r="C93" s="69">
        <v>399.99999999999977</v>
      </c>
      <c r="D93" s="69">
        <v>264.06395938631761</v>
      </c>
      <c r="E93" s="69">
        <v>399.99999999999903</v>
      </c>
      <c r="F93" s="69">
        <v>163.32406892105578</v>
      </c>
      <c r="G93" s="69">
        <v>385.00407075775104</v>
      </c>
      <c r="H93" s="69"/>
      <c r="I93" s="69"/>
      <c r="J93" s="69"/>
      <c r="K93" s="69"/>
      <c r="L93" s="69"/>
      <c r="M93" s="69"/>
      <c r="N93" s="69"/>
      <c r="O93" s="69"/>
      <c r="P93" s="69"/>
      <c r="Q93" s="69"/>
      <c r="S93" s="49">
        <v>46204</v>
      </c>
      <c r="T93" s="24">
        <v>400.00000000000159</v>
      </c>
      <c r="U93" s="24">
        <f t="shared" si="2"/>
        <v>400.00000000000159</v>
      </c>
      <c r="V93" s="24">
        <f t="shared" si="3"/>
        <v>163.32406892105578</v>
      </c>
      <c r="AH93" s="49">
        <v>46204</v>
      </c>
      <c r="AI93" s="24">
        <v>62.161864684503314</v>
      </c>
      <c r="AJ93" s="24">
        <v>18.95644133012302</v>
      </c>
      <c r="AK93" s="24">
        <v>88.914755109457985</v>
      </c>
      <c r="AL93" s="24">
        <v>0.51959127523460147</v>
      </c>
      <c r="AM93" s="24">
        <v>182.89587415629396</v>
      </c>
      <c r="AN93" s="24">
        <v>24.069694254247512</v>
      </c>
      <c r="AO93" s="24">
        <v>18.115498531444047</v>
      </c>
      <c r="AP93" s="24">
        <v>4.3662806586541594</v>
      </c>
      <c r="BB93" s="49">
        <v>46204</v>
      </c>
      <c r="BC93" s="24">
        <v>26.81912849247799</v>
      </c>
      <c r="BD93" s="24">
        <v>56.248441330980164</v>
      </c>
      <c r="BE93" s="24">
        <v>27.23817904772789</v>
      </c>
      <c r="BF93" s="24">
        <v>31.090506434207402</v>
      </c>
      <c r="BG93" s="24">
        <v>26.148845063753345</v>
      </c>
      <c r="BH93" s="24">
        <v>59.1701308555905</v>
      </c>
      <c r="BI93" s="24">
        <v>30.694641646751109</v>
      </c>
      <c r="BJ93" s="24">
        <v>59.170130855590529</v>
      </c>
      <c r="BV93" s="49">
        <v>46204</v>
      </c>
      <c r="BW93" s="24">
        <v>11791.906989997997</v>
      </c>
      <c r="BX93" s="24">
        <v>11791.906990002006</v>
      </c>
      <c r="BY93" s="24">
        <v>11791.239294120442</v>
      </c>
      <c r="BZ93" s="24">
        <v>5195.9624386711139</v>
      </c>
      <c r="CN93" s="49">
        <v>46204</v>
      </c>
      <c r="CO93" s="24">
        <v>8262.6198163047393</v>
      </c>
      <c r="CP93" s="24">
        <v>8262.6198163071658</v>
      </c>
      <c r="CQ93" s="24">
        <v>8263.4604530436263</v>
      </c>
      <c r="CR93" s="24">
        <v>3437.261023792214</v>
      </c>
    </row>
    <row r="94" spans="1:96" x14ac:dyDescent="0.2">
      <c r="A94" s="49">
        <v>46235</v>
      </c>
      <c r="B94" s="69">
        <v>399.99999999999898</v>
      </c>
      <c r="C94" s="69">
        <v>399.99999999999898</v>
      </c>
      <c r="D94" s="69">
        <v>274.35055821212416</v>
      </c>
      <c r="E94" s="69">
        <v>399.99999999999812</v>
      </c>
      <c r="F94" s="69">
        <v>170.43294056161801</v>
      </c>
      <c r="G94" s="69">
        <v>385.4341984872014</v>
      </c>
      <c r="H94" s="69"/>
      <c r="I94" s="69"/>
      <c r="J94" s="69"/>
      <c r="K94" s="69"/>
      <c r="L94" s="69"/>
      <c r="M94" s="69"/>
      <c r="N94" s="69"/>
      <c r="O94" s="69"/>
      <c r="P94" s="69"/>
      <c r="Q94" s="69"/>
      <c r="S94" s="49">
        <v>46235</v>
      </c>
      <c r="T94" s="24">
        <v>399.99999999999898</v>
      </c>
      <c r="U94" s="24">
        <f t="shared" si="2"/>
        <v>399.99999999999898</v>
      </c>
      <c r="V94" s="24">
        <f t="shared" si="3"/>
        <v>170.43294056161801</v>
      </c>
      <c r="AH94" s="49">
        <v>46235</v>
      </c>
      <c r="AI94" s="24">
        <v>63.781209710445005</v>
      </c>
      <c r="AJ94" s="24">
        <v>18.811671024946726</v>
      </c>
      <c r="AK94" s="24">
        <v>88.800431765317413</v>
      </c>
      <c r="AL94" s="24">
        <v>0.51960977732169711</v>
      </c>
      <c r="AM94" s="24">
        <v>186.75803813755857</v>
      </c>
      <c r="AN94" s="24">
        <v>23.886694817700246</v>
      </c>
      <c r="AO94" s="24">
        <v>13.235351321620326</v>
      </c>
      <c r="AP94" s="24">
        <v>4.206993445061638</v>
      </c>
      <c r="BB94" s="49">
        <v>46235</v>
      </c>
      <c r="BC94" s="24">
        <v>26.817995827082594</v>
      </c>
      <c r="BD94" s="24">
        <v>56.24844133098015</v>
      </c>
      <c r="BE94" s="24">
        <v>27.240476944088872</v>
      </c>
      <c r="BF94" s="24">
        <v>31.090507327621392</v>
      </c>
      <c r="BG94" s="24">
        <v>26.15947183610476</v>
      </c>
      <c r="BH94" s="24">
        <v>59.170130855590521</v>
      </c>
      <c r="BI94" s="24">
        <v>30.694641646751133</v>
      </c>
      <c r="BJ94" s="24">
        <v>59.170130855590514</v>
      </c>
      <c r="BV94" s="49">
        <v>46235</v>
      </c>
      <c r="BW94" s="24">
        <v>11751.05599748394</v>
      </c>
      <c r="BX94" s="24">
        <v>11751.055997485031</v>
      </c>
      <c r="BY94" s="24">
        <v>11751.248257184623</v>
      </c>
      <c r="BZ94" s="24">
        <v>5387.159550456804</v>
      </c>
      <c r="CN94" s="49">
        <v>46235</v>
      </c>
      <c r="CO94" s="24">
        <v>8243.7791286348202</v>
      </c>
      <c r="CP94" s="24">
        <v>8243.7791286352913</v>
      </c>
      <c r="CQ94" s="24">
        <v>8243.8162877046507</v>
      </c>
      <c r="CR94" s="24">
        <v>3579.7849518453686</v>
      </c>
    </row>
    <row r="95" spans="1:96" x14ac:dyDescent="0.2">
      <c r="A95" s="49">
        <v>46266</v>
      </c>
      <c r="B95" s="69">
        <v>399.99999999999926</v>
      </c>
      <c r="C95" s="69">
        <v>399.99999999999926</v>
      </c>
      <c r="D95" s="69">
        <v>287.21058955142615</v>
      </c>
      <c r="E95" s="69">
        <v>400.00000000000028</v>
      </c>
      <c r="F95" s="69">
        <v>179.71720813663961</v>
      </c>
      <c r="G95" s="69">
        <v>385.94082543118759</v>
      </c>
      <c r="H95" s="69"/>
      <c r="I95" s="69"/>
      <c r="J95" s="69"/>
      <c r="K95" s="69"/>
      <c r="L95" s="69"/>
      <c r="M95" s="69"/>
      <c r="N95" s="69"/>
      <c r="O95" s="69"/>
      <c r="P95" s="69"/>
      <c r="Q95" s="69"/>
      <c r="S95" s="49">
        <v>46266</v>
      </c>
      <c r="T95" s="24">
        <v>399.99999999999926</v>
      </c>
      <c r="U95" s="24">
        <f t="shared" si="2"/>
        <v>400.00000000000028</v>
      </c>
      <c r="V95" s="24">
        <f t="shared" si="3"/>
        <v>179.71720813663961</v>
      </c>
      <c r="AH95" s="49">
        <v>46266</v>
      </c>
      <c r="AI95" s="24">
        <v>64.866389842165916</v>
      </c>
      <c r="AJ95" s="24">
        <v>19.159527619704225</v>
      </c>
      <c r="AK95" s="24">
        <v>88.431977517439151</v>
      </c>
      <c r="AL95" s="24">
        <v>0.51962424555261233</v>
      </c>
      <c r="AM95" s="24">
        <v>191.60949339342127</v>
      </c>
      <c r="AN95" s="24">
        <v>23.958303902731096</v>
      </c>
      <c r="AO95" s="24">
        <v>7.5036052041048791</v>
      </c>
      <c r="AP95" s="24">
        <v>3.9510782748936157</v>
      </c>
      <c r="BB95" s="49">
        <v>46266</v>
      </c>
      <c r="BC95" s="24">
        <v>26.816533175681993</v>
      </c>
      <c r="BD95" s="24">
        <v>56.248441330980164</v>
      </c>
      <c r="BE95" s="24">
        <v>27.243315443585796</v>
      </c>
      <c r="BF95" s="24">
        <v>31.090508026246713</v>
      </c>
      <c r="BG95" s="24">
        <v>26.173433555818168</v>
      </c>
      <c r="BH95" s="24">
        <v>59.170130855590472</v>
      </c>
      <c r="BI95" s="24">
        <v>30.69464164675113</v>
      </c>
      <c r="BJ95" s="24">
        <v>59.170130855590514</v>
      </c>
      <c r="BV95" s="49">
        <v>46266</v>
      </c>
      <c r="BW95" s="24">
        <v>11722.188743098746</v>
      </c>
      <c r="BX95" s="24">
        <v>11722.188743096805</v>
      </c>
      <c r="BY95" s="24">
        <v>11722.577416862758</v>
      </c>
      <c r="BZ95" s="24">
        <v>5652.6602833632032</v>
      </c>
      <c r="CN95" s="49">
        <v>46266</v>
      </c>
      <c r="CO95" s="24">
        <v>8223.4078532454041</v>
      </c>
      <c r="CP95" s="24">
        <v>8223.4078532443145</v>
      </c>
      <c r="CQ95" s="24">
        <v>8223.4664048234372</v>
      </c>
      <c r="CR95" s="24">
        <v>3767.0264886764671</v>
      </c>
    </row>
    <row r="96" spans="1:96" x14ac:dyDescent="0.2">
      <c r="A96" s="49">
        <v>46296</v>
      </c>
      <c r="B96" s="69">
        <v>399.9999999999996</v>
      </c>
      <c r="C96" s="69">
        <v>399.9999999999996</v>
      </c>
      <c r="D96" s="69">
        <v>283.09022647931812</v>
      </c>
      <c r="E96" s="69">
        <v>399.99999999999864</v>
      </c>
      <c r="F96" s="69">
        <v>176.21643736941547</v>
      </c>
      <c r="G96" s="69">
        <v>385.71826968234149</v>
      </c>
      <c r="H96" s="69"/>
      <c r="I96" s="69"/>
      <c r="J96" s="69"/>
      <c r="K96" s="69"/>
      <c r="L96" s="69"/>
      <c r="M96" s="69"/>
      <c r="N96" s="69"/>
      <c r="O96" s="69"/>
      <c r="P96" s="69"/>
      <c r="Q96" s="69"/>
      <c r="S96" s="49">
        <v>46296</v>
      </c>
      <c r="T96" s="24">
        <v>399.9999999999996</v>
      </c>
      <c r="U96" s="24">
        <f t="shared" si="2"/>
        <v>399.9999999999996</v>
      </c>
      <c r="V96" s="24">
        <f t="shared" si="3"/>
        <v>176.21643736941547</v>
      </c>
      <c r="AH96" s="49">
        <v>46296</v>
      </c>
      <c r="AI96" s="24">
        <v>62.981347285391514</v>
      </c>
      <c r="AJ96" s="24">
        <v>18.702997901457273</v>
      </c>
      <c r="AK96" s="24">
        <v>88.912839691750619</v>
      </c>
      <c r="AL96" s="24">
        <v>0.5196636079713105</v>
      </c>
      <c r="AM96" s="24">
        <v>191.87070160527824</v>
      </c>
      <c r="AN96" s="24">
        <v>23.269519840570705</v>
      </c>
      <c r="AO96" s="24">
        <v>9.6894733640162141</v>
      </c>
      <c r="AP96" s="24">
        <v>4.053456703579231</v>
      </c>
      <c r="BB96" s="49">
        <v>46296</v>
      </c>
      <c r="BC96" s="24">
        <v>26.817200264998803</v>
      </c>
      <c r="BD96" s="24">
        <v>56.248441330980164</v>
      </c>
      <c r="BE96" s="24">
        <v>27.242873546104914</v>
      </c>
      <c r="BF96" s="24">
        <v>31.09050992691154</v>
      </c>
      <c r="BG96" s="24">
        <v>26.169460975300165</v>
      </c>
      <c r="BH96" s="24">
        <v>59.1701308555905</v>
      </c>
      <c r="BI96" s="24">
        <v>30.69464164675113</v>
      </c>
      <c r="BJ96" s="24">
        <v>59.1701308555905</v>
      </c>
      <c r="BV96" s="49">
        <v>46296</v>
      </c>
      <c r="BW96" s="24">
        <v>11690.725789978544</v>
      </c>
      <c r="BX96" s="24">
        <v>11690.725789981821</v>
      </c>
      <c r="BY96" s="24">
        <v>11690.725789964588</v>
      </c>
      <c r="BZ96" s="24">
        <v>5521.7522618194043</v>
      </c>
      <c r="CN96" s="49">
        <v>46296</v>
      </c>
      <c r="CO96" s="24">
        <v>8223.7670028095345</v>
      </c>
      <c r="CP96" s="24">
        <v>8223.7670028118573</v>
      </c>
      <c r="CQ96" s="24">
        <v>8223.7670022198581</v>
      </c>
      <c r="CR96" s="24">
        <v>3692.8251023190555</v>
      </c>
    </row>
    <row r="97" spans="1:96" x14ac:dyDescent="0.2">
      <c r="A97" s="49">
        <v>46327</v>
      </c>
      <c r="B97" s="69">
        <v>399.99999999999955</v>
      </c>
      <c r="C97" s="69">
        <v>399.99999999999955</v>
      </c>
      <c r="D97" s="69">
        <v>298.41959948715521</v>
      </c>
      <c r="E97" s="69">
        <v>399.99999999999932</v>
      </c>
      <c r="F97" s="69">
        <v>187.65506471092104</v>
      </c>
      <c r="G97" s="69">
        <v>386.31326726516392</v>
      </c>
      <c r="H97" s="69"/>
      <c r="I97" s="69"/>
      <c r="J97" s="69"/>
      <c r="K97" s="69"/>
      <c r="L97" s="69"/>
      <c r="M97" s="69"/>
      <c r="N97" s="69"/>
      <c r="O97" s="69"/>
      <c r="P97" s="69"/>
      <c r="Q97" s="69"/>
      <c r="S97" s="49">
        <v>46327</v>
      </c>
      <c r="T97" s="24">
        <v>399.99999999999955</v>
      </c>
      <c r="U97" s="24">
        <f t="shared" si="2"/>
        <v>399.99999999999955</v>
      </c>
      <c r="V97" s="24">
        <f t="shared" si="3"/>
        <v>187.65506471092104</v>
      </c>
      <c r="AH97" s="49">
        <v>46327</v>
      </c>
      <c r="AI97" s="24">
        <v>64.161768795529539</v>
      </c>
      <c r="AJ97" s="24">
        <v>18.918168643370134</v>
      </c>
      <c r="AK97" s="24">
        <v>86.960624711544753</v>
      </c>
      <c r="AL97" s="24">
        <v>0.51967450950298499</v>
      </c>
      <c r="AM97" s="24">
        <v>198.2825191527528</v>
      </c>
      <c r="AN97" s="24">
        <v>23.59081534030576</v>
      </c>
      <c r="AO97" s="24">
        <v>3.9367061960777776</v>
      </c>
      <c r="AP97" s="24">
        <v>3.6297226509190796</v>
      </c>
      <c r="BB97" s="49">
        <v>46327</v>
      </c>
      <c r="BC97" s="24">
        <v>26.815381989850174</v>
      </c>
      <c r="BD97" s="24">
        <v>56.248441330980107</v>
      </c>
      <c r="BE97" s="24">
        <v>27.245564206117528</v>
      </c>
      <c r="BF97" s="24">
        <v>31.090510453300141</v>
      </c>
      <c r="BG97" s="24">
        <v>26.174956617298825</v>
      </c>
      <c r="BH97" s="24">
        <v>59.170130855590521</v>
      </c>
      <c r="BI97" s="24">
        <v>30.694641646751137</v>
      </c>
      <c r="BJ97" s="24">
        <v>59.170130855590521</v>
      </c>
      <c r="BV97" s="49">
        <v>46327</v>
      </c>
      <c r="BW97" s="24">
        <v>11661.361874431866</v>
      </c>
      <c r="BX97" s="24">
        <v>11661.361874434142</v>
      </c>
      <c r="BY97" s="24">
        <v>11661.550539388756</v>
      </c>
      <c r="BZ97" s="24">
        <v>5855.1546031166181</v>
      </c>
      <c r="CN97" s="49">
        <v>46327</v>
      </c>
      <c r="CO97" s="24">
        <v>8199.6983648964306</v>
      </c>
      <c r="CP97" s="24">
        <v>8199.6983648974656</v>
      </c>
      <c r="CQ97" s="24">
        <v>8199.7218697471599</v>
      </c>
      <c r="CR97" s="24">
        <v>3922.2923795260831</v>
      </c>
    </row>
    <row r="98" spans="1:96" x14ac:dyDescent="0.2">
      <c r="A98" s="49">
        <v>46357</v>
      </c>
      <c r="B98" s="69">
        <v>399.99999999999881</v>
      </c>
      <c r="C98" s="69">
        <v>399.99999999999881</v>
      </c>
      <c r="D98" s="69">
        <v>290.92871551568595</v>
      </c>
      <c r="E98" s="69">
        <v>400.00000000000011</v>
      </c>
      <c r="F98" s="69">
        <v>181.83833347883473</v>
      </c>
      <c r="G98" s="69">
        <v>385.96288731794124</v>
      </c>
      <c r="H98" s="69"/>
      <c r="I98" s="69"/>
      <c r="J98" s="69"/>
      <c r="K98" s="69"/>
      <c r="L98" s="69"/>
      <c r="M98" s="69"/>
      <c r="N98" s="69"/>
      <c r="O98" s="69"/>
      <c r="P98" s="69"/>
      <c r="Q98" s="69"/>
      <c r="S98" s="49">
        <v>46357</v>
      </c>
      <c r="T98" s="24">
        <v>399.99999999999881</v>
      </c>
      <c r="U98" s="24">
        <f t="shared" si="2"/>
        <v>400.00000000000011</v>
      </c>
      <c r="V98" s="24">
        <f t="shared" si="3"/>
        <v>181.83833347883473</v>
      </c>
      <c r="AH98" s="49">
        <v>46357</v>
      </c>
      <c r="AI98" s="24">
        <v>61.463902195574327</v>
      </c>
      <c r="AJ98" s="24">
        <v>18.57821189953556</v>
      </c>
      <c r="AK98" s="24">
        <v>87.939765440063141</v>
      </c>
      <c r="AL98" s="24">
        <v>0.5197179689623872</v>
      </c>
      <c r="AM98" s="24">
        <v>197.33040003537934</v>
      </c>
      <c r="AN98" s="24">
        <v>23.401828439333126</v>
      </c>
      <c r="AO98" s="24">
        <v>6.8934395921009335</v>
      </c>
      <c r="AP98" s="24">
        <v>3.8727344290700847</v>
      </c>
      <c r="BB98" s="49">
        <v>46357</v>
      </c>
      <c r="BC98" s="24">
        <v>26.816436675864292</v>
      </c>
      <c r="BD98" s="24">
        <v>56.248441330980143</v>
      </c>
      <c r="BE98" s="24">
        <v>27.244960814988996</v>
      </c>
      <c r="BF98" s="24">
        <v>31.09051255174759</v>
      </c>
      <c r="BG98" s="24">
        <v>26.172697743486943</v>
      </c>
      <c r="BH98" s="24">
        <v>59.170130855590514</v>
      </c>
      <c r="BI98" s="24">
        <v>30.694641646751137</v>
      </c>
      <c r="BJ98" s="24">
        <v>59.170130855590507</v>
      </c>
      <c r="BV98" s="49">
        <v>46357</v>
      </c>
      <c r="BW98" s="24">
        <v>11655.896980778698</v>
      </c>
      <c r="BX98" s="24">
        <v>11655.896980777905</v>
      </c>
      <c r="BY98" s="24">
        <v>11655.247034527771</v>
      </c>
      <c r="BZ98" s="24">
        <v>5668.9479221723759</v>
      </c>
      <c r="CN98" s="49">
        <v>46357</v>
      </c>
      <c r="CO98" s="24">
        <v>8217.0356328556554</v>
      </c>
      <c r="CP98" s="24">
        <v>8217.0356328551861</v>
      </c>
      <c r="CQ98" s="24">
        <v>8216.9402547409481</v>
      </c>
      <c r="CR98" s="24">
        <v>3806.9560752684069</v>
      </c>
    </row>
    <row r="99" spans="1:96" x14ac:dyDescent="0.2">
      <c r="A99" s="49">
        <v>46388</v>
      </c>
      <c r="B99" s="69">
        <v>277.90676727136196</v>
      </c>
      <c r="C99" s="69">
        <v>313.79747269336372</v>
      </c>
      <c r="D99" s="69">
        <v>325.29325671607626</v>
      </c>
      <c r="E99" s="69">
        <v>276.75440597356868</v>
      </c>
      <c r="F99" s="69">
        <v>277.90676727136196</v>
      </c>
      <c r="G99" s="69">
        <v>286.94251279741968</v>
      </c>
      <c r="H99" s="69"/>
      <c r="I99" s="69"/>
      <c r="J99" s="69"/>
      <c r="K99" s="69"/>
      <c r="L99" s="69"/>
      <c r="M99" s="69"/>
      <c r="N99" s="69"/>
      <c r="O99" s="69"/>
      <c r="P99" s="69"/>
      <c r="Q99" s="69"/>
      <c r="S99" s="49">
        <v>46388</v>
      </c>
      <c r="T99" s="24">
        <v>277.90676727136196</v>
      </c>
      <c r="U99" s="24">
        <f t="shared" si="2"/>
        <v>325.29325671607626</v>
      </c>
      <c r="V99" s="24">
        <f t="shared" si="3"/>
        <v>276.75440597356868</v>
      </c>
      <c r="AH99" s="49">
        <v>46388</v>
      </c>
      <c r="AI99" s="24">
        <v>55.12072392469566</v>
      </c>
      <c r="AJ99" s="24">
        <v>17.312197962259525</v>
      </c>
      <c r="AK99" s="24">
        <v>77.928891875337541</v>
      </c>
      <c r="AL99" s="24">
        <v>0.51893778923385059</v>
      </c>
      <c r="AM99" s="24">
        <v>78.54148705371307</v>
      </c>
      <c r="AN99" s="24">
        <v>20.438335939707819</v>
      </c>
      <c r="AO99" s="24">
        <v>25.537915411229214</v>
      </c>
      <c r="AP99" s="24">
        <v>2.5082773151399382</v>
      </c>
      <c r="BB99" s="49">
        <v>46388</v>
      </c>
      <c r="BC99" s="24">
        <v>26.837969776711727</v>
      </c>
      <c r="BD99" s="24">
        <v>56.248441330980171</v>
      </c>
      <c r="BE99" s="24">
        <v>27.222579951945647</v>
      </c>
      <c r="BF99" s="24">
        <v>31.090474874539421</v>
      </c>
      <c r="BG99" s="24">
        <v>26.155055139303766</v>
      </c>
      <c r="BH99" s="24">
        <v>59.170130855590521</v>
      </c>
      <c r="BI99" s="24">
        <v>30.694641646751126</v>
      </c>
      <c r="BJ99" s="24">
        <v>59.170130855590514</v>
      </c>
      <c r="BV99" s="49">
        <v>46388</v>
      </c>
      <c r="BW99" s="24">
        <v>8577.51160947069</v>
      </c>
      <c r="BX99" s="24">
        <v>9452.7702198033821</v>
      </c>
      <c r="BY99" s="24">
        <v>8542.2026839533391</v>
      </c>
      <c r="BZ99" s="24">
        <v>8577.51160947069</v>
      </c>
      <c r="CN99" s="49">
        <v>46388</v>
      </c>
      <c r="CO99" s="24">
        <v>5819.6588072624809</v>
      </c>
      <c r="CP99" s="24">
        <v>6533.3480632440642</v>
      </c>
      <c r="CQ99" s="24">
        <v>5793.3633067029623</v>
      </c>
      <c r="CR99" s="24">
        <v>5819.6588072624809</v>
      </c>
    </row>
    <row r="100" spans="1:96" x14ac:dyDescent="0.2">
      <c r="A100" s="49">
        <v>46419</v>
      </c>
      <c r="B100" s="69">
        <v>286.51932236947971</v>
      </c>
      <c r="C100" s="69">
        <v>331.92618843716002</v>
      </c>
      <c r="D100" s="69">
        <v>343.99403024199376</v>
      </c>
      <c r="E100" s="69">
        <v>388.79014029513735</v>
      </c>
      <c r="F100" s="69">
        <v>286.51932236947971</v>
      </c>
      <c r="G100" s="69">
        <v>294.88793046904442</v>
      </c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S100" s="49">
        <v>46419</v>
      </c>
      <c r="T100" s="24">
        <v>286.51932236947971</v>
      </c>
      <c r="U100" s="24">
        <f t="shared" si="2"/>
        <v>388.79014029513735</v>
      </c>
      <c r="V100" s="24">
        <f t="shared" si="3"/>
        <v>286.51932236947971</v>
      </c>
      <c r="AH100" s="49">
        <v>46419</v>
      </c>
      <c r="AI100" s="24">
        <v>57.972544926044186</v>
      </c>
      <c r="AJ100" s="24">
        <v>19.205674194571149</v>
      </c>
      <c r="AK100" s="24">
        <v>81.204035055566493</v>
      </c>
      <c r="AL100" s="24">
        <v>0.51898068514369289</v>
      </c>
      <c r="AM100" s="24">
        <v>83.111190263942902</v>
      </c>
      <c r="AN100" s="24">
        <v>22.776827516592636</v>
      </c>
      <c r="AO100" s="24">
        <v>19.22179241250473</v>
      </c>
      <c r="AP100" s="24">
        <v>2.5082773151399733</v>
      </c>
      <c r="BB100" s="49">
        <v>46419</v>
      </c>
      <c r="BC100" s="24">
        <v>26.836671474542552</v>
      </c>
      <c r="BD100" s="24">
        <v>56.248441330980143</v>
      </c>
      <c r="BE100" s="24">
        <v>27.22712972851108</v>
      </c>
      <c r="BF100" s="24">
        <v>31.090476946446444</v>
      </c>
      <c r="BG100" s="24">
        <v>26.196786166940658</v>
      </c>
      <c r="BH100" s="24">
        <v>59.1701308555905</v>
      </c>
      <c r="BI100" s="24">
        <v>30.694641646751126</v>
      </c>
      <c r="BJ100" s="24">
        <v>59.1701308555905</v>
      </c>
      <c r="BV100" s="49">
        <v>46419</v>
      </c>
      <c r="BW100" s="24">
        <v>8907.4778484479848</v>
      </c>
      <c r="BX100" s="24">
        <v>10015.212120351003</v>
      </c>
      <c r="BY100" s="24">
        <v>11681.735005101546</v>
      </c>
      <c r="BZ100" s="24">
        <v>8907.4778484479848</v>
      </c>
      <c r="CN100" s="49">
        <v>46419</v>
      </c>
      <c r="CO100" s="24">
        <v>5992.3899411696639</v>
      </c>
      <c r="CP100" s="24">
        <v>6896.5543808347293</v>
      </c>
      <c r="CQ100" s="24">
        <v>8160.3309095588593</v>
      </c>
      <c r="CR100" s="24">
        <v>5992.3899411696639</v>
      </c>
    </row>
    <row r="101" spans="1:96" x14ac:dyDescent="0.2">
      <c r="A101" s="49">
        <v>46447</v>
      </c>
      <c r="B101" s="69">
        <v>317.48066723455906</v>
      </c>
      <c r="C101" s="69">
        <v>350.64431585558725</v>
      </c>
      <c r="D101" s="69">
        <v>364.21983790797515</v>
      </c>
      <c r="E101" s="69">
        <v>399.99999999969629</v>
      </c>
      <c r="F101" s="69">
        <v>317.48066723455906</v>
      </c>
      <c r="G101" s="69">
        <v>322.38408358089157</v>
      </c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S101" s="49">
        <v>46447</v>
      </c>
      <c r="T101" s="24">
        <v>317.48066723455906</v>
      </c>
      <c r="U101" s="24">
        <f t="shared" si="2"/>
        <v>399.99999999969629</v>
      </c>
      <c r="V101" s="24">
        <f t="shared" si="3"/>
        <v>317.48066723455906</v>
      </c>
      <c r="AH101" s="49">
        <v>46447</v>
      </c>
      <c r="AI101" s="24">
        <v>54.807998743494323</v>
      </c>
      <c r="AJ101" s="24">
        <v>17.391016913906235</v>
      </c>
      <c r="AK101" s="24">
        <v>80.448479714472697</v>
      </c>
      <c r="AL101" s="24">
        <v>0.51918280476146816</v>
      </c>
      <c r="AM101" s="24">
        <v>91.159978168495641</v>
      </c>
      <c r="AN101" s="24">
        <v>21.03893012901711</v>
      </c>
      <c r="AO101" s="24">
        <v>49.606803445410691</v>
      </c>
      <c r="AP101" s="24">
        <v>2.50827731513994</v>
      </c>
      <c r="BB101" s="49">
        <v>46447</v>
      </c>
      <c r="BC101" s="24">
        <v>26.837215966900455</v>
      </c>
      <c r="BD101" s="24">
        <v>56.248441330980157</v>
      </c>
      <c r="BE101" s="24">
        <v>27.225042082969328</v>
      </c>
      <c r="BF101" s="24">
        <v>31.090486708461562</v>
      </c>
      <c r="BG101" s="24">
        <v>26.15942215681989</v>
      </c>
      <c r="BH101" s="24">
        <v>59.1701308555905</v>
      </c>
      <c r="BI101" s="24">
        <v>30.69464164675113</v>
      </c>
      <c r="BJ101" s="24">
        <v>59.170130855590514</v>
      </c>
      <c r="BV101" s="49">
        <v>46447</v>
      </c>
      <c r="BW101" s="24">
        <v>9713.1455458563469</v>
      </c>
      <c r="BX101" s="24">
        <v>10521.837773028936</v>
      </c>
      <c r="BY101" s="24">
        <v>12062.611119024425</v>
      </c>
      <c r="BZ101" s="24">
        <v>9713.1455458563469</v>
      </c>
      <c r="CN101" s="49">
        <v>46447</v>
      </c>
      <c r="CO101" s="24">
        <v>6704.6040922514749</v>
      </c>
      <c r="CP101" s="24">
        <v>7365.8867843796488</v>
      </c>
      <c r="CQ101" s="24">
        <v>8551.6493015351334</v>
      </c>
      <c r="CR101" s="24">
        <v>6704.6040922514749</v>
      </c>
    </row>
    <row r="102" spans="1:96" x14ac:dyDescent="0.2">
      <c r="A102" s="49">
        <v>46478</v>
      </c>
      <c r="B102" s="69">
        <v>246.91482891687198</v>
      </c>
      <c r="C102" s="69">
        <v>321.2004820429633</v>
      </c>
      <c r="D102" s="69">
        <v>333.14175944236962</v>
      </c>
      <c r="E102" s="69">
        <v>379.74791737607342</v>
      </c>
      <c r="F102" s="69">
        <v>246.91482891687198</v>
      </c>
      <c r="G102" s="69">
        <v>259.77470850465147</v>
      </c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S102" s="49">
        <v>46478</v>
      </c>
      <c r="T102" s="24">
        <v>246.91482891687198</v>
      </c>
      <c r="U102" s="24">
        <f t="shared" si="2"/>
        <v>379.74791737607342</v>
      </c>
      <c r="V102" s="24">
        <f t="shared" si="3"/>
        <v>246.91482891687198</v>
      </c>
      <c r="AH102" s="49">
        <v>46478</v>
      </c>
      <c r="AI102" s="24">
        <v>54.672243947303983</v>
      </c>
      <c r="AJ102" s="24">
        <v>16.928951578705309</v>
      </c>
      <c r="AK102" s="24">
        <v>79.760563835174878</v>
      </c>
      <c r="AL102" s="24">
        <v>0.42826894888749278</v>
      </c>
      <c r="AM102" s="24">
        <v>70.983588624714912</v>
      </c>
      <c r="AN102" s="24">
        <v>20.825321851317725</v>
      </c>
      <c r="AO102" s="24">
        <v>0.80761281557885345</v>
      </c>
      <c r="AP102" s="24">
        <v>2.5082773151399782</v>
      </c>
      <c r="BB102" s="49">
        <v>46478</v>
      </c>
      <c r="BC102" s="24">
        <v>26.838359765871655</v>
      </c>
      <c r="BD102" s="24">
        <v>56.248441330980128</v>
      </c>
      <c r="BE102" s="24">
        <v>27.228075244404209</v>
      </c>
      <c r="BF102" s="24">
        <v>31.088877655145552</v>
      </c>
      <c r="BG102" s="24">
        <v>26.170654422964315</v>
      </c>
      <c r="BH102" s="24">
        <v>59.170130855590507</v>
      </c>
      <c r="BI102" s="24">
        <v>30.694641646751119</v>
      </c>
      <c r="BJ102" s="24">
        <v>59.1701308555905</v>
      </c>
      <c r="BV102" s="49">
        <v>46478</v>
      </c>
      <c r="BW102" s="24">
        <v>7668.3812142309835</v>
      </c>
      <c r="BX102" s="24">
        <v>9564.3849340747147</v>
      </c>
      <c r="BY102" s="24">
        <v>11440.648648922257</v>
      </c>
      <c r="BZ102" s="24">
        <v>7668.3812142309835</v>
      </c>
      <c r="CN102" s="49">
        <v>46478</v>
      </c>
      <c r="CO102" s="24">
        <v>5160.1987557810216</v>
      </c>
      <c r="CP102" s="24">
        <v>6649.02432144874</v>
      </c>
      <c r="CQ102" s="24">
        <v>8028.9458364028642</v>
      </c>
      <c r="CR102" s="24">
        <v>5160.1987557810216</v>
      </c>
    </row>
    <row r="103" spans="1:96" x14ac:dyDescent="0.2">
      <c r="A103" s="49">
        <v>46508</v>
      </c>
      <c r="B103" s="69">
        <v>260.94253765127951</v>
      </c>
      <c r="C103" s="69">
        <v>319.48257501064154</v>
      </c>
      <c r="D103" s="69">
        <v>331.22781893333786</v>
      </c>
      <c r="E103" s="69">
        <v>396.34598096968671</v>
      </c>
      <c r="F103" s="69">
        <v>260.94253765127951</v>
      </c>
      <c r="G103" s="69">
        <v>271.80576625634092</v>
      </c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S103" s="49">
        <v>46508</v>
      </c>
      <c r="T103" s="24">
        <v>260.94253765127951</v>
      </c>
      <c r="U103" s="24">
        <f t="shared" si="2"/>
        <v>396.34598096968671</v>
      </c>
      <c r="V103" s="24">
        <f t="shared" si="3"/>
        <v>260.94253765127951</v>
      </c>
      <c r="AH103" s="49">
        <v>46508</v>
      </c>
      <c r="AI103" s="24">
        <v>56.340587444911989</v>
      </c>
      <c r="AJ103" s="24">
        <v>17.413703842587093</v>
      </c>
      <c r="AK103" s="24">
        <v>83.541561217211239</v>
      </c>
      <c r="AL103" s="24">
        <v>0.51898541476268856</v>
      </c>
      <c r="AM103" s="24">
        <v>78.394511024426478</v>
      </c>
      <c r="AN103" s="24">
        <v>21.468025980371522</v>
      </c>
      <c r="AO103" s="24">
        <v>0.75688541178656499</v>
      </c>
      <c r="AP103" s="24">
        <v>2.5082773151399484</v>
      </c>
      <c r="BB103" s="49">
        <v>46508</v>
      </c>
      <c r="BC103" s="24">
        <v>26.836522039513234</v>
      </c>
      <c r="BD103" s="24">
        <v>56.248441330980107</v>
      </c>
      <c r="BE103" s="24">
        <v>27.229581035305984</v>
      </c>
      <c r="BF103" s="24">
        <v>31.090477174888481</v>
      </c>
      <c r="BG103" s="24">
        <v>26.168715415698838</v>
      </c>
      <c r="BH103" s="24">
        <v>59.170130855590514</v>
      </c>
      <c r="BI103" s="24">
        <v>30.694641646751119</v>
      </c>
      <c r="BJ103" s="24">
        <v>59.170130855590493</v>
      </c>
      <c r="BV103" s="49">
        <v>46508</v>
      </c>
      <c r="BW103" s="24">
        <v>8053.1084367723597</v>
      </c>
      <c r="BX103" s="24">
        <v>9480.7676562981542</v>
      </c>
      <c r="BY103" s="24">
        <v>11728.379907751685</v>
      </c>
      <c r="BZ103" s="24">
        <v>8053.1084367723597</v>
      </c>
      <c r="CN103" s="49">
        <v>46508</v>
      </c>
      <c r="CO103" s="24">
        <v>5454.9454095890687</v>
      </c>
      <c r="CP103" s="24">
        <v>6625.4751403597538</v>
      </c>
      <c r="CQ103" s="24">
        <v>8338.0375336981215</v>
      </c>
      <c r="CR103" s="24">
        <v>5454.9454095890687</v>
      </c>
    </row>
    <row r="104" spans="1:96" x14ac:dyDescent="0.2">
      <c r="A104" s="49">
        <v>46539</v>
      </c>
      <c r="B104" s="69">
        <v>218.77413371484309</v>
      </c>
      <c r="C104" s="69">
        <v>399.10930538868109</v>
      </c>
      <c r="D104" s="69">
        <v>331.0944452589805</v>
      </c>
      <c r="E104" s="69">
        <v>292.05856568810793</v>
      </c>
      <c r="F104" s="69">
        <v>218.77413371484309</v>
      </c>
      <c r="G104" s="69">
        <v>230.0027178224303</v>
      </c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S104" s="49">
        <v>46539</v>
      </c>
      <c r="T104" s="24">
        <v>218.77413371484309</v>
      </c>
      <c r="U104" s="24">
        <f t="shared" si="2"/>
        <v>399.10930538868109</v>
      </c>
      <c r="V104" s="24">
        <f t="shared" si="3"/>
        <v>218.77413371484309</v>
      </c>
      <c r="AH104" s="49">
        <v>46539</v>
      </c>
      <c r="AI104" s="24">
        <v>38.961787805427825</v>
      </c>
      <c r="AJ104" s="24">
        <v>12.084397421764773</v>
      </c>
      <c r="AK104" s="24">
        <v>53.135389650649898</v>
      </c>
      <c r="AL104" s="24">
        <v>-3.1243927292232611E-17</v>
      </c>
      <c r="AM104" s="24">
        <v>34.892991519079118</v>
      </c>
      <c r="AN104" s="24">
        <v>16.318340000518166</v>
      </c>
      <c r="AO104" s="24">
        <v>60.872950002220577</v>
      </c>
      <c r="AP104" s="24">
        <v>2.5082773151399231</v>
      </c>
      <c r="BB104" s="49">
        <v>46539</v>
      </c>
      <c r="BC104" s="24">
        <v>26.843042487424931</v>
      </c>
      <c r="BD104" s="24">
        <v>56.248441330980157</v>
      </c>
      <c r="BE104" s="24">
        <v>27.223539095795037</v>
      </c>
      <c r="BF104" s="24">
        <v>31.084728503579623</v>
      </c>
      <c r="BG104" s="24">
        <v>26.180429022244208</v>
      </c>
      <c r="BH104" s="24">
        <v>59.170130855590521</v>
      </c>
      <c r="BI104" s="24">
        <v>30.694641646751123</v>
      </c>
      <c r="BJ104" s="24">
        <v>59.170130855590493</v>
      </c>
      <c r="BV104" s="49">
        <v>46539</v>
      </c>
      <c r="BW104" s="24">
        <v>6972.421358316491</v>
      </c>
      <c r="BX104" s="24">
        <v>11883.789757988421</v>
      </c>
      <c r="BY104" s="24">
        <v>8894.9294697096611</v>
      </c>
      <c r="BZ104" s="24">
        <v>6972.421358316491</v>
      </c>
      <c r="CN104" s="49">
        <v>46539</v>
      </c>
      <c r="CO104" s="24">
        <v>4734.8926377644475</v>
      </c>
      <c r="CP104" s="24">
        <v>8424.8079102256324</v>
      </c>
      <c r="CQ104" s="24">
        <v>6298.2310393517682</v>
      </c>
      <c r="CR104" s="24">
        <v>4734.8926377644475</v>
      </c>
    </row>
    <row r="105" spans="1:96" x14ac:dyDescent="0.2">
      <c r="A105" s="49">
        <v>46569</v>
      </c>
      <c r="B105" s="69">
        <v>148.18374881807566</v>
      </c>
      <c r="C105" s="69">
        <v>328.54260915922549</v>
      </c>
      <c r="D105" s="69">
        <v>260.9801429830618</v>
      </c>
      <c r="E105" s="69">
        <v>312.77213448430825</v>
      </c>
      <c r="F105" s="69">
        <v>148.18374881807566</v>
      </c>
      <c r="G105" s="69">
        <v>156.96847193134889</v>
      </c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S105" s="49">
        <v>46569</v>
      </c>
      <c r="T105" s="24">
        <v>148.18374881807566</v>
      </c>
      <c r="U105" s="24">
        <f t="shared" si="2"/>
        <v>328.54260915922549</v>
      </c>
      <c r="V105" s="24">
        <f t="shared" si="3"/>
        <v>148.18374881807566</v>
      </c>
      <c r="AH105" s="49">
        <v>46569</v>
      </c>
      <c r="AI105" s="24">
        <v>36.850643789397594</v>
      </c>
      <c r="AJ105" s="24">
        <v>11.698967290918972</v>
      </c>
      <c r="AK105" s="24">
        <v>51.413342377140175</v>
      </c>
      <c r="AL105" s="24">
        <v>-7.3082772263429953E-16</v>
      </c>
      <c r="AM105" s="24">
        <v>28.760565023207281</v>
      </c>
      <c r="AN105" s="24">
        <v>16.173491892137914</v>
      </c>
      <c r="AO105" s="24">
        <v>0.77846113007070572</v>
      </c>
      <c r="AP105" s="24">
        <v>2.5082773151399405</v>
      </c>
      <c r="BB105" s="49">
        <v>46569</v>
      </c>
      <c r="BC105" s="24">
        <v>26.843405239023845</v>
      </c>
      <c r="BD105" s="24">
        <v>56.248441330980143</v>
      </c>
      <c r="BE105" s="24">
        <v>27.222267664354671</v>
      </c>
      <c r="BF105" s="24">
        <v>31.084735161545012</v>
      </c>
      <c r="BG105" s="24">
        <v>26.167411239709217</v>
      </c>
      <c r="BH105" s="24">
        <v>59.170130855590507</v>
      </c>
      <c r="BI105" s="24">
        <v>30.694641646751123</v>
      </c>
      <c r="BJ105" s="24">
        <v>59.1701308555905</v>
      </c>
      <c r="BV105" s="49">
        <v>46569</v>
      </c>
      <c r="BW105" s="24">
        <v>4839.4539672044784</v>
      </c>
      <c r="BX105" s="24">
        <v>9703.1199775916011</v>
      </c>
      <c r="BY105" s="24">
        <v>9481.4807831916096</v>
      </c>
      <c r="BZ105" s="24">
        <v>4839.4539672044784</v>
      </c>
      <c r="CN105" s="49">
        <v>46569</v>
      </c>
      <c r="CO105" s="24">
        <v>3144.6705054225981</v>
      </c>
      <c r="CP105" s="24">
        <v>6831.1026392552758</v>
      </c>
      <c r="CQ105" s="24">
        <v>6776.6266884013767</v>
      </c>
      <c r="CR105" s="24">
        <v>3144.6705054225981</v>
      </c>
    </row>
    <row r="106" spans="1:96" x14ac:dyDescent="0.2">
      <c r="A106" s="49">
        <v>46600</v>
      </c>
      <c r="B106" s="69">
        <v>157.18983291196108</v>
      </c>
      <c r="C106" s="69">
        <v>338.0681716434803</v>
      </c>
      <c r="D106" s="69">
        <v>268.67465356892848</v>
      </c>
      <c r="E106" s="69">
        <v>329.38827976511249</v>
      </c>
      <c r="F106" s="69">
        <v>157.18983291196108</v>
      </c>
      <c r="G106" s="69">
        <v>165.54112672087925</v>
      </c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S106" s="49">
        <v>46600</v>
      </c>
      <c r="T106" s="24">
        <v>157.18983291196108</v>
      </c>
      <c r="U106" s="24">
        <f t="shared" si="2"/>
        <v>338.0681716434803</v>
      </c>
      <c r="V106" s="24">
        <f t="shared" si="3"/>
        <v>157.18983291196108</v>
      </c>
      <c r="AH106" s="49">
        <v>46600</v>
      </c>
      <c r="AI106" s="24">
        <v>38.282666814201399</v>
      </c>
      <c r="AJ106" s="24">
        <v>11.731361950018943</v>
      </c>
      <c r="AK106" s="24">
        <v>53.136035145335093</v>
      </c>
      <c r="AL106" s="24">
        <v>1.3888031332611126E-16</v>
      </c>
      <c r="AM106" s="24">
        <v>34.367567165897555</v>
      </c>
      <c r="AN106" s="24">
        <v>16.305965172358857</v>
      </c>
      <c r="AO106" s="24">
        <v>0.85795934905504767</v>
      </c>
      <c r="AP106" s="24">
        <v>2.5082773151399618</v>
      </c>
      <c r="BB106" s="49">
        <v>46600</v>
      </c>
      <c r="BC106" s="24">
        <v>26.8429660705416</v>
      </c>
      <c r="BD106" s="24">
        <v>56.248441330980135</v>
      </c>
      <c r="BE106" s="24">
        <v>27.224390944894751</v>
      </c>
      <c r="BF106" s="24">
        <v>31.08480646019936</v>
      </c>
      <c r="BG106" s="24">
        <v>26.176636329850034</v>
      </c>
      <c r="BH106" s="24">
        <v>59.170130855590507</v>
      </c>
      <c r="BI106" s="24">
        <v>30.69464164675113</v>
      </c>
      <c r="BJ106" s="24">
        <v>59.170130855590514</v>
      </c>
      <c r="BV106" s="49">
        <v>46600</v>
      </c>
      <c r="BW106" s="24">
        <v>5074.9449739817574</v>
      </c>
      <c r="BX106" s="24">
        <v>9957.0842592395693</v>
      </c>
      <c r="BY106" s="24">
        <v>9964.2903010999853</v>
      </c>
      <c r="BZ106" s="24">
        <v>5074.9449739817574</v>
      </c>
      <c r="CN106" s="49">
        <v>46600</v>
      </c>
      <c r="CO106" s="24">
        <v>3333.5172368785807</v>
      </c>
      <c r="CP106" s="24">
        <v>7033.4872633240793</v>
      </c>
      <c r="CQ106" s="24">
        <v>7148.815122283695</v>
      </c>
      <c r="CR106" s="24">
        <v>3333.5172368785807</v>
      </c>
    </row>
    <row r="107" spans="1:96" x14ac:dyDescent="0.2">
      <c r="A107" s="49">
        <v>46631</v>
      </c>
      <c r="B107" s="69">
        <v>196.99928419019611</v>
      </c>
      <c r="C107" s="69">
        <v>378.48656575935212</v>
      </c>
      <c r="D107" s="69">
        <v>307.08910154836065</v>
      </c>
      <c r="E107" s="69">
        <v>346.28847390872471</v>
      </c>
      <c r="F107" s="69">
        <v>196.99928419019611</v>
      </c>
      <c r="G107" s="69">
        <v>207.22844427018453</v>
      </c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S107" s="49">
        <v>46631</v>
      </c>
      <c r="T107" s="24">
        <v>196.99928419019611</v>
      </c>
      <c r="U107" s="24">
        <f t="shared" si="2"/>
        <v>378.48656575935212</v>
      </c>
      <c r="V107" s="24">
        <f t="shared" si="3"/>
        <v>196.99928419019611</v>
      </c>
      <c r="AH107" s="49">
        <v>46631</v>
      </c>
      <c r="AI107" s="24">
        <v>39.774257449831715</v>
      </c>
      <c r="AJ107" s="24">
        <v>12.156733922265948</v>
      </c>
      <c r="AK107" s="24">
        <v>55.597220470067732</v>
      </c>
      <c r="AL107" s="24">
        <v>1.3856064029359883E-14</v>
      </c>
      <c r="AM107" s="24">
        <v>42.818601993362428</v>
      </c>
      <c r="AN107" s="24">
        <v>16.759624616922622</v>
      </c>
      <c r="AO107" s="24">
        <v>27.384568422524378</v>
      </c>
      <c r="AP107" s="24">
        <v>2.5082773151399707</v>
      </c>
      <c r="BB107" s="49">
        <v>46631</v>
      </c>
      <c r="BC107" s="24">
        <v>26.842501016785906</v>
      </c>
      <c r="BD107" s="24">
        <v>56.248441330980192</v>
      </c>
      <c r="BE107" s="24">
        <v>27.227242698854067</v>
      </c>
      <c r="BF107" s="24">
        <v>31.084879055132753</v>
      </c>
      <c r="BG107" s="24">
        <v>26.182097456474171</v>
      </c>
      <c r="BH107" s="24">
        <v>59.170130855590514</v>
      </c>
      <c r="BI107" s="24">
        <v>30.694641646751123</v>
      </c>
      <c r="BJ107" s="24">
        <v>59.1701308555905</v>
      </c>
      <c r="BV107" s="49">
        <v>46631</v>
      </c>
      <c r="BW107" s="24">
        <v>6252.1233273867456</v>
      </c>
      <c r="BX107" s="24">
        <v>11165.093810840104</v>
      </c>
      <c r="BY107" s="24">
        <v>10456.973703049098</v>
      </c>
      <c r="BZ107" s="24">
        <v>6252.1233273867456</v>
      </c>
      <c r="CN107" s="49">
        <v>46631</v>
      </c>
      <c r="CO107" s="24">
        <v>4223.4926409453183</v>
      </c>
      <c r="CP107" s="24">
        <v>7938.3255829231121</v>
      </c>
      <c r="CQ107" s="24">
        <v>7519.9133546050743</v>
      </c>
      <c r="CR107" s="24">
        <v>4223.4926409453183</v>
      </c>
    </row>
    <row r="108" spans="1:96" x14ac:dyDescent="0.2">
      <c r="A108" s="49">
        <v>46661</v>
      </c>
      <c r="B108" s="69">
        <v>200.82262062815042</v>
      </c>
      <c r="C108" s="69">
        <v>382.45030649041814</v>
      </c>
      <c r="D108" s="69">
        <v>311.13752996363826</v>
      </c>
      <c r="E108" s="69">
        <v>312.2149155106946</v>
      </c>
      <c r="F108" s="69">
        <v>200.82262062815042</v>
      </c>
      <c r="G108" s="69">
        <v>207.9666555587537</v>
      </c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S108" s="49">
        <v>46661</v>
      </c>
      <c r="T108" s="24">
        <v>200.82262062815042</v>
      </c>
      <c r="U108" s="24">
        <f t="shared" si="2"/>
        <v>382.45030649041814</v>
      </c>
      <c r="V108" s="24">
        <f t="shared" si="3"/>
        <v>200.82262062815042</v>
      </c>
      <c r="AH108" s="49">
        <v>46661</v>
      </c>
      <c r="AI108" s="24">
        <v>44.991512854774754</v>
      </c>
      <c r="AJ108" s="24">
        <v>15.202054497460848</v>
      </c>
      <c r="AK108" s="24">
        <v>64.03695299187271</v>
      </c>
      <c r="AL108" s="24">
        <v>-2.553483318342952E-17</v>
      </c>
      <c r="AM108" s="24">
        <v>55.129241958775133</v>
      </c>
      <c r="AN108" s="24">
        <v>18.357096854881803</v>
      </c>
      <c r="AO108" s="24">
        <v>0.59748415523210419</v>
      </c>
      <c r="AP108" s="24">
        <v>2.5082773151399644</v>
      </c>
      <c r="BB108" s="49">
        <v>46661</v>
      </c>
      <c r="BC108" s="24">
        <v>26.859720185242939</v>
      </c>
      <c r="BD108" s="24">
        <v>56.248441330980157</v>
      </c>
      <c r="BE108" s="24">
        <v>27.226624837112336</v>
      </c>
      <c r="BF108" s="24">
        <v>31.084895772634169</v>
      </c>
      <c r="BG108" s="24">
        <v>26.181044491971473</v>
      </c>
      <c r="BH108" s="24">
        <v>59.1701308555905</v>
      </c>
      <c r="BI108" s="24">
        <v>30.694641646751123</v>
      </c>
      <c r="BJ108" s="24">
        <v>59.170130855590507</v>
      </c>
      <c r="BV108" s="49">
        <v>46661</v>
      </c>
      <c r="BW108" s="24">
        <v>6336.734730361376</v>
      </c>
      <c r="BX108" s="24">
        <v>11375.40736795667</v>
      </c>
      <c r="BY108" s="24">
        <v>9622.2869438849903</v>
      </c>
      <c r="BZ108" s="24">
        <v>6336.734730361376</v>
      </c>
      <c r="CN108" s="49">
        <v>46661</v>
      </c>
      <c r="CO108" s="24">
        <v>4258.1376124048065</v>
      </c>
      <c r="CP108" s="24">
        <v>7991.0089534814379</v>
      </c>
      <c r="CQ108" s="24">
        <v>6752.6971116686091</v>
      </c>
      <c r="CR108" s="24">
        <v>4258.1376124048065</v>
      </c>
    </row>
    <row r="109" spans="1:96" x14ac:dyDescent="0.2">
      <c r="A109" s="49">
        <v>46692</v>
      </c>
      <c r="B109" s="69">
        <v>218.84870871096922</v>
      </c>
      <c r="C109" s="69">
        <v>399.99999999789122</v>
      </c>
      <c r="D109" s="69">
        <v>327.6617080185419</v>
      </c>
      <c r="E109" s="69">
        <v>343.18516818017275</v>
      </c>
      <c r="F109" s="69">
        <v>218.84870871096922</v>
      </c>
      <c r="G109" s="69">
        <v>227.3626149614482</v>
      </c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S109" s="49">
        <v>46692</v>
      </c>
      <c r="T109" s="24">
        <v>218.84870871096922</v>
      </c>
      <c r="U109" s="24">
        <f t="shared" si="2"/>
        <v>399.99999999789122</v>
      </c>
      <c r="V109" s="24">
        <f t="shared" si="3"/>
        <v>218.84870871096922</v>
      </c>
      <c r="AH109" s="49">
        <v>46692</v>
      </c>
      <c r="AI109" s="24">
        <v>49.042437758929161</v>
      </c>
      <c r="AJ109" s="24">
        <v>16.652918057200914</v>
      </c>
      <c r="AK109" s="24">
        <v>65.970350166635328</v>
      </c>
      <c r="AL109" s="24">
        <v>-7.7082246971170646E-16</v>
      </c>
      <c r="AM109" s="24">
        <v>59.803669220731905</v>
      </c>
      <c r="AN109" s="24">
        <v>19.839179745150066</v>
      </c>
      <c r="AO109" s="24">
        <v>5.031876447130716</v>
      </c>
      <c r="AP109" s="24">
        <v>2.5082773151399511</v>
      </c>
      <c r="BB109" s="49">
        <v>46692</v>
      </c>
      <c r="BC109" s="24">
        <v>26.862363826772334</v>
      </c>
      <c r="BD109" s="24">
        <v>56.24844133098015</v>
      </c>
      <c r="BE109" s="24">
        <v>27.226563994653191</v>
      </c>
      <c r="BF109" s="24">
        <v>31.084976965572267</v>
      </c>
      <c r="BG109" s="24">
        <v>26.17329997462376</v>
      </c>
      <c r="BH109" s="24">
        <v>59.170130855590514</v>
      </c>
      <c r="BI109" s="24">
        <v>30.694641646751133</v>
      </c>
      <c r="BJ109" s="24">
        <v>59.170130855590507</v>
      </c>
      <c r="BV109" s="49">
        <v>46692</v>
      </c>
      <c r="BW109" s="24">
        <v>6921.4988043996318</v>
      </c>
      <c r="BX109" s="24">
        <v>11984.102493153747</v>
      </c>
      <c r="BY109" s="24">
        <v>10591.072436648357</v>
      </c>
      <c r="BZ109" s="24">
        <v>6921.4988043996318</v>
      </c>
      <c r="CN109" s="49">
        <v>46692</v>
      </c>
      <c r="CO109" s="24">
        <v>4648.9412254405515</v>
      </c>
      <c r="CP109" s="24">
        <v>8374.2719665921431</v>
      </c>
      <c r="CQ109" s="24">
        <v>7430.1627087694824</v>
      </c>
      <c r="CR109" s="24">
        <v>4648.9412254405515</v>
      </c>
    </row>
    <row r="110" spans="1:96" x14ac:dyDescent="0.2">
      <c r="A110" s="49">
        <v>46722</v>
      </c>
      <c r="B110" s="69">
        <v>225.61289668087269</v>
      </c>
      <c r="C110" s="69">
        <v>399.99999999986977</v>
      </c>
      <c r="D110" s="69">
        <v>334.99086045453987</v>
      </c>
      <c r="E110" s="69">
        <v>384.27740092036743</v>
      </c>
      <c r="F110" s="69">
        <v>225.61289668087269</v>
      </c>
      <c r="G110" s="69">
        <v>234.19012030344678</v>
      </c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S110" s="49">
        <v>46722</v>
      </c>
      <c r="T110" s="24">
        <v>225.61289668087269</v>
      </c>
      <c r="U110" s="24">
        <f t="shared" si="2"/>
        <v>399.99999999986977</v>
      </c>
      <c r="V110" s="24">
        <f t="shared" si="3"/>
        <v>225.61289668087269</v>
      </c>
      <c r="AH110" s="49">
        <v>46722</v>
      </c>
      <c r="AI110" s="24">
        <v>45.231596173025132</v>
      </c>
      <c r="AJ110" s="24">
        <v>15.634892046941554</v>
      </c>
      <c r="AK110" s="24">
        <v>64.477357908331939</v>
      </c>
      <c r="AL110" s="24">
        <v>-1.0656006918280809E-16</v>
      </c>
      <c r="AM110" s="24">
        <v>58.001272880499265</v>
      </c>
      <c r="AN110" s="24">
        <v>18.978905016001168</v>
      </c>
      <c r="AO110" s="24">
        <v>20.780595340928397</v>
      </c>
      <c r="AP110" s="24">
        <v>2.508277315139952</v>
      </c>
      <c r="BB110" s="49">
        <v>46722</v>
      </c>
      <c r="BC110" s="24">
        <v>26.861008162294642</v>
      </c>
      <c r="BD110" s="24">
        <v>56.248441330980143</v>
      </c>
      <c r="BE110" s="24">
        <v>27.226671222472472</v>
      </c>
      <c r="BF110" s="24">
        <v>31.084979519619147</v>
      </c>
      <c r="BG110" s="24">
        <v>26.170483967497674</v>
      </c>
      <c r="BH110" s="24">
        <v>59.1701308555905</v>
      </c>
      <c r="BI110" s="24">
        <v>30.694641646751133</v>
      </c>
      <c r="BJ110" s="24">
        <v>59.170130855590514</v>
      </c>
      <c r="BV110" s="49">
        <v>46722</v>
      </c>
      <c r="BW110" s="24">
        <v>7103.1891204433459</v>
      </c>
      <c r="BX110" s="24">
        <v>11975.045697354117</v>
      </c>
      <c r="BY110" s="24">
        <v>11755.923707108908</v>
      </c>
      <c r="BZ110" s="24">
        <v>7103.1891204433459</v>
      </c>
      <c r="CN110" s="49">
        <v>46722</v>
      </c>
      <c r="CO110" s="24">
        <v>4831.7322677764032</v>
      </c>
      <c r="CP110" s="24">
        <v>8426.2899373147775</v>
      </c>
      <c r="CQ110" s="24">
        <v>8364.6941032575814</v>
      </c>
      <c r="CR110" s="24">
        <v>4831.7322677764032</v>
      </c>
    </row>
    <row r="111" spans="1:96" x14ac:dyDescent="0.2">
      <c r="A111" s="49">
        <v>46753</v>
      </c>
      <c r="B111" s="69">
        <v>334.46096330461165</v>
      </c>
      <c r="C111" s="69">
        <v>191.5765537773664</v>
      </c>
      <c r="D111" s="69">
        <v>399.99999999967673</v>
      </c>
      <c r="E111" s="69">
        <v>399.99999999999955</v>
      </c>
      <c r="F111" s="69">
        <v>334.46096330461165</v>
      </c>
      <c r="G111" s="69">
        <v>334.85945900924133</v>
      </c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S111" s="49">
        <v>46753</v>
      </c>
      <c r="T111" s="24">
        <v>334.46096330461165</v>
      </c>
      <c r="U111" s="24">
        <f t="shared" si="2"/>
        <v>399.99999999999955</v>
      </c>
      <c r="V111" s="24">
        <f t="shared" si="3"/>
        <v>191.5765537773664</v>
      </c>
      <c r="AH111" s="49">
        <v>46753</v>
      </c>
      <c r="AI111" s="24">
        <v>49.167089989876914</v>
      </c>
      <c r="AJ111" s="24">
        <v>17.952533833254218</v>
      </c>
      <c r="AK111" s="24">
        <v>76.223148276070177</v>
      </c>
      <c r="AL111" s="24">
        <v>-1.2311593324512106E-14</v>
      </c>
      <c r="AM111" s="24">
        <v>88.067363827815583</v>
      </c>
      <c r="AN111" s="24">
        <v>18.907862627850001</v>
      </c>
      <c r="AO111" s="24">
        <v>81.63468743456923</v>
      </c>
      <c r="AP111" s="24">
        <v>2.5082773151399649</v>
      </c>
      <c r="BB111" s="49">
        <v>46753</v>
      </c>
      <c r="BC111" s="24">
        <v>26.85561154488315</v>
      </c>
      <c r="BD111" s="24">
        <v>56.248441330980143</v>
      </c>
      <c r="BE111" s="24">
        <v>27.234878036210134</v>
      </c>
      <c r="BF111" s="24">
        <v>31.090547002163358</v>
      </c>
      <c r="BG111" s="24">
        <v>26.177622742217689</v>
      </c>
      <c r="BH111" s="24">
        <v>59.170130855590507</v>
      </c>
      <c r="BI111" s="24">
        <v>30.694641646751133</v>
      </c>
      <c r="BJ111" s="24">
        <v>59.170130855590536</v>
      </c>
      <c r="BV111" s="49">
        <v>46753</v>
      </c>
      <c r="BW111" s="24">
        <v>10219.2758924354</v>
      </c>
      <c r="BX111" s="24">
        <v>6383.4971147519236</v>
      </c>
      <c r="BY111" s="24">
        <v>12231.227902271572</v>
      </c>
      <c r="BZ111" s="24">
        <v>10219.2758924354</v>
      </c>
      <c r="CN111" s="49">
        <v>46753</v>
      </c>
      <c r="CO111" s="24">
        <v>7249.1435245511684</v>
      </c>
      <c r="CP111" s="24">
        <v>4257.5746615289936</v>
      </c>
      <c r="CQ111" s="24">
        <v>8738.2278013289178</v>
      </c>
      <c r="CR111" s="24">
        <v>7249.1435245511684</v>
      </c>
    </row>
    <row r="112" spans="1:96" x14ac:dyDescent="0.2">
      <c r="A112" s="49">
        <v>46784</v>
      </c>
      <c r="B112" s="69">
        <v>317.51192295434311</v>
      </c>
      <c r="C112" s="69">
        <v>207.33818636879522</v>
      </c>
      <c r="D112" s="69">
        <v>399.99999999049186</v>
      </c>
      <c r="E112" s="69">
        <v>400.00000000000085</v>
      </c>
      <c r="F112" s="69">
        <v>317.51192295434311</v>
      </c>
      <c r="G112" s="69">
        <v>319.28832499775615</v>
      </c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S112" s="49">
        <v>46784</v>
      </c>
      <c r="T112" s="24">
        <v>317.51192295434311</v>
      </c>
      <c r="U112" s="24">
        <f t="shared" si="2"/>
        <v>400.00000000000085</v>
      </c>
      <c r="V112" s="24">
        <f t="shared" si="3"/>
        <v>207.33818636879522</v>
      </c>
      <c r="AH112" s="49">
        <v>46784</v>
      </c>
      <c r="AI112" s="24">
        <v>50.213317782889163</v>
      </c>
      <c r="AJ112" s="24">
        <v>18.451950122037157</v>
      </c>
      <c r="AK112" s="24">
        <v>68.860174447634449</v>
      </c>
      <c r="AL112" s="24">
        <v>-2.5985162694584428E-15</v>
      </c>
      <c r="AM112" s="24">
        <v>64.212077650690929</v>
      </c>
      <c r="AN112" s="24">
        <v>20.575396724491483</v>
      </c>
      <c r="AO112" s="24">
        <v>92.690728911437034</v>
      </c>
      <c r="AP112" s="24">
        <v>2.5082773151399804</v>
      </c>
      <c r="BB112" s="49">
        <v>46784</v>
      </c>
      <c r="BC112" s="24">
        <v>26.858286358884207</v>
      </c>
      <c r="BD112" s="24">
        <v>56.248441330980171</v>
      </c>
      <c r="BE112" s="24">
        <v>27.232525632763473</v>
      </c>
      <c r="BF112" s="24">
        <v>31.090547002163351</v>
      </c>
      <c r="BG112" s="24">
        <v>26.236177060210892</v>
      </c>
      <c r="BH112" s="24">
        <v>59.170130855590514</v>
      </c>
      <c r="BI112" s="24">
        <v>30.69464164675113</v>
      </c>
      <c r="BJ112" s="24">
        <v>59.170130855590514</v>
      </c>
      <c r="BV112" s="49">
        <v>46784</v>
      </c>
      <c r="BW112" s="24">
        <v>9963.0143735405763</v>
      </c>
      <c r="BX112" s="24">
        <v>6939.0136554653509</v>
      </c>
      <c r="BY112" s="24">
        <v>12226.75253642254</v>
      </c>
      <c r="BZ112" s="24">
        <v>9963.0143735405763</v>
      </c>
      <c r="CN112" s="49">
        <v>46784</v>
      </c>
      <c r="CO112" s="24">
        <v>6928.2742207838546</v>
      </c>
      <c r="CP112" s="24">
        <v>4616.7375204560876</v>
      </c>
      <c r="CQ112" s="24">
        <v>8755.9157077921463</v>
      </c>
      <c r="CR112" s="24">
        <v>6928.2742207838546</v>
      </c>
    </row>
    <row r="113" spans="1:96" x14ac:dyDescent="0.2">
      <c r="A113" s="49">
        <v>46813</v>
      </c>
      <c r="B113" s="69">
        <v>201.36932784954831</v>
      </c>
      <c r="C113" s="69">
        <v>123.98173309705622</v>
      </c>
      <c r="D113" s="69">
        <v>309.93812375945879</v>
      </c>
      <c r="E113" s="69">
        <v>357.5855902065328</v>
      </c>
      <c r="F113" s="69">
        <v>201.36932784954831</v>
      </c>
      <c r="G113" s="69">
        <v>211.01063916936999</v>
      </c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S113" s="49">
        <v>46813</v>
      </c>
      <c r="T113" s="24">
        <v>201.36932784954831</v>
      </c>
      <c r="U113" s="24">
        <f t="shared" si="2"/>
        <v>357.5855902065328</v>
      </c>
      <c r="V113" s="24">
        <f t="shared" si="3"/>
        <v>123.98173309705622</v>
      </c>
      <c r="AH113" s="49">
        <v>46813</v>
      </c>
      <c r="AI113" s="24">
        <v>41.492433470890994</v>
      </c>
      <c r="AJ113" s="24">
        <v>14.168894492431551</v>
      </c>
      <c r="AK113" s="24">
        <v>55.128653290609577</v>
      </c>
      <c r="AL113" s="24">
        <v>-3.1556730841102263E-16</v>
      </c>
      <c r="AM113" s="24">
        <v>30.286422928013163</v>
      </c>
      <c r="AN113" s="24">
        <v>17.044877298883812</v>
      </c>
      <c r="AO113" s="24">
        <v>40.739769053597556</v>
      </c>
      <c r="AP113" s="24">
        <v>2.5082773151399871</v>
      </c>
      <c r="BB113" s="49">
        <v>46813</v>
      </c>
      <c r="BC113" s="24">
        <v>26.855034324311674</v>
      </c>
      <c r="BD113" s="24">
        <v>56.248441330980135</v>
      </c>
      <c r="BE113" s="24">
        <v>27.230400497754648</v>
      </c>
      <c r="BF113" s="24">
        <v>31.090547002163351</v>
      </c>
      <c r="BG113" s="24">
        <v>26.185100513795096</v>
      </c>
      <c r="BH113" s="24">
        <v>59.170130855590507</v>
      </c>
      <c r="BI113" s="24">
        <v>30.694641646751123</v>
      </c>
      <c r="BJ113" s="24">
        <v>59.170130855590529</v>
      </c>
      <c r="BV113" s="49">
        <v>46813</v>
      </c>
      <c r="BW113" s="24">
        <v>6512.9272357776099</v>
      </c>
      <c r="BX113" s="24">
        <v>4142.7325854526616</v>
      </c>
      <c r="BY113" s="24">
        <v>10955.727596150417</v>
      </c>
      <c r="BZ113" s="24">
        <v>6512.9272357776099</v>
      </c>
      <c r="CN113" s="49">
        <v>46813</v>
      </c>
      <c r="CO113" s="24">
        <v>4379.4525225290554</v>
      </c>
      <c r="CP113" s="24">
        <v>2760.8732249559889</v>
      </c>
      <c r="CQ113" s="24">
        <v>7780.7983871739543</v>
      </c>
      <c r="CR113" s="24">
        <v>4379.4525225290554</v>
      </c>
    </row>
    <row r="114" spans="1:96" x14ac:dyDescent="0.2">
      <c r="A114" s="49">
        <v>46844</v>
      </c>
      <c r="B114" s="69">
        <v>307.38280121260215</v>
      </c>
      <c r="C114" s="69">
        <v>194.46422602813513</v>
      </c>
      <c r="D114" s="69">
        <v>399.99999998034843</v>
      </c>
      <c r="E114" s="69">
        <v>400</v>
      </c>
      <c r="F114" s="69">
        <v>307.38280121260215</v>
      </c>
      <c r="G114" s="69">
        <v>310.75754661284759</v>
      </c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S114" s="49">
        <v>46844</v>
      </c>
      <c r="T114" s="24">
        <v>307.38280121260215</v>
      </c>
      <c r="U114" s="24">
        <f t="shared" si="2"/>
        <v>400</v>
      </c>
      <c r="V114" s="24">
        <f t="shared" si="3"/>
        <v>194.46422602813513</v>
      </c>
      <c r="AH114" s="49">
        <v>46844</v>
      </c>
      <c r="AI114" s="24">
        <v>50.274113582142945</v>
      </c>
      <c r="AJ114" s="24">
        <v>17.825559024164608</v>
      </c>
      <c r="AK114" s="24">
        <v>69.400664989407616</v>
      </c>
      <c r="AL114" s="24">
        <v>-6.9451232983275854E-14</v>
      </c>
      <c r="AM114" s="24">
        <v>67.354009739599519</v>
      </c>
      <c r="AN114" s="24">
        <v>19.639465429711169</v>
      </c>
      <c r="AO114" s="24">
        <v>80.380711132493246</v>
      </c>
      <c r="AP114" s="24">
        <v>2.5082773151399769</v>
      </c>
      <c r="BB114" s="49">
        <v>46844</v>
      </c>
      <c r="BC114" s="24">
        <v>26.845699613023573</v>
      </c>
      <c r="BD114" s="24">
        <v>56.248441330980178</v>
      </c>
      <c r="BE114" s="24">
        <v>27.23363727910354</v>
      </c>
      <c r="BF114" s="24">
        <v>31.090547002163348</v>
      </c>
      <c r="BG114" s="24">
        <v>26.179552854223818</v>
      </c>
      <c r="BH114" s="24">
        <v>59.170130855590521</v>
      </c>
      <c r="BI114" s="24">
        <v>30.694641646751123</v>
      </c>
      <c r="BJ114" s="24">
        <v>59.1701308555905</v>
      </c>
      <c r="BV114" s="49">
        <v>46844</v>
      </c>
      <c r="BW114" s="24">
        <v>9585.8316355652078</v>
      </c>
      <c r="BX114" s="24">
        <v>6510.6510314100888</v>
      </c>
      <c r="BY114" s="24">
        <v>11939.428540061521</v>
      </c>
      <c r="BZ114" s="24">
        <v>9585.8316355652078</v>
      </c>
      <c r="CN114" s="49">
        <v>46844</v>
      </c>
      <c r="CO114" s="24">
        <v>6693.4051345081289</v>
      </c>
      <c r="CP114" s="24">
        <v>4323.6076530292939</v>
      </c>
      <c r="CQ114" s="24">
        <v>8826.5184510062445</v>
      </c>
      <c r="CR114" s="24">
        <v>6693.4051345081289</v>
      </c>
    </row>
    <row r="115" spans="1:96" x14ac:dyDescent="0.2">
      <c r="A115" s="49">
        <v>46874</v>
      </c>
      <c r="B115" s="69">
        <v>206.02306505609187</v>
      </c>
      <c r="C115" s="69">
        <v>115.96935472342042</v>
      </c>
      <c r="D115" s="69">
        <v>294.33447489113695</v>
      </c>
      <c r="E115" s="69">
        <v>400.00000000000102</v>
      </c>
      <c r="F115" s="69">
        <v>206.02306505609187</v>
      </c>
      <c r="G115" s="69">
        <v>214.91961497391034</v>
      </c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S115" s="49">
        <v>46874</v>
      </c>
      <c r="T115" s="24">
        <v>206.02306505609187</v>
      </c>
      <c r="U115" s="24">
        <f t="shared" si="2"/>
        <v>400.00000000000102</v>
      </c>
      <c r="V115" s="24">
        <f t="shared" si="3"/>
        <v>115.96935472342042</v>
      </c>
      <c r="AH115" s="49">
        <v>46874</v>
      </c>
      <c r="AI115" s="24">
        <v>44.82544146910633</v>
      </c>
      <c r="AJ115" s="24">
        <v>15.261117963226301</v>
      </c>
      <c r="AK115" s="24">
        <v>60.666905088971824</v>
      </c>
      <c r="AL115" s="24">
        <v>-1.4521793457849685E-15</v>
      </c>
      <c r="AM115" s="24">
        <v>44.700159805386221</v>
      </c>
      <c r="AN115" s="24">
        <v>18.062224978385871</v>
      </c>
      <c r="AO115" s="24">
        <v>19.998938435944424</v>
      </c>
      <c r="AP115" s="24">
        <v>2.5082773151399711</v>
      </c>
      <c r="BB115" s="49">
        <v>46874</v>
      </c>
      <c r="BC115" s="24">
        <v>26.843470609330872</v>
      </c>
      <c r="BD115" s="24">
        <v>56.248441330980143</v>
      </c>
      <c r="BE115" s="24">
        <v>27.232510531585969</v>
      </c>
      <c r="BF115" s="24">
        <v>31.090547002163355</v>
      </c>
      <c r="BG115" s="24">
        <v>25.894044978763699</v>
      </c>
      <c r="BH115" s="24">
        <v>59.170130855590486</v>
      </c>
      <c r="BI115" s="24">
        <v>30.694641646751123</v>
      </c>
      <c r="BJ115" s="24">
        <v>59.170130855590521</v>
      </c>
      <c r="BV115" s="49">
        <v>46874</v>
      </c>
      <c r="BW115" s="24">
        <v>6578.3437675470777</v>
      </c>
      <c r="BX115" s="24">
        <v>3958.3881388303103</v>
      </c>
      <c r="BY115" s="24">
        <v>12235.859172044058</v>
      </c>
      <c r="BZ115" s="24">
        <v>6578.3437675470777</v>
      </c>
      <c r="CN115" s="49">
        <v>46874</v>
      </c>
      <c r="CO115" s="24">
        <v>4435.3748991095654</v>
      </c>
      <c r="CP115" s="24">
        <v>2562.3036421246516</v>
      </c>
      <c r="CQ115" s="24">
        <v>8739.1721179331453</v>
      </c>
      <c r="CR115" s="24">
        <v>4435.3748991095654</v>
      </c>
    </row>
    <row r="116" spans="1:96" x14ac:dyDescent="0.2">
      <c r="A116" s="49">
        <v>46905</v>
      </c>
      <c r="B116" s="69">
        <v>162.91408757693324</v>
      </c>
      <c r="C116" s="69">
        <v>99.900689637498687</v>
      </c>
      <c r="D116" s="69">
        <v>284.68242491855534</v>
      </c>
      <c r="E116" s="69">
        <v>362.08654769065828</v>
      </c>
      <c r="F116" s="69">
        <v>162.91408757693324</v>
      </c>
      <c r="G116" s="69">
        <v>176.55592525417541</v>
      </c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S116" s="49">
        <v>46905</v>
      </c>
      <c r="T116" s="24">
        <v>162.91408757693324</v>
      </c>
      <c r="U116" s="24">
        <f t="shared" si="2"/>
        <v>362.08654769065828</v>
      </c>
      <c r="V116" s="24">
        <f t="shared" si="3"/>
        <v>99.900689637498687</v>
      </c>
      <c r="AH116" s="49">
        <v>46905</v>
      </c>
      <c r="AI116" s="24">
        <v>44.459180290941894</v>
      </c>
      <c r="AJ116" s="24">
        <v>14.716338970474629</v>
      </c>
      <c r="AK116" s="24">
        <v>54.802321740544791</v>
      </c>
      <c r="AL116" s="24">
        <v>5.3429015696647475E-16</v>
      </c>
      <c r="AM116" s="24">
        <v>27.761673490445929</v>
      </c>
      <c r="AN116" s="24">
        <v>17.692889841958237</v>
      </c>
      <c r="AO116" s="24">
        <v>0.9734059274652469</v>
      </c>
      <c r="AP116" s="24">
        <v>2.5082773151399644</v>
      </c>
      <c r="BB116" s="49">
        <v>46905</v>
      </c>
      <c r="BC116" s="24">
        <v>26.845554285682201</v>
      </c>
      <c r="BD116" s="24">
        <v>56.248441330980185</v>
      </c>
      <c r="BE116" s="24">
        <v>27.232310554769697</v>
      </c>
      <c r="BF116" s="24">
        <v>31.090547002163344</v>
      </c>
      <c r="BG116" s="24">
        <v>26.151980023965876</v>
      </c>
      <c r="BH116" s="24">
        <v>59.170130855590514</v>
      </c>
      <c r="BI116" s="24">
        <v>30.694641646751144</v>
      </c>
      <c r="BJ116" s="24">
        <v>59.170130855590507</v>
      </c>
      <c r="BV116" s="49">
        <v>46905</v>
      </c>
      <c r="BW116" s="24">
        <v>5384.0109640009896</v>
      </c>
      <c r="BX116" s="24">
        <v>3488.2877629547424</v>
      </c>
      <c r="BY116" s="24">
        <v>11104.490233883183</v>
      </c>
      <c r="BZ116" s="24">
        <v>5384.0109640009896</v>
      </c>
      <c r="CN116" s="49">
        <v>46905</v>
      </c>
      <c r="CO116" s="24">
        <v>3488.0400668525094</v>
      </c>
      <c r="CP116" s="24">
        <v>2181.198360394777</v>
      </c>
      <c r="CQ116" s="24">
        <v>7848.7473969426137</v>
      </c>
      <c r="CR116" s="24">
        <v>3488.0400668525094</v>
      </c>
    </row>
    <row r="117" spans="1:96" x14ac:dyDescent="0.2">
      <c r="A117" s="49">
        <v>46935</v>
      </c>
      <c r="B117" s="69">
        <v>179.41877303010801</v>
      </c>
      <c r="C117" s="69">
        <v>113.06527308250473</v>
      </c>
      <c r="D117" s="69">
        <v>304.52562418250142</v>
      </c>
      <c r="E117" s="69">
        <v>179.41877303769908</v>
      </c>
      <c r="F117" s="69">
        <v>179.41877303010801</v>
      </c>
      <c r="G117" s="69">
        <v>187.76858742829961</v>
      </c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S117" s="49">
        <v>46935</v>
      </c>
      <c r="T117" s="24">
        <v>179.41877303010801</v>
      </c>
      <c r="U117" s="24">
        <f t="shared" si="2"/>
        <v>304.52562418250142</v>
      </c>
      <c r="V117" s="24">
        <f t="shared" si="3"/>
        <v>113.06527308250473</v>
      </c>
      <c r="AH117" s="49">
        <v>46935</v>
      </c>
      <c r="AI117" s="24">
        <v>46.242553004647405</v>
      </c>
      <c r="AJ117" s="24">
        <v>16.439363892999715</v>
      </c>
      <c r="AK117" s="24">
        <v>60.05495574297062</v>
      </c>
      <c r="AL117" s="24">
        <v>-6.9314603363991536E-15</v>
      </c>
      <c r="AM117" s="24">
        <v>34.400456257776966</v>
      </c>
      <c r="AN117" s="24">
        <v>18.953738996590324</v>
      </c>
      <c r="AO117" s="24">
        <v>0.81942781997319969</v>
      </c>
      <c r="AP117" s="24">
        <v>2.5082773151399751</v>
      </c>
      <c r="BB117" s="49">
        <v>46935</v>
      </c>
      <c r="BC117" s="24">
        <v>26.859511504036512</v>
      </c>
      <c r="BD117" s="24">
        <v>56.248441330980128</v>
      </c>
      <c r="BE117" s="24">
        <v>27.230597087688547</v>
      </c>
      <c r="BF117" s="24">
        <v>31.090547002163351</v>
      </c>
      <c r="BG117" s="24">
        <v>26.149573402786359</v>
      </c>
      <c r="BH117" s="24">
        <v>59.170130855590521</v>
      </c>
      <c r="BI117" s="24">
        <v>30.694641646751119</v>
      </c>
      <c r="BJ117" s="24">
        <v>59.170130855590507</v>
      </c>
      <c r="BV117" s="49">
        <v>46935</v>
      </c>
      <c r="BW117" s="24">
        <v>5880.2119749500216</v>
      </c>
      <c r="BX117" s="24">
        <v>3995.0326291467304</v>
      </c>
      <c r="BY117" s="24">
        <v>5880.211975107266</v>
      </c>
      <c r="BZ117" s="24">
        <v>5880.2119749500216</v>
      </c>
      <c r="CN117" s="49">
        <v>46935</v>
      </c>
      <c r="CO117" s="24">
        <v>3846.6676711124901</v>
      </c>
      <c r="CP117" s="24">
        <v>2445.5271945936606</v>
      </c>
      <c r="CQ117" s="24">
        <v>3846.6676712659328</v>
      </c>
      <c r="CR117" s="24">
        <v>3846.6676711124901</v>
      </c>
    </row>
    <row r="118" spans="1:96" x14ac:dyDescent="0.2">
      <c r="A118" s="49">
        <v>46966</v>
      </c>
      <c r="B118" s="69">
        <v>188.59831487336393</v>
      </c>
      <c r="C118" s="69">
        <v>114.60144296931409</v>
      </c>
      <c r="D118" s="69">
        <v>312.73371048968784</v>
      </c>
      <c r="E118" s="69">
        <v>188.59831557625549</v>
      </c>
      <c r="F118" s="69">
        <v>188.59831487336393</v>
      </c>
      <c r="G118" s="69">
        <v>196.7625759821984</v>
      </c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S118" s="49">
        <v>46966</v>
      </c>
      <c r="T118" s="24">
        <v>188.59831487336393</v>
      </c>
      <c r="U118" s="24">
        <f t="shared" si="2"/>
        <v>312.73371048968784</v>
      </c>
      <c r="V118" s="24">
        <f t="shared" si="3"/>
        <v>114.60144296931409</v>
      </c>
      <c r="AH118" s="49">
        <v>46966</v>
      </c>
      <c r="AI118" s="24">
        <v>49.229755710410714</v>
      </c>
      <c r="AJ118" s="24">
        <v>17.101250664483207</v>
      </c>
      <c r="AK118" s="24">
        <v>61.85915658408949</v>
      </c>
      <c r="AL118" s="24">
        <v>-6.62741586779582E-15</v>
      </c>
      <c r="AM118" s="24">
        <v>37.675654014425923</v>
      </c>
      <c r="AN118" s="24">
        <v>19.512296277548987</v>
      </c>
      <c r="AO118" s="24">
        <v>0.71192430726756117</v>
      </c>
      <c r="AP118" s="24">
        <v>2.5082773151399618</v>
      </c>
      <c r="BB118" s="49">
        <v>46966</v>
      </c>
      <c r="BC118" s="24">
        <v>26.861283219417178</v>
      </c>
      <c r="BD118" s="24">
        <v>56.248441330980135</v>
      </c>
      <c r="BE118" s="24">
        <v>27.230397484110384</v>
      </c>
      <c r="BF118" s="24">
        <v>31.090547002163351</v>
      </c>
      <c r="BG118" s="24">
        <v>26.144081262186681</v>
      </c>
      <c r="BH118" s="24">
        <v>59.1701308555905</v>
      </c>
      <c r="BI118" s="24">
        <v>30.694641646751126</v>
      </c>
      <c r="BJ118" s="24">
        <v>59.1701308555905</v>
      </c>
      <c r="BV118" s="49">
        <v>46966</v>
      </c>
      <c r="BW118" s="24">
        <v>6157.9412517742894</v>
      </c>
      <c r="BX118" s="24">
        <v>4047.5536174673316</v>
      </c>
      <c r="BY118" s="24">
        <v>6157.9412729237456</v>
      </c>
      <c r="BZ118" s="24">
        <v>6157.9412517742894</v>
      </c>
      <c r="CN118" s="49">
        <v>46966</v>
      </c>
      <c r="CO118" s="24">
        <v>4040.9273325396907</v>
      </c>
      <c r="CP118" s="24">
        <v>2477.2380012371264</v>
      </c>
      <c r="CQ118" s="24">
        <v>4040.9273479168914</v>
      </c>
      <c r="CR118" s="24">
        <v>4040.9273325396907</v>
      </c>
    </row>
    <row r="119" spans="1:96" x14ac:dyDescent="0.2">
      <c r="A119" s="49">
        <v>46997</v>
      </c>
      <c r="B119" s="69">
        <v>198.27367532021449</v>
      </c>
      <c r="C119" s="69">
        <v>117.1027925864793</v>
      </c>
      <c r="D119" s="69">
        <v>321.0981092614158</v>
      </c>
      <c r="E119" s="69">
        <v>198.27367650593447</v>
      </c>
      <c r="F119" s="69">
        <v>198.27367532021449</v>
      </c>
      <c r="G119" s="69">
        <v>205.60511504136551</v>
      </c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S119" s="49">
        <v>46997</v>
      </c>
      <c r="T119" s="24">
        <v>198.27367532021449</v>
      </c>
      <c r="U119" s="24">
        <f t="shared" si="2"/>
        <v>321.0981092614158</v>
      </c>
      <c r="V119" s="24">
        <f t="shared" si="3"/>
        <v>117.1027925864793</v>
      </c>
      <c r="AH119" s="49">
        <v>46997</v>
      </c>
      <c r="AI119" s="24">
        <v>52.434777639365542</v>
      </c>
      <c r="AJ119" s="24">
        <v>18.387336702499162</v>
      </c>
      <c r="AK119" s="24">
        <v>63.638088036531776</v>
      </c>
      <c r="AL119" s="24">
        <v>5.2981985344392377E-15</v>
      </c>
      <c r="AM119" s="24">
        <v>40.012051179316074</v>
      </c>
      <c r="AN119" s="24">
        <v>20.490484752724296</v>
      </c>
      <c r="AO119" s="24">
        <v>0.80265969478531929</v>
      </c>
      <c r="AP119" s="24">
        <v>2.5082773151399809</v>
      </c>
      <c r="BB119" s="49">
        <v>46997</v>
      </c>
      <c r="BC119" s="24">
        <v>26.863095164381072</v>
      </c>
      <c r="BD119" s="24">
        <v>56.24844133098015</v>
      </c>
      <c r="BE119" s="24">
        <v>27.230179399525365</v>
      </c>
      <c r="BF119" s="24">
        <v>31.090547002163351</v>
      </c>
      <c r="BG119" s="24">
        <v>26.09956651148218</v>
      </c>
      <c r="BH119" s="24">
        <v>59.170130855590493</v>
      </c>
      <c r="BI119" s="24">
        <v>30.694641646751119</v>
      </c>
      <c r="BJ119" s="24">
        <v>59.170130855590493</v>
      </c>
      <c r="BV119" s="49">
        <v>46997</v>
      </c>
      <c r="BW119" s="24">
        <v>6484.2588653466373</v>
      </c>
      <c r="BX119" s="24">
        <v>4149.3322535923326</v>
      </c>
      <c r="BY119" s="24">
        <v>6484.2589011723721</v>
      </c>
      <c r="BZ119" s="24">
        <v>6484.2588653466373</v>
      </c>
      <c r="CN119" s="49">
        <v>46997</v>
      </c>
      <c r="CO119" s="24">
        <v>4247.1678887532717</v>
      </c>
      <c r="CP119" s="24">
        <v>2529.8793891768642</v>
      </c>
      <c r="CQ119" s="24">
        <v>4247.1679147862578</v>
      </c>
      <c r="CR119" s="24">
        <v>4247.1678887532717</v>
      </c>
    </row>
    <row r="120" spans="1:96" x14ac:dyDescent="0.2">
      <c r="A120" s="49">
        <v>47027</v>
      </c>
      <c r="B120" s="69">
        <v>189.86139303900691</v>
      </c>
      <c r="C120" s="69">
        <v>114.28720684420425</v>
      </c>
      <c r="D120" s="69">
        <v>313.94509863673323</v>
      </c>
      <c r="E120" s="69">
        <v>189.86139310519636</v>
      </c>
      <c r="F120" s="69">
        <v>189.86139303900691</v>
      </c>
      <c r="G120" s="69">
        <v>197.93271174082162</v>
      </c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S120" s="49">
        <v>47027</v>
      </c>
      <c r="T120" s="24">
        <v>189.86139303900691</v>
      </c>
      <c r="U120" s="24">
        <f t="shared" si="2"/>
        <v>313.94509863673323</v>
      </c>
      <c r="V120" s="24">
        <f t="shared" si="3"/>
        <v>114.28720684420425</v>
      </c>
      <c r="AH120" s="49">
        <v>47027</v>
      </c>
      <c r="AI120" s="24">
        <v>49.783830174896757</v>
      </c>
      <c r="AJ120" s="24">
        <v>17.46851714033825</v>
      </c>
      <c r="AK120" s="24">
        <v>62.320186467668087</v>
      </c>
      <c r="AL120" s="24">
        <v>-2.3927528926498516E-15</v>
      </c>
      <c r="AM120" s="24">
        <v>37.59827807973285</v>
      </c>
      <c r="AN120" s="24">
        <v>19.468611610816225</v>
      </c>
      <c r="AO120" s="24">
        <v>0.71369225039183404</v>
      </c>
      <c r="AP120" s="24">
        <v>2.5082773151399449</v>
      </c>
      <c r="BB120" s="49">
        <v>47027</v>
      </c>
      <c r="BC120" s="24">
        <v>26.863056360706377</v>
      </c>
      <c r="BD120" s="24">
        <v>56.248441330980135</v>
      </c>
      <c r="BE120" s="24">
        <v>27.230142311347493</v>
      </c>
      <c r="BF120" s="24">
        <v>31.090547002163348</v>
      </c>
      <c r="BG120" s="24">
        <v>26.150943418350895</v>
      </c>
      <c r="BH120" s="24">
        <v>59.170130855590514</v>
      </c>
      <c r="BI120" s="24">
        <v>30.694641646751126</v>
      </c>
      <c r="BJ120" s="24">
        <v>59.170130855590507</v>
      </c>
      <c r="BV120" s="49">
        <v>47027</v>
      </c>
      <c r="BW120" s="24">
        <v>6200.5413401254891</v>
      </c>
      <c r="BX120" s="24">
        <v>4033.8518646559678</v>
      </c>
      <c r="BY120" s="24">
        <v>6200.5413421545436</v>
      </c>
      <c r="BZ120" s="24">
        <v>6200.5413401254891</v>
      </c>
      <c r="CN120" s="49">
        <v>47027</v>
      </c>
      <c r="CO120" s="24">
        <v>4072.9648826057778</v>
      </c>
      <c r="CP120" s="24">
        <v>2472.9496287381348</v>
      </c>
      <c r="CQ120" s="24">
        <v>4072.9648840469868</v>
      </c>
      <c r="CR120" s="24">
        <v>4072.9648826057778</v>
      </c>
    </row>
    <row r="121" spans="1:96" x14ac:dyDescent="0.2">
      <c r="A121" s="49">
        <v>47058</v>
      </c>
      <c r="B121" s="69">
        <v>203.01898527780378</v>
      </c>
      <c r="C121" s="69">
        <v>117.44591255841061</v>
      </c>
      <c r="D121" s="69">
        <v>325.6063902100866</v>
      </c>
      <c r="E121" s="69">
        <v>203.02232498772503</v>
      </c>
      <c r="F121" s="69">
        <v>203.01898527780378</v>
      </c>
      <c r="G121" s="69">
        <v>210.15889466221887</v>
      </c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S121" s="49">
        <v>47058</v>
      </c>
      <c r="T121" s="24">
        <v>203.01898527780378</v>
      </c>
      <c r="U121" s="24">
        <f t="shared" si="2"/>
        <v>325.6063902100866</v>
      </c>
      <c r="V121" s="24">
        <f t="shared" si="3"/>
        <v>117.44591255841061</v>
      </c>
      <c r="AH121" s="49">
        <v>47058</v>
      </c>
      <c r="AI121" s="24">
        <v>54.002579217241262</v>
      </c>
      <c r="AJ121" s="24">
        <v>18.969970137779999</v>
      </c>
      <c r="AK121" s="24">
        <v>64.22499966055841</v>
      </c>
      <c r="AL121" s="24">
        <v>2.8118949208981208E-15</v>
      </c>
      <c r="AM121" s="24">
        <v>41.413328286064491</v>
      </c>
      <c r="AN121" s="24">
        <v>20.966766730691116</v>
      </c>
      <c r="AO121" s="24">
        <v>0.93306393036723712</v>
      </c>
      <c r="AP121" s="24">
        <v>2.5082773151399653</v>
      </c>
      <c r="BB121" s="49">
        <v>47058</v>
      </c>
      <c r="BC121" s="24">
        <v>26.865110228308101</v>
      </c>
      <c r="BD121" s="24">
        <v>56.248441330980157</v>
      </c>
      <c r="BE121" s="24">
        <v>27.229912160451288</v>
      </c>
      <c r="BF121" s="24">
        <v>31.090547002163358</v>
      </c>
      <c r="BG121" s="24">
        <v>26.14752147994049</v>
      </c>
      <c r="BH121" s="24">
        <v>59.1701308555905</v>
      </c>
      <c r="BI121" s="24">
        <v>30.694641646751126</v>
      </c>
      <c r="BJ121" s="24">
        <v>59.170130855590521</v>
      </c>
      <c r="BV121" s="49">
        <v>47058</v>
      </c>
      <c r="BW121" s="24">
        <v>6642.257765876042</v>
      </c>
      <c r="BX121" s="24">
        <v>4167.5716453279319</v>
      </c>
      <c r="BY121" s="24">
        <v>6642.3632968535412</v>
      </c>
      <c r="BZ121" s="24">
        <v>6642.257765876042</v>
      </c>
      <c r="CN121" s="49">
        <v>47058</v>
      </c>
      <c r="CO121" s="24">
        <v>4352.4982064469314</v>
      </c>
      <c r="CP121" s="24">
        <v>2539.3615970752762</v>
      </c>
      <c r="CQ121" s="24">
        <v>4352.569539990568</v>
      </c>
      <c r="CR121" s="24">
        <v>4352.4982064469314</v>
      </c>
    </row>
    <row r="122" spans="1:96" x14ac:dyDescent="0.2">
      <c r="A122" s="49">
        <v>47088</v>
      </c>
      <c r="B122" s="69">
        <v>192.7010052563727</v>
      </c>
      <c r="C122" s="69">
        <v>113.81938438551684</v>
      </c>
      <c r="D122" s="69">
        <v>317.09221402047643</v>
      </c>
      <c r="E122" s="69">
        <v>192.701006254519</v>
      </c>
      <c r="F122" s="69">
        <v>192.7010052563727</v>
      </c>
      <c r="G122" s="69">
        <v>200.40944024870461</v>
      </c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S122" s="49">
        <v>47088</v>
      </c>
      <c r="T122" s="24">
        <v>192.7010052563727</v>
      </c>
      <c r="U122" s="24">
        <f t="shared" si="2"/>
        <v>317.09221402047643</v>
      </c>
      <c r="V122" s="24">
        <f t="shared" si="3"/>
        <v>113.81938438551684</v>
      </c>
      <c r="AH122" s="49">
        <v>47088</v>
      </c>
      <c r="AI122" s="24">
        <v>49.863371000981346</v>
      </c>
      <c r="AJ122" s="24">
        <v>17.858769419389553</v>
      </c>
      <c r="AK122" s="24">
        <v>62.66076198654725</v>
      </c>
      <c r="AL122" s="24">
        <v>-5.4854257669993298E-15</v>
      </c>
      <c r="AM122" s="24">
        <v>39.063176555081753</v>
      </c>
      <c r="AN122" s="24">
        <v>20.070065951146216</v>
      </c>
      <c r="AO122" s="24">
        <v>0.67658302797399572</v>
      </c>
      <c r="AP122" s="24">
        <v>2.5082773151399858</v>
      </c>
      <c r="BB122" s="49">
        <v>47088</v>
      </c>
      <c r="BC122" s="24">
        <v>26.864306793215171</v>
      </c>
      <c r="BD122" s="24">
        <v>56.248441330980128</v>
      </c>
      <c r="BE122" s="24">
        <v>27.229976447855137</v>
      </c>
      <c r="BF122" s="24">
        <v>31.090547002163344</v>
      </c>
      <c r="BG122" s="24">
        <v>26.146774281163395</v>
      </c>
      <c r="BH122" s="24">
        <v>59.170130855590514</v>
      </c>
      <c r="BI122" s="24">
        <v>30.694641646751133</v>
      </c>
      <c r="BJ122" s="24">
        <v>59.1701308555905</v>
      </c>
      <c r="BV122" s="49">
        <v>47088</v>
      </c>
      <c r="BW122" s="24">
        <v>6301.6414662017241</v>
      </c>
      <c r="BX122" s="24">
        <v>4031.4231544144177</v>
      </c>
      <c r="BY122" s="24">
        <v>6301.6414965039194</v>
      </c>
      <c r="BZ122" s="24">
        <v>6301.6414662017241</v>
      </c>
      <c r="CN122" s="49">
        <v>47088</v>
      </c>
      <c r="CO122" s="24">
        <v>4140.9398412403179</v>
      </c>
      <c r="CP122" s="24">
        <v>2467.7849928820988</v>
      </c>
      <c r="CQ122" s="24">
        <v>4140.9398631392805</v>
      </c>
      <c r="CR122" s="24">
        <v>4140.9398412403179</v>
      </c>
    </row>
    <row r="123" spans="1:96" x14ac:dyDescent="0.2">
      <c r="A123" s="49">
        <v>47119</v>
      </c>
      <c r="B123" s="69">
        <v>351.51895763055848</v>
      </c>
      <c r="C123" s="69">
        <v>208.49998255996627</v>
      </c>
      <c r="D123" s="69">
        <v>399.99999999733893</v>
      </c>
      <c r="E123" s="69">
        <v>356.82803872654091</v>
      </c>
      <c r="F123" s="69">
        <v>351.51895763055848</v>
      </c>
      <c r="G123" s="69">
        <v>347.81727984650473</v>
      </c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S123" s="49">
        <v>47119</v>
      </c>
      <c r="T123" s="24">
        <v>351.51895763055848</v>
      </c>
      <c r="U123" s="24">
        <f t="shared" si="2"/>
        <v>399.99999999733893</v>
      </c>
      <c r="V123" s="24">
        <f t="shared" si="3"/>
        <v>208.49998255996627</v>
      </c>
      <c r="AH123" s="49">
        <v>47119</v>
      </c>
      <c r="AI123" s="24">
        <v>58.464276027593705</v>
      </c>
      <c r="AJ123" s="24">
        <v>22.683478167560732</v>
      </c>
      <c r="AK123" s="24">
        <v>77.971596849990704</v>
      </c>
      <c r="AL123" s="24">
        <v>1.2916531637013685E-14</v>
      </c>
      <c r="AM123" s="24">
        <v>71.469432024846967</v>
      </c>
      <c r="AN123" s="24">
        <v>21.38342142863808</v>
      </c>
      <c r="AO123" s="24">
        <v>97.038475816763963</v>
      </c>
      <c r="AP123" s="24">
        <v>2.5082773151399556</v>
      </c>
      <c r="BB123" s="49">
        <v>47119</v>
      </c>
      <c r="BC123" s="24">
        <v>26.866183594907767</v>
      </c>
      <c r="BD123" s="24">
        <v>56.248441330980199</v>
      </c>
      <c r="BE123" s="24">
        <v>27.230650081119499</v>
      </c>
      <c r="BF123" s="24">
        <v>31.090547002163344</v>
      </c>
      <c r="BG123" s="24">
        <v>26.139469826636681</v>
      </c>
      <c r="BH123" s="24">
        <v>59.170130855590514</v>
      </c>
      <c r="BI123" s="24">
        <v>30.694641646751123</v>
      </c>
      <c r="BJ123" s="24">
        <v>59.170130855590521</v>
      </c>
      <c r="BV123" s="49">
        <v>47119</v>
      </c>
      <c r="BW123" s="24">
        <v>11002.4082765276</v>
      </c>
      <c r="BX123" s="24">
        <v>6901.3653220293372</v>
      </c>
      <c r="BY123" s="24">
        <v>11159.988514498513</v>
      </c>
      <c r="BZ123" s="24">
        <v>11002.4082765276</v>
      </c>
      <c r="CN123" s="49">
        <v>47119</v>
      </c>
      <c r="CO123" s="24">
        <v>7718.1357212928433</v>
      </c>
      <c r="CP123" s="24">
        <v>4683.4564382788503</v>
      </c>
      <c r="CQ123" s="24">
        <v>7836.3116465914036</v>
      </c>
      <c r="CR123" s="24">
        <v>7718.1357212928433</v>
      </c>
    </row>
    <row r="124" spans="1:96" x14ac:dyDescent="0.2">
      <c r="A124" s="49">
        <v>47150</v>
      </c>
      <c r="B124" s="69">
        <v>306.07420679311156</v>
      </c>
      <c r="C124" s="69">
        <v>200.21035154998768</v>
      </c>
      <c r="D124" s="69">
        <v>399.99999999897602</v>
      </c>
      <c r="E124" s="69">
        <v>306.35811861009665</v>
      </c>
      <c r="F124" s="69">
        <v>306.07420679311156</v>
      </c>
      <c r="G124" s="69">
        <v>309.41643850629879</v>
      </c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S124" s="49">
        <v>47150</v>
      </c>
      <c r="T124" s="24">
        <v>306.07420679311156</v>
      </c>
      <c r="U124" s="24">
        <f t="shared" si="2"/>
        <v>399.99999999897602</v>
      </c>
      <c r="V124" s="24">
        <f t="shared" si="3"/>
        <v>200.21035154998768</v>
      </c>
      <c r="AH124" s="49">
        <v>47150</v>
      </c>
      <c r="AI124" s="24">
        <v>56.767166029918215</v>
      </c>
      <c r="AJ124" s="24">
        <v>22.566650736953875</v>
      </c>
      <c r="AK124" s="24">
        <v>69.063668673597505</v>
      </c>
      <c r="AL124" s="24">
        <v>-5.2628469806857549E-15</v>
      </c>
      <c r="AM124" s="24">
        <v>49.354636047714692</v>
      </c>
      <c r="AN124" s="24">
        <v>22.265626216914679</v>
      </c>
      <c r="AO124" s="24">
        <v>83.548181772913026</v>
      </c>
      <c r="AP124" s="24">
        <v>2.5082773151399529</v>
      </c>
      <c r="BB124" s="49">
        <v>47150</v>
      </c>
      <c r="BC124" s="24">
        <v>26.870254628522368</v>
      </c>
      <c r="BD124" s="24">
        <v>56.24844133098015</v>
      </c>
      <c r="BE124" s="24">
        <v>27.229263203285363</v>
      </c>
      <c r="BF124" s="24">
        <v>31.090547002163358</v>
      </c>
      <c r="BG124" s="24">
        <v>26.072605365110611</v>
      </c>
      <c r="BH124" s="24">
        <v>59.170130855590514</v>
      </c>
      <c r="BI124" s="24">
        <v>30.69464164675113</v>
      </c>
      <c r="BJ124" s="24">
        <v>59.170130855590514</v>
      </c>
      <c r="BV124" s="49">
        <v>47150</v>
      </c>
      <c r="BW124" s="24">
        <v>9840.2184322983085</v>
      </c>
      <c r="BX124" s="24">
        <v>6730.7940897928238</v>
      </c>
      <c r="BY124" s="24">
        <v>9848.698225106642</v>
      </c>
      <c r="BZ124" s="24">
        <v>9840.2184322983085</v>
      </c>
      <c r="CN124" s="49">
        <v>47150</v>
      </c>
      <c r="CO124" s="24">
        <v>6735.598403415649</v>
      </c>
      <c r="CP124" s="24">
        <v>4483.7432897153976</v>
      </c>
      <c r="CQ124" s="24">
        <v>6741.8544446074957</v>
      </c>
      <c r="CR124" s="24">
        <v>6735.598403415649</v>
      </c>
    </row>
    <row r="125" spans="1:96" x14ac:dyDescent="0.2">
      <c r="A125" s="49">
        <v>47178</v>
      </c>
      <c r="B125" s="69">
        <v>231.64964778613623</v>
      </c>
      <c r="C125" s="69">
        <v>131.4632433851327</v>
      </c>
      <c r="D125" s="69">
        <v>347.75492934392031</v>
      </c>
      <c r="E125" s="69">
        <v>231.64425667911013</v>
      </c>
      <c r="F125" s="69">
        <v>231.64964778613623</v>
      </c>
      <c r="G125" s="69">
        <v>239.77790314560869</v>
      </c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S125" s="49">
        <v>47178</v>
      </c>
      <c r="T125" s="24">
        <v>231.64964778613623</v>
      </c>
      <c r="U125" s="24">
        <f t="shared" si="2"/>
        <v>347.75492934392031</v>
      </c>
      <c r="V125" s="24">
        <f t="shared" si="3"/>
        <v>131.4632433851327</v>
      </c>
      <c r="AH125" s="49">
        <v>47178</v>
      </c>
      <c r="AI125" s="24">
        <v>52.758246581446933</v>
      </c>
      <c r="AJ125" s="24">
        <v>19.959539002128505</v>
      </c>
      <c r="AK125" s="24">
        <v>68.403345232841602</v>
      </c>
      <c r="AL125" s="24">
        <v>-5.5738621672551189E-15</v>
      </c>
      <c r="AM125" s="24">
        <v>48.27567363736064</v>
      </c>
      <c r="AN125" s="24">
        <v>20.293666088488319</v>
      </c>
      <c r="AO125" s="24">
        <v>19.450899928714307</v>
      </c>
      <c r="AP125" s="24">
        <v>2.5082773151399795</v>
      </c>
      <c r="BB125" s="49">
        <v>47178</v>
      </c>
      <c r="BC125" s="24">
        <v>26.868868080866903</v>
      </c>
      <c r="BD125" s="24">
        <v>56.248441330980143</v>
      </c>
      <c r="BE125" s="24">
        <v>27.229380743116518</v>
      </c>
      <c r="BF125" s="24">
        <v>31.090547002163344</v>
      </c>
      <c r="BG125" s="24">
        <v>26.137939731409841</v>
      </c>
      <c r="BH125" s="24">
        <v>59.170130855590514</v>
      </c>
      <c r="BI125" s="24">
        <v>30.694641646751123</v>
      </c>
      <c r="BJ125" s="24">
        <v>59.170130855590507</v>
      </c>
      <c r="BV125" s="49">
        <v>47178</v>
      </c>
      <c r="BW125" s="24">
        <v>7449.492323425121</v>
      </c>
      <c r="BX125" s="24">
        <v>4547.2920424753192</v>
      </c>
      <c r="BY125" s="24">
        <v>7449.6374555837574</v>
      </c>
      <c r="BZ125" s="24">
        <v>7449.492323425121</v>
      </c>
      <c r="CN125" s="49">
        <v>47178</v>
      </c>
      <c r="CO125" s="24">
        <v>5024.9177800812722</v>
      </c>
      <c r="CP125" s="24">
        <v>2891.1858782576187</v>
      </c>
      <c r="CQ125" s="24">
        <v>5025.1757202935105</v>
      </c>
      <c r="CR125" s="24">
        <v>5024.9177800812722</v>
      </c>
    </row>
    <row r="126" spans="1:96" x14ac:dyDescent="0.2">
      <c r="A126" s="49">
        <v>47209</v>
      </c>
      <c r="B126" s="69">
        <v>302.23743412496952</v>
      </c>
      <c r="C126" s="69">
        <v>177.56368259881202</v>
      </c>
      <c r="D126" s="69">
        <v>399.99999999805442</v>
      </c>
      <c r="E126" s="69">
        <v>307.48235496960325</v>
      </c>
      <c r="F126" s="69">
        <v>302.23743412496952</v>
      </c>
      <c r="G126" s="69">
        <v>303.92368915950084</v>
      </c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S126" s="49">
        <v>47209</v>
      </c>
      <c r="T126" s="24">
        <v>302.23743412496952</v>
      </c>
      <c r="U126" s="24">
        <f t="shared" si="2"/>
        <v>399.99999999805442</v>
      </c>
      <c r="V126" s="24">
        <f t="shared" si="3"/>
        <v>177.56368259881202</v>
      </c>
      <c r="AH126" s="49">
        <v>47209</v>
      </c>
      <c r="AI126" s="24">
        <v>60.157990548078068</v>
      </c>
      <c r="AJ126" s="24">
        <v>22.784453704707492</v>
      </c>
      <c r="AK126" s="24">
        <v>74.297487098046233</v>
      </c>
      <c r="AL126" s="24">
        <v>-9.4068501976623691E-17</v>
      </c>
      <c r="AM126" s="24">
        <v>58.141280436806213</v>
      </c>
      <c r="AN126" s="24">
        <v>22.318324045178329</v>
      </c>
      <c r="AO126" s="24">
        <v>62.029620976951215</v>
      </c>
      <c r="AP126" s="24">
        <v>2.5082773151399613</v>
      </c>
      <c r="BB126" s="49">
        <v>47209</v>
      </c>
      <c r="BC126" s="24">
        <v>26.870713552554935</v>
      </c>
      <c r="BD126" s="24">
        <v>56.248441330980171</v>
      </c>
      <c r="BE126" s="24">
        <v>27.22916388242415</v>
      </c>
      <c r="BF126" s="24">
        <v>31.090547002163358</v>
      </c>
      <c r="BG126" s="24">
        <v>26.13817843925008</v>
      </c>
      <c r="BH126" s="24">
        <v>59.170130855590521</v>
      </c>
      <c r="BI126" s="24">
        <v>30.694641646751123</v>
      </c>
      <c r="BJ126" s="24">
        <v>59.170130855590507</v>
      </c>
      <c r="BV126" s="49">
        <v>47209</v>
      </c>
      <c r="BW126" s="24">
        <v>9628.7347103060856</v>
      </c>
      <c r="BX126" s="24">
        <v>5990.6347286753498</v>
      </c>
      <c r="BY126" s="24">
        <v>9782.2599547062582</v>
      </c>
      <c r="BZ126" s="24">
        <v>9628.7347103060856</v>
      </c>
      <c r="CN126" s="49">
        <v>47209</v>
      </c>
      <c r="CO126" s="24">
        <v>6624.8510770180519</v>
      </c>
      <c r="CP126" s="24">
        <v>3965.6731241066536</v>
      </c>
      <c r="CQ126" s="24">
        <v>6736.7501096591459</v>
      </c>
      <c r="CR126" s="24">
        <v>6624.8510770180519</v>
      </c>
    </row>
    <row r="127" spans="1:96" x14ac:dyDescent="0.2">
      <c r="A127" s="49">
        <v>47239</v>
      </c>
      <c r="B127" s="69">
        <v>297.70716473019735</v>
      </c>
      <c r="C127" s="69">
        <v>172.1863743906261</v>
      </c>
      <c r="D127" s="69">
        <v>395.46315925530058</v>
      </c>
      <c r="E127" s="69">
        <v>291.03665422406476</v>
      </c>
      <c r="F127" s="69">
        <v>297.70716473019735</v>
      </c>
      <c r="G127" s="69">
        <v>299.46939447387336</v>
      </c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S127" s="49">
        <v>47239</v>
      </c>
      <c r="T127" s="24">
        <v>297.70716473019735</v>
      </c>
      <c r="U127" s="24">
        <f t="shared" si="2"/>
        <v>395.46315925530058</v>
      </c>
      <c r="V127" s="24">
        <f t="shared" si="3"/>
        <v>172.1863743906261</v>
      </c>
      <c r="AH127" s="49">
        <v>47239</v>
      </c>
      <c r="AI127" s="24">
        <v>58.5680740080725</v>
      </c>
      <c r="AJ127" s="24">
        <v>22.191672603162989</v>
      </c>
      <c r="AK127" s="24">
        <v>75.055373204223685</v>
      </c>
      <c r="AL127" s="24">
        <v>4.2506354212758816E-15</v>
      </c>
      <c r="AM127" s="24">
        <v>58.956007034449222</v>
      </c>
      <c r="AN127" s="24">
        <v>22.063624820148924</v>
      </c>
      <c r="AO127" s="24">
        <v>58.364135745034453</v>
      </c>
      <c r="AP127" s="24">
        <v>2.5082773151399618</v>
      </c>
      <c r="BB127" s="49">
        <v>47239</v>
      </c>
      <c r="BC127" s="24">
        <v>26.870248321322304</v>
      </c>
      <c r="BD127" s="24">
        <v>56.248441330980164</v>
      </c>
      <c r="BE127" s="24">
        <v>27.229190696797186</v>
      </c>
      <c r="BF127" s="24">
        <v>31.090547002163355</v>
      </c>
      <c r="BG127" s="24">
        <v>26.142202932455312</v>
      </c>
      <c r="BH127" s="24">
        <v>59.170130855590507</v>
      </c>
      <c r="BI127" s="24">
        <v>30.694641646751137</v>
      </c>
      <c r="BJ127" s="24">
        <v>59.170130855590529</v>
      </c>
      <c r="BV127" s="49">
        <v>47239</v>
      </c>
      <c r="BW127" s="24">
        <v>9458.5264193023268</v>
      </c>
      <c r="BX127" s="24">
        <v>5806.3168720276863</v>
      </c>
      <c r="BY127" s="24">
        <v>9264.1850135498371</v>
      </c>
      <c r="BZ127" s="24">
        <v>9458.5264193023268</v>
      </c>
      <c r="CN127" s="49">
        <v>47239</v>
      </c>
      <c r="CO127" s="24">
        <v>6532.1127782368076</v>
      </c>
      <c r="CP127" s="24">
        <v>3850.489864432197</v>
      </c>
      <c r="CQ127" s="24">
        <v>6389.5879719563882</v>
      </c>
      <c r="CR127" s="24">
        <v>6532.1127782368076</v>
      </c>
    </row>
    <row r="128" spans="1:96" x14ac:dyDescent="0.2">
      <c r="A128" s="49">
        <v>47270</v>
      </c>
      <c r="B128" s="69">
        <v>242.17637965172727</v>
      </c>
      <c r="C128" s="69">
        <v>131.53556845350363</v>
      </c>
      <c r="D128" s="69">
        <v>365.16776156460651</v>
      </c>
      <c r="E128" s="69">
        <v>236.74345344984678</v>
      </c>
      <c r="F128" s="69">
        <v>242.17637965172727</v>
      </c>
      <c r="G128" s="69">
        <v>248.78061448806</v>
      </c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S128" s="49">
        <v>47270</v>
      </c>
      <c r="T128" s="24">
        <v>242.17637965172727</v>
      </c>
      <c r="U128" s="24">
        <f t="shared" si="2"/>
        <v>365.16776156460651</v>
      </c>
      <c r="V128" s="24">
        <f t="shared" si="3"/>
        <v>131.53556845350363</v>
      </c>
      <c r="AH128" s="49">
        <v>47270</v>
      </c>
      <c r="AI128" s="24">
        <v>58.902283452488369</v>
      </c>
      <c r="AJ128" s="24">
        <v>21.970262196720618</v>
      </c>
      <c r="AK128" s="24">
        <v>71.542170695479967</v>
      </c>
      <c r="AL128" s="24">
        <v>1.0121482929520141E-14</v>
      </c>
      <c r="AM128" s="24">
        <v>50.119828836000181</v>
      </c>
      <c r="AN128" s="24">
        <v>21.826476895725701</v>
      </c>
      <c r="AO128" s="24">
        <v>15.307080260114768</v>
      </c>
      <c r="AP128" s="24">
        <v>2.5082773151399338</v>
      </c>
      <c r="BB128" s="49">
        <v>47270</v>
      </c>
      <c r="BC128" s="24">
        <v>26.873053940090564</v>
      </c>
      <c r="BD128" s="24">
        <v>56.248441330980143</v>
      </c>
      <c r="BE128" s="24">
        <v>27.228841320581527</v>
      </c>
      <c r="BF128" s="24">
        <v>31.090547002163348</v>
      </c>
      <c r="BG128" s="24">
        <v>26.142527911431745</v>
      </c>
      <c r="BH128" s="24">
        <v>59.170130855590493</v>
      </c>
      <c r="BI128" s="24">
        <v>30.694641646751126</v>
      </c>
      <c r="BJ128" s="24">
        <v>59.170130855590507</v>
      </c>
      <c r="BV128" s="49">
        <v>47270</v>
      </c>
      <c r="BW128" s="24">
        <v>7824.4840734807867</v>
      </c>
      <c r="BX128" s="24">
        <v>4577.8506763765909</v>
      </c>
      <c r="BY128" s="24">
        <v>7657.5890570493939</v>
      </c>
      <c r="BZ128" s="24">
        <v>7824.4840734807867</v>
      </c>
      <c r="CN128" s="49">
        <v>47270</v>
      </c>
      <c r="CO128" s="24">
        <v>5258.975512302638</v>
      </c>
      <c r="CP128" s="24">
        <v>2891.4499236949587</v>
      </c>
      <c r="CQ128" s="24">
        <v>5131.338614182222</v>
      </c>
      <c r="CR128" s="24">
        <v>5258.975512302638</v>
      </c>
    </row>
    <row r="129" spans="1:96" x14ac:dyDescent="0.2">
      <c r="A129" s="49">
        <v>47300</v>
      </c>
      <c r="B129" s="69">
        <v>220.00621589647841</v>
      </c>
      <c r="C129" s="69">
        <v>114.37303512517343</v>
      </c>
      <c r="D129" s="69">
        <v>344.45778619702565</v>
      </c>
      <c r="E129" s="69">
        <v>220.00621984015149</v>
      </c>
      <c r="F129" s="69">
        <v>220.00621589647841</v>
      </c>
      <c r="G129" s="69">
        <v>226.81547569633574</v>
      </c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S129" s="49">
        <v>47300</v>
      </c>
      <c r="T129" s="24">
        <v>220.00621589647841</v>
      </c>
      <c r="U129" s="24">
        <f t="shared" si="2"/>
        <v>344.45778619702565</v>
      </c>
      <c r="V129" s="24">
        <f t="shared" si="3"/>
        <v>114.37303512517343</v>
      </c>
      <c r="AH129" s="49">
        <v>47300</v>
      </c>
      <c r="AI129" s="24">
        <v>55.107980009696298</v>
      </c>
      <c r="AJ129" s="24">
        <v>20.935639956750684</v>
      </c>
      <c r="AK129" s="24">
        <v>70.808949880198924</v>
      </c>
      <c r="AL129" s="24">
        <v>-2.2712196730481506E-15</v>
      </c>
      <c r="AM129" s="24">
        <v>48.487655956914018</v>
      </c>
      <c r="AN129" s="24">
        <v>21.418843892783801</v>
      </c>
      <c r="AO129" s="24">
        <v>0.73886888504915316</v>
      </c>
      <c r="AP129" s="24">
        <v>2.5082773151399436</v>
      </c>
      <c r="BB129" s="49">
        <v>47300</v>
      </c>
      <c r="BC129" s="24">
        <v>26.872864603250694</v>
      </c>
      <c r="BD129" s="24">
        <v>56.248441330980143</v>
      </c>
      <c r="BE129" s="24">
        <v>27.228841410112331</v>
      </c>
      <c r="BF129" s="24">
        <v>31.090547002163344</v>
      </c>
      <c r="BG129" s="24">
        <v>26.143375547859421</v>
      </c>
      <c r="BH129" s="24">
        <v>59.170130855590514</v>
      </c>
      <c r="BI129" s="24">
        <v>30.694641646751123</v>
      </c>
      <c r="BJ129" s="24">
        <v>59.170130855590521</v>
      </c>
      <c r="BV129" s="49">
        <v>47300</v>
      </c>
      <c r="BW129" s="24">
        <v>7126.296725034179</v>
      </c>
      <c r="BX129" s="24">
        <v>4033.3663094567369</v>
      </c>
      <c r="BY129" s="24">
        <v>7126.2968484879621</v>
      </c>
      <c r="BZ129" s="24">
        <v>7126.296725034179</v>
      </c>
      <c r="CN129" s="49">
        <v>47300</v>
      </c>
      <c r="CO129" s="24">
        <v>4765.424583769287</v>
      </c>
      <c r="CP129" s="24">
        <v>2501.0808071672227</v>
      </c>
      <c r="CQ129" s="24">
        <v>4765.4246714771252</v>
      </c>
      <c r="CR129" s="24">
        <v>4765.424583769287</v>
      </c>
    </row>
    <row r="130" spans="1:96" x14ac:dyDescent="0.2">
      <c r="A130" s="49">
        <v>47331</v>
      </c>
      <c r="B130" s="69">
        <v>227.15323413547401</v>
      </c>
      <c r="C130" s="69">
        <v>118.24106115465644</v>
      </c>
      <c r="D130" s="69">
        <v>350.56069212574209</v>
      </c>
      <c r="E130" s="69">
        <v>227.00722611516733</v>
      </c>
      <c r="F130" s="69">
        <v>227.15323413547401</v>
      </c>
      <c r="G130" s="69">
        <v>235.56710799194443</v>
      </c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S130" s="49">
        <v>47331</v>
      </c>
      <c r="T130" s="24">
        <v>227.15323413547401</v>
      </c>
      <c r="U130" s="24">
        <f t="shared" si="2"/>
        <v>350.56069212574209</v>
      </c>
      <c r="V130" s="24">
        <f t="shared" si="3"/>
        <v>118.24106115465644</v>
      </c>
      <c r="AH130" s="49">
        <v>47331</v>
      </c>
      <c r="AI130" s="24">
        <v>57.42159482742646</v>
      </c>
      <c r="AJ130" s="24">
        <v>21.091110113542982</v>
      </c>
      <c r="AK130" s="24">
        <v>71.482853023308579</v>
      </c>
      <c r="AL130" s="24">
        <v>-1.1187755712948852E-15</v>
      </c>
      <c r="AM130" s="24">
        <v>50.075462427140288</v>
      </c>
      <c r="AN130" s="24">
        <v>21.66311430604334</v>
      </c>
      <c r="AO130" s="24">
        <v>2.9108221229249112</v>
      </c>
      <c r="AP130" s="24">
        <v>2.5082773151399471</v>
      </c>
      <c r="BB130" s="49">
        <v>47331</v>
      </c>
      <c r="BC130" s="24">
        <v>26.871824088710746</v>
      </c>
      <c r="BD130" s="24">
        <v>56.248441330980164</v>
      </c>
      <c r="BE130" s="24">
        <v>27.228988973744965</v>
      </c>
      <c r="BF130" s="24">
        <v>31.090547002163344</v>
      </c>
      <c r="BG130" s="24">
        <v>26.142174280394887</v>
      </c>
      <c r="BH130" s="24">
        <v>59.170130855590521</v>
      </c>
      <c r="BI130" s="24">
        <v>30.694641646751123</v>
      </c>
      <c r="BJ130" s="24">
        <v>59.170130855590514</v>
      </c>
      <c r="BV130" s="49">
        <v>47331</v>
      </c>
      <c r="BW130" s="24">
        <v>7339.304696768515</v>
      </c>
      <c r="BX130" s="24">
        <v>4157.5275247311602</v>
      </c>
      <c r="BY130" s="24">
        <v>7334.8213094814209</v>
      </c>
      <c r="BZ130" s="24">
        <v>7339.304696768515</v>
      </c>
      <c r="CN130" s="49">
        <v>47331</v>
      </c>
      <c r="CO130" s="24">
        <v>4926.1722313398632</v>
      </c>
      <c r="CP130" s="24">
        <v>2589.3894005396537</v>
      </c>
      <c r="CQ130" s="24">
        <v>4922.731219454774</v>
      </c>
      <c r="CR130" s="24">
        <v>4926.1722313398632</v>
      </c>
    </row>
    <row r="131" spans="1:96" x14ac:dyDescent="0.2">
      <c r="A131" s="49">
        <v>47362</v>
      </c>
      <c r="B131" s="69">
        <v>239.75652372931134</v>
      </c>
      <c r="C131" s="69">
        <v>118.52812973281495</v>
      </c>
      <c r="D131" s="69">
        <v>361.90092642404062</v>
      </c>
      <c r="E131" s="69">
        <v>239.75652388345929</v>
      </c>
      <c r="F131" s="69">
        <v>239.75652372931134</v>
      </c>
      <c r="G131" s="69">
        <v>244.87105762499965</v>
      </c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S131" s="49">
        <v>47362</v>
      </c>
      <c r="T131" s="24">
        <v>239.75652372931134</v>
      </c>
      <c r="U131" s="24">
        <f t="shared" si="2"/>
        <v>361.90092642404062</v>
      </c>
      <c r="V131" s="24">
        <f t="shared" si="3"/>
        <v>118.52812973281495</v>
      </c>
      <c r="AH131" s="49">
        <v>47362</v>
      </c>
      <c r="AI131" s="24">
        <v>62.322018563577842</v>
      </c>
      <c r="AJ131" s="24">
        <v>23.227413344418036</v>
      </c>
      <c r="AK131" s="24">
        <v>74.523076273078061</v>
      </c>
      <c r="AL131" s="24">
        <v>-4.0389687158185233E-15</v>
      </c>
      <c r="AM131" s="24">
        <v>53.241803415891788</v>
      </c>
      <c r="AN131" s="24">
        <v>23.133549837173486</v>
      </c>
      <c r="AO131" s="24">
        <v>0.80038498013619119</v>
      </c>
      <c r="AP131" s="24">
        <v>2.5082773151399427</v>
      </c>
      <c r="BB131" s="49">
        <v>47362</v>
      </c>
      <c r="BC131" s="24">
        <v>26.87541598933505</v>
      </c>
      <c r="BD131" s="24">
        <v>56.248441330980171</v>
      </c>
      <c r="BE131" s="24">
        <v>27.228538471413302</v>
      </c>
      <c r="BF131" s="24">
        <v>31.090547002163351</v>
      </c>
      <c r="BG131" s="24">
        <v>26.14571550581967</v>
      </c>
      <c r="BH131" s="24">
        <v>59.170130855590507</v>
      </c>
      <c r="BI131" s="24">
        <v>30.694641646751123</v>
      </c>
      <c r="BJ131" s="24">
        <v>59.1701308555905</v>
      </c>
      <c r="BV131" s="49">
        <v>47362</v>
      </c>
      <c r="BW131" s="24">
        <v>7771.6067186179844</v>
      </c>
      <c r="BX131" s="24">
        <v>4191.42172126691</v>
      </c>
      <c r="BY131" s="24">
        <v>7771.6067231513753</v>
      </c>
      <c r="BZ131" s="24">
        <v>7771.6067186179844</v>
      </c>
      <c r="CN131" s="49">
        <v>47362</v>
      </c>
      <c r="CO131" s="24">
        <v>5197.8702119908949</v>
      </c>
      <c r="CP131" s="24">
        <v>2592.0656629291748</v>
      </c>
      <c r="CQ131" s="24">
        <v>5197.8702152267506</v>
      </c>
      <c r="CR131" s="24">
        <v>5197.8702119908949</v>
      </c>
    </row>
    <row r="132" spans="1:96" x14ac:dyDescent="0.2">
      <c r="A132" s="49">
        <v>47392</v>
      </c>
      <c r="B132" s="69">
        <v>231.78959460056944</v>
      </c>
      <c r="C132" s="69">
        <v>115.89813982020429</v>
      </c>
      <c r="D132" s="69">
        <v>355.06592425639144</v>
      </c>
      <c r="E132" s="69">
        <v>231.78959409233138</v>
      </c>
      <c r="F132" s="69">
        <v>231.78959460056944</v>
      </c>
      <c r="G132" s="69">
        <v>236.9248639532783</v>
      </c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S132" s="49">
        <v>47392</v>
      </c>
      <c r="T132" s="24">
        <v>231.78959460056944</v>
      </c>
      <c r="U132" s="24">
        <f t="shared" ref="U132:U195" si="4">MAX(B132:G132)</f>
        <v>355.06592425639144</v>
      </c>
      <c r="V132" s="24">
        <f t="shared" ref="V132:V195" si="5">MIN(B132:G132)</f>
        <v>115.89813982020429</v>
      </c>
      <c r="AH132" s="49">
        <v>47392</v>
      </c>
      <c r="AI132" s="24">
        <v>59.288486441577994</v>
      </c>
      <c r="AJ132" s="24">
        <v>22.144195120487264</v>
      </c>
      <c r="AK132" s="24">
        <v>73.352893674299068</v>
      </c>
      <c r="AL132" s="24">
        <v>-5.2544786183591634E-15</v>
      </c>
      <c r="AM132" s="24">
        <v>51.580528131501154</v>
      </c>
      <c r="AN132" s="24">
        <v>22.009241514959879</v>
      </c>
      <c r="AO132" s="24">
        <v>0.90597240264455525</v>
      </c>
      <c r="AP132" s="24">
        <v>2.5082773151399445</v>
      </c>
      <c r="BB132" s="49">
        <v>47392</v>
      </c>
      <c r="BC132" s="24">
        <v>26.875087818904522</v>
      </c>
      <c r="BD132" s="24">
        <v>56.248441330980128</v>
      </c>
      <c r="BE132" s="24">
        <v>27.228553657961541</v>
      </c>
      <c r="BF132" s="24">
        <v>31.090547002163351</v>
      </c>
      <c r="BG132" s="24">
        <v>26.147444010896219</v>
      </c>
      <c r="BH132" s="24">
        <v>59.170130855590486</v>
      </c>
      <c r="BI132" s="24">
        <v>30.694641646751126</v>
      </c>
      <c r="BJ132" s="24">
        <v>59.170130855590507</v>
      </c>
      <c r="BV132" s="49">
        <v>47392</v>
      </c>
      <c r="BW132" s="24">
        <v>7490.6480417280054</v>
      </c>
      <c r="BX132" s="24">
        <v>4081.6663196225459</v>
      </c>
      <c r="BY132" s="24">
        <v>7490.6480255907682</v>
      </c>
      <c r="BZ132" s="24">
        <v>7490.6480417280054</v>
      </c>
      <c r="CN132" s="49">
        <v>47392</v>
      </c>
      <c r="CO132" s="24">
        <v>5034.6972161350805</v>
      </c>
      <c r="CP132" s="24">
        <v>2540.3216452045631</v>
      </c>
      <c r="CQ132" s="24">
        <v>5034.6972045479315</v>
      </c>
      <c r="CR132" s="24">
        <v>5034.6972161350805</v>
      </c>
    </row>
    <row r="133" spans="1:96" x14ac:dyDescent="0.2">
      <c r="A133" s="49">
        <v>47423</v>
      </c>
      <c r="B133" s="69">
        <v>244.53412474784912</v>
      </c>
      <c r="C133" s="69">
        <v>118.83035250847463</v>
      </c>
      <c r="D133" s="69">
        <v>366.14257051813189</v>
      </c>
      <c r="E133" s="69">
        <v>244.53412652946852</v>
      </c>
      <c r="F133" s="69">
        <v>244.53412474784912</v>
      </c>
      <c r="G133" s="69">
        <v>249.05383000014794</v>
      </c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S133" s="49">
        <v>47423</v>
      </c>
      <c r="T133" s="24">
        <v>244.53412474784912</v>
      </c>
      <c r="U133" s="24">
        <f t="shared" si="4"/>
        <v>366.14257051813189</v>
      </c>
      <c r="V133" s="24">
        <f t="shared" si="5"/>
        <v>118.83035250847463</v>
      </c>
      <c r="AH133" s="49">
        <v>47423</v>
      </c>
      <c r="AI133" s="24">
        <v>63.971906119853024</v>
      </c>
      <c r="AJ133" s="24">
        <v>23.8149024138703</v>
      </c>
      <c r="AK133" s="24">
        <v>75.148436384368267</v>
      </c>
      <c r="AL133" s="24">
        <v>-1.7209171774978986E-15</v>
      </c>
      <c r="AM133" s="24">
        <v>54.623034518072146</v>
      </c>
      <c r="AN133" s="24">
        <v>23.613584650907018</v>
      </c>
      <c r="AO133" s="24">
        <v>0.85398334569223666</v>
      </c>
      <c r="AP133" s="24">
        <v>2.5082773151399684</v>
      </c>
      <c r="BB133" s="49">
        <v>47423</v>
      </c>
      <c r="BC133" s="24">
        <v>26.876324693588991</v>
      </c>
      <c r="BD133" s="24">
        <v>56.248441330980128</v>
      </c>
      <c r="BE133" s="24">
        <v>27.228426469236943</v>
      </c>
      <c r="BF133" s="24">
        <v>31.090547002163355</v>
      </c>
      <c r="BG133" s="24">
        <v>26.147233006773842</v>
      </c>
      <c r="BH133" s="24">
        <v>59.170130855590493</v>
      </c>
      <c r="BI133" s="24">
        <v>30.694641646751119</v>
      </c>
      <c r="BJ133" s="24">
        <v>59.170130855590507</v>
      </c>
      <c r="BV133" s="49">
        <v>47423</v>
      </c>
      <c r="BW133" s="24">
        <v>7930.0078456113779</v>
      </c>
      <c r="BX133" s="24">
        <v>4207.9397304769818</v>
      </c>
      <c r="BY133" s="24">
        <v>7930.0079010432401</v>
      </c>
      <c r="BZ133" s="24">
        <v>7930.0078456113779</v>
      </c>
      <c r="CN133" s="49">
        <v>47423</v>
      </c>
      <c r="CO133" s="24">
        <v>5312.8622850261281</v>
      </c>
      <c r="CP133" s="24">
        <v>2603.9025800627178</v>
      </c>
      <c r="CQ133" s="24">
        <v>5312.8623249200882</v>
      </c>
      <c r="CR133" s="24">
        <v>5312.8622850261281</v>
      </c>
    </row>
    <row r="134" spans="1:96" x14ac:dyDescent="0.2">
      <c r="A134" s="49">
        <v>47453</v>
      </c>
      <c r="B134" s="69">
        <v>234.94609830711735</v>
      </c>
      <c r="C134" s="69">
        <v>115.53864061394107</v>
      </c>
      <c r="D134" s="69">
        <v>358.0636154567535</v>
      </c>
      <c r="E134" s="69">
        <v>234.94610129864481</v>
      </c>
      <c r="F134" s="69">
        <v>234.94609830711735</v>
      </c>
      <c r="G134" s="69">
        <v>240.22370459450491</v>
      </c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S134" s="49">
        <v>47453</v>
      </c>
      <c r="T134" s="24">
        <v>234.94609830711735</v>
      </c>
      <c r="U134" s="24">
        <f t="shared" si="4"/>
        <v>358.0636154567535</v>
      </c>
      <c r="V134" s="24">
        <f t="shared" si="5"/>
        <v>115.53864061394107</v>
      </c>
      <c r="AH134" s="49">
        <v>47453</v>
      </c>
      <c r="AI134" s="24">
        <v>59.567530398949906</v>
      </c>
      <c r="AJ134" s="24">
        <v>22.703689234859283</v>
      </c>
      <c r="AK134" s="24">
        <v>73.919628243850568</v>
      </c>
      <c r="AL134" s="24">
        <v>1.4073882117604238E-14</v>
      </c>
      <c r="AM134" s="24">
        <v>52.534309533074563</v>
      </c>
      <c r="AN134" s="24">
        <v>22.756822127780211</v>
      </c>
      <c r="AO134" s="24">
        <v>0.95584145355186934</v>
      </c>
      <c r="AP134" s="24">
        <v>2.5082773151399427</v>
      </c>
      <c r="BB134" s="49">
        <v>47453</v>
      </c>
      <c r="BC134" s="24">
        <v>26.87645769435747</v>
      </c>
      <c r="BD134" s="24">
        <v>56.248441330980185</v>
      </c>
      <c r="BE134" s="24">
        <v>27.228383288192365</v>
      </c>
      <c r="BF134" s="24">
        <v>31.090547002163351</v>
      </c>
      <c r="BG134" s="24">
        <v>26.14970644633393</v>
      </c>
      <c r="BH134" s="24">
        <v>59.170130855590507</v>
      </c>
      <c r="BI134" s="24">
        <v>30.694641646751133</v>
      </c>
      <c r="BJ134" s="24">
        <v>59.1701308555905</v>
      </c>
      <c r="BV134" s="49">
        <v>47453</v>
      </c>
      <c r="BW134" s="24">
        <v>7611.2174591255825</v>
      </c>
      <c r="BX134" s="24">
        <v>4082.2968596728824</v>
      </c>
      <c r="BY134" s="24">
        <v>7611.2175518249624</v>
      </c>
      <c r="BZ134" s="24">
        <v>7611.2174591255825</v>
      </c>
      <c r="CN134" s="49">
        <v>47453</v>
      </c>
      <c r="CO134" s="24">
        <v>5119.3084158262654</v>
      </c>
      <c r="CP134" s="24">
        <v>2540.6864658953391</v>
      </c>
      <c r="CQ134" s="24">
        <v>5119.3084832386385</v>
      </c>
      <c r="CR134" s="24">
        <v>5119.3084158262654</v>
      </c>
    </row>
    <row r="135" spans="1:96" x14ac:dyDescent="0.2">
      <c r="A135" s="49">
        <v>47484</v>
      </c>
      <c r="B135" s="69">
        <v>350.9967278635803</v>
      </c>
      <c r="C135" s="69">
        <v>204.56347933999393</v>
      </c>
      <c r="D135" s="69">
        <v>399.99999999717045</v>
      </c>
      <c r="E135" s="69">
        <v>333.37582430681317</v>
      </c>
      <c r="F135" s="69">
        <v>350.9967278635803</v>
      </c>
      <c r="G135" s="69">
        <v>347.14921040350691</v>
      </c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S135" s="49">
        <v>47484</v>
      </c>
      <c r="T135" s="24">
        <v>350.9967278635803</v>
      </c>
      <c r="U135" s="24">
        <f t="shared" si="4"/>
        <v>399.99999999717045</v>
      </c>
      <c r="V135" s="24">
        <f t="shared" si="5"/>
        <v>204.56347933999393</v>
      </c>
      <c r="AH135" s="49">
        <v>47484</v>
      </c>
      <c r="AI135" s="24">
        <v>63.613662402482369</v>
      </c>
      <c r="AJ135" s="24">
        <v>25.250881600886071</v>
      </c>
      <c r="AK135" s="24">
        <v>80.85798303579999</v>
      </c>
      <c r="AL135" s="24">
        <v>-6.3256666240484577E-15</v>
      </c>
      <c r="AM135" s="24">
        <v>64.553736100350775</v>
      </c>
      <c r="AN135" s="24">
        <v>22.498506673888443</v>
      </c>
      <c r="AO135" s="24">
        <v>91.713680734998974</v>
      </c>
      <c r="AP135" s="24">
        <v>2.5082773151399436</v>
      </c>
      <c r="BB135" s="49">
        <v>47484</v>
      </c>
      <c r="BC135" s="24">
        <v>26.877602286194062</v>
      </c>
      <c r="BD135" s="24">
        <v>56.248441330980164</v>
      </c>
      <c r="BE135" s="24">
        <v>27.228525291158316</v>
      </c>
      <c r="BF135" s="24">
        <v>31.090547002163344</v>
      </c>
      <c r="BG135" s="24">
        <v>26.149726042665026</v>
      </c>
      <c r="BH135" s="24">
        <v>59.170130855590507</v>
      </c>
      <c r="BI135" s="24">
        <v>30.694641646751119</v>
      </c>
      <c r="BJ135" s="24">
        <v>59.1701308555905</v>
      </c>
      <c r="BV135" s="49">
        <v>47484</v>
      </c>
      <c r="BW135" s="24">
        <v>11095.218878769532</v>
      </c>
      <c r="BX135" s="24">
        <v>6779.6690590681774</v>
      </c>
      <c r="BY135" s="24">
        <v>10566.343805200446</v>
      </c>
      <c r="BZ135" s="24">
        <v>11095.218878769532</v>
      </c>
      <c r="CN135" s="49">
        <v>47484</v>
      </c>
      <c r="CO135" s="24">
        <v>7824.2752900163014</v>
      </c>
      <c r="CP135" s="24">
        <v>4658.1668828896727</v>
      </c>
      <c r="CQ135" s="24">
        <v>7427.7066598605506</v>
      </c>
      <c r="CR135" s="24">
        <v>7824.2752900163014</v>
      </c>
    </row>
    <row r="136" spans="1:96" x14ac:dyDescent="0.2">
      <c r="A136" s="49">
        <v>47515</v>
      </c>
      <c r="B136" s="69">
        <v>348.89447017244441</v>
      </c>
      <c r="C136" s="69">
        <v>194.47687348826864</v>
      </c>
      <c r="D136" s="69">
        <v>399.99999997134131</v>
      </c>
      <c r="E136" s="69">
        <v>295.30589415457985</v>
      </c>
      <c r="F136" s="69">
        <v>348.89447017244441</v>
      </c>
      <c r="G136" s="69">
        <v>346.25890741611141</v>
      </c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S136" s="49">
        <v>47515</v>
      </c>
      <c r="T136" s="24">
        <v>348.89447017244441</v>
      </c>
      <c r="U136" s="24">
        <f t="shared" si="4"/>
        <v>399.99999997134131</v>
      </c>
      <c r="V136" s="24">
        <f t="shared" si="5"/>
        <v>194.47687348826864</v>
      </c>
      <c r="AH136" s="49">
        <v>47515</v>
      </c>
      <c r="AI136" s="24">
        <v>68.515320228789619</v>
      </c>
      <c r="AJ136" s="24">
        <v>28.909303552306621</v>
      </c>
      <c r="AK136" s="24">
        <v>82.562608265053399</v>
      </c>
      <c r="AL136" s="24">
        <v>6.7447540751585451E-15</v>
      </c>
      <c r="AM136" s="24">
        <v>64.403369591125298</v>
      </c>
      <c r="AN136" s="24">
        <v>25.596473064593258</v>
      </c>
      <c r="AO136" s="24">
        <v>76.399118155328296</v>
      </c>
      <c r="AP136" s="24">
        <v>2.5082773151399662</v>
      </c>
      <c r="BB136" s="49">
        <v>47515</v>
      </c>
      <c r="BC136" s="24">
        <v>26.879886656851962</v>
      </c>
      <c r="BD136" s="24">
        <v>56.248441330980164</v>
      </c>
      <c r="BE136" s="24">
        <v>27.22819178134429</v>
      </c>
      <c r="BF136" s="24">
        <v>31.090547002163351</v>
      </c>
      <c r="BG136" s="24">
        <v>26.192049176291622</v>
      </c>
      <c r="BH136" s="24">
        <v>59.170130855590529</v>
      </c>
      <c r="BI136" s="24">
        <v>30.694641646751126</v>
      </c>
      <c r="BJ136" s="24">
        <v>59.170130855590521</v>
      </c>
      <c r="BV136" s="49">
        <v>47515</v>
      </c>
      <c r="BW136" s="24">
        <v>11191.960692939976</v>
      </c>
      <c r="BX136" s="24">
        <v>6554.4090541918385</v>
      </c>
      <c r="BY136" s="24">
        <v>9550.1598256832585</v>
      </c>
      <c r="BZ136" s="24">
        <v>11191.960692939976</v>
      </c>
      <c r="CN136" s="49">
        <v>47515</v>
      </c>
      <c r="CO136" s="24">
        <v>7759.6639747433601</v>
      </c>
      <c r="CP136" s="24">
        <v>4412.9116507067138</v>
      </c>
      <c r="CQ136" s="24">
        <v>6501.6929263116972</v>
      </c>
      <c r="CR136" s="24">
        <v>7759.6639747433601</v>
      </c>
    </row>
    <row r="137" spans="1:96" x14ac:dyDescent="0.2">
      <c r="A137" s="49">
        <v>47543</v>
      </c>
      <c r="B137" s="69">
        <v>345.42089071415916</v>
      </c>
      <c r="C137" s="69">
        <v>175.01377929779386</v>
      </c>
      <c r="D137" s="69">
        <v>399.99999999904588</v>
      </c>
      <c r="E137" s="69">
        <v>326.00334722612411</v>
      </c>
      <c r="F137" s="69">
        <v>345.42089071415916</v>
      </c>
      <c r="G137" s="69">
        <v>342.85027032005155</v>
      </c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S137" s="49">
        <v>47543</v>
      </c>
      <c r="T137" s="24">
        <v>345.42089071415916</v>
      </c>
      <c r="U137" s="24">
        <f t="shared" si="4"/>
        <v>399.99999999904588</v>
      </c>
      <c r="V137" s="24">
        <f t="shared" si="5"/>
        <v>175.01377929779386</v>
      </c>
      <c r="AH137" s="49">
        <v>47543</v>
      </c>
      <c r="AI137" s="24">
        <v>68.237124538815749</v>
      </c>
      <c r="AJ137" s="24">
        <v>28.013959583453659</v>
      </c>
      <c r="AK137" s="24">
        <v>87.756756231192725</v>
      </c>
      <c r="AL137" s="24">
        <v>-2.2392562654688637E-15</v>
      </c>
      <c r="AM137" s="24">
        <v>72.450874897794364</v>
      </c>
      <c r="AN137" s="24">
        <v>24.770606036797869</v>
      </c>
      <c r="AO137" s="24">
        <v>61.683292110995794</v>
      </c>
      <c r="AP137" s="24">
        <v>2.5082773151399524</v>
      </c>
      <c r="BB137" s="49">
        <v>47543</v>
      </c>
      <c r="BC137" s="24">
        <v>26.882013624261742</v>
      </c>
      <c r="BD137" s="24">
        <v>56.248441330980135</v>
      </c>
      <c r="BE137" s="24">
        <v>27.228458173159854</v>
      </c>
      <c r="BF137" s="24">
        <v>31.090547002163344</v>
      </c>
      <c r="BG137" s="24">
        <v>26.15565443895709</v>
      </c>
      <c r="BH137" s="24">
        <v>59.170130855590465</v>
      </c>
      <c r="BI137" s="24">
        <v>30.694641646751123</v>
      </c>
      <c r="BJ137" s="24">
        <v>59.170130855590529</v>
      </c>
      <c r="BV137" s="49">
        <v>47543</v>
      </c>
      <c r="BW137" s="24">
        <v>10949.347508433708</v>
      </c>
      <c r="BX137" s="24">
        <v>5883.3108078926252</v>
      </c>
      <c r="BY137" s="24">
        <v>10369.031204108132</v>
      </c>
      <c r="BZ137" s="24">
        <v>10949.347508433708</v>
      </c>
      <c r="CN137" s="49">
        <v>47543</v>
      </c>
      <c r="CO137" s="24">
        <v>7670.1217184707084</v>
      </c>
      <c r="CP137" s="24">
        <v>3969.3058621156611</v>
      </c>
      <c r="CQ137" s="24">
        <v>7243.9044128107989</v>
      </c>
      <c r="CR137" s="24">
        <v>7670.1217184707084</v>
      </c>
    </row>
    <row r="138" spans="1:96" x14ac:dyDescent="0.2">
      <c r="A138" s="49">
        <v>47574</v>
      </c>
      <c r="B138" s="69">
        <v>313.12191693587215</v>
      </c>
      <c r="C138" s="69">
        <v>164.01344555362849</v>
      </c>
      <c r="D138" s="69">
        <v>399.99999989902267</v>
      </c>
      <c r="E138" s="69">
        <v>290.69513013028399</v>
      </c>
      <c r="F138" s="69">
        <v>313.12191693587215</v>
      </c>
      <c r="G138" s="69">
        <v>314.53445191690724</v>
      </c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S138" s="49">
        <v>47574</v>
      </c>
      <c r="T138" s="24">
        <v>313.12191693587215</v>
      </c>
      <c r="U138" s="24">
        <f t="shared" si="4"/>
        <v>399.99999989902267</v>
      </c>
      <c r="V138" s="24">
        <f t="shared" si="5"/>
        <v>164.01344555362849</v>
      </c>
      <c r="AH138" s="49">
        <v>47574</v>
      </c>
      <c r="AI138" s="24">
        <v>68.405120313019864</v>
      </c>
      <c r="AJ138" s="24">
        <v>26.897728081358139</v>
      </c>
      <c r="AK138" s="24">
        <v>82.202666466902016</v>
      </c>
      <c r="AL138" s="24">
        <v>1.253071266064172E-14</v>
      </c>
      <c r="AM138" s="24">
        <v>61.598599861068166</v>
      </c>
      <c r="AN138" s="24">
        <v>24.387998286123867</v>
      </c>
      <c r="AO138" s="24">
        <v>47.121526612240054</v>
      </c>
      <c r="AP138" s="24">
        <v>2.5082773151399875</v>
      </c>
      <c r="BB138" s="49">
        <v>47574</v>
      </c>
      <c r="BC138" s="24">
        <v>26.881264447490558</v>
      </c>
      <c r="BD138" s="24">
        <v>56.24844133098015</v>
      </c>
      <c r="BE138" s="24">
        <v>27.227827071181999</v>
      </c>
      <c r="BF138" s="24">
        <v>31.090547002163344</v>
      </c>
      <c r="BG138" s="24">
        <v>26.158902092604414</v>
      </c>
      <c r="BH138" s="24">
        <v>59.170130855590493</v>
      </c>
      <c r="BI138" s="24">
        <v>30.694641646751123</v>
      </c>
      <c r="BJ138" s="24">
        <v>59.170130855590529</v>
      </c>
      <c r="BV138" s="49">
        <v>47574</v>
      </c>
      <c r="BW138" s="24">
        <v>10029.109481773408</v>
      </c>
      <c r="BX138" s="24">
        <v>5574.0454209302043</v>
      </c>
      <c r="BY138" s="24">
        <v>9339.9715739360599</v>
      </c>
      <c r="BZ138" s="24">
        <v>10029.109481773408</v>
      </c>
      <c r="CN138" s="49">
        <v>47574</v>
      </c>
      <c r="CO138" s="24">
        <v>6945.3742993126098</v>
      </c>
      <c r="CP138" s="24">
        <v>3701.7857407803422</v>
      </c>
      <c r="CQ138" s="24">
        <v>6411.5646270662583</v>
      </c>
      <c r="CR138" s="24">
        <v>6945.3742993126098</v>
      </c>
    </row>
    <row r="139" spans="1:96" x14ac:dyDescent="0.2">
      <c r="A139" s="49">
        <v>47604</v>
      </c>
      <c r="B139" s="69">
        <v>331.8797907595947</v>
      </c>
      <c r="C139" s="69">
        <v>179.64609419749286</v>
      </c>
      <c r="D139" s="69">
        <v>399.9999999986469</v>
      </c>
      <c r="E139" s="69">
        <v>293.52649253308601</v>
      </c>
      <c r="F139" s="69">
        <v>331.8797907595947</v>
      </c>
      <c r="G139" s="69">
        <v>330.63222980940691</v>
      </c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S139" s="49">
        <v>47604</v>
      </c>
      <c r="T139" s="24">
        <v>331.8797907595947</v>
      </c>
      <c r="U139" s="24">
        <f t="shared" si="4"/>
        <v>399.9999999986469</v>
      </c>
      <c r="V139" s="24">
        <f t="shared" si="5"/>
        <v>179.64609419749286</v>
      </c>
      <c r="AH139" s="49">
        <v>47604</v>
      </c>
      <c r="AI139" s="24">
        <v>66.90435077476576</v>
      </c>
      <c r="AJ139" s="24">
        <v>26.349645699931092</v>
      </c>
      <c r="AK139" s="24">
        <v>83.551474469252923</v>
      </c>
      <c r="AL139" s="24">
        <v>2.7697583154703358E-14</v>
      </c>
      <c r="AM139" s="24">
        <v>63.875853299585017</v>
      </c>
      <c r="AN139" s="24">
        <v>24.206915281355716</v>
      </c>
      <c r="AO139" s="24">
        <v>64.483273919526226</v>
      </c>
      <c r="AP139" s="24">
        <v>2.5082773151399627</v>
      </c>
      <c r="BB139" s="49">
        <v>47604</v>
      </c>
      <c r="BC139" s="24">
        <v>26.880811961992663</v>
      </c>
      <c r="BD139" s="24">
        <v>56.248441330980143</v>
      </c>
      <c r="BE139" s="24">
        <v>27.228091374179453</v>
      </c>
      <c r="BF139" s="24">
        <v>31.090547002163351</v>
      </c>
      <c r="BG139" s="24">
        <v>26.12248217723765</v>
      </c>
      <c r="BH139" s="24">
        <v>59.170130855590514</v>
      </c>
      <c r="BI139" s="24">
        <v>30.694641646751137</v>
      </c>
      <c r="BJ139" s="24">
        <v>59.170130855590521</v>
      </c>
      <c r="BV139" s="49">
        <v>47604</v>
      </c>
      <c r="BW139" s="24">
        <v>10564.087119095062</v>
      </c>
      <c r="BX139" s="24">
        <v>6034.277202779147</v>
      </c>
      <c r="BY139" s="24">
        <v>9392.7993346315525</v>
      </c>
      <c r="BZ139" s="24">
        <v>10564.087119095062</v>
      </c>
      <c r="CN139" s="49">
        <v>47604</v>
      </c>
      <c r="CO139" s="24">
        <v>7404.2084630898044</v>
      </c>
      <c r="CP139" s="24">
        <v>4086.3241567154773</v>
      </c>
      <c r="CQ139" s="24">
        <v>6504.5907199343437</v>
      </c>
      <c r="CR139" s="24">
        <v>7404.2084630898044</v>
      </c>
    </row>
    <row r="140" spans="1:96" x14ac:dyDescent="0.2">
      <c r="A140" s="49">
        <v>47635</v>
      </c>
      <c r="B140" s="69">
        <v>348.89406970767146</v>
      </c>
      <c r="C140" s="69">
        <v>186.80594706601153</v>
      </c>
      <c r="D140" s="69">
        <v>399.99999999924972</v>
      </c>
      <c r="E140" s="69">
        <v>303.74264062762762</v>
      </c>
      <c r="F140" s="69">
        <v>348.89406970767146</v>
      </c>
      <c r="G140" s="69">
        <v>346.22941709698779</v>
      </c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S140" s="49">
        <v>47635</v>
      </c>
      <c r="T140" s="24">
        <v>348.89406970767146</v>
      </c>
      <c r="U140" s="24">
        <f t="shared" si="4"/>
        <v>399.99999999924972</v>
      </c>
      <c r="V140" s="24">
        <f t="shared" si="5"/>
        <v>186.80594706601153</v>
      </c>
      <c r="AH140" s="49">
        <v>47635</v>
      </c>
      <c r="AI140" s="24">
        <v>71.905123893796485</v>
      </c>
      <c r="AJ140" s="24">
        <v>28.497761535381464</v>
      </c>
      <c r="AK140" s="24">
        <v>86.217384737998572</v>
      </c>
      <c r="AL140" s="24">
        <v>2.0797551369280781E-14</v>
      </c>
      <c r="AM140" s="24">
        <v>65.225307931248864</v>
      </c>
      <c r="AN140" s="24">
        <v>25.359583571236811</v>
      </c>
      <c r="AO140" s="24">
        <v>69.1806307228848</v>
      </c>
      <c r="AP140" s="24">
        <v>2.5082773151399751</v>
      </c>
      <c r="BB140" s="49">
        <v>47635</v>
      </c>
      <c r="BC140" s="24">
        <v>26.883609208234386</v>
      </c>
      <c r="BD140" s="24">
        <v>56.248441330980171</v>
      </c>
      <c r="BE140" s="24">
        <v>27.22778268770082</v>
      </c>
      <c r="BF140" s="24">
        <v>31.090547002163351</v>
      </c>
      <c r="BG140" s="24">
        <v>26.1649130295548</v>
      </c>
      <c r="BH140" s="24">
        <v>59.170130855590514</v>
      </c>
      <c r="BI140" s="24">
        <v>30.694641646751133</v>
      </c>
      <c r="BJ140" s="24">
        <v>59.170130855590514</v>
      </c>
      <c r="BV140" s="49">
        <v>47635</v>
      </c>
      <c r="BW140" s="24">
        <v>11136.112508537468</v>
      </c>
      <c r="BX140" s="24">
        <v>6273.6974197087766</v>
      </c>
      <c r="BY140" s="24">
        <v>9754.9091233724193</v>
      </c>
      <c r="BZ140" s="24">
        <v>11136.112508537468</v>
      </c>
      <c r="CN140" s="49">
        <v>47635</v>
      </c>
      <c r="CO140" s="24">
        <v>7794.5653541156453</v>
      </c>
      <c r="CP140" s="24">
        <v>4254.9962555374123</v>
      </c>
      <c r="CQ140" s="24">
        <v>6734.4451091322489</v>
      </c>
      <c r="CR140" s="24">
        <v>7794.5653541156453</v>
      </c>
    </row>
    <row r="141" spans="1:96" x14ac:dyDescent="0.2">
      <c r="A141" s="49">
        <v>47665</v>
      </c>
      <c r="B141" s="69">
        <v>254.75594612520825</v>
      </c>
      <c r="C141" s="69">
        <v>115.72288114190006</v>
      </c>
      <c r="D141" s="69">
        <v>375.05051032956823</v>
      </c>
      <c r="E141" s="69">
        <v>314.0730741091474</v>
      </c>
      <c r="F141" s="69">
        <v>254.75594612520825</v>
      </c>
      <c r="G141" s="69">
        <v>258.40385881310908</v>
      </c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S141" s="49">
        <v>47665</v>
      </c>
      <c r="T141" s="24">
        <v>254.75594612520825</v>
      </c>
      <c r="U141" s="24">
        <f t="shared" si="4"/>
        <v>375.05051032956823</v>
      </c>
      <c r="V141" s="24">
        <f t="shared" si="5"/>
        <v>115.72288114190006</v>
      </c>
      <c r="AH141" s="49">
        <v>47665</v>
      </c>
      <c r="AI141" s="24">
        <v>64.15184262192578</v>
      </c>
      <c r="AJ141" s="24">
        <v>25.536773150996201</v>
      </c>
      <c r="AK141" s="24">
        <v>81.022629262054551</v>
      </c>
      <c r="AL141" s="24">
        <v>-2.4909678863840228E-15</v>
      </c>
      <c r="AM141" s="24">
        <v>56.916599616660235</v>
      </c>
      <c r="AN141" s="24">
        <v>23.870008836601407</v>
      </c>
      <c r="AO141" s="24">
        <v>0.74981532190037703</v>
      </c>
      <c r="AP141" s="24">
        <v>2.5082773151396314</v>
      </c>
      <c r="BB141" s="49">
        <v>47665</v>
      </c>
      <c r="BC141" s="24">
        <v>26.882670334350522</v>
      </c>
      <c r="BD141" s="24">
        <v>56.248441330980157</v>
      </c>
      <c r="BE141" s="24">
        <v>27.22767874137913</v>
      </c>
      <c r="BF141" s="24">
        <v>31.090547002163351</v>
      </c>
      <c r="BG141" s="24">
        <v>26.165483922713126</v>
      </c>
      <c r="BH141" s="24">
        <v>59.170130855590486</v>
      </c>
      <c r="BI141" s="24">
        <v>30.69464164675113</v>
      </c>
      <c r="BJ141" s="24">
        <v>59.170130855590507</v>
      </c>
      <c r="BV141" s="49">
        <v>47665</v>
      </c>
      <c r="BW141" s="24">
        <v>8234.4105414287715</v>
      </c>
      <c r="BX141" s="24">
        <v>4073.8971924689713</v>
      </c>
      <c r="BY141" s="24">
        <v>10051.010676132473</v>
      </c>
      <c r="BZ141" s="24">
        <v>8234.4105414287715</v>
      </c>
      <c r="CN141" s="49">
        <v>47665</v>
      </c>
      <c r="CO141" s="24">
        <v>5614.3300095002714</v>
      </c>
      <c r="CP141" s="24">
        <v>2571.4953914267076</v>
      </c>
      <c r="CQ141" s="24">
        <v>7012.5277394305458</v>
      </c>
      <c r="CR141" s="24">
        <v>5614.3300095002714</v>
      </c>
    </row>
    <row r="142" spans="1:96" x14ac:dyDescent="0.2">
      <c r="A142" s="49">
        <v>47696</v>
      </c>
      <c r="B142" s="69">
        <v>290.37480265107848</v>
      </c>
      <c r="C142" s="69">
        <v>136.64542760787489</v>
      </c>
      <c r="D142" s="69">
        <v>399.99999986232621</v>
      </c>
      <c r="E142" s="69">
        <v>385.06313441136029</v>
      </c>
      <c r="F142" s="69">
        <v>290.37480265107848</v>
      </c>
      <c r="G142" s="69">
        <v>293.56684893654705</v>
      </c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S142" s="49">
        <v>47696</v>
      </c>
      <c r="T142" s="24">
        <v>290.37480265107848</v>
      </c>
      <c r="U142" s="24">
        <f t="shared" si="4"/>
        <v>399.99999986232621</v>
      </c>
      <c r="V142" s="24">
        <f t="shared" si="5"/>
        <v>136.64542760787489</v>
      </c>
      <c r="AH142" s="49">
        <v>47696</v>
      </c>
      <c r="AI142" s="24">
        <v>69.573099018264116</v>
      </c>
      <c r="AJ142" s="24">
        <v>27.108582535155612</v>
      </c>
      <c r="AK142" s="24">
        <v>84.848240504042607</v>
      </c>
      <c r="AL142" s="24">
        <v>-1.5484590464799288E-15</v>
      </c>
      <c r="AM142" s="24">
        <v>61.377546415098038</v>
      </c>
      <c r="AN142" s="24">
        <v>25.003220582636416</v>
      </c>
      <c r="AO142" s="24">
        <v>19.955836280806167</v>
      </c>
      <c r="AP142" s="24">
        <v>2.5082773151399467</v>
      </c>
      <c r="BB142" s="49">
        <v>47696</v>
      </c>
      <c r="BC142" s="24">
        <v>26.884253035861867</v>
      </c>
      <c r="BD142" s="24">
        <v>56.248441330980128</v>
      </c>
      <c r="BE142" s="24">
        <v>27.227495763198483</v>
      </c>
      <c r="BF142" s="24">
        <v>31.090547002163358</v>
      </c>
      <c r="BG142" s="24">
        <v>26.168472699037018</v>
      </c>
      <c r="BH142" s="24">
        <v>59.1701308555905</v>
      </c>
      <c r="BI142" s="24">
        <v>30.694641646751119</v>
      </c>
      <c r="BJ142" s="24">
        <v>59.170130855590507</v>
      </c>
      <c r="BV142" s="49">
        <v>47696</v>
      </c>
      <c r="BW142" s="24">
        <v>9333.50320291145</v>
      </c>
      <c r="BX142" s="24">
        <v>4721.3804257534821</v>
      </c>
      <c r="BY142" s="24">
        <v>12222.128976409193</v>
      </c>
      <c r="BZ142" s="24">
        <v>9333.50320291145</v>
      </c>
      <c r="CN142" s="49">
        <v>47696</v>
      </c>
      <c r="CO142" s="24">
        <v>6440.662803555264</v>
      </c>
      <c r="CP142" s="24">
        <v>3070.2827683227115</v>
      </c>
      <c r="CQ142" s="24">
        <v>8645.7609305403057</v>
      </c>
      <c r="CR142" s="24">
        <v>6440.662803555264</v>
      </c>
    </row>
    <row r="143" spans="1:96" x14ac:dyDescent="0.2">
      <c r="A143" s="49">
        <v>47727</v>
      </c>
      <c r="B143" s="69">
        <v>320.6664957900382</v>
      </c>
      <c r="C143" s="69">
        <v>163.11543403028256</v>
      </c>
      <c r="D143" s="69">
        <v>399.99999999948591</v>
      </c>
      <c r="E143" s="69">
        <v>399.99999999999869</v>
      </c>
      <c r="F143" s="69">
        <v>320.6664957900382</v>
      </c>
      <c r="G143" s="69">
        <v>320.65922948479283</v>
      </c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S143" s="49">
        <v>47727</v>
      </c>
      <c r="T143" s="24">
        <v>320.6664957900382</v>
      </c>
      <c r="U143" s="24">
        <f t="shared" si="4"/>
        <v>399.99999999999869</v>
      </c>
      <c r="V143" s="24">
        <f t="shared" si="5"/>
        <v>163.11543403028256</v>
      </c>
      <c r="AH143" s="49">
        <v>47727</v>
      </c>
      <c r="AI143" s="24">
        <v>72.647111529357332</v>
      </c>
      <c r="AJ143" s="24">
        <v>28.298835229426256</v>
      </c>
      <c r="AK143" s="24">
        <v>85.461089804549488</v>
      </c>
      <c r="AL143" s="24">
        <v>-2.68098629240584E-14</v>
      </c>
      <c r="AM143" s="24">
        <v>61.906094349951687</v>
      </c>
      <c r="AN143" s="24">
        <v>25.835304622227092</v>
      </c>
      <c r="AO143" s="24">
        <v>44.009782939248304</v>
      </c>
      <c r="AP143" s="24">
        <v>2.5082773151399556</v>
      </c>
      <c r="BB143" s="49">
        <v>47727</v>
      </c>
      <c r="BC143" s="24">
        <v>26.884257885426692</v>
      </c>
      <c r="BD143" s="24">
        <v>56.24844133098015</v>
      </c>
      <c r="BE143" s="24">
        <v>27.227535070947297</v>
      </c>
      <c r="BF143" s="24">
        <v>31.090547002163348</v>
      </c>
      <c r="BG143" s="24">
        <v>26.171185644554964</v>
      </c>
      <c r="BH143" s="24">
        <v>59.170130855590514</v>
      </c>
      <c r="BI143" s="24">
        <v>30.694641646751133</v>
      </c>
      <c r="BJ143" s="24">
        <v>59.170130855590521</v>
      </c>
      <c r="BV143" s="49">
        <v>47727</v>
      </c>
      <c r="BW143" s="24">
        <v>10303.908975847125</v>
      </c>
      <c r="BX143" s="24">
        <v>5559.1507520241657</v>
      </c>
      <c r="BY143" s="24">
        <v>12721.088020656483</v>
      </c>
      <c r="BZ143" s="24">
        <v>10303.908975847125</v>
      </c>
      <c r="CN143" s="49">
        <v>47727</v>
      </c>
      <c r="CO143" s="24">
        <v>7161.3640672787924</v>
      </c>
      <c r="CP143" s="24">
        <v>3701.9872633866066</v>
      </c>
      <c r="CQ143" s="24">
        <v>8988.2490961401854</v>
      </c>
      <c r="CR143" s="24">
        <v>7161.3640672787924</v>
      </c>
    </row>
    <row r="144" spans="1:96" x14ac:dyDescent="0.2">
      <c r="A144" s="49">
        <v>47757</v>
      </c>
      <c r="B144" s="69">
        <v>324.33514947236119</v>
      </c>
      <c r="C144" s="69">
        <v>170.01610020753205</v>
      </c>
      <c r="D144" s="69">
        <v>399.99999999989825</v>
      </c>
      <c r="E144" s="69">
        <v>399.99999999987733</v>
      </c>
      <c r="F144" s="69">
        <v>324.33514947236119</v>
      </c>
      <c r="G144" s="69">
        <v>324.51877505142284</v>
      </c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S144" s="49">
        <v>47757</v>
      </c>
      <c r="T144" s="24">
        <v>324.33514947236119</v>
      </c>
      <c r="U144" s="24">
        <f t="shared" si="4"/>
        <v>399.99999999989825</v>
      </c>
      <c r="V144" s="24">
        <f t="shared" si="5"/>
        <v>170.01610020753205</v>
      </c>
      <c r="AH144" s="49">
        <v>47757</v>
      </c>
      <c r="AI144" s="24">
        <v>70.047428903274266</v>
      </c>
      <c r="AJ144" s="24">
        <v>27.473430316781432</v>
      </c>
      <c r="AK144" s="24">
        <v>85.147655622019599</v>
      </c>
      <c r="AL144" s="24">
        <v>-5.8325534894960783E-16</v>
      </c>
      <c r="AM144" s="24">
        <v>60.621447578841192</v>
      </c>
      <c r="AN144" s="24">
        <v>24.865390445273572</v>
      </c>
      <c r="AO144" s="24">
        <v>53.671519290981486</v>
      </c>
      <c r="AP144" s="24">
        <v>2.50827731513996</v>
      </c>
      <c r="BB144" s="49">
        <v>47757</v>
      </c>
      <c r="BC144" s="24">
        <v>26.885184967076437</v>
      </c>
      <c r="BD144" s="24">
        <v>56.24844133098015</v>
      </c>
      <c r="BE144" s="24">
        <v>27.227399300806105</v>
      </c>
      <c r="BF144" s="24">
        <v>31.090547002163358</v>
      </c>
      <c r="BG144" s="24">
        <v>26.1765057629441</v>
      </c>
      <c r="BH144" s="24">
        <v>59.1701308555905</v>
      </c>
      <c r="BI144" s="24">
        <v>30.694641646751123</v>
      </c>
      <c r="BJ144" s="24">
        <v>59.1701308555905</v>
      </c>
      <c r="BV144" s="49">
        <v>47757</v>
      </c>
      <c r="BW144" s="24">
        <v>10382.556638303042</v>
      </c>
      <c r="BX144" s="24">
        <v>5741.6587760178345</v>
      </c>
      <c r="BY144" s="24">
        <v>12682.041446172616</v>
      </c>
      <c r="BZ144" s="24">
        <v>10382.556638303042</v>
      </c>
      <c r="CN144" s="49">
        <v>47757</v>
      </c>
      <c r="CO144" s="24">
        <v>7275.6532674161854</v>
      </c>
      <c r="CP144" s="24">
        <v>3880.3020768221991</v>
      </c>
      <c r="CQ144" s="24">
        <v>9007.0786256877072</v>
      </c>
      <c r="CR144" s="24">
        <v>7275.6532674161854</v>
      </c>
    </row>
    <row r="145" spans="1:96" x14ac:dyDescent="0.2">
      <c r="A145" s="49">
        <v>47788</v>
      </c>
      <c r="B145" s="69">
        <v>316.39163264888344</v>
      </c>
      <c r="C145" s="69">
        <v>155.82810191708344</v>
      </c>
      <c r="D145" s="69">
        <v>399.99999994513206</v>
      </c>
      <c r="E145" s="69">
        <v>399.99999999999926</v>
      </c>
      <c r="F145" s="69">
        <v>316.39163264888344</v>
      </c>
      <c r="G145" s="69">
        <v>317.06852829906012</v>
      </c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S145" s="49">
        <v>47788</v>
      </c>
      <c r="T145" s="24">
        <v>316.39163264888344</v>
      </c>
      <c r="U145" s="24">
        <f t="shared" si="4"/>
        <v>399.99999999999926</v>
      </c>
      <c r="V145" s="24">
        <f t="shared" si="5"/>
        <v>155.82810191708344</v>
      </c>
      <c r="AH145" s="49">
        <v>47788</v>
      </c>
      <c r="AI145" s="24">
        <v>74.934682209020849</v>
      </c>
      <c r="AJ145" s="24">
        <v>29.167460649753778</v>
      </c>
      <c r="AK145" s="24">
        <v>86.268733108580989</v>
      </c>
      <c r="AL145" s="24">
        <v>-5.9694958344863897E-15</v>
      </c>
      <c r="AM145" s="24">
        <v>60.593992012741609</v>
      </c>
      <c r="AN145" s="24">
        <v>26.494082125971385</v>
      </c>
      <c r="AO145" s="24">
        <v>36.424405227452212</v>
      </c>
      <c r="AP145" s="24">
        <v>2.5082773151399578</v>
      </c>
      <c r="BB145" s="49">
        <v>47788</v>
      </c>
      <c r="BC145" s="24">
        <v>26.886653144670696</v>
      </c>
      <c r="BD145" s="24">
        <v>56.248441330980157</v>
      </c>
      <c r="BE145" s="24">
        <v>27.227230912464421</v>
      </c>
      <c r="BF145" s="24">
        <v>31.090547002163351</v>
      </c>
      <c r="BG145" s="24">
        <v>26.185995354809695</v>
      </c>
      <c r="BH145" s="24">
        <v>59.170130855590507</v>
      </c>
      <c r="BI145" s="24">
        <v>30.694641646751126</v>
      </c>
      <c r="BJ145" s="24">
        <v>59.170130855590521</v>
      </c>
      <c r="BV145" s="49">
        <v>47788</v>
      </c>
      <c r="BW145" s="24">
        <v>10210.317668111809</v>
      </c>
      <c r="BX145" s="24">
        <v>5342.3350079568108</v>
      </c>
      <c r="BY145" s="24">
        <v>12769.564056345489</v>
      </c>
      <c r="BZ145" s="24">
        <v>10210.317668111809</v>
      </c>
      <c r="CN145" s="49">
        <v>47788</v>
      </c>
      <c r="CO145" s="24">
        <v>7074.9029947361605</v>
      </c>
      <c r="CP145" s="24">
        <v>3535.5765407355939</v>
      </c>
      <c r="CQ145" s="24">
        <v>9024.032935452633</v>
      </c>
      <c r="CR145" s="24">
        <v>7074.9029947361605</v>
      </c>
    </row>
    <row r="146" spans="1:96" x14ac:dyDescent="0.2">
      <c r="A146" s="49">
        <v>47818</v>
      </c>
      <c r="B146" s="69">
        <v>292.80616884824292</v>
      </c>
      <c r="C146" s="69">
        <v>139.81261659690333</v>
      </c>
      <c r="D146" s="69">
        <v>399.99999995203132</v>
      </c>
      <c r="E146" s="69">
        <v>399.99999999794738</v>
      </c>
      <c r="F146" s="69">
        <v>292.80616884824292</v>
      </c>
      <c r="G146" s="69">
        <v>295.85434690632502</v>
      </c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S146" s="49">
        <v>47818</v>
      </c>
      <c r="T146" s="24">
        <v>292.80616884824292</v>
      </c>
      <c r="U146" s="24">
        <f t="shared" si="4"/>
        <v>399.99999999794738</v>
      </c>
      <c r="V146" s="24">
        <f t="shared" si="5"/>
        <v>139.81261659690333</v>
      </c>
      <c r="AH146" s="49">
        <v>47818</v>
      </c>
      <c r="AI146" s="24">
        <v>69.461353017691252</v>
      </c>
      <c r="AJ146" s="24">
        <v>27.660257274900943</v>
      </c>
      <c r="AK146" s="24">
        <v>84.783155981270539</v>
      </c>
      <c r="AL146" s="24">
        <v>-4.3319160238149116E-14</v>
      </c>
      <c r="AM146" s="24">
        <v>59.099233432831056</v>
      </c>
      <c r="AN146" s="24">
        <v>25.424421142251266</v>
      </c>
      <c r="AO146" s="24">
        <v>23.869470684206611</v>
      </c>
      <c r="AP146" s="24">
        <v>2.5082773151399556</v>
      </c>
      <c r="BB146" s="49">
        <v>47818</v>
      </c>
      <c r="BC146" s="24">
        <v>26.885703136435509</v>
      </c>
      <c r="BD146" s="24">
        <v>56.24844133098015</v>
      </c>
      <c r="BE146" s="24">
        <v>27.227351358546308</v>
      </c>
      <c r="BF146" s="24">
        <v>31.090547002163351</v>
      </c>
      <c r="BG146" s="24">
        <v>26.188038039237536</v>
      </c>
      <c r="BH146" s="24">
        <v>59.170130855590493</v>
      </c>
      <c r="BI146" s="24">
        <v>30.694641646751119</v>
      </c>
      <c r="BJ146" s="24">
        <v>59.170130855590536</v>
      </c>
      <c r="BV146" s="49">
        <v>47818</v>
      </c>
      <c r="BW146" s="24">
        <v>9448.3035188702615</v>
      </c>
      <c r="BX146" s="24">
        <v>4825.8826663845475</v>
      </c>
      <c r="BY146" s="24">
        <v>12725.253676492957</v>
      </c>
      <c r="BZ146" s="24">
        <v>9448.3035188702615</v>
      </c>
      <c r="CN146" s="49">
        <v>47818</v>
      </c>
      <c r="CO146" s="24">
        <v>6543.6342979525316</v>
      </c>
      <c r="CP146" s="24">
        <v>3165.7317466233367</v>
      </c>
      <c r="CQ146" s="24">
        <v>9045.342883649897</v>
      </c>
      <c r="CR146" s="24">
        <v>6543.6342979525316</v>
      </c>
    </row>
    <row r="147" spans="1:96" x14ac:dyDescent="0.2">
      <c r="A147" s="49">
        <v>47849</v>
      </c>
      <c r="B147" s="69">
        <v>399.99999999999295</v>
      </c>
      <c r="C147" s="69">
        <v>216.74990465665016</v>
      </c>
      <c r="D147" s="69">
        <v>399.99999595558052</v>
      </c>
      <c r="E147" s="69">
        <v>400.00000000000102</v>
      </c>
      <c r="F147" s="69">
        <v>399.99999999999295</v>
      </c>
      <c r="G147" s="69">
        <v>390.54604431746287</v>
      </c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S147" s="49">
        <v>47849</v>
      </c>
      <c r="T147" s="24">
        <v>399.99999999999295</v>
      </c>
      <c r="U147" s="24">
        <f t="shared" si="4"/>
        <v>400.00000000000102</v>
      </c>
      <c r="V147" s="24">
        <f t="shared" si="5"/>
        <v>216.74990465665016</v>
      </c>
      <c r="AH147" s="49">
        <v>47849</v>
      </c>
      <c r="AI147" s="24">
        <v>76.098596775657114</v>
      </c>
      <c r="AJ147" s="24">
        <v>31.676034627002291</v>
      </c>
      <c r="AK147" s="24">
        <v>93.502744020432971</v>
      </c>
      <c r="AL147" s="24">
        <v>1.9016081154044893E-15</v>
      </c>
      <c r="AM147" s="24">
        <v>68.611855219817144</v>
      </c>
      <c r="AN147" s="24">
        <v>25.754625084420077</v>
      </c>
      <c r="AO147" s="24">
        <v>101.8478669575219</v>
      </c>
      <c r="AP147" s="24">
        <v>2.5082773151399453</v>
      </c>
      <c r="BB147" s="49">
        <v>47849</v>
      </c>
      <c r="BC147" s="24">
        <v>26.894149945081935</v>
      </c>
      <c r="BD147" s="24">
        <v>56.248441330980143</v>
      </c>
      <c r="BE147" s="24">
        <v>27.227651444824669</v>
      </c>
      <c r="BF147" s="24">
        <v>31.090547002163344</v>
      </c>
      <c r="BG147" s="24">
        <v>26.200836141199051</v>
      </c>
      <c r="BH147" s="24">
        <v>59.170130855590521</v>
      </c>
      <c r="BI147" s="24">
        <v>30.694641646751116</v>
      </c>
      <c r="BJ147" s="24">
        <v>59.170130855590536</v>
      </c>
      <c r="BV147" s="49">
        <v>47849</v>
      </c>
      <c r="BW147" s="24">
        <v>12711.370419398409</v>
      </c>
      <c r="BX147" s="24">
        <v>7152.1990296792274</v>
      </c>
      <c r="BY147" s="24">
        <v>12398.08775441037</v>
      </c>
      <c r="BZ147" s="24">
        <v>12711.370419398409</v>
      </c>
      <c r="CN147" s="49">
        <v>47849</v>
      </c>
      <c r="CO147" s="24">
        <v>9074.3377934562614</v>
      </c>
      <c r="CP147" s="24">
        <v>5023.3120317124176</v>
      </c>
      <c r="CQ147" s="24">
        <v>9064.6336647274675</v>
      </c>
      <c r="CR147" s="24">
        <v>9074.3377934562614</v>
      </c>
    </row>
    <row r="148" spans="1:96" x14ac:dyDescent="0.2">
      <c r="A148" s="49">
        <v>47880</v>
      </c>
      <c r="B148" s="69">
        <v>399.99999999999847</v>
      </c>
      <c r="C148" s="69">
        <v>223.8304620134316</v>
      </c>
      <c r="D148" s="69">
        <v>399.99999999700623</v>
      </c>
      <c r="E148" s="69">
        <v>399.99999999998698</v>
      </c>
      <c r="F148" s="69">
        <v>399.99999999999847</v>
      </c>
      <c r="G148" s="69">
        <v>389.99336331597516</v>
      </c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S148" s="49">
        <v>47880</v>
      </c>
      <c r="T148" s="24">
        <v>399.99999999999847</v>
      </c>
      <c r="U148" s="24">
        <f t="shared" si="4"/>
        <v>399.99999999999847</v>
      </c>
      <c r="V148" s="24">
        <f t="shared" si="5"/>
        <v>223.8304620134316</v>
      </c>
      <c r="AH148" s="49">
        <v>47880</v>
      </c>
      <c r="AI148" s="24">
        <v>76.494280043696961</v>
      </c>
      <c r="AJ148" s="24">
        <v>33.184233795482001</v>
      </c>
      <c r="AK148" s="24">
        <v>90.232090228601152</v>
      </c>
      <c r="AL148" s="24">
        <v>-1.7297424009322568E-15</v>
      </c>
      <c r="AM148" s="24">
        <v>65.573186070508726</v>
      </c>
      <c r="AN148" s="24">
        <v>27.572789871432903</v>
      </c>
      <c r="AO148" s="24">
        <v>104.43514267497193</v>
      </c>
      <c r="AP148" s="24">
        <v>2.5082773151399826</v>
      </c>
      <c r="BB148" s="49">
        <v>47880</v>
      </c>
      <c r="BC148" s="24">
        <v>26.888854148757066</v>
      </c>
      <c r="BD148" s="24">
        <v>56.248441330980128</v>
      </c>
      <c r="BE148" s="24">
        <v>27.227677546944921</v>
      </c>
      <c r="BF148" s="24">
        <v>31.090547002163351</v>
      </c>
      <c r="BG148" s="24">
        <v>26.236135103396776</v>
      </c>
      <c r="BH148" s="24">
        <v>59.170130855590479</v>
      </c>
      <c r="BI148" s="24">
        <v>30.694641646751126</v>
      </c>
      <c r="BJ148" s="24">
        <v>59.1701308555905</v>
      </c>
      <c r="BV148" s="49">
        <v>47880</v>
      </c>
      <c r="BW148" s="24">
        <v>12845.11114016885</v>
      </c>
      <c r="BX148" s="24">
        <v>7454.3512556736423</v>
      </c>
      <c r="BY148" s="24">
        <v>12798.087112149697</v>
      </c>
      <c r="BZ148" s="24">
        <v>12845.11114016885</v>
      </c>
      <c r="CN148" s="49">
        <v>47880</v>
      </c>
      <c r="CO148" s="24">
        <v>9087.7741134379085</v>
      </c>
      <c r="CP148" s="24">
        <v>5189.8927725501335</v>
      </c>
      <c r="CQ148" s="24">
        <v>9086.7673668125462</v>
      </c>
      <c r="CR148" s="24">
        <v>9087.7741134379085</v>
      </c>
    </row>
    <row r="149" spans="1:96" x14ac:dyDescent="0.2">
      <c r="A149" s="49">
        <v>47908</v>
      </c>
      <c r="B149" s="69">
        <v>399.99999999999608</v>
      </c>
      <c r="C149" s="69">
        <v>204.05009548235438</v>
      </c>
      <c r="D149" s="69">
        <v>399.99999999990877</v>
      </c>
      <c r="E149" s="69">
        <v>399.99999999999721</v>
      </c>
      <c r="F149" s="69">
        <v>399.99999999999608</v>
      </c>
      <c r="G149" s="69">
        <v>390.09305768434484</v>
      </c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S149" s="49">
        <v>47908</v>
      </c>
      <c r="T149" s="24">
        <v>399.99999999999608</v>
      </c>
      <c r="U149" s="24">
        <f t="shared" si="4"/>
        <v>399.99999999999721</v>
      </c>
      <c r="V149" s="24">
        <f t="shared" si="5"/>
        <v>204.05009548235438</v>
      </c>
      <c r="AH149" s="49">
        <v>47908</v>
      </c>
      <c r="AI149" s="24">
        <v>77.514791417331864</v>
      </c>
      <c r="AJ149" s="24">
        <v>32.798445336758519</v>
      </c>
      <c r="AK149" s="24">
        <v>97.02234481652367</v>
      </c>
      <c r="AL149" s="24">
        <v>-6.1935984127471669E-16</v>
      </c>
      <c r="AM149" s="24">
        <v>73.584050417456325</v>
      </c>
      <c r="AN149" s="24">
        <v>27.112855608568225</v>
      </c>
      <c r="AO149" s="24">
        <v>89.459235088190368</v>
      </c>
      <c r="AP149" s="24">
        <v>2.5082773151399547</v>
      </c>
      <c r="BB149" s="49">
        <v>47908</v>
      </c>
      <c r="BC149" s="24">
        <v>26.89291211617552</v>
      </c>
      <c r="BD149" s="24">
        <v>56.248441330980128</v>
      </c>
      <c r="BE149" s="24">
        <v>27.22784641061677</v>
      </c>
      <c r="BF149" s="24">
        <v>31.090547002163355</v>
      </c>
      <c r="BG149" s="24">
        <v>25.937334656042253</v>
      </c>
      <c r="BH149" s="24">
        <v>59.170130855590514</v>
      </c>
      <c r="BI149" s="24">
        <v>30.694641646751133</v>
      </c>
      <c r="BJ149" s="24">
        <v>59.170130855590529</v>
      </c>
      <c r="BV149" s="49">
        <v>47908</v>
      </c>
      <c r="BW149" s="24">
        <v>12719.503181976363</v>
      </c>
      <c r="BX149" s="24">
        <v>6773.4349432945364</v>
      </c>
      <c r="BY149" s="24">
        <v>12775.162954508623</v>
      </c>
      <c r="BZ149" s="24">
        <v>12719.503181976363</v>
      </c>
      <c r="CN149" s="49">
        <v>47908</v>
      </c>
      <c r="CO149" s="24">
        <v>9075.59323369702</v>
      </c>
      <c r="CP149" s="24">
        <v>4731.8606210851503</v>
      </c>
      <c r="CQ149" s="24">
        <v>9078.4222116205656</v>
      </c>
      <c r="CR149" s="24">
        <v>9075.59323369702</v>
      </c>
    </row>
    <row r="150" spans="1:96" x14ac:dyDescent="0.2">
      <c r="A150" s="49">
        <v>47939</v>
      </c>
      <c r="B150" s="69">
        <v>377.53910891845885</v>
      </c>
      <c r="C150" s="69">
        <v>194.06208544954939</v>
      </c>
      <c r="D150" s="69">
        <v>399.99999618459822</v>
      </c>
      <c r="E150" s="69">
        <v>400.00000000000068</v>
      </c>
      <c r="F150" s="69">
        <v>377.53910891845885</v>
      </c>
      <c r="G150" s="69">
        <v>370.49367873461682</v>
      </c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S150" s="49">
        <v>47939</v>
      </c>
      <c r="T150" s="24">
        <v>377.53910891845885</v>
      </c>
      <c r="U150" s="24">
        <f t="shared" si="4"/>
        <v>400.00000000000068</v>
      </c>
      <c r="V150" s="24">
        <f t="shared" si="5"/>
        <v>194.06208544954939</v>
      </c>
      <c r="AH150" s="49">
        <v>47939</v>
      </c>
      <c r="AI150" s="24">
        <v>79.418451183127502</v>
      </c>
      <c r="AJ150" s="24">
        <v>32.449873272196804</v>
      </c>
      <c r="AK150" s="24">
        <v>93.089068613705649</v>
      </c>
      <c r="AL150" s="24">
        <v>-4.5754650855928923E-15</v>
      </c>
      <c r="AM150" s="24">
        <v>66.999852694708906</v>
      </c>
      <c r="AN150" s="24">
        <v>27.195428481327479</v>
      </c>
      <c r="AO150" s="24">
        <v>75.878157358304904</v>
      </c>
      <c r="AP150" s="24">
        <v>2.5082773151399573</v>
      </c>
      <c r="BB150" s="49">
        <v>47939</v>
      </c>
      <c r="BC150" s="24">
        <v>26.892510489910027</v>
      </c>
      <c r="BD150" s="24">
        <v>56.248441330980128</v>
      </c>
      <c r="BE150" s="24">
        <v>27.226601268440454</v>
      </c>
      <c r="BF150" s="24">
        <v>31.09020297110888</v>
      </c>
      <c r="BG150" s="24">
        <v>26.196081848318798</v>
      </c>
      <c r="BH150" s="24">
        <v>59.170130855590507</v>
      </c>
      <c r="BI150" s="24">
        <v>30.694641646751126</v>
      </c>
      <c r="BJ150" s="24">
        <v>59.170130855590521</v>
      </c>
      <c r="BV150" s="49">
        <v>47939</v>
      </c>
      <c r="BW150" s="24">
        <v>12089.481014046072</v>
      </c>
      <c r="BX150" s="24">
        <v>6495.2127791135317</v>
      </c>
      <c r="BY150" s="24">
        <v>12756.495300212489</v>
      </c>
      <c r="BZ150" s="24">
        <v>12089.481014046072</v>
      </c>
      <c r="CN150" s="49">
        <v>47939</v>
      </c>
      <c r="CO150" s="24">
        <v>8555.8588411885758</v>
      </c>
      <c r="CP150" s="24">
        <v>4484.9654162598063</v>
      </c>
      <c r="CQ150" s="24">
        <v>9115.3583810547298</v>
      </c>
      <c r="CR150" s="24">
        <v>8555.8588411885758</v>
      </c>
    </row>
    <row r="151" spans="1:96" x14ac:dyDescent="0.2">
      <c r="A151" s="49">
        <v>47969</v>
      </c>
      <c r="B151" s="69">
        <v>337.21157809598265</v>
      </c>
      <c r="C151" s="69">
        <v>174.16788261307522</v>
      </c>
      <c r="D151" s="69">
        <v>399.99999999993963</v>
      </c>
      <c r="E151" s="69">
        <v>399.99999999999937</v>
      </c>
      <c r="F151" s="69">
        <v>337.21157809598265</v>
      </c>
      <c r="G151" s="69">
        <v>334.80369913220096</v>
      </c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S151" s="49">
        <v>47969</v>
      </c>
      <c r="T151" s="24">
        <v>337.21157809598265</v>
      </c>
      <c r="U151" s="24">
        <f t="shared" si="4"/>
        <v>399.99999999999937</v>
      </c>
      <c r="V151" s="24">
        <f t="shared" si="5"/>
        <v>174.16788261307522</v>
      </c>
      <c r="AH151" s="49">
        <v>47969</v>
      </c>
      <c r="AI151" s="24">
        <v>72.646529944970041</v>
      </c>
      <c r="AJ151" s="24">
        <v>29.173352631282903</v>
      </c>
      <c r="AK151" s="24">
        <v>88.231900131332537</v>
      </c>
      <c r="AL151" s="24">
        <v>-2.1298715477733984E-15</v>
      </c>
      <c r="AM151" s="24">
        <v>61.477760870294169</v>
      </c>
      <c r="AN151" s="24">
        <v>25.447942847857878</v>
      </c>
      <c r="AO151" s="24">
        <v>57.725814355168573</v>
      </c>
      <c r="AP151" s="24">
        <v>2.5082773151399929</v>
      </c>
      <c r="BB151" s="49">
        <v>47969</v>
      </c>
      <c r="BC151" s="24">
        <v>26.88957509269164</v>
      </c>
      <c r="BD151" s="24">
        <v>56.248441330980128</v>
      </c>
      <c r="BE151" s="24">
        <v>27.226914076892889</v>
      </c>
      <c r="BF151" s="24">
        <v>31.090547002163351</v>
      </c>
      <c r="BG151" s="24">
        <v>26.34215424238668</v>
      </c>
      <c r="BH151" s="24">
        <v>59.170130855590536</v>
      </c>
      <c r="BI151" s="24">
        <v>30.694641646751126</v>
      </c>
      <c r="BJ151" s="24">
        <v>59.170130855590521</v>
      </c>
      <c r="BV151" s="49">
        <v>47969</v>
      </c>
      <c r="BW151" s="24">
        <v>10804.061515835681</v>
      </c>
      <c r="BX151" s="24">
        <v>5864.7709798994256</v>
      </c>
      <c r="BY151" s="24">
        <v>12730.510881611779</v>
      </c>
      <c r="BZ151" s="24">
        <v>10804.061515835681</v>
      </c>
      <c r="CN151" s="49">
        <v>47969</v>
      </c>
      <c r="CO151" s="24">
        <v>7637.350766431362</v>
      </c>
      <c r="CP151" s="24">
        <v>4015.1164092792756</v>
      </c>
      <c r="CQ151" s="24">
        <v>9132.5523269195637</v>
      </c>
      <c r="CR151" s="24">
        <v>7637.350766431362</v>
      </c>
    </row>
    <row r="152" spans="1:96" x14ac:dyDescent="0.2">
      <c r="A152" s="49">
        <v>48000</v>
      </c>
      <c r="B152" s="69">
        <v>305.2224231581132</v>
      </c>
      <c r="C152" s="69">
        <v>138.72752193774079</v>
      </c>
      <c r="D152" s="69">
        <v>399.99999999922341</v>
      </c>
      <c r="E152" s="69">
        <v>400.00000000000045</v>
      </c>
      <c r="F152" s="69">
        <v>305.2224231581132</v>
      </c>
      <c r="G152" s="69">
        <v>305.9834498749351</v>
      </c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S152" s="49">
        <v>48000</v>
      </c>
      <c r="T152" s="24">
        <v>305.2224231581132</v>
      </c>
      <c r="U152" s="24">
        <f t="shared" si="4"/>
        <v>400.00000000000045</v>
      </c>
      <c r="V152" s="24">
        <f t="shared" si="5"/>
        <v>138.72752193774079</v>
      </c>
      <c r="AH152" s="49">
        <v>48000</v>
      </c>
      <c r="AI152" s="24">
        <v>75.498787088375394</v>
      </c>
      <c r="AJ152" s="24">
        <v>30.197943360917598</v>
      </c>
      <c r="AK152" s="24">
        <v>88.748203208646743</v>
      </c>
      <c r="AL152" s="24">
        <v>-1.6252217614777393E-15</v>
      </c>
      <c r="AM152" s="24">
        <v>62.569224224858303</v>
      </c>
      <c r="AN152" s="24">
        <v>25.887447498735021</v>
      </c>
      <c r="AO152" s="24">
        <v>19.812540461443209</v>
      </c>
      <c r="AP152" s="24">
        <v>2.508277315139833</v>
      </c>
      <c r="BB152" s="49">
        <v>48000</v>
      </c>
      <c r="BC152" s="24">
        <v>26.888667856067233</v>
      </c>
      <c r="BD152" s="24">
        <v>56.248441330980135</v>
      </c>
      <c r="BE152" s="24">
        <v>27.22708250448806</v>
      </c>
      <c r="BF152" s="24">
        <v>31.090547002163344</v>
      </c>
      <c r="BG152" s="24">
        <v>26.204107857672206</v>
      </c>
      <c r="BH152" s="24">
        <v>59.170130855590486</v>
      </c>
      <c r="BI152" s="24">
        <v>30.694641646751116</v>
      </c>
      <c r="BJ152" s="24">
        <v>59.170130855590514</v>
      </c>
      <c r="BV152" s="49">
        <v>48000</v>
      </c>
      <c r="BW152" s="24">
        <v>9845.0000690782672</v>
      </c>
      <c r="BX152" s="24">
        <v>4796.5520171514054</v>
      </c>
      <c r="BY152" s="24">
        <v>12412.515186089902</v>
      </c>
      <c r="BZ152" s="24">
        <v>9845.0000690782672</v>
      </c>
      <c r="CN152" s="49">
        <v>48000</v>
      </c>
      <c r="CO152" s="24">
        <v>6854.0921312294759</v>
      </c>
      <c r="CP152" s="24">
        <v>3152.4175090734666</v>
      </c>
      <c r="CQ152" s="24">
        <v>9111.8457493088481</v>
      </c>
      <c r="CR152" s="24">
        <v>6854.0921312294759</v>
      </c>
    </row>
    <row r="153" spans="1:96" x14ac:dyDescent="0.2">
      <c r="A153" s="49">
        <v>48030</v>
      </c>
      <c r="B153" s="69">
        <v>278.70477164675248</v>
      </c>
      <c r="C153" s="69">
        <v>117.01869195213948</v>
      </c>
      <c r="D153" s="69">
        <v>397.56501492509523</v>
      </c>
      <c r="E153" s="69">
        <v>278.70477327597462</v>
      </c>
      <c r="F153" s="69">
        <v>278.70477164675248</v>
      </c>
      <c r="G153" s="69">
        <v>281.64588774918053</v>
      </c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S153" s="49">
        <v>48030</v>
      </c>
      <c r="T153" s="24">
        <v>278.70477164675248</v>
      </c>
      <c r="U153" s="24">
        <f t="shared" si="4"/>
        <v>397.56501492509523</v>
      </c>
      <c r="V153" s="24">
        <f t="shared" si="5"/>
        <v>117.01869195213948</v>
      </c>
      <c r="AH153" s="49">
        <v>48030</v>
      </c>
      <c r="AI153" s="24">
        <v>70.887021581761815</v>
      </c>
      <c r="AJ153" s="24">
        <v>28.929216122148553</v>
      </c>
      <c r="AK153" s="24">
        <v>88.266465659837806</v>
      </c>
      <c r="AL153" s="24">
        <v>2.2003353393160503E-16</v>
      </c>
      <c r="AM153" s="24">
        <v>61.858610647363577</v>
      </c>
      <c r="AN153" s="24">
        <v>25.472733443169915</v>
      </c>
      <c r="AO153" s="24">
        <v>0.78244687729886742</v>
      </c>
      <c r="AP153" s="24">
        <v>2.5082773151400684</v>
      </c>
      <c r="BB153" s="49">
        <v>48030</v>
      </c>
      <c r="BC153" s="24">
        <v>26.888412797151837</v>
      </c>
      <c r="BD153" s="24">
        <v>56.248441330980128</v>
      </c>
      <c r="BE153" s="24">
        <v>27.227123670917866</v>
      </c>
      <c r="BF153" s="24">
        <v>31.090547002163351</v>
      </c>
      <c r="BG153" s="24">
        <v>26.188516199618945</v>
      </c>
      <c r="BH153" s="24">
        <v>59.170130855590536</v>
      </c>
      <c r="BI153" s="24">
        <v>30.694641646751137</v>
      </c>
      <c r="BJ153" s="24">
        <v>59.170130855590507</v>
      </c>
      <c r="BV153" s="49">
        <v>48030</v>
      </c>
      <c r="BW153" s="24">
        <v>9004.287818980587</v>
      </c>
      <c r="BX153" s="24">
        <v>4112.1758682704221</v>
      </c>
      <c r="BY153" s="24">
        <v>9004.2878691543228</v>
      </c>
      <c r="BZ153" s="24">
        <v>9004.287818980587</v>
      </c>
      <c r="CN153" s="49">
        <v>48030</v>
      </c>
      <c r="CO153" s="24">
        <v>6241.1664724493667</v>
      </c>
      <c r="CP153" s="24">
        <v>2639.8041075017031</v>
      </c>
      <c r="CQ153" s="24">
        <v>6241.1665108284578</v>
      </c>
      <c r="CR153" s="24">
        <v>6241.1664724493667</v>
      </c>
    </row>
    <row r="154" spans="1:96" x14ac:dyDescent="0.2">
      <c r="A154" s="49">
        <v>48061</v>
      </c>
      <c r="B154" s="69">
        <v>284.48410161800558</v>
      </c>
      <c r="C154" s="69">
        <v>118.67430730089686</v>
      </c>
      <c r="D154" s="69">
        <v>399.9999999983832</v>
      </c>
      <c r="E154" s="69">
        <v>299.97215746806688</v>
      </c>
      <c r="F154" s="69">
        <v>284.48410161800558</v>
      </c>
      <c r="G154" s="69">
        <v>286.03971904069766</v>
      </c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S154" s="49">
        <v>48061</v>
      </c>
      <c r="T154" s="24">
        <v>284.48410161800558</v>
      </c>
      <c r="U154" s="24">
        <f t="shared" si="4"/>
        <v>399.9999999983832</v>
      </c>
      <c r="V154" s="24">
        <f t="shared" si="5"/>
        <v>118.67430730089686</v>
      </c>
      <c r="AH154" s="49">
        <v>48061</v>
      </c>
      <c r="AI154" s="24">
        <v>74.21552788590445</v>
      </c>
      <c r="AJ154" s="24">
        <v>29.315842718895098</v>
      </c>
      <c r="AK154" s="24">
        <v>89.176668359831552</v>
      </c>
      <c r="AL154" s="24">
        <v>-3.1946575916608845E-15</v>
      </c>
      <c r="AM154" s="24">
        <v>62.678745103810776</v>
      </c>
      <c r="AN154" s="24">
        <v>25.878141864086277</v>
      </c>
      <c r="AO154" s="24">
        <v>0.71089837030042591</v>
      </c>
      <c r="AP154" s="24">
        <v>2.5082773151401097</v>
      </c>
      <c r="BB154" s="49">
        <v>48061</v>
      </c>
      <c r="BC154" s="24">
        <v>26.888851266646807</v>
      </c>
      <c r="BD154" s="24">
        <v>56.24844133098015</v>
      </c>
      <c r="BE154" s="24">
        <v>27.22709300205651</v>
      </c>
      <c r="BF154" s="24">
        <v>31.090547002163351</v>
      </c>
      <c r="BG154" s="24">
        <v>26.188353834746373</v>
      </c>
      <c r="BH154" s="24">
        <v>59.170130855590529</v>
      </c>
      <c r="BI154" s="24">
        <v>30.69464164675113</v>
      </c>
      <c r="BJ154" s="24">
        <v>59.170130855590507</v>
      </c>
      <c r="BV154" s="49">
        <v>48061</v>
      </c>
      <c r="BW154" s="24">
        <v>9184.725280118344</v>
      </c>
      <c r="BX154" s="24">
        <v>4168.0745564017307</v>
      </c>
      <c r="BY154" s="24">
        <v>9661.9030057599339</v>
      </c>
      <c r="BZ154" s="24">
        <v>9184.725280118344</v>
      </c>
      <c r="CN154" s="49">
        <v>48061</v>
      </c>
      <c r="CO154" s="24">
        <v>6374.235740269808</v>
      </c>
      <c r="CP154" s="24">
        <v>2677.2228836494301</v>
      </c>
      <c r="CQ154" s="24">
        <v>6749.7992238163224</v>
      </c>
      <c r="CR154" s="24">
        <v>6374.235740269808</v>
      </c>
    </row>
    <row r="155" spans="1:96" x14ac:dyDescent="0.2">
      <c r="A155" s="49">
        <v>48092</v>
      </c>
      <c r="B155" s="69">
        <v>296.75745555373891</v>
      </c>
      <c r="C155" s="69">
        <v>121.11707221915772</v>
      </c>
      <c r="D155" s="69">
        <v>399.9999999981132</v>
      </c>
      <c r="E155" s="69">
        <v>320.3846789677051</v>
      </c>
      <c r="F155" s="69">
        <v>296.75745555373891</v>
      </c>
      <c r="G155" s="69">
        <v>296.74114780327409</v>
      </c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S155" s="49">
        <v>48092</v>
      </c>
      <c r="T155" s="24">
        <v>296.75745555373891</v>
      </c>
      <c r="U155" s="24">
        <f t="shared" si="4"/>
        <v>399.9999999981132</v>
      </c>
      <c r="V155" s="24">
        <f t="shared" si="5"/>
        <v>121.11707221915772</v>
      </c>
      <c r="AH155" s="49">
        <v>48092</v>
      </c>
      <c r="AI155" s="24">
        <v>79.067109032224195</v>
      </c>
      <c r="AJ155" s="24">
        <v>31.3968499211941</v>
      </c>
      <c r="AK155" s="24">
        <v>91.178939937123275</v>
      </c>
      <c r="AL155" s="24">
        <v>7.6647457297791827E-14</v>
      </c>
      <c r="AM155" s="24">
        <v>64.6700749013267</v>
      </c>
      <c r="AN155" s="24">
        <v>27.220720784742259</v>
      </c>
      <c r="AO155" s="24">
        <v>0.7154836621028976</v>
      </c>
      <c r="AP155" s="24">
        <v>2.5082773151399755</v>
      </c>
      <c r="BB155" s="49">
        <v>48092</v>
      </c>
      <c r="BC155" s="24">
        <v>26.89119981687951</v>
      </c>
      <c r="BD155" s="24">
        <v>56.248441330980157</v>
      </c>
      <c r="BE155" s="24">
        <v>27.226815213589635</v>
      </c>
      <c r="BF155" s="24">
        <v>31.090547002163362</v>
      </c>
      <c r="BG155" s="24">
        <v>26.13544005853905</v>
      </c>
      <c r="BH155" s="24">
        <v>59.170130855590507</v>
      </c>
      <c r="BI155" s="24">
        <v>30.694641646751137</v>
      </c>
      <c r="BJ155" s="24">
        <v>59.170130855590507</v>
      </c>
      <c r="BV155" s="49">
        <v>48092</v>
      </c>
      <c r="BW155" s="24">
        <v>9614.8752742474371</v>
      </c>
      <c r="BX155" s="24">
        <v>4268.4658959743674</v>
      </c>
      <c r="BY155" s="24">
        <v>10342.361416483735</v>
      </c>
      <c r="BZ155" s="24">
        <v>9614.8752742474371</v>
      </c>
      <c r="CN155" s="49">
        <v>48092</v>
      </c>
      <c r="CO155" s="24">
        <v>6652.583767838124</v>
      </c>
      <c r="CP155" s="24">
        <v>2732.2724135019457</v>
      </c>
      <c r="CQ155" s="24">
        <v>7226.5671291655181</v>
      </c>
      <c r="CR155" s="24">
        <v>6652.583767838124</v>
      </c>
    </row>
    <row r="156" spans="1:96" x14ac:dyDescent="0.2">
      <c r="A156" s="49">
        <v>48122</v>
      </c>
      <c r="B156" s="69">
        <v>289.19291112693185</v>
      </c>
      <c r="C156" s="69">
        <v>118.48894953876055</v>
      </c>
      <c r="D156" s="69">
        <v>399.99999999916594</v>
      </c>
      <c r="E156" s="69">
        <v>296.82423166914856</v>
      </c>
      <c r="F156" s="69">
        <v>289.19291112693185</v>
      </c>
      <c r="G156" s="69">
        <v>291.02180920713289</v>
      </c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S156" s="49">
        <v>48122</v>
      </c>
      <c r="T156" s="24">
        <v>289.19291112693185</v>
      </c>
      <c r="U156" s="24">
        <f t="shared" si="4"/>
        <v>399.99999999916594</v>
      </c>
      <c r="V156" s="24">
        <f t="shared" si="5"/>
        <v>118.48894953876055</v>
      </c>
      <c r="AH156" s="49">
        <v>48122</v>
      </c>
      <c r="AI156" s="24">
        <v>75.319540927994154</v>
      </c>
      <c r="AJ156" s="24">
        <v>30.00369049581148</v>
      </c>
      <c r="AK156" s="24">
        <v>90.124693753315114</v>
      </c>
      <c r="AL156" s="24">
        <v>-1.3748517655805333E-15</v>
      </c>
      <c r="AM156" s="24">
        <v>64.471128728578392</v>
      </c>
      <c r="AN156" s="24">
        <v>25.919010631622584</v>
      </c>
      <c r="AO156" s="24">
        <v>0.84656927436924911</v>
      </c>
      <c r="AP156" s="24">
        <v>2.508277315140115</v>
      </c>
      <c r="BB156" s="49">
        <v>48122</v>
      </c>
      <c r="BC156" s="24">
        <v>26.890470815791929</v>
      </c>
      <c r="BD156" s="24">
        <v>56.248441330980164</v>
      </c>
      <c r="BE156" s="24">
        <v>27.226919592971999</v>
      </c>
      <c r="BF156" s="24">
        <v>31.090547002163358</v>
      </c>
      <c r="BG156" s="24">
        <v>26.181225763341434</v>
      </c>
      <c r="BH156" s="24">
        <v>59.170130855590521</v>
      </c>
      <c r="BI156" s="24">
        <v>30.694641646751126</v>
      </c>
      <c r="BJ156" s="24">
        <v>59.1701308555905</v>
      </c>
      <c r="BV156" s="49">
        <v>48122</v>
      </c>
      <c r="BW156" s="24">
        <v>9326.706341242354</v>
      </c>
      <c r="BX156" s="24">
        <v>4158.3698084829684</v>
      </c>
      <c r="BY156" s="24">
        <v>9562.3913415348397</v>
      </c>
      <c r="BZ156" s="24">
        <v>9326.706341242354</v>
      </c>
      <c r="CN156" s="49">
        <v>48122</v>
      </c>
      <c r="CO156" s="24">
        <v>6493.743099570951</v>
      </c>
      <c r="CP156" s="24">
        <v>2679.0822059021316</v>
      </c>
      <c r="CQ156" s="24">
        <v>6678.9397651967874</v>
      </c>
      <c r="CR156" s="24">
        <v>6493.743099570951</v>
      </c>
    </row>
    <row r="157" spans="1:96" x14ac:dyDescent="0.2">
      <c r="A157" s="49">
        <v>48153</v>
      </c>
      <c r="B157" s="69">
        <v>304.79726121698502</v>
      </c>
      <c r="C157" s="69">
        <v>121.66423919056786</v>
      </c>
      <c r="D157" s="69">
        <v>399.99999999903946</v>
      </c>
      <c r="E157" s="69">
        <v>308.61473922106239</v>
      </c>
      <c r="F157" s="69">
        <v>304.79726121698502</v>
      </c>
      <c r="G157" s="69">
        <v>304.7195698910694</v>
      </c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S157" s="49">
        <v>48153</v>
      </c>
      <c r="T157" s="24">
        <v>304.79726121698502</v>
      </c>
      <c r="U157" s="24">
        <f t="shared" si="4"/>
        <v>399.99999999903946</v>
      </c>
      <c r="V157" s="24">
        <f t="shared" si="5"/>
        <v>121.66423919056786</v>
      </c>
      <c r="AH157" s="49">
        <v>48153</v>
      </c>
      <c r="AI157" s="24">
        <v>81.804257658669144</v>
      </c>
      <c r="AJ157" s="24">
        <v>32.462045910225811</v>
      </c>
      <c r="AK157" s="24">
        <v>92.434845792193272</v>
      </c>
      <c r="AL157" s="24">
        <v>-1.1294224504521298E-15</v>
      </c>
      <c r="AM157" s="24">
        <v>66.670771071006669</v>
      </c>
      <c r="AN157" s="24">
        <v>27.994959226462157</v>
      </c>
      <c r="AO157" s="24">
        <v>0.92210424333305141</v>
      </c>
      <c r="AP157" s="24">
        <v>2.5082773151400004</v>
      </c>
      <c r="BB157" s="49">
        <v>48153</v>
      </c>
      <c r="BC157" s="24">
        <v>26.893683821187963</v>
      </c>
      <c r="BD157" s="24">
        <v>56.248441330980135</v>
      </c>
      <c r="BE157" s="24">
        <v>27.22651886999591</v>
      </c>
      <c r="BF157" s="24">
        <v>31.090547002163362</v>
      </c>
      <c r="BG157" s="24">
        <v>26.178742567858482</v>
      </c>
      <c r="BH157" s="24">
        <v>59.1701308555905</v>
      </c>
      <c r="BI157" s="24">
        <v>30.694641646751123</v>
      </c>
      <c r="BJ157" s="24">
        <v>59.170130855590521</v>
      </c>
      <c r="BV157" s="49">
        <v>48153</v>
      </c>
      <c r="BW157" s="24">
        <v>9881.7413935007171</v>
      </c>
      <c r="BX157" s="24">
        <v>4291.7707821758868</v>
      </c>
      <c r="BY157" s="24">
        <v>10000.773903569396</v>
      </c>
      <c r="BZ157" s="24">
        <v>9881.7413935007171</v>
      </c>
      <c r="CN157" s="49">
        <v>48153</v>
      </c>
      <c r="CO157" s="24">
        <v>6847.4558986148095</v>
      </c>
      <c r="CP157" s="24">
        <v>2750.4020580093666</v>
      </c>
      <c r="CQ157" s="24">
        <v>6939.626230599637</v>
      </c>
      <c r="CR157" s="24">
        <v>6847.4558986148095</v>
      </c>
    </row>
    <row r="158" spans="1:96" x14ac:dyDescent="0.2">
      <c r="A158" s="49">
        <v>48183</v>
      </c>
      <c r="B158" s="69">
        <v>295.98447465234943</v>
      </c>
      <c r="C158" s="69">
        <v>118.03598905957818</v>
      </c>
      <c r="D158" s="69">
        <v>399.9999999996989</v>
      </c>
      <c r="E158" s="69">
        <v>325.0300707159563</v>
      </c>
      <c r="F158" s="69">
        <v>295.98447465234943</v>
      </c>
      <c r="G158" s="69">
        <v>296.5389528114095</v>
      </c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S158" s="49">
        <v>48183</v>
      </c>
      <c r="T158" s="24">
        <v>295.98447465234943</v>
      </c>
      <c r="U158" s="24">
        <f t="shared" si="4"/>
        <v>399.9999999996989</v>
      </c>
      <c r="V158" s="24">
        <f t="shared" si="5"/>
        <v>118.03598905957818</v>
      </c>
      <c r="AH158" s="49">
        <v>48183</v>
      </c>
      <c r="AI158" s="24">
        <v>76.766879759667333</v>
      </c>
      <c r="AJ158" s="24">
        <v>31.278233362033774</v>
      </c>
      <c r="AK158" s="24">
        <v>91.715696352777584</v>
      </c>
      <c r="AL158" s="24">
        <v>1.381059397485823E-14</v>
      </c>
      <c r="AM158" s="24">
        <v>65.769579685569738</v>
      </c>
      <c r="AN158" s="24">
        <v>27.154701914882125</v>
      </c>
      <c r="AO158" s="24">
        <v>0.79110626221022506</v>
      </c>
      <c r="AP158" s="24">
        <v>2.5082773151399427</v>
      </c>
      <c r="BB158" s="49">
        <v>48183</v>
      </c>
      <c r="BC158" s="24">
        <v>26.894121218347685</v>
      </c>
      <c r="BD158" s="24">
        <v>56.248441330980178</v>
      </c>
      <c r="BE158" s="24">
        <v>27.226456275583097</v>
      </c>
      <c r="BF158" s="24">
        <v>31.090547002163323</v>
      </c>
      <c r="BG158" s="24">
        <v>26.179287203661698</v>
      </c>
      <c r="BH158" s="24">
        <v>59.170130855590507</v>
      </c>
      <c r="BI158" s="24">
        <v>30.69464164675113</v>
      </c>
      <c r="BJ158" s="24">
        <v>59.170130855590493</v>
      </c>
      <c r="BV158" s="49">
        <v>48183</v>
      </c>
      <c r="BW158" s="24">
        <v>9578.6175048604528</v>
      </c>
      <c r="BX158" s="24">
        <v>4155.4156776813497</v>
      </c>
      <c r="BY158" s="24">
        <v>10472.867674467752</v>
      </c>
      <c r="BZ158" s="24">
        <v>9578.6175048604528</v>
      </c>
      <c r="CN158" s="49">
        <v>48183</v>
      </c>
      <c r="CO158" s="24">
        <v>6664.753714269239</v>
      </c>
      <c r="CP158" s="24">
        <v>2676.7565374493006</v>
      </c>
      <c r="CQ158" s="24">
        <v>7373.1434494084051</v>
      </c>
      <c r="CR158" s="24">
        <v>6664.753714269239</v>
      </c>
    </row>
    <row r="159" spans="1:96" x14ac:dyDescent="0.2">
      <c r="A159" s="49">
        <v>48214</v>
      </c>
      <c r="B159" s="69">
        <v>349.94895730810038</v>
      </c>
      <c r="C159" s="69">
        <v>174.62502184978197</v>
      </c>
      <c r="D159" s="69">
        <v>399.99999991853014</v>
      </c>
      <c r="E159" s="69">
        <v>399.99999999999994</v>
      </c>
      <c r="F159" s="69">
        <v>349.94895730810038</v>
      </c>
      <c r="G159" s="69">
        <v>346.13801601870676</v>
      </c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S159" s="49">
        <v>48214</v>
      </c>
      <c r="T159" s="24">
        <v>349.94895730810038</v>
      </c>
      <c r="U159" s="24">
        <f t="shared" si="4"/>
        <v>399.99999999999994</v>
      </c>
      <c r="V159" s="24">
        <f t="shared" si="5"/>
        <v>174.62502184978197</v>
      </c>
      <c r="AH159" s="49">
        <v>48214</v>
      </c>
      <c r="AI159" s="24">
        <v>75.050340371326371</v>
      </c>
      <c r="AJ159" s="24">
        <v>30.992925894078656</v>
      </c>
      <c r="AK159" s="24">
        <v>91.154812396321603</v>
      </c>
      <c r="AL159" s="24">
        <v>3.319388129796154E-15</v>
      </c>
      <c r="AM159" s="24">
        <v>66.156996999108927</v>
      </c>
      <c r="AN159" s="24">
        <v>24.92266039431874</v>
      </c>
      <c r="AO159" s="24">
        <v>59.162943937859609</v>
      </c>
      <c r="AP159" s="24">
        <v>2.5082773151399582</v>
      </c>
      <c r="BB159" s="49">
        <v>48214</v>
      </c>
      <c r="BC159" s="24">
        <v>26.893259993351176</v>
      </c>
      <c r="BD159" s="24">
        <v>56.248441330980157</v>
      </c>
      <c r="BE159" s="24">
        <v>27.226590709866208</v>
      </c>
      <c r="BF159" s="24">
        <v>31.090547002163355</v>
      </c>
      <c r="BG159" s="24">
        <v>26.174552886135007</v>
      </c>
      <c r="BH159" s="24">
        <v>59.170130855590507</v>
      </c>
      <c r="BI159" s="24">
        <v>30.694641646751126</v>
      </c>
      <c r="BJ159" s="24">
        <v>59.170130855590521</v>
      </c>
      <c r="BV159" s="49">
        <v>48214</v>
      </c>
      <c r="BW159" s="24">
        <v>11169.610356702946</v>
      </c>
      <c r="BX159" s="24">
        <v>5857.7442014230892</v>
      </c>
      <c r="BY159" s="24">
        <v>12551.799576763156</v>
      </c>
      <c r="BZ159" s="24">
        <v>11169.610356702946</v>
      </c>
      <c r="CN159" s="49">
        <v>48214</v>
      </c>
      <c r="CO159" s="24">
        <v>7996.9703504795361</v>
      </c>
      <c r="CP159" s="24">
        <v>4065.948545454632</v>
      </c>
      <c r="CQ159" s="24">
        <v>9185.6995032535506</v>
      </c>
      <c r="CR159" s="24">
        <v>7996.9703504795361</v>
      </c>
    </row>
    <row r="160" spans="1:96" x14ac:dyDescent="0.2">
      <c r="A160" s="49">
        <v>48245</v>
      </c>
      <c r="B160" s="69">
        <v>348.83357724588694</v>
      </c>
      <c r="C160" s="69">
        <v>164.1395382051889</v>
      </c>
      <c r="D160" s="69">
        <v>399.99984364764617</v>
      </c>
      <c r="E160" s="69">
        <v>399.99999999999989</v>
      </c>
      <c r="F160" s="69">
        <v>348.83357724588694</v>
      </c>
      <c r="G160" s="69">
        <v>345.06577939910352</v>
      </c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S160" s="49">
        <v>48245</v>
      </c>
      <c r="T160" s="24">
        <v>348.83357724588694</v>
      </c>
      <c r="U160" s="24">
        <f t="shared" si="4"/>
        <v>399.99999999999989</v>
      </c>
      <c r="V160" s="24">
        <f t="shared" si="5"/>
        <v>164.1395382051889</v>
      </c>
      <c r="AH160" s="49">
        <v>48245</v>
      </c>
      <c r="AI160" s="24">
        <v>79.94900216057394</v>
      </c>
      <c r="AJ160" s="24">
        <v>33.750308568627545</v>
      </c>
      <c r="AK160" s="24">
        <v>92.578389700111913</v>
      </c>
      <c r="AL160" s="24">
        <v>3.1395957498057702E-15</v>
      </c>
      <c r="AM160" s="24">
        <v>68.042736413110021</v>
      </c>
      <c r="AN160" s="24">
        <v>28.090479768878332</v>
      </c>
      <c r="AO160" s="24">
        <v>43.914383319563726</v>
      </c>
      <c r="AP160" s="24">
        <v>2.50827731513994</v>
      </c>
      <c r="BB160" s="49">
        <v>48245</v>
      </c>
      <c r="BC160" s="24">
        <v>26.893562075194708</v>
      </c>
      <c r="BD160" s="24">
        <v>56.248441330980164</v>
      </c>
      <c r="BE160" s="24">
        <v>27.226605859445922</v>
      </c>
      <c r="BF160" s="24">
        <v>31.090547002163351</v>
      </c>
      <c r="BG160" s="24">
        <v>26.112804925574228</v>
      </c>
      <c r="BH160" s="24">
        <v>59.1701308555905</v>
      </c>
      <c r="BI160" s="24">
        <v>30.694641646751126</v>
      </c>
      <c r="BJ160" s="24">
        <v>59.170130855590514</v>
      </c>
      <c r="BV160" s="49">
        <v>48245</v>
      </c>
      <c r="BW160" s="24">
        <v>11263.251038109569</v>
      </c>
      <c r="BX160" s="24">
        <v>5608.2463057689256</v>
      </c>
      <c r="BY160" s="24">
        <v>12836.580051326389</v>
      </c>
      <c r="BZ160" s="24">
        <v>11263.251038109569</v>
      </c>
      <c r="CN160" s="49">
        <v>48245</v>
      </c>
      <c r="CO160" s="24">
        <v>7949.8533873135102</v>
      </c>
      <c r="CP160" s="24">
        <v>3803.4715132205615</v>
      </c>
      <c r="CQ160" s="24">
        <v>9199.5127205393073</v>
      </c>
      <c r="CR160" s="24">
        <v>7949.8533873135102</v>
      </c>
    </row>
    <row r="161" spans="1:96" x14ac:dyDescent="0.2">
      <c r="A161" s="49">
        <v>48274</v>
      </c>
      <c r="B161" s="69">
        <v>324.6241941354815</v>
      </c>
      <c r="C161" s="69">
        <v>143.36544518141775</v>
      </c>
      <c r="D161" s="69">
        <v>399.999999892571</v>
      </c>
      <c r="E161" s="69">
        <v>297.94885097013167</v>
      </c>
      <c r="F161" s="69">
        <v>324.6241941354815</v>
      </c>
      <c r="G161" s="69">
        <v>323.20567651040187</v>
      </c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S161" s="49">
        <v>48274</v>
      </c>
      <c r="T161" s="24">
        <v>324.6241941354815</v>
      </c>
      <c r="U161" s="24">
        <f t="shared" si="4"/>
        <v>399.999999892571</v>
      </c>
      <c r="V161" s="24">
        <f t="shared" si="5"/>
        <v>143.36544518141775</v>
      </c>
      <c r="AH161" s="49">
        <v>48274</v>
      </c>
      <c r="AI161" s="24">
        <v>75.951049084682381</v>
      </c>
      <c r="AJ161" s="24">
        <v>31.829411584162582</v>
      </c>
      <c r="AK161" s="24">
        <v>92.98113422723641</v>
      </c>
      <c r="AL161" s="24">
        <v>6.2114541980519968E-15</v>
      </c>
      <c r="AM161" s="24">
        <v>67.771927244352213</v>
      </c>
      <c r="AN161" s="24">
        <v>26.087947844246244</v>
      </c>
      <c r="AO161" s="24">
        <v>27.494446835752107</v>
      </c>
      <c r="AP161" s="24">
        <v>2.5082773151399138</v>
      </c>
      <c r="BB161" s="49">
        <v>48274</v>
      </c>
      <c r="BC161" s="24">
        <v>26.895270953166058</v>
      </c>
      <c r="BD161" s="24">
        <v>56.248441330980114</v>
      </c>
      <c r="BE161" s="24">
        <v>27.226360714340206</v>
      </c>
      <c r="BF161" s="24">
        <v>31.090547002163319</v>
      </c>
      <c r="BG161" s="24">
        <v>26.195604433683684</v>
      </c>
      <c r="BH161" s="24">
        <v>59.170130855590493</v>
      </c>
      <c r="BI161" s="24">
        <v>30.694641646751133</v>
      </c>
      <c r="BJ161" s="24">
        <v>59.170130855590514</v>
      </c>
      <c r="BV161" s="49">
        <v>48274</v>
      </c>
      <c r="BW161" s="24">
        <v>10421.537775534031</v>
      </c>
      <c r="BX161" s="24">
        <v>4909.276152671785</v>
      </c>
      <c r="BY161" s="24">
        <v>9601.8425200317452</v>
      </c>
      <c r="BZ161" s="24">
        <v>10421.537775534031</v>
      </c>
      <c r="CN161" s="49">
        <v>48274</v>
      </c>
      <c r="CO161" s="24">
        <v>7385.92556853923</v>
      </c>
      <c r="CP161" s="24">
        <v>3310.2924661990792</v>
      </c>
      <c r="CQ161" s="24">
        <v>6732.0394773283733</v>
      </c>
      <c r="CR161" s="24">
        <v>7385.92556853923</v>
      </c>
    </row>
    <row r="162" spans="1:96" x14ac:dyDescent="0.2">
      <c r="A162" s="49">
        <v>48305</v>
      </c>
      <c r="B162" s="69">
        <v>382.96764788888413</v>
      </c>
      <c r="C162" s="69">
        <v>183.20882672347489</v>
      </c>
      <c r="D162" s="69">
        <v>399.99999867765445</v>
      </c>
      <c r="E162" s="69">
        <v>318.94667277980074</v>
      </c>
      <c r="F162" s="69">
        <v>382.96764788888413</v>
      </c>
      <c r="G162" s="69">
        <v>374.8912104655696</v>
      </c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S162" s="49">
        <v>48305</v>
      </c>
      <c r="T162" s="24">
        <v>382.96764788888413</v>
      </c>
      <c r="U162" s="24">
        <f t="shared" si="4"/>
        <v>399.99999867765445</v>
      </c>
      <c r="V162" s="24">
        <f t="shared" si="5"/>
        <v>183.20882672347489</v>
      </c>
      <c r="AH162" s="49">
        <v>48305</v>
      </c>
      <c r="AI162" s="24">
        <v>84.061795556828216</v>
      </c>
      <c r="AJ162" s="24">
        <v>34.705355372741266</v>
      </c>
      <c r="AK162" s="24">
        <v>97.251380945301364</v>
      </c>
      <c r="AL162" s="24">
        <v>3.5295150675831068E-15</v>
      </c>
      <c r="AM162" s="24">
        <v>72.697229189895012</v>
      </c>
      <c r="AN162" s="24">
        <v>28.021251551367587</v>
      </c>
      <c r="AO162" s="24">
        <v>63.722357957409031</v>
      </c>
      <c r="AP162" s="24">
        <v>2.5082773151399804</v>
      </c>
      <c r="BB162" s="49">
        <v>48305</v>
      </c>
      <c r="BC162" s="24">
        <v>26.89661082596508</v>
      </c>
      <c r="BD162" s="24">
        <v>56.248441330980135</v>
      </c>
      <c r="BE162" s="24">
        <v>27.22642004123519</v>
      </c>
      <c r="BF162" s="24">
        <v>31.090547002163351</v>
      </c>
      <c r="BG162" s="24">
        <v>26.196867813794928</v>
      </c>
      <c r="BH162" s="24">
        <v>59.170130855590493</v>
      </c>
      <c r="BI162" s="24">
        <v>30.69464164675113</v>
      </c>
      <c r="BJ162" s="24">
        <v>59.170130855590507</v>
      </c>
      <c r="BV162" s="49">
        <v>48305</v>
      </c>
      <c r="BW162" s="24">
        <v>12260.476467221784</v>
      </c>
      <c r="BX162" s="24">
        <v>6160.5562201494795</v>
      </c>
      <c r="BY162" s="24">
        <v>10294.112801599849</v>
      </c>
      <c r="BZ162" s="24">
        <v>12260.476467221784</v>
      </c>
      <c r="CN162" s="49">
        <v>48305</v>
      </c>
      <c r="CO162" s="24">
        <v>8777.1381081770214</v>
      </c>
      <c r="CP162" s="24">
        <v>4281.4946062282706</v>
      </c>
      <c r="CQ162" s="24">
        <v>7226.8740245937215</v>
      </c>
      <c r="CR162" s="24">
        <v>8777.1381081770214</v>
      </c>
    </row>
    <row r="163" spans="1:96" x14ac:dyDescent="0.2">
      <c r="A163" s="49">
        <v>48335</v>
      </c>
      <c r="B163" s="69">
        <v>306.16496714162662</v>
      </c>
      <c r="C163" s="69">
        <v>118.70002820586112</v>
      </c>
      <c r="D163" s="69">
        <v>399.99999999359846</v>
      </c>
      <c r="E163" s="69">
        <v>305.79856708452576</v>
      </c>
      <c r="F163" s="69">
        <v>306.16496714162662</v>
      </c>
      <c r="G163" s="69">
        <v>306.45683351275721</v>
      </c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S163" s="49">
        <v>48335</v>
      </c>
      <c r="T163" s="24">
        <v>306.16496714162662</v>
      </c>
      <c r="U163" s="24">
        <f t="shared" si="4"/>
        <v>399.99999999359846</v>
      </c>
      <c r="V163" s="24">
        <f t="shared" si="5"/>
        <v>118.70002820586112</v>
      </c>
      <c r="AH163" s="49">
        <v>48335</v>
      </c>
      <c r="AI163" s="24">
        <v>79.423100893595873</v>
      </c>
      <c r="AJ163" s="24">
        <v>32.528251097825319</v>
      </c>
      <c r="AK163" s="24">
        <v>94.864086511824084</v>
      </c>
      <c r="AL163" s="24">
        <v>-7.5348976984933631E-15</v>
      </c>
      <c r="AM163" s="24">
        <v>68.903939198093227</v>
      </c>
      <c r="AN163" s="24">
        <v>26.976911233571158</v>
      </c>
      <c r="AO163" s="24">
        <v>0.96040089166769038</v>
      </c>
      <c r="AP163" s="24">
        <v>2.5082773151398889</v>
      </c>
      <c r="BB163" s="49">
        <v>48335</v>
      </c>
      <c r="BC163" s="24">
        <v>26.896438212819529</v>
      </c>
      <c r="BD163" s="24">
        <v>56.248441330980121</v>
      </c>
      <c r="BE163" s="24">
        <v>27.226242144085948</v>
      </c>
      <c r="BF163" s="24">
        <v>31.090547002163333</v>
      </c>
      <c r="BG163" s="24">
        <v>26.195050978137239</v>
      </c>
      <c r="BH163" s="24">
        <v>59.170130855590514</v>
      </c>
      <c r="BI163" s="24">
        <v>30.69464164675113</v>
      </c>
      <c r="BJ163" s="24">
        <v>59.170130855590514</v>
      </c>
      <c r="BV163" s="49">
        <v>48335</v>
      </c>
      <c r="BW163" s="24">
        <v>9870.1601204373819</v>
      </c>
      <c r="BX163" s="24">
        <v>4160.5403082602779</v>
      </c>
      <c r="BY163" s="24">
        <v>9857.6659872070923</v>
      </c>
      <c r="BZ163" s="24">
        <v>9870.1601204373819</v>
      </c>
      <c r="CN163" s="49">
        <v>48335</v>
      </c>
      <c r="CO163" s="24">
        <v>6932.7539840410464</v>
      </c>
      <c r="CP163" s="24">
        <v>2706.9174525170306</v>
      </c>
      <c r="CQ163" s="24">
        <v>6924.4279326863634</v>
      </c>
      <c r="CR163" s="24">
        <v>6932.7539840410464</v>
      </c>
    </row>
    <row r="164" spans="1:96" x14ac:dyDescent="0.2">
      <c r="A164" s="49">
        <v>48366</v>
      </c>
      <c r="B164" s="69">
        <v>319.38612116495284</v>
      </c>
      <c r="C164" s="69">
        <v>124.64473164559426</v>
      </c>
      <c r="D164" s="69">
        <v>399.99999995079992</v>
      </c>
      <c r="E164" s="69">
        <v>315.2122292371032</v>
      </c>
      <c r="F164" s="69">
        <v>319.38612116495284</v>
      </c>
      <c r="G164" s="69">
        <v>318.42871940711638</v>
      </c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S164" s="49">
        <v>48366</v>
      </c>
      <c r="T164" s="24">
        <v>319.38612116495284</v>
      </c>
      <c r="U164" s="24">
        <f t="shared" si="4"/>
        <v>399.99999995079992</v>
      </c>
      <c r="V164" s="24">
        <f t="shared" si="5"/>
        <v>124.64473164559426</v>
      </c>
      <c r="AH164" s="49">
        <v>48366</v>
      </c>
      <c r="AI164" s="24">
        <v>83.635233304474738</v>
      </c>
      <c r="AJ164" s="24">
        <v>34.236986297257083</v>
      </c>
      <c r="AK164" s="24">
        <v>96.325571357712988</v>
      </c>
      <c r="AL164" s="24">
        <v>4.0963036754992046E-15</v>
      </c>
      <c r="AM164" s="24">
        <v>70.479544454657841</v>
      </c>
      <c r="AN164" s="24">
        <v>27.767738685111532</v>
      </c>
      <c r="AO164" s="24">
        <v>4.4327697506942592</v>
      </c>
      <c r="AP164" s="24">
        <v>2.5082773151399573</v>
      </c>
      <c r="BB164" s="49">
        <v>48366</v>
      </c>
      <c r="BC164" s="24">
        <v>26.89725780460552</v>
      </c>
      <c r="BD164" s="24">
        <v>56.248441330980135</v>
      </c>
      <c r="BE164" s="24">
        <v>27.226162950663682</v>
      </c>
      <c r="BF164" s="24">
        <v>31.090547002163351</v>
      </c>
      <c r="BG164" s="24">
        <v>26.192032913080123</v>
      </c>
      <c r="BH164" s="24">
        <v>59.170130855590514</v>
      </c>
      <c r="BI164" s="24">
        <v>30.694641646751119</v>
      </c>
      <c r="BJ164" s="24">
        <v>59.170130855590521</v>
      </c>
      <c r="BV164" s="49">
        <v>48366</v>
      </c>
      <c r="BW164" s="24">
        <v>10312.141185292432</v>
      </c>
      <c r="BX164" s="24">
        <v>4362.5652159014026</v>
      </c>
      <c r="BY164" s="24">
        <v>10181.992922950931</v>
      </c>
      <c r="BZ164" s="24">
        <v>10312.141185292432</v>
      </c>
      <c r="CN164" s="49">
        <v>48366</v>
      </c>
      <c r="CO164" s="24">
        <v>7241.8583803142365</v>
      </c>
      <c r="CP164" s="24">
        <v>2848.3560938000105</v>
      </c>
      <c r="CQ164" s="24">
        <v>7140.179757118296</v>
      </c>
      <c r="CR164" s="24">
        <v>7241.8583803142365</v>
      </c>
    </row>
    <row r="165" spans="1:96" x14ac:dyDescent="0.2">
      <c r="A165" s="49">
        <v>48396</v>
      </c>
      <c r="B165" s="69">
        <v>308.88427115810219</v>
      </c>
      <c r="C165" s="69">
        <v>118.33360613963161</v>
      </c>
      <c r="D165" s="69">
        <v>399.99999981911424</v>
      </c>
      <c r="E165" s="69">
        <v>308.88427118916638</v>
      </c>
      <c r="F165" s="69">
        <v>308.88427115810219</v>
      </c>
      <c r="G165" s="69">
        <v>308.88018578844202</v>
      </c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S165" s="49">
        <v>48396</v>
      </c>
      <c r="T165" s="24">
        <v>308.88427115810219</v>
      </c>
      <c r="U165" s="24">
        <f t="shared" si="4"/>
        <v>399.99999981911424</v>
      </c>
      <c r="V165" s="24">
        <f t="shared" si="5"/>
        <v>118.33360613963161</v>
      </c>
      <c r="AH165" s="49">
        <v>48396</v>
      </c>
      <c r="AI165" s="24">
        <v>78.821464611603105</v>
      </c>
      <c r="AJ165" s="24">
        <v>32.955662748497701</v>
      </c>
      <c r="AK165" s="24">
        <v>96.081321769749252</v>
      </c>
      <c r="AL165" s="24">
        <v>-1.1999111407260394E-15</v>
      </c>
      <c r="AM165" s="24">
        <v>70.272118493405841</v>
      </c>
      <c r="AN165" s="24">
        <v>27.411357099918046</v>
      </c>
      <c r="AO165" s="24">
        <v>0.83406911970044562</v>
      </c>
      <c r="AP165" s="24">
        <v>2.5082773151398783</v>
      </c>
      <c r="BB165" s="49">
        <v>48396</v>
      </c>
      <c r="BC165" s="24">
        <v>26.897357531189812</v>
      </c>
      <c r="BD165" s="24">
        <v>56.248441330980143</v>
      </c>
      <c r="BE165" s="24">
        <v>27.22615804770907</v>
      </c>
      <c r="BF165" s="24">
        <v>31.090547002163277</v>
      </c>
      <c r="BG165" s="24">
        <v>26.188973022279008</v>
      </c>
      <c r="BH165" s="24">
        <v>59.170130855590543</v>
      </c>
      <c r="BI165" s="24">
        <v>30.694641646751126</v>
      </c>
      <c r="BJ165" s="24">
        <v>59.170130855590514</v>
      </c>
      <c r="BV165" s="49">
        <v>48396</v>
      </c>
      <c r="BW165" s="24">
        <v>9961.2822601706393</v>
      </c>
      <c r="BX165" s="24">
        <v>4150.7346797939026</v>
      </c>
      <c r="BY165" s="24">
        <v>9961.2822611043175</v>
      </c>
      <c r="BZ165" s="24">
        <v>9961.2822601706393</v>
      </c>
      <c r="CN165" s="49">
        <v>48396</v>
      </c>
      <c r="CO165" s="24">
        <v>7014.0619639416145</v>
      </c>
      <c r="CP165" s="24">
        <v>2707.2216016319994</v>
      </c>
      <c r="CQ165" s="24">
        <v>7014.061964650291</v>
      </c>
      <c r="CR165" s="24">
        <v>7014.0619639416145</v>
      </c>
    </row>
    <row r="166" spans="1:96" x14ac:dyDescent="0.2">
      <c r="A166" s="49">
        <v>48427</v>
      </c>
      <c r="B166" s="69">
        <v>316.16984459310038</v>
      </c>
      <c r="C166" s="69">
        <v>120.14197039084937</v>
      </c>
      <c r="D166" s="69">
        <v>399.9999999958734</v>
      </c>
      <c r="E166" s="69">
        <v>316.16984432995417</v>
      </c>
      <c r="F166" s="69">
        <v>316.16984459310038</v>
      </c>
      <c r="G166" s="69">
        <v>315.39207113422725</v>
      </c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S166" s="49">
        <v>48427</v>
      </c>
      <c r="T166" s="24">
        <v>316.16984459310038</v>
      </c>
      <c r="U166" s="24">
        <f t="shared" si="4"/>
        <v>399.9999999958734</v>
      </c>
      <c r="V166" s="24">
        <f t="shared" si="5"/>
        <v>120.14197039084937</v>
      </c>
      <c r="AH166" s="49">
        <v>48427</v>
      </c>
      <c r="AI166" s="24">
        <v>82.846835424903887</v>
      </c>
      <c r="AJ166" s="24">
        <v>33.548457458918413</v>
      </c>
      <c r="AK166" s="24">
        <v>97.311529748485668</v>
      </c>
      <c r="AL166" s="24">
        <v>-3.747299997653702E-15</v>
      </c>
      <c r="AM166" s="24">
        <v>71.114688936282903</v>
      </c>
      <c r="AN166" s="24">
        <v>27.948909734398068</v>
      </c>
      <c r="AO166" s="24">
        <v>0.89114597505418125</v>
      </c>
      <c r="AP166" s="24">
        <v>2.5082773151399556</v>
      </c>
      <c r="BB166" s="49">
        <v>48427</v>
      </c>
      <c r="BC166" s="24">
        <v>26.898369750663612</v>
      </c>
      <c r="BD166" s="24">
        <v>56.248441330980157</v>
      </c>
      <c r="BE166" s="24">
        <v>27.226035020832168</v>
      </c>
      <c r="BF166" s="24">
        <v>31.090547002163341</v>
      </c>
      <c r="BG166" s="24">
        <v>26.188976358221176</v>
      </c>
      <c r="BH166" s="24">
        <v>59.170130855590514</v>
      </c>
      <c r="BI166" s="24">
        <v>30.694641646751123</v>
      </c>
      <c r="BJ166" s="24">
        <v>59.170130855590486</v>
      </c>
      <c r="BV166" s="49">
        <v>48427</v>
      </c>
      <c r="BW166" s="24">
        <v>10191.929850425697</v>
      </c>
      <c r="BX166" s="24">
        <v>4211.3682183096062</v>
      </c>
      <c r="BY166" s="24">
        <v>10191.929841717663</v>
      </c>
      <c r="BZ166" s="24">
        <v>10191.929850425697</v>
      </c>
      <c r="CN166" s="49">
        <v>48427</v>
      </c>
      <c r="CO166" s="24">
        <v>7183.9361254934856</v>
      </c>
      <c r="CP166" s="24">
        <v>2748.7432826146996</v>
      </c>
      <c r="CQ166" s="24">
        <v>7183.9361190892869</v>
      </c>
      <c r="CR166" s="24">
        <v>7183.9361254934856</v>
      </c>
    </row>
    <row r="167" spans="1:96" x14ac:dyDescent="0.2">
      <c r="A167" s="49">
        <v>48458</v>
      </c>
      <c r="B167" s="69">
        <v>324.82381855154773</v>
      </c>
      <c r="C167" s="69">
        <v>122.52211113731421</v>
      </c>
      <c r="D167" s="69">
        <v>399.99999999323353</v>
      </c>
      <c r="E167" s="69">
        <v>324.82381779174204</v>
      </c>
      <c r="F167" s="69">
        <v>324.82381855154773</v>
      </c>
      <c r="G167" s="69">
        <v>323.12856174387355</v>
      </c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S167" s="49">
        <v>48458</v>
      </c>
      <c r="T167" s="24">
        <v>324.82381855154773</v>
      </c>
      <c r="U167" s="24">
        <f t="shared" si="4"/>
        <v>399.99999999323353</v>
      </c>
      <c r="V167" s="24">
        <f t="shared" si="5"/>
        <v>122.52211113731421</v>
      </c>
      <c r="AH167" s="49">
        <v>48458</v>
      </c>
      <c r="AI167" s="24">
        <v>87.145108599643549</v>
      </c>
      <c r="AJ167" s="24">
        <v>35.331961497537776</v>
      </c>
      <c r="AK167" s="24">
        <v>98.486086199095453</v>
      </c>
      <c r="AL167" s="24">
        <v>6.5569075321571677E-15</v>
      </c>
      <c r="AM167" s="24">
        <v>71.460284918524749</v>
      </c>
      <c r="AN167" s="24">
        <v>29.074473748965804</v>
      </c>
      <c r="AO167" s="24">
        <v>0.81762627276757038</v>
      </c>
      <c r="AP167" s="24">
        <v>2.5082773151399236</v>
      </c>
      <c r="BB167" s="49">
        <v>48458</v>
      </c>
      <c r="BC167" s="24">
        <v>26.899444280822163</v>
      </c>
      <c r="BD167" s="24">
        <v>56.248441330980128</v>
      </c>
      <c r="BE167" s="24">
        <v>27.225907021032878</v>
      </c>
      <c r="BF167" s="24">
        <v>31.090547002163337</v>
      </c>
      <c r="BG167" s="24">
        <v>26.193170851748139</v>
      </c>
      <c r="BH167" s="24">
        <v>59.170130855590507</v>
      </c>
      <c r="BI167" s="24">
        <v>30.694641646751123</v>
      </c>
      <c r="BJ167" s="24">
        <v>59.170130855590514</v>
      </c>
      <c r="BV167" s="49">
        <v>48458</v>
      </c>
      <c r="BW167" s="24">
        <v>10514.21833872129</v>
      </c>
      <c r="BX167" s="24">
        <v>4309.8488265076821</v>
      </c>
      <c r="BY167" s="24">
        <v>10514.218314335971</v>
      </c>
      <c r="BZ167" s="24">
        <v>10514.21833872129</v>
      </c>
      <c r="CN167" s="49">
        <v>48458</v>
      </c>
      <c r="CO167" s="24">
        <v>7385.0664035931677</v>
      </c>
      <c r="CP167" s="24">
        <v>2802.955944503763</v>
      </c>
      <c r="CQ167" s="24">
        <v>7385.0663856573929</v>
      </c>
      <c r="CR167" s="24">
        <v>7385.0664035931677</v>
      </c>
    </row>
    <row r="168" spans="1:96" x14ac:dyDescent="0.2">
      <c r="A168" s="49">
        <v>48488</v>
      </c>
      <c r="B168" s="69">
        <v>329.83139816223735</v>
      </c>
      <c r="C168" s="69">
        <v>134.3631079360471</v>
      </c>
      <c r="D168" s="69">
        <v>399.99999999244699</v>
      </c>
      <c r="E168" s="69">
        <v>326.06037297279084</v>
      </c>
      <c r="F168" s="69">
        <v>329.83139816223735</v>
      </c>
      <c r="G168" s="69">
        <v>327.75852381191163</v>
      </c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S168" s="49">
        <v>48488</v>
      </c>
      <c r="T168" s="24">
        <v>329.83139816223735</v>
      </c>
      <c r="U168" s="24">
        <f t="shared" si="4"/>
        <v>399.99999999244699</v>
      </c>
      <c r="V168" s="24">
        <f t="shared" si="5"/>
        <v>134.3631079360471</v>
      </c>
      <c r="AH168" s="49">
        <v>48488</v>
      </c>
      <c r="AI168" s="24">
        <v>82.980098169434854</v>
      </c>
      <c r="AJ168" s="24">
        <v>33.752624784836925</v>
      </c>
      <c r="AK168" s="24">
        <v>97.309509149564832</v>
      </c>
      <c r="AL168" s="24">
        <v>-3.1741227755119142E-15</v>
      </c>
      <c r="AM168" s="24">
        <v>70.161736880059721</v>
      </c>
      <c r="AN168" s="24">
        <v>27.670861527925297</v>
      </c>
      <c r="AO168" s="24">
        <v>15.448290335389391</v>
      </c>
      <c r="AP168" s="24">
        <v>2.5082773151399409</v>
      </c>
      <c r="BB168" s="49">
        <v>48488</v>
      </c>
      <c r="BC168" s="24">
        <v>26.898732249334991</v>
      </c>
      <c r="BD168" s="24">
        <v>56.248441330980157</v>
      </c>
      <c r="BE168" s="24">
        <v>27.226002458755755</v>
      </c>
      <c r="BF168" s="24">
        <v>31.090547002163358</v>
      </c>
      <c r="BG168" s="24">
        <v>26.196231922913928</v>
      </c>
      <c r="BH168" s="24">
        <v>59.170130855590493</v>
      </c>
      <c r="BI168" s="24">
        <v>30.694641646751119</v>
      </c>
      <c r="BJ168" s="24">
        <v>59.170130855590521</v>
      </c>
      <c r="BV168" s="49">
        <v>48488</v>
      </c>
      <c r="BW168" s="24">
        <v>10614.080430789396</v>
      </c>
      <c r="BX168" s="24">
        <v>4643.7148447044683</v>
      </c>
      <c r="BY168" s="24">
        <v>10498.23811168403</v>
      </c>
      <c r="BZ168" s="24">
        <v>10614.080430789396</v>
      </c>
      <c r="CN168" s="49">
        <v>48488</v>
      </c>
      <c r="CO168" s="24">
        <v>7540.9553245036632</v>
      </c>
      <c r="CP168" s="24">
        <v>3107.2805923690262</v>
      </c>
      <c r="CQ168" s="24">
        <v>7447.6846412960504</v>
      </c>
      <c r="CR168" s="24">
        <v>7540.9553245036632</v>
      </c>
    </row>
    <row r="169" spans="1:96" x14ac:dyDescent="0.2">
      <c r="A169" s="49">
        <v>48519</v>
      </c>
      <c r="B169" s="69">
        <v>327.48360432401449</v>
      </c>
      <c r="C169" s="69">
        <v>122.89064608283905</v>
      </c>
      <c r="D169" s="69">
        <v>399.9999999965172</v>
      </c>
      <c r="E169" s="69">
        <v>327.48360440848182</v>
      </c>
      <c r="F169" s="69">
        <v>327.48360432401449</v>
      </c>
      <c r="G169" s="69">
        <v>325.50420801233122</v>
      </c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S169" s="49">
        <v>48519</v>
      </c>
      <c r="T169" s="24">
        <v>327.48360432401449</v>
      </c>
      <c r="U169" s="24">
        <f t="shared" si="4"/>
        <v>399.9999999965172</v>
      </c>
      <c r="V169" s="24">
        <f t="shared" si="5"/>
        <v>122.89064608283905</v>
      </c>
      <c r="AH169" s="49">
        <v>48519</v>
      </c>
      <c r="AI169" s="24">
        <v>88.99717158089851</v>
      </c>
      <c r="AJ169" s="24">
        <v>35.915802829126505</v>
      </c>
      <c r="AK169" s="24">
        <v>98.860392402683729</v>
      </c>
      <c r="AL169" s="24">
        <v>-1.0710300374735491E-15</v>
      </c>
      <c r="AM169" s="24">
        <v>70.804268883446156</v>
      </c>
      <c r="AN169" s="24">
        <v>29.56197125133199</v>
      </c>
      <c r="AO169" s="24">
        <v>0.83572006146997635</v>
      </c>
      <c r="AP169" s="24">
        <v>2.5082773151399724</v>
      </c>
      <c r="BB169" s="49">
        <v>48519</v>
      </c>
      <c r="BC169" s="24">
        <v>26.900680531458036</v>
      </c>
      <c r="BD169" s="24">
        <v>56.248441330980164</v>
      </c>
      <c r="BE169" s="24">
        <v>27.22575224390064</v>
      </c>
      <c r="BF169" s="24">
        <v>31.090547002163351</v>
      </c>
      <c r="BG169" s="24">
        <v>26.200519459453712</v>
      </c>
      <c r="BH169" s="24">
        <v>59.170130855590521</v>
      </c>
      <c r="BI169" s="24">
        <v>30.694641646751126</v>
      </c>
      <c r="BJ169" s="24">
        <v>59.1701308555905</v>
      </c>
      <c r="BV169" s="49">
        <v>48519</v>
      </c>
      <c r="BW169" s="24">
        <v>10620.901103615939</v>
      </c>
      <c r="BX169" s="24">
        <v>4327.292058252021</v>
      </c>
      <c r="BY169" s="24">
        <v>10620.901106416768</v>
      </c>
      <c r="BZ169" s="24">
        <v>10620.901103615939</v>
      </c>
      <c r="CN169" s="49">
        <v>48519</v>
      </c>
      <c r="CO169" s="24">
        <v>7462.9368988636561</v>
      </c>
      <c r="CP169" s="24">
        <v>2817.0181377234485</v>
      </c>
      <c r="CQ169" s="24">
        <v>7462.9369008384692</v>
      </c>
      <c r="CR169" s="24">
        <v>7462.9368988636561</v>
      </c>
    </row>
    <row r="170" spans="1:96" x14ac:dyDescent="0.2">
      <c r="A170" s="49">
        <v>48549</v>
      </c>
      <c r="B170" s="69">
        <v>314.84713690860235</v>
      </c>
      <c r="C170" s="69">
        <v>119.38140520426401</v>
      </c>
      <c r="D170" s="69">
        <v>399.99999998490102</v>
      </c>
      <c r="E170" s="69">
        <v>314.84713683550768</v>
      </c>
      <c r="F170" s="69">
        <v>314.84713690860235</v>
      </c>
      <c r="G170" s="69">
        <v>314.24133635691908</v>
      </c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S170" s="49">
        <v>48549</v>
      </c>
      <c r="T170" s="24">
        <v>314.84713690860235</v>
      </c>
      <c r="U170" s="24">
        <f t="shared" si="4"/>
        <v>399.99999998490102</v>
      </c>
      <c r="V170" s="24">
        <f t="shared" si="5"/>
        <v>119.38140520426401</v>
      </c>
      <c r="AH170" s="49">
        <v>48549</v>
      </c>
      <c r="AI170" s="24">
        <v>82.578176460404265</v>
      </c>
      <c r="AJ170" s="24">
        <v>34.145516152262125</v>
      </c>
      <c r="AK170" s="24">
        <v>97.223232808131542</v>
      </c>
      <c r="AL170" s="24">
        <v>-6.0098648741036447E-16</v>
      </c>
      <c r="AM170" s="24">
        <v>69.143644047938338</v>
      </c>
      <c r="AN170" s="24">
        <v>28.384671767410818</v>
      </c>
      <c r="AO170" s="24">
        <v>0.86361835739907455</v>
      </c>
      <c r="AP170" s="24">
        <v>2.5082773151398907</v>
      </c>
      <c r="BB170" s="49">
        <v>48549</v>
      </c>
      <c r="BC170" s="24">
        <v>26.899682019341771</v>
      </c>
      <c r="BD170" s="24">
        <v>56.248441330980135</v>
      </c>
      <c r="BE170" s="24">
        <v>27.225886133063916</v>
      </c>
      <c r="BF170" s="24">
        <v>31.090547002163319</v>
      </c>
      <c r="BG170" s="24">
        <v>26.203992848861205</v>
      </c>
      <c r="BH170" s="24">
        <v>59.170130855590521</v>
      </c>
      <c r="BI170" s="24">
        <v>30.694641646751126</v>
      </c>
      <c r="BJ170" s="24">
        <v>59.170130855590507</v>
      </c>
      <c r="BV170" s="49">
        <v>48549</v>
      </c>
      <c r="BW170" s="24">
        <v>10191.858013115434</v>
      </c>
      <c r="BX170" s="24">
        <v>4195.0387292561718</v>
      </c>
      <c r="BY170" s="24">
        <v>10191.858011031247</v>
      </c>
      <c r="BZ170" s="24">
        <v>10191.858013115434</v>
      </c>
      <c r="CN170" s="49">
        <v>48549</v>
      </c>
      <c r="CO170" s="24">
        <v>7196.1512975382611</v>
      </c>
      <c r="CP170" s="24">
        <v>2746.5257053120063</v>
      </c>
      <c r="CQ170" s="24">
        <v>7196.1512957701034</v>
      </c>
      <c r="CR170" s="24">
        <v>7196.1512975382611</v>
      </c>
    </row>
    <row r="171" spans="1:96" x14ac:dyDescent="0.2">
      <c r="A171" s="49">
        <v>48580</v>
      </c>
      <c r="B171" s="69">
        <v>346.12125558769901</v>
      </c>
      <c r="C171" s="69">
        <v>153.24971157559031</v>
      </c>
      <c r="D171" s="69">
        <v>399.99999999712043</v>
      </c>
      <c r="E171" s="69">
        <v>321.13848330566009</v>
      </c>
      <c r="F171" s="69">
        <v>346.12125558769901</v>
      </c>
      <c r="G171" s="69">
        <v>342.57998947527716</v>
      </c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S171" s="49">
        <v>48580</v>
      </c>
      <c r="T171" s="24">
        <v>346.12125558769901</v>
      </c>
      <c r="U171" s="24">
        <f t="shared" si="4"/>
        <v>399.99999999712043</v>
      </c>
      <c r="V171" s="24">
        <f t="shared" si="5"/>
        <v>153.24971157559031</v>
      </c>
      <c r="AH171" s="49">
        <v>48580</v>
      </c>
      <c r="AI171" s="24">
        <v>81.16275011009499</v>
      </c>
      <c r="AJ171" s="24">
        <v>34.070037118123651</v>
      </c>
      <c r="AK171" s="24">
        <v>97.01959954158086</v>
      </c>
      <c r="AL171" s="24">
        <v>2.0864194361355876E-15</v>
      </c>
      <c r="AM171" s="24">
        <v>68.468956260348037</v>
      </c>
      <c r="AN171" s="24">
        <v>26.278558339032497</v>
      </c>
      <c r="AO171" s="24">
        <v>36.613076903549732</v>
      </c>
      <c r="AP171" s="24">
        <v>2.508277315139924</v>
      </c>
      <c r="BB171" s="49">
        <v>48580</v>
      </c>
      <c r="BC171" s="24">
        <v>26.899869384695059</v>
      </c>
      <c r="BD171" s="24">
        <v>56.248441330980135</v>
      </c>
      <c r="BE171" s="24">
        <v>27.225862550578974</v>
      </c>
      <c r="BF171" s="24">
        <v>31.090547002163351</v>
      </c>
      <c r="BG171" s="24">
        <v>26.206849521938913</v>
      </c>
      <c r="BH171" s="24">
        <v>59.170130855590514</v>
      </c>
      <c r="BI171" s="24">
        <v>30.694641646751126</v>
      </c>
      <c r="BJ171" s="24">
        <v>59.170130855590529</v>
      </c>
      <c r="BV171" s="49">
        <v>48580</v>
      </c>
      <c r="BW171" s="24">
        <v>11098.920628436632</v>
      </c>
      <c r="BX171" s="24">
        <v>5200.6662074891001</v>
      </c>
      <c r="BY171" s="24">
        <v>10331.488412447843</v>
      </c>
      <c r="BZ171" s="24">
        <v>11098.920628436632</v>
      </c>
      <c r="CN171" s="49">
        <v>48580</v>
      </c>
      <c r="CO171" s="24">
        <v>7991.4723240636777</v>
      </c>
      <c r="CP171" s="24">
        <v>3594.1102668894064</v>
      </c>
      <c r="CQ171" s="24">
        <v>7371.2220532059609</v>
      </c>
      <c r="CR171" s="24">
        <v>7991.4723240636777</v>
      </c>
    </row>
    <row r="172" spans="1:96" x14ac:dyDescent="0.2">
      <c r="A172" s="49">
        <v>48611</v>
      </c>
      <c r="B172" s="69">
        <v>356.66693368976888</v>
      </c>
      <c r="C172" s="69">
        <v>146.89350826016056</v>
      </c>
      <c r="D172" s="69">
        <v>399.99999830921047</v>
      </c>
      <c r="E172" s="69">
        <v>354.48323406467546</v>
      </c>
      <c r="F172" s="69">
        <v>356.66693368976888</v>
      </c>
      <c r="G172" s="69">
        <v>351.54511144808941</v>
      </c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S172" s="49">
        <v>48611</v>
      </c>
      <c r="T172" s="24">
        <v>356.66693368976888</v>
      </c>
      <c r="U172" s="24">
        <f t="shared" si="4"/>
        <v>399.99999830921047</v>
      </c>
      <c r="V172" s="24">
        <f t="shared" si="5"/>
        <v>146.89350826016056</v>
      </c>
      <c r="AH172" s="49">
        <v>48611</v>
      </c>
      <c r="AI172" s="24">
        <v>88.30807855418395</v>
      </c>
      <c r="AJ172" s="24">
        <v>39.456477129510546</v>
      </c>
      <c r="AK172" s="24">
        <v>100.32827683361245</v>
      </c>
      <c r="AL172" s="24">
        <v>8.5999997309390821E-16</v>
      </c>
      <c r="AM172" s="24">
        <v>70.905195851170163</v>
      </c>
      <c r="AN172" s="24">
        <v>30.188319068704946</v>
      </c>
      <c r="AO172" s="24">
        <v>24.972308937425918</v>
      </c>
      <c r="AP172" s="24">
        <v>2.5082773151399662</v>
      </c>
      <c r="BB172" s="49">
        <v>48611</v>
      </c>
      <c r="BC172" s="24">
        <v>26.902048729611256</v>
      </c>
      <c r="BD172" s="24">
        <v>56.24844133098015</v>
      </c>
      <c r="BE172" s="24">
        <v>27.225189678220733</v>
      </c>
      <c r="BF172" s="24">
        <v>31.089854730160809</v>
      </c>
      <c r="BG172" s="24">
        <v>26.245892623855624</v>
      </c>
      <c r="BH172" s="24">
        <v>59.170130855590521</v>
      </c>
      <c r="BI172" s="24">
        <v>30.694641646751123</v>
      </c>
      <c r="BJ172" s="24">
        <v>59.170130855590521</v>
      </c>
      <c r="BV172" s="49">
        <v>48611</v>
      </c>
      <c r="BW172" s="24">
        <v>11615.157951303085</v>
      </c>
      <c r="BX172" s="24">
        <v>5090.84937475059</v>
      </c>
      <c r="BY172" s="24">
        <v>11547.396844539629</v>
      </c>
      <c r="BZ172" s="24">
        <v>11615.157951303085</v>
      </c>
      <c r="CN172" s="49">
        <v>48611</v>
      </c>
      <c r="CO172" s="24">
        <v>8221.3971204833015</v>
      </c>
      <c r="CP172" s="24">
        <v>3428.9636814541545</v>
      </c>
      <c r="CQ172" s="24">
        <v>8169.9581764869035</v>
      </c>
      <c r="CR172" s="24">
        <v>8221.3971204833015</v>
      </c>
    </row>
    <row r="173" spans="1:96" x14ac:dyDescent="0.2">
      <c r="A173" s="49">
        <v>48639</v>
      </c>
      <c r="B173" s="69">
        <v>393.37942322302212</v>
      </c>
      <c r="C173" s="69">
        <v>197.11481662450481</v>
      </c>
      <c r="D173" s="69">
        <v>399.9999999974271</v>
      </c>
      <c r="E173" s="69">
        <v>329.87914982741751</v>
      </c>
      <c r="F173" s="69">
        <v>393.37942322302212</v>
      </c>
      <c r="G173" s="69">
        <v>383.90709994687592</v>
      </c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S173" s="49">
        <v>48639</v>
      </c>
      <c r="T173" s="24">
        <v>393.37942322302212</v>
      </c>
      <c r="U173" s="24">
        <f t="shared" si="4"/>
        <v>399.9999999974271</v>
      </c>
      <c r="V173" s="24">
        <f t="shared" si="5"/>
        <v>197.11481662450481</v>
      </c>
      <c r="AH173" s="49">
        <v>48639</v>
      </c>
      <c r="AI173" s="24">
        <v>81.865001045059898</v>
      </c>
      <c r="AJ173" s="24">
        <v>34.846350895591165</v>
      </c>
      <c r="AK173" s="24">
        <v>98.588413636474627</v>
      </c>
      <c r="AL173" s="24">
        <v>-1.9312286625530405E-15</v>
      </c>
      <c r="AM173" s="24">
        <v>68.039164951907537</v>
      </c>
      <c r="AN173" s="24">
        <v>27.429785750462141</v>
      </c>
      <c r="AO173" s="24">
        <v>80.102429628391079</v>
      </c>
      <c r="AP173" s="24">
        <v>2.508277315139972</v>
      </c>
      <c r="BB173" s="49">
        <v>48639</v>
      </c>
      <c r="BC173" s="24">
        <v>26.901768522556765</v>
      </c>
      <c r="BD173" s="24">
        <v>56.24844133098015</v>
      </c>
      <c r="BE173" s="24">
        <v>27.225621049772283</v>
      </c>
      <c r="BF173" s="24">
        <v>31.090547002163348</v>
      </c>
      <c r="BG173" s="24">
        <v>26.213327091376016</v>
      </c>
      <c r="BH173" s="24">
        <v>59.170130855590521</v>
      </c>
      <c r="BI173" s="24">
        <v>30.694641646751133</v>
      </c>
      <c r="BJ173" s="24">
        <v>59.170130855590529</v>
      </c>
      <c r="BV173" s="49">
        <v>48639</v>
      </c>
      <c r="BW173" s="24">
        <v>12592.344053609695</v>
      </c>
      <c r="BX173" s="24">
        <v>6558.3697862486815</v>
      </c>
      <c r="BY173" s="24">
        <v>10640.817922283382</v>
      </c>
      <c r="BZ173" s="24">
        <v>12592.344053609695</v>
      </c>
      <c r="CN173" s="49">
        <v>48639</v>
      </c>
      <c r="CO173" s="24">
        <v>9194.7884686948037</v>
      </c>
      <c r="CP173" s="24">
        <v>4699.3549636696162</v>
      </c>
      <c r="CQ173" s="24">
        <v>7614.534122026269</v>
      </c>
      <c r="CR173" s="24">
        <v>9194.7884686948037</v>
      </c>
    </row>
    <row r="174" spans="1:96" x14ac:dyDescent="0.2">
      <c r="A174" s="49">
        <v>48670</v>
      </c>
      <c r="B174" s="69">
        <v>345.30978466881027</v>
      </c>
      <c r="C174" s="69">
        <v>143.99493135703187</v>
      </c>
      <c r="D174" s="69">
        <v>399.99999999995782</v>
      </c>
      <c r="E174" s="69">
        <v>330.55319971475569</v>
      </c>
      <c r="F174" s="69">
        <v>345.30978466881027</v>
      </c>
      <c r="G174" s="69">
        <v>341.78593590413294</v>
      </c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S174" s="49">
        <v>48670</v>
      </c>
      <c r="T174" s="24">
        <v>345.30978466881027</v>
      </c>
      <c r="U174" s="24">
        <f t="shared" si="4"/>
        <v>399.99999999995782</v>
      </c>
      <c r="V174" s="24">
        <f t="shared" si="5"/>
        <v>143.99493135703187</v>
      </c>
      <c r="AH174" s="49">
        <v>48670</v>
      </c>
      <c r="AI174" s="24">
        <v>87.177624579398937</v>
      </c>
      <c r="AJ174" s="24">
        <v>36.183446247970501</v>
      </c>
      <c r="AK174" s="24">
        <v>99.350052908119622</v>
      </c>
      <c r="AL174" s="24">
        <v>-3.590658265170118E-15</v>
      </c>
      <c r="AM174" s="24">
        <v>68.286167253053193</v>
      </c>
      <c r="AN174" s="24">
        <v>28.470820894568377</v>
      </c>
      <c r="AO174" s="24">
        <v>23.333395470464907</v>
      </c>
      <c r="AP174" s="24">
        <v>2.5082773151399613</v>
      </c>
      <c r="BB174" s="49">
        <v>48670</v>
      </c>
      <c r="BC174" s="24">
        <v>26.90108690664427</v>
      </c>
      <c r="BD174" s="24">
        <v>56.248441330980157</v>
      </c>
      <c r="BE174" s="24">
        <v>27.22574004796552</v>
      </c>
      <c r="BF174" s="24">
        <v>31.090547002163362</v>
      </c>
      <c r="BG174" s="24">
        <v>26.217789380479839</v>
      </c>
      <c r="BH174" s="24">
        <v>59.1701308555905</v>
      </c>
      <c r="BI174" s="24">
        <v>30.694641646751126</v>
      </c>
      <c r="BJ174" s="24">
        <v>59.170130855590521</v>
      </c>
      <c r="BV174" s="49">
        <v>48670</v>
      </c>
      <c r="BW174" s="24">
        <v>11161.279880569326</v>
      </c>
      <c r="BX174" s="24">
        <v>4956.1923428147784</v>
      </c>
      <c r="BY174" s="24">
        <v>10707.228597056454</v>
      </c>
      <c r="BZ174" s="24">
        <v>11161.279880569326</v>
      </c>
      <c r="CN174" s="49">
        <v>48670</v>
      </c>
      <c r="CO174" s="24">
        <v>7988.5667929529336</v>
      </c>
      <c r="CP174" s="24">
        <v>3370.2969386441987</v>
      </c>
      <c r="CQ174" s="24">
        <v>7621.1296587020925</v>
      </c>
      <c r="CR174" s="24">
        <v>7988.5667929529336</v>
      </c>
    </row>
    <row r="175" spans="1:96" x14ac:dyDescent="0.2">
      <c r="A175" s="49">
        <v>48700</v>
      </c>
      <c r="B175" s="69">
        <v>400.00000000000074</v>
      </c>
      <c r="C175" s="69">
        <v>189.87200840493352</v>
      </c>
      <c r="D175" s="69">
        <v>399.99999999331408</v>
      </c>
      <c r="E175" s="69">
        <v>346.14831658349749</v>
      </c>
      <c r="F175" s="69">
        <v>400.00000000000074</v>
      </c>
      <c r="G175" s="69">
        <v>388.98086150351793</v>
      </c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S175" s="49">
        <v>48700</v>
      </c>
      <c r="T175" s="24">
        <v>400.00000000000074</v>
      </c>
      <c r="U175" s="24">
        <f t="shared" si="4"/>
        <v>400.00000000000074</v>
      </c>
      <c r="V175" s="24">
        <f t="shared" si="5"/>
        <v>189.87200840493352</v>
      </c>
      <c r="AH175" s="49">
        <v>48700</v>
      </c>
      <c r="AI175" s="24">
        <v>87.512789637923362</v>
      </c>
      <c r="AJ175" s="24">
        <v>36.577063111782209</v>
      </c>
      <c r="AK175" s="24">
        <v>102.91520303690902</v>
      </c>
      <c r="AL175" s="24">
        <v>6.1147451185901615E-15</v>
      </c>
      <c r="AM175" s="24">
        <v>70.576308406025319</v>
      </c>
      <c r="AN175" s="24">
        <v>28.932218649970928</v>
      </c>
      <c r="AO175" s="24">
        <v>70.978139842284534</v>
      </c>
      <c r="AP175" s="24">
        <v>2.5082773151400137</v>
      </c>
      <c r="BB175" s="49">
        <v>48700</v>
      </c>
      <c r="BC175" s="24">
        <v>26.903452091233309</v>
      </c>
      <c r="BD175" s="24">
        <v>56.24844133098015</v>
      </c>
      <c r="BE175" s="24">
        <v>27.225604937627704</v>
      </c>
      <c r="BF175" s="24">
        <v>31.090547002163341</v>
      </c>
      <c r="BG175" s="24">
        <v>26.222850746192613</v>
      </c>
      <c r="BH175" s="24">
        <v>59.170130855590521</v>
      </c>
      <c r="BI175" s="24">
        <v>30.694641646751123</v>
      </c>
      <c r="BJ175" s="24">
        <v>59.170130855590536</v>
      </c>
      <c r="BV175" s="49">
        <v>48700</v>
      </c>
      <c r="BW175" s="24">
        <v>12822.682269484128</v>
      </c>
      <c r="BX175" s="24">
        <v>6344.3175334806401</v>
      </c>
      <c r="BY175" s="24">
        <v>11166.756874460645</v>
      </c>
      <c r="BZ175" s="24">
        <v>12822.682269484128</v>
      </c>
      <c r="CN175" s="49">
        <v>48700</v>
      </c>
      <c r="CO175" s="24">
        <v>9361.3865951292773</v>
      </c>
      <c r="CP175" s="24">
        <v>4528.0219778036817</v>
      </c>
      <c r="CQ175" s="24">
        <v>8034.2504525202066</v>
      </c>
      <c r="CR175" s="24">
        <v>9361.3865951292773</v>
      </c>
    </row>
    <row r="176" spans="1:96" x14ac:dyDescent="0.2">
      <c r="A176" s="49">
        <v>48731</v>
      </c>
      <c r="B176" s="69">
        <v>378.2019135513803</v>
      </c>
      <c r="C176" s="69">
        <v>173.24768133459295</v>
      </c>
      <c r="D176" s="69">
        <v>399.99999999999471</v>
      </c>
      <c r="E176" s="69">
        <v>342.10158122028088</v>
      </c>
      <c r="F176" s="69">
        <v>378.2019135513803</v>
      </c>
      <c r="G176" s="69">
        <v>370.84117268467924</v>
      </c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S176" s="49">
        <v>48731</v>
      </c>
      <c r="T176" s="24">
        <v>378.2019135513803</v>
      </c>
      <c r="U176" s="24">
        <f t="shared" si="4"/>
        <v>399.99999999999471</v>
      </c>
      <c r="V176" s="24">
        <f t="shared" si="5"/>
        <v>173.24768133459295</v>
      </c>
      <c r="AH176" s="49">
        <v>48731</v>
      </c>
      <c r="AI176" s="24">
        <v>89.167004454809231</v>
      </c>
      <c r="AJ176" s="24">
        <v>36.945875759513712</v>
      </c>
      <c r="AK176" s="24">
        <v>101.19055305805514</v>
      </c>
      <c r="AL176" s="24">
        <v>5.767369568220354E-15</v>
      </c>
      <c r="AM176" s="24">
        <v>67.618502675595664</v>
      </c>
      <c r="AN176" s="24">
        <v>28.917889021417484</v>
      </c>
      <c r="AO176" s="24">
        <v>51.853811266798679</v>
      </c>
      <c r="AP176" s="24">
        <v>2.508277315139956</v>
      </c>
      <c r="BB176" s="49">
        <v>48731</v>
      </c>
      <c r="BC176" s="24">
        <v>26.90274624666344</v>
      </c>
      <c r="BD176" s="24">
        <v>56.248441330980157</v>
      </c>
      <c r="BE176" s="24">
        <v>27.225527321276921</v>
      </c>
      <c r="BF176" s="24">
        <v>31.090547002163358</v>
      </c>
      <c r="BG176" s="24">
        <v>26.226097497739804</v>
      </c>
      <c r="BH176" s="24">
        <v>59.170130855590536</v>
      </c>
      <c r="BI176" s="24">
        <v>30.694641646751123</v>
      </c>
      <c r="BJ176" s="24">
        <v>59.170130855590514</v>
      </c>
      <c r="BV176" s="49">
        <v>48731</v>
      </c>
      <c r="BW176" s="24">
        <v>12189.937927877138</v>
      </c>
      <c r="BX176" s="24">
        <v>5853.7697815091951</v>
      </c>
      <c r="BY176" s="24">
        <v>11080.004614199715</v>
      </c>
      <c r="BZ176" s="24">
        <v>12189.937927877138</v>
      </c>
      <c r="CN176" s="49">
        <v>48731</v>
      </c>
      <c r="CO176" s="24">
        <v>8833.1018199593982</v>
      </c>
      <c r="CP176" s="24">
        <v>4111.1005532641411</v>
      </c>
      <c r="CQ176" s="24">
        <v>7931.3914582885072</v>
      </c>
      <c r="CR176" s="24">
        <v>8833.1018199593982</v>
      </c>
    </row>
    <row r="177" spans="1:96" x14ac:dyDescent="0.2">
      <c r="A177" s="49">
        <v>48761</v>
      </c>
      <c r="B177" s="69">
        <v>321.57965626416046</v>
      </c>
      <c r="C177" s="69">
        <v>124.11306891247436</v>
      </c>
      <c r="D177" s="69">
        <v>399.99999999020616</v>
      </c>
      <c r="E177" s="69">
        <v>399.99999999999994</v>
      </c>
      <c r="F177" s="69">
        <v>321.57965626416046</v>
      </c>
      <c r="G177" s="69">
        <v>320.38901347341908</v>
      </c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S177" s="49">
        <v>48761</v>
      </c>
      <c r="T177" s="24">
        <v>321.57965626416046</v>
      </c>
      <c r="U177" s="24">
        <f t="shared" si="4"/>
        <v>399.99999999999994</v>
      </c>
      <c r="V177" s="24">
        <f t="shared" si="5"/>
        <v>124.11306891247436</v>
      </c>
      <c r="AH177" s="49">
        <v>48761</v>
      </c>
      <c r="AI177" s="24">
        <v>83.396311536902715</v>
      </c>
      <c r="AJ177" s="24">
        <v>35.228023926689929</v>
      </c>
      <c r="AK177" s="24">
        <v>100.32837732576316</v>
      </c>
      <c r="AL177" s="24">
        <v>-6.4512574024570685E-15</v>
      </c>
      <c r="AM177" s="24">
        <v>66.310126695711844</v>
      </c>
      <c r="AN177" s="24">
        <v>28.351075809073365</v>
      </c>
      <c r="AO177" s="24">
        <v>5.4574636548994215</v>
      </c>
      <c r="AP177" s="24">
        <v>2.508277315139968</v>
      </c>
      <c r="BB177" s="49">
        <v>48761</v>
      </c>
      <c r="BC177" s="24">
        <v>26.901949422042307</v>
      </c>
      <c r="BD177" s="24">
        <v>56.248441330980135</v>
      </c>
      <c r="BE177" s="24">
        <v>27.22563904480668</v>
      </c>
      <c r="BF177" s="24">
        <v>31.090547002163362</v>
      </c>
      <c r="BG177" s="24">
        <v>26.228958540800999</v>
      </c>
      <c r="BH177" s="24">
        <v>59.170130855590543</v>
      </c>
      <c r="BI177" s="24">
        <v>30.694641646751126</v>
      </c>
      <c r="BJ177" s="24">
        <v>59.170130855590521</v>
      </c>
      <c r="BV177" s="49">
        <v>48761</v>
      </c>
      <c r="BW177" s="24">
        <v>10420.97060384291</v>
      </c>
      <c r="BX177" s="24">
        <v>4327.4407247353165</v>
      </c>
      <c r="BY177" s="24">
        <v>12634.348444531191</v>
      </c>
      <c r="BZ177" s="24">
        <v>10420.97060384291</v>
      </c>
      <c r="CN177" s="49">
        <v>48761</v>
      </c>
      <c r="CO177" s="24">
        <v>7460.3125553914988</v>
      </c>
      <c r="CP177" s="24">
        <v>2898.3156338226672</v>
      </c>
      <c r="CQ177" s="24">
        <v>9476.4007820830411</v>
      </c>
      <c r="CR177" s="24">
        <v>7460.3125553914988</v>
      </c>
    </row>
    <row r="178" spans="1:96" x14ac:dyDescent="0.2">
      <c r="A178" s="49">
        <v>48792</v>
      </c>
      <c r="B178" s="69">
        <v>323.1418697087916</v>
      </c>
      <c r="C178" s="69">
        <v>121.19019331445006</v>
      </c>
      <c r="D178" s="69">
        <v>399.99999999256357</v>
      </c>
      <c r="E178" s="69">
        <v>399.99999999999915</v>
      </c>
      <c r="F178" s="69">
        <v>323.1418697087916</v>
      </c>
      <c r="G178" s="69">
        <v>321.75040882638154</v>
      </c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S178" s="49">
        <v>48792</v>
      </c>
      <c r="T178" s="24">
        <v>323.1418697087916</v>
      </c>
      <c r="U178" s="24">
        <f t="shared" si="4"/>
        <v>399.99999999999915</v>
      </c>
      <c r="V178" s="24">
        <f t="shared" si="5"/>
        <v>121.19019331445006</v>
      </c>
      <c r="AH178" s="49">
        <v>48792</v>
      </c>
      <c r="AI178" s="24">
        <v>87.457479476097575</v>
      </c>
      <c r="AJ178" s="24">
        <v>35.739972888392252</v>
      </c>
      <c r="AK178" s="24">
        <v>101.43602493156861</v>
      </c>
      <c r="AL178" s="24">
        <v>1.2105198350526971E-15</v>
      </c>
      <c r="AM178" s="24">
        <v>66.365565100326791</v>
      </c>
      <c r="AN178" s="24">
        <v>28.850813555712431</v>
      </c>
      <c r="AO178" s="24">
        <v>0.78373644156279054</v>
      </c>
      <c r="AP178" s="24">
        <v>2.5082773151399635</v>
      </c>
      <c r="BB178" s="49">
        <v>48792</v>
      </c>
      <c r="BC178" s="24">
        <v>26.902810711254627</v>
      </c>
      <c r="BD178" s="24">
        <v>56.248441330980135</v>
      </c>
      <c r="BE178" s="24">
        <v>27.225529066610846</v>
      </c>
      <c r="BF178" s="24">
        <v>31.090547002163355</v>
      </c>
      <c r="BG178" s="24">
        <v>26.232995392727322</v>
      </c>
      <c r="BH178" s="24">
        <v>59.170130855590529</v>
      </c>
      <c r="BI178" s="24">
        <v>30.694641646751133</v>
      </c>
      <c r="BJ178" s="24">
        <v>59.1701308555905</v>
      </c>
      <c r="BV178" s="49">
        <v>48792</v>
      </c>
      <c r="BW178" s="24">
        <v>10478.194111282164</v>
      </c>
      <c r="BX178" s="24">
        <v>4242.5199727584495</v>
      </c>
      <c r="BY178" s="24">
        <v>12784.098811109079</v>
      </c>
      <c r="BZ178" s="24">
        <v>10478.194111282164</v>
      </c>
      <c r="CN178" s="49">
        <v>48792</v>
      </c>
      <c r="CO178" s="24">
        <v>7497.836085126597</v>
      </c>
      <c r="CP178" s="24">
        <v>2823.776040548275</v>
      </c>
      <c r="CQ178" s="24">
        <v>9472.455097602975</v>
      </c>
      <c r="CR178" s="24">
        <v>7497.836085126597</v>
      </c>
    </row>
    <row r="179" spans="1:96" x14ac:dyDescent="0.2">
      <c r="A179" s="49">
        <v>48823</v>
      </c>
      <c r="B179" s="69">
        <v>350.68277471761508</v>
      </c>
      <c r="C179" s="69">
        <v>139.79899688684532</v>
      </c>
      <c r="D179" s="69">
        <v>399.99999999999932</v>
      </c>
      <c r="E179" s="69">
        <v>400.00000000000091</v>
      </c>
      <c r="F179" s="69">
        <v>350.68277471761508</v>
      </c>
      <c r="G179" s="69">
        <v>346.38018669929528</v>
      </c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S179" s="49">
        <v>48823</v>
      </c>
      <c r="T179" s="24">
        <v>350.68277471761508</v>
      </c>
      <c r="U179" s="24">
        <f t="shared" si="4"/>
        <v>400.00000000000091</v>
      </c>
      <c r="V179" s="24">
        <f t="shared" si="5"/>
        <v>139.79899688684532</v>
      </c>
      <c r="AH179" s="49">
        <v>48823</v>
      </c>
      <c r="AI179" s="24">
        <v>92.800331804805026</v>
      </c>
      <c r="AJ179" s="24">
        <v>38.043301918386256</v>
      </c>
      <c r="AK179" s="24">
        <v>103.31912552962686</v>
      </c>
      <c r="AL179" s="24">
        <v>1.0099574832791946E-15</v>
      </c>
      <c r="AM179" s="24">
        <v>66.859774338887007</v>
      </c>
      <c r="AN179" s="24">
        <v>30.251349618117747</v>
      </c>
      <c r="AO179" s="24">
        <v>16.900614192745582</v>
      </c>
      <c r="AP179" s="24">
        <v>2.5082773151399835</v>
      </c>
      <c r="BB179" s="49">
        <v>48823</v>
      </c>
      <c r="BC179" s="24">
        <v>26.905008623788987</v>
      </c>
      <c r="BD179" s="24">
        <v>56.248441330980135</v>
      </c>
      <c r="BE179" s="24">
        <v>27.225238210389993</v>
      </c>
      <c r="BF179" s="24">
        <v>31.090547002163344</v>
      </c>
      <c r="BG179" s="24">
        <v>26.236970630631472</v>
      </c>
      <c r="BH179" s="24">
        <v>59.170130855590493</v>
      </c>
      <c r="BI179" s="24">
        <v>30.694641646751126</v>
      </c>
      <c r="BJ179" s="24">
        <v>59.170130855590507</v>
      </c>
      <c r="BV179" s="49">
        <v>48823</v>
      </c>
      <c r="BW179" s="24">
        <v>11392.053504002401</v>
      </c>
      <c r="BX179" s="24">
        <v>4839.3658189750886</v>
      </c>
      <c r="BY179" s="24">
        <v>12895.617772976953</v>
      </c>
      <c r="BZ179" s="24">
        <v>11392.053504002401</v>
      </c>
      <c r="CN179" s="49">
        <v>48823</v>
      </c>
      <c r="CO179" s="24">
        <v>8177.2737915736489</v>
      </c>
      <c r="CP179" s="24">
        <v>3287.7416961401877</v>
      </c>
      <c r="CQ179" s="24">
        <v>9478.8707476682612</v>
      </c>
      <c r="CR179" s="24">
        <v>8177.2737915736489</v>
      </c>
    </row>
    <row r="180" spans="1:96" x14ac:dyDescent="0.2">
      <c r="A180" s="49">
        <v>48853</v>
      </c>
      <c r="B180" s="69">
        <v>366.9515655195334</v>
      </c>
      <c r="C180" s="69">
        <v>156.53424159728604</v>
      </c>
      <c r="D180" s="69">
        <v>399.9999999999979</v>
      </c>
      <c r="E180" s="69">
        <v>400.00000000000045</v>
      </c>
      <c r="F180" s="69">
        <v>366.9515655195334</v>
      </c>
      <c r="G180" s="69">
        <v>360.74309738569565</v>
      </c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S180" s="49">
        <v>48853</v>
      </c>
      <c r="T180" s="24">
        <v>366.9515655195334</v>
      </c>
      <c r="U180" s="24">
        <f t="shared" si="4"/>
        <v>400.00000000000045</v>
      </c>
      <c r="V180" s="24">
        <f t="shared" si="5"/>
        <v>156.53424159728604</v>
      </c>
      <c r="AH180" s="49">
        <v>48853</v>
      </c>
      <c r="AI180" s="24">
        <v>90.260451382916997</v>
      </c>
      <c r="AJ180" s="24">
        <v>37.316684188718604</v>
      </c>
      <c r="AK180" s="24">
        <v>104.04052879015302</v>
      </c>
      <c r="AL180" s="24">
        <v>4.514022715872949E-15</v>
      </c>
      <c r="AM180" s="24">
        <v>67.043234483463323</v>
      </c>
      <c r="AN180" s="24">
        <v>29.342837523644537</v>
      </c>
      <c r="AO180" s="24">
        <v>36.439551835468734</v>
      </c>
      <c r="AP180" s="24">
        <v>2.5082773151399267</v>
      </c>
      <c r="BB180" s="49">
        <v>48853</v>
      </c>
      <c r="BC180" s="24">
        <v>26.906155745522671</v>
      </c>
      <c r="BD180" s="24">
        <v>56.248441330980143</v>
      </c>
      <c r="BE180" s="24">
        <v>27.224676629075283</v>
      </c>
      <c r="BF180" s="24">
        <v>31.089885305793764</v>
      </c>
      <c r="BG180" s="24">
        <v>26.240574482499522</v>
      </c>
      <c r="BH180" s="24">
        <v>59.170130855590514</v>
      </c>
      <c r="BI180" s="24">
        <v>30.69464164675113</v>
      </c>
      <c r="BJ180" s="24">
        <v>59.170130855590486</v>
      </c>
      <c r="BV180" s="49">
        <v>48853</v>
      </c>
      <c r="BW180" s="24">
        <v>11846.916102215166</v>
      </c>
      <c r="BX180" s="24">
        <v>5323.2135158459423</v>
      </c>
      <c r="BY180" s="24">
        <v>12771.032555475669</v>
      </c>
      <c r="BZ180" s="24">
        <v>11846.916102215166</v>
      </c>
      <c r="CN180" s="49">
        <v>48853</v>
      </c>
      <c r="CO180" s="24">
        <v>8611.7132552986386</v>
      </c>
      <c r="CP180" s="24">
        <v>3721.633183689969</v>
      </c>
      <c r="CQ180" s="24">
        <v>9499.7322995580635</v>
      </c>
      <c r="CR180" s="24">
        <v>8611.7132552986386</v>
      </c>
    </row>
    <row r="181" spans="1:96" x14ac:dyDescent="0.2">
      <c r="A181" s="49">
        <v>48884</v>
      </c>
      <c r="B181" s="69">
        <v>336.0418692837743</v>
      </c>
      <c r="C181" s="69">
        <v>124.16878988644066</v>
      </c>
      <c r="D181" s="69">
        <v>399.99999999999864</v>
      </c>
      <c r="E181" s="69">
        <v>400</v>
      </c>
      <c r="F181" s="69">
        <v>336.0418692837743</v>
      </c>
      <c r="G181" s="69">
        <v>333.28453251618009</v>
      </c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S181" s="49">
        <v>48884</v>
      </c>
      <c r="T181" s="24">
        <v>336.0418692837743</v>
      </c>
      <c r="U181" s="24">
        <f t="shared" si="4"/>
        <v>400</v>
      </c>
      <c r="V181" s="24">
        <f t="shared" si="5"/>
        <v>124.16878988644066</v>
      </c>
      <c r="AH181" s="49">
        <v>48884</v>
      </c>
      <c r="AI181" s="24">
        <v>94.230037231339722</v>
      </c>
      <c r="AJ181" s="24">
        <v>38.382478759741907</v>
      </c>
      <c r="AK181" s="24">
        <v>103.33550299947795</v>
      </c>
      <c r="AL181" s="24">
        <v>-3.7965034801930747E-15</v>
      </c>
      <c r="AM181" s="24">
        <v>66.083573475864881</v>
      </c>
      <c r="AN181" s="24">
        <v>30.602125142233273</v>
      </c>
      <c r="AO181" s="24">
        <v>0.89987435992779441</v>
      </c>
      <c r="AP181" s="24">
        <v>2.5082773151399573</v>
      </c>
      <c r="BB181" s="49">
        <v>48884</v>
      </c>
      <c r="BC181" s="24">
        <v>26.905557025712774</v>
      </c>
      <c r="BD181" s="24">
        <v>56.248441330980107</v>
      </c>
      <c r="BE181" s="24">
        <v>27.225174753906899</v>
      </c>
      <c r="BF181" s="24">
        <v>31.090547002163351</v>
      </c>
      <c r="BG181" s="24">
        <v>26.244020057401613</v>
      </c>
      <c r="BH181" s="24">
        <v>59.170130855590493</v>
      </c>
      <c r="BI181" s="24">
        <v>30.694641646751123</v>
      </c>
      <c r="BJ181" s="24">
        <v>59.170130855590521</v>
      </c>
      <c r="BV181" s="49">
        <v>48884</v>
      </c>
      <c r="BW181" s="24">
        <v>10961.899264504998</v>
      </c>
      <c r="BX181" s="24">
        <v>4365.3877439728149</v>
      </c>
      <c r="BY181" s="24">
        <v>12923.195530996576</v>
      </c>
      <c r="BZ181" s="24">
        <v>10961.899264504998</v>
      </c>
      <c r="CN181" s="49">
        <v>48884</v>
      </c>
      <c r="CO181" s="24">
        <v>7835.504955718804</v>
      </c>
      <c r="CP181" s="24">
        <v>2903.5600828954753</v>
      </c>
      <c r="CQ181" s="24">
        <v>9468.5621425208592</v>
      </c>
      <c r="CR181" s="24">
        <v>7835.504955718804</v>
      </c>
    </row>
    <row r="182" spans="1:96" x14ac:dyDescent="0.2">
      <c r="A182" s="49">
        <v>48914</v>
      </c>
      <c r="B182" s="69">
        <v>349.04516268809772</v>
      </c>
      <c r="C182" s="69">
        <v>145.73722415303658</v>
      </c>
      <c r="D182" s="69">
        <v>399.99999999916059</v>
      </c>
      <c r="E182" s="69">
        <v>400.00000000000057</v>
      </c>
      <c r="F182" s="69">
        <v>349.04516268809772</v>
      </c>
      <c r="G182" s="69">
        <v>345.10800105762604</v>
      </c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S182" s="49">
        <v>48914</v>
      </c>
      <c r="T182" s="24">
        <v>349.04516268809772</v>
      </c>
      <c r="U182" s="24">
        <f t="shared" si="4"/>
        <v>400.00000000000057</v>
      </c>
      <c r="V182" s="24">
        <f t="shared" si="5"/>
        <v>145.73722415303658</v>
      </c>
      <c r="AH182" s="49">
        <v>48914</v>
      </c>
      <c r="AI182" s="24">
        <v>87.877560202962613</v>
      </c>
      <c r="AJ182" s="24">
        <v>36.705969220390237</v>
      </c>
      <c r="AK182" s="24">
        <v>102.00561403580505</v>
      </c>
      <c r="AL182" s="24">
        <v>-4.8815904040635365E-15</v>
      </c>
      <c r="AM182" s="24">
        <v>64.374179681052325</v>
      </c>
      <c r="AN182" s="24">
        <v>29.514870009925723</v>
      </c>
      <c r="AO182" s="24">
        <v>26.058692222803941</v>
      </c>
      <c r="AP182" s="24">
        <v>2.5082773151399498</v>
      </c>
      <c r="BB182" s="49">
        <v>48914</v>
      </c>
      <c r="BC182" s="24">
        <v>26.905235706264541</v>
      </c>
      <c r="BD182" s="24">
        <v>56.24844133098015</v>
      </c>
      <c r="BE182" s="24">
        <v>27.225212416198918</v>
      </c>
      <c r="BF182" s="24">
        <v>31.090547002163358</v>
      </c>
      <c r="BG182" s="24">
        <v>26.249255510380859</v>
      </c>
      <c r="BH182" s="24">
        <v>59.170130855590521</v>
      </c>
      <c r="BI182" s="24">
        <v>30.694641646751126</v>
      </c>
      <c r="BJ182" s="24">
        <v>59.170130855590514</v>
      </c>
      <c r="BV182" s="49">
        <v>48914</v>
      </c>
      <c r="BW182" s="24">
        <v>11323.490568058331</v>
      </c>
      <c r="BX182" s="24">
        <v>5002.5077368153261</v>
      </c>
      <c r="BY182" s="24">
        <v>12878.920671184434</v>
      </c>
      <c r="BZ182" s="24">
        <v>11323.490568058331</v>
      </c>
      <c r="CN182" s="49">
        <v>48914</v>
      </c>
      <c r="CO182" s="24">
        <v>8208.4893310496755</v>
      </c>
      <c r="CP182" s="24">
        <v>3463.6851006151569</v>
      </c>
      <c r="CQ182" s="24">
        <v>9547.7996991763539</v>
      </c>
      <c r="CR182" s="24">
        <v>8208.4893310496755</v>
      </c>
    </row>
    <row r="183" spans="1:96" x14ac:dyDescent="0.2">
      <c r="A183" s="49">
        <v>48945</v>
      </c>
      <c r="B183" s="69">
        <v>399.9999999999884</v>
      </c>
      <c r="C183" s="69">
        <v>149.31961362331026</v>
      </c>
      <c r="D183" s="69">
        <v>399.99999999970464</v>
      </c>
      <c r="E183" s="69">
        <v>399.99999999972829</v>
      </c>
      <c r="F183" s="69">
        <v>399.9999999999884</v>
      </c>
      <c r="G183" s="69">
        <v>388.26627320347825</v>
      </c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S183" s="49">
        <v>48945</v>
      </c>
      <c r="T183" s="24">
        <v>399.9999999999884</v>
      </c>
      <c r="U183" s="24">
        <f t="shared" si="4"/>
        <v>399.9999999999884</v>
      </c>
      <c r="V183" s="24">
        <f t="shared" si="5"/>
        <v>149.31961362331026</v>
      </c>
      <c r="AH183" s="49">
        <v>48945</v>
      </c>
      <c r="AI183" s="24">
        <v>97.743746038943158</v>
      </c>
      <c r="AJ183" s="24">
        <v>41.969570895108951</v>
      </c>
      <c r="AK183" s="24">
        <v>114.13362457223134</v>
      </c>
      <c r="AL183" s="24">
        <v>-4.3310339978993838E-17</v>
      </c>
      <c r="AM183" s="24">
        <v>73.621429711489668</v>
      </c>
      <c r="AN183" s="24">
        <v>30.486307560221061</v>
      </c>
      <c r="AO183" s="24">
        <v>30.561641407820442</v>
      </c>
      <c r="AP183" s="24">
        <v>11.483679814268305</v>
      </c>
      <c r="BB183" s="49">
        <v>48945</v>
      </c>
      <c r="BC183" s="24">
        <v>26.913989802716891</v>
      </c>
      <c r="BD183" s="24">
        <v>56.248441330980143</v>
      </c>
      <c r="BE183" s="24">
        <v>27.22417441650639</v>
      </c>
      <c r="BF183" s="24">
        <v>31.090547002163351</v>
      </c>
      <c r="BG183" s="24">
        <v>26.254912477343829</v>
      </c>
      <c r="BH183" s="24">
        <v>59.170130855590479</v>
      </c>
      <c r="BI183" s="24">
        <v>30.694641646751109</v>
      </c>
      <c r="BJ183" s="24">
        <v>59.170130855590529</v>
      </c>
      <c r="BV183" s="49">
        <v>48945</v>
      </c>
      <c r="BW183" s="24">
        <v>13138.916348850516</v>
      </c>
      <c r="BX183" s="24">
        <v>5080.0960408399296</v>
      </c>
      <c r="BY183" s="24">
        <v>13197.537318531777</v>
      </c>
      <c r="BZ183" s="24">
        <v>13138.916348850516</v>
      </c>
      <c r="CN183" s="49">
        <v>48945</v>
      </c>
      <c r="CO183" s="24">
        <v>9436.5291824581291</v>
      </c>
      <c r="CP183" s="24">
        <v>3559.1367228726544</v>
      </c>
      <c r="CQ183" s="24">
        <v>9472.1149956206664</v>
      </c>
      <c r="CR183" s="24">
        <v>9436.5291824581291</v>
      </c>
    </row>
    <row r="184" spans="1:96" x14ac:dyDescent="0.2">
      <c r="A184" s="49">
        <v>48976</v>
      </c>
      <c r="B184" s="69">
        <v>399.99999999999841</v>
      </c>
      <c r="C184" s="69">
        <v>167.07747766307713</v>
      </c>
      <c r="D184" s="69">
        <v>399.99999996911106</v>
      </c>
      <c r="E184" s="69">
        <v>400.00000000000057</v>
      </c>
      <c r="F184" s="69">
        <v>399.99999999999841</v>
      </c>
      <c r="G184" s="69">
        <v>388.51493918065489</v>
      </c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S184" s="49">
        <v>48976</v>
      </c>
      <c r="T184" s="24">
        <v>399.99999999999841</v>
      </c>
      <c r="U184" s="24">
        <f t="shared" si="4"/>
        <v>400.00000000000057</v>
      </c>
      <c r="V184" s="24">
        <f t="shared" si="5"/>
        <v>167.07747766307713</v>
      </c>
      <c r="AH184" s="49">
        <v>48976</v>
      </c>
      <c r="AI184" s="24">
        <v>99.968752314366512</v>
      </c>
      <c r="AJ184" s="24">
        <v>43.969934384563594</v>
      </c>
      <c r="AK184" s="24">
        <v>113.7591708747036</v>
      </c>
      <c r="AL184" s="24">
        <v>2.9467506912375432E-15</v>
      </c>
      <c r="AM184" s="24">
        <v>69.490754857117793</v>
      </c>
      <c r="AN184" s="24">
        <v>32.890978957810063</v>
      </c>
      <c r="AO184" s="24">
        <v>29.084104376704303</v>
      </c>
      <c r="AP184" s="24">
        <v>10.836304234684288</v>
      </c>
      <c r="BB184" s="49">
        <v>48976</v>
      </c>
      <c r="BC184" s="24">
        <v>26.913608294546346</v>
      </c>
      <c r="BD184" s="24">
        <v>56.248441330980157</v>
      </c>
      <c r="BE184" s="24">
        <v>27.22417302012725</v>
      </c>
      <c r="BF184" s="24">
        <v>31.090547002163344</v>
      </c>
      <c r="BG184" s="24">
        <v>26.295633389596702</v>
      </c>
      <c r="BH184" s="24">
        <v>59.1701308555905</v>
      </c>
      <c r="BI184" s="24">
        <v>30.694641646751119</v>
      </c>
      <c r="BJ184" s="24">
        <v>59.170130855590521</v>
      </c>
      <c r="BV184" s="49">
        <v>48976</v>
      </c>
      <c r="BW184" s="24">
        <v>13265.13958637498</v>
      </c>
      <c r="BX184" s="24">
        <v>5712.534387988906</v>
      </c>
      <c r="BY184" s="24">
        <v>13183.453881844811</v>
      </c>
      <c r="BZ184" s="24">
        <v>13265.13958637498</v>
      </c>
      <c r="CN184" s="49">
        <v>48976</v>
      </c>
      <c r="CO184" s="24">
        <v>9451.1466706165156</v>
      </c>
      <c r="CP184" s="24">
        <v>3978.7760054189521</v>
      </c>
      <c r="CQ184" s="24">
        <v>9493.3903249906762</v>
      </c>
      <c r="CR184" s="24">
        <v>9451.1466706165156</v>
      </c>
    </row>
    <row r="185" spans="1:96" x14ac:dyDescent="0.2">
      <c r="A185" s="49">
        <v>49004</v>
      </c>
      <c r="B185" s="69">
        <v>399.99999999999858</v>
      </c>
      <c r="C185" s="69">
        <v>146.47183023764589</v>
      </c>
      <c r="D185" s="69">
        <v>399.99999999770466</v>
      </c>
      <c r="E185" s="69">
        <v>399.99999999872875</v>
      </c>
      <c r="F185" s="69">
        <v>399.99999999999858</v>
      </c>
      <c r="G185" s="69">
        <v>387.88395914491792</v>
      </c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S185" s="49">
        <v>49004</v>
      </c>
      <c r="T185" s="24">
        <v>399.99999999999858</v>
      </c>
      <c r="U185" s="24">
        <f t="shared" si="4"/>
        <v>399.99999999999858</v>
      </c>
      <c r="V185" s="24">
        <f t="shared" si="5"/>
        <v>146.47183023764589</v>
      </c>
      <c r="AH185" s="49">
        <v>49004</v>
      </c>
      <c r="AI185" s="24">
        <v>97.959247198992458</v>
      </c>
      <c r="AJ185" s="24">
        <v>42.455095009905882</v>
      </c>
      <c r="AK185" s="24">
        <v>116.74645119915965</v>
      </c>
      <c r="AL185" s="24">
        <v>1.1318851542171672E-14</v>
      </c>
      <c r="AM185" s="24">
        <v>73.174133145437182</v>
      </c>
      <c r="AN185" s="24">
        <v>31.841297487506932</v>
      </c>
      <c r="AO185" s="24">
        <v>28.218511044034038</v>
      </c>
      <c r="AP185" s="24">
        <v>9.6052649150448417</v>
      </c>
      <c r="BB185" s="49">
        <v>49004</v>
      </c>
      <c r="BC185" s="24">
        <v>26.913901813224424</v>
      </c>
      <c r="BD185" s="24">
        <v>56.248441330980143</v>
      </c>
      <c r="BE185" s="24">
        <v>27.22430752267265</v>
      </c>
      <c r="BF185" s="24">
        <v>31.090547002163358</v>
      </c>
      <c r="BG185" s="24">
        <v>25.971066923205139</v>
      </c>
      <c r="BH185" s="24">
        <v>59.170130855590486</v>
      </c>
      <c r="BI185" s="24">
        <v>30.694641646751126</v>
      </c>
      <c r="BJ185" s="24">
        <v>59.170130855590529</v>
      </c>
      <c r="BV185" s="49">
        <v>49004</v>
      </c>
      <c r="BW185" s="24">
        <v>13122.057521089311</v>
      </c>
      <c r="BX185" s="24">
        <v>4999.367490619903</v>
      </c>
      <c r="BY185" s="24">
        <v>13152.695065796965</v>
      </c>
      <c r="BZ185" s="24">
        <v>13122.057521089311</v>
      </c>
      <c r="CN185" s="49">
        <v>49004</v>
      </c>
      <c r="CO185" s="24">
        <v>9470.6197387508801</v>
      </c>
      <c r="CP185" s="24">
        <v>3502.679778757155</v>
      </c>
      <c r="CQ185" s="24">
        <v>9499.1560255877921</v>
      </c>
      <c r="CR185" s="24">
        <v>9470.6197387508801</v>
      </c>
    </row>
    <row r="186" spans="1:96" x14ac:dyDescent="0.2">
      <c r="A186" s="49">
        <v>49035</v>
      </c>
      <c r="B186" s="69">
        <v>399.99999999998823</v>
      </c>
      <c r="C186" s="69">
        <v>151.73394832403307</v>
      </c>
      <c r="D186" s="69">
        <v>399.99999999994822</v>
      </c>
      <c r="E186" s="69">
        <v>399.9999999999992</v>
      </c>
      <c r="F186" s="69">
        <v>399.99999999998823</v>
      </c>
      <c r="G186" s="69">
        <v>388.06972122525383</v>
      </c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S186" s="49">
        <v>49035</v>
      </c>
      <c r="T186" s="24">
        <v>399.99999999998823</v>
      </c>
      <c r="U186" s="24">
        <f t="shared" si="4"/>
        <v>399.9999999999992</v>
      </c>
      <c r="V186" s="24">
        <f t="shared" si="5"/>
        <v>151.73394832403307</v>
      </c>
      <c r="AH186" s="49">
        <v>49035</v>
      </c>
      <c r="AI186" s="24">
        <v>102.77475495208631</v>
      </c>
      <c r="AJ186" s="24">
        <v>44.225469226440147</v>
      </c>
      <c r="AK186" s="24">
        <v>115.51394125604904</v>
      </c>
      <c r="AL186" s="24">
        <v>-6.3365519801582207E-15</v>
      </c>
      <c r="AM186" s="24">
        <v>70.841619694352673</v>
      </c>
      <c r="AN186" s="24">
        <v>32.340708345503593</v>
      </c>
      <c r="AO186" s="24">
        <v>26.307733741549256</v>
      </c>
      <c r="AP186" s="24">
        <v>7.9957727840164088</v>
      </c>
      <c r="BB186" s="49">
        <v>49035</v>
      </c>
      <c r="BC186" s="24">
        <v>26.913453744353031</v>
      </c>
      <c r="BD186" s="24">
        <v>56.248441330980164</v>
      </c>
      <c r="BE186" s="24">
        <v>27.22439058086858</v>
      </c>
      <c r="BF186" s="24">
        <v>31.090547002163358</v>
      </c>
      <c r="BG186" s="24">
        <v>26.244485226534259</v>
      </c>
      <c r="BH186" s="24">
        <v>59.170130855590493</v>
      </c>
      <c r="BI186" s="24">
        <v>30.69464164675113</v>
      </c>
      <c r="BJ186" s="24">
        <v>59.170130855590493</v>
      </c>
      <c r="BV186" s="49">
        <v>49035</v>
      </c>
      <c r="BW186" s="24">
        <v>13144.073568864633</v>
      </c>
      <c r="BX186" s="24">
        <v>5196.83340236822</v>
      </c>
      <c r="BY186" s="24">
        <v>13194.028792876346</v>
      </c>
      <c r="BZ186" s="24">
        <v>13144.073568864633</v>
      </c>
      <c r="CN186" s="49">
        <v>49035</v>
      </c>
      <c r="CO186" s="24">
        <v>9471.6657039674028</v>
      </c>
      <c r="CP186" s="24">
        <v>3623.1838786362846</v>
      </c>
      <c r="CQ186" s="24">
        <v>9501.673577432668</v>
      </c>
      <c r="CR186" s="24">
        <v>9471.6657039674028</v>
      </c>
    </row>
    <row r="187" spans="1:96" x14ac:dyDescent="0.2">
      <c r="A187" s="49">
        <v>49065</v>
      </c>
      <c r="B187" s="69">
        <v>390.64773285332473</v>
      </c>
      <c r="C187" s="69">
        <v>144.69607339284178</v>
      </c>
      <c r="D187" s="69">
        <v>399.99999999541529</v>
      </c>
      <c r="E187" s="69">
        <v>399.99999999999699</v>
      </c>
      <c r="F187" s="69">
        <v>390.64773285332473</v>
      </c>
      <c r="G187" s="69">
        <v>380.43088431002053</v>
      </c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S187" s="49">
        <v>49065</v>
      </c>
      <c r="T187" s="24">
        <v>390.64773285332473</v>
      </c>
      <c r="U187" s="24">
        <f t="shared" si="4"/>
        <v>399.99999999999699</v>
      </c>
      <c r="V187" s="24">
        <f t="shared" si="5"/>
        <v>144.69607339284178</v>
      </c>
      <c r="AH187" s="49">
        <v>49065</v>
      </c>
      <c r="AI187" s="24">
        <v>99.847270443816186</v>
      </c>
      <c r="AJ187" s="24">
        <v>42.557504201402445</v>
      </c>
      <c r="AK187" s="24">
        <v>115.34893574619258</v>
      </c>
      <c r="AL187" s="24">
        <v>-1.8344173106554275E-15</v>
      </c>
      <c r="AM187" s="24">
        <v>70.273383862866339</v>
      </c>
      <c r="AN187" s="24">
        <v>32.378040702021138</v>
      </c>
      <c r="AO187" s="24">
        <v>24.508401089735454</v>
      </c>
      <c r="AP187" s="24">
        <v>5.7341968073630314</v>
      </c>
      <c r="BB187" s="49">
        <v>49065</v>
      </c>
      <c r="BC187" s="24">
        <v>26.91330246607696</v>
      </c>
      <c r="BD187" s="24">
        <v>56.248441330980128</v>
      </c>
      <c r="BE187" s="24">
        <v>27.224535444478914</v>
      </c>
      <c r="BF187" s="24">
        <v>31.090547002163344</v>
      </c>
      <c r="BG187" s="24">
        <v>26.249790927762159</v>
      </c>
      <c r="BH187" s="24">
        <v>59.170130855590507</v>
      </c>
      <c r="BI187" s="24">
        <v>30.694641646751112</v>
      </c>
      <c r="BJ187" s="24">
        <v>59.170130855590507</v>
      </c>
      <c r="BV187" s="49">
        <v>49065</v>
      </c>
      <c r="BW187" s="24">
        <v>12762.951280646679</v>
      </c>
      <c r="BX187" s="24">
        <v>4960.8639654464332</v>
      </c>
      <c r="BY187" s="24">
        <v>13141.670540929481</v>
      </c>
      <c r="BZ187" s="24">
        <v>12762.951280646679</v>
      </c>
      <c r="CN187" s="49">
        <v>49065</v>
      </c>
      <c r="CO187" s="24">
        <v>9268.6720034516584</v>
      </c>
      <c r="CP187" s="24">
        <v>3463.7636524003856</v>
      </c>
      <c r="CQ187" s="24">
        <v>9521.4835260556702</v>
      </c>
      <c r="CR187" s="24">
        <v>9268.6720034516584</v>
      </c>
    </row>
    <row r="188" spans="1:96" x14ac:dyDescent="0.2">
      <c r="A188" s="49">
        <v>49096</v>
      </c>
      <c r="B188" s="69">
        <v>400.00000000000063</v>
      </c>
      <c r="C188" s="69">
        <v>148.43236300971748</v>
      </c>
      <c r="D188" s="69">
        <v>399.99999999702425</v>
      </c>
      <c r="E188" s="69">
        <v>399.99999999927968</v>
      </c>
      <c r="F188" s="69">
        <v>400.00000000000063</v>
      </c>
      <c r="G188" s="69">
        <v>387.85052630108811</v>
      </c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S188" s="49">
        <v>49096</v>
      </c>
      <c r="T188" s="24">
        <v>400.00000000000063</v>
      </c>
      <c r="U188" s="24">
        <f t="shared" si="4"/>
        <v>400.00000000000063</v>
      </c>
      <c r="V188" s="24">
        <f t="shared" si="5"/>
        <v>148.43236300971748</v>
      </c>
      <c r="AH188" s="49">
        <v>49096</v>
      </c>
      <c r="AI188" s="24">
        <v>104.34296322810572</v>
      </c>
      <c r="AJ188" s="24">
        <v>45.172323220967492</v>
      </c>
      <c r="AK188" s="24">
        <v>116.00442718964894</v>
      </c>
      <c r="AL188" s="24">
        <v>-8.3084232092835104E-15</v>
      </c>
      <c r="AM188" s="24">
        <v>69.984731285984992</v>
      </c>
      <c r="AN188" s="24">
        <v>32.339889278081273</v>
      </c>
      <c r="AO188" s="24">
        <v>24.905959341503426</v>
      </c>
      <c r="AP188" s="24">
        <v>7.2497064556793767</v>
      </c>
      <c r="BB188" s="49">
        <v>49096</v>
      </c>
      <c r="BC188" s="24">
        <v>26.91333793415146</v>
      </c>
      <c r="BD188" s="24">
        <v>56.248441330980164</v>
      </c>
      <c r="BE188" s="24">
        <v>27.224459107668064</v>
      </c>
      <c r="BF188" s="24">
        <v>31.090547002163355</v>
      </c>
      <c r="BG188" s="24">
        <v>26.255206855695523</v>
      </c>
      <c r="BH188" s="24">
        <v>59.170130855590514</v>
      </c>
      <c r="BI188" s="24">
        <v>30.694641646751126</v>
      </c>
      <c r="BJ188" s="24">
        <v>59.170130855590521</v>
      </c>
      <c r="BV188" s="49">
        <v>49096</v>
      </c>
      <c r="BW188" s="24">
        <v>13143.927457731335</v>
      </c>
      <c r="BX188" s="24">
        <v>5095.3934995580958</v>
      </c>
      <c r="BY188" s="24">
        <v>13213.386945666352</v>
      </c>
      <c r="BZ188" s="24">
        <v>13143.927457731335</v>
      </c>
      <c r="CN188" s="49">
        <v>49096</v>
      </c>
      <c r="CO188" s="24">
        <v>9499.6962665212923</v>
      </c>
      <c r="CP188" s="24">
        <v>3552.8464959334756</v>
      </c>
      <c r="CQ188" s="24">
        <v>9530.9889040125745</v>
      </c>
      <c r="CR188" s="24">
        <v>9499.6962665212923</v>
      </c>
    </row>
    <row r="189" spans="1:96" x14ac:dyDescent="0.2">
      <c r="A189" s="49">
        <v>49126</v>
      </c>
      <c r="B189" s="69">
        <v>366.24181998193478</v>
      </c>
      <c r="C189" s="69">
        <v>138.5220306845973</v>
      </c>
      <c r="D189" s="69">
        <v>399.99999992274246</v>
      </c>
      <c r="E189" s="69">
        <v>399.99999999998613</v>
      </c>
      <c r="F189" s="69">
        <v>366.24181998193478</v>
      </c>
      <c r="G189" s="69">
        <v>359.88336121387488</v>
      </c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S189" s="49">
        <v>49126</v>
      </c>
      <c r="T189" s="24">
        <v>366.24181998193478</v>
      </c>
      <c r="U189" s="24">
        <f t="shared" si="4"/>
        <v>399.99999999998613</v>
      </c>
      <c r="V189" s="24">
        <f t="shared" si="5"/>
        <v>138.5220306845973</v>
      </c>
      <c r="AH189" s="49">
        <v>49126</v>
      </c>
      <c r="AI189" s="24">
        <v>94.52608664291192</v>
      </c>
      <c r="AJ189" s="24">
        <v>40.600774047015747</v>
      </c>
      <c r="AK189" s="24">
        <v>111.28450184825684</v>
      </c>
      <c r="AL189" s="24">
        <v>-9.3375537256706964E-15</v>
      </c>
      <c r="AM189" s="24">
        <v>66.493165002710597</v>
      </c>
      <c r="AN189" s="24">
        <v>31.347101825287105</v>
      </c>
      <c r="AO189" s="24">
        <v>19.481913300586051</v>
      </c>
      <c r="AP189" s="24">
        <v>2.5082773151394591</v>
      </c>
      <c r="BB189" s="49">
        <v>49126</v>
      </c>
      <c r="BC189" s="24">
        <v>26.909748607741371</v>
      </c>
      <c r="BD189" s="24">
        <v>56.248441330980135</v>
      </c>
      <c r="BE189" s="24">
        <v>27.225014389951525</v>
      </c>
      <c r="BF189" s="24">
        <v>31.090547002162985</v>
      </c>
      <c r="BG189" s="24">
        <v>26.259175608259842</v>
      </c>
      <c r="BH189" s="24">
        <v>59.170130855590521</v>
      </c>
      <c r="BI189" s="24">
        <v>30.694641646751126</v>
      </c>
      <c r="BJ189" s="24">
        <v>59.170130855590521</v>
      </c>
      <c r="BV189" s="49">
        <v>49126</v>
      </c>
      <c r="BW189" s="24">
        <v>11908.701775965123</v>
      </c>
      <c r="BX189" s="24">
        <v>4769.8315587841225</v>
      </c>
      <c r="BY189" s="24">
        <v>13048.246768928282</v>
      </c>
      <c r="BZ189" s="24">
        <v>11908.701775965123</v>
      </c>
      <c r="CN189" s="49">
        <v>49126</v>
      </c>
      <c r="CO189" s="24">
        <v>8713.0368303527466</v>
      </c>
      <c r="CP189" s="24">
        <v>3321.0498823978678</v>
      </c>
      <c r="CQ189" s="24">
        <v>9541.7445291651529</v>
      </c>
      <c r="CR189" s="24">
        <v>8713.0368303527466</v>
      </c>
    </row>
    <row r="190" spans="1:96" x14ac:dyDescent="0.2">
      <c r="A190" s="49">
        <v>49157</v>
      </c>
      <c r="B190" s="69">
        <v>376.51859182881395</v>
      </c>
      <c r="C190" s="69">
        <v>141.43966097973734</v>
      </c>
      <c r="D190" s="69">
        <v>399.9999998299412</v>
      </c>
      <c r="E190" s="69">
        <v>399.99999999933311</v>
      </c>
      <c r="F190" s="69">
        <v>376.51859182881395</v>
      </c>
      <c r="G190" s="69">
        <v>368.69007299003704</v>
      </c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S190" s="49">
        <v>49157</v>
      </c>
      <c r="T190" s="24">
        <v>376.51859182881395</v>
      </c>
      <c r="U190" s="24">
        <f t="shared" si="4"/>
        <v>399.99999999933311</v>
      </c>
      <c r="V190" s="24">
        <f t="shared" si="5"/>
        <v>141.43966097973734</v>
      </c>
      <c r="AH190" s="49">
        <v>49157</v>
      </c>
      <c r="AI190" s="24">
        <v>99.84750263467663</v>
      </c>
      <c r="AJ190" s="24">
        <v>41.931799906093097</v>
      </c>
      <c r="AK190" s="24">
        <v>113.46197879416728</v>
      </c>
      <c r="AL190" s="24">
        <v>-1.9113076662632908E-15</v>
      </c>
      <c r="AM190" s="24">
        <v>66.407966493689671</v>
      </c>
      <c r="AN190" s="24">
        <v>32.272131094707525</v>
      </c>
      <c r="AO190" s="24">
        <v>20.08893559030464</v>
      </c>
      <c r="AP190" s="24">
        <v>2.5082773151399587</v>
      </c>
      <c r="BB190" s="49">
        <v>49157</v>
      </c>
      <c r="BC190" s="24">
        <v>26.911699471550438</v>
      </c>
      <c r="BD190" s="24">
        <v>56.248441330980157</v>
      </c>
      <c r="BE190" s="24">
        <v>27.224876250531405</v>
      </c>
      <c r="BF190" s="24">
        <v>31.090547002163358</v>
      </c>
      <c r="BG190" s="24">
        <v>26.264811757685205</v>
      </c>
      <c r="BH190" s="24">
        <v>59.1701308555905</v>
      </c>
      <c r="BI190" s="24">
        <v>30.694641646751137</v>
      </c>
      <c r="BJ190" s="24">
        <v>59.170130855590514</v>
      </c>
      <c r="BV190" s="49">
        <v>49157</v>
      </c>
      <c r="BW190" s="24">
        <v>12254.581181207093</v>
      </c>
      <c r="BX190" s="24">
        <v>4868.3151281868813</v>
      </c>
      <c r="BY190" s="24">
        <v>13098.693921865875</v>
      </c>
      <c r="BZ190" s="24">
        <v>12254.581181207093</v>
      </c>
      <c r="CN190" s="49">
        <v>49157</v>
      </c>
      <c r="CO190" s="24">
        <v>8969.977186611768</v>
      </c>
      <c r="CP190" s="24">
        <v>3394.2356971594845</v>
      </c>
      <c r="CQ190" s="24">
        <v>9559.0576232952189</v>
      </c>
      <c r="CR190" s="24">
        <v>8969.977186611768</v>
      </c>
    </row>
    <row r="191" spans="1:96" x14ac:dyDescent="0.2">
      <c r="A191" s="49">
        <v>49188</v>
      </c>
      <c r="B191" s="69">
        <v>389.78600208710037</v>
      </c>
      <c r="C191" s="69">
        <v>145.33688897703638</v>
      </c>
      <c r="D191" s="69">
        <v>399.99999997550975</v>
      </c>
      <c r="E191" s="69">
        <v>399.99999999999596</v>
      </c>
      <c r="F191" s="69">
        <v>389.78600208710037</v>
      </c>
      <c r="G191" s="69">
        <v>379.67290365860595</v>
      </c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S191" s="49">
        <v>49188</v>
      </c>
      <c r="T191" s="24">
        <v>389.78600208710037</v>
      </c>
      <c r="U191" s="24">
        <f t="shared" si="4"/>
        <v>399.99999999999596</v>
      </c>
      <c r="V191" s="24">
        <f t="shared" si="5"/>
        <v>145.33688897703638</v>
      </c>
      <c r="AH191" s="49">
        <v>49188</v>
      </c>
      <c r="AI191" s="24">
        <v>105.06533452845549</v>
      </c>
      <c r="AJ191" s="24">
        <v>44.243921728813525</v>
      </c>
      <c r="AK191" s="24">
        <v>115.44121623241841</v>
      </c>
      <c r="AL191" s="24">
        <v>-3.968003112470198E-15</v>
      </c>
      <c r="AM191" s="24">
        <v>66.514714958764998</v>
      </c>
      <c r="AN191" s="24">
        <v>33.304208045095486</v>
      </c>
      <c r="AO191" s="24">
        <v>21.174779654021627</v>
      </c>
      <c r="AP191" s="24">
        <v>4.0418269395300488</v>
      </c>
      <c r="BB191" s="49">
        <v>49188</v>
      </c>
      <c r="BC191" s="24">
        <v>26.912717444850401</v>
      </c>
      <c r="BD191" s="24">
        <v>56.248441330980128</v>
      </c>
      <c r="BE191" s="24">
        <v>27.224671282444554</v>
      </c>
      <c r="BF191" s="24">
        <v>31.090547002163341</v>
      </c>
      <c r="BG191" s="24">
        <v>26.219723947023859</v>
      </c>
      <c r="BH191" s="24">
        <v>59.170130855590493</v>
      </c>
      <c r="BI191" s="24">
        <v>30.694641646751119</v>
      </c>
      <c r="BJ191" s="24">
        <v>59.170130855590514</v>
      </c>
      <c r="BV191" s="49">
        <v>49188</v>
      </c>
      <c r="BW191" s="24">
        <v>12765.985581749192</v>
      </c>
      <c r="BX191" s="24">
        <v>5010.440426247299</v>
      </c>
      <c r="BY191" s="24">
        <v>13172.510286001023</v>
      </c>
      <c r="BZ191" s="24">
        <v>12765.985581749192</v>
      </c>
      <c r="CN191" s="49">
        <v>49188</v>
      </c>
      <c r="CO191" s="24">
        <v>9300.5779542533346</v>
      </c>
      <c r="CP191" s="24">
        <v>3491.1905338364654</v>
      </c>
      <c r="CQ191" s="24">
        <v>9572.3396375447683</v>
      </c>
      <c r="CR191" s="24">
        <v>9300.5779542533346</v>
      </c>
    </row>
    <row r="192" spans="1:96" x14ac:dyDescent="0.2">
      <c r="A192" s="49">
        <v>49218</v>
      </c>
      <c r="B192" s="69">
        <v>385.28229239061028</v>
      </c>
      <c r="C192" s="69">
        <v>143.61636820612753</v>
      </c>
      <c r="D192" s="69">
        <v>399.99999999618609</v>
      </c>
      <c r="E192" s="69">
        <v>399.999999998818</v>
      </c>
      <c r="F192" s="69">
        <v>385.28229239061028</v>
      </c>
      <c r="G192" s="69">
        <v>375.9544717215586</v>
      </c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S192" s="49">
        <v>49218</v>
      </c>
      <c r="T192" s="24">
        <v>385.28229239061028</v>
      </c>
      <c r="U192" s="24">
        <f t="shared" si="4"/>
        <v>399.999999998818</v>
      </c>
      <c r="V192" s="24">
        <f t="shared" si="5"/>
        <v>143.61636820612753</v>
      </c>
      <c r="AH192" s="49">
        <v>49218</v>
      </c>
      <c r="AI192" s="24">
        <v>101.29021198185531</v>
      </c>
      <c r="AJ192" s="24">
        <v>43.03945900281358</v>
      </c>
      <c r="AK192" s="24">
        <v>115.20791425614591</v>
      </c>
      <c r="AL192" s="24">
        <v>-2.0737435900878169E-16</v>
      </c>
      <c r="AM192" s="24">
        <v>65.743334540458733</v>
      </c>
      <c r="AN192" s="24">
        <v>32.154962349650511</v>
      </c>
      <c r="AO192" s="24">
        <v>22.332583732426016</v>
      </c>
      <c r="AP192" s="24">
        <v>5.5138265273663336</v>
      </c>
      <c r="BB192" s="49">
        <v>49218</v>
      </c>
      <c r="BC192" s="24">
        <v>26.913035719660705</v>
      </c>
      <c r="BD192" s="24">
        <v>56.248441330980121</v>
      </c>
      <c r="BE192" s="24">
        <v>27.224560524111606</v>
      </c>
      <c r="BF192" s="24">
        <v>31.090547002163351</v>
      </c>
      <c r="BG192" s="24">
        <v>26.275737999227982</v>
      </c>
      <c r="BH192" s="24">
        <v>59.170130855590493</v>
      </c>
      <c r="BI192" s="24">
        <v>30.69464164675113</v>
      </c>
      <c r="BJ192" s="24">
        <v>59.1701308555905</v>
      </c>
      <c r="BV192" s="49">
        <v>49218</v>
      </c>
      <c r="BW192" s="24">
        <v>12624.022384345164</v>
      </c>
      <c r="BX192" s="24">
        <v>4931.4352045254382</v>
      </c>
      <c r="BY192" s="24">
        <v>13154.580119194048</v>
      </c>
      <c r="BZ192" s="24">
        <v>12624.022384345164</v>
      </c>
      <c r="CN192" s="49">
        <v>49218</v>
      </c>
      <c r="CO192" s="24">
        <v>9219.1978008776696</v>
      </c>
      <c r="CP192" s="24">
        <v>3460.3751352100985</v>
      </c>
      <c r="CQ192" s="24">
        <v>9596.4789403483337</v>
      </c>
      <c r="CR192" s="24">
        <v>9219.1978008776696</v>
      </c>
    </row>
    <row r="193" spans="1:96" x14ac:dyDescent="0.2">
      <c r="A193" s="49">
        <v>49249</v>
      </c>
      <c r="B193" s="69">
        <v>392.37942848316817</v>
      </c>
      <c r="C193" s="69">
        <v>146.10499225978157</v>
      </c>
      <c r="D193" s="69">
        <v>399.99999999816185</v>
      </c>
      <c r="E193" s="69">
        <v>399.99999999999119</v>
      </c>
      <c r="F193" s="69">
        <v>392.37942848316817</v>
      </c>
      <c r="G193" s="69">
        <v>381.77998238469939</v>
      </c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S193" s="49">
        <v>49249</v>
      </c>
      <c r="T193" s="24">
        <v>392.37942848316817</v>
      </c>
      <c r="U193" s="24">
        <f t="shared" si="4"/>
        <v>399.99999999999119</v>
      </c>
      <c r="V193" s="24">
        <f t="shared" si="5"/>
        <v>146.10499225978157</v>
      </c>
      <c r="AH193" s="49">
        <v>49249</v>
      </c>
      <c r="AI193" s="24">
        <v>106.43884343728546</v>
      </c>
      <c r="AJ193" s="24">
        <v>44.861421671960933</v>
      </c>
      <c r="AK193" s="24">
        <v>115.9956802190556</v>
      </c>
      <c r="AL193" s="24">
        <v>1.157192896656476E-15</v>
      </c>
      <c r="AM193" s="24">
        <v>65.171695296494804</v>
      </c>
      <c r="AN193" s="24">
        <v>33.375606857387531</v>
      </c>
      <c r="AO193" s="24">
        <v>21.367909116555296</v>
      </c>
      <c r="AP193" s="24">
        <v>5.1682718844191911</v>
      </c>
      <c r="BB193" s="49">
        <v>49249</v>
      </c>
      <c r="BC193" s="24">
        <v>26.912842471463023</v>
      </c>
      <c r="BD193" s="24">
        <v>56.248441330980128</v>
      </c>
      <c r="BE193" s="24">
        <v>27.224598009832828</v>
      </c>
      <c r="BF193" s="24">
        <v>31.090547002163238</v>
      </c>
      <c r="BG193" s="24">
        <v>26.281151671529177</v>
      </c>
      <c r="BH193" s="24">
        <v>59.170130855590514</v>
      </c>
      <c r="BI193" s="24">
        <v>30.694641646751119</v>
      </c>
      <c r="BJ193" s="24">
        <v>59.170130855590521</v>
      </c>
      <c r="BV193" s="49">
        <v>49249</v>
      </c>
      <c r="BW193" s="24">
        <v>12897.103703687717</v>
      </c>
      <c r="BX193" s="24">
        <v>5037.7863260419017</v>
      </c>
      <c r="BY193" s="24">
        <v>13203.817141850295</v>
      </c>
      <c r="BZ193" s="24">
        <v>12897.103703687717</v>
      </c>
      <c r="CN193" s="49">
        <v>49249</v>
      </c>
      <c r="CO193" s="24">
        <v>9397.0673496216787</v>
      </c>
      <c r="CP193" s="24">
        <v>3520.0167394892114</v>
      </c>
      <c r="CQ193" s="24">
        <v>9605.2232229896817</v>
      </c>
      <c r="CR193" s="24">
        <v>9397.0673496216787</v>
      </c>
    </row>
    <row r="194" spans="1:96" x14ac:dyDescent="0.2">
      <c r="A194" s="49">
        <v>49279</v>
      </c>
      <c r="B194" s="69">
        <v>375.87770216669969</v>
      </c>
      <c r="C194" s="69">
        <v>141.10020212185415</v>
      </c>
      <c r="D194" s="69">
        <v>399.99999999991496</v>
      </c>
      <c r="E194" s="69">
        <v>399.999999999549</v>
      </c>
      <c r="F194" s="69">
        <v>375.87770216669969</v>
      </c>
      <c r="G194" s="69">
        <v>368.12670273733005</v>
      </c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S194" s="49">
        <v>49279</v>
      </c>
      <c r="T194" s="24">
        <v>375.87770216669969</v>
      </c>
      <c r="U194" s="24">
        <f t="shared" si="4"/>
        <v>399.99999999991496</v>
      </c>
      <c r="V194" s="24">
        <f t="shared" si="5"/>
        <v>141.10020212185415</v>
      </c>
      <c r="AH194" s="49">
        <v>49279</v>
      </c>
      <c r="AI194" s="24">
        <v>99.417638564013146</v>
      </c>
      <c r="AJ194" s="24">
        <v>42.560913137389988</v>
      </c>
      <c r="AK194" s="24">
        <v>112.50617890111431</v>
      </c>
      <c r="AL194" s="24">
        <v>1.0392845944996919E-14</v>
      </c>
      <c r="AM194" s="24">
        <v>63.228763452762401</v>
      </c>
      <c r="AN194" s="24">
        <v>32.745061170032784</v>
      </c>
      <c r="AO194" s="24">
        <v>20.988973042282542</v>
      </c>
      <c r="AP194" s="24">
        <v>4.4301738990358457</v>
      </c>
      <c r="BB194" s="49">
        <v>49279</v>
      </c>
      <c r="BC194" s="24">
        <v>26.912766141413183</v>
      </c>
      <c r="BD194" s="24">
        <v>56.24844133098015</v>
      </c>
      <c r="BE194" s="24">
        <v>27.224634520676801</v>
      </c>
      <c r="BF194" s="24">
        <v>31.090547002163351</v>
      </c>
      <c r="BG194" s="24">
        <v>26.287741323745998</v>
      </c>
      <c r="BH194" s="24">
        <v>59.170130855590493</v>
      </c>
      <c r="BI194" s="24">
        <v>30.694641646751137</v>
      </c>
      <c r="BJ194" s="24">
        <v>59.170130855590507</v>
      </c>
      <c r="BV194" s="49">
        <v>49279</v>
      </c>
      <c r="BW194" s="24">
        <v>12346.371656585674</v>
      </c>
      <c r="BX194" s="24">
        <v>4869.1898427030328</v>
      </c>
      <c r="BY194" s="24">
        <v>13220.883041704068</v>
      </c>
      <c r="BZ194" s="24">
        <v>12346.371656585674</v>
      </c>
      <c r="CN194" s="49">
        <v>49279</v>
      </c>
      <c r="CO194" s="24">
        <v>9018.329628190897</v>
      </c>
      <c r="CP194" s="24">
        <v>3407.8992430129701</v>
      </c>
      <c r="CQ194" s="24">
        <v>9626.2701237380188</v>
      </c>
      <c r="CR194" s="24">
        <v>9018.329628190897</v>
      </c>
    </row>
    <row r="195" spans="1:96" x14ac:dyDescent="0.2">
      <c r="A195" s="49">
        <v>49310</v>
      </c>
      <c r="B195" s="69">
        <v>399.99999999941446</v>
      </c>
      <c r="C195" s="69">
        <v>162.85895562163225</v>
      </c>
      <c r="D195" s="69">
        <v>399.99999993308046</v>
      </c>
      <c r="E195" s="69">
        <v>399.99999999999955</v>
      </c>
      <c r="F195" s="69">
        <v>399.99999999941446</v>
      </c>
      <c r="G195" s="69">
        <v>388.37535247197815</v>
      </c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S195" s="49">
        <v>49310</v>
      </c>
      <c r="T195" s="24">
        <v>399.99999999941446</v>
      </c>
      <c r="U195" s="24">
        <f t="shared" si="4"/>
        <v>399.99999999999955</v>
      </c>
      <c r="V195" s="24">
        <f t="shared" si="5"/>
        <v>162.85895562163225</v>
      </c>
      <c r="AH195" s="49">
        <v>49310</v>
      </c>
      <c r="AI195" s="24">
        <v>98.564925996716241</v>
      </c>
      <c r="AJ195" s="24">
        <v>42.117967357285707</v>
      </c>
      <c r="AK195" s="24">
        <v>115.86561633073748</v>
      </c>
      <c r="AL195" s="24">
        <v>6.1361702576662517E-15</v>
      </c>
      <c r="AM195" s="24">
        <v>62.914995263190313</v>
      </c>
      <c r="AN195" s="24">
        <v>30.338205085075028</v>
      </c>
      <c r="AO195" s="24">
        <v>30.978614554128196</v>
      </c>
      <c r="AP195" s="24">
        <v>19.219675412307001</v>
      </c>
      <c r="BB195" s="49">
        <v>49310</v>
      </c>
      <c r="BC195" s="24">
        <v>26.91393208168963</v>
      </c>
      <c r="BD195" s="24">
        <v>56.248441330980164</v>
      </c>
      <c r="BE195" s="24">
        <v>27.223819827118344</v>
      </c>
      <c r="BF195" s="24">
        <v>31.090547002163358</v>
      </c>
      <c r="BG195" s="24">
        <v>26.292723331371807</v>
      </c>
      <c r="BH195" s="24">
        <v>59.170130855590493</v>
      </c>
      <c r="BI195" s="24">
        <v>30.694641646751123</v>
      </c>
      <c r="BJ195" s="24">
        <v>59.170130855590514</v>
      </c>
      <c r="BV195" s="49">
        <v>49310</v>
      </c>
      <c r="BW195" s="24">
        <v>13419.293671148936</v>
      </c>
      <c r="BX195" s="24">
        <v>5528.5466999841337</v>
      </c>
      <c r="BY195" s="24">
        <v>13336.686520327878</v>
      </c>
      <c r="BZ195" s="24">
        <v>13419.293671148936</v>
      </c>
      <c r="CN195" s="49">
        <v>49310</v>
      </c>
      <c r="CO195" s="24">
        <v>9644.7714010342333</v>
      </c>
      <c r="CP195" s="24">
        <v>3949.458724251323</v>
      </c>
      <c r="CQ195" s="24">
        <v>9684.4087061996597</v>
      </c>
      <c r="CR195" s="24">
        <v>9644.7714010342333</v>
      </c>
    </row>
    <row r="196" spans="1:96" x14ac:dyDescent="0.2">
      <c r="A196" s="49">
        <v>49341</v>
      </c>
      <c r="B196" s="69">
        <v>399.99999999947079</v>
      </c>
      <c r="C196" s="69">
        <v>180.50328293018012</v>
      </c>
      <c r="D196" s="69">
        <v>399.99999999990592</v>
      </c>
      <c r="E196" s="69">
        <v>400.00000000000011</v>
      </c>
      <c r="F196" s="69">
        <v>399.99999999947079</v>
      </c>
      <c r="G196" s="69">
        <v>388.60379979101378</v>
      </c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S196" s="49">
        <v>49341</v>
      </c>
      <c r="T196" s="24">
        <v>399.99999999947079</v>
      </c>
      <c r="U196" s="24">
        <f t="shared" ref="U196:U259" si="6">MAX(B196:G196)</f>
        <v>400.00000000000011</v>
      </c>
      <c r="V196" s="24">
        <f t="shared" ref="V196:V259" si="7">MIN(B196:G196)</f>
        <v>180.50328293018012</v>
      </c>
      <c r="AH196" s="49">
        <v>49341</v>
      </c>
      <c r="AI196" s="24">
        <v>100.80005237355124</v>
      </c>
      <c r="AJ196" s="24">
        <v>44.121994476059719</v>
      </c>
      <c r="AK196" s="24">
        <v>115.43675971283699</v>
      </c>
      <c r="AL196" s="24">
        <v>8.5084074007742885E-15</v>
      </c>
      <c r="AM196" s="24">
        <v>59.277783570250044</v>
      </c>
      <c r="AN196" s="24">
        <v>32.730111752541461</v>
      </c>
      <c r="AO196" s="24">
        <v>29.480728235625495</v>
      </c>
      <c r="AP196" s="24">
        <v>18.15256987860101</v>
      </c>
      <c r="BB196" s="49">
        <v>49341</v>
      </c>
      <c r="BC196" s="24">
        <v>26.913573707295569</v>
      </c>
      <c r="BD196" s="24">
        <v>56.248441330980121</v>
      </c>
      <c r="BE196" s="24">
        <v>27.223830976833444</v>
      </c>
      <c r="BF196" s="24">
        <v>31.090547002163344</v>
      </c>
      <c r="BG196" s="24">
        <v>26.229855551511335</v>
      </c>
      <c r="BH196" s="24">
        <v>59.170130855590507</v>
      </c>
      <c r="BI196" s="24">
        <v>30.69464164675113</v>
      </c>
      <c r="BJ196" s="24">
        <v>59.1701308555905</v>
      </c>
      <c r="BV196" s="49">
        <v>49341</v>
      </c>
      <c r="BW196" s="24">
        <v>13530.342250603608</v>
      </c>
      <c r="BX196" s="24">
        <v>6174.653775714618</v>
      </c>
      <c r="BY196" s="24">
        <v>13457.902163884875</v>
      </c>
      <c r="BZ196" s="24">
        <v>13530.342250603608</v>
      </c>
      <c r="CN196" s="49">
        <v>49341</v>
      </c>
      <c r="CO196" s="24">
        <v>9646.5784878175509</v>
      </c>
      <c r="CP196" s="24">
        <v>4371.9242252800332</v>
      </c>
      <c r="CQ196" s="24">
        <v>9683.4386949600175</v>
      </c>
      <c r="CR196" s="24">
        <v>9646.5784878175509</v>
      </c>
    </row>
    <row r="197" spans="1:96" x14ac:dyDescent="0.2">
      <c r="A197" s="49">
        <v>49369</v>
      </c>
      <c r="B197" s="69">
        <v>399.9999999997861</v>
      </c>
      <c r="C197" s="69">
        <v>157.11498272467605</v>
      </c>
      <c r="D197" s="69">
        <v>399.99999999824018</v>
      </c>
      <c r="E197" s="69">
        <v>399.99999999962643</v>
      </c>
      <c r="F197" s="69">
        <v>399.9999999997861</v>
      </c>
      <c r="G197" s="69">
        <v>388.08940324363238</v>
      </c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S197" s="49">
        <v>49369</v>
      </c>
      <c r="T197" s="24">
        <v>399.9999999997861</v>
      </c>
      <c r="U197" s="24">
        <f t="shared" si="6"/>
        <v>399.9999999997861</v>
      </c>
      <c r="V197" s="24">
        <f t="shared" si="7"/>
        <v>157.11498272467605</v>
      </c>
      <c r="AH197" s="49">
        <v>49369</v>
      </c>
      <c r="AI197" s="24">
        <v>98.833603365934977</v>
      </c>
      <c r="AJ197" s="24">
        <v>42.631175784882828</v>
      </c>
      <c r="AK197" s="24">
        <v>118.56654156690834</v>
      </c>
      <c r="AL197" s="24">
        <v>3.704634602984639E-15</v>
      </c>
      <c r="AM197" s="24">
        <v>62.385592536079393</v>
      </c>
      <c r="AN197" s="24">
        <v>31.701327482320167</v>
      </c>
      <c r="AO197" s="24">
        <v>28.603487410463014</v>
      </c>
      <c r="AP197" s="24">
        <v>17.278271853202423</v>
      </c>
      <c r="BB197" s="49">
        <v>49369</v>
      </c>
      <c r="BC197" s="24">
        <v>26.913875853226774</v>
      </c>
      <c r="BD197" s="24">
        <v>56.248441330980157</v>
      </c>
      <c r="BE197" s="24">
        <v>27.223942338152064</v>
      </c>
      <c r="BF197" s="24">
        <v>31.090547002163351</v>
      </c>
      <c r="BG197" s="24">
        <v>26.303114333392077</v>
      </c>
      <c r="BH197" s="24">
        <v>59.170130855590514</v>
      </c>
      <c r="BI197" s="24">
        <v>30.694641646751126</v>
      </c>
      <c r="BJ197" s="24">
        <v>59.170130855590514</v>
      </c>
      <c r="BV197" s="49">
        <v>49369</v>
      </c>
      <c r="BW197" s="24">
        <v>13401.422581732306</v>
      </c>
      <c r="BX197" s="24">
        <v>5348.6482399143142</v>
      </c>
      <c r="BY197" s="24">
        <v>13424.131032458867</v>
      </c>
      <c r="BZ197" s="24">
        <v>13401.422581732306</v>
      </c>
      <c r="CN197" s="49">
        <v>49369</v>
      </c>
      <c r="CO197" s="24">
        <v>9656.2262544912464</v>
      </c>
      <c r="CP197" s="24">
        <v>3815.164428490642</v>
      </c>
      <c r="CQ197" s="24">
        <v>9683.3037084427833</v>
      </c>
      <c r="CR197" s="24">
        <v>9656.2262544912464</v>
      </c>
    </row>
    <row r="198" spans="1:96" x14ac:dyDescent="0.2">
      <c r="A198" s="49">
        <v>49400</v>
      </c>
      <c r="B198" s="69">
        <v>399.99999999973585</v>
      </c>
      <c r="C198" s="69">
        <v>164.67951839081948</v>
      </c>
      <c r="D198" s="69">
        <v>399.9999999999344</v>
      </c>
      <c r="E198" s="69">
        <v>399.99999999963876</v>
      </c>
      <c r="F198" s="69">
        <v>399.99999999973585</v>
      </c>
      <c r="G198" s="69">
        <v>388.20282037690788</v>
      </c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S198" s="49">
        <v>49400</v>
      </c>
      <c r="T198" s="24">
        <v>399.99999999973585</v>
      </c>
      <c r="U198" s="24">
        <f t="shared" si="6"/>
        <v>399.9999999999344</v>
      </c>
      <c r="V198" s="24">
        <f t="shared" si="7"/>
        <v>164.67951839081948</v>
      </c>
      <c r="AH198" s="49">
        <v>49400</v>
      </c>
      <c r="AI198" s="24">
        <v>103.69841754853871</v>
      </c>
      <c r="AJ198" s="24">
        <v>44.41196988284841</v>
      </c>
      <c r="AK198" s="24">
        <v>117.29365754103884</v>
      </c>
      <c r="AL198" s="24">
        <v>4.3779275128907739E-15</v>
      </c>
      <c r="AM198" s="24">
        <v>60.318153986291072</v>
      </c>
      <c r="AN198" s="24">
        <v>32.200906838837042</v>
      </c>
      <c r="AO198" s="24">
        <v>26.666510098104151</v>
      </c>
      <c r="AP198" s="24">
        <v>15.410384104027942</v>
      </c>
      <c r="BB198" s="49">
        <v>49400</v>
      </c>
      <c r="BC198" s="24">
        <v>26.913484314619922</v>
      </c>
      <c r="BD198" s="24">
        <v>56.248441330980164</v>
      </c>
      <c r="BE198" s="24">
        <v>27.224023209637249</v>
      </c>
      <c r="BF198" s="24">
        <v>31.090547002163348</v>
      </c>
      <c r="BG198" s="24">
        <v>26.309240330890773</v>
      </c>
      <c r="BH198" s="24">
        <v>59.170130855590486</v>
      </c>
      <c r="BI198" s="24">
        <v>30.69464164675113</v>
      </c>
      <c r="BJ198" s="24">
        <v>59.170130855590514</v>
      </c>
      <c r="BV198" s="49">
        <v>49400</v>
      </c>
      <c r="BW198" s="24">
        <v>13414.682583167658</v>
      </c>
      <c r="BX198" s="24">
        <v>5625.6261726450584</v>
      </c>
      <c r="BY198" s="24">
        <v>13456.867498179479</v>
      </c>
      <c r="BZ198" s="24">
        <v>13414.682583167658</v>
      </c>
      <c r="CN198" s="49">
        <v>49400</v>
      </c>
      <c r="CO198" s="24">
        <v>9645.0770209644816</v>
      </c>
      <c r="CP198" s="24">
        <v>3989.5451842544317</v>
      </c>
      <c r="CQ198" s="24">
        <v>9673.8243687477225</v>
      </c>
      <c r="CR198" s="24">
        <v>9645.0770209644816</v>
      </c>
    </row>
    <row r="199" spans="1:96" x14ac:dyDescent="0.2">
      <c r="A199" s="49">
        <v>49430</v>
      </c>
      <c r="B199" s="69">
        <v>395.73985215839707</v>
      </c>
      <c r="C199" s="69">
        <v>148.71285685391254</v>
      </c>
      <c r="D199" s="69">
        <v>399.9999999999954</v>
      </c>
      <c r="E199" s="69">
        <v>399.99999999967571</v>
      </c>
      <c r="F199" s="69">
        <v>395.73985215839707</v>
      </c>
      <c r="G199" s="69">
        <v>384.54089352392305</v>
      </c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S199" s="49">
        <v>49430</v>
      </c>
      <c r="T199" s="24">
        <v>395.73985215839707</v>
      </c>
      <c r="U199" s="24">
        <f t="shared" si="6"/>
        <v>399.9999999999954</v>
      </c>
      <c r="V199" s="24">
        <f t="shared" si="7"/>
        <v>148.71285685391254</v>
      </c>
      <c r="AH199" s="49">
        <v>49430</v>
      </c>
      <c r="AI199" s="24">
        <v>102.0475648331348</v>
      </c>
      <c r="AJ199" s="24">
        <v>43.396697715797849</v>
      </c>
      <c r="AK199" s="24">
        <v>118.65101935987009</v>
      </c>
      <c r="AL199" s="24">
        <v>4.1159488824929602E-15</v>
      </c>
      <c r="AM199" s="24">
        <v>61.007380839195733</v>
      </c>
      <c r="AN199" s="24">
        <v>32.61352785598848</v>
      </c>
      <c r="AO199" s="24">
        <v>24.842693692494937</v>
      </c>
      <c r="AP199" s="24">
        <v>13.18096786178031</v>
      </c>
      <c r="BB199" s="49">
        <v>49430</v>
      </c>
      <c r="BC199" s="24">
        <v>26.913529675956418</v>
      </c>
      <c r="BD199" s="24">
        <v>56.24844133098015</v>
      </c>
      <c r="BE199" s="24">
        <v>27.224165829002921</v>
      </c>
      <c r="BF199" s="24">
        <v>31.090547002163177</v>
      </c>
      <c r="BG199" s="24">
        <v>26.276089628882303</v>
      </c>
      <c r="BH199" s="24">
        <v>59.1701308555905</v>
      </c>
      <c r="BI199" s="24">
        <v>30.69464164675113</v>
      </c>
      <c r="BJ199" s="24">
        <v>59.170130855590521</v>
      </c>
      <c r="BV199" s="49">
        <v>49430</v>
      </c>
      <c r="BW199" s="24">
        <v>13196.202730435616</v>
      </c>
      <c r="BX199" s="24">
        <v>5089.6691586034049</v>
      </c>
      <c r="BY199" s="24">
        <v>13411.553687636506</v>
      </c>
      <c r="BZ199" s="24">
        <v>13196.202730435616</v>
      </c>
      <c r="CN199" s="49">
        <v>49430</v>
      </c>
      <c r="CO199" s="24">
        <v>9549.563926255867</v>
      </c>
      <c r="CP199" s="24">
        <v>3609.0424718199101</v>
      </c>
      <c r="CQ199" s="24">
        <v>9683.0497638616907</v>
      </c>
      <c r="CR199" s="24">
        <v>9549.563926255867</v>
      </c>
    </row>
    <row r="200" spans="1:96" x14ac:dyDescent="0.2">
      <c r="A200" s="49">
        <v>49461</v>
      </c>
      <c r="B200" s="69">
        <v>399.99999999965081</v>
      </c>
      <c r="C200" s="69">
        <v>160.92386322307911</v>
      </c>
      <c r="D200" s="69">
        <v>399.99999999980378</v>
      </c>
      <c r="E200" s="69">
        <v>399.9999999998243</v>
      </c>
      <c r="F200" s="69">
        <v>399.99999999965081</v>
      </c>
      <c r="G200" s="69">
        <v>388.05038847024116</v>
      </c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S200" s="49">
        <v>49461</v>
      </c>
      <c r="T200" s="24">
        <v>399.99999999965081</v>
      </c>
      <c r="U200" s="24">
        <f t="shared" si="6"/>
        <v>399.9999999998243</v>
      </c>
      <c r="V200" s="24">
        <f t="shared" si="7"/>
        <v>160.92386322307911</v>
      </c>
      <c r="AH200" s="49">
        <v>49461</v>
      </c>
      <c r="AI200" s="24">
        <v>105.32793193545729</v>
      </c>
      <c r="AJ200" s="24">
        <v>45.387022709580705</v>
      </c>
      <c r="AK200" s="24">
        <v>117.8287193579873</v>
      </c>
      <c r="AL200" s="24">
        <v>4.7097022291082318E-15</v>
      </c>
      <c r="AM200" s="24">
        <v>59.385123025025344</v>
      </c>
      <c r="AN200" s="24">
        <v>32.213213013716398</v>
      </c>
      <c r="AO200" s="24">
        <v>25.24558999618009</v>
      </c>
      <c r="AP200" s="24">
        <v>14.612399961777786</v>
      </c>
      <c r="BB200" s="49">
        <v>49461</v>
      </c>
      <c r="BC200" s="24">
        <v>26.913394761436528</v>
      </c>
      <c r="BD200" s="24">
        <v>56.248441330980157</v>
      </c>
      <c r="BE200" s="24">
        <v>27.224088254843245</v>
      </c>
      <c r="BF200" s="24">
        <v>31.090547002163358</v>
      </c>
      <c r="BG200" s="24">
        <v>26.320619405152421</v>
      </c>
      <c r="BH200" s="24">
        <v>59.170130855590493</v>
      </c>
      <c r="BI200" s="24">
        <v>30.694641646751126</v>
      </c>
      <c r="BJ200" s="24">
        <v>59.170130855590507</v>
      </c>
      <c r="BV200" s="49">
        <v>49461</v>
      </c>
      <c r="BW200" s="24">
        <v>13414.127717904628</v>
      </c>
      <c r="BX200" s="24">
        <v>5506.4789949760661</v>
      </c>
      <c r="BY200" s="24">
        <v>13475.837174930333</v>
      </c>
      <c r="BZ200" s="24">
        <v>13414.127717904628</v>
      </c>
      <c r="CN200" s="49">
        <v>49461</v>
      </c>
      <c r="CO200" s="24">
        <v>9650.0037635906137</v>
      </c>
      <c r="CP200" s="24">
        <v>3899.608182020811</v>
      </c>
      <c r="CQ200" s="24">
        <v>9680.4428196943882</v>
      </c>
      <c r="CR200" s="24">
        <v>9650.0037635906137</v>
      </c>
    </row>
    <row r="201" spans="1:96" x14ac:dyDescent="0.2">
      <c r="A201" s="49">
        <v>49491</v>
      </c>
      <c r="B201" s="69">
        <v>370.69153975761623</v>
      </c>
      <c r="C201" s="69">
        <v>139.82099369519213</v>
      </c>
      <c r="D201" s="69">
        <v>399.99999999864173</v>
      </c>
      <c r="E201" s="69">
        <v>399.99999999999778</v>
      </c>
      <c r="F201" s="69">
        <v>370.69153975761623</v>
      </c>
      <c r="G201" s="69">
        <v>363.76830524059733</v>
      </c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S201" s="49">
        <v>49491</v>
      </c>
      <c r="T201" s="24">
        <v>370.69153975761623</v>
      </c>
      <c r="U201" s="24">
        <f t="shared" si="6"/>
        <v>399.99999999999778</v>
      </c>
      <c r="V201" s="24">
        <f t="shared" si="7"/>
        <v>139.82099369519213</v>
      </c>
      <c r="AH201" s="49">
        <v>49491</v>
      </c>
      <c r="AI201" s="24">
        <v>98.223899276119639</v>
      </c>
      <c r="AJ201" s="24">
        <v>42.178322166137114</v>
      </c>
      <c r="AK201" s="24">
        <v>114.82984139369484</v>
      </c>
      <c r="AL201" s="24">
        <v>5.2870418404053156E-15</v>
      </c>
      <c r="AM201" s="24">
        <v>57.422330838503079</v>
      </c>
      <c r="AN201" s="24">
        <v>31.988540026352855</v>
      </c>
      <c r="AO201" s="24">
        <v>19.747666248934948</v>
      </c>
      <c r="AP201" s="24">
        <v>6.3009398078191836</v>
      </c>
      <c r="BB201" s="49">
        <v>49491</v>
      </c>
      <c r="BC201" s="24">
        <v>26.912888026453544</v>
      </c>
      <c r="BD201" s="24">
        <v>56.248441330980114</v>
      </c>
      <c r="BE201" s="24">
        <v>27.224511006482004</v>
      </c>
      <c r="BF201" s="24">
        <v>31.090547002163294</v>
      </c>
      <c r="BG201" s="24">
        <v>26.325433461860925</v>
      </c>
      <c r="BH201" s="24">
        <v>59.170130855590514</v>
      </c>
      <c r="BI201" s="24">
        <v>30.694641646751126</v>
      </c>
      <c r="BJ201" s="24">
        <v>59.170130855590507</v>
      </c>
      <c r="BV201" s="49">
        <v>49491</v>
      </c>
      <c r="BW201" s="24">
        <v>12237.675783707729</v>
      </c>
      <c r="BX201" s="24">
        <v>4809.6150403205302</v>
      </c>
      <c r="BY201" s="24">
        <v>13325.028327586919</v>
      </c>
      <c r="BZ201" s="24">
        <v>12237.675783707729</v>
      </c>
      <c r="CN201" s="49">
        <v>49491</v>
      </c>
      <c r="CO201" s="24">
        <v>8941.6835557156246</v>
      </c>
      <c r="CP201" s="24">
        <v>3391.8601679722215</v>
      </c>
      <c r="CQ201" s="24">
        <v>9681.2627794102991</v>
      </c>
      <c r="CR201" s="24">
        <v>8941.6835557156246</v>
      </c>
    </row>
    <row r="202" spans="1:96" x14ac:dyDescent="0.2">
      <c r="A202" s="49">
        <v>49522</v>
      </c>
      <c r="B202" s="69">
        <v>381.06123018746001</v>
      </c>
      <c r="C202" s="69">
        <v>143.05798025821912</v>
      </c>
      <c r="D202" s="69">
        <v>399.99999987329386</v>
      </c>
      <c r="E202" s="69">
        <v>399.99999999969032</v>
      </c>
      <c r="F202" s="69">
        <v>381.06123018746001</v>
      </c>
      <c r="G202" s="69">
        <v>372.39005154513109</v>
      </c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S202" s="49">
        <v>49522</v>
      </c>
      <c r="T202" s="24">
        <v>381.06123018746001</v>
      </c>
      <c r="U202" s="24">
        <f t="shared" si="6"/>
        <v>399.99999999969032</v>
      </c>
      <c r="V202" s="24">
        <f t="shared" si="7"/>
        <v>143.05798025821912</v>
      </c>
      <c r="AH202" s="49">
        <v>49522</v>
      </c>
      <c r="AI202" s="24">
        <v>102.63047657336973</v>
      </c>
      <c r="AJ202" s="24">
        <v>43.021571762305165</v>
      </c>
      <c r="AK202" s="24">
        <v>116.91630273975377</v>
      </c>
      <c r="AL202" s="24">
        <v>6.8435429434797083E-15</v>
      </c>
      <c r="AM202" s="24">
        <v>57.265268014585388</v>
      </c>
      <c r="AN202" s="24">
        <v>32.654080782118818</v>
      </c>
      <c r="AO202" s="24">
        <v>20.362903631940526</v>
      </c>
      <c r="AP202" s="24">
        <v>8.2106266832839729</v>
      </c>
      <c r="BB202" s="49">
        <v>49522</v>
      </c>
      <c r="BC202" s="24">
        <v>26.912975749367114</v>
      </c>
      <c r="BD202" s="24">
        <v>56.248441330980164</v>
      </c>
      <c r="BE202" s="24">
        <v>27.224415148329804</v>
      </c>
      <c r="BF202" s="24">
        <v>31.090547002163358</v>
      </c>
      <c r="BG202" s="24">
        <v>26.330952795060455</v>
      </c>
      <c r="BH202" s="24">
        <v>59.170130855590493</v>
      </c>
      <c r="BI202" s="24">
        <v>30.69464164675113</v>
      </c>
      <c r="BJ202" s="24">
        <v>59.170130855590514</v>
      </c>
      <c r="BV202" s="49">
        <v>49522</v>
      </c>
      <c r="BW202" s="24">
        <v>12627.248168302818</v>
      </c>
      <c r="BX202" s="24">
        <v>4917.9060659168181</v>
      </c>
      <c r="BY202" s="24">
        <v>13368.980301712498</v>
      </c>
      <c r="BZ202" s="24">
        <v>12627.248168302818</v>
      </c>
      <c r="CN202" s="49">
        <v>49522</v>
      </c>
      <c r="CO202" s="24">
        <v>9196.7527864540716</v>
      </c>
      <c r="CP202" s="24">
        <v>3470.3766623368583</v>
      </c>
      <c r="CQ202" s="24">
        <v>9686.403882019511</v>
      </c>
      <c r="CR202" s="24">
        <v>9196.7527864540716</v>
      </c>
    </row>
    <row r="203" spans="1:96" x14ac:dyDescent="0.2">
      <c r="A203" s="49">
        <v>49553</v>
      </c>
      <c r="B203" s="69">
        <v>394.54404689122703</v>
      </c>
      <c r="C203" s="69">
        <v>151.78484494522803</v>
      </c>
      <c r="D203" s="69">
        <v>399.99999999999238</v>
      </c>
      <c r="E203" s="69">
        <v>399.99999999982498</v>
      </c>
      <c r="F203" s="69">
        <v>394.54404689122703</v>
      </c>
      <c r="G203" s="69">
        <v>383.48523652104126</v>
      </c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S203" s="49">
        <v>49553</v>
      </c>
      <c r="T203" s="24">
        <v>394.54404689122703</v>
      </c>
      <c r="U203" s="24">
        <f t="shared" si="6"/>
        <v>399.99999999999238</v>
      </c>
      <c r="V203" s="24">
        <f t="shared" si="7"/>
        <v>151.78484494522803</v>
      </c>
      <c r="AH203" s="49">
        <v>49553</v>
      </c>
      <c r="AI203" s="24">
        <v>107.40216292404362</v>
      </c>
      <c r="AJ203" s="24">
        <v>45.124322175821689</v>
      </c>
      <c r="AK203" s="24">
        <v>118.68250869395705</v>
      </c>
      <c r="AL203" s="24">
        <v>6.7624384224208175E-15</v>
      </c>
      <c r="AM203" s="24">
        <v>57.345914496289545</v>
      </c>
      <c r="AN203" s="24">
        <v>33.552497769912804</v>
      </c>
      <c r="AO203" s="24">
        <v>21.463479471021273</v>
      </c>
      <c r="AP203" s="24">
        <v>10.973161360245026</v>
      </c>
      <c r="BB203" s="49">
        <v>49553</v>
      </c>
      <c r="BC203" s="24">
        <v>26.913075891091086</v>
      </c>
      <c r="BD203" s="24">
        <v>56.248441330980135</v>
      </c>
      <c r="BE203" s="24">
        <v>27.224291861785758</v>
      </c>
      <c r="BF203" s="24">
        <v>31.090547002163284</v>
      </c>
      <c r="BG203" s="24">
        <v>26.336274618228853</v>
      </c>
      <c r="BH203" s="24">
        <v>59.170130855590521</v>
      </c>
      <c r="BI203" s="24">
        <v>30.694641646751119</v>
      </c>
      <c r="BJ203" s="24">
        <v>59.170130855590514</v>
      </c>
      <c r="BV203" s="49">
        <v>49553</v>
      </c>
      <c r="BW203" s="24">
        <v>13174.691994578006</v>
      </c>
      <c r="BX203" s="24">
        <v>5218.9260514467969</v>
      </c>
      <c r="BY203" s="24">
        <v>13434.577360606989</v>
      </c>
      <c r="BZ203" s="24">
        <v>13174.691994578006</v>
      </c>
      <c r="CN203" s="49">
        <v>49553</v>
      </c>
      <c r="CO203" s="24">
        <v>9526.6615341272827</v>
      </c>
      <c r="CP203" s="24">
        <v>3680.508922848579</v>
      </c>
      <c r="CQ203" s="24">
        <v>9687.3261555245954</v>
      </c>
      <c r="CR203" s="24">
        <v>9526.6615341272827</v>
      </c>
    </row>
    <row r="204" spans="1:96" x14ac:dyDescent="0.2">
      <c r="A204" s="49">
        <v>49583</v>
      </c>
      <c r="B204" s="69">
        <v>390.14420247802985</v>
      </c>
      <c r="C204" s="69">
        <v>145.89628282468141</v>
      </c>
      <c r="D204" s="69">
        <v>399.99999990375181</v>
      </c>
      <c r="E204" s="69">
        <v>399.99999999972789</v>
      </c>
      <c r="F204" s="69">
        <v>390.14420247802985</v>
      </c>
      <c r="G204" s="69">
        <v>379.91804259016675</v>
      </c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S204" s="49">
        <v>49583</v>
      </c>
      <c r="T204" s="24">
        <v>390.14420247802985</v>
      </c>
      <c r="U204" s="24">
        <f t="shared" si="6"/>
        <v>399.99999999972789</v>
      </c>
      <c r="V204" s="24">
        <f t="shared" si="7"/>
        <v>145.89628282468141</v>
      </c>
      <c r="AH204" s="49">
        <v>49583</v>
      </c>
      <c r="AI204" s="24">
        <v>103.47774522342579</v>
      </c>
      <c r="AJ204" s="24">
        <v>43.867660073028105</v>
      </c>
      <c r="AK204" s="24">
        <v>118.41605562242604</v>
      </c>
      <c r="AL204" s="24">
        <v>-4.5708099362807329E-15</v>
      </c>
      <c r="AM204" s="24">
        <v>56.748681389460643</v>
      </c>
      <c r="AN204" s="24">
        <v>32.377274797470797</v>
      </c>
      <c r="AO204" s="24">
        <v>22.637131053925931</v>
      </c>
      <c r="AP204" s="24">
        <v>12.619654318353543</v>
      </c>
      <c r="BB204" s="49">
        <v>49583</v>
      </c>
      <c r="BC204" s="24">
        <v>26.913268337332859</v>
      </c>
      <c r="BD204" s="24">
        <v>56.248441330980157</v>
      </c>
      <c r="BE204" s="24">
        <v>27.224197583323154</v>
      </c>
      <c r="BF204" s="24">
        <v>31.090547002163269</v>
      </c>
      <c r="BG204" s="24">
        <v>26.340369768024356</v>
      </c>
      <c r="BH204" s="24">
        <v>59.170130855590529</v>
      </c>
      <c r="BI204" s="24">
        <v>30.69464164675113</v>
      </c>
      <c r="BJ204" s="24">
        <v>59.170130855590514</v>
      </c>
      <c r="BV204" s="49">
        <v>49583</v>
      </c>
      <c r="BW204" s="24">
        <v>13038.552207215931</v>
      </c>
      <c r="BX204" s="24">
        <v>5003.391624742535</v>
      </c>
      <c r="BY204" s="24">
        <v>13421.292815653094</v>
      </c>
      <c r="BZ204" s="24">
        <v>13038.552207215931</v>
      </c>
      <c r="CN204" s="49">
        <v>49583</v>
      </c>
      <c r="CO204" s="24">
        <v>9435.9634103032877</v>
      </c>
      <c r="CP204" s="24">
        <v>3545.4218420050215</v>
      </c>
      <c r="CQ204" s="24">
        <v>9700.4647315210277</v>
      </c>
      <c r="CR204" s="24">
        <v>9435.9634103032877</v>
      </c>
    </row>
    <row r="205" spans="1:96" x14ac:dyDescent="0.2">
      <c r="A205" s="49">
        <v>49614</v>
      </c>
      <c r="B205" s="69">
        <v>397.271746567854</v>
      </c>
      <c r="C205" s="69">
        <v>155.89935821218518</v>
      </c>
      <c r="D205" s="69">
        <v>399.99999999992332</v>
      </c>
      <c r="E205" s="69">
        <v>399.99999999988142</v>
      </c>
      <c r="F205" s="69">
        <v>397.271746567854</v>
      </c>
      <c r="G205" s="69">
        <v>385.66028362395531</v>
      </c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S205" s="49">
        <v>49614</v>
      </c>
      <c r="T205" s="24">
        <v>397.271746567854</v>
      </c>
      <c r="U205" s="24">
        <f t="shared" si="6"/>
        <v>399.99999999992332</v>
      </c>
      <c r="V205" s="24">
        <f t="shared" si="7"/>
        <v>155.89935821218518</v>
      </c>
      <c r="AH205" s="49">
        <v>49614</v>
      </c>
      <c r="AI205" s="24">
        <v>108.71173757018644</v>
      </c>
      <c r="AJ205" s="24">
        <v>45.712838358300964</v>
      </c>
      <c r="AK205" s="24">
        <v>119.1965176828845</v>
      </c>
      <c r="AL205" s="24">
        <v>-3.1569210087525473E-15</v>
      </c>
      <c r="AM205" s="24">
        <v>56.18594635063441</v>
      </c>
      <c r="AN205" s="24">
        <v>33.599672230296271</v>
      </c>
      <c r="AO205" s="24">
        <v>21.659210027367347</v>
      </c>
      <c r="AP205" s="24">
        <v>12.205824348225791</v>
      </c>
      <c r="BB205" s="49">
        <v>49614</v>
      </c>
      <c r="BC205" s="24">
        <v>26.913081214738977</v>
      </c>
      <c r="BD205" s="24">
        <v>56.24844133098015</v>
      </c>
      <c r="BE205" s="24">
        <v>27.224233190849244</v>
      </c>
      <c r="BF205" s="24">
        <v>31.090547002163351</v>
      </c>
      <c r="BG205" s="24">
        <v>26.345637820144155</v>
      </c>
      <c r="BH205" s="24">
        <v>59.170130855590507</v>
      </c>
      <c r="BI205" s="24">
        <v>30.694641646751126</v>
      </c>
      <c r="BJ205" s="24">
        <v>59.170130855590521</v>
      </c>
      <c r="BV205" s="49">
        <v>49614</v>
      </c>
      <c r="BW205" s="24">
        <v>13310.894798886386</v>
      </c>
      <c r="BX205" s="24">
        <v>5357.4573594227995</v>
      </c>
      <c r="BY205" s="24">
        <v>13461.268749960051</v>
      </c>
      <c r="BZ205" s="24">
        <v>13310.894798886386</v>
      </c>
      <c r="CN205" s="49">
        <v>49614</v>
      </c>
      <c r="CO205" s="24">
        <v>9604.0586783859071</v>
      </c>
      <c r="CP205" s="24">
        <v>3782.8783087254101</v>
      </c>
      <c r="CQ205" s="24">
        <v>9696.6592310038577</v>
      </c>
      <c r="CR205" s="24">
        <v>9604.0586783859071</v>
      </c>
    </row>
    <row r="206" spans="1:96" x14ac:dyDescent="0.2">
      <c r="A206" s="49">
        <v>49644</v>
      </c>
      <c r="B206" s="69">
        <v>380.89491520015628</v>
      </c>
      <c r="C206" s="69">
        <v>142.7277925729642</v>
      </c>
      <c r="D206" s="69">
        <v>399.99999999997215</v>
      </c>
      <c r="E206" s="69">
        <v>399.999999999929</v>
      </c>
      <c r="F206" s="69">
        <v>380.89491520015628</v>
      </c>
      <c r="G206" s="69">
        <v>372.22179262583876</v>
      </c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S206" s="49">
        <v>49644</v>
      </c>
      <c r="T206" s="24">
        <v>380.89491520015628</v>
      </c>
      <c r="U206" s="24">
        <f t="shared" si="6"/>
        <v>399.99999999997215</v>
      </c>
      <c r="V206" s="24">
        <f t="shared" si="7"/>
        <v>142.7277925729642</v>
      </c>
      <c r="AH206" s="49">
        <v>49644</v>
      </c>
      <c r="AI206" s="24">
        <v>101.63855863937343</v>
      </c>
      <c r="AJ206" s="24">
        <v>43.413491261074078</v>
      </c>
      <c r="AK206" s="24">
        <v>115.67012095431569</v>
      </c>
      <c r="AL206" s="24">
        <v>-3.8358695398223854E-15</v>
      </c>
      <c r="AM206" s="24">
        <v>54.706083184177821</v>
      </c>
      <c r="AN206" s="24">
        <v>32.992021602542991</v>
      </c>
      <c r="AO206" s="24">
        <v>21.275191182230095</v>
      </c>
      <c r="AP206" s="24">
        <v>11.199448376584279</v>
      </c>
      <c r="BB206" s="49">
        <v>49644</v>
      </c>
      <c r="BC206" s="24">
        <v>26.913115583587498</v>
      </c>
      <c r="BD206" s="24">
        <v>56.24844133098015</v>
      </c>
      <c r="BE206" s="24">
        <v>27.224258753385342</v>
      </c>
      <c r="BF206" s="24">
        <v>31.090547002163351</v>
      </c>
      <c r="BG206" s="24">
        <v>26.350458002539387</v>
      </c>
      <c r="BH206" s="24">
        <v>59.170130855590521</v>
      </c>
      <c r="BI206" s="24">
        <v>30.694641646751133</v>
      </c>
      <c r="BJ206" s="24">
        <v>59.170130855590507</v>
      </c>
      <c r="BV206" s="49">
        <v>49644</v>
      </c>
      <c r="BW206" s="24">
        <v>12754.319181452169</v>
      </c>
      <c r="BX206" s="24">
        <v>4919.1225987135413</v>
      </c>
      <c r="BY206" s="24">
        <v>13486.270161249431</v>
      </c>
      <c r="BZ206" s="24">
        <v>12754.319181452169</v>
      </c>
      <c r="CN206" s="49">
        <v>49644</v>
      </c>
      <c r="CO206" s="24">
        <v>9226.4744197762975</v>
      </c>
      <c r="CP206" s="24">
        <v>3473.1164206301446</v>
      </c>
      <c r="CQ206" s="24">
        <v>9719.6484756919945</v>
      </c>
      <c r="CR206" s="24">
        <v>9226.4744197762975</v>
      </c>
    </row>
    <row r="207" spans="1:96" x14ac:dyDescent="0.2">
      <c r="A207" s="49">
        <v>49675</v>
      </c>
      <c r="B207" s="69">
        <v>399.99999999990121</v>
      </c>
      <c r="C207" s="69">
        <v>174.98391026905978</v>
      </c>
      <c r="D207" s="69">
        <v>400.00000000000136</v>
      </c>
      <c r="E207" s="69">
        <v>399.99999999999869</v>
      </c>
      <c r="F207" s="69">
        <v>399.99999999990121</v>
      </c>
      <c r="G207" s="69">
        <v>388.44833937775462</v>
      </c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S207" s="49">
        <v>49675</v>
      </c>
      <c r="T207" s="24">
        <v>399.99999999990121</v>
      </c>
      <c r="U207" s="24">
        <f t="shared" si="6"/>
        <v>400.00000000000136</v>
      </c>
      <c r="V207" s="24">
        <f t="shared" si="7"/>
        <v>174.98391026905978</v>
      </c>
      <c r="AH207" s="49">
        <v>49675</v>
      </c>
      <c r="AI207" s="24">
        <v>99.478306400681973</v>
      </c>
      <c r="AJ207" s="24">
        <v>42.334473366132151</v>
      </c>
      <c r="AK207" s="24">
        <v>117.0744094000179</v>
      </c>
      <c r="AL207" s="24">
        <v>3.955645108052235E-15</v>
      </c>
      <c r="AM207" s="24">
        <v>55.460812950654095</v>
      </c>
      <c r="AN207" s="24">
        <v>30.37485518585704</v>
      </c>
      <c r="AO207" s="24">
        <v>34.468676936908651</v>
      </c>
      <c r="AP207" s="24">
        <v>20.808465759492307</v>
      </c>
      <c r="BB207" s="49">
        <v>49675</v>
      </c>
      <c r="BC207" s="24">
        <v>26.914292160911661</v>
      </c>
      <c r="BD207" s="24">
        <v>56.248441330980135</v>
      </c>
      <c r="BE207" s="24">
        <v>27.223539578572758</v>
      </c>
      <c r="BF207" s="24">
        <v>31.090547002163348</v>
      </c>
      <c r="BG207" s="24">
        <v>26.35298644749053</v>
      </c>
      <c r="BH207" s="24">
        <v>59.170130855590479</v>
      </c>
      <c r="BI207" s="24">
        <v>30.694641646751119</v>
      </c>
      <c r="BJ207" s="24">
        <v>59.170130855590521</v>
      </c>
      <c r="BV207" s="49">
        <v>49675</v>
      </c>
      <c r="BW207" s="24">
        <v>13519.405414143319</v>
      </c>
      <c r="BX207" s="24">
        <v>5939.3423499823966</v>
      </c>
      <c r="BY207" s="24">
        <v>13522.335062612496</v>
      </c>
      <c r="BZ207" s="24">
        <v>13519.405414143319</v>
      </c>
      <c r="CN207" s="49">
        <v>49675</v>
      </c>
      <c r="CO207" s="24">
        <v>9731.7479355198138</v>
      </c>
      <c r="CP207" s="24">
        <v>4273.5881334014466</v>
      </c>
      <c r="CQ207" s="24">
        <v>9765.9615934802714</v>
      </c>
      <c r="CR207" s="24">
        <v>9731.7479355198138</v>
      </c>
    </row>
    <row r="208" spans="1:96" x14ac:dyDescent="0.2">
      <c r="A208" s="49">
        <v>49706</v>
      </c>
      <c r="B208" s="69">
        <v>399.99999999992093</v>
      </c>
      <c r="C208" s="69">
        <v>192.60716508507275</v>
      </c>
      <c r="D208" s="69">
        <v>399.99999999872045</v>
      </c>
      <c r="E208" s="69">
        <v>400.00000000000034</v>
      </c>
      <c r="F208" s="69">
        <v>399.99999999992093</v>
      </c>
      <c r="G208" s="69">
        <v>388.67881144877185</v>
      </c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S208" s="49">
        <v>49706</v>
      </c>
      <c r="T208" s="24">
        <v>399.99999999992093</v>
      </c>
      <c r="U208" s="24">
        <f t="shared" si="6"/>
        <v>400.00000000000034</v>
      </c>
      <c r="V208" s="24">
        <f t="shared" si="7"/>
        <v>192.60716508507275</v>
      </c>
      <c r="AH208" s="49">
        <v>49706</v>
      </c>
      <c r="AI208" s="24">
        <v>101.68840108609635</v>
      </c>
      <c r="AJ208" s="24">
        <v>44.322342862859472</v>
      </c>
      <c r="AK208" s="24">
        <v>116.64212969957903</v>
      </c>
      <c r="AL208" s="24">
        <v>7.585608845073668E-16</v>
      </c>
      <c r="AM208" s="24">
        <v>51.953392181717113</v>
      </c>
      <c r="AN208" s="24">
        <v>32.746073758690052</v>
      </c>
      <c r="AO208" s="24">
        <v>32.323410913554397</v>
      </c>
      <c r="AP208" s="24">
        <v>20.324249497524715</v>
      </c>
      <c r="BB208" s="49">
        <v>49706</v>
      </c>
      <c r="BC208" s="24">
        <v>26.913900655930977</v>
      </c>
      <c r="BD208" s="24">
        <v>56.248441330980157</v>
      </c>
      <c r="BE208" s="24">
        <v>27.223552613931943</v>
      </c>
      <c r="BF208" s="24">
        <v>31.090547002163344</v>
      </c>
      <c r="BG208" s="24">
        <v>26.428750419505032</v>
      </c>
      <c r="BH208" s="24">
        <v>59.170130855590514</v>
      </c>
      <c r="BI208" s="24">
        <v>30.69464164675113</v>
      </c>
      <c r="BJ208" s="24">
        <v>59.170130855590521</v>
      </c>
      <c r="BV208" s="49">
        <v>49706</v>
      </c>
      <c r="BW208" s="24">
        <v>13644.277102928589</v>
      </c>
      <c r="BX208" s="24">
        <v>6595.3312989122596</v>
      </c>
      <c r="BY208" s="24">
        <v>13573.027315438701</v>
      </c>
      <c r="BZ208" s="24">
        <v>13644.277102928589</v>
      </c>
      <c r="CN208" s="49">
        <v>49706</v>
      </c>
      <c r="CO208" s="24">
        <v>9742.1784112746209</v>
      </c>
      <c r="CP208" s="24">
        <v>4703.7651261695764</v>
      </c>
      <c r="CQ208" s="24">
        <v>9771.4978616074895</v>
      </c>
      <c r="CR208" s="24">
        <v>9742.1784112746209</v>
      </c>
    </row>
    <row r="209" spans="1:96" x14ac:dyDescent="0.2">
      <c r="A209" s="49">
        <v>49735</v>
      </c>
      <c r="B209" s="69">
        <v>399.99999999991934</v>
      </c>
      <c r="C209" s="69">
        <v>168.96655626563674</v>
      </c>
      <c r="D209" s="69">
        <v>399.99999999974659</v>
      </c>
      <c r="E209" s="69">
        <v>399.99999999926786</v>
      </c>
      <c r="F209" s="69">
        <v>399.99999999991934</v>
      </c>
      <c r="G209" s="69">
        <v>388.30457737035016</v>
      </c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S209" s="49">
        <v>49735</v>
      </c>
      <c r="T209" s="24">
        <v>399.99999999991934</v>
      </c>
      <c r="U209" s="24">
        <f t="shared" si="6"/>
        <v>399.99999999991934</v>
      </c>
      <c r="V209" s="24">
        <f t="shared" si="7"/>
        <v>168.96655626563674</v>
      </c>
      <c r="AH209" s="49">
        <v>49735</v>
      </c>
      <c r="AI209" s="24">
        <v>99.665674237852798</v>
      </c>
      <c r="AJ209" s="24">
        <v>42.799265494142219</v>
      </c>
      <c r="AK209" s="24">
        <v>119.90804346832762</v>
      </c>
      <c r="AL209" s="24">
        <v>-1.3853505043797547E-14</v>
      </c>
      <c r="AM209" s="24">
        <v>54.18960804604496</v>
      </c>
      <c r="AN209" s="24">
        <v>31.688203249092169</v>
      </c>
      <c r="AO209" s="24">
        <v>30.814144073681607</v>
      </c>
      <c r="AP209" s="24">
        <v>20.935061430770638</v>
      </c>
      <c r="BB209" s="49">
        <v>49735</v>
      </c>
      <c r="BC209" s="24">
        <v>26.914064628921736</v>
      </c>
      <c r="BD209" s="24">
        <v>56.24844133098015</v>
      </c>
      <c r="BE209" s="24">
        <v>27.223646642016814</v>
      </c>
      <c r="BF209" s="24">
        <v>31.090547002163344</v>
      </c>
      <c r="BG209" s="24">
        <v>26.391105163219727</v>
      </c>
      <c r="BH209" s="24">
        <v>59.170130855590507</v>
      </c>
      <c r="BI209" s="24">
        <v>30.694641646751123</v>
      </c>
      <c r="BJ209" s="24">
        <v>59.170130855590507</v>
      </c>
      <c r="BV209" s="49">
        <v>49735</v>
      </c>
      <c r="BW209" s="24">
        <v>13559.899262705621</v>
      </c>
      <c r="BX209" s="24">
        <v>5751.7557787620035</v>
      </c>
      <c r="BY209" s="24">
        <v>13545.025601091491</v>
      </c>
      <c r="BZ209" s="24">
        <v>13559.899262705621</v>
      </c>
      <c r="CN209" s="49">
        <v>49735</v>
      </c>
      <c r="CO209" s="24">
        <v>9763.1592193857468</v>
      </c>
      <c r="CP209" s="24">
        <v>4139.0675713710034</v>
      </c>
      <c r="CQ209" s="24">
        <v>9788.1652256347406</v>
      </c>
      <c r="CR209" s="24">
        <v>9763.1592193857468</v>
      </c>
    </row>
    <row r="210" spans="1:96" x14ac:dyDescent="0.2">
      <c r="A210" s="49">
        <v>49766</v>
      </c>
      <c r="B210" s="69">
        <v>399.99999999993423</v>
      </c>
      <c r="C210" s="69">
        <v>176.66282893975381</v>
      </c>
      <c r="D210" s="69">
        <v>399.99999999998704</v>
      </c>
      <c r="E210" s="69">
        <v>399.99999999997033</v>
      </c>
      <c r="F210" s="69">
        <v>399.99999999993423</v>
      </c>
      <c r="G210" s="69">
        <v>388.31947530385162</v>
      </c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S210" s="49">
        <v>49766</v>
      </c>
      <c r="T210" s="24">
        <v>399.99999999993423</v>
      </c>
      <c r="U210" s="24">
        <f t="shared" si="6"/>
        <v>399.99999999998704</v>
      </c>
      <c r="V210" s="24">
        <f t="shared" si="7"/>
        <v>176.66282893975381</v>
      </c>
      <c r="AH210" s="49">
        <v>49766</v>
      </c>
      <c r="AI210" s="24">
        <v>104.4449416200904</v>
      </c>
      <c r="AJ210" s="24">
        <v>44.515312190779341</v>
      </c>
      <c r="AK210" s="24">
        <v>118.62766784146137</v>
      </c>
      <c r="AL210" s="24">
        <v>-2.1780714222645073E-15</v>
      </c>
      <c r="AM210" s="24">
        <v>51.780161177720011</v>
      </c>
      <c r="AN210" s="24">
        <v>32.128088119695093</v>
      </c>
      <c r="AO210" s="24">
        <v>27.840882944846193</v>
      </c>
      <c r="AP210" s="24">
        <v>20.662946105227501</v>
      </c>
      <c r="BB210" s="49">
        <v>49766</v>
      </c>
      <c r="BC210" s="24">
        <v>26.913546387503843</v>
      </c>
      <c r="BD210" s="24">
        <v>56.248441330980128</v>
      </c>
      <c r="BE210" s="24">
        <v>27.223722831283109</v>
      </c>
      <c r="BF210" s="24">
        <v>31.090547002163351</v>
      </c>
      <c r="BG210" s="24">
        <v>26.396531260371269</v>
      </c>
      <c r="BH210" s="24">
        <v>59.170130855590514</v>
      </c>
      <c r="BI210" s="24">
        <v>30.694641646751133</v>
      </c>
      <c r="BJ210" s="24">
        <v>59.170130855590507</v>
      </c>
      <c r="BV210" s="49">
        <v>49766</v>
      </c>
      <c r="BW210" s="24">
        <v>13615.711131768508</v>
      </c>
      <c r="BX210" s="24">
        <v>6040.8451434370972</v>
      </c>
      <c r="BY210" s="24">
        <v>13597.126712905099</v>
      </c>
      <c r="BZ210" s="24">
        <v>13615.711131768508</v>
      </c>
      <c r="CN210" s="49">
        <v>49766</v>
      </c>
      <c r="CO210" s="24">
        <v>9762.2880403839845</v>
      </c>
      <c r="CP210" s="24">
        <v>4322.471241572196</v>
      </c>
      <c r="CQ210" s="24">
        <v>9787.7890426451213</v>
      </c>
      <c r="CR210" s="24">
        <v>9762.2880403839845</v>
      </c>
    </row>
    <row r="211" spans="1:96" x14ac:dyDescent="0.2">
      <c r="A211" s="49">
        <v>49796</v>
      </c>
      <c r="B211" s="69">
        <v>399.99999999977649</v>
      </c>
      <c r="C211" s="69">
        <v>160.67479521419807</v>
      </c>
      <c r="D211" s="69">
        <v>399.99999999990757</v>
      </c>
      <c r="E211" s="69">
        <v>399.99999999994719</v>
      </c>
      <c r="F211" s="69">
        <v>399.99999999977649</v>
      </c>
      <c r="G211" s="69">
        <v>387.84715143277191</v>
      </c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S211" s="49">
        <v>49796</v>
      </c>
      <c r="T211" s="24">
        <v>399.99999999977649</v>
      </c>
      <c r="U211" s="24">
        <f t="shared" si="6"/>
        <v>399.99999999994719</v>
      </c>
      <c r="V211" s="24">
        <f t="shared" si="7"/>
        <v>160.67479521419807</v>
      </c>
      <c r="AH211" s="49">
        <v>49796</v>
      </c>
      <c r="AI211" s="24">
        <v>103.69649453854166</v>
      </c>
      <c r="AJ211" s="24">
        <v>43.955337639124082</v>
      </c>
      <c r="AK211" s="24">
        <v>121.27445157117191</v>
      </c>
      <c r="AL211" s="24">
        <v>-3.1001345930001569E-15</v>
      </c>
      <c r="AM211" s="24">
        <v>52.709410752549566</v>
      </c>
      <c r="AN211" s="24">
        <v>32.776748532164618</v>
      </c>
      <c r="AO211" s="24">
        <v>25.164576931567257</v>
      </c>
      <c r="AP211" s="24">
        <v>20.422980034672484</v>
      </c>
      <c r="BB211" s="49">
        <v>49796</v>
      </c>
      <c r="BC211" s="24">
        <v>26.913510974263996</v>
      </c>
      <c r="BD211" s="24">
        <v>56.248441330980121</v>
      </c>
      <c r="BE211" s="24">
        <v>27.223865103612464</v>
      </c>
      <c r="BF211" s="24">
        <v>31.090547002163355</v>
      </c>
      <c r="BG211" s="24">
        <v>26.444980838077253</v>
      </c>
      <c r="BH211" s="24">
        <v>59.170130855590507</v>
      </c>
      <c r="BI211" s="24">
        <v>30.694641646751119</v>
      </c>
      <c r="BJ211" s="24">
        <v>59.170130855590507</v>
      </c>
      <c r="BV211" s="49">
        <v>49796</v>
      </c>
      <c r="BW211" s="24">
        <v>13588.517347558158</v>
      </c>
      <c r="BX211" s="24">
        <v>5493.6761096240807</v>
      </c>
      <c r="BY211" s="24">
        <v>13588.23648900132</v>
      </c>
      <c r="BZ211" s="24">
        <v>13588.517347558158</v>
      </c>
      <c r="CN211" s="49">
        <v>49796</v>
      </c>
      <c r="CO211" s="24">
        <v>9780.772490148589</v>
      </c>
      <c r="CP211" s="24">
        <v>3940.3117408548705</v>
      </c>
      <c r="CQ211" s="24">
        <v>9807.6262153212392</v>
      </c>
      <c r="CR211" s="24">
        <v>9780.772490148589</v>
      </c>
    </row>
    <row r="212" spans="1:96" x14ac:dyDescent="0.2">
      <c r="A212" s="49">
        <v>49827</v>
      </c>
      <c r="B212" s="69">
        <v>399.99999999996123</v>
      </c>
      <c r="C212" s="69">
        <v>173.18966646669051</v>
      </c>
      <c r="D212" s="69">
        <v>399.99999999996675</v>
      </c>
      <c r="E212" s="69">
        <v>399.99999999991957</v>
      </c>
      <c r="F212" s="69">
        <v>399.99999999996123</v>
      </c>
      <c r="G212" s="69">
        <v>388.19568883197888</v>
      </c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S212" s="49">
        <v>49827</v>
      </c>
      <c r="T212" s="24">
        <v>399.99999999996123</v>
      </c>
      <c r="U212" s="24">
        <f t="shared" si="6"/>
        <v>399.99999999996675</v>
      </c>
      <c r="V212" s="24">
        <f t="shared" si="7"/>
        <v>173.18966646669051</v>
      </c>
      <c r="AH212" s="49">
        <v>49827</v>
      </c>
      <c r="AI212" s="24">
        <v>105.92988563424549</v>
      </c>
      <c r="AJ212" s="24">
        <v>45.408351415170323</v>
      </c>
      <c r="AK212" s="24">
        <v>119.07183090274332</v>
      </c>
      <c r="AL212" s="24">
        <v>-6.6140406522739732E-15</v>
      </c>
      <c r="AM212" s="24">
        <v>50.82579284096299</v>
      </c>
      <c r="AN212" s="24">
        <v>32.083565742659481</v>
      </c>
      <c r="AO212" s="24">
        <v>25.889352794714064</v>
      </c>
      <c r="AP212" s="24">
        <v>20.79122066945515</v>
      </c>
      <c r="BB212" s="49">
        <v>49827</v>
      </c>
      <c r="BC212" s="24">
        <v>26.913366027568202</v>
      </c>
      <c r="BD212" s="24">
        <v>56.24844133098015</v>
      </c>
      <c r="BE212" s="24">
        <v>27.223784009309917</v>
      </c>
      <c r="BF212" s="24">
        <v>31.090547002163351</v>
      </c>
      <c r="BG212" s="24">
        <v>26.420524251153815</v>
      </c>
      <c r="BH212" s="24">
        <v>59.1701308555905</v>
      </c>
      <c r="BI212" s="24">
        <v>30.69464164675113</v>
      </c>
      <c r="BJ212" s="24">
        <v>59.170130855590507</v>
      </c>
      <c r="BV212" s="49">
        <v>49827</v>
      </c>
      <c r="BW212" s="24">
        <v>13637.851889594913</v>
      </c>
      <c r="BX212" s="24">
        <v>5930.8843322874536</v>
      </c>
      <c r="BY212" s="24">
        <v>13616.96351050072</v>
      </c>
      <c r="BZ212" s="24">
        <v>13637.851889594913</v>
      </c>
      <c r="CN212" s="49">
        <v>49827</v>
      </c>
      <c r="CO212" s="24">
        <v>9785.8034475025324</v>
      </c>
      <c r="CP212" s="24">
        <v>4246.0191858868238</v>
      </c>
      <c r="CQ212" s="24">
        <v>9811.7850856029763</v>
      </c>
      <c r="CR212" s="24">
        <v>9785.8034475025324</v>
      </c>
    </row>
    <row r="213" spans="1:96" x14ac:dyDescent="0.2">
      <c r="A213" s="49">
        <v>49857</v>
      </c>
      <c r="B213" s="69">
        <v>376.44928853384232</v>
      </c>
      <c r="C213" s="69">
        <v>141.35940301898705</v>
      </c>
      <c r="D213" s="69">
        <v>399.99999999999824</v>
      </c>
      <c r="E213" s="69">
        <v>399.99999999999034</v>
      </c>
      <c r="F213" s="69">
        <v>376.44928853384232</v>
      </c>
      <c r="G213" s="69">
        <v>368.48337773822749</v>
      </c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S213" s="49">
        <v>49857</v>
      </c>
      <c r="T213" s="24">
        <v>376.44928853384232</v>
      </c>
      <c r="U213" s="24">
        <f t="shared" si="6"/>
        <v>399.99999999999824</v>
      </c>
      <c r="V213" s="24">
        <f t="shared" si="7"/>
        <v>141.35940301898705</v>
      </c>
      <c r="AH213" s="49">
        <v>49857</v>
      </c>
      <c r="AI213" s="24">
        <v>100.24100033267962</v>
      </c>
      <c r="AJ213" s="24">
        <v>42.93633925259175</v>
      </c>
      <c r="AK213" s="24">
        <v>117.82152950305758</v>
      </c>
      <c r="AL213" s="24">
        <v>-1.059237380687008E-14</v>
      </c>
      <c r="AM213" s="24">
        <v>50.258984118894809</v>
      </c>
      <c r="AN213" s="24">
        <v>32.272016603535555</v>
      </c>
      <c r="AO213" s="24">
        <v>20.003554716474984</v>
      </c>
      <c r="AP213" s="24">
        <v>12.915864006549604</v>
      </c>
      <c r="BB213" s="49">
        <v>49857</v>
      </c>
      <c r="BC213" s="24">
        <v>26.913072545574568</v>
      </c>
      <c r="BD213" s="24">
        <v>56.248441330980107</v>
      </c>
      <c r="BE213" s="24">
        <v>27.224174618720809</v>
      </c>
      <c r="BF213" s="24">
        <v>31.090547002163337</v>
      </c>
      <c r="BG213" s="24">
        <v>26.40821722425985</v>
      </c>
      <c r="BH213" s="24">
        <v>59.170130855590507</v>
      </c>
      <c r="BI213" s="24">
        <v>30.694641646751116</v>
      </c>
      <c r="BJ213" s="24">
        <v>59.170130855590529</v>
      </c>
      <c r="BV213" s="49">
        <v>49857</v>
      </c>
      <c r="BW213" s="24">
        <v>12655.574149809836</v>
      </c>
      <c r="BX213" s="24">
        <v>4857.7548761941753</v>
      </c>
      <c r="BY213" s="24">
        <v>13573.466389694611</v>
      </c>
      <c r="BZ213" s="24">
        <v>12655.574149809836</v>
      </c>
      <c r="CN213" s="49">
        <v>49857</v>
      </c>
      <c r="CO213" s="24">
        <v>9217.7553781116203</v>
      </c>
      <c r="CP213" s="24">
        <v>3472.571951705932</v>
      </c>
      <c r="CQ213" s="24">
        <v>9827.1735922427833</v>
      </c>
      <c r="CR213" s="24">
        <v>9217.7553781116203</v>
      </c>
    </row>
    <row r="214" spans="1:96" x14ac:dyDescent="0.2">
      <c r="A214" s="49">
        <v>49888</v>
      </c>
      <c r="B214" s="69">
        <v>387.12848193158987</v>
      </c>
      <c r="C214" s="69">
        <v>147.84124358502152</v>
      </c>
      <c r="D214" s="69">
        <v>399.99999999558003</v>
      </c>
      <c r="E214" s="69">
        <v>400.00000000000011</v>
      </c>
      <c r="F214" s="69">
        <v>387.12848193158987</v>
      </c>
      <c r="G214" s="69">
        <v>377.36302388032914</v>
      </c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S214" s="49">
        <v>49888</v>
      </c>
      <c r="T214" s="24">
        <v>387.12848193158987</v>
      </c>
      <c r="U214" s="24">
        <f t="shared" si="6"/>
        <v>400.00000000000011</v>
      </c>
      <c r="V214" s="24">
        <f t="shared" si="7"/>
        <v>147.84124358502152</v>
      </c>
      <c r="AH214" s="49">
        <v>49888</v>
      </c>
      <c r="AI214" s="24">
        <v>104.66595938470722</v>
      </c>
      <c r="AJ214" s="24">
        <v>43.762995549062687</v>
      </c>
      <c r="AK214" s="24">
        <v>119.90105107874342</v>
      </c>
      <c r="AL214" s="24">
        <v>4.0672147168244065E-15</v>
      </c>
      <c r="AM214" s="24">
        <v>50.241405726310035</v>
      </c>
      <c r="AN214" s="24">
        <v>32.924497686172579</v>
      </c>
      <c r="AO214" s="24">
        <v>20.626702373908628</v>
      </c>
      <c r="AP214" s="24">
        <v>15.005870132841398</v>
      </c>
      <c r="BB214" s="49">
        <v>49888</v>
      </c>
      <c r="BC214" s="24">
        <v>26.913076876523299</v>
      </c>
      <c r="BD214" s="24">
        <v>56.248441330980164</v>
      </c>
      <c r="BE214" s="24">
        <v>27.22409782315199</v>
      </c>
      <c r="BF214" s="24">
        <v>31.090547002163337</v>
      </c>
      <c r="BG214" s="24">
        <v>26.412316880301002</v>
      </c>
      <c r="BH214" s="24">
        <v>59.170130855590507</v>
      </c>
      <c r="BI214" s="24">
        <v>30.694641646751116</v>
      </c>
      <c r="BJ214" s="24">
        <v>59.170130855590514</v>
      </c>
      <c r="BV214" s="49">
        <v>49888</v>
      </c>
      <c r="BW214" s="24">
        <v>13058.102886943212</v>
      </c>
      <c r="BX214" s="24">
        <v>5074.9941204723418</v>
      </c>
      <c r="BY214" s="24">
        <v>13607.085780696685</v>
      </c>
      <c r="BZ214" s="24">
        <v>13058.102886943212</v>
      </c>
      <c r="CN214" s="49">
        <v>49888</v>
      </c>
      <c r="CO214" s="24">
        <v>9492.4719420598158</v>
      </c>
      <c r="CP214" s="24">
        <v>3634.2638196140997</v>
      </c>
      <c r="CQ214" s="24">
        <v>9840.2650927107643</v>
      </c>
      <c r="CR214" s="24">
        <v>9492.4719420598158</v>
      </c>
    </row>
    <row r="215" spans="1:96" x14ac:dyDescent="0.2">
      <c r="A215" s="49">
        <v>49919</v>
      </c>
      <c r="B215" s="69">
        <v>399.9999999999763</v>
      </c>
      <c r="C215" s="69">
        <v>164.1601973440392</v>
      </c>
      <c r="D215" s="69">
        <v>400.00000000006361</v>
      </c>
      <c r="E215" s="69">
        <v>400.00000000000023</v>
      </c>
      <c r="F215" s="69">
        <v>399.9999999999763</v>
      </c>
      <c r="G215" s="69">
        <v>387.78644538157829</v>
      </c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S215" s="49">
        <v>49919</v>
      </c>
      <c r="T215" s="24">
        <v>399.9999999999763</v>
      </c>
      <c r="U215" s="24">
        <f t="shared" si="6"/>
        <v>400.00000000006361</v>
      </c>
      <c r="V215" s="24">
        <f t="shared" si="7"/>
        <v>164.1601973440392</v>
      </c>
      <c r="AH215" s="49">
        <v>49919</v>
      </c>
      <c r="AI215" s="24">
        <v>109.261417741881</v>
      </c>
      <c r="AJ215" s="24">
        <v>45.769148984816376</v>
      </c>
      <c r="AK215" s="24">
        <v>121.41458360728623</v>
      </c>
      <c r="AL215" s="24">
        <v>-2.1498733545655784E-15</v>
      </c>
      <c r="AM215" s="24">
        <v>50.136809956912309</v>
      </c>
      <c r="AN215" s="24">
        <v>33.755968294363299</v>
      </c>
      <c r="AO215" s="24">
        <v>21.74146328926912</v>
      </c>
      <c r="AP215" s="24">
        <v>17.920608125289267</v>
      </c>
      <c r="BB215" s="49">
        <v>49919</v>
      </c>
      <c r="BC215" s="24">
        <v>26.913101395677142</v>
      </c>
      <c r="BD215" s="24">
        <v>56.248441330980157</v>
      </c>
      <c r="BE215" s="24">
        <v>27.223990994274917</v>
      </c>
      <c r="BF215" s="24">
        <v>31.090547002163341</v>
      </c>
      <c r="BG215" s="24">
        <v>26.417161520693686</v>
      </c>
      <c r="BH215" s="24">
        <v>59.170130855590514</v>
      </c>
      <c r="BI215" s="24">
        <v>30.694641646751133</v>
      </c>
      <c r="BJ215" s="24">
        <v>59.170130855590521</v>
      </c>
      <c r="BV215" s="49">
        <v>49919</v>
      </c>
      <c r="BW215" s="24">
        <v>13590.117327834287</v>
      </c>
      <c r="BX215" s="24">
        <v>5638.0547639809538</v>
      </c>
      <c r="BY215" s="24">
        <v>13658.79673324563</v>
      </c>
      <c r="BZ215" s="24">
        <v>13590.117327834287</v>
      </c>
      <c r="CN215" s="49">
        <v>49919</v>
      </c>
      <c r="CO215" s="24">
        <v>9821.1964368141507</v>
      </c>
      <c r="CP215" s="24">
        <v>4037.39023239883</v>
      </c>
      <c r="CQ215" s="24">
        <v>9849.084481525013</v>
      </c>
      <c r="CR215" s="24">
        <v>9821.1964368141507</v>
      </c>
    </row>
    <row r="216" spans="1:96" x14ac:dyDescent="0.2">
      <c r="A216" s="49">
        <v>49949</v>
      </c>
      <c r="B216" s="69">
        <v>396.32607673179194</v>
      </c>
      <c r="C216" s="69">
        <v>158.11870955159105</v>
      </c>
      <c r="D216" s="69">
        <v>399.99999999986215</v>
      </c>
      <c r="E216" s="69">
        <v>399.99999999999903</v>
      </c>
      <c r="F216" s="69">
        <v>396.32607673179194</v>
      </c>
      <c r="G216" s="69">
        <v>384.87700604592493</v>
      </c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S216" s="49">
        <v>49949</v>
      </c>
      <c r="T216" s="24">
        <v>396.32607673179194</v>
      </c>
      <c r="U216" s="24">
        <f t="shared" si="6"/>
        <v>399.99999999999903</v>
      </c>
      <c r="V216" s="24">
        <f t="shared" si="7"/>
        <v>158.11870955159105</v>
      </c>
      <c r="AH216" s="49">
        <v>49949</v>
      </c>
      <c r="AI216" s="24">
        <v>105.45511266599991</v>
      </c>
      <c r="AJ216" s="24">
        <v>44.58912021889946</v>
      </c>
      <c r="AK216" s="24">
        <v>121.36881166996324</v>
      </c>
      <c r="AL216" s="24">
        <v>-1.3366782691107552E-14</v>
      </c>
      <c r="AM216" s="24">
        <v>49.713661006784093</v>
      </c>
      <c r="AN216" s="24">
        <v>32.625725791942337</v>
      </c>
      <c r="AO216" s="24">
        <v>22.930373905629303</v>
      </c>
      <c r="AP216" s="24">
        <v>19.64327147257319</v>
      </c>
      <c r="BB216" s="49">
        <v>49949</v>
      </c>
      <c r="BC216" s="24">
        <v>26.913283322778589</v>
      </c>
      <c r="BD216" s="24">
        <v>56.248441330980143</v>
      </c>
      <c r="BE216" s="24">
        <v>27.223906759568216</v>
      </c>
      <c r="BF216" s="24">
        <v>31.090547002163351</v>
      </c>
      <c r="BG216" s="24">
        <v>26.421313152143622</v>
      </c>
      <c r="BH216" s="24">
        <v>59.170130855590507</v>
      </c>
      <c r="BI216" s="24">
        <v>30.694641646751133</v>
      </c>
      <c r="BJ216" s="24">
        <v>59.170130855590507</v>
      </c>
      <c r="BV216" s="49">
        <v>49949</v>
      </c>
      <c r="BW216" s="24">
        <v>13478.822664382515</v>
      </c>
      <c r="BX216" s="24">
        <v>5414.8389595007766</v>
      </c>
      <c r="BY216" s="24">
        <v>13626.817582310405</v>
      </c>
      <c r="BZ216" s="24">
        <v>13478.822664382515</v>
      </c>
      <c r="CN216" s="49">
        <v>49949</v>
      </c>
      <c r="CO216" s="24">
        <v>9755.7565858964535</v>
      </c>
      <c r="CP216" s="24">
        <v>3899.9611336294784</v>
      </c>
      <c r="CQ216" s="24">
        <v>9870.4195837959323</v>
      </c>
      <c r="CR216" s="24">
        <v>9755.7565858964535</v>
      </c>
    </row>
    <row r="217" spans="1:96" x14ac:dyDescent="0.2">
      <c r="A217" s="49">
        <v>49980</v>
      </c>
      <c r="B217" s="69">
        <v>400.00000000000159</v>
      </c>
      <c r="C217" s="69">
        <v>168.14862446332498</v>
      </c>
      <c r="D217" s="69">
        <v>400.0000000000216</v>
      </c>
      <c r="E217" s="69">
        <v>400.00000000000057</v>
      </c>
      <c r="F217" s="69">
        <v>400.00000000000159</v>
      </c>
      <c r="G217" s="69">
        <v>387.9151531580365</v>
      </c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S217" s="49">
        <v>49980</v>
      </c>
      <c r="T217" s="24">
        <v>400.00000000000159</v>
      </c>
      <c r="U217" s="24">
        <f t="shared" si="6"/>
        <v>400.0000000000216</v>
      </c>
      <c r="V217" s="24">
        <f t="shared" si="7"/>
        <v>168.14862446332498</v>
      </c>
      <c r="AH217" s="49">
        <v>49980</v>
      </c>
      <c r="AI217" s="24">
        <v>109.87127228754458</v>
      </c>
      <c r="AJ217" s="24">
        <v>46.00358194749775</v>
      </c>
      <c r="AK217" s="24">
        <v>121.11575806220338</v>
      </c>
      <c r="AL217" s="24">
        <v>-2.7272249623486319E-15</v>
      </c>
      <c r="AM217" s="24">
        <v>48.522778527468525</v>
      </c>
      <c r="AN217" s="24">
        <v>33.60399151671686</v>
      </c>
      <c r="AO217" s="24">
        <v>21.939698558913577</v>
      </c>
      <c r="AP217" s="24">
        <v>18.942919099661289</v>
      </c>
      <c r="BB217" s="49">
        <v>49980</v>
      </c>
      <c r="BC217" s="24">
        <v>26.913051331775442</v>
      </c>
      <c r="BD217" s="24">
        <v>56.248441330980164</v>
      </c>
      <c r="BE217" s="24">
        <v>27.223929270224836</v>
      </c>
      <c r="BF217" s="24">
        <v>31.090547002163344</v>
      </c>
      <c r="BG217" s="24">
        <v>26.426144438744043</v>
      </c>
      <c r="BH217" s="24">
        <v>59.1701308555905</v>
      </c>
      <c r="BI217" s="24">
        <v>30.694641646751126</v>
      </c>
      <c r="BJ217" s="24">
        <v>59.170130855590529</v>
      </c>
      <c r="BV217" s="49">
        <v>49980</v>
      </c>
      <c r="BW217" s="24">
        <v>13632.293105564826</v>
      </c>
      <c r="BX217" s="24">
        <v>5777.1267916559473</v>
      </c>
      <c r="BY217" s="24">
        <v>13667.216769075778</v>
      </c>
      <c r="BZ217" s="24">
        <v>13632.293105564826</v>
      </c>
      <c r="CN217" s="49">
        <v>49980</v>
      </c>
      <c r="CO217" s="24">
        <v>9850.55911655417</v>
      </c>
      <c r="CP217" s="24">
        <v>4146.1474333020342</v>
      </c>
      <c r="CQ217" s="24">
        <v>9875.3124898102924</v>
      </c>
      <c r="CR217" s="24">
        <v>9850.55911655417</v>
      </c>
    </row>
    <row r="218" spans="1:96" x14ac:dyDescent="0.2">
      <c r="A218" s="49">
        <v>50010</v>
      </c>
      <c r="B218" s="69">
        <v>387.10780380349638</v>
      </c>
      <c r="C218" s="69">
        <v>148.3429398452997</v>
      </c>
      <c r="D218" s="69">
        <v>399.99999995716524</v>
      </c>
      <c r="E218" s="69">
        <v>399.99999999999955</v>
      </c>
      <c r="F218" s="69">
        <v>387.10780380349638</v>
      </c>
      <c r="G218" s="69">
        <v>377.31840892747437</v>
      </c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S218" s="49">
        <v>50010</v>
      </c>
      <c r="T218" s="24">
        <v>387.10780380349638</v>
      </c>
      <c r="U218" s="24">
        <f t="shared" si="6"/>
        <v>399.99999999999955</v>
      </c>
      <c r="V218" s="24">
        <f t="shared" si="7"/>
        <v>148.3429398452997</v>
      </c>
      <c r="AH218" s="49">
        <v>50010</v>
      </c>
      <c r="AI218" s="24">
        <v>103.59999517154414</v>
      </c>
      <c r="AJ218" s="24">
        <v>44.137030474753153</v>
      </c>
      <c r="AK218" s="24">
        <v>118.56112015461861</v>
      </c>
      <c r="AL218" s="24">
        <v>1.9982361958274589E-15</v>
      </c>
      <c r="AM218" s="24">
        <v>47.993475467767979</v>
      </c>
      <c r="AN218" s="24">
        <v>33.250627138488539</v>
      </c>
      <c r="AO218" s="24">
        <v>21.55078617750728</v>
      </c>
      <c r="AP218" s="24">
        <v>18.014769218701396</v>
      </c>
      <c r="BB218" s="49">
        <v>50010</v>
      </c>
      <c r="BC218" s="24">
        <v>26.913156618955995</v>
      </c>
      <c r="BD218" s="24">
        <v>56.248441330980185</v>
      </c>
      <c r="BE218" s="24">
        <v>27.22396229478937</v>
      </c>
      <c r="BF218" s="24">
        <v>31.090547002163351</v>
      </c>
      <c r="BG218" s="24">
        <v>26.430126168600186</v>
      </c>
      <c r="BH218" s="24">
        <v>59.170130855590486</v>
      </c>
      <c r="BI218" s="24">
        <v>30.694641646751137</v>
      </c>
      <c r="BJ218" s="24">
        <v>59.170130855590507</v>
      </c>
      <c r="BV218" s="49">
        <v>50010</v>
      </c>
      <c r="BW218" s="24">
        <v>13188.165664630347</v>
      </c>
      <c r="BX218" s="24">
        <v>5106.1408679903961</v>
      </c>
      <c r="BY218" s="24">
        <v>13674.906356303236</v>
      </c>
      <c r="BZ218" s="24">
        <v>13188.165664630347</v>
      </c>
      <c r="CN218" s="49">
        <v>50010</v>
      </c>
      <c r="CO218" s="24">
        <v>9543.7159559291667</v>
      </c>
      <c r="CP218" s="24">
        <v>3665.7839024753562</v>
      </c>
      <c r="CQ218" s="24">
        <v>9890.097699620479</v>
      </c>
      <c r="CR218" s="24">
        <v>9543.7159559291667</v>
      </c>
    </row>
    <row r="219" spans="1:96" x14ac:dyDescent="0.2">
      <c r="A219" s="49">
        <v>50041</v>
      </c>
      <c r="B219" s="69">
        <v>400.00000000000057</v>
      </c>
      <c r="C219" s="69">
        <v>187.33469917919558</v>
      </c>
      <c r="D219" s="69">
        <v>399.99999999753402</v>
      </c>
      <c r="E219" s="69">
        <v>399.99999999999875</v>
      </c>
      <c r="F219" s="69">
        <v>400.00000000000057</v>
      </c>
      <c r="G219" s="69">
        <v>388.54048095097176</v>
      </c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S219" s="49">
        <v>50041</v>
      </c>
      <c r="T219" s="24">
        <v>400.00000000000057</v>
      </c>
      <c r="U219" s="24">
        <f t="shared" si="6"/>
        <v>400.00000000000057</v>
      </c>
      <c r="V219" s="24">
        <f t="shared" si="7"/>
        <v>187.33469917919558</v>
      </c>
      <c r="AH219" s="49">
        <v>50041</v>
      </c>
      <c r="AI219" s="24">
        <v>100.05605080807113</v>
      </c>
      <c r="AJ219" s="24">
        <v>42.380079436865174</v>
      </c>
      <c r="AK219" s="24">
        <v>117.6895737657609</v>
      </c>
      <c r="AL219" s="24">
        <v>-6.2702502472572328E-15</v>
      </c>
      <c r="AM219" s="24">
        <v>50.109896590791116</v>
      </c>
      <c r="AN219" s="24">
        <v>30.438961021977679</v>
      </c>
      <c r="AO219" s="24">
        <v>38.352655683067553</v>
      </c>
      <c r="AP219" s="24">
        <v>20.972782693546808</v>
      </c>
      <c r="BB219" s="49">
        <v>50041</v>
      </c>
      <c r="BC219" s="24">
        <v>26.914688415142553</v>
      </c>
      <c r="BD219" s="24">
        <v>56.248441330980143</v>
      </c>
      <c r="BE219" s="24">
        <v>27.223286711812246</v>
      </c>
      <c r="BF219" s="24">
        <v>31.090547002163344</v>
      </c>
      <c r="BG219" s="24">
        <v>26.430424572672553</v>
      </c>
      <c r="BH219" s="24">
        <v>59.170130855590493</v>
      </c>
      <c r="BI219" s="24">
        <v>30.694641646751123</v>
      </c>
      <c r="BJ219" s="24">
        <v>59.170130855590521</v>
      </c>
      <c r="BV219" s="49">
        <v>50041</v>
      </c>
      <c r="BW219" s="24">
        <v>13566.857293591471</v>
      </c>
      <c r="BX219" s="24">
        <v>6360.5742618681079</v>
      </c>
      <c r="BY219" s="24">
        <v>13624.393673716806</v>
      </c>
      <c r="BZ219" s="24">
        <v>13566.857293591471</v>
      </c>
      <c r="CN219" s="49">
        <v>50041</v>
      </c>
      <c r="CO219" s="24">
        <v>9888.5359878712661</v>
      </c>
      <c r="CP219" s="24">
        <v>4644.5656375228382</v>
      </c>
      <c r="CQ219" s="24">
        <v>9921.0330800478278</v>
      </c>
      <c r="CR219" s="24">
        <v>9888.5359878712661</v>
      </c>
    </row>
    <row r="220" spans="1:96" x14ac:dyDescent="0.2">
      <c r="A220" s="49">
        <v>50072</v>
      </c>
      <c r="B220" s="69">
        <v>400</v>
      </c>
      <c r="C220" s="69">
        <v>205.17318681857969</v>
      </c>
      <c r="D220" s="69">
        <v>399.99999999936153</v>
      </c>
      <c r="E220" s="69">
        <v>399.99999999999972</v>
      </c>
      <c r="F220" s="69">
        <v>400</v>
      </c>
      <c r="G220" s="69">
        <v>388.76745516207251</v>
      </c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S220" s="49">
        <v>50072</v>
      </c>
      <c r="T220" s="24">
        <v>400</v>
      </c>
      <c r="U220" s="24">
        <f t="shared" si="6"/>
        <v>400</v>
      </c>
      <c r="V220" s="24">
        <f t="shared" si="7"/>
        <v>205.17318681857969</v>
      </c>
      <c r="AH220" s="49">
        <v>50072</v>
      </c>
      <c r="AI220" s="24">
        <v>102.23850511808806</v>
      </c>
      <c r="AJ220" s="24">
        <v>44.34825305135714</v>
      </c>
      <c r="AK220" s="24">
        <v>117.20025407395732</v>
      </c>
      <c r="AL220" s="24">
        <v>3.4254531532873852E-15</v>
      </c>
      <c r="AM220" s="24">
        <v>47.073472242123366</v>
      </c>
      <c r="AN220" s="24">
        <v>32.803382930062718</v>
      </c>
      <c r="AO220" s="24">
        <v>35.901328334282518</v>
      </c>
      <c r="AP220" s="24">
        <v>20.434804250115345</v>
      </c>
      <c r="BB220" s="49">
        <v>50072</v>
      </c>
      <c r="BC220" s="24">
        <v>26.914333781505039</v>
      </c>
      <c r="BD220" s="24">
        <v>56.248441330980157</v>
      </c>
      <c r="BE220" s="24">
        <v>27.223301665010769</v>
      </c>
      <c r="BF220" s="24">
        <v>31.090547002163344</v>
      </c>
      <c r="BG220" s="24">
        <v>26.471950341019472</v>
      </c>
      <c r="BH220" s="24">
        <v>59.1701308555905</v>
      </c>
      <c r="BI220" s="24">
        <v>30.694641646751123</v>
      </c>
      <c r="BJ220" s="24">
        <v>59.170130855590514</v>
      </c>
      <c r="BV220" s="49">
        <v>50072</v>
      </c>
      <c r="BW220" s="24">
        <v>13686.690418479015</v>
      </c>
      <c r="BX220" s="24">
        <v>7029.3193086264155</v>
      </c>
      <c r="BY220" s="24">
        <v>13486.100808704738</v>
      </c>
      <c r="BZ220" s="24">
        <v>13686.690418479015</v>
      </c>
      <c r="CN220" s="49">
        <v>50072</v>
      </c>
      <c r="CO220" s="24">
        <v>9872.7303375554548</v>
      </c>
      <c r="CP220" s="24">
        <v>5074.300641254923</v>
      </c>
      <c r="CQ220" s="24">
        <v>9890.2833832305932</v>
      </c>
      <c r="CR220" s="24">
        <v>9872.7303375554548</v>
      </c>
    </row>
    <row r="221" spans="1:96" x14ac:dyDescent="0.2">
      <c r="A221" s="49">
        <v>50100</v>
      </c>
      <c r="B221" s="69">
        <v>400.00000000000296</v>
      </c>
      <c r="C221" s="69">
        <v>181.41730935181408</v>
      </c>
      <c r="D221" s="69">
        <v>399.99999999757091</v>
      </c>
      <c r="E221" s="69">
        <v>400.0000000000108</v>
      </c>
      <c r="F221" s="69">
        <v>400.00000000000296</v>
      </c>
      <c r="G221" s="69">
        <v>388.34310041802985</v>
      </c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S221" s="49">
        <v>50100</v>
      </c>
      <c r="T221" s="24">
        <v>400.00000000000296</v>
      </c>
      <c r="U221" s="24">
        <f t="shared" si="6"/>
        <v>400.0000000000108</v>
      </c>
      <c r="V221" s="24">
        <f t="shared" si="7"/>
        <v>181.41730935181408</v>
      </c>
      <c r="AH221" s="49">
        <v>50100</v>
      </c>
      <c r="AI221" s="24">
        <v>100.18256872529716</v>
      </c>
      <c r="AJ221" s="24">
        <v>42.814490860181834</v>
      </c>
      <c r="AK221" s="24">
        <v>120.47605462009287</v>
      </c>
      <c r="AL221" s="24">
        <v>4.5606811855773614E-15</v>
      </c>
      <c r="AM221" s="24">
        <v>49.179705581007084</v>
      </c>
      <c r="AN221" s="24">
        <v>31.739167105288022</v>
      </c>
      <c r="AO221" s="24">
        <v>34.499310534632237</v>
      </c>
      <c r="AP221" s="24">
        <v>21.108702573620842</v>
      </c>
      <c r="BB221" s="49">
        <v>50100</v>
      </c>
      <c r="BC221" s="24">
        <v>26.914471163616025</v>
      </c>
      <c r="BD221" s="24">
        <v>56.248441330980157</v>
      </c>
      <c r="BE221" s="24">
        <v>27.223383168213068</v>
      </c>
      <c r="BF221" s="24">
        <v>31.090547002163358</v>
      </c>
      <c r="BG221" s="24">
        <v>26.127091809561865</v>
      </c>
      <c r="BH221" s="24">
        <v>59.1701308555905</v>
      </c>
      <c r="BI221" s="24">
        <v>30.69464164675113</v>
      </c>
      <c r="BJ221" s="24">
        <v>59.170130855590493</v>
      </c>
      <c r="BV221" s="49">
        <v>50100</v>
      </c>
      <c r="BW221" s="24">
        <v>13605.131024470589</v>
      </c>
      <c r="BX221" s="24">
        <v>6176.4788861413326</v>
      </c>
      <c r="BY221" s="24">
        <v>13592.298912206166</v>
      </c>
      <c r="BZ221" s="24">
        <v>13605.131024470589</v>
      </c>
      <c r="CN221" s="49">
        <v>50100</v>
      </c>
      <c r="CO221" s="24">
        <v>9869.1822720582604</v>
      </c>
      <c r="CP221" s="24">
        <v>4488.4596168567132</v>
      </c>
      <c r="CQ221" s="24">
        <v>9895.1562213346078</v>
      </c>
      <c r="CR221" s="24">
        <v>9869.1822720582604</v>
      </c>
    </row>
    <row r="222" spans="1:96" x14ac:dyDescent="0.2">
      <c r="A222" s="49">
        <v>50131</v>
      </c>
      <c r="B222" s="69">
        <v>399.99999999999591</v>
      </c>
      <c r="C222" s="69">
        <v>189.2249314991291</v>
      </c>
      <c r="D222" s="69">
        <v>399.99999999749843</v>
      </c>
      <c r="E222" s="69">
        <v>400.00000000002512</v>
      </c>
      <c r="F222" s="69">
        <v>399.99999999999591</v>
      </c>
      <c r="G222" s="69">
        <v>388.42275991331388</v>
      </c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S222" s="49">
        <v>50131</v>
      </c>
      <c r="T222" s="24">
        <v>399.99999999999591</v>
      </c>
      <c r="U222" s="24">
        <f t="shared" si="6"/>
        <v>400.00000000002512</v>
      </c>
      <c r="V222" s="24">
        <f t="shared" si="7"/>
        <v>189.2249314991291</v>
      </c>
      <c r="AH222" s="49">
        <v>50131</v>
      </c>
      <c r="AI222" s="24">
        <v>104.96221229866084</v>
      </c>
      <c r="AJ222" s="24">
        <v>44.518939795585929</v>
      </c>
      <c r="AK222" s="24">
        <v>119.16812360433116</v>
      </c>
      <c r="AL222" s="24">
        <v>3.6300494361788075E-15</v>
      </c>
      <c r="AM222" s="24">
        <v>47.082408022941387</v>
      </c>
      <c r="AN222" s="24">
        <v>32.174199594839571</v>
      </c>
      <c r="AO222" s="24">
        <v>31.264789256548365</v>
      </c>
      <c r="AP222" s="24">
        <v>20.829327427020569</v>
      </c>
      <c r="BB222" s="49">
        <v>50131</v>
      </c>
      <c r="BC222" s="24">
        <v>26.913994707208516</v>
      </c>
      <c r="BD222" s="24">
        <v>56.248441330980171</v>
      </c>
      <c r="BE222" s="24">
        <v>27.223455170665616</v>
      </c>
      <c r="BF222" s="24">
        <v>31.090547002163358</v>
      </c>
      <c r="BG222" s="24">
        <v>26.414391507464529</v>
      </c>
      <c r="BH222" s="24">
        <v>59.170130855590479</v>
      </c>
      <c r="BI222" s="24">
        <v>30.69464164675113</v>
      </c>
      <c r="BJ222" s="24">
        <v>59.170130855590514</v>
      </c>
      <c r="BV222" s="49">
        <v>50131</v>
      </c>
      <c r="BW222" s="24">
        <v>13658.594383757472</v>
      </c>
      <c r="BX222" s="24">
        <v>6471.6555051222431</v>
      </c>
      <c r="BY222" s="24">
        <v>13641.443762984267</v>
      </c>
      <c r="BZ222" s="24">
        <v>13658.594383757472</v>
      </c>
      <c r="CN222" s="49">
        <v>50131</v>
      </c>
      <c r="CO222" s="24">
        <v>9842.006886980942</v>
      </c>
      <c r="CP222" s="24">
        <v>4664.5788398481536</v>
      </c>
      <c r="CQ222" s="24">
        <v>9868.5545602199127</v>
      </c>
      <c r="CR222" s="24">
        <v>9842.006886980942</v>
      </c>
    </row>
    <row r="223" spans="1:96" x14ac:dyDescent="0.2">
      <c r="A223" s="49">
        <v>50161</v>
      </c>
      <c r="B223" s="69">
        <v>400.00000000041899</v>
      </c>
      <c r="C223" s="69">
        <v>173.0589667671872</v>
      </c>
      <c r="D223" s="69">
        <v>400.00000000000244</v>
      </c>
      <c r="E223" s="69">
        <v>399.99999999999875</v>
      </c>
      <c r="F223" s="69">
        <v>400.00000000041899</v>
      </c>
      <c r="G223" s="69">
        <v>388.08065887217964</v>
      </c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S223" s="49">
        <v>50161</v>
      </c>
      <c r="T223" s="24">
        <v>400.00000000041899</v>
      </c>
      <c r="U223" s="24">
        <f t="shared" si="6"/>
        <v>400.00000000041899</v>
      </c>
      <c r="V223" s="24">
        <f t="shared" si="7"/>
        <v>173.0589667671872</v>
      </c>
      <c r="AH223" s="49">
        <v>50161</v>
      </c>
      <c r="AI223" s="24">
        <v>104.17479569502828</v>
      </c>
      <c r="AJ223" s="24">
        <v>43.939586887380734</v>
      </c>
      <c r="AK223" s="24">
        <v>121.87029512709273</v>
      </c>
      <c r="AL223" s="24">
        <v>-1.386508275693135E-14</v>
      </c>
      <c r="AM223" s="24">
        <v>47.698178719030373</v>
      </c>
      <c r="AN223" s="24">
        <v>32.806103942678895</v>
      </c>
      <c r="AO223" s="24">
        <v>28.191411983643079</v>
      </c>
      <c r="AP223" s="24">
        <v>21.319627647339182</v>
      </c>
      <c r="BB223" s="49">
        <v>50161</v>
      </c>
      <c r="BC223" s="24">
        <v>26.913889889061057</v>
      </c>
      <c r="BD223" s="24">
        <v>56.248441330980143</v>
      </c>
      <c r="BE223" s="24">
        <v>27.223582158453567</v>
      </c>
      <c r="BF223" s="24">
        <v>31.090547002163355</v>
      </c>
      <c r="BG223" s="24">
        <v>26.418265084045419</v>
      </c>
      <c r="BH223" s="24">
        <v>59.170130855590507</v>
      </c>
      <c r="BI223" s="24">
        <v>30.69464164675113</v>
      </c>
      <c r="BJ223" s="24">
        <v>59.170130855590514</v>
      </c>
      <c r="BV223" s="49">
        <v>50161</v>
      </c>
      <c r="BW223" s="24">
        <v>13652.787076042981</v>
      </c>
      <c r="BX223" s="24">
        <v>5917.1954759316141</v>
      </c>
      <c r="BY223" s="24">
        <v>13634.312100346031</v>
      </c>
      <c r="BZ223" s="24">
        <v>13652.787076042981</v>
      </c>
      <c r="CN223" s="49">
        <v>50161</v>
      </c>
      <c r="CO223" s="24">
        <v>9836.389839486541</v>
      </c>
      <c r="CP223" s="24">
        <v>4264.7337047651072</v>
      </c>
      <c r="CQ223" s="24">
        <v>9863.4388876367448</v>
      </c>
      <c r="CR223" s="24">
        <v>9836.389839486541</v>
      </c>
    </row>
    <row r="224" spans="1:96" x14ac:dyDescent="0.2">
      <c r="A224" s="49">
        <v>50192</v>
      </c>
      <c r="B224" s="69">
        <v>400.00000000007105</v>
      </c>
      <c r="C224" s="69">
        <v>185.61777573874875</v>
      </c>
      <c r="D224" s="69">
        <v>400.00000000008197</v>
      </c>
      <c r="E224" s="69">
        <v>399.99999999999972</v>
      </c>
      <c r="F224" s="69">
        <v>400.00000000007105</v>
      </c>
      <c r="G224" s="69">
        <v>388.33083390055458</v>
      </c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S224" s="49">
        <v>50192</v>
      </c>
      <c r="T224" s="24">
        <v>400.00000000007105</v>
      </c>
      <c r="U224" s="24">
        <f t="shared" si="6"/>
        <v>400.00000000008197</v>
      </c>
      <c r="V224" s="24">
        <f t="shared" si="7"/>
        <v>185.61777573874875</v>
      </c>
      <c r="AH224" s="49">
        <v>50192</v>
      </c>
      <c r="AI224" s="24">
        <v>106.43925818473357</v>
      </c>
      <c r="AJ224" s="24">
        <v>45.405120199298828</v>
      </c>
      <c r="AK224" s="24">
        <v>119.6056894309209</v>
      </c>
      <c r="AL224" s="24">
        <v>7.0964030980318505E-15</v>
      </c>
      <c r="AM224" s="24">
        <v>46.270739539872757</v>
      </c>
      <c r="AN224" s="24">
        <v>32.126447657164228</v>
      </c>
      <c r="AO224" s="24">
        <v>29.179927979608021</v>
      </c>
      <c r="AP224" s="24">
        <v>20.972817009732903</v>
      </c>
      <c r="BB224" s="49">
        <v>50192</v>
      </c>
      <c r="BC224" s="24">
        <v>26.913822570000054</v>
      </c>
      <c r="BD224" s="24">
        <v>56.248441330980143</v>
      </c>
      <c r="BE224" s="24">
        <v>27.223510539778573</v>
      </c>
      <c r="BF224" s="24">
        <v>31.090547002163358</v>
      </c>
      <c r="BG224" s="24">
        <v>26.421773385422142</v>
      </c>
      <c r="BH224" s="24">
        <v>59.170130855590536</v>
      </c>
      <c r="BI224" s="24">
        <v>30.694641646751126</v>
      </c>
      <c r="BJ224" s="24">
        <v>59.170130855590507</v>
      </c>
      <c r="BV224" s="49">
        <v>50192</v>
      </c>
      <c r="BW224" s="24">
        <v>13680.269478219161</v>
      </c>
      <c r="BX224" s="24">
        <v>6357.3706026674872</v>
      </c>
      <c r="BY224" s="24">
        <v>13660.219724775301</v>
      </c>
      <c r="BZ224" s="24">
        <v>13680.269478219161</v>
      </c>
      <c r="CN224" s="49">
        <v>50192</v>
      </c>
      <c r="CO224" s="24">
        <v>9814.8338506304008</v>
      </c>
      <c r="CP224" s="24">
        <v>4561.6627760679485</v>
      </c>
      <c r="CQ224" s="24">
        <v>9841.9032051270606</v>
      </c>
      <c r="CR224" s="24">
        <v>9814.8338506304008</v>
      </c>
    </row>
    <row r="225" spans="1:96" x14ac:dyDescent="0.2">
      <c r="A225" s="49">
        <v>50222</v>
      </c>
      <c r="B225" s="69">
        <v>382.94232906547285</v>
      </c>
      <c r="C225" s="69">
        <v>146.54195464132087</v>
      </c>
      <c r="D225" s="69">
        <v>399.99999999585333</v>
      </c>
      <c r="E225" s="69">
        <v>399.99999999999812</v>
      </c>
      <c r="F225" s="69">
        <v>382.94232906547285</v>
      </c>
      <c r="G225" s="69">
        <v>373.81678361280052</v>
      </c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S225" s="49">
        <v>50222</v>
      </c>
      <c r="T225" s="24">
        <v>382.94232906547285</v>
      </c>
      <c r="U225" s="24">
        <f t="shared" si="6"/>
        <v>399.99999999999812</v>
      </c>
      <c r="V225" s="24">
        <f t="shared" si="7"/>
        <v>146.54195464132087</v>
      </c>
      <c r="AH225" s="49">
        <v>50222</v>
      </c>
      <c r="AI225" s="24">
        <v>102.07241314184415</v>
      </c>
      <c r="AJ225" s="24">
        <v>43.598466873543259</v>
      </c>
      <c r="AK225" s="24">
        <v>120.57134564630745</v>
      </c>
      <c r="AL225" s="24">
        <v>-5.1200225913174327E-15</v>
      </c>
      <c r="AM225" s="24">
        <v>44.415946282164604</v>
      </c>
      <c r="AN225" s="24">
        <v>32.615550457210375</v>
      </c>
      <c r="AO225" s="24">
        <v>20.249787194671899</v>
      </c>
      <c r="AP225" s="24">
        <v>19.418819469678468</v>
      </c>
      <c r="BB225" s="49">
        <v>50222</v>
      </c>
      <c r="BC225" s="24">
        <v>26.91308632704721</v>
      </c>
      <c r="BD225" s="24">
        <v>56.248441330980128</v>
      </c>
      <c r="BE225" s="24">
        <v>27.223899532932879</v>
      </c>
      <c r="BF225" s="24">
        <v>31.090547002163351</v>
      </c>
      <c r="BG225" s="24">
        <v>26.426926377650915</v>
      </c>
      <c r="BH225" s="24">
        <v>59.170130855590507</v>
      </c>
      <c r="BI225" s="24">
        <v>30.694641646751123</v>
      </c>
      <c r="BJ225" s="24">
        <v>59.1701308555905</v>
      </c>
      <c r="BV225" s="49">
        <v>50222</v>
      </c>
      <c r="BW225" s="24">
        <v>13085.588918923451</v>
      </c>
      <c r="BX225" s="24">
        <v>5032.4681614880274</v>
      </c>
      <c r="BY225" s="24">
        <v>13678.093529689269</v>
      </c>
      <c r="BZ225" s="24">
        <v>13085.588918923451</v>
      </c>
      <c r="CN225" s="49">
        <v>50222</v>
      </c>
      <c r="CO225" s="24">
        <v>9388.7018333672186</v>
      </c>
      <c r="CP225" s="24">
        <v>3599.3631894057917</v>
      </c>
      <c r="CQ225" s="24">
        <v>9834.8608250800989</v>
      </c>
      <c r="CR225" s="24">
        <v>9388.7018333672186</v>
      </c>
    </row>
    <row r="226" spans="1:96" x14ac:dyDescent="0.2">
      <c r="A226" s="49">
        <v>50253</v>
      </c>
      <c r="B226" s="69">
        <v>393.77122972049932</v>
      </c>
      <c r="C226" s="69">
        <v>159.82359510730515</v>
      </c>
      <c r="D226" s="69">
        <v>400.00000000016138</v>
      </c>
      <c r="E226" s="69">
        <v>400.00000000000102</v>
      </c>
      <c r="F226" s="69">
        <v>393.77122972049932</v>
      </c>
      <c r="G226" s="69">
        <v>382.74747321895899</v>
      </c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S226" s="49">
        <v>50253</v>
      </c>
      <c r="T226" s="24">
        <v>393.77122972049932</v>
      </c>
      <c r="U226" s="24">
        <f t="shared" si="6"/>
        <v>400.00000000016138</v>
      </c>
      <c r="V226" s="24">
        <f t="shared" si="7"/>
        <v>159.82359510730515</v>
      </c>
      <c r="AH226" s="49">
        <v>50253</v>
      </c>
      <c r="AI226" s="24">
        <v>106.56947536043359</v>
      </c>
      <c r="AJ226" s="24">
        <v>44.437497493541684</v>
      </c>
      <c r="AK226" s="24">
        <v>122.63745829947574</v>
      </c>
      <c r="AL226" s="24">
        <v>-6.1880357150850331E-15</v>
      </c>
      <c r="AM226" s="24">
        <v>44.666731035201479</v>
      </c>
      <c r="AN226" s="24">
        <v>33.282290978224601</v>
      </c>
      <c r="AO226" s="24">
        <v>21.123797103896621</v>
      </c>
      <c r="AP226" s="24">
        <v>21.053979449552635</v>
      </c>
      <c r="BB226" s="49">
        <v>50253</v>
      </c>
      <c r="BC226" s="24">
        <v>26.91312665844799</v>
      </c>
      <c r="BD226" s="24">
        <v>56.248441330980164</v>
      </c>
      <c r="BE226" s="24">
        <v>27.223831610203433</v>
      </c>
      <c r="BF226" s="24">
        <v>31.090547002163355</v>
      </c>
      <c r="BG226" s="24">
        <v>26.430230463896166</v>
      </c>
      <c r="BH226" s="24">
        <v>59.170130855590529</v>
      </c>
      <c r="BI226" s="24">
        <v>30.694641646751126</v>
      </c>
      <c r="BJ226" s="24">
        <v>59.170130855590521</v>
      </c>
      <c r="BV226" s="49">
        <v>50253</v>
      </c>
      <c r="BW226" s="24">
        <v>13479.371004965762</v>
      </c>
      <c r="BX226" s="24">
        <v>5485.2449011260424</v>
      </c>
      <c r="BY226" s="24">
        <v>13671.874462962884</v>
      </c>
      <c r="BZ226" s="24">
        <v>13479.371004965762</v>
      </c>
      <c r="CN226" s="49">
        <v>50253</v>
      </c>
      <c r="CO226" s="24">
        <v>9641.7094401914655</v>
      </c>
      <c r="CP226" s="24">
        <v>3918.1828353621195</v>
      </c>
      <c r="CQ226" s="24">
        <v>9820.6520059914928</v>
      </c>
      <c r="CR226" s="24">
        <v>9641.7094401914655</v>
      </c>
    </row>
    <row r="227" spans="1:96" x14ac:dyDescent="0.2">
      <c r="A227" s="49">
        <v>50284</v>
      </c>
      <c r="B227" s="69">
        <v>399.99999999999807</v>
      </c>
      <c r="C227" s="69">
        <v>176.31391606604654</v>
      </c>
      <c r="D227" s="69">
        <v>399.99999999986346</v>
      </c>
      <c r="E227" s="69">
        <v>400.00000000000017</v>
      </c>
      <c r="F227" s="69">
        <v>399.99999999999807</v>
      </c>
      <c r="G227" s="69">
        <v>388.03848495690795</v>
      </c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S227" s="49">
        <v>50284</v>
      </c>
      <c r="T227" s="24">
        <v>399.99999999999807</v>
      </c>
      <c r="U227" s="24">
        <f t="shared" si="6"/>
        <v>400.00000000000017</v>
      </c>
      <c r="V227" s="24">
        <f t="shared" si="7"/>
        <v>176.31391606604654</v>
      </c>
      <c r="AH227" s="49">
        <v>50284</v>
      </c>
      <c r="AI227" s="24">
        <v>109.6128359742186</v>
      </c>
      <c r="AJ227" s="24">
        <v>45.666444986342036</v>
      </c>
      <c r="AK227" s="24">
        <v>122.06179061807845</v>
      </c>
      <c r="AL227" s="24">
        <v>-9.4678482828388632E-15</v>
      </c>
      <c r="AM227" s="24">
        <v>44.447009654936942</v>
      </c>
      <c r="AN227" s="24">
        <v>33.706508971312225</v>
      </c>
      <c r="AO227" s="24">
        <v>23.302222891439214</v>
      </c>
      <c r="AP227" s="24">
        <v>21.203186903658391</v>
      </c>
      <c r="BB227" s="49">
        <v>50284</v>
      </c>
      <c r="BC227" s="24">
        <v>26.913279575198867</v>
      </c>
      <c r="BD227" s="24">
        <v>56.248441330980143</v>
      </c>
      <c r="BE227" s="24">
        <v>27.223707697128553</v>
      </c>
      <c r="BF227" s="24">
        <v>31.090547002163351</v>
      </c>
      <c r="BG227" s="24">
        <v>26.380038185307324</v>
      </c>
      <c r="BH227" s="24">
        <v>59.170130855590507</v>
      </c>
      <c r="BI227" s="24">
        <v>30.694641646751119</v>
      </c>
      <c r="BJ227" s="24">
        <v>59.170130855590514</v>
      </c>
      <c r="BV227" s="49">
        <v>50284</v>
      </c>
      <c r="BW227" s="24">
        <v>13719.359215657942</v>
      </c>
      <c r="BX227" s="24">
        <v>6060.4957489249573</v>
      </c>
      <c r="BY227" s="24">
        <v>13702.785909917629</v>
      </c>
      <c r="BZ227" s="24">
        <v>13719.359215657942</v>
      </c>
      <c r="CN227" s="49">
        <v>50284</v>
      </c>
      <c r="CO227" s="24">
        <v>9778.470868654118</v>
      </c>
      <c r="CP227" s="24">
        <v>4314.090622882205</v>
      </c>
      <c r="CQ227" s="24">
        <v>9803.0126115464664</v>
      </c>
      <c r="CR227" s="24">
        <v>9778.470868654118</v>
      </c>
    </row>
    <row r="228" spans="1:96" x14ac:dyDescent="0.2">
      <c r="A228" s="49">
        <v>50314</v>
      </c>
      <c r="B228" s="69">
        <v>399.99999999999972</v>
      </c>
      <c r="C228" s="69">
        <v>170.2730674812571</v>
      </c>
      <c r="D228" s="69">
        <v>399.99999996998258</v>
      </c>
      <c r="E228" s="69">
        <v>400.00000000000017</v>
      </c>
      <c r="F228" s="69">
        <v>399.99999999999972</v>
      </c>
      <c r="G228" s="69">
        <v>387.8764066026298</v>
      </c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S228" s="49">
        <v>50314</v>
      </c>
      <c r="T228" s="24">
        <v>399.99999999999972</v>
      </c>
      <c r="U228" s="24">
        <f t="shared" si="6"/>
        <v>400.00000000000017</v>
      </c>
      <c r="V228" s="24">
        <f t="shared" si="7"/>
        <v>170.2730674812571</v>
      </c>
      <c r="AH228" s="49">
        <v>50314</v>
      </c>
      <c r="AI228" s="24">
        <v>106.7558392731989</v>
      </c>
      <c r="AJ228" s="24">
        <v>44.983347674082538</v>
      </c>
      <c r="AK228" s="24">
        <v>123.00796170618062</v>
      </c>
      <c r="AL228" s="24">
        <v>-1.1396552192739139E-14</v>
      </c>
      <c r="AM228" s="24">
        <v>45.543832879877577</v>
      </c>
      <c r="AN228" s="24">
        <v>32.872849767745343</v>
      </c>
      <c r="AO228" s="24">
        <v>25.414915786786466</v>
      </c>
      <c r="AP228" s="24">
        <v>21.42125291216971</v>
      </c>
      <c r="BB228" s="49">
        <v>50314</v>
      </c>
      <c r="BC228" s="24">
        <v>26.913661969690178</v>
      </c>
      <c r="BD228" s="24">
        <v>56.248441330980192</v>
      </c>
      <c r="BE228" s="24">
        <v>27.223633387651166</v>
      </c>
      <c r="BF228" s="24">
        <v>31.090547002163358</v>
      </c>
      <c r="BG228" s="24">
        <v>26.436296974697289</v>
      </c>
      <c r="BH228" s="24">
        <v>59.170130855590514</v>
      </c>
      <c r="BI228" s="24">
        <v>30.694641646751133</v>
      </c>
      <c r="BJ228" s="24">
        <v>59.170130855590507</v>
      </c>
      <c r="BV228" s="49">
        <v>50314</v>
      </c>
      <c r="BW228" s="24">
        <v>13682.287876324401</v>
      </c>
      <c r="BX228" s="24">
        <v>5831.8512605920077</v>
      </c>
      <c r="BY228" s="24">
        <v>13670.782038831203</v>
      </c>
      <c r="BZ228" s="24">
        <v>13682.287876324401</v>
      </c>
      <c r="CN228" s="49">
        <v>50314</v>
      </c>
      <c r="CO228" s="24">
        <v>9775.9721853971496</v>
      </c>
      <c r="CP228" s="24">
        <v>4167.3002066645658</v>
      </c>
      <c r="CQ228" s="24">
        <v>9799.4462662755141</v>
      </c>
      <c r="CR228" s="24">
        <v>9775.9721853971496</v>
      </c>
    </row>
    <row r="229" spans="1:96" x14ac:dyDescent="0.2">
      <c r="A229" s="49">
        <v>50345</v>
      </c>
      <c r="B229" s="69">
        <v>399.99999999999812</v>
      </c>
      <c r="C229" s="69">
        <v>180.11591409115678</v>
      </c>
      <c r="D229" s="69">
        <v>399.9999999998908</v>
      </c>
      <c r="E229" s="69">
        <v>399.99999999999966</v>
      </c>
      <c r="F229" s="69">
        <v>399.99999999999812</v>
      </c>
      <c r="G229" s="69">
        <v>388.1219065624303</v>
      </c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S229" s="49">
        <v>50345</v>
      </c>
      <c r="T229" s="24">
        <v>399.99999999999812</v>
      </c>
      <c r="U229" s="24">
        <f t="shared" si="6"/>
        <v>399.99999999999966</v>
      </c>
      <c r="V229" s="24">
        <f t="shared" si="7"/>
        <v>180.11591409115678</v>
      </c>
      <c r="AH229" s="49">
        <v>50345</v>
      </c>
      <c r="AI229" s="24">
        <v>110.21092985400051</v>
      </c>
      <c r="AJ229" s="24">
        <v>45.899416476668051</v>
      </c>
      <c r="AK229" s="24">
        <v>121.62508450700236</v>
      </c>
      <c r="AL229" s="24">
        <v>2.6976005278913513E-15</v>
      </c>
      <c r="AM229" s="24">
        <v>43.750454015522344</v>
      </c>
      <c r="AN229" s="24">
        <v>33.570608148167523</v>
      </c>
      <c r="AO229" s="24">
        <v>24.047968887139245</v>
      </c>
      <c r="AP229" s="24">
        <v>20.895538111545214</v>
      </c>
      <c r="BB229" s="49">
        <v>50345</v>
      </c>
      <c r="BC229" s="24">
        <v>26.913351869911704</v>
      </c>
      <c r="BD229" s="24">
        <v>56.24844133098015</v>
      </c>
      <c r="BE229" s="24">
        <v>27.223646832957659</v>
      </c>
      <c r="BF229" s="24">
        <v>31.090547002163358</v>
      </c>
      <c r="BG229" s="24">
        <v>26.439629001786347</v>
      </c>
      <c r="BH229" s="24">
        <v>59.170130855590507</v>
      </c>
      <c r="BI229" s="24">
        <v>30.694641646751126</v>
      </c>
      <c r="BJ229" s="24">
        <v>59.170130855590514</v>
      </c>
      <c r="BV229" s="49">
        <v>50345</v>
      </c>
      <c r="BW229" s="24">
        <v>13720.62616807134</v>
      </c>
      <c r="BX229" s="24">
        <v>6191.7445189915315</v>
      </c>
      <c r="BY229" s="24">
        <v>13707.263309880469</v>
      </c>
      <c r="BZ229" s="24">
        <v>13720.62616807134</v>
      </c>
      <c r="CN229" s="49">
        <v>50345</v>
      </c>
      <c r="CO229" s="24">
        <v>9755.3028947049388</v>
      </c>
      <c r="CP229" s="24">
        <v>4396.0659169483652</v>
      </c>
      <c r="CQ229" s="24">
        <v>9778.4839345019373</v>
      </c>
      <c r="CR229" s="24">
        <v>9755.3028947049388</v>
      </c>
    </row>
    <row r="230" spans="1:96" x14ac:dyDescent="0.2">
      <c r="A230" s="49">
        <v>50375</v>
      </c>
      <c r="B230" s="69">
        <v>394.26654734964904</v>
      </c>
      <c r="C230" s="69">
        <v>160.59839354571156</v>
      </c>
      <c r="D230" s="69">
        <v>399.99999999959437</v>
      </c>
      <c r="E230" s="69">
        <v>399.99999999999659</v>
      </c>
      <c r="F230" s="69">
        <v>394.26654734964904</v>
      </c>
      <c r="G230" s="69">
        <v>383.12104524044969</v>
      </c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S230" s="49">
        <v>50375</v>
      </c>
      <c r="T230" s="24">
        <v>394.26654734964904</v>
      </c>
      <c r="U230" s="24">
        <f t="shared" si="6"/>
        <v>399.99999999999659</v>
      </c>
      <c r="V230" s="24">
        <f t="shared" si="7"/>
        <v>160.59839354571156</v>
      </c>
      <c r="AH230" s="49">
        <v>50375</v>
      </c>
      <c r="AI230" s="24">
        <v>105.62243049205462</v>
      </c>
      <c r="AJ230" s="24">
        <v>44.901884364464301</v>
      </c>
      <c r="AK230" s="24">
        <v>121.16407518437447</v>
      </c>
      <c r="AL230" s="24">
        <v>-3.8248528864730219E-15</v>
      </c>
      <c r="AM230" s="24">
        <v>44.329054754427382</v>
      </c>
      <c r="AN230" s="24">
        <v>33.698703768604069</v>
      </c>
      <c r="AO230" s="24">
        <v>23.362131328276185</v>
      </c>
      <c r="AP230" s="24">
        <v>21.188267457125331</v>
      </c>
      <c r="BB230" s="49">
        <v>50375</v>
      </c>
      <c r="BC230" s="24">
        <v>26.913479155954814</v>
      </c>
      <c r="BD230" s="24">
        <v>56.24844133098015</v>
      </c>
      <c r="BE230" s="24">
        <v>27.223698483781568</v>
      </c>
      <c r="BF230" s="24">
        <v>31.090547002163355</v>
      </c>
      <c r="BG230" s="24">
        <v>26.4427855354851</v>
      </c>
      <c r="BH230" s="24">
        <v>59.170130855590472</v>
      </c>
      <c r="BI230" s="24">
        <v>30.694641646751126</v>
      </c>
      <c r="BJ230" s="24">
        <v>59.170130855590514</v>
      </c>
      <c r="BV230" s="49">
        <v>50375</v>
      </c>
      <c r="BW230" s="24">
        <v>13540.247077061485</v>
      </c>
      <c r="BX230" s="24">
        <v>5526.2854088926224</v>
      </c>
      <c r="BY230" s="24">
        <v>13715.75009254038</v>
      </c>
      <c r="BZ230" s="24">
        <v>13540.247077061485</v>
      </c>
      <c r="CN230" s="49">
        <v>50375</v>
      </c>
      <c r="CO230" s="24">
        <v>9614.7003301464447</v>
      </c>
      <c r="CP230" s="24">
        <v>3921.6140519646297</v>
      </c>
      <c r="CQ230" s="24">
        <v>9780.1639933047081</v>
      </c>
      <c r="CR230" s="24">
        <v>9614.7003301464447</v>
      </c>
    </row>
    <row r="231" spans="1:96" x14ac:dyDescent="0.2">
      <c r="A231" s="49">
        <v>50406</v>
      </c>
      <c r="B231" s="69">
        <v>399.99999999998312</v>
      </c>
      <c r="C231" s="69">
        <v>198.77225400818446</v>
      </c>
      <c r="D231" s="69">
        <v>399.99999999972846</v>
      </c>
      <c r="E231" s="69">
        <v>400.00000000000017</v>
      </c>
      <c r="F231" s="69">
        <v>399.99999999998312</v>
      </c>
      <c r="G231" s="69">
        <v>388.63849582699982</v>
      </c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S231" s="49">
        <v>50406</v>
      </c>
      <c r="T231" s="24">
        <v>399.99999999998312</v>
      </c>
      <c r="U231" s="24">
        <f t="shared" si="6"/>
        <v>400.00000000000017</v>
      </c>
      <c r="V231" s="24">
        <f t="shared" si="7"/>
        <v>198.77225400818446</v>
      </c>
      <c r="AH231" s="49">
        <v>50406</v>
      </c>
      <c r="AI231" s="24">
        <v>100.32882364872881</v>
      </c>
      <c r="AJ231" s="24">
        <v>42.268305817606226</v>
      </c>
      <c r="AK231" s="24">
        <v>117.86856695896704</v>
      </c>
      <c r="AL231" s="24">
        <v>2.5653611753106248E-15</v>
      </c>
      <c r="AM231" s="24">
        <v>46.15904027955461</v>
      </c>
      <c r="AN231" s="24">
        <v>30.493526513863923</v>
      </c>
      <c r="AO231" s="24">
        <v>41.933886495099259</v>
      </c>
      <c r="AP231" s="24">
        <v>20.947850286314097</v>
      </c>
      <c r="BB231" s="49">
        <v>50406</v>
      </c>
      <c r="BC231" s="24">
        <v>26.915040366023753</v>
      </c>
      <c r="BD231" s="24">
        <v>56.248441330980143</v>
      </c>
      <c r="BE231" s="24">
        <v>27.22305465599306</v>
      </c>
      <c r="BF231" s="24">
        <v>31.090547002163344</v>
      </c>
      <c r="BG231" s="24">
        <v>26.441821871596431</v>
      </c>
      <c r="BH231" s="24">
        <v>59.170130855590493</v>
      </c>
      <c r="BI231" s="24">
        <v>30.694641646751126</v>
      </c>
      <c r="BJ231" s="24">
        <v>59.1701308555905</v>
      </c>
      <c r="BV231" s="49">
        <v>50406</v>
      </c>
      <c r="BW231" s="24">
        <v>13598.203719441493</v>
      </c>
      <c r="BX231" s="24">
        <v>6753.0418957447528</v>
      </c>
      <c r="BY231" s="24">
        <v>13635.607606322044</v>
      </c>
      <c r="BZ231" s="24">
        <v>13598.203719441493</v>
      </c>
      <c r="CN231" s="49">
        <v>50406</v>
      </c>
      <c r="CO231" s="24">
        <v>9765.5392202716666</v>
      </c>
      <c r="CP231" s="24">
        <v>4862.8664592086443</v>
      </c>
      <c r="CQ231" s="24">
        <v>9792.415153779988</v>
      </c>
      <c r="CR231" s="24">
        <v>9765.5392202716666</v>
      </c>
    </row>
    <row r="232" spans="1:96" x14ac:dyDescent="0.2">
      <c r="A232" s="49">
        <v>50437</v>
      </c>
      <c r="B232" s="69">
        <v>400.00000000001904</v>
      </c>
      <c r="C232" s="69">
        <v>216.5617752973566</v>
      </c>
      <c r="D232" s="69">
        <v>399.99999999813821</v>
      </c>
      <c r="E232" s="69">
        <v>399.99999999999989</v>
      </c>
      <c r="F232" s="69">
        <v>400.00000000001904</v>
      </c>
      <c r="G232" s="69">
        <v>388.85734445977511</v>
      </c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S232" s="49">
        <v>50437</v>
      </c>
      <c r="T232" s="24">
        <v>400.00000000001904</v>
      </c>
      <c r="U232" s="24">
        <f t="shared" si="6"/>
        <v>400.00000000001904</v>
      </c>
      <c r="V232" s="24">
        <f t="shared" si="7"/>
        <v>216.5617752973566</v>
      </c>
      <c r="AH232" s="49">
        <v>50437</v>
      </c>
      <c r="AI232" s="24">
        <v>102.52013684691435</v>
      </c>
      <c r="AJ232" s="24">
        <v>44.231268010504351</v>
      </c>
      <c r="AK232" s="24">
        <v>117.37661638188827</v>
      </c>
      <c r="AL232" s="24">
        <v>-2.2591937811425921E-15</v>
      </c>
      <c r="AM232" s="24">
        <v>43.42400178364646</v>
      </c>
      <c r="AN232" s="24">
        <v>32.863043747821514</v>
      </c>
      <c r="AO232" s="24">
        <v>39.199730923013647</v>
      </c>
      <c r="AP232" s="24">
        <v>20.385202306252484</v>
      </c>
      <c r="BB232" s="49">
        <v>50437</v>
      </c>
      <c r="BC232" s="24">
        <v>26.914721167831456</v>
      </c>
      <c r="BD232" s="24">
        <v>56.248441330980192</v>
      </c>
      <c r="BE232" s="24">
        <v>27.223071181762975</v>
      </c>
      <c r="BF232" s="24">
        <v>31.090547002163365</v>
      </c>
      <c r="BG232" s="24">
        <v>26.374381891511213</v>
      </c>
      <c r="BH232" s="24">
        <v>59.170130855590514</v>
      </c>
      <c r="BI232" s="24">
        <v>30.694641646751137</v>
      </c>
      <c r="BJ232" s="24">
        <v>59.170130855590529</v>
      </c>
      <c r="BV232" s="49">
        <v>50437</v>
      </c>
      <c r="BW232" s="24">
        <v>13715.215146019927</v>
      </c>
      <c r="BX232" s="24">
        <v>7424.5522562979522</v>
      </c>
      <c r="BY232" s="24">
        <v>13550.731301699814</v>
      </c>
      <c r="BZ232" s="24">
        <v>13715.215146019927</v>
      </c>
      <c r="CN232" s="49">
        <v>50437</v>
      </c>
      <c r="CO232" s="24">
        <v>9749.2415366953064</v>
      </c>
      <c r="CP232" s="24">
        <v>5285.6303785898117</v>
      </c>
      <c r="CQ232" s="24">
        <v>9765.8902565375101</v>
      </c>
      <c r="CR232" s="24">
        <v>9749.2415366953064</v>
      </c>
    </row>
    <row r="233" spans="1:96" x14ac:dyDescent="0.2">
      <c r="A233" s="49">
        <v>50465</v>
      </c>
      <c r="B233" s="69">
        <v>400.00000000000108</v>
      </c>
      <c r="C233" s="69">
        <v>192.67039096815023</v>
      </c>
      <c r="D233" s="69">
        <v>399.99999999480417</v>
      </c>
      <c r="E233" s="69">
        <v>400</v>
      </c>
      <c r="F233" s="69">
        <v>400.00000000000108</v>
      </c>
      <c r="G233" s="69">
        <v>388.51538968908568</v>
      </c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S233" s="49">
        <v>50465</v>
      </c>
      <c r="T233" s="24">
        <v>400.00000000000108</v>
      </c>
      <c r="U233" s="24">
        <f t="shared" si="6"/>
        <v>400.00000000000108</v>
      </c>
      <c r="V233" s="24">
        <f t="shared" si="7"/>
        <v>192.67039096815023</v>
      </c>
      <c r="AH233" s="49">
        <v>50465</v>
      </c>
      <c r="AI233" s="24">
        <v>100.436205416078</v>
      </c>
      <c r="AJ233" s="24">
        <v>42.692837812172669</v>
      </c>
      <c r="AK233" s="24">
        <v>120.64894582313923</v>
      </c>
      <c r="AL233" s="24">
        <v>-4.2377290545435096E-15</v>
      </c>
      <c r="AM233" s="24">
        <v>45.427150103907337</v>
      </c>
      <c r="AN233" s="24">
        <v>31.792391271403574</v>
      </c>
      <c r="AO233" s="24">
        <v>37.911593557396117</v>
      </c>
      <c r="AP233" s="24">
        <v>21.090876015864307</v>
      </c>
      <c r="BB233" s="49">
        <v>50465</v>
      </c>
      <c r="BC233" s="24">
        <v>26.914835130467438</v>
      </c>
      <c r="BD233" s="24">
        <v>56.248441330980135</v>
      </c>
      <c r="BE233" s="24">
        <v>27.223141997321992</v>
      </c>
      <c r="BF233" s="24">
        <v>31.090547002163344</v>
      </c>
      <c r="BG233" s="24">
        <v>26.448227308629271</v>
      </c>
      <c r="BH233" s="24">
        <v>59.170130855590493</v>
      </c>
      <c r="BI233" s="24">
        <v>30.694641646751126</v>
      </c>
      <c r="BJ233" s="24">
        <v>59.170130855590507</v>
      </c>
      <c r="BV233" s="49">
        <v>50465</v>
      </c>
      <c r="BW233" s="24">
        <v>13635.561791354643</v>
      </c>
      <c r="BX233" s="24">
        <v>6563.0324068054324</v>
      </c>
      <c r="BY233" s="24">
        <v>13619.241281380357</v>
      </c>
      <c r="BZ233" s="24">
        <v>13635.561791354643</v>
      </c>
      <c r="CN233" s="49">
        <v>50465</v>
      </c>
      <c r="CO233" s="24">
        <v>9745.7364454468716</v>
      </c>
      <c r="CP233" s="24">
        <v>4703.4799283238735</v>
      </c>
      <c r="CQ233" s="24">
        <v>9784.0593089003578</v>
      </c>
      <c r="CR233" s="24">
        <v>9745.7364454468716</v>
      </c>
    </row>
    <row r="234" spans="1:96" x14ac:dyDescent="0.2">
      <c r="A234" s="49">
        <v>50496</v>
      </c>
      <c r="B234" s="69">
        <v>399.99999999998903</v>
      </c>
      <c r="C234" s="69">
        <v>200.43742383341117</v>
      </c>
      <c r="D234" s="69">
        <v>399.99999999994901</v>
      </c>
      <c r="E234" s="69">
        <v>400.00000000000028</v>
      </c>
      <c r="F234" s="69">
        <v>399.99999999998903</v>
      </c>
      <c r="G234" s="69">
        <v>388.59122790855793</v>
      </c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S234" s="49">
        <v>50496</v>
      </c>
      <c r="T234" s="24">
        <v>399.99999999998903</v>
      </c>
      <c r="U234" s="24">
        <f t="shared" si="6"/>
        <v>400.00000000000028</v>
      </c>
      <c r="V234" s="24">
        <f t="shared" si="7"/>
        <v>200.43742383341117</v>
      </c>
      <c r="AH234" s="49">
        <v>50496</v>
      </c>
      <c r="AI234" s="24">
        <v>105.21359435400049</v>
      </c>
      <c r="AJ234" s="24">
        <v>44.385034743469227</v>
      </c>
      <c r="AK234" s="24">
        <v>119.3285863410774</v>
      </c>
      <c r="AL234" s="24">
        <v>3.1327946298281626E-15</v>
      </c>
      <c r="AM234" s="24">
        <v>43.60173462246734</v>
      </c>
      <c r="AN234" s="24">
        <v>32.225491731821869</v>
      </c>
      <c r="AO234" s="24">
        <v>34.441943949515341</v>
      </c>
      <c r="AP234" s="24">
        <v>20.803614257563741</v>
      </c>
      <c r="BB234" s="49">
        <v>50496</v>
      </c>
      <c r="BC234" s="24">
        <v>26.914397503738112</v>
      </c>
      <c r="BD234" s="24">
        <v>56.248441330980121</v>
      </c>
      <c r="BE234" s="24">
        <v>27.223210001766862</v>
      </c>
      <c r="BF234" s="24">
        <v>31.090547002163355</v>
      </c>
      <c r="BG234" s="24">
        <v>26.451327670273898</v>
      </c>
      <c r="BH234" s="24">
        <v>59.170130855590514</v>
      </c>
      <c r="BI234" s="24">
        <v>30.694641646751133</v>
      </c>
      <c r="BJ234" s="24">
        <v>59.170130855590521</v>
      </c>
      <c r="BV234" s="49">
        <v>50496</v>
      </c>
      <c r="BW234" s="24">
        <v>13686.950464024852</v>
      </c>
      <c r="BX234" s="24">
        <v>6858.4990232894661</v>
      </c>
      <c r="BY234" s="24">
        <v>13652.859173022791</v>
      </c>
      <c r="BZ234" s="24">
        <v>13686.950464024852</v>
      </c>
      <c r="CN234" s="49">
        <v>50496</v>
      </c>
      <c r="CO234" s="24">
        <v>9718.3494745440166</v>
      </c>
      <c r="CP234" s="24">
        <v>4875.7239476443492</v>
      </c>
      <c r="CQ234" s="24">
        <v>9758.1042536429923</v>
      </c>
      <c r="CR234" s="24">
        <v>9718.3494745440166</v>
      </c>
    </row>
    <row r="235" spans="1:96" x14ac:dyDescent="0.2">
      <c r="A235" s="49">
        <v>50526</v>
      </c>
      <c r="B235" s="69">
        <v>400.00000000000057</v>
      </c>
      <c r="C235" s="69">
        <v>184.19468854129502</v>
      </c>
      <c r="D235" s="69">
        <v>399.99999999986051</v>
      </c>
      <c r="E235" s="69">
        <v>399.99999999998647</v>
      </c>
      <c r="F235" s="69">
        <v>400.00000000000057</v>
      </c>
      <c r="G235" s="69">
        <v>388.25352778712897</v>
      </c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S235" s="49">
        <v>50526</v>
      </c>
      <c r="T235" s="24">
        <v>400.00000000000057</v>
      </c>
      <c r="U235" s="24">
        <f t="shared" si="6"/>
        <v>400.00000000000057</v>
      </c>
      <c r="V235" s="24">
        <f t="shared" si="7"/>
        <v>184.19468854129502</v>
      </c>
      <c r="AH235" s="49">
        <v>50526</v>
      </c>
      <c r="AI235" s="24">
        <v>104.39996654587699</v>
      </c>
      <c r="AJ235" s="24">
        <v>43.797300967466981</v>
      </c>
      <c r="AK235" s="24">
        <v>122.0274701988435</v>
      </c>
      <c r="AL235" s="24">
        <v>-7.6071525014767509E-15</v>
      </c>
      <c r="AM235" s="24">
        <v>44.272925724572907</v>
      </c>
      <c r="AN235" s="24">
        <v>32.853952866942478</v>
      </c>
      <c r="AO235" s="24">
        <v>31.319508604417653</v>
      </c>
      <c r="AP235" s="24">
        <v>21.328875092014293</v>
      </c>
      <c r="BB235" s="49">
        <v>50526</v>
      </c>
      <c r="BC235" s="24">
        <v>26.914287183512318</v>
      </c>
      <c r="BD235" s="24">
        <v>56.248441330980128</v>
      </c>
      <c r="BE235" s="24">
        <v>27.223323144858121</v>
      </c>
      <c r="BF235" s="24">
        <v>31.090547002163348</v>
      </c>
      <c r="BG235" s="24">
        <v>26.454101067954927</v>
      </c>
      <c r="BH235" s="24">
        <v>59.170130855590507</v>
      </c>
      <c r="BI235" s="24">
        <v>30.694641646751123</v>
      </c>
      <c r="BJ235" s="24">
        <v>59.170130855590514</v>
      </c>
      <c r="BV235" s="49">
        <v>50526</v>
      </c>
      <c r="BW235" s="24">
        <v>13682.14622058159</v>
      </c>
      <c r="BX235" s="24">
        <v>6299.9289811930857</v>
      </c>
      <c r="BY235" s="24">
        <v>13665.403277763939</v>
      </c>
      <c r="BZ235" s="24">
        <v>13682.14622058159</v>
      </c>
      <c r="CN235" s="49">
        <v>50526</v>
      </c>
      <c r="CO235" s="24">
        <v>9712.4929250103887</v>
      </c>
      <c r="CP235" s="24">
        <v>4478.7038147718167</v>
      </c>
      <c r="CQ235" s="24">
        <v>9739.3176380132554</v>
      </c>
      <c r="CR235" s="24">
        <v>9712.4929250103887</v>
      </c>
    </row>
    <row r="236" spans="1:96" x14ac:dyDescent="0.2">
      <c r="A236" s="49">
        <v>50557</v>
      </c>
      <c r="B236" s="69">
        <v>399.99999999985397</v>
      </c>
      <c r="C236" s="69">
        <v>196.89454699319271</v>
      </c>
      <c r="D236" s="69">
        <v>400.00000000002314</v>
      </c>
      <c r="E236" s="69">
        <v>399.99999999999926</v>
      </c>
      <c r="F236" s="69">
        <v>399.99999999985397</v>
      </c>
      <c r="G236" s="69">
        <v>388.44699974353586</v>
      </c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S236" s="49">
        <v>50557</v>
      </c>
      <c r="T236" s="24">
        <v>399.99999999985397</v>
      </c>
      <c r="U236" s="24">
        <f t="shared" si="6"/>
        <v>400.00000000002314</v>
      </c>
      <c r="V236" s="24">
        <f t="shared" si="7"/>
        <v>196.89454699319271</v>
      </c>
      <c r="AH236" s="49">
        <v>50557</v>
      </c>
      <c r="AI236" s="24">
        <v>106.62984350830558</v>
      </c>
      <c r="AJ236" s="24">
        <v>45.236610644631007</v>
      </c>
      <c r="AK236" s="24">
        <v>119.69920996060816</v>
      </c>
      <c r="AL236" s="24">
        <v>1.3424279812598139E-14</v>
      </c>
      <c r="AM236" s="24">
        <v>43.100897579427453</v>
      </c>
      <c r="AN236" s="24">
        <v>32.161151464130583</v>
      </c>
      <c r="AO236" s="24">
        <v>32.235561209375</v>
      </c>
      <c r="AP236" s="24">
        <v>20.936725633862157</v>
      </c>
      <c r="BB236" s="49">
        <v>50557</v>
      </c>
      <c r="BC236" s="24">
        <v>26.914233084174356</v>
      </c>
      <c r="BD236" s="24">
        <v>56.248441330980135</v>
      </c>
      <c r="BE236" s="24">
        <v>27.223259989076453</v>
      </c>
      <c r="BF236" s="24">
        <v>31.090547002163344</v>
      </c>
      <c r="BG236" s="24">
        <v>26.45615276878814</v>
      </c>
      <c r="BH236" s="24">
        <v>59.170130855590493</v>
      </c>
      <c r="BI236" s="24">
        <v>30.694641646751133</v>
      </c>
      <c r="BJ236" s="24">
        <v>59.170130855590493</v>
      </c>
      <c r="BV236" s="49">
        <v>50557</v>
      </c>
      <c r="BW236" s="24">
        <v>13705.808644709003</v>
      </c>
      <c r="BX236" s="24">
        <v>6746.2540820066224</v>
      </c>
      <c r="BY236" s="24">
        <v>13688.385122071295</v>
      </c>
      <c r="BZ236" s="24">
        <v>13705.808644709003</v>
      </c>
      <c r="CN236" s="49">
        <v>50557</v>
      </c>
      <c r="CO236" s="24">
        <v>9690.8397009964901</v>
      </c>
      <c r="CP236" s="24">
        <v>4774.7653897912005</v>
      </c>
      <c r="CQ236" s="24">
        <v>9728.0824665247492</v>
      </c>
      <c r="CR236" s="24">
        <v>9690.8397009964901</v>
      </c>
    </row>
    <row r="237" spans="1:96" x14ac:dyDescent="0.2">
      <c r="A237" s="49">
        <v>50587</v>
      </c>
      <c r="B237" s="69">
        <v>390.64668080233429</v>
      </c>
      <c r="C237" s="69">
        <v>158.30424311382561</v>
      </c>
      <c r="D237" s="69">
        <v>399.9999999983666</v>
      </c>
      <c r="E237" s="69">
        <v>399.99999999988523</v>
      </c>
      <c r="F237" s="69">
        <v>390.64668080233429</v>
      </c>
      <c r="G237" s="69">
        <v>380.13855346189274</v>
      </c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S237" s="49">
        <v>50587</v>
      </c>
      <c r="T237" s="24">
        <v>390.64668080233429</v>
      </c>
      <c r="U237" s="24">
        <f t="shared" si="6"/>
        <v>399.99999999988523</v>
      </c>
      <c r="V237" s="24">
        <f t="shared" si="7"/>
        <v>158.30424311382561</v>
      </c>
      <c r="AH237" s="49">
        <v>50587</v>
      </c>
      <c r="AI237" s="24">
        <v>104.05742590169748</v>
      </c>
      <c r="AJ237" s="24">
        <v>44.35569578987684</v>
      </c>
      <c r="AK237" s="24">
        <v>123.04878531804741</v>
      </c>
      <c r="AL237" s="24">
        <v>-1.2841242075346728E-14</v>
      </c>
      <c r="AM237" s="24">
        <v>42.403233497361114</v>
      </c>
      <c r="AN237" s="24">
        <v>33.160454309768362</v>
      </c>
      <c r="AO237" s="24">
        <v>22.46892556820405</v>
      </c>
      <c r="AP237" s="24">
        <v>21.152160417557141</v>
      </c>
      <c r="BB237" s="49">
        <v>50587</v>
      </c>
      <c r="BC237" s="24">
        <v>26.913532140579903</v>
      </c>
      <c r="BD237" s="24">
        <v>56.248441330980178</v>
      </c>
      <c r="BE237" s="24">
        <v>27.223639503972237</v>
      </c>
      <c r="BF237" s="24">
        <v>31.090547002163365</v>
      </c>
      <c r="BG237" s="24">
        <v>26.459735879802903</v>
      </c>
      <c r="BH237" s="24">
        <v>59.1701308555905</v>
      </c>
      <c r="BI237" s="24">
        <v>30.694641646751126</v>
      </c>
      <c r="BJ237" s="24">
        <v>59.170130855590507</v>
      </c>
      <c r="BV237" s="49">
        <v>50587</v>
      </c>
      <c r="BW237" s="24">
        <v>13407.916788515378</v>
      </c>
      <c r="BX237" s="24">
        <v>5435.9788251241052</v>
      </c>
      <c r="BY237" s="24">
        <v>13708.480928420431</v>
      </c>
      <c r="BZ237" s="24">
        <v>13407.916788515378</v>
      </c>
      <c r="CN237" s="49">
        <v>50587</v>
      </c>
      <c r="CO237" s="24">
        <v>9457.3140536159699</v>
      </c>
      <c r="CP237" s="24">
        <v>3835.9913302455234</v>
      </c>
      <c r="CQ237" s="24">
        <v>9710.3023445484578</v>
      </c>
      <c r="CR237" s="24">
        <v>9457.3140536159699</v>
      </c>
    </row>
    <row r="238" spans="1:96" x14ac:dyDescent="0.2">
      <c r="A238" s="49">
        <v>50618</v>
      </c>
      <c r="B238" s="69">
        <v>400.00000000000074</v>
      </c>
      <c r="C238" s="69">
        <v>171.154690356533</v>
      </c>
      <c r="D238" s="69">
        <v>400.00000000040637</v>
      </c>
      <c r="E238" s="69">
        <v>399.99999999994247</v>
      </c>
      <c r="F238" s="69">
        <v>400.00000000000074</v>
      </c>
      <c r="G238" s="69">
        <v>387.76299053998343</v>
      </c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S238" s="49">
        <v>50618</v>
      </c>
      <c r="T238" s="24">
        <v>400.00000000000074</v>
      </c>
      <c r="U238" s="24">
        <f t="shared" si="6"/>
        <v>400.00000000040637</v>
      </c>
      <c r="V238" s="24">
        <f t="shared" si="7"/>
        <v>171.154690356533</v>
      </c>
      <c r="AH238" s="49">
        <v>50618</v>
      </c>
      <c r="AI238" s="24">
        <v>108.21794452905172</v>
      </c>
      <c r="AJ238" s="24">
        <v>45.002990087137313</v>
      </c>
      <c r="AK238" s="24">
        <v>124.54171718941076</v>
      </c>
      <c r="AL238" s="24">
        <v>-1.0082701424044389E-15</v>
      </c>
      <c r="AM238" s="24">
        <v>43.056653600400651</v>
      </c>
      <c r="AN238" s="24">
        <v>33.736211838606238</v>
      </c>
      <c r="AO238" s="24">
        <v>23.877523245255521</v>
      </c>
      <c r="AP238" s="24">
        <v>21.566959510165571</v>
      </c>
      <c r="BB238" s="49">
        <v>50618</v>
      </c>
      <c r="BC238" s="24">
        <v>26.913644997101098</v>
      </c>
      <c r="BD238" s="24">
        <v>56.248441330980157</v>
      </c>
      <c r="BE238" s="24">
        <v>27.22356719402719</v>
      </c>
      <c r="BF238" s="24">
        <v>31.090547002163351</v>
      </c>
      <c r="BG238" s="24">
        <v>26.460745178138744</v>
      </c>
      <c r="BH238" s="24">
        <v>59.170130855590507</v>
      </c>
      <c r="BI238" s="24">
        <v>30.694641646751133</v>
      </c>
      <c r="BJ238" s="24">
        <v>59.170130855590514</v>
      </c>
      <c r="BV238" s="49">
        <v>50618</v>
      </c>
      <c r="BW238" s="24">
        <v>13717.645745246786</v>
      </c>
      <c r="BX238" s="24">
        <v>5874.0549613131716</v>
      </c>
      <c r="BY238" s="24">
        <v>13697.97714273251</v>
      </c>
      <c r="BZ238" s="24">
        <v>13717.645745246786</v>
      </c>
      <c r="CN238" s="49">
        <v>50618</v>
      </c>
      <c r="CO238" s="24">
        <v>9669.2589021495914</v>
      </c>
      <c r="CP238" s="24">
        <v>4139.9198472964472</v>
      </c>
      <c r="CQ238" s="24">
        <v>9695.7873022510757</v>
      </c>
      <c r="CR238" s="24">
        <v>9669.2589021495914</v>
      </c>
    </row>
    <row r="239" spans="1:96" x14ac:dyDescent="0.2">
      <c r="A239" s="49">
        <v>50649</v>
      </c>
      <c r="B239" s="69">
        <v>400.00000000000432</v>
      </c>
      <c r="C239" s="69">
        <v>187.91735564771878</v>
      </c>
      <c r="D239" s="69">
        <v>399.99999999975148</v>
      </c>
      <c r="E239" s="69">
        <v>400.00000000011966</v>
      </c>
      <c r="F239" s="69">
        <v>400.00000000000432</v>
      </c>
      <c r="G239" s="69">
        <v>388.23674778563787</v>
      </c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S239" s="49">
        <v>50649</v>
      </c>
      <c r="T239" s="24">
        <v>400.00000000000432</v>
      </c>
      <c r="U239" s="24">
        <f t="shared" si="6"/>
        <v>400.00000000011966</v>
      </c>
      <c r="V239" s="24">
        <f t="shared" si="7"/>
        <v>187.91735564771878</v>
      </c>
      <c r="AH239" s="49">
        <v>50649</v>
      </c>
      <c r="AI239" s="24">
        <v>109.65255575720873</v>
      </c>
      <c r="AJ239" s="24">
        <v>45.421060117967613</v>
      </c>
      <c r="AK239" s="24">
        <v>122.00385802095676</v>
      </c>
      <c r="AL239" s="24">
        <v>7.9282652086672801E-15</v>
      </c>
      <c r="AM239" s="24">
        <v>42.018962478645768</v>
      </c>
      <c r="AN239" s="24">
        <v>33.703168608049438</v>
      </c>
      <c r="AO239" s="24">
        <v>26.040425657485383</v>
      </c>
      <c r="AP239" s="24">
        <v>21.159969359676314</v>
      </c>
      <c r="BB239" s="49">
        <v>50649</v>
      </c>
      <c r="BC239" s="24">
        <v>26.913718356583935</v>
      </c>
      <c r="BD239" s="24">
        <v>56.248441330980114</v>
      </c>
      <c r="BE239" s="24">
        <v>27.22343908040715</v>
      </c>
      <c r="BF239" s="24">
        <v>31.090547002163355</v>
      </c>
      <c r="BG239" s="24">
        <v>26.461999297668914</v>
      </c>
      <c r="BH239" s="24">
        <v>59.170130855590493</v>
      </c>
      <c r="BI239" s="24">
        <v>30.69464164675113</v>
      </c>
      <c r="BJ239" s="24">
        <v>59.170130855590486</v>
      </c>
      <c r="BV239" s="49">
        <v>50649</v>
      </c>
      <c r="BW239" s="24">
        <v>13739.059462140156</v>
      </c>
      <c r="BX239" s="24">
        <v>6459.907714388848</v>
      </c>
      <c r="BY239" s="24">
        <v>13724.848759872466</v>
      </c>
      <c r="BZ239" s="24">
        <v>13739.059462140156</v>
      </c>
      <c r="CN239" s="49">
        <v>50649</v>
      </c>
      <c r="CO239" s="24">
        <v>9653.4210881706058</v>
      </c>
      <c r="CP239" s="24">
        <v>4536.9266438594632</v>
      </c>
      <c r="CQ239" s="24">
        <v>9677.9102947265401</v>
      </c>
      <c r="CR239" s="24">
        <v>9653.4210881706058</v>
      </c>
    </row>
    <row r="240" spans="1:96" x14ac:dyDescent="0.2">
      <c r="A240" s="49">
        <v>50679</v>
      </c>
      <c r="B240" s="69">
        <v>399.99999999999983</v>
      </c>
      <c r="C240" s="69">
        <v>182.0614307266822</v>
      </c>
      <c r="D240" s="69">
        <v>399.99999997521599</v>
      </c>
      <c r="E240" s="69">
        <v>399.9999999999506</v>
      </c>
      <c r="F240" s="69">
        <v>399.99999999999983</v>
      </c>
      <c r="G240" s="69">
        <v>388.12528386900794</v>
      </c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S240" s="49">
        <v>50679</v>
      </c>
      <c r="T240" s="24">
        <v>399.99999999999983</v>
      </c>
      <c r="U240" s="24">
        <f t="shared" si="6"/>
        <v>399.99999999999983</v>
      </c>
      <c r="V240" s="24">
        <f t="shared" si="7"/>
        <v>182.0614307266822</v>
      </c>
      <c r="AH240" s="49">
        <v>50679</v>
      </c>
      <c r="AI240" s="24">
        <v>106.72622043933765</v>
      </c>
      <c r="AJ240" s="24">
        <v>44.707967543695403</v>
      </c>
      <c r="AK240" s="24">
        <v>122.85929839856828</v>
      </c>
      <c r="AL240" s="24">
        <v>-2.3196598929778236E-14</v>
      </c>
      <c r="AM240" s="24">
        <v>43.21662508370666</v>
      </c>
      <c r="AN240" s="24">
        <v>32.849033837109623</v>
      </c>
      <c r="AO240" s="24">
        <v>28.287387587409039</v>
      </c>
      <c r="AP240" s="24">
        <v>21.353467110163301</v>
      </c>
      <c r="BB240" s="49">
        <v>50679</v>
      </c>
      <c r="BC240" s="24">
        <v>26.91406080638378</v>
      </c>
      <c r="BD240" s="24">
        <v>56.248441330980135</v>
      </c>
      <c r="BE240" s="24">
        <v>27.223367540109411</v>
      </c>
      <c r="BF240" s="24">
        <v>31.090547002163355</v>
      </c>
      <c r="BG240" s="24">
        <v>26.46307574189921</v>
      </c>
      <c r="BH240" s="24">
        <v>59.170130855590507</v>
      </c>
      <c r="BI240" s="24">
        <v>30.694641646751126</v>
      </c>
      <c r="BJ240" s="24">
        <v>59.170130855590507</v>
      </c>
      <c r="BV240" s="49">
        <v>50679</v>
      </c>
      <c r="BW240" s="24">
        <v>13699.857748899396</v>
      </c>
      <c r="BX240" s="24">
        <v>6236.1271472882836</v>
      </c>
      <c r="BY240" s="24">
        <v>13691.418052777617</v>
      </c>
      <c r="BZ240" s="24">
        <v>13699.857748899396</v>
      </c>
      <c r="CN240" s="49">
        <v>50679</v>
      </c>
      <c r="CO240" s="24">
        <v>9650.7963163852219</v>
      </c>
      <c r="CP240" s="24">
        <v>4396.2289645403243</v>
      </c>
      <c r="CQ240" s="24">
        <v>9674.1823355192828</v>
      </c>
      <c r="CR240" s="24">
        <v>9650.7963163852219</v>
      </c>
    </row>
    <row r="241" spans="1:96" x14ac:dyDescent="0.2">
      <c r="A241" s="49">
        <v>50710</v>
      </c>
      <c r="B241" s="69">
        <v>399.99999999999915</v>
      </c>
      <c r="C241" s="69">
        <v>192.30517855831846</v>
      </c>
      <c r="D241" s="69">
        <v>399.99999995898065</v>
      </c>
      <c r="E241" s="69">
        <v>400.00000000005224</v>
      </c>
      <c r="F241" s="69">
        <v>399.99999999999915</v>
      </c>
      <c r="G241" s="69">
        <v>388.30155544191467</v>
      </c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S241" s="49">
        <v>50710</v>
      </c>
      <c r="T241" s="24">
        <v>399.99999999999915</v>
      </c>
      <c r="U241" s="24">
        <f t="shared" si="6"/>
        <v>400.00000000005224</v>
      </c>
      <c r="V241" s="24">
        <f t="shared" si="7"/>
        <v>192.30517855831846</v>
      </c>
      <c r="AH241" s="49">
        <v>50710</v>
      </c>
      <c r="AI241" s="24">
        <v>110.17311698656214</v>
      </c>
      <c r="AJ241" s="24">
        <v>45.613624548351162</v>
      </c>
      <c r="AK241" s="24">
        <v>121.46739761683507</v>
      </c>
      <c r="AL241" s="24">
        <v>1.0069065700168106E-14</v>
      </c>
      <c r="AM241" s="24">
        <v>41.639910652134212</v>
      </c>
      <c r="AN241" s="24">
        <v>33.544666999232376</v>
      </c>
      <c r="AO241" s="24">
        <v>26.750850234756776</v>
      </c>
      <c r="AP241" s="24">
        <v>20.810432962147715</v>
      </c>
      <c r="BB241" s="49">
        <v>50710</v>
      </c>
      <c r="BC241" s="24">
        <v>26.91378618635293</v>
      </c>
      <c r="BD241" s="24">
        <v>56.24844133098015</v>
      </c>
      <c r="BE241" s="24">
        <v>27.223383444391125</v>
      </c>
      <c r="BF241" s="24">
        <v>31.090547002163351</v>
      </c>
      <c r="BG241" s="24">
        <v>26.465394216200043</v>
      </c>
      <c r="BH241" s="24">
        <v>59.1701308555905</v>
      </c>
      <c r="BI241" s="24">
        <v>30.694641646751119</v>
      </c>
      <c r="BJ241" s="24">
        <v>59.1701308555905</v>
      </c>
      <c r="BV241" s="49">
        <v>50710</v>
      </c>
      <c r="BW241" s="24">
        <v>13736.055482539978</v>
      </c>
      <c r="BX241" s="24">
        <v>6610.8264520588782</v>
      </c>
      <c r="BY241" s="24">
        <v>13725.737177677056</v>
      </c>
      <c r="BZ241" s="24">
        <v>13736.055482539978</v>
      </c>
      <c r="CN241" s="49">
        <v>50710</v>
      </c>
      <c r="CO241" s="24">
        <v>9629.9536208134887</v>
      </c>
      <c r="CP241" s="24">
        <v>4631.1533461575509</v>
      </c>
      <c r="CQ241" s="24">
        <v>9653.0820359354566</v>
      </c>
      <c r="CR241" s="24">
        <v>9629.9536208134887</v>
      </c>
    </row>
    <row r="242" spans="1:96" x14ac:dyDescent="0.2">
      <c r="A242" s="49">
        <v>50740</v>
      </c>
      <c r="B242" s="69">
        <v>400.00000000001569</v>
      </c>
      <c r="C242" s="69">
        <v>172.35771245227014</v>
      </c>
      <c r="D242" s="69">
        <v>399.99999998750462</v>
      </c>
      <c r="E242" s="69">
        <v>399.99999999999761</v>
      </c>
      <c r="F242" s="69">
        <v>400.00000000001569</v>
      </c>
      <c r="G242" s="69">
        <v>387.80036674106736</v>
      </c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S242" s="49">
        <v>50740</v>
      </c>
      <c r="T242" s="24">
        <v>400.00000000001569</v>
      </c>
      <c r="U242" s="24">
        <f t="shared" si="6"/>
        <v>400.00000000001569</v>
      </c>
      <c r="V242" s="24">
        <f t="shared" si="7"/>
        <v>172.35771245227014</v>
      </c>
      <c r="AH242" s="49">
        <v>50740</v>
      </c>
      <c r="AI242" s="24">
        <v>106.95540337699641</v>
      </c>
      <c r="AJ242" s="24">
        <v>45.320311443696852</v>
      </c>
      <c r="AK242" s="24">
        <v>122.66628692152935</v>
      </c>
      <c r="AL242" s="24">
        <v>6.1782368899659399E-15</v>
      </c>
      <c r="AM242" s="24">
        <v>43.237882255396862</v>
      </c>
      <c r="AN242" s="24">
        <v>34.06938668015087</v>
      </c>
      <c r="AO242" s="24">
        <v>26.180388330110091</v>
      </c>
      <c r="AP242" s="24">
        <v>21.570340992471454</v>
      </c>
      <c r="BB242" s="49">
        <v>50740</v>
      </c>
      <c r="BC242" s="24">
        <v>26.913955325260595</v>
      </c>
      <c r="BD242" s="24">
        <v>56.248441330980157</v>
      </c>
      <c r="BE242" s="24">
        <v>27.223441274230495</v>
      </c>
      <c r="BF242" s="24">
        <v>31.090547002163362</v>
      </c>
      <c r="BG242" s="24">
        <v>26.467763728721</v>
      </c>
      <c r="BH242" s="24">
        <v>59.1701308555905</v>
      </c>
      <c r="BI242" s="24">
        <v>30.694641646751133</v>
      </c>
      <c r="BJ242" s="24">
        <v>59.170130855590514</v>
      </c>
      <c r="BV242" s="49">
        <v>50740</v>
      </c>
      <c r="BW242" s="24">
        <v>13753.294689750568</v>
      </c>
      <c r="BX242" s="24">
        <v>5930.3674385994473</v>
      </c>
      <c r="BY242" s="24">
        <v>13734.319521449064</v>
      </c>
      <c r="BZ242" s="24">
        <v>13753.294689750568</v>
      </c>
      <c r="CN242" s="49">
        <v>50740</v>
      </c>
      <c r="CO242" s="24">
        <v>9631.3150232026073</v>
      </c>
      <c r="CP242" s="24">
        <v>4153.0689616198806</v>
      </c>
      <c r="CQ242" s="24">
        <v>9656.9500952955823</v>
      </c>
      <c r="CR242" s="24">
        <v>9631.3150232026073</v>
      </c>
    </row>
    <row r="243" spans="1:96" x14ac:dyDescent="0.2">
      <c r="A243" s="49">
        <v>50771</v>
      </c>
      <c r="B243" s="69">
        <v>400.00000000006764</v>
      </c>
      <c r="C243" s="69">
        <v>211.82518611480947</v>
      </c>
      <c r="D243" s="69">
        <v>399.99999999953832</v>
      </c>
      <c r="E243" s="69">
        <v>400.00000000000171</v>
      </c>
      <c r="F243" s="69">
        <v>400.00000000006764</v>
      </c>
      <c r="G243" s="69">
        <v>388.76193021796269</v>
      </c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S243" s="49">
        <v>50771</v>
      </c>
      <c r="T243" s="24">
        <v>400.00000000006764</v>
      </c>
      <c r="U243" s="24">
        <f t="shared" si="6"/>
        <v>400.00000000006764</v>
      </c>
      <c r="V243" s="24">
        <f t="shared" si="7"/>
        <v>211.82518611480947</v>
      </c>
      <c r="AH243" s="49">
        <v>50771</v>
      </c>
      <c r="AI243" s="24">
        <v>100.19609114160124</v>
      </c>
      <c r="AJ243" s="24">
        <v>41.950750805873547</v>
      </c>
      <c r="AK243" s="24">
        <v>117.49723073648599</v>
      </c>
      <c r="AL243" s="24">
        <v>-2.0132684770436565E-15</v>
      </c>
      <c r="AM243" s="24">
        <v>43.956665337163905</v>
      </c>
      <c r="AN243" s="24">
        <v>30.502284184869978</v>
      </c>
      <c r="AO243" s="24">
        <v>45.149620305436585</v>
      </c>
      <c r="AP243" s="24">
        <v>20.747357497936193</v>
      </c>
      <c r="BB243" s="49">
        <v>50771</v>
      </c>
      <c r="BC243" s="24">
        <v>26.915356002171144</v>
      </c>
      <c r="BD243" s="24">
        <v>56.248441330980121</v>
      </c>
      <c r="BE243" s="24">
        <v>27.22284110729705</v>
      </c>
      <c r="BF243" s="24">
        <v>31.090547002163358</v>
      </c>
      <c r="BG243" s="24">
        <v>26.46612447000108</v>
      </c>
      <c r="BH243" s="24">
        <v>59.170130855590514</v>
      </c>
      <c r="BI243" s="24">
        <v>30.694641646751126</v>
      </c>
      <c r="BJ243" s="24">
        <v>59.170130855590514</v>
      </c>
      <c r="BV243" s="49">
        <v>50771</v>
      </c>
      <c r="BW243" s="24">
        <v>13610.279451595055</v>
      </c>
      <c r="BX243" s="24">
        <v>7199.6534128901167</v>
      </c>
      <c r="BY243" s="24">
        <v>13469.399875928675</v>
      </c>
      <c r="BZ243" s="24">
        <v>13610.279451595055</v>
      </c>
      <c r="CN243" s="49">
        <v>50771</v>
      </c>
      <c r="CO243" s="24">
        <v>9645.0017927841764</v>
      </c>
      <c r="CP243" s="24">
        <v>5114.9186556617478</v>
      </c>
      <c r="CQ243" s="24">
        <v>9656.759098981689</v>
      </c>
      <c r="CR243" s="24">
        <v>9645.0017927841764</v>
      </c>
    </row>
    <row r="244" spans="1:96" x14ac:dyDescent="0.2">
      <c r="A244" s="49">
        <v>50802</v>
      </c>
      <c r="B244" s="69">
        <v>399.99999999999955</v>
      </c>
      <c r="C244" s="69">
        <v>229.77163516328028</v>
      </c>
      <c r="D244" s="69">
        <v>399.99999999999045</v>
      </c>
      <c r="E244" s="69">
        <v>399.99999999999932</v>
      </c>
      <c r="F244" s="69">
        <v>399.99999999999955</v>
      </c>
      <c r="G244" s="69">
        <v>388.92963464931461</v>
      </c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S244" s="49">
        <v>50802</v>
      </c>
      <c r="T244" s="24">
        <v>399.99999999999955</v>
      </c>
      <c r="U244" s="24">
        <f t="shared" si="6"/>
        <v>399.99999999999955</v>
      </c>
      <c r="V244" s="24">
        <f t="shared" si="7"/>
        <v>229.77163516328028</v>
      </c>
      <c r="AH244" s="49">
        <v>50802</v>
      </c>
      <c r="AI244" s="24">
        <v>102.39807797136243</v>
      </c>
      <c r="AJ244" s="24">
        <v>43.903263990788979</v>
      </c>
      <c r="AK244" s="24">
        <v>117.01777866015267</v>
      </c>
      <c r="AL244" s="24">
        <v>1.7409891055174291E-14</v>
      </c>
      <c r="AM244" s="24">
        <v>41.468481057973833</v>
      </c>
      <c r="AN244" s="24">
        <v>32.876677283679022</v>
      </c>
      <c r="AO244" s="24">
        <v>42.162705451570496</v>
      </c>
      <c r="AP244" s="24">
        <v>20.173015583909979</v>
      </c>
      <c r="BB244" s="49">
        <v>50802</v>
      </c>
      <c r="BC244" s="24">
        <v>26.915070572630366</v>
      </c>
      <c r="BD244" s="24">
        <v>56.248441330980164</v>
      </c>
      <c r="BE244" s="24">
        <v>27.222859020273219</v>
      </c>
      <c r="BF244" s="24">
        <v>31.090547002163355</v>
      </c>
      <c r="BG244" s="24">
        <v>26.468693120222341</v>
      </c>
      <c r="BH244" s="24">
        <v>59.170130855590543</v>
      </c>
      <c r="BI244" s="24">
        <v>30.694641646751112</v>
      </c>
      <c r="BJ244" s="24">
        <v>59.170130855590529</v>
      </c>
      <c r="BV244" s="49">
        <v>50802</v>
      </c>
      <c r="BW244" s="24">
        <v>13725.012036240863</v>
      </c>
      <c r="BX244" s="24">
        <v>7880.2550666624484</v>
      </c>
      <c r="BY244" s="24">
        <v>13538.192976432487</v>
      </c>
      <c r="BZ244" s="24">
        <v>13725.012036240863</v>
      </c>
      <c r="CN244" s="49">
        <v>50802</v>
      </c>
      <c r="CO244" s="24">
        <v>9633.8470077175207</v>
      </c>
      <c r="CP244" s="24">
        <v>5538.9368305499274</v>
      </c>
      <c r="CQ244" s="24">
        <v>9651.2919572693645</v>
      </c>
      <c r="CR244" s="24">
        <v>9633.8470077175207</v>
      </c>
    </row>
    <row r="245" spans="1:96" x14ac:dyDescent="0.2">
      <c r="A245" s="49">
        <v>50830</v>
      </c>
      <c r="B245" s="69">
        <v>400.00000000000409</v>
      </c>
      <c r="C245" s="69">
        <v>205.72319151969009</v>
      </c>
      <c r="D245" s="69">
        <v>399.99999999846705</v>
      </c>
      <c r="E245" s="69">
        <v>400.00000000000028</v>
      </c>
      <c r="F245" s="69">
        <v>400.00000000000409</v>
      </c>
      <c r="G245" s="69">
        <v>388.64001945555719</v>
      </c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S245" s="49">
        <v>50830</v>
      </c>
      <c r="T245" s="24">
        <v>400.00000000000409</v>
      </c>
      <c r="U245" s="24">
        <f t="shared" si="6"/>
        <v>400.00000000000409</v>
      </c>
      <c r="V245" s="24">
        <f t="shared" si="7"/>
        <v>205.72319151969009</v>
      </c>
      <c r="AH245" s="49">
        <v>50830</v>
      </c>
      <c r="AI245" s="24">
        <v>100.26727097634033</v>
      </c>
      <c r="AJ245" s="24">
        <v>42.355187640784905</v>
      </c>
      <c r="AK245" s="24">
        <v>120.23639826687001</v>
      </c>
      <c r="AL245" s="24">
        <v>1.1885386215571065E-14</v>
      </c>
      <c r="AM245" s="24">
        <v>43.480333982164268</v>
      </c>
      <c r="AN245" s="24">
        <v>31.792961719775697</v>
      </c>
      <c r="AO245" s="24">
        <v>40.982683232954074</v>
      </c>
      <c r="AP245" s="24">
        <v>20.885164178405585</v>
      </c>
      <c r="BB245" s="49">
        <v>50830</v>
      </c>
      <c r="BC245" s="24">
        <v>26.915162110504884</v>
      </c>
      <c r="BD245" s="24">
        <v>56.248441330980157</v>
      </c>
      <c r="BE245" s="24">
        <v>27.222920240290701</v>
      </c>
      <c r="BF245" s="24">
        <v>31.090547002163362</v>
      </c>
      <c r="BG245" s="24">
        <v>26.470647106810461</v>
      </c>
      <c r="BH245" s="24">
        <v>59.170130855590514</v>
      </c>
      <c r="BI245" s="24">
        <v>30.694641646751126</v>
      </c>
      <c r="BJ245" s="24">
        <v>59.170130855590507</v>
      </c>
      <c r="BV245" s="49">
        <v>50830</v>
      </c>
      <c r="BW245" s="24">
        <v>13645.77078070069</v>
      </c>
      <c r="BX245" s="24">
        <v>7010.2753326350239</v>
      </c>
      <c r="BY245" s="24">
        <v>13692.150839988473</v>
      </c>
      <c r="BZ245" s="24">
        <v>13645.77078070069</v>
      </c>
      <c r="CN245" s="49">
        <v>50830</v>
      </c>
      <c r="CO245" s="24">
        <v>9635.6497098883792</v>
      </c>
      <c r="CP245" s="24">
        <v>4962.3028319644372</v>
      </c>
      <c r="CQ245" s="24">
        <v>9669.8772539006804</v>
      </c>
      <c r="CR245" s="24">
        <v>9635.6497098883792</v>
      </c>
    </row>
    <row r="246" spans="1:96" x14ac:dyDescent="0.2">
      <c r="A246" s="49">
        <v>50861</v>
      </c>
      <c r="B246" s="69">
        <v>400.00000000002262</v>
      </c>
      <c r="C246" s="69">
        <v>213.54756197775609</v>
      </c>
      <c r="D246" s="69">
        <v>399.99999999335239</v>
      </c>
      <c r="E246" s="69">
        <v>399.99999999999955</v>
      </c>
      <c r="F246" s="69">
        <v>400.00000000002262</v>
      </c>
      <c r="G246" s="69">
        <v>388.71701686576773</v>
      </c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S246" s="49">
        <v>50861</v>
      </c>
      <c r="T246" s="24">
        <v>400.00000000002262</v>
      </c>
      <c r="U246" s="24">
        <f t="shared" si="6"/>
        <v>400.00000000002262</v>
      </c>
      <c r="V246" s="24">
        <f t="shared" si="7"/>
        <v>213.54756197775609</v>
      </c>
      <c r="AH246" s="49">
        <v>50861</v>
      </c>
      <c r="AI246" s="24">
        <v>105.0437407471059</v>
      </c>
      <c r="AJ246" s="24">
        <v>44.036891954828761</v>
      </c>
      <c r="AK246" s="24">
        <v>118.93465545437574</v>
      </c>
      <c r="AL246" s="24">
        <v>2.6675587262444353E-15</v>
      </c>
      <c r="AM246" s="24">
        <v>41.847816151584475</v>
      </c>
      <c r="AN246" s="24">
        <v>32.229469231703192</v>
      </c>
      <c r="AO246" s="24">
        <v>37.310558474445507</v>
      </c>
      <c r="AP246" s="24">
        <v>20.59686797583247</v>
      </c>
      <c r="BB246" s="49">
        <v>50861</v>
      </c>
      <c r="BC246" s="24">
        <v>26.914761328501665</v>
      </c>
      <c r="BD246" s="24">
        <v>56.248441330980128</v>
      </c>
      <c r="BE246" s="24">
        <v>27.222984686902887</v>
      </c>
      <c r="BF246" s="24">
        <v>31.090547002163358</v>
      </c>
      <c r="BG246" s="24">
        <v>26.472730315009123</v>
      </c>
      <c r="BH246" s="24">
        <v>59.170130855590514</v>
      </c>
      <c r="BI246" s="24">
        <v>30.694641646751126</v>
      </c>
      <c r="BJ246" s="24">
        <v>59.1701308555905</v>
      </c>
      <c r="BV246" s="49">
        <v>50861</v>
      </c>
      <c r="BW246" s="24">
        <v>13695.869670253178</v>
      </c>
      <c r="BX246" s="24">
        <v>7309.0641757674603</v>
      </c>
      <c r="BY246" s="24">
        <v>13724.771262636103</v>
      </c>
      <c r="BZ246" s="24">
        <v>13695.869670253178</v>
      </c>
      <c r="CN246" s="49">
        <v>50861</v>
      </c>
      <c r="CO246" s="24">
        <v>9613.7429279732733</v>
      </c>
      <c r="CP246" s="24">
        <v>5136.1917305481693</v>
      </c>
      <c r="CQ246" s="24">
        <v>9651.1990093677487</v>
      </c>
      <c r="CR246" s="24">
        <v>9613.7429279732733</v>
      </c>
    </row>
    <row r="247" spans="1:96" x14ac:dyDescent="0.2">
      <c r="A247" s="49">
        <v>50891</v>
      </c>
      <c r="B247" s="69">
        <v>399.99999999992815</v>
      </c>
      <c r="C247" s="69">
        <v>197.14988080236887</v>
      </c>
      <c r="D247" s="69">
        <v>399.99999999997908</v>
      </c>
      <c r="E247" s="69">
        <v>399.99999999999937</v>
      </c>
      <c r="F247" s="69">
        <v>399.99999999992815</v>
      </c>
      <c r="G247" s="69">
        <v>388.39594196061745</v>
      </c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S247" s="49">
        <v>50891</v>
      </c>
      <c r="T247" s="24">
        <v>399.99999999992815</v>
      </c>
      <c r="U247" s="24">
        <f t="shared" si="6"/>
        <v>399.99999999999937</v>
      </c>
      <c r="V247" s="24">
        <f t="shared" si="7"/>
        <v>197.14988080236887</v>
      </c>
      <c r="AH247" s="49">
        <v>50891</v>
      </c>
      <c r="AI247" s="24">
        <v>104.205118547529</v>
      </c>
      <c r="AJ247" s="24">
        <v>43.443690518368342</v>
      </c>
      <c r="AK247" s="24">
        <v>121.61341862333992</v>
      </c>
      <c r="AL247" s="24">
        <v>1.9554128005730671E-14</v>
      </c>
      <c r="AM247" s="24">
        <v>42.590560910759301</v>
      </c>
      <c r="AN247" s="24">
        <v>32.85284224788353</v>
      </c>
      <c r="AO247" s="24">
        <v>34.158666463532839</v>
      </c>
      <c r="AP247" s="24">
        <v>21.135702646325278</v>
      </c>
      <c r="BB247" s="49">
        <v>50891</v>
      </c>
      <c r="BC247" s="24">
        <v>26.914646662897457</v>
      </c>
      <c r="BD247" s="24">
        <v>56.248441330980164</v>
      </c>
      <c r="BE247" s="24">
        <v>27.22308556821865</v>
      </c>
      <c r="BF247" s="24">
        <v>31.090547002163369</v>
      </c>
      <c r="BG247" s="24">
        <v>26.475047546007133</v>
      </c>
      <c r="BH247" s="24">
        <v>59.1701308555905</v>
      </c>
      <c r="BI247" s="24">
        <v>30.694641646751123</v>
      </c>
      <c r="BJ247" s="24">
        <v>59.170130855590521</v>
      </c>
      <c r="BV247" s="49">
        <v>50891</v>
      </c>
      <c r="BW247" s="24">
        <v>13691.423336161575</v>
      </c>
      <c r="BX247" s="24">
        <v>6744.686871557783</v>
      </c>
      <c r="BY247" s="24">
        <v>13654.427983299287</v>
      </c>
      <c r="BZ247" s="24">
        <v>13691.423336161575</v>
      </c>
      <c r="CN247" s="49">
        <v>50891</v>
      </c>
      <c r="CO247" s="24">
        <v>9613.0445948270135</v>
      </c>
      <c r="CP247" s="24">
        <v>4742.0309399186244</v>
      </c>
      <c r="CQ247" s="24">
        <v>9652.4413730340566</v>
      </c>
      <c r="CR247" s="24">
        <v>9613.0445948270135</v>
      </c>
    </row>
    <row r="248" spans="1:96" x14ac:dyDescent="0.2">
      <c r="A248" s="49">
        <v>50922</v>
      </c>
      <c r="B248" s="69">
        <v>399.99999999996157</v>
      </c>
      <c r="C248" s="69">
        <v>209.94965781000585</v>
      </c>
      <c r="D248" s="69">
        <v>399.99999999901934</v>
      </c>
      <c r="E248" s="69">
        <v>400</v>
      </c>
      <c r="F248" s="69">
        <v>399.99999999996157</v>
      </c>
      <c r="G248" s="69">
        <v>388.57724885960164</v>
      </c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S248" s="49">
        <v>50922</v>
      </c>
      <c r="T248" s="24">
        <v>399.99999999996157</v>
      </c>
      <c r="U248" s="24">
        <f t="shared" si="6"/>
        <v>400</v>
      </c>
      <c r="V248" s="24">
        <f t="shared" si="7"/>
        <v>209.94965781000585</v>
      </c>
      <c r="AH248" s="49">
        <v>50922</v>
      </c>
      <c r="AI248" s="24">
        <v>106.43671961345346</v>
      </c>
      <c r="AJ248" s="24">
        <v>44.872242243594485</v>
      </c>
      <c r="AK248" s="24">
        <v>119.28691510593841</v>
      </c>
      <c r="AL248" s="24">
        <v>2.2816497184061846E-15</v>
      </c>
      <c r="AM248" s="24">
        <v>41.514764372086326</v>
      </c>
      <c r="AN248" s="24">
        <v>32.160381623320511</v>
      </c>
      <c r="AO248" s="24">
        <v>35.001112828346066</v>
      </c>
      <c r="AP248" s="24">
        <v>20.727864203825405</v>
      </c>
      <c r="BB248" s="49">
        <v>50922</v>
      </c>
      <c r="BC248" s="24">
        <v>26.914605664165645</v>
      </c>
      <c r="BD248" s="24">
        <v>56.248441330980128</v>
      </c>
      <c r="BE248" s="24">
        <v>27.22303008032528</v>
      </c>
      <c r="BF248" s="24">
        <v>31.090547002163365</v>
      </c>
      <c r="BG248" s="24">
        <v>26.476323729432259</v>
      </c>
      <c r="BH248" s="24">
        <v>59.170130855590514</v>
      </c>
      <c r="BI248" s="24">
        <v>30.69464164675113</v>
      </c>
      <c r="BJ248" s="24">
        <v>59.1701308555905</v>
      </c>
      <c r="BV248" s="49">
        <v>50922</v>
      </c>
      <c r="BW248" s="24">
        <v>13713.451443118453</v>
      </c>
      <c r="BX248" s="24">
        <v>7195.1731846854154</v>
      </c>
      <c r="BY248" s="24">
        <v>13699.748901794956</v>
      </c>
      <c r="BZ248" s="24">
        <v>13713.451443118453</v>
      </c>
      <c r="CN248" s="49">
        <v>50922</v>
      </c>
      <c r="CO248" s="24">
        <v>9596.9222442516948</v>
      </c>
      <c r="CP248" s="24">
        <v>5039.7392979149508</v>
      </c>
      <c r="CQ248" s="24">
        <v>9637.8202898814325</v>
      </c>
      <c r="CR248" s="24">
        <v>9596.9222442516948</v>
      </c>
    </row>
    <row r="249" spans="1:96" x14ac:dyDescent="0.2">
      <c r="A249" s="49">
        <v>50952</v>
      </c>
      <c r="B249" s="69">
        <v>399.50591125477206</v>
      </c>
      <c r="C249" s="69">
        <v>170.242821101289</v>
      </c>
      <c r="D249" s="69">
        <v>399.99999994262782</v>
      </c>
      <c r="E249" s="69">
        <v>399.99999999999267</v>
      </c>
      <c r="F249" s="69">
        <v>399.50591125477206</v>
      </c>
      <c r="G249" s="69">
        <v>387.21474286567411</v>
      </c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S249" s="49">
        <v>50952</v>
      </c>
      <c r="T249" s="24">
        <v>399.50591125477206</v>
      </c>
      <c r="U249" s="24">
        <f t="shared" si="6"/>
        <v>399.99999999999267</v>
      </c>
      <c r="V249" s="24">
        <f t="shared" si="7"/>
        <v>170.242821101289</v>
      </c>
      <c r="AH249" s="49">
        <v>50952</v>
      </c>
      <c r="AI249" s="24">
        <v>106.0160001530157</v>
      </c>
      <c r="AJ249" s="24">
        <v>45.098811311233959</v>
      </c>
      <c r="AK249" s="24">
        <v>125.34984743556181</v>
      </c>
      <c r="AL249" s="24">
        <v>-5.0116679352493006E-15</v>
      </c>
      <c r="AM249" s="24">
        <v>42.446162919891158</v>
      </c>
      <c r="AN249" s="24">
        <v>33.789322820745205</v>
      </c>
      <c r="AO249" s="24">
        <v>25.103041539036209</v>
      </c>
      <c r="AP249" s="24">
        <v>21.702725075257241</v>
      </c>
      <c r="BB249" s="49">
        <v>50952</v>
      </c>
      <c r="BC249" s="24">
        <v>26.91403708356339</v>
      </c>
      <c r="BD249" s="24">
        <v>56.24844133098015</v>
      </c>
      <c r="BE249" s="24">
        <v>27.22339570595005</v>
      </c>
      <c r="BF249" s="24">
        <v>31.090547002163362</v>
      </c>
      <c r="BG249" s="24">
        <v>26.479892756225865</v>
      </c>
      <c r="BH249" s="24">
        <v>59.170130855590514</v>
      </c>
      <c r="BI249" s="24">
        <v>30.694641646751126</v>
      </c>
      <c r="BJ249" s="24">
        <v>59.170130855590507</v>
      </c>
      <c r="BV249" s="49">
        <v>50952</v>
      </c>
      <c r="BW249" s="24">
        <v>13723.002414905346</v>
      </c>
      <c r="BX249" s="24">
        <v>5846.6695263622505</v>
      </c>
      <c r="BY249" s="24">
        <v>13721.556946854073</v>
      </c>
      <c r="BZ249" s="24">
        <v>13723.002414905346</v>
      </c>
      <c r="CN249" s="49">
        <v>50952</v>
      </c>
      <c r="CO249" s="24">
        <v>9582.7888814155558</v>
      </c>
      <c r="CP249" s="24">
        <v>4085.1880491786574</v>
      </c>
      <c r="CQ249" s="24">
        <v>9621.2442556557253</v>
      </c>
      <c r="CR249" s="24">
        <v>9582.7888814155558</v>
      </c>
    </row>
    <row r="250" spans="1:96" x14ac:dyDescent="0.2">
      <c r="A250" s="49">
        <v>50983</v>
      </c>
      <c r="B250" s="69">
        <v>400.00000000000102</v>
      </c>
      <c r="C250" s="69">
        <v>183.73409844861189</v>
      </c>
      <c r="D250" s="69">
        <v>399.99999999999557</v>
      </c>
      <c r="E250" s="69">
        <v>399.9999999999979</v>
      </c>
      <c r="F250" s="69">
        <v>400.00000000000102</v>
      </c>
      <c r="G250" s="69">
        <v>388.0499941141727</v>
      </c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S250" s="49">
        <v>50983</v>
      </c>
      <c r="T250" s="24">
        <v>400.00000000000102</v>
      </c>
      <c r="U250" s="24">
        <f t="shared" si="6"/>
        <v>400.00000000000102</v>
      </c>
      <c r="V250" s="24">
        <f t="shared" si="7"/>
        <v>183.73409844861189</v>
      </c>
      <c r="AH250" s="49">
        <v>50983</v>
      </c>
      <c r="AI250" s="24">
        <v>108.03035050255293</v>
      </c>
      <c r="AJ250" s="24">
        <v>44.650278020457407</v>
      </c>
      <c r="AK250" s="24">
        <v>124.17417569171309</v>
      </c>
      <c r="AL250" s="24">
        <v>8.7028126697176401E-15</v>
      </c>
      <c r="AM250" s="24">
        <v>41.578067911197849</v>
      </c>
      <c r="AN250" s="24">
        <v>33.744162487198643</v>
      </c>
      <c r="AO250" s="24">
        <v>26.406471408819545</v>
      </c>
      <c r="AP250" s="24">
        <v>21.416493978308246</v>
      </c>
      <c r="BB250" s="49">
        <v>50983</v>
      </c>
      <c r="BC250" s="24">
        <v>26.914036917004207</v>
      </c>
      <c r="BD250" s="24">
        <v>56.248441330980143</v>
      </c>
      <c r="BE250" s="24">
        <v>27.223307272184428</v>
      </c>
      <c r="BF250" s="24">
        <v>31.090547002163355</v>
      </c>
      <c r="BG250" s="24">
        <v>26.481061162763279</v>
      </c>
      <c r="BH250" s="24">
        <v>59.170130855590486</v>
      </c>
      <c r="BI250" s="24">
        <v>30.69464164675113</v>
      </c>
      <c r="BJ250" s="24">
        <v>59.170130855590493</v>
      </c>
      <c r="BV250" s="49">
        <v>50983</v>
      </c>
      <c r="BW250" s="24">
        <v>13727.825931464846</v>
      </c>
      <c r="BX250" s="24">
        <v>6306.6245423226255</v>
      </c>
      <c r="BY250" s="24">
        <v>13710.563067729379</v>
      </c>
      <c r="BZ250" s="24">
        <v>13727.825931464846</v>
      </c>
      <c r="CN250" s="49">
        <v>50983</v>
      </c>
      <c r="CO250" s="24">
        <v>9585.6909589748248</v>
      </c>
      <c r="CP250" s="24">
        <v>4403.7804973319053</v>
      </c>
      <c r="CQ250" s="24">
        <v>9612.1284121247136</v>
      </c>
      <c r="CR250" s="24">
        <v>9585.6909589748248</v>
      </c>
    </row>
    <row r="251" spans="1:96" x14ac:dyDescent="0.2">
      <c r="A251" s="49">
        <v>51014</v>
      </c>
      <c r="B251" s="69">
        <v>399.99999999829487</v>
      </c>
      <c r="C251" s="69">
        <v>200.54762911821598</v>
      </c>
      <c r="D251" s="69">
        <v>399.99999999875689</v>
      </c>
      <c r="E251" s="69">
        <v>400.0000000000062</v>
      </c>
      <c r="F251" s="69">
        <v>399.99999999829487</v>
      </c>
      <c r="G251" s="69">
        <v>388.37773709941473</v>
      </c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S251" s="49">
        <v>51014</v>
      </c>
      <c r="T251" s="24">
        <v>399.99999999829487</v>
      </c>
      <c r="U251" s="24">
        <f t="shared" si="6"/>
        <v>400.0000000000062</v>
      </c>
      <c r="V251" s="24">
        <f t="shared" si="7"/>
        <v>200.54762911821598</v>
      </c>
      <c r="AH251" s="49">
        <v>51014</v>
      </c>
      <c r="AI251" s="24">
        <v>109.48750615498244</v>
      </c>
      <c r="AJ251" s="24">
        <v>45.074564702003705</v>
      </c>
      <c r="AK251" s="24">
        <v>121.64937347783795</v>
      </c>
      <c r="AL251" s="24">
        <v>-3.1266540684211085E-14</v>
      </c>
      <c r="AM251" s="24">
        <v>40.548124053744857</v>
      </c>
      <c r="AN251" s="24">
        <v>33.715562839875027</v>
      </c>
      <c r="AO251" s="24">
        <v>28.545547192834171</v>
      </c>
      <c r="AP251" s="24">
        <v>20.979321571328022</v>
      </c>
      <c r="BB251" s="49">
        <v>51014</v>
      </c>
      <c r="BC251" s="24">
        <v>26.914123116381571</v>
      </c>
      <c r="BD251" s="24">
        <v>56.248441330980135</v>
      </c>
      <c r="BE251" s="24">
        <v>27.223193870320095</v>
      </c>
      <c r="BF251" s="24">
        <v>31.090547002163358</v>
      </c>
      <c r="BG251" s="24">
        <v>26.482177993866582</v>
      </c>
      <c r="BH251" s="24">
        <v>59.170130855590514</v>
      </c>
      <c r="BI251" s="24">
        <v>30.694641646751133</v>
      </c>
      <c r="BJ251" s="24">
        <v>59.170130855590514</v>
      </c>
      <c r="BV251" s="49">
        <v>51014</v>
      </c>
      <c r="BW251" s="24">
        <v>13747.885436684486</v>
      </c>
      <c r="BX251" s="24">
        <v>6895.0915408575747</v>
      </c>
      <c r="BY251" s="24">
        <v>13736.710243534922</v>
      </c>
      <c r="BZ251" s="24">
        <v>13747.885436684486</v>
      </c>
      <c r="CN251" s="49">
        <v>51014</v>
      </c>
      <c r="CO251" s="24">
        <v>9575.3094900174292</v>
      </c>
      <c r="CP251" s="24">
        <v>4800.8647716018513</v>
      </c>
      <c r="CQ251" s="24">
        <v>9599.674766579803</v>
      </c>
      <c r="CR251" s="24">
        <v>9575.3094900174292</v>
      </c>
    </row>
    <row r="252" spans="1:96" x14ac:dyDescent="0.2">
      <c r="A252" s="49">
        <v>51044</v>
      </c>
      <c r="B252" s="69">
        <v>399.9999999999996</v>
      </c>
      <c r="C252" s="69">
        <v>194.62974092888868</v>
      </c>
      <c r="D252" s="69">
        <v>399.99999999809876</v>
      </c>
      <c r="E252" s="69">
        <v>399.99999999982134</v>
      </c>
      <c r="F252" s="69">
        <v>399.9999999999996</v>
      </c>
      <c r="G252" s="69">
        <v>388.29724398977908</v>
      </c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S252" s="49">
        <v>51044</v>
      </c>
      <c r="T252" s="24">
        <v>399.9999999999996</v>
      </c>
      <c r="U252" s="24">
        <f t="shared" si="6"/>
        <v>399.9999999999996</v>
      </c>
      <c r="V252" s="24">
        <f t="shared" si="7"/>
        <v>194.62974092888868</v>
      </c>
      <c r="AH252" s="49">
        <v>51044</v>
      </c>
      <c r="AI252" s="24">
        <v>106.54037306618842</v>
      </c>
      <c r="AJ252" s="24">
        <v>44.355107200047421</v>
      </c>
      <c r="AK252" s="24">
        <v>122.46498189024327</v>
      </c>
      <c r="AL252" s="24">
        <v>6.2095702759507008E-15</v>
      </c>
      <c r="AM252" s="24">
        <v>41.71136727059649</v>
      </c>
      <c r="AN252" s="24">
        <v>32.852518606910188</v>
      </c>
      <c r="AO252" s="24">
        <v>30.909646674389279</v>
      </c>
      <c r="AP252" s="24">
        <v>21.166005291682094</v>
      </c>
      <c r="BB252" s="49">
        <v>51044</v>
      </c>
      <c r="BC252" s="24">
        <v>26.914432867900022</v>
      </c>
      <c r="BD252" s="24">
        <v>56.248441330980135</v>
      </c>
      <c r="BE252" s="24">
        <v>27.223125884682865</v>
      </c>
      <c r="BF252" s="24">
        <v>31.090547002163351</v>
      </c>
      <c r="BG252" s="24">
        <v>26.483096743990913</v>
      </c>
      <c r="BH252" s="24">
        <v>59.170130855590486</v>
      </c>
      <c r="BI252" s="24">
        <v>30.694641646751133</v>
      </c>
      <c r="BJ252" s="24">
        <v>59.1701308555905</v>
      </c>
      <c r="BV252" s="49">
        <v>51044</v>
      </c>
      <c r="BW252" s="24">
        <v>13708.360414347202</v>
      </c>
      <c r="BX252" s="24">
        <v>6667.9664006955854</v>
      </c>
      <c r="BY252" s="24">
        <v>13703.27703150544</v>
      </c>
      <c r="BZ252" s="24">
        <v>13708.360414347202</v>
      </c>
      <c r="CN252" s="49">
        <v>51044</v>
      </c>
      <c r="CO252" s="24">
        <v>9578.0257125409153</v>
      </c>
      <c r="CP252" s="24">
        <v>4662.1833859951084</v>
      </c>
      <c r="CQ252" s="24">
        <v>9601.2689223941197</v>
      </c>
      <c r="CR252" s="24">
        <v>9578.0257125409153</v>
      </c>
    </row>
    <row r="253" spans="1:96" x14ac:dyDescent="0.2">
      <c r="A253" s="49">
        <v>51075</v>
      </c>
      <c r="B253" s="69">
        <v>400.00000000254448</v>
      </c>
      <c r="C253" s="69">
        <v>204.96773898779398</v>
      </c>
      <c r="D253" s="69">
        <v>399.99999999989603</v>
      </c>
      <c r="E253" s="69">
        <v>399.99999999992474</v>
      </c>
      <c r="F253" s="69">
        <v>400.00000000254448</v>
      </c>
      <c r="G253" s="69">
        <v>388.43910699932843</v>
      </c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S253" s="49">
        <v>51075</v>
      </c>
      <c r="T253" s="24">
        <v>400.00000000254448</v>
      </c>
      <c r="U253" s="24">
        <f t="shared" si="6"/>
        <v>400.00000000254448</v>
      </c>
      <c r="V253" s="24">
        <f t="shared" si="7"/>
        <v>204.96773898779398</v>
      </c>
      <c r="AH253" s="49">
        <v>51075</v>
      </c>
      <c r="AI253" s="24">
        <v>109.98672852929347</v>
      </c>
      <c r="AJ253" s="24">
        <v>45.254853971293102</v>
      </c>
      <c r="AK253" s="24">
        <v>121.08172371540998</v>
      </c>
      <c r="AL253" s="24">
        <v>-6.9704242758497217E-15</v>
      </c>
      <c r="AM253" s="24">
        <v>40.291939718616462</v>
      </c>
      <c r="AN253" s="24">
        <v>33.550095325746369</v>
      </c>
      <c r="AO253" s="24">
        <v>29.218018340602047</v>
      </c>
      <c r="AP253" s="24">
        <v>20.616640399868601</v>
      </c>
      <c r="BB253" s="49">
        <v>51075</v>
      </c>
      <c r="BC253" s="24">
        <v>26.914187603371509</v>
      </c>
      <c r="BD253" s="24">
        <v>56.24844133098015</v>
      </c>
      <c r="BE253" s="24">
        <v>27.223143104631806</v>
      </c>
      <c r="BF253" s="24">
        <v>31.090547002163351</v>
      </c>
      <c r="BG253" s="24">
        <v>26.48442567751713</v>
      </c>
      <c r="BH253" s="24">
        <v>59.1701308555905</v>
      </c>
      <c r="BI253" s="24">
        <v>30.69464164675113</v>
      </c>
      <c r="BJ253" s="24">
        <v>59.170130855590507</v>
      </c>
      <c r="BV253" s="49">
        <v>51075</v>
      </c>
      <c r="BW253" s="24">
        <v>13743.237731290896</v>
      </c>
      <c r="BX253" s="24">
        <v>7046.7139194588808</v>
      </c>
      <c r="BY253" s="24">
        <v>13736.230750407787</v>
      </c>
      <c r="BZ253" s="24">
        <v>13743.237731290896</v>
      </c>
      <c r="CN253" s="49">
        <v>51075</v>
      </c>
      <c r="CO253" s="24">
        <v>9562.3976878469348</v>
      </c>
      <c r="CP253" s="24">
        <v>4899.7853243452391</v>
      </c>
      <c r="CQ253" s="24">
        <v>9585.4350566850062</v>
      </c>
      <c r="CR253" s="24">
        <v>9562.3976878469348</v>
      </c>
    </row>
    <row r="254" spans="1:96" x14ac:dyDescent="0.2">
      <c r="A254" s="49">
        <v>51105</v>
      </c>
      <c r="B254" s="69">
        <v>400.00000000001177</v>
      </c>
      <c r="C254" s="69">
        <v>184.90084810827551</v>
      </c>
      <c r="D254" s="69">
        <v>399.99999999803816</v>
      </c>
      <c r="E254" s="69">
        <v>400.00000000017701</v>
      </c>
      <c r="F254" s="69">
        <v>400.00000000001177</v>
      </c>
      <c r="G254" s="69">
        <v>388.06685686385379</v>
      </c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S254" s="49">
        <v>51105</v>
      </c>
      <c r="T254" s="24">
        <v>400.00000000001177</v>
      </c>
      <c r="U254" s="24">
        <f t="shared" si="6"/>
        <v>400.00000000017701</v>
      </c>
      <c r="V254" s="24">
        <f t="shared" si="7"/>
        <v>184.90084810827551</v>
      </c>
      <c r="AH254" s="49">
        <v>51105</v>
      </c>
      <c r="AI254" s="24">
        <v>106.72262220047327</v>
      </c>
      <c r="AJ254" s="24">
        <v>44.941176775207012</v>
      </c>
      <c r="AK254" s="24">
        <v>122.22988932273846</v>
      </c>
      <c r="AL254" s="24">
        <v>5.5985214488122151E-15</v>
      </c>
      <c r="AM254" s="24">
        <v>41.930683135538288</v>
      </c>
      <c r="AN254" s="24">
        <v>34.060833244423826</v>
      </c>
      <c r="AO254" s="24">
        <v>28.725835535443146</v>
      </c>
      <c r="AP254" s="24">
        <v>21.388959786317169</v>
      </c>
      <c r="BB254" s="49">
        <v>51105</v>
      </c>
      <c r="BC254" s="24">
        <v>26.914320854979202</v>
      </c>
      <c r="BD254" s="24">
        <v>56.24844133098015</v>
      </c>
      <c r="BE254" s="24">
        <v>27.223190729079782</v>
      </c>
      <c r="BF254" s="24">
        <v>31.090547002163362</v>
      </c>
      <c r="BG254" s="24">
        <v>26.486142753017965</v>
      </c>
      <c r="BH254" s="24">
        <v>59.170130855590493</v>
      </c>
      <c r="BI254" s="24">
        <v>30.694641646751126</v>
      </c>
      <c r="BJ254" s="24">
        <v>59.170130855590507</v>
      </c>
      <c r="BV254" s="49">
        <v>51105</v>
      </c>
      <c r="BW254" s="24">
        <v>13760.430165744434</v>
      </c>
      <c r="BX254" s="24">
        <v>6362.4046603479519</v>
      </c>
      <c r="BY254" s="24">
        <v>13744.428405457211</v>
      </c>
      <c r="BZ254" s="24">
        <v>13760.430165744434</v>
      </c>
      <c r="CN254" s="49">
        <v>51105</v>
      </c>
      <c r="CO254" s="24">
        <v>9566.6322574958267</v>
      </c>
      <c r="CP254" s="24">
        <v>4423.5876281390356</v>
      </c>
      <c r="CQ254" s="24">
        <v>9592.3553619044087</v>
      </c>
      <c r="CR254" s="24">
        <v>9566.6322574958267</v>
      </c>
    </row>
    <row r="255" spans="1:96" x14ac:dyDescent="0.2">
      <c r="A255" s="49">
        <v>51136</v>
      </c>
      <c r="B255" s="69">
        <v>454.38590716168744</v>
      </c>
      <c r="C255" s="69">
        <v>224.36900088827804</v>
      </c>
      <c r="D255" s="69">
        <v>500.0000000000249</v>
      </c>
      <c r="E255" s="69">
        <v>499.99999999999977</v>
      </c>
      <c r="F255" s="69">
        <v>454.38590716168744</v>
      </c>
      <c r="G255" s="69">
        <v>440.2215857766289</v>
      </c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S255" s="49">
        <v>51136</v>
      </c>
      <c r="T255" s="24">
        <v>454.38590716168744</v>
      </c>
      <c r="U255" s="24">
        <f t="shared" si="6"/>
        <v>500.0000000000249</v>
      </c>
      <c r="V255" s="24">
        <f t="shared" si="7"/>
        <v>224.36900088827804</v>
      </c>
      <c r="AH255" s="49">
        <v>51136</v>
      </c>
      <c r="AI255" s="24">
        <v>112.36310448261121</v>
      </c>
      <c r="AJ255" s="24">
        <v>47.858632949323905</v>
      </c>
      <c r="AK255" s="24">
        <v>132.33304284997126</v>
      </c>
      <c r="AL255" s="24">
        <v>-2.8105897816923636E-15</v>
      </c>
      <c r="AM255" s="24">
        <v>51.920632311322244</v>
      </c>
      <c r="AN255" s="24">
        <v>33.991235317555073</v>
      </c>
      <c r="AO255" s="24">
        <v>51.426928613630245</v>
      </c>
      <c r="AP255" s="24">
        <v>24.492330635374376</v>
      </c>
      <c r="BB255" s="49">
        <v>51136</v>
      </c>
      <c r="BC255" s="24">
        <v>26.916445971394488</v>
      </c>
      <c r="BD255" s="24">
        <v>56.248441330980164</v>
      </c>
      <c r="BE255" s="24">
        <v>27.22241146491837</v>
      </c>
      <c r="BF255" s="24">
        <v>31.0900484691456</v>
      </c>
      <c r="BG255" s="24">
        <v>26.484284095132178</v>
      </c>
      <c r="BH255" s="24">
        <v>59.170130855590521</v>
      </c>
      <c r="BI255" s="24">
        <v>30.694641646751116</v>
      </c>
      <c r="BJ255" s="24">
        <v>59.170130855590514</v>
      </c>
      <c r="BV255" s="49">
        <v>51136</v>
      </c>
      <c r="BW255" s="24">
        <v>15469.953188744616</v>
      </c>
      <c r="BX255" s="24">
        <v>7629.0011824735184</v>
      </c>
      <c r="BY255" s="24">
        <v>16972.051871657553</v>
      </c>
      <c r="BZ255" s="24">
        <v>15469.953188744616</v>
      </c>
      <c r="CN255" s="49">
        <v>51136</v>
      </c>
      <c r="CO255" s="24">
        <v>10885.276843592828</v>
      </c>
      <c r="CP255" s="24">
        <v>5381.3838138374031</v>
      </c>
      <c r="CQ255" s="24">
        <v>12031.589612389591</v>
      </c>
      <c r="CR255" s="24">
        <v>10885.276843592828</v>
      </c>
    </row>
    <row r="256" spans="1:96" x14ac:dyDescent="0.2">
      <c r="A256" s="49">
        <v>51167</v>
      </c>
      <c r="B256" s="69">
        <v>468.30390007710673</v>
      </c>
      <c r="C256" s="69">
        <v>241.98928624401279</v>
      </c>
      <c r="D256" s="69">
        <v>499.99999934854105</v>
      </c>
      <c r="E256" s="69">
        <v>500.00000000000085</v>
      </c>
      <c r="F256" s="69">
        <v>468.30390007710673</v>
      </c>
      <c r="G256" s="69">
        <v>458.77262104345607</v>
      </c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S256" s="49">
        <v>51167</v>
      </c>
      <c r="T256" s="24">
        <v>468.30390007710673</v>
      </c>
      <c r="U256" s="24">
        <f t="shared" si="6"/>
        <v>500.00000000000085</v>
      </c>
      <c r="V256" s="24">
        <f t="shared" si="7"/>
        <v>241.98928624401279</v>
      </c>
      <c r="AH256" s="49">
        <v>51167</v>
      </c>
      <c r="AI256" s="24">
        <v>118.05674839222789</v>
      </c>
      <c r="AJ256" s="24">
        <v>51.802604804872267</v>
      </c>
      <c r="AK256" s="24">
        <v>135.7173886779525</v>
      </c>
      <c r="AL256" s="24">
        <v>1.7050835082411341E-15</v>
      </c>
      <c r="AM256" s="24">
        <v>51.587980847439461</v>
      </c>
      <c r="AN256" s="24">
        <v>37.57055328018258</v>
      </c>
      <c r="AO256" s="24">
        <v>48.698697374141915</v>
      </c>
      <c r="AP256" s="24">
        <v>24.869926699305875</v>
      </c>
      <c r="BB256" s="49">
        <v>51167</v>
      </c>
      <c r="BC256" s="24">
        <v>26.916219855097431</v>
      </c>
      <c r="BD256" s="24">
        <v>56.248441330980157</v>
      </c>
      <c r="BE256" s="24">
        <v>27.222437396744013</v>
      </c>
      <c r="BF256" s="24">
        <v>31.090050157669715</v>
      </c>
      <c r="BG256" s="24">
        <v>26.486202676823741</v>
      </c>
      <c r="BH256" s="24">
        <v>59.170130855590521</v>
      </c>
      <c r="BI256" s="24">
        <v>30.694641646751123</v>
      </c>
      <c r="BJ256" s="24">
        <v>59.170130855590514</v>
      </c>
      <c r="BV256" s="49">
        <v>51167</v>
      </c>
      <c r="BW256" s="24">
        <v>16075.630969195969</v>
      </c>
      <c r="BX256" s="24">
        <v>8301.6875795923006</v>
      </c>
      <c r="BY256" s="24">
        <v>17129.908201585506</v>
      </c>
      <c r="BZ256" s="24">
        <v>16075.630969195969</v>
      </c>
      <c r="CN256" s="49">
        <v>51167</v>
      </c>
      <c r="CO256" s="24">
        <v>11205.508982075022</v>
      </c>
      <c r="CP256" s="24">
        <v>5794.6154626550415</v>
      </c>
      <c r="CQ256" s="24">
        <v>12023.210016648096</v>
      </c>
      <c r="CR256" s="24">
        <v>11205.508982075022</v>
      </c>
    </row>
    <row r="257" spans="1:96" x14ac:dyDescent="0.2">
      <c r="A257" s="49">
        <v>51196</v>
      </c>
      <c r="B257" s="69">
        <v>447.64949276098378</v>
      </c>
      <c r="C257" s="69">
        <v>218.40446934162719</v>
      </c>
      <c r="D257" s="69">
        <v>499.99999999967804</v>
      </c>
      <c r="E257" s="69">
        <v>492.65770783943429</v>
      </c>
      <c r="F257" s="69">
        <v>447.64949276098378</v>
      </c>
      <c r="G257" s="69">
        <v>440.78897702284877</v>
      </c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S257" s="49">
        <v>51196</v>
      </c>
      <c r="T257" s="24">
        <v>447.64949276098378</v>
      </c>
      <c r="U257" s="24">
        <f t="shared" si="6"/>
        <v>499.99999999967804</v>
      </c>
      <c r="V257" s="24">
        <f t="shared" si="7"/>
        <v>218.40446934162719</v>
      </c>
      <c r="AH257" s="49">
        <v>51196</v>
      </c>
      <c r="AI257" s="24">
        <v>110.87719140369418</v>
      </c>
      <c r="AJ257" s="24">
        <v>47.513624237236719</v>
      </c>
      <c r="AK257" s="24">
        <v>133.43394412856429</v>
      </c>
      <c r="AL257" s="24">
        <v>2.2113656133640037E-15</v>
      </c>
      <c r="AM257" s="24">
        <v>50.356534347599847</v>
      </c>
      <c r="AN257" s="24">
        <v>34.978837349977226</v>
      </c>
      <c r="AO257" s="24">
        <v>46.353716301415808</v>
      </c>
      <c r="AP257" s="24">
        <v>24.135645014008784</v>
      </c>
      <c r="BB257" s="49">
        <v>51196</v>
      </c>
      <c r="BC257" s="24">
        <v>26.91618743262848</v>
      </c>
      <c r="BD257" s="24">
        <v>56.248441330980114</v>
      </c>
      <c r="BE257" s="24">
        <v>27.222470362078347</v>
      </c>
      <c r="BF257" s="24">
        <v>31.090050982490148</v>
      </c>
      <c r="BG257" s="24">
        <v>26.487457897054114</v>
      </c>
      <c r="BH257" s="24">
        <v>59.170130855590486</v>
      </c>
      <c r="BI257" s="24">
        <v>30.694641646751133</v>
      </c>
      <c r="BJ257" s="24">
        <v>59.170130855590529</v>
      </c>
      <c r="BV257" s="49">
        <v>51196</v>
      </c>
      <c r="BW257" s="24">
        <v>15278.518160488871</v>
      </c>
      <c r="BX257" s="24">
        <v>7445.062169580212</v>
      </c>
      <c r="BY257" s="24">
        <v>16824.916109529029</v>
      </c>
      <c r="BZ257" s="24">
        <v>15278.518160488871</v>
      </c>
      <c r="CN257" s="49">
        <v>51196</v>
      </c>
      <c r="CO257" s="24">
        <v>10713.385862004543</v>
      </c>
      <c r="CP257" s="24">
        <v>5232.6166117439079</v>
      </c>
      <c r="CQ257" s="24">
        <v>11818.337120216875</v>
      </c>
      <c r="CR257" s="24">
        <v>10713.385862004543</v>
      </c>
    </row>
    <row r="258" spans="1:96" x14ac:dyDescent="0.2">
      <c r="A258" s="49">
        <v>51227</v>
      </c>
      <c r="B258" s="69">
        <v>452.81320360660544</v>
      </c>
      <c r="C258" s="69">
        <v>226.06146000841372</v>
      </c>
      <c r="D258" s="69">
        <v>499.99999998380196</v>
      </c>
      <c r="E258" s="69">
        <v>498.44220004657672</v>
      </c>
      <c r="F258" s="69">
        <v>452.81320360660544</v>
      </c>
      <c r="G258" s="69">
        <v>445.07438523276926</v>
      </c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S258" s="49">
        <v>51227</v>
      </c>
      <c r="T258" s="24">
        <v>452.81320360660544</v>
      </c>
      <c r="U258" s="24">
        <f t="shared" si="6"/>
        <v>499.99999998380196</v>
      </c>
      <c r="V258" s="24">
        <f t="shared" si="7"/>
        <v>226.06146000841372</v>
      </c>
      <c r="AH258" s="49">
        <v>51227</v>
      </c>
      <c r="AI258" s="24">
        <v>117.39488481030864</v>
      </c>
      <c r="AJ258" s="24">
        <v>50.042195632418355</v>
      </c>
      <c r="AK258" s="24">
        <v>133.48137525429706</v>
      </c>
      <c r="AL258" s="24">
        <v>1.1892237865597134E-14</v>
      </c>
      <c r="AM258" s="24">
        <v>49.469556165260229</v>
      </c>
      <c r="AN258" s="24">
        <v>35.801348719471036</v>
      </c>
      <c r="AO258" s="24">
        <v>42.421490005671863</v>
      </c>
      <c r="AP258" s="24">
        <v>24.202352912760865</v>
      </c>
      <c r="BB258" s="49">
        <v>51227</v>
      </c>
      <c r="BC258" s="24">
        <v>26.915813323867756</v>
      </c>
      <c r="BD258" s="24">
        <v>56.248441330980143</v>
      </c>
      <c r="BE258" s="24">
        <v>27.222531424865277</v>
      </c>
      <c r="BF258" s="24">
        <v>31.090052441798498</v>
      </c>
      <c r="BG258" s="24">
        <v>26.489287174099577</v>
      </c>
      <c r="BH258" s="24">
        <v>59.170130855590486</v>
      </c>
      <c r="BI258" s="24">
        <v>30.694641646751119</v>
      </c>
      <c r="BJ258" s="24">
        <v>59.170130855590486</v>
      </c>
      <c r="BV258" s="49">
        <v>51227</v>
      </c>
      <c r="BW258" s="24">
        <v>15509.742601604441</v>
      </c>
      <c r="BX258" s="24">
        <v>7739.3908542755107</v>
      </c>
      <c r="BY258" s="24">
        <v>17082.319894660115</v>
      </c>
      <c r="BZ258" s="24">
        <v>15509.742601604441</v>
      </c>
      <c r="CN258" s="49">
        <v>51227</v>
      </c>
      <c r="CO258" s="24">
        <v>10812.663064254455</v>
      </c>
      <c r="CP258" s="24">
        <v>5400.827377880687</v>
      </c>
      <c r="CQ258" s="24">
        <v>11929.883964780936</v>
      </c>
      <c r="CR258" s="24">
        <v>10812.663064254455</v>
      </c>
    </row>
    <row r="259" spans="1:96" x14ac:dyDescent="0.2">
      <c r="A259" s="49">
        <v>51257</v>
      </c>
      <c r="B259" s="69">
        <v>433.95316044400977</v>
      </c>
      <c r="C259" s="69">
        <v>209.61414644510015</v>
      </c>
      <c r="D259" s="69">
        <v>499.99999995478072</v>
      </c>
      <c r="E259" s="69">
        <v>487.81796679113</v>
      </c>
      <c r="F259" s="69">
        <v>433.95316044400977</v>
      </c>
      <c r="G259" s="69">
        <v>428.29174205213769</v>
      </c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S259" s="49">
        <v>51257</v>
      </c>
      <c r="T259" s="24">
        <v>433.95316044400977</v>
      </c>
      <c r="U259" s="24">
        <f t="shared" si="6"/>
        <v>499.99999995478072</v>
      </c>
      <c r="V259" s="24">
        <f t="shared" si="7"/>
        <v>209.61414644510015</v>
      </c>
      <c r="AH259" s="49">
        <v>51257</v>
      </c>
      <c r="AI259" s="24">
        <v>111.98804334629708</v>
      </c>
      <c r="AJ259" s="24">
        <v>47.097540549964897</v>
      </c>
      <c r="AK259" s="24">
        <v>130.97475254347725</v>
      </c>
      <c r="AL259" s="24">
        <v>-7.6020426359586974E-15</v>
      </c>
      <c r="AM259" s="24">
        <v>47.119332067684361</v>
      </c>
      <c r="AN259" s="24">
        <v>35.214856155903895</v>
      </c>
      <c r="AO259" s="24">
        <v>38.15430611701845</v>
      </c>
      <c r="AP259" s="24">
        <v>23.404329664148541</v>
      </c>
      <c r="BB259" s="49">
        <v>51257</v>
      </c>
      <c r="BC259" s="24">
        <v>26.915329704159014</v>
      </c>
      <c r="BD259" s="24">
        <v>56.24844133098015</v>
      </c>
      <c r="BE259" s="24">
        <v>27.222940385835781</v>
      </c>
      <c r="BF259" s="24">
        <v>31.090547002163348</v>
      </c>
      <c r="BG259" s="24">
        <v>26.491372944189145</v>
      </c>
      <c r="BH259" s="24">
        <v>59.170130855590486</v>
      </c>
      <c r="BI259" s="24">
        <v>30.694641646751126</v>
      </c>
      <c r="BJ259" s="24">
        <v>59.170130855590507</v>
      </c>
      <c r="BV259" s="49">
        <v>51257</v>
      </c>
      <c r="BW259" s="24">
        <v>14859.299794834567</v>
      </c>
      <c r="BX259" s="24">
        <v>7173.1860580550128</v>
      </c>
      <c r="BY259" s="24">
        <v>16710.895753668417</v>
      </c>
      <c r="BZ259" s="24">
        <v>14859.299794834567</v>
      </c>
      <c r="CN259" s="49">
        <v>51257</v>
      </c>
      <c r="CO259" s="24">
        <v>10361.592392422461</v>
      </c>
      <c r="CP259" s="24">
        <v>5007.8714093621938</v>
      </c>
      <c r="CQ259" s="24">
        <v>11675.287357342302</v>
      </c>
      <c r="CR259" s="24">
        <v>10361.592392422461</v>
      </c>
    </row>
    <row r="260" spans="1:96" x14ac:dyDescent="0.2">
      <c r="A260" s="49">
        <v>51288</v>
      </c>
      <c r="B260" s="69">
        <v>446.95818136181094</v>
      </c>
      <c r="C260" s="69">
        <v>222.3111506614126</v>
      </c>
      <c r="D260" s="69">
        <v>499.99999999999761</v>
      </c>
      <c r="E260" s="69">
        <v>496.51252362106413</v>
      </c>
      <c r="F260" s="69">
        <v>446.95818136181094</v>
      </c>
      <c r="G260" s="69">
        <v>439.77128191102173</v>
      </c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S260" s="49">
        <v>51288</v>
      </c>
      <c r="T260" s="24">
        <v>446.95818136181094</v>
      </c>
      <c r="U260" s="24">
        <f t="shared" ref="U260:U323" si="8">MAX(B260:G260)</f>
        <v>499.99999999999761</v>
      </c>
      <c r="V260" s="24">
        <f t="shared" ref="V260:V323" si="9">MIN(B260:G260)</f>
        <v>222.3111506614126</v>
      </c>
      <c r="AH260" s="49">
        <v>51288</v>
      </c>
      <c r="AI260" s="24">
        <v>117.53163236737677</v>
      </c>
      <c r="AJ260" s="24">
        <v>50.262558122223645</v>
      </c>
      <c r="AK260" s="24">
        <v>132.19578283765023</v>
      </c>
      <c r="AL260" s="24">
        <v>-4.3354198974024622E-15</v>
      </c>
      <c r="AM260" s="24">
        <v>48.150711813148419</v>
      </c>
      <c r="AN260" s="24">
        <v>35.335129082504807</v>
      </c>
      <c r="AO260" s="24">
        <v>39.563854208260004</v>
      </c>
      <c r="AP260" s="24">
        <v>23.918512930659979</v>
      </c>
      <c r="BB260" s="49">
        <v>51288</v>
      </c>
      <c r="BC260" s="24">
        <v>26.915509048200438</v>
      </c>
      <c r="BD260" s="24">
        <v>56.24844133098015</v>
      </c>
      <c r="BE260" s="24">
        <v>27.222713826743849</v>
      </c>
      <c r="BF260" s="24">
        <v>31.090270057007491</v>
      </c>
      <c r="BG260" s="24">
        <v>26.492482163128614</v>
      </c>
      <c r="BH260" s="24">
        <v>59.170130855590507</v>
      </c>
      <c r="BI260" s="24">
        <v>30.69464164675113</v>
      </c>
      <c r="BJ260" s="24">
        <v>59.170130855590514</v>
      </c>
      <c r="BV260" s="49">
        <v>51288</v>
      </c>
      <c r="BW260" s="24">
        <v>15328.364592536633</v>
      </c>
      <c r="BX260" s="24">
        <v>7620.6884285563092</v>
      </c>
      <c r="BY260" s="24">
        <v>17035.35659897338</v>
      </c>
      <c r="BZ260" s="24">
        <v>15328.364592536633</v>
      </c>
      <c r="CN260" s="49">
        <v>51288</v>
      </c>
      <c r="CO260" s="24">
        <v>10654.297428546528</v>
      </c>
      <c r="CP260" s="24">
        <v>5300.8216136545288</v>
      </c>
      <c r="CQ260" s="24">
        <v>11863.597529337345</v>
      </c>
      <c r="CR260" s="24">
        <v>10654.297428546528</v>
      </c>
    </row>
    <row r="261" spans="1:96" x14ac:dyDescent="0.2">
      <c r="A261" s="49">
        <v>51318</v>
      </c>
      <c r="B261" s="69">
        <v>408.348919483695</v>
      </c>
      <c r="C261" s="69">
        <v>182.36447592847458</v>
      </c>
      <c r="D261" s="69">
        <v>499.99999999409033</v>
      </c>
      <c r="E261" s="69">
        <v>460.79762032429454</v>
      </c>
      <c r="F261" s="69">
        <v>408.348919483695</v>
      </c>
      <c r="G261" s="69">
        <v>404.98498063289446</v>
      </c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S261" s="49">
        <v>51318</v>
      </c>
      <c r="T261" s="24">
        <v>408.348919483695</v>
      </c>
      <c r="U261" s="24">
        <f t="shared" si="8"/>
        <v>499.99999999409033</v>
      </c>
      <c r="V261" s="24">
        <f t="shared" si="9"/>
        <v>182.36447592847458</v>
      </c>
      <c r="AH261" s="49">
        <v>51318</v>
      </c>
      <c r="AI261" s="24">
        <v>107.8605256525768</v>
      </c>
      <c r="AJ261" s="24">
        <v>45.779107428541288</v>
      </c>
      <c r="AK261" s="24">
        <v>127.46560233028728</v>
      </c>
      <c r="AL261" s="24">
        <v>-1.3957542341829427E-15</v>
      </c>
      <c r="AM261" s="24">
        <v>42.965073842601555</v>
      </c>
      <c r="AN261" s="24">
        <v>34.458968491219295</v>
      </c>
      <c r="AO261" s="24">
        <v>27.668901747069803</v>
      </c>
      <c r="AP261" s="24">
        <v>22.150739991513912</v>
      </c>
      <c r="BB261" s="49">
        <v>51318</v>
      </c>
      <c r="BC261" s="24">
        <v>26.914492056064439</v>
      </c>
      <c r="BD261" s="24">
        <v>56.248441330980164</v>
      </c>
      <c r="BE261" s="24">
        <v>27.223169877216666</v>
      </c>
      <c r="BF261" s="24">
        <v>31.090547002163355</v>
      </c>
      <c r="BG261" s="24">
        <v>26.495343319626414</v>
      </c>
      <c r="BH261" s="24">
        <v>59.1701308555905</v>
      </c>
      <c r="BI261" s="24">
        <v>30.694641646751123</v>
      </c>
      <c r="BJ261" s="24">
        <v>59.170130855590529</v>
      </c>
      <c r="BV261" s="49">
        <v>51318</v>
      </c>
      <c r="BW261" s="24">
        <v>14032.113738210568</v>
      </c>
      <c r="BX261" s="24">
        <v>6264.5860419519149</v>
      </c>
      <c r="BY261" s="24">
        <v>15829.268045816623</v>
      </c>
      <c r="BZ261" s="24">
        <v>14032.113738210568</v>
      </c>
      <c r="CN261" s="49">
        <v>51318</v>
      </c>
      <c r="CO261" s="24">
        <v>9731.408720744952</v>
      </c>
      <c r="CP261" s="24">
        <v>4346.4566590058466</v>
      </c>
      <c r="CQ261" s="24">
        <v>11009.404368177404</v>
      </c>
      <c r="CR261" s="24">
        <v>9731.408720744952</v>
      </c>
    </row>
    <row r="262" spans="1:96" x14ac:dyDescent="0.2">
      <c r="A262" s="49">
        <v>51349</v>
      </c>
      <c r="B262" s="69">
        <v>419.68052337157246</v>
      </c>
      <c r="C262" s="69">
        <v>195.97186869143778</v>
      </c>
      <c r="D262" s="69">
        <v>499.99999999667239</v>
      </c>
      <c r="E262" s="69">
        <v>475.51929022906432</v>
      </c>
      <c r="F262" s="69">
        <v>419.68052337157246</v>
      </c>
      <c r="G262" s="69">
        <v>415.34780204544501</v>
      </c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S262" s="49">
        <v>51349</v>
      </c>
      <c r="T262" s="24">
        <v>419.68052337157246</v>
      </c>
      <c r="U262" s="24">
        <f t="shared" si="8"/>
        <v>499.99999999667239</v>
      </c>
      <c r="V262" s="24">
        <f t="shared" si="9"/>
        <v>195.97186869143778</v>
      </c>
      <c r="AH262" s="49">
        <v>51349</v>
      </c>
      <c r="AI262" s="24">
        <v>112.57317952932074</v>
      </c>
      <c r="AJ262" s="24">
        <v>46.646402300494884</v>
      </c>
      <c r="AK262" s="24">
        <v>129.4801463281201</v>
      </c>
      <c r="AL262" s="24">
        <v>-1.5020730542232915E-15</v>
      </c>
      <c r="AM262" s="24">
        <v>43.899383247992013</v>
      </c>
      <c r="AN262" s="24">
        <v>35.170129765660114</v>
      </c>
      <c r="AO262" s="24">
        <v>29.264819056907559</v>
      </c>
      <c r="AP262" s="24">
        <v>22.646463143188964</v>
      </c>
      <c r="BB262" s="49">
        <v>51349</v>
      </c>
      <c r="BC262" s="24">
        <v>26.914604936475925</v>
      </c>
      <c r="BD262" s="24">
        <v>56.248441330980157</v>
      </c>
      <c r="BE262" s="24">
        <v>27.223112307337004</v>
      </c>
      <c r="BF262" s="24">
        <v>31.090547002163358</v>
      </c>
      <c r="BG262" s="24">
        <v>26.495995364749074</v>
      </c>
      <c r="BH262" s="24">
        <v>59.170130855590507</v>
      </c>
      <c r="BI262" s="24">
        <v>30.694641646751116</v>
      </c>
      <c r="BJ262" s="24">
        <v>59.170130855590507</v>
      </c>
      <c r="BV262" s="49">
        <v>51349</v>
      </c>
      <c r="BW262" s="24">
        <v>14407.37881009886</v>
      </c>
      <c r="BX262" s="24">
        <v>6728.0298125575755</v>
      </c>
      <c r="BY262" s="24">
        <v>16322.748851044355</v>
      </c>
      <c r="BZ262" s="24">
        <v>14407.37881009886</v>
      </c>
      <c r="CN262" s="49">
        <v>51349</v>
      </c>
      <c r="CO262" s="24">
        <v>9992.0636306480374</v>
      </c>
      <c r="CP262" s="24">
        <v>4665.5256552536084</v>
      </c>
      <c r="CQ262" s="24">
        <v>11349.889723647173</v>
      </c>
      <c r="CR262" s="24">
        <v>9992.0636306480374</v>
      </c>
    </row>
    <row r="263" spans="1:96" x14ac:dyDescent="0.2">
      <c r="A263" s="49">
        <v>51380</v>
      </c>
      <c r="B263" s="69">
        <v>434.14829875253866</v>
      </c>
      <c r="C263" s="69">
        <v>212.89472483153529</v>
      </c>
      <c r="D263" s="69">
        <v>499.99999999449659</v>
      </c>
      <c r="E263" s="69">
        <v>485.25850955971907</v>
      </c>
      <c r="F263" s="69">
        <v>434.14829875253866</v>
      </c>
      <c r="G263" s="69">
        <v>428.41501234184045</v>
      </c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S263" s="49">
        <v>51380</v>
      </c>
      <c r="T263" s="24">
        <v>434.14829875253866</v>
      </c>
      <c r="U263" s="24">
        <f t="shared" si="8"/>
        <v>499.99999999449659</v>
      </c>
      <c r="V263" s="24">
        <f t="shared" si="9"/>
        <v>212.89472483153529</v>
      </c>
      <c r="AH263" s="49">
        <v>51380</v>
      </c>
      <c r="AI263" s="24">
        <v>117.69510623545241</v>
      </c>
      <c r="AJ263" s="24">
        <v>48.887186200245793</v>
      </c>
      <c r="AK263" s="24">
        <v>131.06154719213399</v>
      </c>
      <c r="AL263" s="24">
        <v>1.1741243113832514E-14</v>
      </c>
      <c r="AM263" s="24">
        <v>45.178506475266744</v>
      </c>
      <c r="AN263" s="24">
        <v>36.147736426546587</v>
      </c>
      <c r="AO263" s="24">
        <v>31.930780526099166</v>
      </c>
      <c r="AP263" s="24">
        <v>23.247435698197755</v>
      </c>
      <c r="BB263" s="49">
        <v>51380</v>
      </c>
      <c r="BC263" s="24">
        <v>26.914800035999892</v>
      </c>
      <c r="BD263" s="24">
        <v>56.248441330980164</v>
      </c>
      <c r="BE263" s="24">
        <v>27.223031784447013</v>
      </c>
      <c r="BF263" s="24">
        <v>31.090547002163351</v>
      </c>
      <c r="BG263" s="24">
        <v>26.49686431435482</v>
      </c>
      <c r="BH263" s="24">
        <v>59.170130855590529</v>
      </c>
      <c r="BI263" s="24">
        <v>30.694641646751119</v>
      </c>
      <c r="BJ263" s="24">
        <v>59.170130855590521</v>
      </c>
      <c r="BV263" s="49">
        <v>51380</v>
      </c>
      <c r="BW263" s="24">
        <v>14924.349640206428</v>
      </c>
      <c r="BX263" s="24">
        <v>7320.6869459721238</v>
      </c>
      <c r="BY263" s="24">
        <v>16688.665535508098</v>
      </c>
      <c r="BZ263" s="24">
        <v>14924.349640206428</v>
      </c>
      <c r="CN263" s="49">
        <v>51380</v>
      </c>
      <c r="CO263" s="24">
        <v>10325.445400974118</v>
      </c>
      <c r="CP263" s="24">
        <v>5062.3927942280825</v>
      </c>
      <c r="CQ263" s="24">
        <v>11567.338338904403</v>
      </c>
      <c r="CR263" s="24">
        <v>10325.445400974118</v>
      </c>
    </row>
    <row r="264" spans="1:96" x14ac:dyDescent="0.2">
      <c r="A264" s="49">
        <v>51410</v>
      </c>
      <c r="B264" s="69">
        <v>429.90485656005131</v>
      </c>
      <c r="C264" s="69">
        <v>206.89139870988566</v>
      </c>
      <c r="D264" s="69">
        <v>499.99999993718285</v>
      </c>
      <c r="E264" s="69">
        <v>478.72028576372048</v>
      </c>
      <c r="F264" s="69">
        <v>429.90485656005131</v>
      </c>
      <c r="G264" s="69">
        <v>424.5939535740672</v>
      </c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S264" s="49">
        <v>51410</v>
      </c>
      <c r="T264" s="24">
        <v>429.90485656005131</v>
      </c>
      <c r="U264" s="24">
        <f t="shared" si="8"/>
        <v>499.99999993718285</v>
      </c>
      <c r="V264" s="24">
        <f t="shared" si="9"/>
        <v>206.89139870988566</v>
      </c>
      <c r="AH264" s="49">
        <v>51410</v>
      </c>
      <c r="AI264" s="24">
        <v>113.48726432323096</v>
      </c>
      <c r="AJ264" s="24">
        <v>47.577733687289594</v>
      </c>
      <c r="AK264" s="24">
        <v>130.67104012830777</v>
      </c>
      <c r="AL264" s="24">
        <v>-3.0959958335878244E-15</v>
      </c>
      <c r="AM264" s="24">
        <v>45.714341079706436</v>
      </c>
      <c r="AN264" s="24">
        <v>34.931416300580011</v>
      </c>
      <c r="AO264" s="24">
        <v>34.399240611796486</v>
      </c>
      <c r="AP264" s="24">
        <v>23.123820429690632</v>
      </c>
      <c r="BB264" s="49">
        <v>51410</v>
      </c>
      <c r="BC264" s="24">
        <v>26.91507204192099</v>
      </c>
      <c r="BD264" s="24">
        <v>56.248441330980135</v>
      </c>
      <c r="BE264" s="24">
        <v>27.222965437505941</v>
      </c>
      <c r="BF264" s="24">
        <v>31.090547002163344</v>
      </c>
      <c r="BG264" s="24">
        <v>26.497611725305358</v>
      </c>
      <c r="BH264" s="24">
        <v>59.170130855590507</v>
      </c>
      <c r="BI264" s="24">
        <v>30.69464164675113</v>
      </c>
      <c r="BJ264" s="24">
        <v>59.170130855590507</v>
      </c>
      <c r="BV264" s="49">
        <v>51410</v>
      </c>
      <c r="BW264" s="24">
        <v>14736.59214314404</v>
      </c>
      <c r="BX264" s="24">
        <v>7089.5551576323269</v>
      </c>
      <c r="BY264" s="24">
        <v>16424.422399777897</v>
      </c>
      <c r="BZ264" s="24">
        <v>14736.59214314404</v>
      </c>
      <c r="CN264" s="49">
        <v>51410</v>
      </c>
      <c r="CO264" s="24">
        <v>10227.250888528415</v>
      </c>
      <c r="CP264" s="24">
        <v>4922.5671297383869</v>
      </c>
      <c r="CQ264" s="24">
        <v>11413.069701761571</v>
      </c>
      <c r="CR264" s="24">
        <v>10227.250888528415</v>
      </c>
    </row>
    <row r="265" spans="1:96" x14ac:dyDescent="0.2">
      <c r="A265" s="49">
        <v>51441</v>
      </c>
      <c r="B265" s="69">
        <v>437.62299668663803</v>
      </c>
      <c r="C265" s="69">
        <v>217.01667865248641</v>
      </c>
      <c r="D265" s="69">
        <v>499.99999999991127</v>
      </c>
      <c r="E265" s="69">
        <v>485.90691994367404</v>
      </c>
      <c r="F265" s="69">
        <v>437.62299668663803</v>
      </c>
      <c r="G265" s="69">
        <v>431.48483839222075</v>
      </c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S265" s="49">
        <v>51441</v>
      </c>
      <c r="T265" s="24">
        <v>437.62299668663803</v>
      </c>
      <c r="U265" s="24">
        <f t="shared" si="8"/>
        <v>499.99999999991127</v>
      </c>
      <c r="V265" s="24">
        <f t="shared" si="9"/>
        <v>217.01667865248641</v>
      </c>
      <c r="AH265" s="49">
        <v>51441</v>
      </c>
      <c r="AI265" s="24">
        <v>119.10540156782628</v>
      </c>
      <c r="AJ265" s="24">
        <v>49.520862951397582</v>
      </c>
      <c r="AK265" s="24">
        <v>131.46421723875969</v>
      </c>
      <c r="AL265" s="24">
        <v>-1.1262436610311553E-16</v>
      </c>
      <c r="AM265" s="24">
        <v>45.471327332544249</v>
      </c>
      <c r="AN265" s="24">
        <v>36.211882418228448</v>
      </c>
      <c r="AO265" s="24">
        <v>32.752288878153017</v>
      </c>
      <c r="AP265" s="24">
        <v>23.097016298971447</v>
      </c>
      <c r="BB265" s="49">
        <v>51441</v>
      </c>
      <c r="BC265" s="24">
        <v>26.914880593909089</v>
      </c>
      <c r="BD265" s="24">
        <v>56.248441330980121</v>
      </c>
      <c r="BE265" s="24">
        <v>27.222989116838189</v>
      </c>
      <c r="BF265" s="24">
        <v>31.090547002163351</v>
      </c>
      <c r="BG265" s="24">
        <v>26.498966540842922</v>
      </c>
      <c r="BH265" s="24">
        <v>59.170130855590514</v>
      </c>
      <c r="BI265" s="24">
        <v>30.694641646751123</v>
      </c>
      <c r="BJ265" s="24">
        <v>59.1701308555905</v>
      </c>
      <c r="BV265" s="49">
        <v>51441</v>
      </c>
      <c r="BW265" s="24">
        <v>15038.094264238158</v>
      </c>
      <c r="BX265" s="24">
        <v>7461.7987114388707</v>
      </c>
      <c r="BY265" s="24">
        <v>16709.029761044236</v>
      </c>
      <c r="BZ265" s="24">
        <v>15038.094264238158</v>
      </c>
      <c r="CN265" s="49">
        <v>51441</v>
      </c>
      <c r="CO265" s="24">
        <v>10394.03190284351</v>
      </c>
      <c r="CP265" s="24">
        <v>5153.1855149267312</v>
      </c>
      <c r="CQ265" s="24">
        <v>11565.717951751622</v>
      </c>
      <c r="CR265" s="24">
        <v>10394.03190284351</v>
      </c>
    </row>
    <row r="266" spans="1:96" x14ac:dyDescent="0.2">
      <c r="A266" s="49">
        <v>51471</v>
      </c>
      <c r="B266" s="69">
        <v>420.84211205486525</v>
      </c>
      <c r="C266" s="69">
        <v>196.88267893034995</v>
      </c>
      <c r="D266" s="69">
        <v>499.99999999780692</v>
      </c>
      <c r="E266" s="69">
        <v>474.95196327449531</v>
      </c>
      <c r="F266" s="69">
        <v>420.84211205486525</v>
      </c>
      <c r="G266" s="69">
        <v>416.33083764811283</v>
      </c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S266" s="49">
        <v>51471</v>
      </c>
      <c r="T266" s="24">
        <v>420.84211205486525</v>
      </c>
      <c r="U266" s="24">
        <f t="shared" si="8"/>
        <v>499.99999999780692</v>
      </c>
      <c r="V266" s="24">
        <f t="shared" si="9"/>
        <v>196.88267893034995</v>
      </c>
      <c r="AH266" s="49">
        <v>51471</v>
      </c>
      <c r="AI266" s="24">
        <v>111.49703865349221</v>
      </c>
      <c r="AJ266" s="24">
        <v>47.09477012767627</v>
      </c>
      <c r="AK266" s="24">
        <v>127.78755730638812</v>
      </c>
      <c r="AL266" s="24">
        <v>-3.6376659330006326E-15</v>
      </c>
      <c r="AM266" s="24">
        <v>44.440858142152635</v>
      </c>
      <c r="AN266" s="24">
        <v>35.582246218900174</v>
      </c>
      <c r="AO266" s="24">
        <v>31.742933280698502</v>
      </c>
      <c r="AP266" s="24">
        <v>22.696708325821035</v>
      </c>
      <c r="BB266" s="49">
        <v>51471</v>
      </c>
      <c r="BC266" s="24">
        <v>26.914882093957022</v>
      </c>
      <c r="BD266" s="24">
        <v>56.248441330980199</v>
      </c>
      <c r="BE266" s="24">
        <v>27.22300759758177</v>
      </c>
      <c r="BF266" s="24">
        <v>31.090547002163348</v>
      </c>
      <c r="BG266" s="24">
        <v>26.500845400542016</v>
      </c>
      <c r="BH266" s="24">
        <v>59.170130855590521</v>
      </c>
      <c r="BI266" s="24">
        <v>30.694641646751126</v>
      </c>
      <c r="BJ266" s="24">
        <v>59.1701308555905</v>
      </c>
      <c r="BV266" s="49">
        <v>51471</v>
      </c>
      <c r="BW266" s="24">
        <v>14481.008437261407</v>
      </c>
      <c r="BX266" s="24">
        <v>6775.8785179819033</v>
      </c>
      <c r="BY266" s="24">
        <v>16342.943779760835</v>
      </c>
      <c r="BZ266" s="24">
        <v>14481.008437261407</v>
      </c>
      <c r="CN266" s="49">
        <v>51471</v>
      </c>
      <c r="CO266" s="24">
        <v>10004.813560209666</v>
      </c>
      <c r="CP266" s="24">
        <v>4680.57776866516</v>
      </c>
      <c r="CQ266" s="24">
        <v>11318.350669051202</v>
      </c>
      <c r="CR266" s="24">
        <v>10004.813560209666</v>
      </c>
    </row>
    <row r="267" spans="1:96" x14ac:dyDescent="0.2">
      <c r="A267" s="49">
        <v>51502</v>
      </c>
      <c r="B267" s="69">
        <v>463.33227267080105</v>
      </c>
      <c r="C267" s="69">
        <v>234.68195312206987</v>
      </c>
      <c r="D267" s="69">
        <v>499.99999999999631</v>
      </c>
      <c r="E267" s="69">
        <v>499.99999999999966</v>
      </c>
      <c r="F267" s="69">
        <v>463.33227267080105</v>
      </c>
      <c r="G267" s="69">
        <v>454.36597762211392</v>
      </c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S267" s="49">
        <v>51502</v>
      </c>
      <c r="T267" s="24">
        <v>463.33227267080105</v>
      </c>
      <c r="U267" s="24">
        <f t="shared" si="8"/>
        <v>499.99999999999966</v>
      </c>
      <c r="V267" s="24">
        <f t="shared" si="9"/>
        <v>234.68195312206987</v>
      </c>
      <c r="AH267" s="49">
        <v>51502</v>
      </c>
      <c r="AI267" s="24">
        <v>114.04871709758984</v>
      </c>
      <c r="AJ267" s="24">
        <v>48.441343798217822</v>
      </c>
      <c r="AK267" s="24">
        <v>134.14775470031879</v>
      </c>
      <c r="AL267" s="24">
        <v>1.7488031382418181E-14</v>
      </c>
      <c r="AM267" s="24">
        <v>52.068482295028488</v>
      </c>
      <c r="AN267" s="24">
        <v>34.586202886548101</v>
      </c>
      <c r="AO267" s="24">
        <v>55.208389618278574</v>
      </c>
      <c r="AP267" s="24">
        <v>24.831382274435224</v>
      </c>
      <c r="BB267" s="49">
        <v>51502</v>
      </c>
      <c r="BC267" s="24">
        <v>26.916741658169137</v>
      </c>
      <c r="BD267" s="24">
        <v>56.24844133098015</v>
      </c>
      <c r="BE267" s="24">
        <v>27.22224564314433</v>
      </c>
      <c r="BF267" s="24">
        <v>31.090061640915383</v>
      </c>
      <c r="BG267" s="24">
        <v>26.49923682794358</v>
      </c>
      <c r="BH267" s="24">
        <v>59.170130855590521</v>
      </c>
      <c r="BI267" s="24">
        <v>30.694641646751133</v>
      </c>
      <c r="BJ267" s="24">
        <v>59.1701308555905</v>
      </c>
      <c r="BV267" s="49">
        <v>51502</v>
      </c>
      <c r="BW267" s="24">
        <v>15778.038959488023</v>
      </c>
      <c r="BX267" s="24">
        <v>7981.8589378278475</v>
      </c>
      <c r="BY267" s="24">
        <v>16984.225750952937</v>
      </c>
      <c r="BZ267" s="24">
        <v>15778.038959488023</v>
      </c>
      <c r="CN267" s="49">
        <v>51502</v>
      </c>
      <c r="CO267" s="24">
        <v>11039.13641714866</v>
      </c>
      <c r="CP267" s="24">
        <v>5595.7940922353491</v>
      </c>
      <c r="CQ267" s="24">
        <v>11978.789696700929</v>
      </c>
      <c r="CR267" s="24">
        <v>11039.13641714866</v>
      </c>
    </row>
    <row r="268" spans="1:96" x14ac:dyDescent="0.2">
      <c r="A268" s="49">
        <v>51533</v>
      </c>
      <c r="B268" s="69">
        <v>477.35462381995444</v>
      </c>
      <c r="C268" s="69">
        <v>252.41312005996974</v>
      </c>
      <c r="D268" s="69">
        <v>499.99999999985835</v>
      </c>
      <c r="E268" s="69">
        <v>500.00000000000011</v>
      </c>
      <c r="F268" s="69">
        <v>477.35462381995444</v>
      </c>
      <c r="G268" s="69">
        <v>466.12971769682872</v>
      </c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S268" s="49">
        <v>51533</v>
      </c>
      <c r="T268" s="24">
        <v>477.35462381995444</v>
      </c>
      <c r="U268" s="24">
        <f t="shared" si="8"/>
        <v>500.00000000000011</v>
      </c>
      <c r="V268" s="24">
        <f t="shared" si="9"/>
        <v>252.41312005996974</v>
      </c>
      <c r="AH268" s="49">
        <v>51533</v>
      </c>
      <c r="AI268" s="24">
        <v>119.80856009026544</v>
      </c>
      <c r="AJ268" s="24">
        <v>52.424400478964102</v>
      </c>
      <c r="AK268" s="24">
        <v>137.56048720891729</v>
      </c>
      <c r="AL268" s="24">
        <v>-9.7283742465945044E-16</v>
      </c>
      <c r="AM268" s="24">
        <v>51.816485691023942</v>
      </c>
      <c r="AN268" s="24">
        <v>38.223476582176502</v>
      </c>
      <c r="AO268" s="24">
        <v>52.322886452714471</v>
      </c>
      <c r="AP268" s="24">
        <v>25.198327315989715</v>
      </c>
      <c r="BB268" s="49">
        <v>51533</v>
      </c>
      <c r="BC268" s="24">
        <v>26.916526682979534</v>
      </c>
      <c r="BD268" s="24">
        <v>56.248441330980143</v>
      </c>
      <c r="BE268" s="24">
        <v>27.222268683904762</v>
      </c>
      <c r="BF268" s="24">
        <v>31.090063168876164</v>
      </c>
      <c r="BG268" s="24">
        <v>26.500618315735448</v>
      </c>
      <c r="BH268" s="24">
        <v>59.170130855590521</v>
      </c>
      <c r="BI268" s="24">
        <v>30.694641646751123</v>
      </c>
      <c r="BJ268" s="24">
        <v>59.170130855590521</v>
      </c>
      <c r="BV268" s="49">
        <v>51533</v>
      </c>
      <c r="BW268" s="24">
        <v>16388.44022247535</v>
      </c>
      <c r="BX268" s="24">
        <v>8660.8888473131374</v>
      </c>
      <c r="BY268" s="24">
        <v>17177.502224724882</v>
      </c>
      <c r="BZ268" s="24">
        <v>16388.44022247535</v>
      </c>
      <c r="CN268" s="49">
        <v>51533</v>
      </c>
      <c r="CO268" s="24">
        <v>11373.357079397703</v>
      </c>
      <c r="CP268" s="24">
        <v>6016.4715741604996</v>
      </c>
      <c r="CQ268" s="24">
        <v>11982.115438268689</v>
      </c>
      <c r="CR268" s="24">
        <v>11373.357079397703</v>
      </c>
    </row>
    <row r="269" spans="1:96" x14ac:dyDescent="0.2">
      <c r="A269" s="49">
        <v>51561</v>
      </c>
      <c r="B269" s="69">
        <v>456.55097117752695</v>
      </c>
      <c r="C269" s="69">
        <v>228.63948078684035</v>
      </c>
      <c r="D269" s="69">
        <v>499.99999999978746</v>
      </c>
      <c r="E269" s="69">
        <v>500.00000000001609</v>
      </c>
      <c r="F269" s="69">
        <v>456.55097117752695</v>
      </c>
      <c r="G269" s="69">
        <v>448.52265108782052</v>
      </c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S269" s="49">
        <v>51561</v>
      </c>
      <c r="T269" s="24">
        <v>456.55097117752695</v>
      </c>
      <c r="U269" s="24">
        <f t="shared" si="8"/>
        <v>500.00000000001609</v>
      </c>
      <c r="V269" s="24">
        <f t="shared" si="9"/>
        <v>228.63948078684035</v>
      </c>
      <c r="AH269" s="49">
        <v>51561</v>
      </c>
      <c r="AI269" s="24">
        <v>112.55254312088255</v>
      </c>
      <c r="AJ269" s="24">
        <v>48.099022639257399</v>
      </c>
      <c r="AK269" s="24">
        <v>135.28658198384588</v>
      </c>
      <c r="AL269" s="24">
        <v>-1.1916583046552639E-15</v>
      </c>
      <c r="AM269" s="24">
        <v>50.677374764057276</v>
      </c>
      <c r="AN269" s="24">
        <v>35.595626843307308</v>
      </c>
      <c r="AO269" s="24">
        <v>49.864274000364041</v>
      </c>
      <c r="AP269" s="24">
        <v>24.475547808126024</v>
      </c>
      <c r="BB269" s="49">
        <v>51561</v>
      </c>
      <c r="BC269" s="24">
        <v>26.916499291840911</v>
      </c>
      <c r="BD269" s="24">
        <v>56.248441330980135</v>
      </c>
      <c r="BE269" s="24">
        <v>27.222299007240867</v>
      </c>
      <c r="BF269" s="24">
        <v>31.090063774619459</v>
      </c>
      <c r="BG269" s="24">
        <v>26.501474393989557</v>
      </c>
      <c r="BH269" s="24">
        <v>59.170130855590529</v>
      </c>
      <c r="BI269" s="24">
        <v>30.694641646751123</v>
      </c>
      <c r="BJ269" s="24">
        <v>59.170130855590521</v>
      </c>
      <c r="BV269" s="49">
        <v>51561</v>
      </c>
      <c r="BW269" s="24">
        <v>15584.800573238419</v>
      </c>
      <c r="BX269" s="24">
        <v>7795.9065122341508</v>
      </c>
      <c r="BY269" s="24">
        <v>17086.197429434378</v>
      </c>
      <c r="BZ269" s="24">
        <v>15584.800573238419</v>
      </c>
      <c r="CN269" s="49">
        <v>51561</v>
      </c>
      <c r="CO269" s="24">
        <v>10892.495891518807</v>
      </c>
      <c r="CP269" s="24">
        <v>5458.7310395461536</v>
      </c>
      <c r="CQ269" s="24">
        <v>11956.227188158118</v>
      </c>
      <c r="CR269" s="24">
        <v>10892.495891518807</v>
      </c>
    </row>
    <row r="270" spans="1:96" x14ac:dyDescent="0.2">
      <c r="A270" s="49">
        <v>51592</v>
      </c>
      <c r="B270" s="69">
        <v>461.75413309075907</v>
      </c>
      <c r="C270" s="69">
        <v>236.33659569384713</v>
      </c>
      <c r="D270" s="69">
        <v>500.0000000014827</v>
      </c>
      <c r="E270" s="69">
        <v>499.99999999999972</v>
      </c>
      <c r="F270" s="69">
        <v>461.75413309075907</v>
      </c>
      <c r="G270" s="69">
        <v>452.65058614769026</v>
      </c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S270" s="49">
        <v>51592</v>
      </c>
      <c r="T270" s="24">
        <v>461.75413309075907</v>
      </c>
      <c r="U270" s="24">
        <f t="shared" si="8"/>
        <v>500.0000000014827</v>
      </c>
      <c r="V270" s="24">
        <f t="shared" si="9"/>
        <v>236.33659569384713</v>
      </c>
      <c r="AH270" s="49">
        <v>51592</v>
      </c>
      <c r="AI270" s="24">
        <v>119.16474782952517</v>
      </c>
      <c r="AJ270" s="24">
        <v>50.65795351659289</v>
      </c>
      <c r="AK270" s="24">
        <v>135.33918857485028</v>
      </c>
      <c r="AL270" s="24">
        <v>-3.6292956434069893E-15</v>
      </c>
      <c r="AM270" s="24">
        <v>49.891896871627623</v>
      </c>
      <c r="AN270" s="24">
        <v>36.432952674309114</v>
      </c>
      <c r="AO270" s="24">
        <v>45.728519679844197</v>
      </c>
      <c r="AP270" s="24">
        <v>24.538873486615667</v>
      </c>
      <c r="BB270" s="49">
        <v>51592</v>
      </c>
      <c r="BC270" s="24">
        <v>26.916145658048418</v>
      </c>
      <c r="BD270" s="24">
        <v>56.248441330980157</v>
      </c>
      <c r="BE270" s="24">
        <v>27.222354645672393</v>
      </c>
      <c r="BF270" s="24">
        <v>31.09006506864386</v>
      </c>
      <c r="BG270" s="24">
        <v>26.50278294062548</v>
      </c>
      <c r="BH270" s="24">
        <v>59.1701308555905</v>
      </c>
      <c r="BI270" s="24">
        <v>30.694641646751126</v>
      </c>
      <c r="BJ270" s="24">
        <v>59.170130855590521</v>
      </c>
      <c r="BV270" s="49">
        <v>51592</v>
      </c>
      <c r="BW270" s="24">
        <v>15817.385233872348</v>
      </c>
      <c r="BX270" s="24">
        <v>8092.4544716791106</v>
      </c>
      <c r="BY270" s="24">
        <v>17143.792931302447</v>
      </c>
      <c r="BZ270" s="24">
        <v>15817.385233872348</v>
      </c>
      <c r="CN270" s="49">
        <v>51592</v>
      </c>
      <c r="CO270" s="24">
        <v>11005.210461039711</v>
      </c>
      <c r="CP270" s="24">
        <v>5633.8160651609296</v>
      </c>
      <c r="CQ270" s="24">
        <v>11943.788923871616</v>
      </c>
      <c r="CR270" s="24">
        <v>11005.210461039711</v>
      </c>
    </row>
    <row r="271" spans="1:96" x14ac:dyDescent="0.2">
      <c r="A271" s="49">
        <v>51622</v>
      </c>
      <c r="B271" s="69">
        <v>442.92012042161423</v>
      </c>
      <c r="C271" s="69">
        <v>219.95221334765935</v>
      </c>
      <c r="D271" s="69">
        <v>499.99999999328514</v>
      </c>
      <c r="E271" s="69">
        <v>495.61179363373304</v>
      </c>
      <c r="F271" s="69">
        <v>442.92012042161423</v>
      </c>
      <c r="G271" s="69">
        <v>436.26601751397271</v>
      </c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S271" s="49">
        <v>51622</v>
      </c>
      <c r="T271" s="24">
        <v>442.92012042161423</v>
      </c>
      <c r="U271" s="24">
        <f t="shared" si="8"/>
        <v>499.99999999328514</v>
      </c>
      <c r="V271" s="24">
        <f t="shared" si="9"/>
        <v>219.95221334765935</v>
      </c>
      <c r="AH271" s="49">
        <v>51622</v>
      </c>
      <c r="AI271" s="24">
        <v>113.7917789550055</v>
      </c>
      <c r="AJ271" s="24">
        <v>47.735646975793237</v>
      </c>
      <c r="AK271" s="24">
        <v>132.94583684987825</v>
      </c>
      <c r="AL271" s="24">
        <v>-9.2709404088938425E-15</v>
      </c>
      <c r="AM271" s="24">
        <v>47.571149842220443</v>
      </c>
      <c r="AN271" s="24">
        <v>35.869879406310282</v>
      </c>
      <c r="AO271" s="24">
        <v>41.229743223912415</v>
      </c>
      <c r="AP271" s="24">
        <v>23.776085168544018</v>
      </c>
      <c r="BB271" s="49">
        <v>51622</v>
      </c>
      <c r="BC271" s="24">
        <v>26.915704974291348</v>
      </c>
      <c r="BD271" s="24">
        <v>56.248441330980178</v>
      </c>
      <c r="BE271" s="24">
        <v>27.222724172331965</v>
      </c>
      <c r="BF271" s="24">
        <v>31.090509509510259</v>
      </c>
      <c r="BG271" s="24">
        <v>26.50546225447356</v>
      </c>
      <c r="BH271" s="24">
        <v>59.1701308555905</v>
      </c>
      <c r="BI271" s="24">
        <v>30.694641646751137</v>
      </c>
      <c r="BJ271" s="24">
        <v>59.1701308555905</v>
      </c>
      <c r="BV271" s="49">
        <v>51622</v>
      </c>
      <c r="BW271" s="24">
        <v>15169.076462427769</v>
      </c>
      <c r="BX271" s="24">
        <v>7528.6631126077855</v>
      </c>
      <c r="BY271" s="24">
        <v>16986.515808909593</v>
      </c>
      <c r="BZ271" s="24">
        <v>15169.076462427769</v>
      </c>
      <c r="CN271" s="49">
        <v>51622</v>
      </c>
      <c r="CO271" s="24">
        <v>10567.976619879197</v>
      </c>
      <c r="CP271" s="24">
        <v>5249.2620459192904</v>
      </c>
      <c r="CQ271" s="24">
        <v>11853.066634674396</v>
      </c>
      <c r="CR271" s="24">
        <v>10567.976619879197</v>
      </c>
    </row>
    <row r="272" spans="1:96" x14ac:dyDescent="0.2">
      <c r="A272" s="49">
        <v>51653</v>
      </c>
      <c r="B272" s="69">
        <v>457.2240747303087</v>
      </c>
      <c r="C272" s="69">
        <v>232.14617633993583</v>
      </c>
      <c r="D272" s="69">
        <v>499.99999999999562</v>
      </c>
      <c r="E272" s="69">
        <v>499.99999999999562</v>
      </c>
      <c r="F272" s="69">
        <v>457.2240747303087</v>
      </c>
      <c r="G272" s="69">
        <v>448.34927136859795</v>
      </c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S272" s="49">
        <v>51653</v>
      </c>
      <c r="T272" s="24">
        <v>457.2240747303087</v>
      </c>
      <c r="U272" s="24">
        <f t="shared" si="8"/>
        <v>499.99999999999562</v>
      </c>
      <c r="V272" s="24">
        <f t="shared" si="9"/>
        <v>232.14617633993583</v>
      </c>
      <c r="AH272" s="49">
        <v>51653</v>
      </c>
      <c r="AI272" s="24">
        <v>119.72645608236429</v>
      </c>
      <c r="AJ272" s="24">
        <v>51.096547708996567</v>
      </c>
      <c r="AK272" s="24">
        <v>134.54013672959636</v>
      </c>
      <c r="AL272" s="24">
        <v>4.0491374174728224E-15</v>
      </c>
      <c r="AM272" s="24">
        <v>48.62928704026988</v>
      </c>
      <c r="AN272" s="24">
        <v>36.075860637822608</v>
      </c>
      <c r="AO272" s="24">
        <v>42.774503749812716</v>
      </c>
      <c r="AP272" s="24">
        <v>24.38128279004987</v>
      </c>
      <c r="BB272" s="49">
        <v>51653</v>
      </c>
      <c r="BC272" s="24">
        <v>26.915964884495903</v>
      </c>
      <c r="BD272" s="24">
        <v>56.248441330980171</v>
      </c>
      <c r="BE272" s="24">
        <v>27.222385572289454</v>
      </c>
      <c r="BF272" s="24">
        <v>31.090066983317513</v>
      </c>
      <c r="BG272" s="24">
        <v>26.507770662626161</v>
      </c>
      <c r="BH272" s="24">
        <v>59.170130855590521</v>
      </c>
      <c r="BI272" s="24">
        <v>30.694641646751126</v>
      </c>
      <c r="BJ272" s="24">
        <v>59.170130855590514</v>
      </c>
      <c r="BV272" s="49">
        <v>51653</v>
      </c>
      <c r="BW272" s="24">
        <v>15684.386025080905</v>
      </c>
      <c r="BX272" s="24">
        <v>7959.7172055917181</v>
      </c>
      <c r="BY272" s="24">
        <v>17164.085069201126</v>
      </c>
      <c r="BZ272" s="24">
        <v>15684.386025080905</v>
      </c>
      <c r="CN272" s="49">
        <v>51653</v>
      </c>
      <c r="CO272" s="24">
        <v>10904.467952619791</v>
      </c>
      <c r="CP272" s="24">
        <v>5536.457758345794</v>
      </c>
      <c r="CQ272" s="24">
        <v>11952.926464365242</v>
      </c>
      <c r="CR272" s="24">
        <v>10904.467952619791</v>
      </c>
    </row>
    <row r="273" spans="1:96" x14ac:dyDescent="0.2">
      <c r="A273" s="49">
        <v>51683</v>
      </c>
      <c r="B273" s="69">
        <v>416.26112211116225</v>
      </c>
      <c r="C273" s="69">
        <v>192.94894631995007</v>
      </c>
      <c r="D273" s="69">
        <v>499.99999990570569</v>
      </c>
      <c r="E273" s="69">
        <v>472.25345163896964</v>
      </c>
      <c r="F273" s="69">
        <v>416.26112211116225</v>
      </c>
      <c r="G273" s="69">
        <v>412.08653418300815</v>
      </c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S273" s="49">
        <v>51683</v>
      </c>
      <c r="T273" s="24">
        <v>416.26112211116225</v>
      </c>
      <c r="U273" s="24">
        <f t="shared" si="8"/>
        <v>499.99999990570569</v>
      </c>
      <c r="V273" s="24">
        <f t="shared" si="9"/>
        <v>192.94894631995007</v>
      </c>
      <c r="AH273" s="49">
        <v>51683</v>
      </c>
      <c r="AI273" s="24">
        <v>109.57434045402201</v>
      </c>
      <c r="AJ273" s="24">
        <v>46.389504596821958</v>
      </c>
      <c r="AK273" s="24">
        <v>129.38110211971693</v>
      </c>
      <c r="AL273" s="24">
        <v>1.0532052405295318E-15</v>
      </c>
      <c r="AM273" s="24">
        <v>43.154603632612044</v>
      </c>
      <c r="AN273" s="24">
        <v>35.096353059885189</v>
      </c>
      <c r="AO273" s="24">
        <v>30.144067284450731</v>
      </c>
      <c r="AP273" s="24">
        <v>22.521150963617465</v>
      </c>
      <c r="BB273" s="49">
        <v>51683</v>
      </c>
      <c r="BC273" s="24">
        <v>26.914899815428761</v>
      </c>
      <c r="BD273" s="24">
        <v>56.248441330980171</v>
      </c>
      <c r="BE273" s="24">
        <v>27.222960186062252</v>
      </c>
      <c r="BF273" s="24">
        <v>31.090547002163358</v>
      </c>
      <c r="BG273" s="24">
        <v>26.512018667618893</v>
      </c>
      <c r="BH273" s="24">
        <v>59.1701308555905</v>
      </c>
      <c r="BI273" s="24">
        <v>30.694641646751123</v>
      </c>
      <c r="BJ273" s="24">
        <v>59.170130855590514</v>
      </c>
      <c r="BV273" s="49">
        <v>51683</v>
      </c>
      <c r="BW273" s="24">
        <v>14310.895806705399</v>
      </c>
      <c r="BX273" s="24">
        <v>6630.3829990169952</v>
      </c>
      <c r="BY273" s="24">
        <v>16236.340449799904</v>
      </c>
      <c r="BZ273" s="24">
        <v>14310.895806705399</v>
      </c>
      <c r="CN273" s="49">
        <v>51683</v>
      </c>
      <c r="CO273" s="24">
        <v>9936.414238207688</v>
      </c>
      <c r="CP273" s="24">
        <v>4604.811308427893</v>
      </c>
      <c r="CQ273" s="24">
        <v>11301.751030324922</v>
      </c>
      <c r="CR273" s="24">
        <v>9936.414238207688</v>
      </c>
    </row>
    <row r="274" spans="1:96" x14ac:dyDescent="0.2">
      <c r="A274" s="49">
        <v>51714</v>
      </c>
      <c r="B274" s="69">
        <v>427.51714234389664</v>
      </c>
      <c r="C274" s="69">
        <v>205.93748739626398</v>
      </c>
      <c r="D274" s="69">
        <v>499.99999999999972</v>
      </c>
      <c r="E274" s="69">
        <v>484.14559348913684</v>
      </c>
      <c r="F274" s="69">
        <v>427.51714234389664</v>
      </c>
      <c r="G274" s="69">
        <v>422.36932835123196</v>
      </c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S274" s="49">
        <v>51714</v>
      </c>
      <c r="T274" s="24">
        <v>427.51714234389664</v>
      </c>
      <c r="U274" s="24">
        <f t="shared" si="8"/>
        <v>499.99999999999972</v>
      </c>
      <c r="V274" s="24">
        <f t="shared" si="9"/>
        <v>205.93748739626398</v>
      </c>
      <c r="AH274" s="49">
        <v>51714</v>
      </c>
      <c r="AI274" s="24">
        <v>114.32872653754586</v>
      </c>
      <c r="AJ274" s="24">
        <v>47.251957429181338</v>
      </c>
      <c r="AK274" s="24">
        <v>131.37990187192818</v>
      </c>
      <c r="AL274" s="24">
        <v>-2.1448158422846001E-16</v>
      </c>
      <c r="AM274" s="24">
        <v>43.935814906256482</v>
      </c>
      <c r="AN274" s="24">
        <v>35.810585143138127</v>
      </c>
      <c r="AO274" s="24">
        <v>31.809121196754148</v>
      </c>
      <c r="AP274" s="24">
        <v>23.001035252385531</v>
      </c>
      <c r="BB274" s="49">
        <v>51714</v>
      </c>
      <c r="BC274" s="24">
        <v>26.915002234821909</v>
      </c>
      <c r="BD274" s="24">
        <v>56.248441330980185</v>
      </c>
      <c r="BE274" s="24">
        <v>27.222906818246798</v>
      </c>
      <c r="BF274" s="24">
        <v>31.090547002163358</v>
      </c>
      <c r="BG274" s="24">
        <v>26.513501511789329</v>
      </c>
      <c r="BH274" s="24">
        <v>59.170130855590507</v>
      </c>
      <c r="BI274" s="24">
        <v>30.69464164675113</v>
      </c>
      <c r="BJ274" s="24">
        <v>59.170130855590514</v>
      </c>
      <c r="BV274" s="49">
        <v>51714</v>
      </c>
      <c r="BW274" s="24">
        <v>14684.188004902626</v>
      </c>
      <c r="BX274" s="24">
        <v>7072.5121117283825</v>
      </c>
      <c r="BY274" s="24">
        <v>16633.110346571742</v>
      </c>
      <c r="BZ274" s="24">
        <v>14684.188004902626</v>
      </c>
      <c r="CN274" s="49">
        <v>51714</v>
      </c>
      <c r="CO274" s="24">
        <v>10207.86916187578</v>
      </c>
      <c r="CP274" s="24">
        <v>4915.4069806873895</v>
      </c>
      <c r="CQ274" s="24">
        <v>11589.019859901589</v>
      </c>
      <c r="CR274" s="24">
        <v>10207.86916187578</v>
      </c>
    </row>
    <row r="275" spans="1:96" x14ac:dyDescent="0.2">
      <c r="A275" s="49">
        <v>51745</v>
      </c>
      <c r="B275" s="69">
        <v>441.88435495592569</v>
      </c>
      <c r="C275" s="69">
        <v>222.06632783615495</v>
      </c>
      <c r="D275" s="69">
        <v>499.99999999999784</v>
      </c>
      <c r="E275" s="69">
        <v>493.73946309460973</v>
      </c>
      <c r="F275" s="69">
        <v>441.88435495592569</v>
      </c>
      <c r="G275" s="69">
        <v>435.08812059963896</v>
      </c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S275" s="49">
        <v>51745</v>
      </c>
      <c r="T275" s="24">
        <v>441.88435495592569</v>
      </c>
      <c r="U275" s="24">
        <f t="shared" si="8"/>
        <v>499.99999999999784</v>
      </c>
      <c r="V275" s="24">
        <f t="shared" si="9"/>
        <v>222.06632783615495</v>
      </c>
      <c r="AH275" s="49">
        <v>51745</v>
      </c>
      <c r="AI275" s="24">
        <v>119.48936172966285</v>
      </c>
      <c r="AJ275" s="24">
        <v>49.501238393851786</v>
      </c>
      <c r="AK275" s="24">
        <v>132.92758572276122</v>
      </c>
      <c r="AL275" s="24">
        <v>1.2916178381958413E-15</v>
      </c>
      <c r="AM275" s="24">
        <v>44.992138619903862</v>
      </c>
      <c r="AN275" s="24">
        <v>36.793321791562697</v>
      </c>
      <c r="AO275" s="24">
        <v>34.595551800921548</v>
      </c>
      <c r="AP275" s="24">
        <v>23.585156897162161</v>
      </c>
      <c r="BB275" s="49">
        <v>51745</v>
      </c>
      <c r="BC275" s="24">
        <v>26.915181531506928</v>
      </c>
      <c r="BD275" s="24">
        <v>56.248441330980121</v>
      </c>
      <c r="BE275" s="24">
        <v>27.222832374833665</v>
      </c>
      <c r="BF275" s="24">
        <v>31.090547002163341</v>
      </c>
      <c r="BG275" s="24">
        <v>26.515582580472966</v>
      </c>
      <c r="BH275" s="24">
        <v>59.170130855590486</v>
      </c>
      <c r="BI275" s="24">
        <v>30.694641646751126</v>
      </c>
      <c r="BJ275" s="24">
        <v>59.170130855590507</v>
      </c>
      <c r="BV275" s="49">
        <v>51745</v>
      </c>
      <c r="BW275" s="24">
        <v>15199.287290232254</v>
      </c>
      <c r="BX275" s="24">
        <v>7638.806888381655</v>
      </c>
      <c r="BY275" s="24">
        <v>16996.107743127366</v>
      </c>
      <c r="BZ275" s="24">
        <v>15199.287290232254</v>
      </c>
      <c r="CN275" s="49">
        <v>51745</v>
      </c>
      <c r="CO275" s="24">
        <v>10552.47362823306</v>
      </c>
      <c r="CP275" s="24">
        <v>5300.7025769419024</v>
      </c>
      <c r="CQ275" s="24">
        <v>11817.710548841787</v>
      </c>
      <c r="CR275" s="24">
        <v>10552.47362823306</v>
      </c>
    </row>
    <row r="276" spans="1:96" x14ac:dyDescent="0.2">
      <c r="A276" s="49">
        <v>51775</v>
      </c>
      <c r="B276" s="69">
        <v>437.44393863768215</v>
      </c>
      <c r="C276" s="69">
        <v>215.78831675955604</v>
      </c>
      <c r="D276" s="69">
        <v>500.00000000000779</v>
      </c>
      <c r="E276" s="69">
        <v>486.98018036613871</v>
      </c>
      <c r="F276" s="69">
        <v>437.44393863768215</v>
      </c>
      <c r="G276" s="69">
        <v>431.28886458732489</v>
      </c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S276" s="49">
        <v>51775</v>
      </c>
      <c r="T276" s="24">
        <v>437.44393863768215</v>
      </c>
      <c r="U276" s="24">
        <f t="shared" si="8"/>
        <v>500.00000000000779</v>
      </c>
      <c r="V276" s="24">
        <f t="shared" si="9"/>
        <v>215.78831675955604</v>
      </c>
      <c r="AH276" s="49">
        <v>51775</v>
      </c>
      <c r="AI276" s="24">
        <v>115.2097561332568</v>
      </c>
      <c r="AJ276" s="24">
        <v>48.170806207317767</v>
      </c>
      <c r="AK276" s="24">
        <v>132.5133237275916</v>
      </c>
      <c r="AL276" s="24">
        <v>3.353463268850117E-15</v>
      </c>
      <c r="AM276" s="24">
        <v>45.36609670968577</v>
      </c>
      <c r="AN276" s="24">
        <v>35.551675278632302</v>
      </c>
      <c r="AO276" s="24">
        <v>37.172738029875703</v>
      </c>
      <c r="AP276" s="24">
        <v>23.459542563849482</v>
      </c>
      <c r="BB276" s="49">
        <v>51775</v>
      </c>
      <c r="BC276" s="24">
        <v>26.915436318203913</v>
      </c>
      <c r="BD276" s="24">
        <v>56.248441330980128</v>
      </c>
      <c r="BE276" s="24">
        <v>27.222771316533947</v>
      </c>
      <c r="BF276" s="24">
        <v>31.090547002163351</v>
      </c>
      <c r="BG276" s="24">
        <v>26.517268952907209</v>
      </c>
      <c r="BH276" s="24">
        <v>59.170130855590521</v>
      </c>
      <c r="BI276" s="24">
        <v>30.694641646751126</v>
      </c>
      <c r="BJ276" s="24">
        <v>59.170130855590529</v>
      </c>
      <c r="BV276" s="49">
        <v>51775</v>
      </c>
      <c r="BW276" s="24">
        <v>15005.471469955002</v>
      </c>
      <c r="BX276" s="24">
        <v>7397.6607056849425</v>
      </c>
      <c r="BY276" s="24">
        <v>16725.200409263205</v>
      </c>
      <c r="BZ276" s="24">
        <v>15005.471469955002</v>
      </c>
      <c r="CN276" s="49">
        <v>51775</v>
      </c>
      <c r="CO276" s="24">
        <v>10461.786200420565</v>
      </c>
      <c r="CP276" s="24">
        <v>5159.8982910577106</v>
      </c>
      <c r="CQ276" s="24">
        <v>11671.538168802765</v>
      </c>
      <c r="CR276" s="24">
        <v>10461.786200420565</v>
      </c>
    </row>
    <row r="277" spans="1:96" x14ac:dyDescent="0.2">
      <c r="A277" s="49">
        <v>51806</v>
      </c>
      <c r="B277" s="69">
        <v>445.20537182418195</v>
      </c>
      <c r="C277" s="69">
        <v>225.85545865395002</v>
      </c>
      <c r="D277" s="69">
        <v>499.99999973173874</v>
      </c>
      <c r="E277" s="69">
        <v>494.20319538448405</v>
      </c>
      <c r="F277" s="69">
        <v>445.20537182418195</v>
      </c>
      <c r="G277" s="69">
        <v>437.89113872606379</v>
      </c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S277" s="49">
        <v>51806</v>
      </c>
      <c r="T277" s="24">
        <v>445.20537182418195</v>
      </c>
      <c r="U277" s="24">
        <f t="shared" si="8"/>
        <v>499.99999973173874</v>
      </c>
      <c r="V277" s="24">
        <f t="shared" si="9"/>
        <v>225.85545865395002</v>
      </c>
      <c r="AH277" s="49">
        <v>51806</v>
      </c>
      <c r="AI277" s="24">
        <v>120.90077052353043</v>
      </c>
      <c r="AJ277" s="24">
        <v>50.132761787688594</v>
      </c>
      <c r="AK277" s="24">
        <v>133.30747341898427</v>
      </c>
      <c r="AL277" s="24">
        <v>-2.3234350975632645E-15</v>
      </c>
      <c r="AM277" s="24">
        <v>45.167906126022046</v>
      </c>
      <c r="AN277" s="24">
        <v>36.852150586388881</v>
      </c>
      <c r="AO277" s="24">
        <v>35.421380853865251</v>
      </c>
      <c r="AP277" s="24">
        <v>23.422928527807496</v>
      </c>
      <c r="BB277" s="49">
        <v>51806</v>
      </c>
      <c r="BC277" s="24">
        <v>26.915254502722657</v>
      </c>
      <c r="BD277" s="24">
        <v>56.248441330980143</v>
      </c>
      <c r="BE277" s="24">
        <v>27.222792679238552</v>
      </c>
      <c r="BF277" s="24">
        <v>31.090547002163362</v>
      </c>
      <c r="BG277" s="24">
        <v>26.518325274314517</v>
      </c>
      <c r="BH277" s="24">
        <v>59.170130855590514</v>
      </c>
      <c r="BI277" s="24">
        <v>30.694641646751133</v>
      </c>
      <c r="BJ277" s="24">
        <v>59.170130855590514</v>
      </c>
      <c r="BV277" s="49">
        <v>51806</v>
      </c>
      <c r="BW277" s="24">
        <v>15308.541860783613</v>
      </c>
      <c r="BX277" s="24">
        <v>7768.5913449448908</v>
      </c>
      <c r="BY277" s="24">
        <v>17011.022408966259</v>
      </c>
      <c r="BZ277" s="24">
        <v>15308.541860783613</v>
      </c>
      <c r="CN277" s="49">
        <v>51806</v>
      </c>
      <c r="CO277" s="24">
        <v>10642.846594642666</v>
      </c>
      <c r="CP277" s="24">
        <v>5396.572454528934</v>
      </c>
      <c r="CQ277" s="24">
        <v>11839.656099528003</v>
      </c>
      <c r="CR277" s="24">
        <v>10642.846594642666</v>
      </c>
    </row>
    <row r="278" spans="1:96" x14ac:dyDescent="0.2">
      <c r="A278" s="49">
        <v>51836</v>
      </c>
      <c r="B278" s="69">
        <v>428.23196795585471</v>
      </c>
      <c r="C278" s="69">
        <v>205.74211442375204</v>
      </c>
      <c r="D278" s="69">
        <v>499.99999656107815</v>
      </c>
      <c r="E278" s="69">
        <v>483.11412024865331</v>
      </c>
      <c r="F278" s="69">
        <v>428.23196795585471</v>
      </c>
      <c r="G278" s="69">
        <v>422.97290061239664</v>
      </c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S278" s="49">
        <v>51836</v>
      </c>
      <c r="T278" s="24">
        <v>428.23196795585471</v>
      </c>
      <c r="U278" s="24">
        <f t="shared" si="8"/>
        <v>499.99999656107815</v>
      </c>
      <c r="V278" s="24">
        <f t="shared" si="9"/>
        <v>205.74211442375204</v>
      </c>
      <c r="AH278" s="49">
        <v>51836</v>
      </c>
      <c r="AI278" s="24">
        <v>113.19931689077568</v>
      </c>
      <c r="AJ278" s="24">
        <v>47.687371311135273</v>
      </c>
      <c r="AK278" s="24">
        <v>129.60601997845609</v>
      </c>
      <c r="AL278" s="24">
        <v>-1.8920577851943756E-15</v>
      </c>
      <c r="AM278" s="24">
        <v>44.136666397852935</v>
      </c>
      <c r="AN278" s="24">
        <v>36.217417506609586</v>
      </c>
      <c r="AO278" s="24">
        <v>34.34734147477841</v>
      </c>
      <c r="AP278" s="24">
        <v>23.037834395222614</v>
      </c>
      <c r="BB278" s="49">
        <v>51836</v>
      </c>
      <c r="BC278" s="24">
        <v>26.915257037275566</v>
      </c>
      <c r="BD278" s="24">
        <v>56.248441330980178</v>
      </c>
      <c r="BE278" s="24">
        <v>27.222809773548438</v>
      </c>
      <c r="BF278" s="24">
        <v>31.090547002163344</v>
      </c>
      <c r="BG278" s="24">
        <v>26.520406849218443</v>
      </c>
      <c r="BH278" s="24">
        <v>59.170130855590493</v>
      </c>
      <c r="BI278" s="24">
        <v>30.694641646751126</v>
      </c>
      <c r="BJ278" s="24">
        <v>59.170130855590521</v>
      </c>
      <c r="BV278" s="49">
        <v>51836</v>
      </c>
      <c r="BW278" s="24">
        <v>14745.787924734761</v>
      </c>
      <c r="BX278" s="24">
        <v>7083.5996233980131</v>
      </c>
      <c r="BY278" s="24">
        <v>16641.128903764245</v>
      </c>
      <c r="BZ278" s="24">
        <v>14745.787924734761</v>
      </c>
      <c r="CN278" s="49">
        <v>51836</v>
      </c>
      <c r="CO278" s="24">
        <v>10252.766303119053</v>
      </c>
      <c r="CP278" s="24">
        <v>4924.793639255884</v>
      </c>
      <c r="CQ278" s="24">
        <v>11594.930732568579</v>
      </c>
      <c r="CR278" s="24">
        <v>10252.766303119053</v>
      </c>
    </row>
    <row r="279" spans="1:96" x14ac:dyDescent="0.2">
      <c r="A279" s="49">
        <v>51867</v>
      </c>
      <c r="B279" s="69">
        <v>470.73583292974922</v>
      </c>
      <c r="C279" s="69">
        <v>243.22456486195892</v>
      </c>
      <c r="D279" s="69">
        <v>499.99999999951592</v>
      </c>
      <c r="E279" s="69">
        <v>500.00000000000114</v>
      </c>
      <c r="F279" s="69">
        <v>470.73583292974922</v>
      </c>
      <c r="G279" s="69">
        <v>460.55892884707413</v>
      </c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S279" s="49">
        <v>51867</v>
      </c>
      <c r="T279" s="24">
        <v>470.73583292974922</v>
      </c>
      <c r="U279" s="24">
        <f t="shared" si="8"/>
        <v>500.00000000000114</v>
      </c>
      <c r="V279" s="24">
        <f t="shared" si="9"/>
        <v>243.22456486195892</v>
      </c>
      <c r="AH279" s="49">
        <v>51867</v>
      </c>
      <c r="AI279" s="24">
        <v>115.61605143228887</v>
      </c>
      <c r="AJ279" s="24">
        <v>48.962303953295539</v>
      </c>
      <c r="AK279" s="24">
        <v>135.78496907880537</v>
      </c>
      <c r="AL279" s="24">
        <v>1.8626465611852645E-15</v>
      </c>
      <c r="AM279" s="24">
        <v>51.283976649965908</v>
      </c>
      <c r="AN279" s="24">
        <v>35.153549848433705</v>
      </c>
      <c r="AO279" s="24">
        <v>58.812549770665299</v>
      </c>
      <c r="AP279" s="24">
        <v>25.122432196767861</v>
      </c>
      <c r="BB279" s="49">
        <v>51867</v>
      </c>
      <c r="BC279" s="24">
        <v>26.917006960191394</v>
      </c>
      <c r="BD279" s="24">
        <v>56.24844133098015</v>
      </c>
      <c r="BE279" s="24">
        <v>27.222090717507218</v>
      </c>
      <c r="BF279" s="24">
        <v>31.090072683226417</v>
      </c>
      <c r="BG279" s="24">
        <v>26.519719028361642</v>
      </c>
      <c r="BH279" s="24">
        <v>59.170130855590514</v>
      </c>
      <c r="BI279" s="24">
        <v>30.69464164675113</v>
      </c>
      <c r="BJ279" s="24">
        <v>59.170130855590521</v>
      </c>
      <c r="BV279" s="49">
        <v>51867</v>
      </c>
      <c r="BW279" s="24">
        <v>16041.853494618132</v>
      </c>
      <c r="BX279" s="24">
        <v>8276.8286508714027</v>
      </c>
      <c r="BY279" s="24">
        <v>17035.268260633238</v>
      </c>
      <c r="BZ279" s="24">
        <v>16041.853494618132</v>
      </c>
      <c r="CN279" s="49">
        <v>51867</v>
      </c>
      <c r="CO279" s="24">
        <v>11303.052036958816</v>
      </c>
      <c r="CP279" s="24">
        <v>5843.5981264419797</v>
      </c>
      <c r="CQ279" s="24">
        <v>12085.180192731072</v>
      </c>
      <c r="CR279" s="24">
        <v>11303.052036958816</v>
      </c>
    </row>
    <row r="280" spans="1:96" x14ac:dyDescent="0.2">
      <c r="A280" s="49">
        <v>51898</v>
      </c>
      <c r="B280" s="69">
        <v>484.67474623746756</v>
      </c>
      <c r="C280" s="69">
        <v>260.88157211596962</v>
      </c>
      <c r="D280" s="69">
        <v>499.99999999960136</v>
      </c>
      <c r="E280" s="69">
        <v>499.99999999999972</v>
      </c>
      <c r="F280" s="69">
        <v>484.67474623746756</v>
      </c>
      <c r="G280" s="69">
        <v>472.10730925815881</v>
      </c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S280" s="49">
        <v>51898</v>
      </c>
      <c r="T280" s="24">
        <v>484.67474623746756</v>
      </c>
      <c r="U280" s="24">
        <f t="shared" si="8"/>
        <v>499.99999999999972</v>
      </c>
      <c r="V280" s="24">
        <f t="shared" si="9"/>
        <v>260.88157211596962</v>
      </c>
      <c r="AH280" s="49">
        <v>51898</v>
      </c>
      <c r="AI280" s="24">
        <v>121.43717370729949</v>
      </c>
      <c r="AJ280" s="24">
        <v>52.979886469861896</v>
      </c>
      <c r="AK280" s="24">
        <v>139.22262116135698</v>
      </c>
      <c r="AL280" s="24">
        <v>4.4206120210543949E-15</v>
      </c>
      <c r="AM280" s="24">
        <v>50.933090643059742</v>
      </c>
      <c r="AN280" s="24">
        <v>38.846067895515617</v>
      </c>
      <c r="AO280" s="24">
        <v>55.775676902328421</v>
      </c>
      <c r="AP280" s="24">
        <v>25.480229458475819</v>
      </c>
      <c r="BB280" s="49">
        <v>51898</v>
      </c>
      <c r="BC280" s="24">
        <v>26.91680239583717</v>
      </c>
      <c r="BD280" s="24">
        <v>56.248441330980093</v>
      </c>
      <c r="BE280" s="24">
        <v>27.222111135321448</v>
      </c>
      <c r="BF280" s="24">
        <v>31.090074077848033</v>
      </c>
      <c r="BG280" s="24">
        <v>26.521843500483882</v>
      </c>
      <c r="BH280" s="24">
        <v>59.170130855590507</v>
      </c>
      <c r="BI280" s="24">
        <v>30.694641646751123</v>
      </c>
      <c r="BJ280" s="24">
        <v>59.170130855590521</v>
      </c>
      <c r="BV280" s="49">
        <v>51898</v>
      </c>
      <c r="BW280" s="24">
        <v>16652.246101793706</v>
      </c>
      <c r="BX280" s="24">
        <v>8956.249875419664</v>
      </c>
      <c r="BY280" s="24">
        <v>17222.946339163431</v>
      </c>
      <c r="BZ280" s="24">
        <v>16652.246101793706</v>
      </c>
      <c r="CN280" s="49">
        <v>51898</v>
      </c>
      <c r="CO280" s="24">
        <v>11635.515504057003</v>
      </c>
      <c r="CP280" s="24">
        <v>6264.5905904566134</v>
      </c>
      <c r="CQ280" s="24">
        <v>12080.636722863277</v>
      </c>
      <c r="CR280" s="24">
        <v>11635.515504057003</v>
      </c>
    </row>
    <row r="281" spans="1:96" x14ac:dyDescent="0.2">
      <c r="A281" s="49">
        <v>51926</v>
      </c>
      <c r="B281" s="69">
        <v>463.52162445992997</v>
      </c>
      <c r="C281" s="69">
        <v>236.72383944452977</v>
      </c>
      <c r="D281" s="69">
        <v>499.99999999994122</v>
      </c>
      <c r="E281" s="69">
        <v>499.99999999999943</v>
      </c>
      <c r="F281" s="69">
        <v>463.52162445992997</v>
      </c>
      <c r="G281" s="69">
        <v>454.3770164861001</v>
      </c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S281" s="49">
        <v>51926</v>
      </c>
      <c r="T281" s="24">
        <v>463.52162445992997</v>
      </c>
      <c r="U281" s="24">
        <f t="shared" si="8"/>
        <v>499.99999999999943</v>
      </c>
      <c r="V281" s="24">
        <f t="shared" si="9"/>
        <v>236.72383944452977</v>
      </c>
      <c r="AH281" s="49">
        <v>51926</v>
      </c>
      <c r="AI281" s="24">
        <v>114.10325088272225</v>
      </c>
      <c r="AJ281" s="24">
        <v>48.618993594149096</v>
      </c>
      <c r="AK281" s="24">
        <v>136.94977462236398</v>
      </c>
      <c r="AL281" s="24">
        <v>-1.2928320106643855E-15</v>
      </c>
      <c r="AM281" s="24">
        <v>49.692816563598065</v>
      </c>
      <c r="AN281" s="24">
        <v>36.181697266985054</v>
      </c>
      <c r="AO281" s="24">
        <v>53.210548254826207</v>
      </c>
      <c r="AP281" s="24">
        <v>24.764543273739452</v>
      </c>
      <c r="BB281" s="49">
        <v>51926</v>
      </c>
      <c r="BC281" s="24">
        <v>26.916778273937329</v>
      </c>
      <c r="BD281" s="24">
        <v>56.248441330980164</v>
      </c>
      <c r="BE281" s="24">
        <v>27.222138819040939</v>
      </c>
      <c r="BF281" s="24">
        <v>31.090074499851482</v>
      </c>
      <c r="BG281" s="24">
        <v>26.523747950914046</v>
      </c>
      <c r="BH281" s="24">
        <v>59.170130855590521</v>
      </c>
      <c r="BI281" s="24">
        <v>30.694641646751126</v>
      </c>
      <c r="BJ281" s="24">
        <v>59.170130855590521</v>
      </c>
      <c r="BV281" s="49">
        <v>51926</v>
      </c>
      <c r="BW281" s="24">
        <v>15837.114801839569</v>
      </c>
      <c r="BX281" s="24">
        <v>8076.5532349389778</v>
      </c>
      <c r="BY281" s="24">
        <v>17110.614349789212</v>
      </c>
      <c r="BZ281" s="24">
        <v>15837.114801839569</v>
      </c>
      <c r="CN281" s="49">
        <v>51926</v>
      </c>
      <c r="CO281" s="24">
        <v>11141.031595287432</v>
      </c>
      <c r="CP281" s="24">
        <v>5692.6362181690001</v>
      </c>
      <c r="CQ281" s="24">
        <v>12044.134953683264</v>
      </c>
      <c r="CR281" s="24">
        <v>11141.031595287432</v>
      </c>
    </row>
    <row r="282" spans="1:96" x14ac:dyDescent="0.2">
      <c r="A282" s="49">
        <v>51957</v>
      </c>
      <c r="B282" s="69">
        <v>468.58643003715071</v>
      </c>
      <c r="C282" s="69">
        <v>244.28627037219388</v>
      </c>
      <c r="D282" s="69">
        <v>499.99999999992264</v>
      </c>
      <c r="E282" s="69">
        <v>499.99999999999994</v>
      </c>
      <c r="F282" s="69">
        <v>468.58643003715071</v>
      </c>
      <c r="G282" s="69">
        <v>458.42762721117634</v>
      </c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S282" s="49">
        <v>51957</v>
      </c>
      <c r="T282" s="24">
        <v>468.58643003715071</v>
      </c>
      <c r="U282" s="24">
        <f t="shared" si="8"/>
        <v>499.99999999999994</v>
      </c>
      <c r="V282" s="24">
        <f t="shared" si="9"/>
        <v>244.28627037219388</v>
      </c>
      <c r="AH282" s="49">
        <v>51957</v>
      </c>
      <c r="AI282" s="24">
        <v>120.80065354130573</v>
      </c>
      <c r="AJ282" s="24">
        <v>51.203708583268195</v>
      </c>
      <c r="AK282" s="24">
        <v>137.00457781044148</v>
      </c>
      <c r="AL282" s="24">
        <v>-8.124517272159223E-15</v>
      </c>
      <c r="AM282" s="24">
        <v>48.840155522300194</v>
      </c>
      <c r="AN282" s="24">
        <v>37.032482978231123</v>
      </c>
      <c r="AO282" s="24">
        <v>48.880995680171189</v>
      </c>
      <c r="AP282" s="24">
        <v>24.823856623658234</v>
      </c>
      <c r="BB282" s="49">
        <v>51957</v>
      </c>
      <c r="BC282" s="24">
        <v>26.916443194174882</v>
      </c>
      <c r="BD282" s="24">
        <v>56.248441330980107</v>
      </c>
      <c r="BE282" s="24">
        <v>27.222189444763735</v>
      </c>
      <c r="BF282" s="24">
        <v>31.090075656475531</v>
      </c>
      <c r="BG282" s="24">
        <v>26.525772364275749</v>
      </c>
      <c r="BH282" s="24">
        <v>59.170130855590507</v>
      </c>
      <c r="BI282" s="24">
        <v>30.69464164675113</v>
      </c>
      <c r="BJ282" s="24">
        <v>59.170130855590521</v>
      </c>
      <c r="BV282" s="49">
        <v>51957</v>
      </c>
      <c r="BW282" s="24">
        <v>16066.565197475275</v>
      </c>
      <c r="BX282" s="24">
        <v>8369.7625628848928</v>
      </c>
      <c r="BY282" s="24">
        <v>17163.331762277507</v>
      </c>
      <c r="BZ282" s="24">
        <v>16066.565197475275</v>
      </c>
      <c r="CN282" s="49">
        <v>51957</v>
      </c>
      <c r="CO282" s="24">
        <v>11248.748108258262</v>
      </c>
      <c r="CP282" s="24">
        <v>5864.4423423308926</v>
      </c>
      <c r="CQ282" s="24">
        <v>12030.728209792993</v>
      </c>
      <c r="CR282" s="24">
        <v>11248.748108258262</v>
      </c>
    </row>
    <row r="283" spans="1:96" x14ac:dyDescent="0.2">
      <c r="A283" s="49">
        <v>51987</v>
      </c>
      <c r="B283" s="69">
        <v>453.33472742965631</v>
      </c>
      <c r="C283" s="69">
        <v>227.79318141888754</v>
      </c>
      <c r="D283" s="69">
        <v>499.99999998894117</v>
      </c>
      <c r="E283" s="69">
        <v>499.99999999998613</v>
      </c>
      <c r="F283" s="69">
        <v>453.33472742965631</v>
      </c>
      <c r="G283" s="69">
        <v>444.94939453991941</v>
      </c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S283" s="49">
        <v>51987</v>
      </c>
      <c r="T283" s="24">
        <v>453.33472742965631</v>
      </c>
      <c r="U283" s="24">
        <f t="shared" si="8"/>
        <v>499.99999999998613</v>
      </c>
      <c r="V283" s="24">
        <f t="shared" si="9"/>
        <v>227.79318141888754</v>
      </c>
      <c r="AH283" s="49">
        <v>51987</v>
      </c>
      <c r="AI283" s="24">
        <v>116.25193668859312</v>
      </c>
      <c r="AJ283" s="24">
        <v>48.698149144724944</v>
      </c>
      <c r="AK283" s="24">
        <v>135.69354157836241</v>
      </c>
      <c r="AL283" s="24">
        <v>9.1173105092872765E-15</v>
      </c>
      <c r="AM283" s="24">
        <v>47.262269841737037</v>
      </c>
      <c r="AN283" s="24">
        <v>36.721522503463909</v>
      </c>
      <c r="AO283" s="24">
        <v>44.368864820266843</v>
      </c>
      <c r="AP283" s="24">
        <v>24.338442851251578</v>
      </c>
      <c r="BB283" s="49">
        <v>51987</v>
      </c>
      <c r="BC283" s="24">
        <v>26.916250938562865</v>
      </c>
      <c r="BD283" s="24">
        <v>56.248441330980128</v>
      </c>
      <c r="BE283" s="24">
        <v>27.222248349110192</v>
      </c>
      <c r="BF283" s="24">
        <v>31.090076298136957</v>
      </c>
      <c r="BG283" s="24">
        <v>26.527946316742071</v>
      </c>
      <c r="BH283" s="24">
        <v>59.1701308555905</v>
      </c>
      <c r="BI283" s="24">
        <v>30.69464164675113</v>
      </c>
      <c r="BJ283" s="24">
        <v>59.170130855590507</v>
      </c>
      <c r="BV283" s="49">
        <v>51987</v>
      </c>
      <c r="BW283" s="24">
        <v>15540.484588823605</v>
      </c>
      <c r="BX283" s="24">
        <v>7801.6960238213851</v>
      </c>
      <c r="BY283" s="24">
        <v>17157.491531243872</v>
      </c>
      <c r="BZ283" s="24">
        <v>15540.484588823605</v>
      </c>
      <c r="CN283" s="49">
        <v>51987</v>
      </c>
      <c r="CO283" s="24">
        <v>10892.453620464184</v>
      </c>
      <c r="CP283" s="24">
        <v>5473.641800489635</v>
      </c>
      <c r="CQ283" s="24">
        <v>12042.635768509619</v>
      </c>
      <c r="CR283" s="24">
        <v>10892.453620464184</v>
      </c>
    </row>
    <row r="284" spans="1:96" x14ac:dyDescent="0.2">
      <c r="A284" s="49">
        <v>52018</v>
      </c>
      <c r="B284" s="69">
        <v>464.11887075861165</v>
      </c>
      <c r="C284" s="69">
        <v>240.13356870942704</v>
      </c>
      <c r="D284" s="69">
        <v>499.99999999990547</v>
      </c>
      <c r="E284" s="69">
        <v>499.99999999999761</v>
      </c>
      <c r="F284" s="69">
        <v>464.11887075861165</v>
      </c>
      <c r="G284" s="69">
        <v>454.21337649780003</v>
      </c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S284" s="49">
        <v>52018</v>
      </c>
      <c r="T284" s="24">
        <v>464.11887075861165</v>
      </c>
      <c r="U284" s="24">
        <f t="shared" si="8"/>
        <v>499.99999999999761</v>
      </c>
      <c r="V284" s="24">
        <f t="shared" si="9"/>
        <v>240.13356870942704</v>
      </c>
      <c r="AH284" s="49">
        <v>52018</v>
      </c>
      <c r="AI284" s="24">
        <v>121.3743885823329</v>
      </c>
      <c r="AJ284" s="24">
        <v>51.649765413319138</v>
      </c>
      <c r="AK284" s="24">
        <v>136.20485348082514</v>
      </c>
      <c r="AL284" s="24">
        <v>2.6565716032608049E-15</v>
      </c>
      <c r="AM284" s="24">
        <v>47.786363120736212</v>
      </c>
      <c r="AN284" s="24">
        <v>36.671256208754393</v>
      </c>
      <c r="AO284" s="24">
        <v>45.765263860329469</v>
      </c>
      <c r="AP284" s="24">
        <v>24.666980083336785</v>
      </c>
      <c r="BB284" s="49">
        <v>52018</v>
      </c>
      <c r="BC284" s="24">
        <v>26.916272370210038</v>
      </c>
      <c r="BD284" s="24">
        <v>56.248441330980121</v>
      </c>
      <c r="BE284" s="24">
        <v>27.222217394514114</v>
      </c>
      <c r="BF284" s="24">
        <v>31.09007726641239</v>
      </c>
      <c r="BG284" s="24">
        <v>26.529471153711121</v>
      </c>
      <c r="BH284" s="24">
        <v>59.170130855590493</v>
      </c>
      <c r="BI284" s="24">
        <v>30.694641646751133</v>
      </c>
      <c r="BJ284" s="24">
        <v>59.170130855590507</v>
      </c>
      <c r="BV284" s="49">
        <v>52018</v>
      </c>
      <c r="BW284" s="24">
        <v>15934.223440892203</v>
      </c>
      <c r="BX284" s="24">
        <v>8238.1190832679495</v>
      </c>
      <c r="BY284" s="24">
        <v>17181.834349112676</v>
      </c>
      <c r="BZ284" s="24">
        <v>15934.223440892203</v>
      </c>
      <c r="CN284" s="49">
        <v>52018</v>
      </c>
      <c r="CO284" s="24">
        <v>11144.42686300889</v>
      </c>
      <c r="CP284" s="24">
        <v>5765.1855017511843</v>
      </c>
      <c r="CQ284" s="24">
        <v>12035.156910686768</v>
      </c>
      <c r="CR284" s="24">
        <v>11144.42686300889</v>
      </c>
    </row>
    <row r="285" spans="1:96" x14ac:dyDescent="0.2">
      <c r="A285" s="49">
        <v>52048</v>
      </c>
      <c r="B285" s="69">
        <v>422.95189343254248</v>
      </c>
      <c r="C285" s="69">
        <v>200.72412308420652</v>
      </c>
      <c r="D285" s="69">
        <v>500.00000000000006</v>
      </c>
      <c r="E285" s="69">
        <v>480.88411126552302</v>
      </c>
      <c r="F285" s="69">
        <v>422.95189343254248</v>
      </c>
      <c r="G285" s="69">
        <v>418.09810583966618</v>
      </c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S285" s="49">
        <v>52048</v>
      </c>
      <c r="T285" s="24">
        <v>422.95189343254248</v>
      </c>
      <c r="U285" s="24">
        <f t="shared" si="8"/>
        <v>500.00000000000006</v>
      </c>
      <c r="V285" s="24">
        <f t="shared" si="9"/>
        <v>200.72412308420652</v>
      </c>
      <c r="AH285" s="49">
        <v>52048</v>
      </c>
      <c r="AI285" s="24">
        <v>111.16175054411978</v>
      </c>
      <c r="AJ285" s="24">
        <v>46.933666782836625</v>
      </c>
      <c r="AK285" s="24">
        <v>131.10679441263801</v>
      </c>
      <c r="AL285" s="24">
        <v>1.047163071128892E-14</v>
      </c>
      <c r="AM285" s="24">
        <v>42.698749286755721</v>
      </c>
      <c r="AN285" s="24">
        <v>35.70228593158182</v>
      </c>
      <c r="AO285" s="24">
        <v>32.517450720634905</v>
      </c>
      <c r="AP285" s="24">
        <v>22.831195756415671</v>
      </c>
      <c r="BB285" s="49">
        <v>52048</v>
      </c>
      <c r="BC285" s="24">
        <v>26.915265532560245</v>
      </c>
      <c r="BD285" s="24">
        <v>56.248441330980143</v>
      </c>
      <c r="BE285" s="24">
        <v>27.222765378002109</v>
      </c>
      <c r="BF285" s="24">
        <v>31.090547002163348</v>
      </c>
      <c r="BG285" s="24">
        <v>26.53245939741899</v>
      </c>
      <c r="BH285" s="24">
        <v>59.170130855590507</v>
      </c>
      <c r="BI285" s="24">
        <v>30.694641646751123</v>
      </c>
      <c r="BJ285" s="24">
        <v>59.1701308555905</v>
      </c>
      <c r="BV285" s="49">
        <v>52048</v>
      </c>
      <c r="BW285" s="24">
        <v>14552.976528451743</v>
      </c>
      <c r="BX285" s="24">
        <v>6900.9906481238168</v>
      </c>
      <c r="BY285" s="24">
        <v>16551.713380003297</v>
      </c>
      <c r="BZ285" s="24">
        <v>14552.976528451743</v>
      </c>
      <c r="CN285" s="49">
        <v>52048</v>
      </c>
      <c r="CO285" s="24">
        <v>10162.588719227746</v>
      </c>
      <c r="CP285" s="24">
        <v>4821.2169709183891</v>
      </c>
      <c r="CQ285" s="24">
        <v>11584.692687083138</v>
      </c>
      <c r="CR285" s="24">
        <v>10162.588719227746</v>
      </c>
    </row>
    <row r="286" spans="1:96" x14ac:dyDescent="0.2">
      <c r="A286" s="49">
        <v>52079</v>
      </c>
      <c r="B286" s="69">
        <v>434.27777622836749</v>
      </c>
      <c r="C286" s="69">
        <v>213.78168393652217</v>
      </c>
      <c r="D286" s="69">
        <v>499.99999999351877</v>
      </c>
      <c r="E286" s="69">
        <v>491.65096447469352</v>
      </c>
      <c r="F286" s="69">
        <v>434.27777622836749</v>
      </c>
      <c r="G286" s="69">
        <v>428.38918325593067</v>
      </c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S286" s="49">
        <v>52079</v>
      </c>
      <c r="T286" s="24">
        <v>434.27777622836749</v>
      </c>
      <c r="U286" s="24">
        <f t="shared" si="8"/>
        <v>499.99999999351877</v>
      </c>
      <c r="V286" s="24">
        <f t="shared" si="9"/>
        <v>213.78168393652217</v>
      </c>
      <c r="AH286" s="49">
        <v>52079</v>
      </c>
      <c r="AI286" s="24">
        <v>115.96116828266679</v>
      </c>
      <c r="AJ286" s="24">
        <v>47.794453172981491</v>
      </c>
      <c r="AK286" s="24">
        <v>133.09793208604012</v>
      </c>
      <c r="AL286" s="24">
        <v>-8.2451726949206975E-15</v>
      </c>
      <c r="AM286" s="24">
        <v>43.455909805224074</v>
      </c>
      <c r="AN286" s="24">
        <v>36.42131622335679</v>
      </c>
      <c r="AO286" s="24">
        <v>34.245939817179334</v>
      </c>
      <c r="AP286" s="24">
        <v>23.30105682928399</v>
      </c>
      <c r="BB286" s="49">
        <v>52079</v>
      </c>
      <c r="BC286" s="24">
        <v>26.915359519109675</v>
      </c>
      <c r="BD286" s="24">
        <v>56.248441330980164</v>
      </c>
      <c r="BE286" s="24">
        <v>27.22271610556751</v>
      </c>
      <c r="BF286" s="24">
        <v>31.090547002163355</v>
      </c>
      <c r="BG286" s="24">
        <v>26.533804272483312</v>
      </c>
      <c r="BH286" s="24">
        <v>59.170130855590507</v>
      </c>
      <c r="BI286" s="24">
        <v>30.694641646751123</v>
      </c>
      <c r="BJ286" s="24">
        <v>59.170130855590514</v>
      </c>
      <c r="BV286" s="49">
        <v>52079</v>
      </c>
      <c r="BW286" s="24">
        <v>14928.165072548723</v>
      </c>
      <c r="BX286" s="24">
        <v>7345.4594950007167</v>
      </c>
      <c r="BY286" s="24">
        <v>16909.185726002204</v>
      </c>
      <c r="BZ286" s="24">
        <v>14928.165072548723</v>
      </c>
      <c r="CN286" s="49">
        <v>52079</v>
      </c>
      <c r="CO286" s="24">
        <v>10435.590521713164</v>
      </c>
      <c r="CP286" s="24">
        <v>5134.6270171579108</v>
      </c>
      <c r="CQ286" s="24">
        <v>11844.574566204585</v>
      </c>
      <c r="CR286" s="24">
        <v>10435.590521713164</v>
      </c>
    </row>
    <row r="287" spans="1:96" x14ac:dyDescent="0.2">
      <c r="A287" s="49">
        <v>52110</v>
      </c>
      <c r="B287" s="69">
        <v>448.83339103514305</v>
      </c>
      <c r="C287" s="69">
        <v>230.02448602128246</v>
      </c>
      <c r="D287" s="69">
        <v>499.99999999997823</v>
      </c>
      <c r="E287" s="69">
        <v>499.99999998687201</v>
      </c>
      <c r="F287" s="69">
        <v>448.83339103514305</v>
      </c>
      <c r="G287" s="69">
        <v>440.88899746775581</v>
      </c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S287" s="49">
        <v>52110</v>
      </c>
      <c r="T287" s="24">
        <v>448.83339103514305</v>
      </c>
      <c r="U287" s="24">
        <f t="shared" si="8"/>
        <v>499.99999999997823</v>
      </c>
      <c r="V287" s="24">
        <f t="shared" si="9"/>
        <v>230.02448602128246</v>
      </c>
      <c r="AH287" s="49">
        <v>52110</v>
      </c>
      <c r="AI287" s="24">
        <v>121.16747590475237</v>
      </c>
      <c r="AJ287" s="24">
        <v>50.055523771470291</v>
      </c>
      <c r="AK287" s="24">
        <v>134.62496752599807</v>
      </c>
      <c r="AL287" s="24">
        <v>-3.4207823087677313E-15</v>
      </c>
      <c r="AM287" s="24">
        <v>44.5535355168021</v>
      </c>
      <c r="AN287" s="24">
        <v>37.411751208743716</v>
      </c>
      <c r="AO287" s="24">
        <v>37.144947998848963</v>
      </c>
      <c r="AP287" s="24">
        <v>23.875189108471037</v>
      </c>
      <c r="BB287" s="49">
        <v>52110</v>
      </c>
      <c r="BC287" s="24">
        <v>26.915525916808019</v>
      </c>
      <c r="BD287" s="24">
        <v>56.248441330980143</v>
      </c>
      <c r="BE287" s="24">
        <v>27.222647565227927</v>
      </c>
      <c r="BF287" s="24">
        <v>31.090547002163344</v>
      </c>
      <c r="BG287" s="24">
        <v>26.535136389030271</v>
      </c>
      <c r="BH287" s="24">
        <v>59.170130855590507</v>
      </c>
      <c r="BI287" s="24">
        <v>30.694641646751116</v>
      </c>
      <c r="BJ287" s="24">
        <v>59.170130855590507</v>
      </c>
      <c r="BV287" s="49">
        <v>52110</v>
      </c>
      <c r="BW287" s="24">
        <v>15448.818023493137</v>
      </c>
      <c r="BX287" s="24">
        <v>7916.0517840402217</v>
      </c>
      <c r="BY287" s="24">
        <v>17228.218052171305</v>
      </c>
      <c r="BZ287" s="24">
        <v>15448.818023493137</v>
      </c>
      <c r="CN287" s="49">
        <v>52110</v>
      </c>
      <c r="CO287" s="24">
        <v>10784.88226694373</v>
      </c>
      <c r="CP287" s="24">
        <v>5524.1307665027807</v>
      </c>
      <c r="CQ287" s="24">
        <v>12042.323744911397</v>
      </c>
      <c r="CR287" s="24">
        <v>10784.88226694373</v>
      </c>
    </row>
    <row r="288" spans="1:96" x14ac:dyDescent="0.2">
      <c r="A288" s="49">
        <v>52140</v>
      </c>
      <c r="B288" s="69">
        <v>444.3986504309504</v>
      </c>
      <c r="C288" s="69">
        <v>223.8010381225466</v>
      </c>
      <c r="D288" s="69">
        <v>499.99999996598189</v>
      </c>
      <c r="E288" s="69">
        <v>494.61358634596291</v>
      </c>
      <c r="F288" s="69">
        <v>444.3986504309504</v>
      </c>
      <c r="G288" s="69">
        <v>437.22799442318887</v>
      </c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S288" s="49">
        <v>52140</v>
      </c>
      <c r="T288" s="24">
        <v>444.3986504309504</v>
      </c>
      <c r="U288" s="24">
        <f t="shared" si="8"/>
        <v>499.99999996598189</v>
      </c>
      <c r="V288" s="24">
        <f t="shared" si="9"/>
        <v>223.8010381225466</v>
      </c>
      <c r="AH288" s="49">
        <v>52140</v>
      </c>
      <c r="AI288" s="24">
        <v>116.82529419714261</v>
      </c>
      <c r="AJ288" s="24">
        <v>48.708293021141358</v>
      </c>
      <c r="AK288" s="24">
        <v>134.19406835796585</v>
      </c>
      <c r="AL288" s="24">
        <v>1.4546323830663705E-15</v>
      </c>
      <c r="AM288" s="24">
        <v>44.948061947618498</v>
      </c>
      <c r="AN288" s="24">
        <v>36.147155601106476</v>
      </c>
      <c r="AO288" s="24">
        <v>39.826093370075682</v>
      </c>
      <c r="AP288" s="24">
        <v>23.749683935730502</v>
      </c>
      <c r="BB288" s="49">
        <v>52140</v>
      </c>
      <c r="BC288" s="24">
        <v>26.9157655231691</v>
      </c>
      <c r="BD288" s="24">
        <v>56.24844133098015</v>
      </c>
      <c r="BE288" s="24">
        <v>27.222591499356298</v>
      </c>
      <c r="BF288" s="24">
        <v>31.090547002163355</v>
      </c>
      <c r="BG288" s="24">
        <v>26.536425583039495</v>
      </c>
      <c r="BH288" s="24">
        <v>59.170130855590521</v>
      </c>
      <c r="BI288" s="24">
        <v>30.694641646751137</v>
      </c>
      <c r="BJ288" s="24">
        <v>59.170130855590493</v>
      </c>
      <c r="BV288" s="49">
        <v>52140</v>
      </c>
      <c r="BW288" s="24">
        <v>15254.157495636588</v>
      </c>
      <c r="BX288" s="24">
        <v>7675.8842389348511</v>
      </c>
      <c r="BY288" s="24">
        <v>17003.847124398646</v>
      </c>
      <c r="BZ288" s="24">
        <v>15254.157495636588</v>
      </c>
      <c r="CN288" s="49">
        <v>52140</v>
      </c>
      <c r="CO288" s="24">
        <v>10692.180086886718</v>
      </c>
      <c r="CP288" s="24">
        <v>5383.0751672075639</v>
      </c>
      <c r="CQ288" s="24">
        <v>11926.391873371153</v>
      </c>
      <c r="CR288" s="24">
        <v>10692.180086886718</v>
      </c>
    </row>
    <row r="289" spans="1:96" x14ac:dyDescent="0.2">
      <c r="A289" s="49">
        <v>52171</v>
      </c>
      <c r="B289" s="69">
        <v>452.17200336976288</v>
      </c>
      <c r="C289" s="69">
        <v>233.70676710332819</v>
      </c>
      <c r="D289" s="69">
        <v>499.99999999666846</v>
      </c>
      <c r="E289" s="69">
        <v>500.00000000000182</v>
      </c>
      <c r="F289" s="69">
        <v>452.17200336976288</v>
      </c>
      <c r="G289" s="69">
        <v>443.70725778639536</v>
      </c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S289" s="49">
        <v>52171</v>
      </c>
      <c r="T289" s="24">
        <v>452.17200336976288</v>
      </c>
      <c r="U289" s="24">
        <f t="shared" si="8"/>
        <v>500.00000000000182</v>
      </c>
      <c r="V289" s="24">
        <f t="shared" si="9"/>
        <v>233.70676710332819</v>
      </c>
      <c r="AH289" s="49">
        <v>52171</v>
      </c>
      <c r="AI289" s="24">
        <v>122.58485669064687</v>
      </c>
      <c r="AJ289" s="24">
        <v>50.68725511451084</v>
      </c>
      <c r="AK289" s="24">
        <v>134.98911917805071</v>
      </c>
      <c r="AL289" s="24">
        <v>-6.9544084466281478E-16</v>
      </c>
      <c r="AM289" s="24">
        <v>44.764952136114516</v>
      </c>
      <c r="AN289" s="24">
        <v>37.466919367331229</v>
      </c>
      <c r="AO289" s="24">
        <v>37.97419366655992</v>
      </c>
      <c r="AP289" s="24">
        <v>23.704707216264602</v>
      </c>
      <c r="BB289" s="49">
        <v>52171</v>
      </c>
      <c r="BC289" s="24">
        <v>26.915592705113042</v>
      </c>
      <c r="BD289" s="24">
        <v>56.248441330980143</v>
      </c>
      <c r="BE289" s="24">
        <v>27.222610766766262</v>
      </c>
      <c r="BF289" s="24">
        <v>31.090547002163358</v>
      </c>
      <c r="BG289" s="24">
        <v>26.537404951312546</v>
      </c>
      <c r="BH289" s="24">
        <v>59.170130855590514</v>
      </c>
      <c r="BI289" s="24">
        <v>30.694641646751126</v>
      </c>
      <c r="BJ289" s="24">
        <v>59.170130855590521</v>
      </c>
      <c r="BV289" s="49">
        <v>52171</v>
      </c>
      <c r="BW289" s="24">
        <v>15558.013073092634</v>
      </c>
      <c r="BX289" s="24">
        <v>8041.9446458004268</v>
      </c>
      <c r="BY289" s="24">
        <v>17226.370859118128</v>
      </c>
      <c r="BZ289" s="24">
        <v>15558.013073092634</v>
      </c>
      <c r="CN289" s="49">
        <v>52171</v>
      </c>
      <c r="CO289" s="24">
        <v>10872.320122696921</v>
      </c>
      <c r="CP289" s="24">
        <v>5616.1269121020887</v>
      </c>
      <c r="CQ289" s="24">
        <v>12048.771278829776</v>
      </c>
      <c r="CR289" s="24">
        <v>10872.320122696921</v>
      </c>
    </row>
    <row r="290" spans="1:96" x14ac:dyDescent="0.2">
      <c r="A290" s="49">
        <v>52201</v>
      </c>
      <c r="B290" s="69">
        <v>435.09477033020391</v>
      </c>
      <c r="C290" s="69">
        <v>213.63528456052094</v>
      </c>
      <c r="D290" s="69">
        <v>499.99999999993395</v>
      </c>
      <c r="E290" s="69">
        <v>490.70503996785118</v>
      </c>
      <c r="F290" s="69">
        <v>435.09477033020391</v>
      </c>
      <c r="G290" s="69">
        <v>429.08248972349037</v>
      </c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S290" s="49">
        <v>52201</v>
      </c>
      <c r="T290" s="24">
        <v>435.09477033020391</v>
      </c>
      <c r="U290" s="24">
        <f t="shared" si="8"/>
        <v>499.99999999993395</v>
      </c>
      <c r="V290" s="24">
        <f t="shared" si="9"/>
        <v>213.63528456052094</v>
      </c>
      <c r="AH290" s="49">
        <v>52201</v>
      </c>
      <c r="AI290" s="24">
        <v>114.79713405689351</v>
      </c>
      <c r="AJ290" s="24">
        <v>48.225196396956974</v>
      </c>
      <c r="AK290" s="24">
        <v>131.26696486518696</v>
      </c>
      <c r="AL290" s="24">
        <v>-2.5241425278609053E-16</v>
      </c>
      <c r="AM290" s="24">
        <v>43.80448323874208</v>
      </c>
      <c r="AN290" s="24">
        <v>36.827592743979594</v>
      </c>
      <c r="AO290" s="24">
        <v>36.841326408397165</v>
      </c>
      <c r="AP290" s="24">
        <v>23.332072620049303</v>
      </c>
      <c r="BB290" s="49">
        <v>52201</v>
      </c>
      <c r="BC290" s="24">
        <v>26.91559608202639</v>
      </c>
      <c r="BD290" s="24">
        <v>56.248441330980135</v>
      </c>
      <c r="BE290" s="24">
        <v>27.222626581348894</v>
      </c>
      <c r="BF290" s="24">
        <v>31.090547002163355</v>
      </c>
      <c r="BG290" s="24">
        <v>26.539151991511179</v>
      </c>
      <c r="BH290" s="24">
        <v>59.170130855590493</v>
      </c>
      <c r="BI290" s="24">
        <v>30.694641646751123</v>
      </c>
      <c r="BJ290" s="24">
        <v>59.170130855590514</v>
      </c>
      <c r="BV290" s="49">
        <v>52201</v>
      </c>
      <c r="BW290" s="24">
        <v>14991.819851874623</v>
      </c>
      <c r="BX290" s="24">
        <v>7358.4338455943307</v>
      </c>
      <c r="BY290" s="24">
        <v>16918.572525583608</v>
      </c>
      <c r="BZ290" s="24">
        <v>14991.819851874623</v>
      </c>
      <c r="CN290" s="49">
        <v>52201</v>
      </c>
      <c r="CO290" s="24">
        <v>10475.769967835502</v>
      </c>
      <c r="CP290" s="24">
        <v>5141.9056716546547</v>
      </c>
      <c r="CQ290" s="24">
        <v>11844.049025676397</v>
      </c>
      <c r="CR290" s="24">
        <v>10475.769967835502</v>
      </c>
    </row>
    <row r="291" spans="1:96" x14ac:dyDescent="0.2">
      <c r="A291" s="49">
        <v>52232</v>
      </c>
      <c r="B291" s="69">
        <v>477.88667421495194</v>
      </c>
      <c r="C291" s="69">
        <v>251.33227514473293</v>
      </c>
      <c r="D291" s="69">
        <v>499.99999999963148</v>
      </c>
      <c r="E291" s="69">
        <v>499.99999999999932</v>
      </c>
      <c r="F291" s="69">
        <v>477.88667421495194</v>
      </c>
      <c r="G291" s="69">
        <v>466.5367518604308</v>
      </c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S291" s="49">
        <v>52232</v>
      </c>
      <c r="T291" s="24">
        <v>477.88667421495194</v>
      </c>
      <c r="U291" s="24">
        <f t="shared" si="8"/>
        <v>499.99999999999932</v>
      </c>
      <c r="V291" s="24">
        <f t="shared" si="9"/>
        <v>251.33227514473293</v>
      </c>
      <c r="AH291" s="49">
        <v>52232</v>
      </c>
      <c r="AI291" s="24">
        <v>117.09124103397653</v>
      </c>
      <c r="AJ291" s="24">
        <v>49.436093918342927</v>
      </c>
      <c r="AK291" s="24">
        <v>137.28188569312326</v>
      </c>
      <c r="AL291" s="24">
        <v>8.1598596559429169E-15</v>
      </c>
      <c r="AM291" s="24">
        <v>50.753240036276779</v>
      </c>
      <c r="AN291" s="24">
        <v>35.699808520105165</v>
      </c>
      <c r="AO291" s="24">
        <v>62.245720200506348</v>
      </c>
      <c r="AP291" s="24">
        <v>25.378684812113359</v>
      </c>
      <c r="BB291" s="49">
        <v>52232</v>
      </c>
      <c r="BC291" s="24">
        <v>26.917247911483841</v>
      </c>
      <c r="BD291" s="24">
        <v>56.248441330980143</v>
      </c>
      <c r="BE291" s="24">
        <v>27.221946527895895</v>
      </c>
      <c r="BF291" s="24">
        <v>31.090081946952594</v>
      </c>
      <c r="BG291" s="24">
        <v>26.537488585919924</v>
      </c>
      <c r="BH291" s="24">
        <v>59.170130855590493</v>
      </c>
      <c r="BI291" s="24">
        <v>30.694641646751123</v>
      </c>
      <c r="BJ291" s="24">
        <v>59.170130855590521</v>
      </c>
      <c r="BV291" s="49">
        <v>52232</v>
      </c>
      <c r="BW291" s="24">
        <v>16294.04433701879</v>
      </c>
      <c r="BX291" s="24">
        <v>8556.5479544013288</v>
      </c>
      <c r="BY291" s="24">
        <v>17077.917354402627</v>
      </c>
      <c r="BZ291" s="24">
        <v>16294.04433701879</v>
      </c>
      <c r="CN291" s="49">
        <v>52232</v>
      </c>
      <c r="CO291" s="24">
        <v>11538.01371739468</v>
      </c>
      <c r="CP291" s="24">
        <v>6070.7240885391902</v>
      </c>
      <c r="CQ291" s="24">
        <v>12161.331453404109</v>
      </c>
      <c r="CR291" s="24">
        <v>11538.01371739468</v>
      </c>
    </row>
    <row r="292" spans="1:96" x14ac:dyDescent="0.2">
      <c r="A292" s="49">
        <v>52263</v>
      </c>
      <c r="B292" s="69">
        <v>491.91824364966499</v>
      </c>
      <c r="C292" s="69">
        <v>269.0931847835455</v>
      </c>
      <c r="D292" s="69">
        <v>499.99999995451316</v>
      </c>
      <c r="E292" s="69">
        <v>500.00000000000017</v>
      </c>
      <c r="F292" s="69">
        <v>491.91824364966499</v>
      </c>
      <c r="G292" s="69">
        <v>477.95539922055457</v>
      </c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S292" s="49">
        <v>52263</v>
      </c>
      <c r="T292" s="24">
        <v>491.91824364966499</v>
      </c>
      <c r="U292" s="24">
        <f t="shared" si="8"/>
        <v>500.00000000000017</v>
      </c>
      <c r="V292" s="24">
        <f t="shared" si="9"/>
        <v>269.0931847835455</v>
      </c>
      <c r="AH292" s="49">
        <v>52263</v>
      </c>
      <c r="AI292" s="24">
        <v>122.97298894646667</v>
      </c>
      <c r="AJ292" s="24">
        <v>53.486367869970508</v>
      </c>
      <c r="AK292" s="24">
        <v>140.74550577303071</v>
      </c>
      <c r="AL292" s="24">
        <v>1.0034009642157636E-14</v>
      </c>
      <c r="AM292" s="24">
        <v>50.473020081017175</v>
      </c>
      <c r="AN292" s="24">
        <v>39.446432512840516</v>
      </c>
      <c r="AO292" s="24">
        <v>59.064468331344102</v>
      </c>
      <c r="AP292" s="24">
        <v>25.729460135026926</v>
      </c>
      <c r="BB292" s="49">
        <v>52263</v>
      </c>
      <c r="BC292" s="24">
        <v>26.91705342558387</v>
      </c>
      <c r="BD292" s="24">
        <v>56.248441330980135</v>
      </c>
      <c r="BE292" s="24">
        <v>27.221964636551455</v>
      </c>
      <c r="BF292" s="24">
        <v>31.090083230908999</v>
      </c>
      <c r="BG292" s="24">
        <v>26.539154001870433</v>
      </c>
      <c r="BH292" s="24">
        <v>59.170130855590507</v>
      </c>
      <c r="BI292" s="24">
        <v>30.69464164675113</v>
      </c>
      <c r="BJ292" s="24">
        <v>59.170130855590521</v>
      </c>
      <c r="BV292" s="49">
        <v>52263</v>
      </c>
      <c r="BW292" s="24">
        <v>16908.716749943625</v>
      </c>
      <c r="BX292" s="24">
        <v>9241.7307403759478</v>
      </c>
      <c r="BY292" s="24">
        <v>17261.959606149449</v>
      </c>
      <c r="BZ292" s="24">
        <v>16908.716749943625</v>
      </c>
      <c r="CN292" s="49">
        <v>52263</v>
      </c>
      <c r="CO292" s="24">
        <v>11871.788734370495</v>
      </c>
      <c r="CP292" s="24">
        <v>6495.1203932787557</v>
      </c>
      <c r="CQ292" s="24">
        <v>12154.329754518436</v>
      </c>
      <c r="CR292" s="24">
        <v>11871.788734370495</v>
      </c>
    </row>
    <row r="293" spans="1:96" x14ac:dyDescent="0.2">
      <c r="A293" s="49">
        <v>52291</v>
      </c>
      <c r="B293" s="69">
        <v>470.69981043212556</v>
      </c>
      <c r="C293" s="69">
        <v>244.83957352036032</v>
      </c>
      <c r="D293" s="69">
        <v>499.99999994151364</v>
      </c>
      <c r="E293" s="69">
        <v>499.99999999999022</v>
      </c>
      <c r="F293" s="69">
        <v>470.69981043212556</v>
      </c>
      <c r="G293" s="69">
        <v>460.29881830677562</v>
      </c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S293" s="49">
        <v>52291</v>
      </c>
      <c r="T293" s="24">
        <v>470.69981043212556</v>
      </c>
      <c r="U293" s="24">
        <f t="shared" si="8"/>
        <v>499.99999999999022</v>
      </c>
      <c r="V293" s="24">
        <f t="shared" si="9"/>
        <v>244.83957352036032</v>
      </c>
      <c r="AH293" s="49">
        <v>52291</v>
      </c>
      <c r="AI293" s="24">
        <v>115.56972053013122</v>
      </c>
      <c r="AJ293" s="24">
        <v>49.095437919851861</v>
      </c>
      <c r="AK293" s="24">
        <v>138.47954947171908</v>
      </c>
      <c r="AL293" s="24">
        <v>-9.2241610457835552E-15</v>
      </c>
      <c r="AM293" s="24">
        <v>49.384504720290764</v>
      </c>
      <c r="AN293" s="24">
        <v>36.748012836111201</v>
      </c>
      <c r="AO293" s="24">
        <v>56.401832466885956</v>
      </c>
      <c r="AP293" s="24">
        <v>25.020752487190311</v>
      </c>
      <c r="BB293" s="49">
        <v>52291</v>
      </c>
      <c r="BC293" s="24">
        <v>26.917032520838568</v>
      </c>
      <c r="BD293" s="24">
        <v>56.248441330980164</v>
      </c>
      <c r="BE293" s="24">
        <v>27.221989998446535</v>
      </c>
      <c r="BF293" s="24">
        <v>31.090083498827617</v>
      </c>
      <c r="BG293" s="24">
        <v>26.540235506784445</v>
      </c>
      <c r="BH293" s="24">
        <v>59.170130855590529</v>
      </c>
      <c r="BI293" s="24">
        <v>30.694641646751133</v>
      </c>
      <c r="BJ293" s="24">
        <v>59.170130855590514</v>
      </c>
      <c r="BV293" s="49">
        <v>52291</v>
      </c>
      <c r="BW293" s="24">
        <v>16089.340163023537</v>
      </c>
      <c r="BX293" s="24">
        <v>8356.8255790906096</v>
      </c>
      <c r="BY293" s="24">
        <v>17126.426570975258</v>
      </c>
      <c r="BZ293" s="24">
        <v>16089.340163023537</v>
      </c>
      <c r="CN293" s="49">
        <v>52291</v>
      </c>
      <c r="CO293" s="24">
        <v>11370.980937195804</v>
      </c>
      <c r="CP293" s="24">
        <v>5916.8252684440649</v>
      </c>
      <c r="CQ293" s="24">
        <v>12113.08718271094</v>
      </c>
      <c r="CR293" s="24">
        <v>11370.980937195804</v>
      </c>
    </row>
    <row r="294" spans="1:96" x14ac:dyDescent="0.2">
      <c r="A294" s="49">
        <v>52322</v>
      </c>
      <c r="B294" s="69">
        <v>475.77410130518012</v>
      </c>
      <c r="C294" s="69">
        <v>252.41737401077455</v>
      </c>
      <c r="D294" s="69">
        <v>499.99999999977092</v>
      </c>
      <c r="E294" s="69">
        <v>500.00000000000102</v>
      </c>
      <c r="F294" s="69">
        <v>475.77410130518012</v>
      </c>
      <c r="G294" s="69">
        <v>464.37766674854294</v>
      </c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S294" s="49">
        <v>52322</v>
      </c>
      <c r="T294" s="24">
        <v>475.77410130518012</v>
      </c>
      <c r="U294" s="24">
        <f t="shared" si="8"/>
        <v>500.00000000000102</v>
      </c>
      <c r="V294" s="24">
        <f t="shared" si="9"/>
        <v>252.41737401077455</v>
      </c>
      <c r="AH294" s="49">
        <v>52322</v>
      </c>
      <c r="AI294" s="24">
        <v>122.35077804927866</v>
      </c>
      <c r="AJ294" s="24">
        <v>51.70526198893603</v>
      </c>
      <c r="AK294" s="24">
        <v>138.54006932826016</v>
      </c>
      <c r="AL294" s="24">
        <v>-6.1541482296817384E-15</v>
      </c>
      <c r="AM294" s="24">
        <v>48.599651687215982</v>
      </c>
      <c r="AN294" s="24">
        <v>37.612678683073284</v>
      </c>
      <c r="AO294" s="24">
        <v>51.888462553445123</v>
      </c>
      <c r="AP294" s="24">
        <v>25.077199015174092</v>
      </c>
      <c r="BB294" s="49">
        <v>52322</v>
      </c>
      <c r="BC294" s="24">
        <v>26.916714884365646</v>
      </c>
      <c r="BD294" s="24">
        <v>56.248441330980121</v>
      </c>
      <c r="BE294" s="24">
        <v>27.222036118009065</v>
      </c>
      <c r="BF294" s="24">
        <v>31.090084541295216</v>
      </c>
      <c r="BG294" s="24">
        <v>26.541984351282895</v>
      </c>
      <c r="BH294" s="24">
        <v>59.170130855590507</v>
      </c>
      <c r="BI294" s="24">
        <v>30.694641646751116</v>
      </c>
      <c r="BJ294" s="24">
        <v>59.170130855590521</v>
      </c>
      <c r="BV294" s="49">
        <v>52322</v>
      </c>
      <c r="BW294" s="24">
        <v>16319.339103349823</v>
      </c>
      <c r="BX294" s="24">
        <v>8651.336547688139</v>
      </c>
      <c r="BY294" s="24">
        <v>17172.839363589275</v>
      </c>
      <c r="BZ294" s="24">
        <v>16319.339103349823</v>
      </c>
      <c r="CN294" s="49">
        <v>52322</v>
      </c>
      <c r="CO294" s="24">
        <v>11476.625903684448</v>
      </c>
      <c r="CP294" s="24">
        <v>6088.3225648618654</v>
      </c>
      <c r="CQ294" s="24">
        <v>12089.548658816258</v>
      </c>
      <c r="CR294" s="24">
        <v>11476.625903684448</v>
      </c>
    </row>
    <row r="295" spans="1:96" x14ac:dyDescent="0.2">
      <c r="A295" s="49">
        <v>52352</v>
      </c>
      <c r="B295" s="69">
        <v>460.46741615079827</v>
      </c>
      <c r="C295" s="69">
        <v>235.85059415616251</v>
      </c>
      <c r="D295" s="69">
        <v>499.99999999994634</v>
      </c>
      <c r="E295" s="69">
        <v>499.99999999993997</v>
      </c>
      <c r="F295" s="69">
        <v>460.46741615079827</v>
      </c>
      <c r="G295" s="69">
        <v>451.00138083097306</v>
      </c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S295" s="49">
        <v>52352</v>
      </c>
      <c r="T295" s="24">
        <v>460.46741615079827</v>
      </c>
      <c r="U295" s="24">
        <f t="shared" si="8"/>
        <v>499.99999999994634</v>
      </c>
      <c r="V295" s="24">
        <f t="shared" si="9"/>
        <v>235.85059415616251</v>
      </c>
      <c r="AH295" s="49">
        <v>52352</v>
      </c>
      <c r="AI295" s="24">
        <v>117.7664566413459</v>
      </c>
      <c r="AJ295" s="24">
        <v>49.186844011522382</v>
      </c>
      <c r="AK295" s="24">
        <v>137.24924792018149</v>
      </c>
      <c r="AL295" s="24">
        <v>-1.6352275009437226E-15</v>
      </c>
      <c r="AM295" s="24">
        <v>47.172048192244098</v>
      </c>
      <c r="AN295" s="24">
        <v>37.30449484116766</v>
      </c>
      <c r="AO295" s="24">
        <v>47.18976611744241</v>
      </c>
      <c r="AP295" s="24">
        <v>24.59855823281956</v>
      </c>
      <c r="BB295" s="49">
        <v>52352</v>
      </c>
      <c r="BC295" s="24">
        <v>26.916534984177584</v>
      </c>
      <c r="BD295" s="24">
        <v>56.248441330980157</v>
      </c>
      <c r="BE295" s="24">
        <v>27.222089981659526</v>
      </c>
      <c r="BF295" s="24">
        <v>31.090085043163864</v>
      </c>
      <c r="BG295" s="24">
        <v>26.543441158341817</v>
      </c>
      <c r="BH295" s="24">
        <v>59.170130855590514</v>
      </c>
      <c r="BI295" s="24">
        <v>30.694641646751116</v>
      </c>
      <c r="BJ295" s="24">
        <v>59.170130855590514</v>
      </c>
      <c r="BV295" s="49">
        <v>52352</v>
      </c>
      <c r="BW295" s="24">
        <v>15790.695785599717</v>
      </c>
      <c r="BX295" s="24">
        <v>8080.4310527337529</v>
      </c>
      <c r="BY295" s="24">
        <v>17166.601772288639</v>
      </c>
      <c r="BZ295" s="24">
        <v>15790.695785599717</v>
      </c>
      <c r="CN295" s="49">
        <v>52352</v>
      </c>
      <c r="CO295" s="24">
        <v>11115.0015533308</v>
      </c>
      <c r="CP295" s="24">
        <v>5692.811134538475</v>
      </c>
      <c r="CQ295" s="24">
        <v>12098.992576854367</v>
      </c>
      <c r="CR295" s="24">
        <v>11115.0015533308</v>
      </c>
    </row>
    <row r="296" spans="1:96" x14ac:dyDescent="0.2">
      <c r="A296" s="49">
        <v>52383</v>
      </c>
      <c r="B296" s="69">
        <v>471.34730333401387</v>
      </c>
      <c r="C296" s="69">
        <v>248.28642512568479</v>
      </c>
      <c r="D296" s="69">
        <v>499.99999984365678</v>
      </c>
      <c r="E296" s="69">
        <v>500.00000000000006</v>
      </c>
      <c r="F296" s="69">
        <v>471.34730333401387</v>
      </c>
      <c r="G296" s="69">
        <v>460.33372823056106</v>
      </c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S296" s="49">
        <v>52383</v>
      </c>
      <c r="T296" s="24">
        <v>471.34730333401387</v>
      </c>
      <c r="U296" s="24">
        <f t="shared" si="8"/>
        <v>500.00000000000006</v>
      </c>
      <c r="V296" s="24">
        <f t="shared" si="9"/>
        <v>248.28642512568479</v>
      </c>
      <c r="AH296" s="49">
        <v>52383</v>
      </c>
      <c r="AI296" s="24">
        <v>122.93677053248123</v>
      </c>
      <c r="AJ296" s="24">
        <v>52.15866115719988</v>
      </c>
      <c r="AK296" s="24">
        <v>137.74095845681103</v>
      </c>
      <c r="AL296" s="24">
        <v>-2.4056246836437645E-15</v>
      </c>
      <c r="AM296" s="24">
        <v>47.722677711818605</v>
      </c>
      <c r="AN296" s="24">
        <v>37.247680931122247</v>
      </c>
      <c r="AO296" s="24">
        <v>48.619572132899634</v>
      </c>
      <c r="AP296" s="24">
        <v>24.920982411735867</v>
      </c>
      <c r="BB296" s="49">
        <v>52383</v>
      </c>
      <c r="BC296" s="24">
        <v>26.916553215754824</v>
      </c>
      <c r="BD296" s="24">
        <v>56.248441330980157</v>
      </c>
      <c r="BE296" s="24">
        <v>27.222061373531314</v>
      </c>
      <c r="BF296" s="24">
        <v>31.090085896915731</v>
      </c>
      <c r="BG296" s="24">
        <v>26.544545373680116</v>
      </c>
      <c r="BH296" s="24">
        <v>59.17013085559055</v>
      </c>
      <c r="BI296" s="24">
        <v>30.694641646751126</v>
      </c>
      <c r="BJ296" s="24">
        <v>59.170130855590514</v>
      </c>
      <c r="BV296" s="49">
        <v>52383</v>
      </c>
      <c r="BW296" s="24">
        <v>16187.192650148365</v>
      </c>
      <c r="BX296" s="24">
        <v>8520.3277663362878</v>
      </c>
      <c r="BY296" s="24">
        <v>17189.829008394052</v>
      </c>
      <c r="BZ296" s="24">
        <v>16187.192650148365</v>
      </c>
      <c r="CN296" s="49">
        <v>52383</v>
      </c>
      <c r="CO296" s="24">
        <v>11367.954240030558</v>
      </c>
      <c r="CP296" s="24">
        <v>5986.6608862040775</v>
      </c>
      <c r="CQ296" s="24">
        <v>12088.850522526793</v>
      </c>
      <c r="CR296" s="24">
        <v>11367.954240030558</v>
      </c>
    </row>
    <row r="297" spans="1:96" x14ac:dyDescent="0.2">
      <c r="A297" s="49">
        <v>52413</v>
      </c>
      <c r="B297" s="69">
        <v>429.93439690355143</v>
      </c>
      <c r="C297" s="69">
        <v>208.62511394532586</v>
      </c>
      <c r="D297" s="69">
        <v>499.99999999916935</v>
      </c>
      <c r="E297" s="69">
        <v>488.57192011161749</v>
      </c>
      <c r="F297" s="69">
        <v>429.93439690355143</v>
      </c>
      <c r="G297" s="69">
        <v>424.35836428738855</v>
      </c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S297" s="49">
        <v>52413</v>
      </c>
      <c r="T297" s="24">
        <v>429.93439690355143</v>
      </c>
      <c r="U297" s="24">
        <f t="shared" si="8"/>
        <v>499.99999999916935</v>
      </c>
      <c r="V297" s="24">
        <f t="shared" si="9"/>
        <v>208.62511394532586</v>
      </c>
      <c r="AH297" s="49">
        <v>52413</v>
      </c>
      <c r="AI297" s="24">
        <v>112.67251763177261</v>
      </c>
      <c r="AJ297" s="24">
        <v>47.438080510387096</v>
      </c>
      <c r="AK297" s="24">
        <v>132.70926016305884</v>
      </c>
      <c r="AL297" s="24">
        <v>-1.3489282940225921E-14</v>
      </c>
      <c r="AM297" s="24">
        <v>42.927128605942471</v>
      </c>
      <c r="AN297" s="24">
        <v>36.290474944098044</v>
      </c>
      <c r="AO297" s="24">
        <v>34.791552306843656</v>
      </c>
      <c r="AP297" s="24">
        <v>23.105382740527904</v>
      </c>
      <c r="BB297" s="49">
        <v>52413</v>
      </c>
      <c r="BC297" s="24">
        <v>26.91559943685424</v>
      </c>
      <c r="BD297" s="24">
        <v>56.248441330980128</v>
      </c>
      <c r="BE297" s="24">
        <v>27.222585502045671</v>
      </c>
      <c r="BF297" s="24">
        <v>31.090547002163351</v>
      </c>
      <c r="BG297" s="24">
        <v>26.546661226600193</v>
      </c>
      <c r="BH297" s="24">
        <v>59.1701308555905</v>
      </c>
      <c r="BI297" s="24">
        <v>30.694641646751126</v>
      </c>
      <c r="BJ297" s="24">
        <v>59.170130855590514</v>
      </c>
      <c r="BV297" s="49">
        <v>52413</v>
      </c>
      <c r="BW297" s="24">
        <v>14797.495839111067</v>
      </c>
      <c r="BX297" s="24">
        <v>7174.8620599061378</v>
      </c>
      <c r="BY297" s="24">
        <v>16825.633309756278</v>
      </c>
      <c r="BZ297" s="24">
        <v>14797.495839111067</v>
      </c>
      <c r="CN297" s="49">
        <v>52413</v>
      </c>
      <c r="CO297" s="24">
        <v>10373.335015040151</v>
      </c>
      <c r="CP297" s="24">
        <v>5031.4176978319101</v>
      </c>
      <c r="CQ297" s="24">
        <v>11819.460624491941</v>
      </c>
      <c r="CR297" s="24">
        <v>10373.335015040151</v>
      </c>
    </row>
    <row r="298" spans="1:96" x14ac:dyDescent="0.2">
      <c r="A298" s="49">
        <v>52444</v>
      </c>
      <c r="B298" s="69">
        <v>441.30924975184007</v>
      </c>
      <c r="C298" s="69">
        <v>221.73301578976768</v>
      </c>
      <c r="D298" s="69">
        <v>499.99999999985539</v>
      </c>
      <c r="E298" s="69">
        <v>499.38447807951962</v>
      </c>
      <c r="F298" s="69">
        <v>441.30924975184007</v>
      </c>
      <c r="G298" s="69">
        <v>434.38832038723763</v>
      </c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S298" s="49">
        <v>52444</v>
      </c>
      <c r="T298" s="24">
        <v>441.30924975184007</v>
      </c>
      <c r="U298" s="24">
        <f t="shared" si="8"/>
        <v>499.99999999985539</v>
      </c>
      <c r="V298" s="24">
        <f t="shared" si="9"/>
        <v>221.73301578976768</v>
      </c>
      <c r="AH298" s="49">
        <v>52444</v>
      </c>
      <c r="AI298" s="24">
        <v>117.51360173437699</v>
      </c>
      <c r="AJ298" s="24">
        <v>48.296489987796207</v>
      </c>
      <c r="AK298" s="24">
        <v>134.69115479541844</v>
      </c>
      <c r="AL298" s="24">
        <v>-4.1155028284144892E-15</v>
      </c>
      <c r="AM298" s="24">
        <v>43.64863676802117</v>
      </c>
      <c r="AN298" s="24">
        <v>37.013841846121714</v>
      </c>
      <c r="AO298" s="24">
        <v>36.578301199849108</v>
      </c>
      <c r="AP298" s="24">
        <v>23.56722342074217</v>
      </c>
      <c r="BB298" s="49">
        <v>52444</v>
      </c>
      <c r="BC298" s="24">
        <v>26.915685751244556</v>
      </c>
      <c r="BD298" s="24">
        <v>56.248441330980128</v>
      </c>
      <c r="BE298" s="24">
        <v>27.222539988352231</v>
      </c>
      <c r="BF298" s="24">
        <v>31.090547002163355</v>
      </c>
      <c r="BG298" s="24">
        <v>26.547996917750897</v>
      </c>
      <c r="BH298" s="24">
        <v>59.170130855590521</v>
      </c>
      <c r="BI298" s="24">
        <v>30.694641646751116</v>
      </c>
      <c r="BJ298" s="24">
        <v>59.170130855590521</v>
      </c>
      <c r="BV298" s="49">
        <v>52444</v>
      </c>
      <c r="BW298" s="24">
        <v>15174.057243175379</v>
      </c>
      <c r="BX298" s="24">
        <v>7620.8200721359226</v>
      </c>
      <c r="BY298" s="24">
        <v>17184.502642759646</v>
      </c>
      <c r="BZ298" s="24">
        <v>15174.057243175379</v>
      </c>
      <c r="CN298" s="49">
        <v>52444</v>
      </c>
      <c r="CO298" s="24">
        <v>10646.53785866977</v>
      </c>
      <c r="CP298" s="24">
        <v>5346.301229253706</v>
      </c>
      <c r="CQ298" s="24">
        <v>12079.092633124274</v>
      </c>
      <c r="CR298" s="24">
        <v>10646.53785866977</v>
      </c>
    </row>
    <row r="299" spans="1:96" x14ac:dyDescent="0.2">
      <c r="A299" s="49">
        <v>52475</v>
      </c>
      <c r="B299" s="69">
        <v>456.01214559980616</v>
      </c>
      <c r="C299" s="69">
        <v>237.93491099493184</v>
      </c>
      <c r="D299" s="69">
        <v>499.99999999999926</v>
      </c>
      <c r="E299" s="69">
        <v>500.00000000000057</v>
      </c>
      <c r="F299" s="69">
        <v>456.01214559980616</v>
      </c>
      <c r="G299" s="69">
        <v>446.89110273146298</v>
      </c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S299" s="49">
        <v>52475</v>
      </c>
      <c r="T299" s="24">
        <v>456.01214559980616</v>
      </c>
      <c r="U299" s="24">
        <f t="shared" si="8"/>
        <v>500.00000000000057</v>
      </c>
      <c r="V299" s="24">
        <f t="shared" si="9"/>
        <v>237.93491099493184</v>
      </c>
      <c r="AH299" s="49">
        <v>52475</v>
      </c>
      <c r="AI299" s="24">
        <v>122.75784418423746</v>
      </c>
      <c r="AJ299" s="24">
        <v>50.565471539346888</v>
      </c>
      <c r="AK299" s="24">
        <v>136.19175588370157</v>
      </c>
      <c r="AL299" s="24">
        <v>2.5142365405366639E-15</v>
      </c>
      <c r="AM299" s="24">
        <v>44.773440001995759</v>
      </c>
      <c r="AN299" s="24">
        <v>38.01021977341636</v>
      </c>
      <c r="AO299" s="24">
        <v>39.581258427838193</v>
      </c>
      <c r="AP299" s="24">
        <v>24.132155789244059</v>
      </c>
      <c r="BB299" s="49">
        <v>52475</v>
      </c>
      <c r="BC299" s="24">
        <v>26.915840890006148</v>
      </c>
      <c r="BD299" s="24">
        <v>56.248441330980171</v>
      </c>
      <c r="BE299" s="24">
        <v>27.222475864562352</v>
      </c>
      <c r="BF299" s="24">
        <v>31.090547002163344</v>
      </c>
      <c r="BG299" s="24">
        <v>26.548703716311522</v>
      </c>
      <c r="BH299" s="24">
        <v>59.170130855590507</v>
      </c>
      <c r="BI299" s="24">
        <v>30.694641646751126</v>
      </c>
      <c r="BJ299" s="24">
        <v>59.170130855590514</v>
      </c>
      <c r="BV299" s="49">
        <v>52475</v>
      </c>
      <c r="BW299" s="24">
        <v>15699.02433777109</v>
      </c>
      <c r="BX299" s="24">
        <v>8190.1105650665331</v>
      </c>
      <c r="BY299" s="24">
        <v>17234.825661873179</v>
      </c>
      <c r="BZ299" s="24">
        <v>15699.02433777109</v>
      </c>
      <c r="CN299" s="49">
        <v>52475</v>
      </c>
      <c r="CO299" s="24">
        <v>10998.526368481605</v>
      </c>
      <c r="CP299" s="24">
        <v>5735.203382588561</v>
      </c>
      <c r="CQ299" s="24">
        <v>12088.134355047852</v>
      </c>
      <c r="CR299" s="24">
        <v>10998.526368481605</v>
      </c>
    </row>
    <row r="300" spans="1:96" x14ac:dyDescent="0.2">
      <c r="A300" s="49">
        <v>52505</v>
      </c>
      <c r="B300" s="69">
        <v>451.52445047346021</v>
      </c>
      <c r="C300" s="69">
        <v>231.83744954437688</v>
      </c>
      <c r="D300" s="69">
        <v>499.99999700705064</v>
      </c>
      <c r="E300" s="69">
        <v>499.99999999996112</v>
      </c>
      <c r="F300" s="69">
        <v>451.52445047346021</v>
      </c>
      <c r="G300" s="69">
        <v>443.19250857762938</v>
      </c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S300" s="49">
        <v>52505</v>
      </c>
      <c r="T300" s="24">
        <v>451.52445047346021</v>
      </c>
      <c r="U300" s="24">
        <f t="shared" si="8"/>
        <v>499.99999999996112</v>
      </c>
      <c r="V300" s="24">
        <f t="shared" si="9"/>
        <v>231.83744954437688</v>
      </c>
      <c r="AH300" s="49">
        <v>52505</v>
      </c>
      <c r="AI300" s="24">
        <v>118.35597803121949</v>
      </c>
      <c r="AJ300" s="24">
        <v>49.202562303440104</v>
      </c>
      <c r="AK300" s="24">
        <v>135.74480768518981</v>
      </c>
      <c r="AL300" s="24">
        <v>-2.6510156815880562E-16</v>
      </c>
      <c r="AM300" s="24">
        <v>45.129517052879663</v>
      </c>
      <c r="AN300" s="24">
        <v>36.723329643781391</v>
      </c>
      <c r="AO300" s="24">
        <v>42.361333311650043</v>
      </c>
      <c r="AP300" s="24">
        <v>24.006922445253011</v>
      </c>
      <c r="BB300" s="49">
        <v>52505</v>
      </c>
      <c r="BC300" s="24">
        <v>26.91606622419253</v>
      </c>
      <c r="BD300" s="24">
        <v>56.248441330980157</v>
      </c>
      <c r="BE300" s="24">
        <v>27.222424652588735</v>
      </c>
      <c r="BF300" s="24">
        <v>31.090547002163344</v>
      </c>
      <c r="BG300" s="24">
        <v>26.550050838321443</v>
      </c>
      <c r="BH300" s="24">
        <v>59.170130855590536</v>
      </c>
      <c r="BI300" s="24">
        <v>30.694641646751126</v>
      </c>
      <c r="BJ300" s="24">
        <v>59.170130855590514</v>
      </c>
      <c r="BV300" s="49">
        <v>52505</v>
      </c>
      <c r="BW300" s="24">
        <v>15502.142297990409</v>
      </c>
      <c r="BX300" s="24">
        <v>7953.6353339943889</v>
      </c>
      <c r="BY300" s="24">
        <v>17196.999889228635</v>
      </c>
      <c r="BZ300" s="24">
        <v>15502.142297990409</v>
      </c>
      <c r="CN300" s="49">
        <v>52505</v>
      </c>
      <c r="CO300" s="24">
        <v>10902.38560418103</v>
      </c>
      <c r="CP300" s="24">
        <v>5595.8098194451222</v>
      </c>
      <c r="CQ300" s="24">
        <v>12099.717061898846</v>
      </c>
      <c r="CR300" s="24">
        <v>10902.38560418103</v>
      </c>
    </row>
    <row r="301" spans="1:96" x14ac:dyDescent="0.2">
      <c r="A301" s="49">
        <v>52536</v>
      </c>
      <c r="B301" s="69">
        <v>459.22970916268383</v>
      </c>
      <c r="C301" s="69">
        <v>241.5128908174843</v>
      </c>
      <c r="D301" s="69">
        <v>499.99999975083915</v>
      </c>
      <c r="E301" s="69">
        <v>500.00000000000028</v>
      </c>
      <c r="F301" s="69">
        <v>459.22970916268383</v>
      </c>
      <c r="G301" s="69">
        <v>449.63370453016245</v>
      </c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S301" s="49">
        <v>52536</v>
      </c>
      <c r="T301" s="24">
        <v>459.22970916268383</v>
      </c>
      <c r="U301" s="24">
        <f t="shared" si="8"/>
        <v>500.00000000000028</v>
      </c>
      <c r="V301" s="24">
        <f t="shared" si="9"/>
        <v>241.5128908174843</v>
      </c>
      <c r="AH301" s="49">
        <v>52536</v>
      </c>
      <c r="AI301" s="24">
        <v>124.17076253125039</v>
      </c>
      <c r="AJ301" s="24">
        <v>51.192261924179064</v>
      </c>
      <c r="AK301" s="24">
        <v>136.529160299468</v>
      </c>
      <c r="AL301" s="24">
        <v>-6.735299280798338E-16</v>
      </c>
      <c r="AM301" s="24">
        <v>44.91610302265174</v>
      </c>
      <c r="AN301" s="24">
        <v>38.059026476079588</v>
      </c>
      <c r="AO301" s="24">
        <v>40.410570415080933</v>
      </c>
      <c r="AP301" s="24">
        <v>23.95182449385408</v>
      </c>
      <c r="BB301" s="49">
        <v>52536</v>
      </c>
      <c r="BC301" s="24">
        <v>26.915902987444525</v>
      </c>
      <c r="BD301" s="24">
        <v>56.248441330980157</v>
      </c>
      <c r="BE301" s="24">
        <v>27.222439621749785</v>
      </c>
      <c r="BF301" s="24">
        <v>31.090547002163351</v>
      </c>
      <c r="BG301" s="24">
        <v>26.551241518069904</v>
      </c>
      <c r="BH301" s="24">
        <v>59.1701308555905</v>
      </c>
      <c r="BI301" s="24">
        <v>30.69464164675113</v>
      </c>
      <c r="BJ301" s="24">
        <v>59.1701308555905</v>
      </c>
      <c r="BV301" s="49">
        <v>52536</v>
      </c>
      <c r="BW301" s="24">
        <v>15804.42039655822</v>
      </c>
      <c r="BX301" s="24">
        <v>8312.4077642255234</v>
      </c>
      <c r="BY301" s="24">
        <v>17233.52823394752</v>
      </c>
      <c r="BZ301" s="24">
        <v>15804.42039655822</v>
      </c>
      <c r="CN301" s="49">
        <v>52536</v>
      </c>
      <c r="CO301" s="24">
        <v>11079.057496935277</v>
      </c>
      <c r="CP301" s="24">
        <v>5822.8142136610841</v>
      </c>
      <c r="CQ301" s="24">
        <v>12089.696722854136</v>
      </c>
      <c r="CR301" s="24">
        <v>11079.057496935277</v>
      </c>
    </row>
    <row r="302" spans="1:96" x14ac:dyDescent="0.2">
      <c r="A302" s="49">
        <v>52566</v>
      </c>
      <c r="B302" s="69">
        <v>441.99606842878762</v>
      </c>
      <c r="C302" s="69">
        <v>221.43569145768245</v>
      </c>
      <c r="D302" s="69">
        <v>499.99999999994537</v>
      </c>
      <c r="E302" s="69">
        <v>498.29249446716619</v>
      </c>
      <c r="F302" s="69">
        <v>441.99606842878762</v>
      </c>
      <c r="G302" s="69">
        <v>435.01051535766823</v>
      </c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S302" s="49">
        <v>52566</v>
      </c>
      <c r="T302" s="24">
        <v>441.99606842878762</v>
      </c>
      <c r="U302" s="24">
        <f t="shared" si="8"/>
        <v>499.99999999994537</v>
      </c>
      <c r="V302" s="24">
        <f t="shared" si="9"/>
        <v>221.43569145768245</v>
      </c>
      <c r="AH302" s="49">
        <v>52566</v>
      </c>
      <c r="AI302" s="24">
        <v>116.30696959073032</v>
      </c>
      <c r="AJ302" s="24">
        <v>48.717873661320652</v>
      </c>
      <c r="AK302" s="24">
        <v>132.79492583634698</v>
      </c>
      <c r="AL302" s="24">
        <v>5.6577726289345423E-15</v>
      </c>
      <c r="AM302" s="24">
        <v>43.943549326206401</v>
      </c>
      <c r="AN302" s="24">
        <v>37.416778678610122</v>
      </c>
      <c r="AO302" s="24">
        <v>39.224907580960853</v>
      </c>
      <c r="AP302" s="24">
        <v>23.591063754617888</v>
      </c>
      <c r="BB302" s="49">
        <v>52566</v>
      </c>
      <c r="BC302" s="24">
        <v>26.915905802071258</v>
      </c>
      <c r="BD302" s="24">
        <v>56.248441330980178</v>
      </c>
      <c r="BE302" s="24">
        <v>27.222455899519908</v>
      </c>
      <c r="BF302" s="24">
        <v>31.090547002163358</v>
      </c>
      <c r="BG302" s="24">
        <v>26.553275756106377</v>
      </c>
      <c r="BH302" s="24">
        <v>59.170130855590507</v>
      </c>
      <c r="BI302" s="24">
        <v>30.694641646751126</v>
      </c>
      <c r="BJ302" s="24">
        <v>59.170130855590514</v>
      </c>
      <c r="BV302" s="49">
        <v>52566</v>
      </c>
      <c r="BW302" s="24">
        <v>15233.772457922065</v>
      </c>
      <c r="BX302" s="24">
        <v>7629.2002062293268</v>
      </c>
      <c r="BY302" s="24">
        <v>17189.48414171426</v>
      </c>
      <c r="BZ302" s="24">
        <v>15233.772457922065</v>
      </c>
      <c r="CN302" s="49">
        <v>52566</v>
      </c>
      <c r="CO302" s="24">
        <v>10675.466326522159</v>
      </c>
      <c r="CP302" s="24">
        <v>5345.9969874432663</v>
      </c>
      <c r="CQ302" s="24">
        <v>12065.593291298846</v>
      </c>
      <c r="CR302" s="24">
        <v>10675.466326522159</v>
      </c>
    </row>
    <row r="303" spans="1:96" x14ac:dyDescent="0.2">
      <c r="A303" s="49">
        <v>52597</v>
      </c>
      <c r="B303" s="69">
        <v>484.84759646033376</v>
      </c>
      <c r="C303" s="69">
        <v>259.12822020447015</v>
      </c>
      <c r="D303" s="69">
        <v>499.9999999997824</v>
      </c>
      <c r="E303" s="69">
        <v>499.99999999999869</v>
      </c>
      <c r="F303" s="69">
        <v>484.84759646033376</v>
      </c>
      <c r="G303" s="69">
        <v>472.29626756282056</v>
      </c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S303" s="49">
        <v>52597</v>
      </c>
      <c r="T303" s="24">
        <v>484.84759646033376</v>
      </c>
      <c r="U303" s="24">
        <f t="shared" si="8"/>
        <v>499.99999999999869</v>
      </c>
      <c r="V303" s="24">
        <f t="shared" si="9"/>
        <v>259.12822020447015</v>
      </c>
      <c r="AH303" s="49">
        <v>52597</v>
      </c>
      <c r="AI303" s="24">
        <v>118.47662904259154</v>
      </c>
      <c r="AJ303" s="24">
        <v>49.865152158208396</v>
      </c>
      <c r="AK303" s="24">
        <v>138.64583115510385</v>
      </c>
      <c r="AL303" s="24">
        <v>6.2727427859315466E-15</v>
      </c>
      <c r="AM303" s="24">
        <v>50.522330908500166</v>
      </c>
      <c r="AN303" s="24">
        <v>36.224463030744914</v>
      </c>
      <c r="AO303" s="24">
        <v>65.509031444876726</v>
      </c>
      <c r="AP303" s="24">
        <v>25.604158719804968</v>
      </c>
      <c r="BB303" s="49">
        <v>52597</v>
      </c>
      <c r="BC303" s="24">
        <v>26.917468720194112</v>
      </c>
      <c r="BD303" s="24">
        <v>56.248441330980171</v>
      </c>
      <c r="BE303" s="24">
        <v>27.221810642308576</v>
      </c>
      <c r="BF303" s="24">
        <v>31.090089339413332</v>
      </c>
      <c r="BG303" s="24">
        <v>26.552165149792305</v>
      </c>
      <c r="BH303" s="24">
        <v>59.170130855590507</v>
      </c>
      <c r="BI303" s="24">
        <v>30.69464164675113</v>
      </c>
      <c r="BJ303" s="24">
        <v>59.170130855590507</v>
      </c>
      <c r="BV303" s="49">
        <v>52597</v>
      </c>
      <c r="BW303" s="24">
        <v>16536.381954055199</v>
      </c>
      <c r="BX303" s="24">
        <v>8824.8998915675857</v>
      </c>
      <c r="BY303" s="24">
        <v>17113.391711957425</v>
      </c>
      <c r="BZ303" s="24">
        <v>16536.381954055199</v>
      </c>
      <c r="CN303" s="49">
        <v>52597</v>
      </c>
      <c r="CO303" s="24">
        <v>11741.464296176102</v>
      </c>
      <c r="CP303" s="24">
        <v>6277.151944212289</v>
      </c>
      <c r="CQ303" s="24">
        <v>12207.464627794054</v>
      </c>
      <c r="CR303" s="24">
        <v>11741.464296176102</v>
      </c>
    </row>
    <row r="304" spans="1:96" x14ac:dyDescent="0.2">
      <c r="A304" s="49">
        <v>52628</v>
      </c>
      <c r="B304" s="69">
        <v>498.7956453928806</v>
      </c>
      <c r="C304" s="69">
        <v>276.70612952647809</v>
      </c>
      <c r="D304" s="69">
        <v>499.99999999757404</v>
      </c>
      <c r="E304" s="69">
        <v>500.00000000000051</v>
      </c>
      <c r="F304" s="69">
        <v>498.7956453928806</v>
      </c>
      <c r="G304" s="69">
        <v>483.30448301757752</v>
      </c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S304" s="49">
        <v>52628</v>
      </c>
      <c r="T304" s="24">
        <v>498.7956453928806</v>
      </c>
      <c r="U304" s="24">
        <f t="shared" si="8"/>
        <v>500.00000000000051</v>
      </c>
      <c r="V304" s="24">
        <f t="shared" si="9"/>
        <v>276.70612952647809</v>
      </c>
      <c r="AH304" s="49">
        <v>52628</v>
      </c>
      <c r="AI304" s="24">
        <v>124.4025110026013</v>
      </c>
      <c r="AJ304" s="24">
        <v>53.938276876130082</v>
      </c>
      <c r="AK304" s="24">
        <v>142.11737221556407</v>
      </c>
      <c r="AL304" s="24">
        <v>-1.1413144432085692E-14</v>
      </c>
      <c r="AM304" s="24">
        <v>50.188597541626031</v>
      </c>
      <c r="AN304" s="24">
        <v>40.019276934261363</v>
      </c>
      <c r="AO304" s="24">
        <v>62.18475128018197</v>
      </c>
      <c r="AP304" s="24">
        <v>25.944859543062218</v>
      </c>
      <c r="BB304" s="49">
        <v>52628</v>
      </c>
      <c r="BC304" s="24">
        <v>26.917286529375019</v>
      </c>
      <c r="BD304" s="24">
        <v>56.2484413309801</v>
      </c>
      <c r="BE304" s="24">
        <v>27.221822726345341</v>
      </c>
      <c r="BF304" s="24">
        <v>31.090089676384491</v>
      </c>
      <c r="BG304" s="24">
        <v>26.5541890150594</v>
      </c>
      <c r="BH304" s="24">
        <v>59.170130855590543</v>
      </c>
      <c r="BI304" s="24">
        <v>30.694641646751126</v>
      </c>
      <c r="BJ304" s="24">
        <v>59.170130855590521</v>
      </c>
      <c r="BV304" s="49">
        <v>52628</v>
      </c>
      <c r="BW304" s="24">
        <v>17150.36465969398</v>
      </c>
      <c r="BX304" s="24">
        <v>9506.1279260766169</v>
      </c>
      <c r="BY304" s="24">
        <v>17296.773948545742</v>
      </c>
      <c r="BZ304" s="24">
        <v>17150.36465969398</v>
      </c>
      <c r="CN304" s="49">
        <v>52628</v>
      </c>
      <c r="CO304" s="24">
        <v>12071.309380661023</v>
      </c>
      <c r="CP304" s="24">
        <v>6696.8054537865419</v>
      </c>
      <c r="CQ304" s="24">
        <v>12198.360184187668</v>
      </c>
      <c r="CR304" s="24">
        <v>12071.309380661023</v>
      </c>
    </row>
    <row r="305" spans="1:96" x14ac:dyDescent="0.2">
      <c r="A305" s="49">
        <v>52657</v>
      </c>
      <c r="B305" s="69">
        <v>477.38810985162343</v>
      </c>
      <c r="C305" s="69">
        <v>252.38756411097197</v>
      </c>
      <c r="D305" s="69">
        <v>499.9999999422356</v>
      </c>
      <c r="E305" s="69">
        <v>500.00000000000068</v>
      </c>
      <c r="F305" s="69">
        <v>477.38810985162343</v>
      </c>
      <c r="G305" s="69">
        <v>465.86524287760813</v>
      </c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S305" s="49">
        <v>52657</v>
      </c>
      <c r="T305" s="24">
        <v>477.38810985162343</v>
      </c>
      <c r="U305" s="24">
        <f t="shared" si="8"/>
        <v>500.00000000000068</v>
      </c>
      <c r="V305" s="24">
        <f t="shared" si="9"/>
        <v>252.38756411097197</v>
      </c>
      <c r="AH305" s="49">
        <v>52657</v>
      </c>
      <c r="AI305" s="24">
        <v>116.93560639799271</v>
      </c>
      <c r="AJ305" s="24">
        <v>49.521369749753461</v>
      </c>
      <c r="AK305" s="24">
        <v>139.85968267896573</v>
      </c>
      <c r="AL305" s="24">
        <v>1.6686734206094926E-15</v>
      </c>
      <c r="AM305" s="24">
        <v>49.108223714190032</v>
      </c>
      <c r="AN305" s="24">
        <v>37.28856655831833</v>
      </c>
      <c r="AO305" s="24">
        <v>59.432257306367475</v>
      </c>
      <c r="AP305" s="24">
        <v>25.242403445997912</v>
      </c>
      <c r="BB305" s="49">
        <v>52657</v>
      </c>
      <c r="BC305" s="24">
        <v>26.917266926332015</v>
      </c>
      <c r="BD305" s="24">
        <v>56.248441330980178</v>
      </c>
      <c r="BE305" s="24">
        <v>27.221846918450897</v>
      </c>
      <c r="BF305" s="24">
        <v>31.090090050773693</v>
      </c>
      <c r="BG305" s="24">
        <v>26.555483514478809</v>
      </c>
      <c r="BH305" s="24">
        <v>59.170130855590536</v>
      </c>
      <c r="BI305" s="24">
        <v>30.694641646751126</v>
      </c>
      <c r="BJ305" s="24">
        <v>59.170130855590536</v>
      </c>
      <c r="BV305" s="49">
        <v>52657</v>
      </c>
      <c r="BW305" s="24">
        <v>16323.969962228311</v>
      </c>
      <c r="BX305" s="24">
        <v>8617.6782510250614</v>
      </c>
      <c r="BY305" s="24">
        <v>17082.212619533857</v>
      </c>
      <c r="BZ305" s="24">
        <v>16323.969962228311</v>
      </c>
      <c r="CN305" s="49">
        <v>52657</v>
      </c>
      <c r="CO305" s="24">
        <v>11562.17951679034</v>
      </c>
      <c r="CP305" s="24">
        <v>6114.1345816677895</v>
      </c>
      <c r="CQ305" s="24">
        <v>12151.807552262626</v>
      </c>
      <c r="CR305" s="24">
        <v>11562.17951679034</v>
      </c>
    </row>
    <row r="306" spans="1:96" x14ac:dyDescent="0.2">
      <c r="A306" s="49">
        <v>52688</v>
      </c>
      <c r="B306" s="69">
        <v>482.40773536903646</v>
      </c>
      <c r="C306" s="69">
        <v>259.88067362857794</v>
      </c>
      <c r="D306" s="69">
        <v>500.00000000000466</v>
      </c>
      <c r="E306" s="69">
        <v>500.00000000000023</v>
      </c>
      <c r="F306" s="69">
        <v>482.40773536903646</v>
      </c>
      <c r="G306" s="69">
        <v>469.84846202788418</v>
      </c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S306" s="49">
        <v>52688</v>
      </c>
      <c r="T306" s="24">
        <v>482.40773536903646</v>
      </c>
      <c r="U306" s="24">
        <f t="shared" si="8"/>
        <v>500.00000000000466</v>
      </c>
      <c r="V306" s="24">
        <f t="shared" si="9"/>
        <v>259.88067362857794</v>
      </c>
      <c r="AH306" s="49">
        <v>52688</v>
      </c>
      <c r="AI306" s="24">
        <v>123.78588432729714</v>
      </c>
      <c r="AJ306" s="24">
        <v>52.149276811448786</v>
      </c>
      <c r="AK306" s="24">
        <v>139.9151820657446</v>
      </c>
      <c r="AL306" s="24">
        <v>-3.5887437415802644E-15</v>
      </c>
      <c r="AM306" s="24">
        <v>48.357990980812794</v>
      </c>
      <c r="AN306" s="24">
        <v>38.164010916494064</v>
      </c>
      <c r="AO306" s="24">
        <v>54.741868627018135</v>
      </c>
      <c r="AP306" s="24">
        <v>25.293521640480609</v>
      </c>
      <c r="BB306" s="49">
        <v>52688</v>
      </c>
      <c r="BC306" s="24">
        <v>26.916967291387241</v>
      </c>
      <c r="BD306" s="24">
        <v>56.24844133098015</v>
      </c>
      <c r="BE306" s="24">
        <v>27.221886095668427</v>
      </c>
      <c r="BF306" s="24">
        <v>31.090090391373526</v>
      </c>
      <c r="BG306" s="24">
        <v>26.557129733922515</v>
      </c>
      <c r="BH306" s="24">
        <v>59.170130855590507</v>
      </c>
      <c r="BI306" s="24">
        <v>30.694641646751116</v>
      </c>
      <c r="BJ306" s="24">
        <v>59.170130855590521</v>
      </c>
      <c r="BV306" s="49">
        <v>52688</v>
      </c>
      <c r="BW306" s="24">
        <v>16552.532323353393</v>
      </c>
      <c r="BX306" s="24">
        <v>8910.045671359203</v>
      </c>
      <c r="BY306" s="24">
        <v>17145.86502964974</v>
      </c>
      <c r="BZ306" s="24">
        <v>16552.532323353393</v>
      </c>
      <c r="CN306" s="49">
        <v>52688</v>
      </c>
      <c r="CO306" s="24">
        <v>11663.699046928701</v>
      </c>
      <c r="CP306" s="24">
        <v>6282.2972609772632</v>
      </c>
      <c r="CQ306" s="24">
        <v>12133.454376922438</v>
      </c>
      <c r="CR306" s="24">
        <v>11663.699046928701</v>
      </c>
    </row>
    <row r="307" spans="1:96" x14ac:dyDescent="0.2">
      <c r="A307" s="49">
        <v>52718</v>
      </c>
      <c r="B307" s="69">
        <v>466.84284120446273</v>
      </c>
      <c r="C307" s="69">
        <v>243.11719467218381</v>
      </c>
      <c r="D307" s="69">
        <v>499.9999999998995</v>
      </c>
      <c r="E307" s="69">
        <v>500.00000000000136</v>
      </c>
      <c r="F307" s="69">
        <v>466.84284120446273</v>
      </c>
      <c r="G307" s="69">
        <v>456.49131081700449</v>
      </c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S307" s="49">
        <v>52718</v>
      </c>
      <c r="T307" s="24">
        <v>466.84284120446273</v>
      </c>
      <c r="U307" s="24">
        <f t="shared" si="8"/>
        <v>500.00000000000136</v>
      </c>
      <c r="V307" s="24">
        <f t="shared" si="9"/>
        <v>243.11719467218381</v>
      </c>
      <c r="AH307" s="49">
        <v>52718</v>
      </c>
      <c r="AI307" s="24">
        <v>119.1642667499902</v>
      </c>
      <c r="AJ307" s="24">
        <v>49.617718692786589</v>
      </c>
      <c r="AK307" s="24">
        <v>138.63824880603184</v>
      </c>
      <c r="AL307" s="24">
        <v>-1.4777556163275318E-15</v>
      </c>
      <c r="AM307" s="24">
        <v>46.879062233111291</v>
      </c>
      <c r="AN307" s="24">
        <v>37.857132031873455</v>
      </c>
      <c r="AO307" s="24">
        <v>49.867272160952069</v>
      </c>
      <c r="AP307" s="24">
        <v>24.819140530395241</v>
      </c>
      <c r="BB307" s="49">
        <v>52718</v>
      </c>
      <c r="BC307" s="24">
        <v>26.916797663089312</v>
      </c>
      <c r="BD307" s="24">
        <v>56.248441330980135</v>
      </c>
      <c r="BE307" s="24">
        <v>27.221935023266891</v>
      </c>
      <c r="BF307" s="24">
        <v>31.090090752437675</v>
      </c>
      <c r="BG307" s="24">
        <v>26.559342947049217</v>
      </c>
      <c r="BH307" s="24">
        <v>59.170130855590521</v>
      </c>
      <c r="BI307" s="24">
        <v>30.694641646751119</v>
      </c>
      <c r="BJ307" s="24">
        <v>59.170130855590521</v>
      </c>
      <c r="BV307" s="49">
        <v>52718</v>
      </c>
      <c r="BW307" s="24">
        <v>16016.298335766145</v>
      </c>
      <c r="BX307" s="24">
        <v>8332.630143183067</v>
      </c>
      <c r="BY307" s="24">
        <v>17176.492632520149</v>
      </c>
      <c r="BZ307" s="24">
        <v>16016.298335766145</v>
      </c>
      <c r="CN307" s="49">
        <v>52718</v>
      </c>
      <c r="CO307" s="24">
        <v>11292.582265879821</v>
      </c>
      <c r="CP307" s="24">
        <v>5879.9049951225625</v>
      </c>
      <c r="CQ307" s="24">
        <v>12124.970897103714</v>
      </c>
      <c r="CR307" s="24">
        <v>11292.582265879821</v>
      </c>
    </row>
    <row r="308" spans="1:96" x14ac:dyDescent="0.2">
      <c r="A308" s="49">
        <v>52749</v>
      </c>
      <c r="B308" s="69">
        <v>477.73564446590524</v>
      </c>
      <c r="C308" s="69">
        <v>255.42523417738803</v>
      </c>
      <c r="D308" s="69">
        <v>499.99999985477859</v>
      </c>
      <c r="E308" s="69">
        <v>500.00000000000085</v>
      </c>
      <c r="F308" s="69">
        <v>477.73564446590524</v>
      </c>
      <c r="G308" s="69">
        <v>465.80774752945075</v>
      </c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S308" s="49">
        <v>52749</v>
      </c>
      <c r="T308" s="24">
        <v>477.73564446590524</v>
      </c>
      <c r="U308" s="24">
        <f t="shared" si="8"/>
        <v>500.00000000000085</v>
      </c>
      <c r="V308" s="24">
        <f t="shared" si="9"/>
        <v>255.42523417738803</v>
      </c>
      <c r="AH308" s="49">
        <v>52749</v>
      </c>
      <c r="AI308" s="24">
        <v>124.37282387359718</v>
      </c>
      <c r="AJ308" s="24">
        <v>52.604043565248737</v>
      </c>
      <c r="AK308" s="24">
        <v>139.1046565048081</v>
      </c>
      <c r="AL308" s="24">
        <v>-8.1232480596826097E-16</v>
      </c>
      <c r="AM308" s="24">
        <v>47.401602152265269</v>
      </c>
      <c r="AN308" s="24">
        <v>37.792503723231782</v>
      </c>
      <c r="AO308" s="24">
        <v>51.325350031466883</v>
      </c>
      <c r="AP308" s="24">
        <v>25.134664615584789</v>
      </c>
      <c r="BB308" s="49">
        <v>52749</v>
      </c>
      <c r="BC308" s="24">
        <v>26.916814751290431</v>
      </c>
      <c r="BD308" s="24">
        <v>56.248441330980128</v>
      </c>
      <c r="BE308" s="24">
        <v>27.221906678800838</v>
      </c>
      <c r="BF308" s="24">
        <v>31.090091085151968</v>
      </c>
      <c r="BG308" s="24">
        <v>26.56039465446505</v>
      </c>
      <c r="BH308" s="24">
        <v>59.170130855590507</v>
      </c>
      <c r="BI308" s="24">
        <v>30.694641646751133</v>
      </c>
      <c r="BJ308" s="24">
        <v>59.170130855590493</v>
      </c>
      <c r="BV308" s="49">
        <v>52749</v>
      </c>
      <c r="BW308" s="24">
        <v>16413.227081932419</v>
      </c>
      <c r="BX308" s="24">
        <v>8768.4537485274777</v>
      </c>
      <c r="BY308" s="24">
        <v>17199.174202514932</v>
      </c>
      <c r="BZ308" s="24">
        <v>16413.227081932419</v>
      </c>
      <c r="CN308" s="49">
        <v>52749</v>
      </c>
      <c r="CO308" s="24">
        <v>11543.659431513946</v>
      </c>
      <c r="CP308" s="24">
        <v>6169.7691995883733</v>
      </c>
      <c r="CQ308" s="24">
        <v>12112.0039020692</v>
      </c>
      <c r="CR308" s="24">
        <v>11543.659431513946</v>
      </c>
    </row>
    <row r="309" spans="1:96" x14ac:dyDescent="0.2">
      <c r="A309" s="49">
        <v>52779</v>
      </c>
      <c r="B309" s="69">
        <v>435.93714192402484</v>
      </c>
      <c r="C309" s="69">
        <v>215.53457110257082</v>
      </c>
      <c r="D309" s="69">
        <v>499.99999913943572</v>
      </c>
      <c r="E309" s="69">
        <v>495.23945999855067</v>
      </c>
      <c r="F309" s="69">
        <v>435.93714192402484</v>
      </c>
      <c r="G309" s="69">
        <v>429.78034791131893</v>
      </c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S309" s="49">
        <v>52779</v>
      </c>
      <c r="T309" s="24">
        <v>435.93714192402484</v>
      </c>
      <c r="U309" s="24">
        <f t="shared" si="8"/>
        <v>499.99999913943572</v>
      </c>
      <c r="V309" s="24">
        <f t="shared" si="9"/>
        <v>215.53457110257082</v>
      </c>
      <c r="AH309" s="49">
        <v>52779</v>
      </c>
      <c r="AI309" s="24">
        <v>114.05410873675281</v>
      </c>
      <c r="AJ309" s="24">
        <v>47.877538079730869</v>
      </c>
      <c r="AK309" s="24">
        <v>134.12745628568567</v>
      </c>
      <c r="AL309" s="24">
        <v>-2.846714429942846E-16</v>
      </c>
      <c r="AM309" s="24">
        <v>42.747118364231596</v>
      </c>
      <c r="AN309" s="24">
        <v>36.844114024878515</v>
      </c>
      <c r="AO309" s="24">
        <v>36.953534808840097</v>
      </c>
      <c r="AP309" s="24">
        <v>23.33327162387209</v>
      </c>
      <c r="BB309" s="49">
        <v>52779</v>
      </c>
      <c r="BC309" s="24">
        <v>26.915904813957841</v>
      </c>
      <c r="BD309" s="24">
        <v>56.248441330980157</v>
      </c>
      <c r="BE309" s="24">
        <v>27.22241070039647</v>
      </c>
      <c r="BF309" s="24">
        <v>31.090547002163351</v>
      </c>
      <c r="BG309" s="24">
        <v>26.562810485525162</v>
      </c>
      <c r="BH309" s="24">
        <v>59.170130855590507</v>
      </c>
      <c r="BI309" s="24">
        <v>30.694641646751119</v>
      </c>
      <c r="BJ309" s="24">
        <v>59.1701308555905</v>
      </c>
      <c r="BV309" s="49">
        <v>52779</v>
      </c>
      <c r="BW309" s="24">
        <v>15011.548504615657</v>
      </c>
      <c r="BX309" s="24">
        <v>7415.5222809070292</v>
      </c>
      <c r="BY309" s="24">
        <v>17067.648311412893</v>
      </c>
      <c r="BZ309" s="24">
        <v>15011.548504615657</v>
      </c>
      <c r="CN309" s="49">
        <v>52779</v>
      </c>
      <c r="CO309" s="24">
        <v>10535.193992446766</v>
      </c>
      <c r="CP309" s="24">
        <v>5205.9810880792684</v>
      </c>
      <c r="CQ309" s="24">
        <v>12000.726526567058</v>
      </c>
      <c r="CR309" s="24">
        <v>10535.193992446766</v>
      </c>
    </row>
    <row r="310" spans="1:96" x14ac:dyDescent="0.2">
      <c r="A310" s="49">
        <v>52810</v>
      </c>
      <c r="B310" s="69">
        <v>447.37620590220865</v>
      </c>
      <c r="C310" s="69">
        <v>228.74308675678949</v>
      </c>
      <c r="D310" s="69">
        <v>499.99999806216721</v>
      </c>
      <c r="E310" s="69">
        <v>500.00000000000131</v>
      </c>
      <c r="F310" s="69">
        <v>447.37620590220865</v>
      </c>
      <c r="G310" s="69">
        <v>439.56755565939994</v>
      </c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S310" s="49">
        <v>52810</v>
      </c>
      <c r="T310" s="24">
        <v>447.37620590220865</v>
      </c>
      <c r="U310" s="24">
        <f t="shared" si="8"/>
        <v>500.00000000000131</v>
      </c>
      <c r="V310" s="24">
        <f t="shared" si="9"/>
        <v>228.74308675678949</v>
      </c>
      <c r="AH310" s="49">
        <v>52810</v>
      </c>
      <c r="AI310" s="24">
        <v>118.92826129929632</v>
      </c>
      <c r="AJ310" s="24">
        <v>48.730992459590212</v>
      </c>
      <c r="AK310" s="24">
        <v>136.09398554961425</v>
      </c>
      <c r="AL310" s="24">
        <v>-3.8707695408074477E-15</v>
      </c>
      <c r="AM310" s="24">
        <v>43.473355896749837</v>
      </c>
      <c r="AN310" s="24">
        <v>37.570161570723805</v>
      </c>
      <c r="AO310" s="24">
        <v>38.792344226426053</v>
      </c>
      <c r="AP310" s="24">
        <v>23.787104899920987</v>
      </c>
      <c r="BB310" s="49">
        <v>52810</v>
      </c>
      <c r="BC310" s="24">
        <v>26.915986066054916</v>
      </c>
      <c r="BD310" s="24">
        <v>56.24844133098015</v>
      </c>
      <c r="BE310" s="24">
        <v>27.222366668508421</v>
      </c>
      <c r="BF310" s="24">
        <v>31.090547002163351</v>
      </c>
      <c r="BG310" s="24">
        <v>26.563771813206603</v>
      </c>
      <c r="BH310" s="24">
        <v>59.170130855590493</v>
      </c>
      <c r="BI310" s="24">
        <v>30.69464164675113</v>
      </c>
      <c r="BJ310" s="24">
        <v>59.170130855590507</v>
      </c>
      <c r="BV310" s="49">
        <v>52810</v>
      </c>
      <c r="BW310" s="24">
        <v>15389.643243860657</v>
      </c>
      <c r="BX310" s="24">
        <v>7864.7193047104965</v>
      </c>
      <c r="BY310" s="24">
        <v>17216.228998942515</v>
      </c>
      <c r="BZ310" s="24">
        <v>15389.643243860657</v>
      </c>
      <c r="CN310" s="49">
        <v>52810</v>
      </c>
      <c r="CO310" s="24">
        <v>10807.953723927887</v>
      </c>
      <c r="CP310" s="24">
        <v>5522.568621938517</v>
      </c>
      <c r="CQ310" s="24">
        <v>12111.504152185467</v>
      </c>
      <c r="CR310" s="24">
        <v>10807.953723927887</v>
      </c>
    </row>
    <row r="311" spans="1:96" x14ac:dyDescent="0.2">
      <c r="A311" s="49">
        <v>52841</v>
      </c>
      <c r="B311" s="69">
        <v>462.04767401916428</v>
      </c>
      <c r="C311" s="69">
        <v>244.73861417117936</v>
      </c>
      <c r="D311" s="69">
        <v>499.9999998121707</v>
      </c>
      <c r="E311" s="69">
        <v>500.00000000000006</v>
      </c>
      <c r="F311" s="69">
        <v>462.04767401916428</v>
      </c>
      <c r="G311" s="69">
        <v>452.0559067024887</v>
      </c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S311" s="49">
        <v>52841</v>
      </c>
      <c r="T311" s="24">
        <v>462.04767401916428</v>
      </c>
      <c r="U311" s="24">
        <f t="shared" si="8"/>
        <v>500.00000000000006</v>
      </c>
      <c r="V311" s="24">
        <f t="shared" si="9"/>
        <v>244.73861417117936</v>
      </c>
      <c r="AH311" s="49">
        <v>52841</v>
      </c>
      <c r="AI311" s="24">
        <v>124.20587122393249</v>
      </c>
      <c r="AJ311" s="24">
        <v>51.0056245157852</v>
      </c>
      <c r="AK311" s="24">
        <v>137.56834972244954</v>
      </c>
      <c r="AL311" s="24">
        <v>-5.7160888152312494E-15</v>
      </c>
      <c r="AM311" s="24">
        <v>44.461008075331577</v>
      </c>
      <c r="AN311" s="24">
        <v>38.571870714496747</v>
      </c>
      <c r="AO311" s="24">
        <v>41.890818381535084</v>
      </c>
      <c r="AP311" s="24">
        <v>24.344131385848414</v>
      </c>
      <c r="BB311" s="49">
        <v>52841</v>
      </c>
      <c r="BC311" s="24">
        <v>26.916131563483003</v>
      </c>
      <c r="BD311" s="24">
        <v>56.248441330980135</v>
      </c>
      <c r="BE311" s="24">
        <v>27.222306791596957</v>
      </c>
      <c r="BF311" s="24">
        <v>31.090547002163351</v>
      </c>
      <c r="BG311" s="24">
        <v>26.565113118254562</v>
      </c>
      <c r="BH311" s="24">
        <v>59.170130855590472</v>
      </c>
      <c r="BI311" s="24">
        <v>30.69464164675113</v>
      </c>
      <c r="BJ311" s="24">
        <v>59.170130855590514</v>
      </c>
      <c r="BV311" s="49">
        <v>52841</v>
      </c>
      <c r="BW311" s="24">
        <v>15914.474591820263</v>
      </c>
      <c r="BX311" s="24">
        <v>8427.5207204590588</v>
      </c>
      <c r="BY311" s="24">
        <v>17245.813300078029</v>
      </c>
      <c r="BZ311" s="24">
        <v>15914.474591820263</v>
      </c>
      <c r="CN311" s="49">
        <v>52841</v>
      </c>
      <c r="CO311" s="24">
        <v>11157.306266420577</v>
      </c>
      <c r="CP311" s="24">
        <v>5905.7278178063443</v>
      </c>
      <c r="CQ311" s="24">
        <v>12102.95699600369</v>
      </c>
      <c r="CR311" s="24">
        <v>11157.306266420577</v>
      </c>
    </row>
    <row r="312" spans="1:96" x14ac:dyDescent="0.2">
      <c r="A312" s="49">
        <v>52871</v>
      </c>
      <c r="B312" s="69">
        <v>457.65665045683255</v>
      </c>
      <c r="C312" s="69">
        <v>238.90836664032921</v>
      </c>
      <c r="D312" s="69">
        <v>499.99999999668927</v>
      </c>
      <c r="E312" s="69">
        <v>500.000000000292</v>
      </c>
      <c r="F312" s="69">
        <v>457.65665045683255</v>
      </c>
      <c r="G312" s="69">
        <v>448.45181807210685</v>
      </c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S312" s="49">
        <v>52871</v>
      </c>
      <c r="T312" s="24">
        <v>457.65665045683255</v>
      </c>
      <c r="U312" s="24">
        <f t="shared" si="8"/>
        <v>500.000000000292</v>
      </c>
      <c r="V312" s="24">
        <f t="shared" si="9"/>
        <v>238.90836664032921</v>
      </c>
      <c r="AH312" s="49">
        <v>52871</v>
      </c>
      <c r="AI312" s="24">
        <v>119.75165879636724</v>
      </c>
      <c r="AJ312" s="24">
        <v>49.630078590944322</v>
      </c>
      <c r="AK312" s="24">
        <v>137.10912843013716</v>
      </c>
      <c r="AL312" s="24">
        <v>1.5226496039923867E-14</v>
      </c>
      <c r="AM312" s="24">
        <v>44.916745679359259</v>
      </c>
      <c r="AN312" s="24">
        <v>37.264618597570966</v>
      </c>
      <c r="AO312" s="24">
        <v>44.764364145596716</v>
      </c>
      <c r="AP312" s="24">
        <v>24.220056217029232</v>
      </c>
      <c r="BB312" s="49">
        <v>52871</v>
      </c>
      <c r="BC312" s="24">
        <v>26.916344165478598</v>
      </c>
      <c r="BD312" s="24">
        <v>56.248441330980135</v>
      </c>
      <c r="BE312" s="24">
        <v>27.222259974682665</v>
      </c>
      <c r="BF312" s="24">
        <v>31.090547002163348</v>
      </c>
      <c r="BG312" s="24">
        <v>26.565462599286324</v>
      </c>
      <c r="BH312" s="24">
        <v>59.17013085559055</v>
      </c>
      <c r="BI312" s="24">
        <v>30.69464164675113</v>
      </c>
      <c r="BJ312" s="24">
        <v>59.170130855590521</v>
      </c>
      <c r="BV312" s="49">
        <v>52871</v>
      </c>
      <c r="BW312" s="24">
        <v>15719.188275886854</v>
      </c>
      <c r="BX312" s="24">
        <v>8199.2441248958185</v>
      </c>
      <c r="BY312" s="24">
        <v>17206.787245094012</v>
      </c>
      <c r="BZ312" s="24">
        <v>15719.188275886854</v>
      </c>
      <c r="CN312" s="49">
        <v>52871</v>
      </c>
      <c r="CO312" s="24">
        <v>11061.125273475545</v>
      </c>
      <c r="CP312" s="24">
        <v>5771.528959524122</v>
      </c>
      <c r="CQ312" s="24">
        <v>12111.880053028286</v>
      </c>
      <c r="CR312" s="24">
        <v>11061.125273475545</v>
      </c>
    </row>
    <row r="313" spans="1:96" x14ac:dyDescent="0.2">
      <c r="A313" s="49">
        <v>52902</v>
      </c>
      <c r="B313" s="69">
        <v>465.44168337061984</v>
      </c>
      <c r="C313" s="69">
        <v>248.47751892264003</v>
      </c>
      <c r="D313" s="69">
        <v>499.99999999990888</v>
      </c>
      <c r="E313" s="69">
        <v>500.00000000000057</v>
      </c>
      <c r="F313" s="69">
        <v>465.44168337061984</v>
      </c>
      <c r="G313" s="69">
        <v>454.94769379527401</v>
      </c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S313" s="49">
        <v>52902</v>
      </c>
      <c r="T313" s="24">
        <v>465.44168337061984</v>
      </c>
      <c r="U313" s="24">
        <f t="shared" si="8"/>
        <v>500.00000000000057</v>
      </c>
      <c r="V313" s="24">
        <f t="shared" si="9"/>
        <v>248.47751892264003</v>
      </c>
      <c r="AH313" s="49">
        <v>52902</v>
      </c>
      <c r="AI313" s="24">
        <v>125.62912682320716</v>
      </c>
      <c r="AJ313" s="24">
        <v>51.634734935200562</v>
      </c>
      <c r="AK313" s="24">
        <v>137.89789693220499</v>
      </c>
      <c r="AL313" s="24">
        <v>-8.3660773584182733E-15</v>
      </c>
      <c r="AM313" s="24">
        <v>44.779075729002962</v>
      </c>
      <c r="AN313" s="24">
        <v>38.618883089335775</v>
      </c>
      <c r="AO313" s="24">
        <v>42.722348021511586</v>
      </c>
      <c r="AP313" s="24">
        <v>24.15961784014457</v>
      </c>
      <c r="BB313" s="49">
        <v>52902</v>
      </c>
      <c r="BC313" s="24">
        <v>26.916189239352285</v>
      </c>
      <c r="BD313" s="24">
        <v>56.248441330980164</v>
      </c>
      <c r="BE313" s="24">
        <v>27.222273417382144</v>
      </c>
      <c r="BF313" s="24">
        <v>31.090547002163348</v>
      </c>
      <c r="BG313" s="24">
        <v>26.566124348454494</v>
      </c>
      <c r="BH313" s="24">
        <v>59.170130855590529</v>
      </c>
      <c r="BI313" s="24">
        <v>30.694641646751137</v>
      </c>
      <c r="BJ313" s="24">
        <v>59.170130855590507</v>
      </c>
      <c r="BV313" s="49">
        <v>52902</v>
      </c>
      <c r="BW313" s="24">
        <v>16023.961163626953</v>
      </c>
      <c r="BX313" s="24">
        <v>8554.7200288288204</v>
      </c>
      <c r="BY313" s="24">
        <v>17242.488651131833</v>
      </c>
      <c r="BZ313" s="24">
        <v>16023.961163626953</v>
      </c>
      <c r="CN313" s="49">
        <v>52902</v>
      </c>
      <c r="CO313" s="24">
        <v>11237.079921923547</v>
      </c>
      <c r="CP313" s="24">
        <v>5994.6641152133498</v>
      </c>
      <c r="CQ313" s="24">
        <v>12098.897209056906</v>
      </c>
      <c r="CR313" s="24">
        <v>11237.079921923547</v>
      </c>
    </row>
    <row r="314" spans="1:96" x14ac:dyDescent="0.2">
      <c r="A314" s="49">
        <v>52932</v>
      </c>
      <c r="B314" s="69">
        <v>448.24454429915494</v>
      </c>
      <c r="C314" s="69">
        <v>228.60153066686249</v>
      </c>
      <c r="D314" s="69">
        <v>499.99999999996834</v>
      </c>
      <c r="E314" s="69">
        <v>500.00000000000063</v>
      </c>
      <c r="F314" s="69">
        <v>448.24454429915494</v>
      </c>
      <c r="G314" s="69">
        <v>440.34813297223377</v>
      </c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S314" s="49">
        <v>52932</v>
      </c>
      <c r="T314" s="24">
        <v>448.24454429915494</v>
      </c>
      <c r="U314" s="24">
        <f t="shared" si="8"/>
        <v>500.00000000000063</v>
      </c>
      <c r="V314" s="24">
        <f t="shared" si="9"/>
        <v>228.60153066686249</v>
      </c>
      <c r="AH314" s="49">
        <v>52932</v>
      </c>
      <c r="AI314" s="24">
        <v>117.69271360544786</v>
      </c>
      <c r="AJ314" s="24">
        <v>49.148650684805837</v>
      </c>
      <c r="AK314" s="24">
        <v>134.15061418143515</v>
      </c>
      <c r="AL314" s="24">
        <v>-1.4790819415819908E-14</v>
      </c>
      <c r="AM314" s="24">
        <v>43.983499927197144</v>
      </c>
      <c r="AN314" s="24">
        <v>37.972997046635705</v>
      </c>
      <c r="AO314" s="24">
        <v>41.487851609052157</v>
      </c>
      <c r="AP314" s="24">
        <v>23.808217244634655</v>
      </c>
      <c r="BB314" s="49">
        <v>52932</v>
      </c>
      <c r="BC314" s="24">
        <v>26.916191871217926</v>
      </c>
      <c r="BD314" s="24">
        <v>56.248441330980164</v>
      </c>
      <c r="BE314" s="24">
        <v>27.222288623554807</v>
      </c>
      <c r="BF314" s="24">
        <v>31.090547002163358</v>
      </c>
      <c r="BG314" s="24">
        <v>26.566951485265115</v>
      </c>
      <c r="BH314" s="24">
        <v>59.170130855590514</v>
      </c>
      <c r="BI314" s="24">
        <v>30.694641646751126</v>
      </c>
      <c r="BJ314" s="24">
        <v>59.170130855590521</v>
      </c>
      <c r="BV314" s="49">
        <v>52932</v>
      </c>
      <c r="BW314" s="24">
        <v>15453.485506086303</v>
      </c>
      <c r="BX314" s="24">
        <v>7878.3361755124188</v>
      </c>
      <c r="BY314" s="24">
        <v>17256.270874607901</v>
      </c>
      <c r="BZ314" s="24">
        <v>15453.485506086303</v>
      </c>
      <c r="CN314" s="49">
        <v>52932</v>
      </c>
      <c r="CO314" s="24">
        <v>10832.467519344355</v>
      </c>
      <c r="CP314" s="24">
        <v>5521.6231199455378</v>
      </c>
      <c r="CQ314" s="24">
        <v>12114.273981031818</v>
      </c>
      <c r="CR314" s="24">
        <v>10832.467519344355</v>
      </c>
    </row>
    <row r="315" spans="1:96" x14ac:dyDescent="0.2">
      <c r="A315" s="49">
        <v>52963</v>
      </c>
      <c r="B315" s="69">
        <v>491.2979503345594</v>
      </c>
      <c r="C315" s="69">
        <v>269.59162458415068</v>
      </c>
      <c r="D315" s="69">
        <v>499.99999999998334</v>
      </c>
      <c r="E315" s="69">
        <v>500</v>
      </c>
      <c r="F315" s="69">
        <v>491.2979503345594</v>
      </c>
      <c r="G315" s="69">
        <v>477.52923887033859</v>
      </c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S315" s="49">
        <v>52963</v>
      </c>
      <c r="T315" s="24">
        <v>491.2979503345594</v>
      </c>
      <c r="U315" s="24">
        <f t="shared" si="8"/>
        <v>500</v>
      </c>
      <c r="V315" s="24">
        <f t="shared" si="9"/>
        <v>269.59162458415068</v>
      </c>
      <c r="AH315" s="49">
        <v>52963</v>
      </c>
      <c r="AI315" s="24">
        <v>119.75143514620309</v>
      </c>
      <c r="AJ315" s="24">
        <v>50.240320709597746</v>
      </c>
      <c r="AK315" s="24">
        <v>139.85519233150555</v>
      </c>
      <c r="AL315" s="24">
        <v>-1.1419468173216698E-15</v>
      </c>
      <c r="AM315" s="24">
        <v>50.341508501916451</v>
      </c>
      <c r="AN315" s="24">
        <v>36.721019405192685</v>
      </c>
      <c r="AO315" s="24">
        <v>68.593845364568509</v>
      </c>
      <c r="AP315" s="24">
        <v>25.794628875427414</v>
      </c>
      <c r="BB315" s="49">
        <v>52963</v>
      </c>
      <c r="BC315" s="24">
        <v>26.917677718714224</v>
      </c>
      <c r="BD315" s="24">
        <v>56.248441330980164</v>
      </c>
      <c r="BE315" s="24">
        <v>27.221674313410606</v>
      </c>
      <c r="BF315" s="24">
        <v>31.090093334746157</v>
      </c>
      <c r="BG315" s="24">
        <v>26.56540953089112</v>
      </c>
      <c r="BH315" s="24">
        <v>59.1701308555905</v>
      </c>
      <c r="BI315" s="24">
        <v>30.694641646751123</v>
      </c>
      <c r="BJ315" s="24">
        <v>59.170130855590529</v>
      </c>
      <c r="BV315" s="49">
        <v>52963</v>
      </c>
      <c r="BW315" s="24">
        <v>16760.293717806027</v>
      </c>
      <c r="BX315" s="24">
        <v>9184.2641163510016</v>
      </c>
      <c r="BY315" s="24">
        <v>17147.364214090037</v>
      </c>
      <c r="BZ315" s="24">
        <v>16760.293717806027</v>
      </c>
      <c r="CN315" s="49">
        <v>52963</v>
      </c>
      <c r="CO315" s="24">
        <v>11903.192412948199</v>
      </c>
      <c r="CP315" s="24">
        <v>6532.8097121314458</v>
      </c>
      <c r="CQ315" s="24">
        <v>12223.518531646318</v>
      </c>
      <c r="CR315" s="24">
        <v>11903.192412948199</v>
      </c>
    </row>
    <row r="316" spans="1:96" x14ac:dyDescent="0.2">
      <c r="A316" s="49">
        <v>52994</v>
      </c>
      <c r="B316" s="69">
        <v>500.00000000000125</v>
      </c>
      <c r="C316" s="69">
        <v>284.05873473250119</v>
      </c>
      <c r="D316" s="69">
        <v>499.99999998800496</v>
      </c>
      <c r="E316" s="69">
        <v>500.0000000000004</v>
      </c>
      <c r="F316" s="69">
        <v>500.00000000000125</v>
      </c>
      <c r="G316" s="69">
        <v>484.42241277923654</v>
      </c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S316" s="49">
        <v>52994</v>
      </c>
      <c r="T316" s="24">
        <v>500.00000000000125</v>
      </c>
      <c r="U316" s="24">
        <f t="shared" si="8"/>
        <v>500.00000000000125</v>
      </c>
      <c r="V316" s="24">
        <f t="shared" si="9"/>
        <v>284.05873473250119</v>
      </c>
      <c r="AH316" s="49">
        <v>52994</v>
      </c>
      <c r="AI316" s="24">
        <v>124.48931519745391</v>
      </c>
      <c r="AJ316" s="24">
        <v>53.704327603306083</v>
      </c>
      <c r="AK316" s="24">
        <v>141.84995772269946</v>
      </c>
      <c r="AL316" s="24">
        <v>-9.1100164568724133E-16</v>
      </c>
      <c r="AM316" s="24">
        <v>49.392511629667474</v>
      </c>
      <c r="AN316" s="24">
        <v>40.194596264118395</v>
      </c>
      <c r="AO316" s="24">
        <v>64.618121077621808</v>
      </c>
      <c r="AP316" s="24">
        <v>25.751170513220639</v>
      </c>
      <c r="BB316" s="49">
        <v>52994</v>
      </c>
      <c r="BC316" s="24">
        <v>26.917246547065979</v>
      </c>
      <c r="BD316" s="24">
        <v>56.248441330980185</v>
      </c>
      <c r="BE316" s="24">
        <v>27.221995086500257</v>
      </c>
      <c r="BF316" s="24">
        <v>31.090547002163355</v>
      </c>
      <c r="BG316" s="24">
        <v>26.566060414768856</v>
      </c>
      <c r="BH316" s="24">
        <v>59.170130855590507</v>
      </c>
      <c r="BI316" s="24">
        <v>30.694641646751123</v>
      </c>
      <c r="BJ316" s="24">
        <v>59.170130855590521</v>
      </c>
      <c r="BV316" s="49">
        <v>52994</v>
      </c>
      <c r="BW316" s="24">
        <v>17193.405740349801</v>
      </c>
      <c r="BX316" s="24">
        <v>9760.5697817382352</v>
      </c>
      <c r="BY316" s="24">
        <v>17322.395183527988</v>
      </c>
      <c r="BZ316" s="24">
        <v>17193.405740349801</v>
      </c>
      <c r="CN316" s="49">
        <v>52994</v>
      </c>
      <c r="CO316" s="24">
        <v>12105.001976487045</v>
      </c>
      <c r="CP316" s="24">
        <v>6876.6963124780787</v>
      </c>
      <c r="CQ316" s="24">
        <v>12201.890371554324</v>
      </c>
      <c r="CR316" s="24">
        <v>12105.001976487045</v>
      </c>
    </row>
    <row r="317" spans="1:96" x14ac:dyDescent="0.2">
      <c r="A317" s="49">
        <v>53022</v>
      </c>
      <c r="B317" s="69">
        <v>483.98685696058965</v>
      </c>
      <c r="C317" s="69">
        <v>259.8254513695374</v>
      </c>
      <c r="D317" s="69">
        <v>499.99999999986358</v>
      </c>
      <c r="E317" s="69">
        <v>500.0000000000004</v>
      </c>
      <c r="F317" s="69">
        <v>483.98685696058965</v>
      </c>
      <c r="G317" s="69">
        <v>471.4094973899862</v>
      </c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S317" s="49">
        <v>53022</v>
      </c>
      <c r="T317" s="24">
        <v>483.98685696058965</v>
      </c>
      <c r="U317" s="24">
        <f t="shared" si="8"/>
        <v>500.0000000000004</v>
      </c>
      <c r="V317" s="24">
        <f t="shared" si="9"/>
        <v>259.8254513695374</v>
      </c>
      <c r="AH317" s="49">
        <v>53022</v>
      </c>
      <c r="AI317" s="24">
        <v>118.2056322433571</v>
      </c>
      <c r="AJ317" s="24">
        <v>49.900373516436758</v>
      </c>
      <c r="AK317" s="24">
        <v>141.10030442203589</v>
      </c>
      <c r="AL317" s="24">
        <v>-5.7931640420029215E-15</v>
      </c>
      <c r="AM317" s="24">
        <v>49.239534913242032</v>
      </c>
      <c r="AN317" s="24">
        <v>37.804096533707096</v>
      </c>
      <c r="AO317" s="24">
        <v>62.303427457088397</v>
      </c>
      <c r="AP317" s="24">
        <v>25.433487876011007</v>
      </c>
      <c r="BB317" s="49">
        <v>53022</v>
      </c>
      <c r="BC317" s="24">
        <v>26.917486543398667</v>
      </c>
      <c r="BD317" s="24">
        <v>56.248441330980143</v>
      </c>
      <c r="BE317" s="24">
        <v>27.221706906721291</v>
      </c>
      <c r="BF317" s="24">
        <v>31.090093913908884</v>
      </c>
      <c r="BG317" s="24">
        <v>26.566692278632566</v>
      </c>
      <c r="BH317" s="24">
        <v>59.170130855590493</v>
      </c>
      <c r="BI317" s="24">
        <v>30.694641646751123</v>
      </c>
      <c r="BJ317" s="24">
        <v>59.1701308555905</v>
      </c>
      <c r="BV317" s="49">
        <v>53022</v>
      </c>
      <c r="BW317" s="24">
        <v>16551.058512455602</v>
      </c>
      <c r="BX317" s="24">
        <v>8873.5808441688769</v>
      </c>
      <c r="BY317" s="24">
        <v>17128.947703764185</v>
      </c>
      <c r="BZ317" s="24">
        <v>16551.058512455602</v>
      </c>
      <c r="CN317" s="49">
        <v>53022</v>
      </c>
      <c r="CO317" s="24">
        <v>11725.578019533552</v>
      </c>
      <c r="CP317" s="24">
        <v>6295.5539963344736</v>
      </c>
      <c r="CQ317" s="24">
        <v>12168.73021622046</v>
      </c>
      <c r="CR317" s="24">
        <v>11725.578019533552</v>
      </c>
    </row>
    <row r="318" spans="1:96" x14ac:dyDescent="0.2">
      <c r="A318" s="49">
        <v>53053</v>
      </c>
      <c r="B318" s="69">
        <v>489.13638384371291</v>
      </c>
      <c r="C318" s="69">
        <v>267.27681190648138</v>
      </c>
      <c r="D318" s="69">
        <v>499.99999999442753</v>
      </c>
      <c r="E318" s="69">
        <v>499.99999999999864</v>
      </c>
      <c r="F318" s="69">
        <v>489.13638384371291</v>
      </c>
      <c r="G318" s="69">
        <v>475.4028574711503</v>
      </c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S318" s="49">
        <v>53053</v>
      </c>
      <c r="T318" s="24">
        <v>489.13638384371291</v>
      </c>
      <c r="U318" s="24">
        <f t="shared" si="8"/>
        <v>499.99999999999864</v>
      </c>
      <c r="V318" s="24">
        <f t="shared" si="9"/>
        <v>267.27681190648138</v>
      </c>
      <c r="AH318" s="49">
        <v>53053</v>
      </c>
      <c r="AI318" s="24">
        <v>125.13167279117336</v>
      </c>
      <c r="AJ318" s="24">
        <v>52.549889595031203</v>
      </c>
      <c r="AK318" s="24">
        <v>141.16482101195186</v>
      </c>
      <c r="AL318" s="24">
        <v>-6.6765602391382364E-16</v>
      </c>
      <c r="AM318" s="24">
        <v>48.664348474249067</v>
      </c>
      <c r="AN318" s="24">
        <v>38.693124198101799</v>
      </c>
      <c r="AO318" s="24">
        <v>57.449455481787886</v>
      </c>
      <c r="AP318" s="24">
        <v>25.483072291412473</v>
      </c>
      <c r="BB318" s="49">
        <v>53053</v>
      </c>
      <c r="BC318" s="24">
        <v>26.917202012893515</v>
      </c>
      <c r="BD318" s="24">
        <v>56.248441330980143</v>
      </c>
      <c r="BE318" s="24">
        <v>27.221742466399732</v>
      </c>
      <c r="BF318" s="24">
        <v>31.090094198628648</v>
      </c>
      <c r="BG318" s="24">
        <v>26.567231853974061</v>
      </c>
      <c r="BH318" s="24">
        <v>59.170130855590493</v>
      </c>
      <c r="BI318" s="24">
        <v>30.694641646751123</v>
      </c>
      <c r="BJ318" s="24">
        <v>59.170130855590521</v>
      </c>
      <c r="BV318" s="49">
        <v>53053</v>
      </c>
      <c r="BW318" s="24">
        <v>16783.129689551577</v>
      </c>
      <c r="BX318" s="24">
        <v>9164.7450019060816</v>
      </c>
      <c r="BY318" s="24">
        <v>17167.387988301361</v>
      </c>
      <c r="BZ318" s="24">
        <v>16783.129689551577</v>
      </c>
      <c r="CN318" s="49">
        <v>53053</v>
      </c>
      <c r="CO318" s="24">
        <v>11829.018675855094</v>
      </c>
      <c r="CP318" s="24">
        <v>6462.010074582482</v>
      </c>
      <c r="CQ318" s="24">
        <v>12141.214760258086</v>
      </c>
      <c r="CR318" s="24">
        <v>11829.018675855094</v>
      </c>
    </row>
    <row r="319" spans="1:96" x14ac:dyDescent="0.2">
      <c r="A319" s="49">
        <v>53083</v>
      </c>
      <c r="B319" s="69">
        <v>473.65719476221454</v>
      </c>
      <c r="C319" s="69">
        <v>250.7621854453231</v>
      </c>
      <c r="D319" s="69">
        <v>499.99999989016771</v>
      </c>
      <c r="E319" s="69">
        <v>499.99999999998653</v>
      </c>
      <c r="F319" s="69">
        <v>473.65719476221454</v>
      </c>
      <c r="G319" s="69">
        <v>462.35061571700265</v>
      </c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S319" s="49">
        <v>53083</v>
      </c>
      <c r="T319" s="24">
        <v>473.65719476221454</v>
      </c>
      <c r="U319" s="24">
        <f t="shared" si="8"/>
        <v>499.99999999998653</v>
      </c>
      <c r="V319" s="24">
        <f t="shared" si="9"/>
        <v>250.7621854453231</v>
      </c>
      <c r="AH319" s="49">
        <v>53083</v>
      </c>
      <c r="AI319" s="24">
        <v>120.48174633732278</v>
      </c>
      <c r="AJ319" s="24">
        <v>50.010003252816333</v>
      </c>
      <c r="AK319" s="24">
        <v>139.90944920772614</v>
      </c>
      <c r="AL319" s="24">
        <v>3.4877062834645137E-15</v>
      </c>
      <c r="AM319" s="24">
        <v>47.440577098385248</v>
      </c>
      <c r="AN319" s="24">
        <v>38.389411939802052</v>
      </c>
      <c r="AO319" s="24">
        <v>52.411770402132298</v>
      </c>
      <c r="AP319" s="24">
        <v>25.014236524028107</v>
      </c>
      <c r="BB319" s="49">
        <v>53083</v>
      </c>
      <c r="BC319" s="24">
        <v>26.917041975477566</v>
      </c>
      <c r="BD319" s="24">
        <v>56.248441330980164</v>
      </c>
      <c r="BE319" s="24">
        <v>27.221787181079478</v>
      </c>
      <c r="BF319" s="24">
        <v>31.090094489290976</v>
      </c>
      <c r="BG319" s="24">
        <v>26.567835066625911</v>
      </c>
      <c r="BH319" s="24">
        <v>59.170130855590514</v>
      </c>
      <c r="BI319" s="24">
        <v>30.694641646751123</v>
      </c>
      <c r="BJ319" s="24">
        <v>59.170130855590529</v>
      </c>
      <c r="BV319" s="49">
        <v>53083</v>
      </c>
      <c r="BW319" s="24">
        <v>16248.03084725294</v>
      </c>
      <c r="BX319" s="24">
        <v>8595.4263894492578</v>
      </c>
      <c r="BY319" s="24">
        <v>17176.516106550218</v>
      </c>
      <c r="BZ319" s="24">
        <v>16248.03084725294</v>
      </c>
      <c r="CN319" s="49">
        <v>53083</v>
      </c>
      <c r="CO319" s="24">
        <v>11458.93391014963</v>
      </c>
      <c r="CP319" s="24">
        <v>6065.1503564318164</v>
      </c>
      <c r="CQ319" s="24">
        <v>12126.955306075493</v>
      </c>
      <c r="CR319" s="24">
        <v>11458.93391014963</v>
      </c>
    </row>
    <row r="320" spans="1:96" x14ac:dyDescent="0.2">
      <c r="A320" s="49">
        <v>53114</v>
      </c>
      <c r="B320" s="69">
        <v>484.74241554083659</v>
      </c>
      <c r="C320" s="69">
        <v>263.08523577583713</v>
      </c>
      <c r="D320" s="69">
        <v>499.99999999921368</v>
      </c>
      <c r="E320" s="69">
        <v>500.00000000000136</v>
      </c>
      <c r="F320" s="69">
        <v>484.74241554083659</v>
      </c>
      <c r="G320" s="69">
        <v>471.65952118144241</v>
      </c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S320" s="49">
        <v>53114</v>
      </c>
      <c r="T320" s="24">
        <v>484.74241554083659</v>
      </c>
      <c r="U320" s="24">
        <f t="shared" si="8"/>
        <v>500.00000000000136</v>
      </c>
      <c r="V320" s="24">
        <f t="shared" si="9"/>
        <v>263.08523577583713</v>
      </c>
      <c r="AH320" s="49">
        <v>53114</v>
      </c>
      <c r="AI320" s="24">
        <v>125.73422893703908</v>
      </c>
      <c r="AJ320" s="24">
        <v>53.013178228538315</v>
      </c>
      <c r="AK320" s="24">
        <v>140.36125115499075</v>
      </c>
      <c r="AL320" s="24">
        <v>4.3364656547720453E-15</v>
      </c>
      <c r="AM320" s="24">
        <v>48.090199817485598</v>
      </c>
      <c r="AN320" s="24">
        <v>38.319544509490591</v>
      </c>
      <c r="AO320" s="24">
        <v>53.897971065623601</v>
      </c>
      <c r="AP320" s="24">
        <v>25.326041827604357</v>
      </c>
      <c r="BB320" s="49">
        <v>53114</v>
      </c>
      <c r="BC320" s="24">
        <v>26.917057227846847</v>
      </c>
      <c r="BD320" s="24">
        <v>56.248441330980157</v>
      </c>
      <c r="BE320" s="24">
        <v>27.2217611019442</v>
      </c>
      <c r="BF320" s="24">
        <v>31.090094766653152</v>
      </c>
      <c r="BG320" s="24">
        <v>26.567753557996433</v>
      </c>
      <c r="BH320" s="24">
        <v>59.170130855590521</v>
      </c>
      <c r="BI320" s="24">
        <v>30.694641646751126</v>
      </c>
      <c r="BJ320" s="24">
        <v>59.170130855590529</v>
      </c>
      <c r="BV320" s="49">
        <v>53114</v>
      </c>
      <c r="BW320" s="24">
        <v>16650.055547132328</v>
      </c>
      <c r="BX320" s="24">
        <v>9031.4051757697125</v>
      </c>
      <c r="BY320" s="24">
        <v>17162.912221146242</v>
      </c>
      <c r="BZ320" s="24">
        <v>16650.055547132328</v>
      </c>
      <c r="CN320" s="49">
        <v>53114</v>
      </c>
      <c r="CO320" s="24">
        <v>11713.730879794311</v>
      </c>
      <c r="CP320" s="24">
        <v>6354.8340393365834</v>
      </c>
      <c r="CQ320" s="24">
        <v>12128.816512867561</v>
      </c>
      <c r="CR320" s="24">
        <v>11713.730879794311</v>
      </c>
    </row>
    <row r="321" spans="1:96" x14ac:dyDescent="0.2">
      <c r="A321" s="49">
        <v>53144</v>
      </c>
      <c r="B321" s="69">
        <v>442.77182511815505</v>
      </c>
      <c r="C321" s="69">
        <v>223.19632372567415</v>
      </c>
      <c r="D321" s="69">
        <v>499.99999987250038</v>
      </c>
      <c r="E321" s="69">
        <v>500.00000000000006</v>
      </c>
      <c r="F321" s="69">
        <v>442.77182511815505</v>
      </c>
      <c r="G321" s="69">
        <v>435.64329761425381</v>
      </c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S321" s="49">
        <v>53144</v>
      </c>
      <c r="T321" s="24">
        <v>442.77182511815505</v>
      </c>
      <c r="U321" s="24">
        <f t="shared" si="8"/>
        <v>500.00000000000006</v>
      </c>
      <c r="V321" s="24">
        <f t="shared" si="9"/>
        <v>223.19632372567415</v>
      </c>
      <c r="AH321" s="49">
        <v>53144</v>
      </c>
      <c r="AI321" s="24">
        <v>115.37696315744773</v>
      </c>
      <c r="AJ321" s="24">
        <v>48.28855213228718</v>
      </c>
      <c r="AK321" s="24">
        <v>135.45299668096251</v>
      </c>
      <c r="AL321" s="24">
        <v>-3.6293454765063209E-15</v>
      </c>
      <c r="AM321" s="24">
        <v>43.712725299083488</v>
      </c>
      <c r="AN321" s="24">
        <v>37.383405609988102</v>
      </c>
      <c r="AO321" s="24">
        <v>39.016951061099213</v>
      </c>
      <c r="AP321" s="24">
        <v>23.540231177375642</v>
      </c>
      <c r="BB321" s="49">
        <v>53144</v>
      </c>
      <c r="BC321" s="24">
        <v>26.916188176563544</v>
      </c>
      <c r="BD321" s="24">
        <v>56.248441330980185</v>
      </c>
      <c r="BE321" s="24">
        <v>27.222247229755034</v>
      </c>
      <c r="BF321" s="24">
        <v>31.090547002163358</v>
      </c>
      <c r="BG321" s="24">
        <v>26.569019081449817</v>
      </c>
      <c r="BH321" s="24">
        <v>59.170130855590514</v>
      </c>
      <c r="BI321" s="24">
        <v>30.694641646751133</v>
      </c>
      <c r="BJ321" s="24">
        <v>59.170130855590514</v>
      </c>
      <c r="BV321" s="49">
        <v>53144</v>
      </c>
      <c r="BW321" s="24">
        <v>15242.277324384115</v>
      </c>
      <c r="BX321" s="24">
        <v>7679.4186629748192</v>
      </c>
      <c r="BY321" s="24">
        <v>17229.703611620243</v>
      </c>
      <c r="BZ321" s="24">
        <v>15242.277324384115</v>
      </c>
      <c r="CN321" s="49">
        <v>53144</v>
      </c>
      <c r="CO321" s="24">
        <v>10699.834423309763</v>
      </c>
      <c r="CP321" s="24">
        <v>5390.5660934055095</v>
      </c>
      <c r="CQ321" s="24">
        <v>12115.931091874263</v>
      </c>
      <c r="CR321" s="24">
        <v>10699.834423309763</v>
      </c>
    </row>
    <row r="322" spans="1:96" x14ac:dyDescent="0.2">
      <c r="A322" s="49">
        <v>53175</v>
      </c>
      <c r="B322" s="69">
        <v>454.39800356576302</v>
      </c>
      <c r="C322" s="69">
        <v>236.45874405808243</v>
      </c>
      <c r="D322" s="69">
        <v>499.9999999452981</v>
      </c>
      <c r="E322" s="69">
        <v>500.00000000000091</v>
      </c>
      <c r="F322" s="69">
        <v>454.39800356576302</v>
      </c>
      <c r="G322" s="69">
        <v>445.53434150633075</v>
      </c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S322" s="49">
        <v>53175</v>
      </c>
      <c r="T322" s="24">
        <v>454.39800356576302</v>
      </c>
      <c r="U322" s="24">
        <f t="shared" si="8"/>
        <v>500.00000000000091</v>
      </c>
      <c r="V322" s="24">
        <f t="shared" si="9"/>
        <v>236.45874405808243</v>
      </c>
      <c r="AH322" s="49">
        <v>53175</v>
      </c>
      <c r="AI322" s="24">
        <v>120.29110522686719</v>
      </c>
      <c r="AJ322" s="24">
        <v>49.141207695229689</v>
      </c>
      <c r="AK322" s="24">
        <v>137.4145462558119</v>
      </c>
      <c r="AL322" s="24">
        <v>7.5486557971845655E-15</v>
      </c>
      <c r="AM322" s="24">
        <v>44.540827562165376</v>
      </c>
      <c r="AN322" s="24">
        <v>38.114546905982962</v>
      </c>
      <c r="AO322" s="24">
        <v>40.906047112240387</v>
      </c>
      <c r="AP322" s="24">
        <v>23.989722934848626</v>
      </c>
      <c r="BB322" s="49">
        <v>53175</v>
      </c>
      <c r="BC322" s="24">
        <v>26.916264093829145</v>
      </c>
      <c r="BD322" s="24">
        <v>56.248441330980143</v>
      </c>
      <c r="BE322" s="24">
        <v>27.222206683465551</v>
      </c>
      <c r="BF322" s="24">
        <v>31.090547002163337</v>
      </c>
      <c r="BG322" s="24">
        <v>26.568967578157988</v>
      </c>
      <c r="BH322" s="24">
        <v>59.170130855590514</v>
      </c>
      <c r="BI322" s="24">
        <v>30.694641646751123</v>
      </c>
      <c r="BJ322" s="24">
        <v>59.170130855590521</v>
      </c>
      <c r="BV322" s="49">
        <v>53175</v>
      </c>
      <c r="BW322" s="24">
        <v>15625.254075952462</v>
      </c>
      <c r="BX322" s="24">
        <v>8129.6345421177884</v>
      </c>
      <c r="BY322" s="24">
        <v>17212.04540829271</v>
      </c>
      <c r="BZ322" s="24">
        <v>15625.254075952462</v>
      </c>
      <c r="CN322" s="49">
        <v>53175</v>
      </c>
      <c r="CO322" s="24">
        <v>10976.328716304364</v>
      </c>
      <c r="CP322" s="24">
        <v>5708.0356480777964</v>
      </c>
      <c r="CQ322" s="24">
        <v>12110.588182935635</v>
      </c>
      <c r="CR322" s="24">
        <v>10976.328716304364</v>
      </c>
    </row>
    <row r="323" spans="1:96" x14ac:dyDescent="0.2">
      <c r="A323" s="49">
        <v>53206</v>
      </c>
      <c r="B323" s="69">
        <v>469.38487433470942</v>
      </c>
      <c r="C323" s="69">
        <v>252.72952656882768</v>
      </c>
      <c r="D323" s="69">
        <v>499.99999985370528</v>
      </c>
      <c r="E323" s="69">
        <v>499.99999999999937</v>
      </c>
      <c r="F323" s="69">
        <v>469.38487433470942</v>
      </c>
      <c r="G323" s="69">
        <v>458.29047675341553</v>
      </c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S323" s="49">
        <v>53206</v>
      </c>
      <c r="T323" s="24">
        <v>469.38487433470942</v>
      </c>
      <c r="U323" s="24">
        <f t="shared" si="8"/>
        <v>499.99999999999937</v>
      </c>
      <c r="V323" s="24">
        <f t="shared" si="9"/>
        <v>252.72952656882768</v>
      </c>
      <c r="AH323" s="49">
        <v>53206</v>
      </c>
      <c r="AI323" s="24">
        <v>125.6084498426946</v>
      </c>
      <c r="AJ323" s="24">
        <v>51.424664832351461</v>
      </c>
      <c r="AK323" s="24">
        <v>138.87241318649166</v>
      </c>
      <c r="AL323" s="24">
        <v>-7.2493884576515742E-16</v>
      </c>
      <c r="AM323" s="24">
        <v>45.717198786833755</v>
      </c>
      <c r="AN323" s="24">
        <v>39.123716239434358</v>
      </c>
      <c r="AO323" s="24">
        <v>44.09616441747314</v>
      </c>
      <c r="AP323" s="24">
        <v>24.542267029278264</v>
      </c>
      <c r="BB323" s="49">
        <v>53206</v>
      </c>
      <c r="BC323" s="24">
        <v>26.916400899958163</v>
      </c>
      <c r="BD323" s="24">
        <v>56.248441330980128</v>
      </c>
      <c r="BE323" s="24">
        <v>27.222151703872363</v>
      </c>
      <c r="BF323" s="24">
        <v>31.090547002163362</v>
      </c>
      <c r="BG323" s="24">
        <v>26.568553381511919</v>
      </c>
      <c r="BH323" s="24">
        <v>59.1701308555905</v>
      </c>
      <c r="BI323" s="24">
        <v>30.694641646751126</v>
      </c>
      <c r="BJ323" s="24">
        <v>59.170130855590521</v>
      </c>
      <c r="BV323" s="49">
        <v>53206</v>
      </c>
      <c r="BW323" s="24">
        <v>16158.670396784291</v>
      </c>
      <c r="BX323" s="24">
        <v>8701.1969029205156</v>
      </c>
      <c r="BY323" s="24">
        <v>17239.232855954546</v>
      </c>
      <c r="BZ323" s="24">
        <v>16158.670396784291</v>
      </c>
      <c r="CN323" s="49">
        <v>53206</v>
      </c>
      <c r="CO323" s="24">
        <v>11332.411829427521</v>
      </c>
      <c r="CP323" s="24">
        <v>6097.3399219494613</v>
      </c>
      <c r="CQ323" s="24">
        <v>12101.068427629214</v>
      </c>
      <c r="CR323" s="24">
        <v>11332.411829427521</v>
      </c>
    </row>
    <row r="324" spans="1:96" x14ac:dyDescent="0.2">
      <c r="A324" s="49">
        <v>53236</v>
      </c>
      <c r="B324" s="69">
        <v>465.03418712901038</v>
      </c>
      <c r="C324" s="69">
        <v>246.98578473354536</v>
      </c>
      <c r="D324" s="69">
        <v>499.99999986748566</v>
      </c>
      <c r="E324" s="69">
        <v>500.00000000000074</v>
      </c>
      <c r="F324" s="69">
        <v>465.03418712901038</v>
      </c>
      <c r="G324" s="69">
        <v>454.73171717547655</v>
      </c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S324" s="49">
        <v>53236</v>
      </c>
      <c r="T324" s="24">
        <v>465.03418712901038</v>
      </c>
      <c r="U324" s="24">
        <f t="shared" ref="U324:U338" si="10">MAX(B324:G324)</f>
        <v>500.00000000000074</v>
      </c>
      <c r="V324" s="24">
        <f t="shared" ref="V324:V338" si="11">MIN(B324:G324)</f>
        <v>246.98578473354536</v>
      </c>
      <c r="AH324" s="49">
        <v>53236</v>
      </c>
      <c r="AI324" s="24">
        <v>121.10225773046847</v>
      </c>
      <c r="AJ324" s="24">
        <v>50.036466025607055</v>
      </c>
      <c r="AK324" s="24">
        <v>138.40006685415321</v>
      </c>
      <c r="AL324" s="24">
        <v>-8.2260320831095064E-15</v>
      </c>
      <c r="AM324" s="24">
        <v>46.221479851324581</v>
      </c>
      <c r="AN324" s="24">
        <v>37.796131565216143</v>
      </c>
      <c r="AO324" s="24">
        <v>47.058859093278961</v>
      </c>
      <c r="AP324" s="24">
        <v>24.418925951336334</v>
      </c>
      <c r="BB324" s="49">
        <v>53236</v>
      </c>
      <c r="BC324" s="24">
        <v>26.916601637407357</v>
      </c>
      <c r="BD324" s="24">
        <v>56.248441330980164</v>
      </c>
      <c r="BE324" s="24">
        <v>27.222108893886325</v>
      </c>
      <c r="BF324" s="24">
        <v>31.090547002163341</v>
      </c>
      <c r="BG324" s="24">
        <v>26.568304492436198</v>
      </c>
      <c r="BH324" s="24">
        <v>59.170130855590472</v>
      </c>
      <c r="BI324" s="24">
        <v>30.694641646751126</v>
      </c>
      <c r="BJ324" s="24">
        <v>59.170130855590514</v>
      </c>
      <c r="BV324" s="49">
        <v>53236</v>
      </c>
      <c r="BW324" s="24">
        <v>15963.579768895888</v>
      </c>
      <c r="BX324" s="24">
        <v>8475.1405629418223</v>
      </c>
      <c r="BY324" s="24">
        <v>17199.361686741828</v>
      </c>
      <c r="BZ324" s="24">
        <v>15963.579768895888</v>
      </c>
      <c r="CN324" s="49">
        <v>53236</v>
      </c>
      <c r="CO324" s="24">
        <v>11236.696773794303</v>
      </c>
      <c r="CP324" s="24">
        <v>5965.0449263963437</v>
      </c>
      <c r="CQ324" s="24">
        <v>12109.247120962229</v>
      </c>
      <c r="CR324" s="24">
        <v>11236.696773794303</v>
      </c>
    </row>
    <row r="325" spans="1:96" x14ac:dyDescent="0.2">
      <c r="A325" s="49">
        <v>53267</v>
      </c>
      <c r="B325" s="69">
        <v>472.91642918480852</v>
      </c>
      <c r="C325" s="69">
        <v>256.59401924082181</v>
      </c>
      <c r="D325" s="69">
        <v>499.99999987077348</v>
      </c>
      <c r="E325" s="69">
        <v>500.00000000000051</v>
      </c>
      <c r="F325" s="69">
        <v>472.91642918480852</v>
      </c>
      <c r="G325" s="69">
        <v>461.29650526010232</v>
      </c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S325" s="49">
        <v>53267</v>
      </c>
      <c r="T325" s="24">
        <v>472.91642918480852</v>
      </c>
      <c r="U325" s="24">
        <f t="shared" si="10"/>
        <v>500.00000000000051</v>
      </c>
      <c r="V325" s="24">
        <f t="shared" si="11"/>
        <v>256.59401924082181</v>
      </c>
      <c r="AH325" s="49">
        <v>53267</v>
      </c>
      <c r="AI325" s="24">
        <v>127.04029497543755</v>
      </c>
      <c r="AJ325" s="24">
        <v>52.055246438781587</v>
      </c>
      <c r="AK325" s="24">
        <v>139.19276496166154</v>
      </c>
      <c r="AL325" s="24">
        <v>-1.3522982428011857E-15</v>
      </c>
      <c r="AM325" s="24">
        <v>46.176532818640176</v>
      </c>
      <c r="AN325" s="24">
        <v>39.168587574405024</v>
      </c>
      <c r="AO325" s="24">
        <v>44.929326126824073</v>
      </c>
      <c r="AP325" s="24">
        <v>24.353676263018546</v>
      </c>
      <c r="BB325" s="49">
        <v>53267</v>
      </c>
      <c r="BC325" s="24">
        <v>26.916454383278598</v>
      </c>
      <c r="BD325" s="24">
        <v>56.248441330980121</v>
      </c>
      <c r="BE325" s="24">
        <v>27.222120927310087</v>
      </c>
      <c r="BF325" s="24">
        <v>31.090547002163344</v>
      </c>
      <c r="BG325" s="24">
        <v>26.568303546153349</v>
      </c>
      <c r="BH325" s="24">
        <v>59.170130855590514</v>
      </c>
      <c r="BI325" s="24">
        <v>30.694641646751126</v>
      </c>
      <c r="BJ325" s="24">
        <v>59.1701308555905</v>
      </c>
      <c r="BV325" s="49">
        <v>53267</v>
      </c>
      <c r="BW325" s="24">
        <v>16271.26215388695</v>
      </c>
      <c r="BX325" s="24">
        <v>8831.9985080771748</v>
      </c>
      <c r="BY325" s="24">
        <v>17234.444994856236</v>
      </c>
      <c r="BZ325" s="24">
        <v>16271.26215388695</v>
      </c>
      <c r="CN325" s="49">
        <v>53267</v>
      </c>
      <c r="CO325" s="24">
        <v>11413.972744221413</v>
      </c>
      <c r="CP325" s="24">
        <v>6188.482018869332</v>
      </c>
      <c r="CQ325" s="24">
        <v>12095.37604523994</v>
      </c>
      <c r="CR325" s="24">
        <v>11413.972744221413</v>
      </c>
    </row>
    <row r="326" spans="1:96" x14ac:dyDescent="0.2">
      <c r="A326" s="49">
        <v>53297</v>
      </c>
      <c r="B326" s="69">
        <v>455.675810754466</v>
      </c>
      <c r="C326" s="69">
        <v>236.82941213251021</v>
      </c>
      <c r="D326" s="69">
        <v>499.99999980663159</v>
      </c>
      <c r="E326" s="69">
        <v>500.00000000000006</v>
      </c>
      <c r="F326" s="69">
        <v>455.675810754466</v>
      </c>
      <c r="G326" s="69">
        <v>446.65209669634913</v>
      </c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S326" s="49">
        <v>53297</v>
      </c>
      <c r="T326" s="24">
        <v>455.675810754466</v>
      </c>
      <c r="U326" s="24">
        <f t="shared" si="10"/>
        <v>500.00000000000006</v>
      </c>
      <c r="V326" s="24">
        <f t="shared" si="11"/>
        <v>236.82941213251021</v>
      </c>
      <c r="AH326" s="49">
        <v>53297</v>
      </c>
      <c r="AI326" s="24">
        <v>119.03539938222009</v>
      </c>
      <c r="AJ326" s="24">
        <v>49.559063861096732</v>
      </c>
      <c r="AK326" s="24">
        <v>135.43576013216679</v>
      </c>
      <c r="AL326" s="24">
        <v>3.2200643685548807E-15</v>
      </c>
      <c r="AM326" s="24">
        <v>45.464886658570904</v>
      </c>
      <c r="AN326" s="24">
        <v>38.519651986281261</v>
      </c>
      <c r="AO326" s="24">
        <v>43.650088798260214</v>
      </c>
      <c r="AP326" s="24">
        <v>24.010959968206272</v>
      </c>
      <c r="BB326" s="49">
        <v>53297</v>
      </c>
      <c r="BC326" s="24">
        <v>26.916456961380256</v>
      </c>
      <c r="BD326" s="24">
        <v>56.248441330980128</v>
      </c>
      <c r="BE326" s="24">
        <v>27.22213518593912</v>
      </c>
      <c r="BF326" s="24">
        <v>31.090547002163355</v>
      </c>
      <c r="BG326" s="24">
        <v>26.568526372359802</v>
      </c>
      <c r="BH326" s="24">
        <v>59.170130855590507</v>
      </c>
      <c r="BI326" s="24">
        <v>30.69464164675113</v>
      </c>
      <c r="BJ326" s="24">
        <v>59.1701308555905</v>
      </c>
      <c r="BV326" s="49">
        <v>53297</v>
      </c>
      <c r="BW326" s="24">
        <v>15699.11483037578</v>
      </c>
      <c r="BX326" s="24">
        <v>8160.1775774450725</v>
      </c>
      <c r="BY326" s="24">
        <v>17247.094746579089</v>
      </c>
      <c r="BZ326" s="24">
        <v>15699.11483037578</v>
      </c>
      <c r="CN326" s="49">
        <v>53297</v>
      </c>
      <c r="CO326" s="24">
        <v>11007.212342688825</v>
      </c>
      <c r="CP326" s="24">
        <v>5717.7796698937118</v>
      </c>
      <c r="CQ326" s="24">
        <v>12109.409414517491</v>
      </c>
      <c r="CR326" s="24">
        <v>11007.212342688825</v>
      </c>
    </row>
    <row r="327" spans="1:96" x14ac:dyDescent="0.2">
      <c r="A327" s="49">
        <v>53328</v>
      </c>
      <c r="B327" s="69">
        <v>498.91593566606571</v>
      </c>
      <c r="C327" s="69">
        <v>282.20352879734128</v>
      </c>
      <c r="D327" s="69">
        <v>499.99999999609463</v>
      </c>
      <c r="E327" s="69">
        <v>500.00000000000063</v>
      </c>
      <c r="F327" s="69">
        <v>498.91593566606571</v>
      </c>
      <c r="G327" s="69">
        <v>483.49016348084342</v>
      </c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S327" s="49">
        <v>53328</v>
      </c>
      <c r="T327" s="24">
        <v>498.91593566606571</v>
      </c>
      <c r="U327" s="24">
        <f t="shared" si="10"/>
        <v>500.00000000000063</v>
      </c>
      <c r="V327" s="24">
        <f t="shared" si="11"/>
        <v>282.20352879734128</v>
      </c>
      <c r="AH327" s="49">
        <v>53328</v>
      </c>
      <c r="AI327" s="24">
        <v>120.96951882197487</v>
      </c>
      <c r="AJ327" s="24">
        <v>50.589432988089371</v>
      </c>
      <c r="AK327" s="24">
        <v>140.98032722774209</v>
      </c>
      <c r="AL327" s="24">
        <v>-7.781561394239012E-16</v>
      </c>
      <c r="AM327" s="24">
        <v>51.677330189576267</v>
      </c>
      <c r="AN327" s="24">
        <v>37.204069367343685</v>
      </c>
      <c r="AO327" s="24">
        <v>71.526391175198356</v>
      </c>
      <c r="AP327" s="24">
        <v>25.968865960890152</v>
      </c>
      <c r="BB327" s="49">
        <v>53328</v>
      </c>
      <c r="BC327" s="24">
        <v>26.917870434078566</v>
      </c>
      <c r="BD327" s="24">
        <v>56.248441330980121</v>
      </c>
      <c r="BE327" s="24">
        <v>27.22154857892378</v>
      </c>
      <c r="BF327" s="24">
        <v>31.090096603393572</v>
      </c>
      <c r="BG327" s="24">
        <v>26.56662042034916</v>
      </c>
      <c r="BH327" s="24">
        <v>59.170130855590493</v>
      </c>
      <c r="BI327" s="24">
        <v>30.69464164675113</v>
      </c>
      <c r="BJ327" s="24">
        <v>59.170130855590514</v>
      </c>
      <c r="BV327" s="49">
        <v>53328</v>
      </c>
      <c r="BW327" s="24">
        <v>17009.010531550462</v>
      </c>
      <c r="BX327" s="24">
        <v>9611.8398782784097</v>
      </c>
      <c r="BY327" s="24">
        <v>17160.718123784445</v>
      </c>
      <c r="BZ327" s="24">
        <v>17009.010531550462</v>
      </c>
      <c r="CN327" s="49">
        <v>53328</v>
      </c>
      <c r="CO327" s="24">
        <v>12081.713874916128</v>
      </c>
      <c r="CP327" s="24">
        <v>6834.6335013498156</v>
      </c>
      <c r="CQ327" s="24">
        <v>12215.645967161858</v>
      </c>
      <c r="CR327" s="24">
        <v>12081.713874916128</v>
      </c>
    </row>
    <row r="328" spans="1:96" x14ac:dyDescent="0.2">
      <c r="A328" s="49">
        <v>53359</v>
      </c>
      <c r="B328" s="69">
        <v>499.99999999999937</v>
      </c>
      <c r="C328" s="69">
        <v>292.35650950937935</v>
      </c>
      <c r="D328" s="69">
        <v>499.99999999259791</v>
      </c>
      <c r="E328" s="69">
        <v>499.99999999999983</v>
      </c>
      <c r="F328" s="69">
        <v>499.99999999999937</v>
      </c>
      <c r="G328" s="69">
        <v>484.6077824418349</v>
      </c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S328" s="49">
        <v>53359</v>
      </c>
      <c r="T328" s="24">
        <v>499.99999999999937</v>
      </c>
      <c r="U328" s="24">
        <f t="shared" si="10"/>
        <v>499.99999999999983</v>
      </c>
      <c r="V328" s="24">
        <f t="shared" si="11"/>
        <v>292.35650950937935</v>
      </c>
      <c r="AH328" s="49">
        <v>53359</v>
      </c>
      <c r="AI328" s="24">
        <v>124.02598880458922</v>
      </c>
      <c r="AJ328" s="24">
        <v>53.196709520865461</v>
      </c>
      <c r="AK328" s="24">
        <v>140.9082288190792</v>
      </c>
      <c r="AL328" s="24">
        <v>-3.9913244480880689E-15</v>
      </c>
      <c r="AM328" s="24">
        <v>49.651051127501717</v>
      </c>
      <c r="AN328" s="24">
        <v>40.204723203465683</v>
      </c>
      <c r="AO328" s="24">
        <v>66.616999476831083</v>
      </c>
      <c r="AP328" s="24">
        <v>25.396299050907114</v>
      </c>
      <c r="BB328" s="49">
        <v>53359</v>
      </c>
      <c r="BC328" s="24">
        <v>26.917333724299983</v>
      </c>
      <c r="BD328" s="24">
        <v>56.248441330980128</v>
      </c>
      <c r="BE328" s="24">
        <v>27.221844034548159</v>
      </c>
      <c r="BF328" s="24">
        <v>31.090547002163351</v>
      </c>
      <c r="BG328" s="24">
        <v>26.566732643735609</v>
      </c>
      <c r="BH328" s="24">
        <v>59.170130855590521</v>
      </c>
      <c r="BI328" s="24">
        <v>30.694641646751126</v>
      </c>
      <c r="BJ328" s="24">
        <v>59.170130855590521</v>
      </c>
      <c r="BV328" s="49">
        <v>53359</v>
      </c>
      <c r="BW328" s="24">
        <v>17181.229369207947</v>
      </c>
      <c r="BX328" s="24">
        <v>10042.421700146137</v>
      </c>
      <c r="BY328" s="24">
        <v>17332.721467276668</v>
      </c>
      <c r="BZ328" s="24">
        <v>17181.229369207947</v>
      </c>
      <c r="CN328" s="49">
        <v>53359</v>
      </c>
      <c r="CO328" s="24">
        <v>12096.456591613342</v>
      </c>
      <c r="CP328" s="24">
        <v>7072.357388254426</v>
      </c>
      <c r="CQ328" s="24">
        <v>12191.624996907494</v>
      </c>
      <c r="CR328" s="24">
        <v>12096.456591613342</v>
      </c>
    </row>
    <row r="329" spans="1:96" x14ac:dyDescent="0.2">
      <c r="A329" s="49">
        <v>53387</v>
      </c>
      <c r="B329" s="69">
        <v>491.60529257440731</v>
      </c>
      <c r="C329" s="69">
        <v>268.17075308327122</v>
      </c>
      <c r="D329" s="69">
        <v>499.99999999363104</v>
      </c>
      <c r="E329" s="69">
        <v>499.99999999999955</v>
      </c>
      <c r="F329" s="69">
        <v>491.60529257440731</v>
      </c>
      <c r="G329" s="69">
        <v>477.70456243798372</v>
      </c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S329" s="49">
        <v>53387</v>
      </c>
      <c r="T329" s="24">
        <v>491.60529257440731</v>
      </c>
      <c r="U329" s="24">
        <f t="shared" si="10"/>
        <v>499.99999999999955</v>
      </c>
      <c r="V329" s="24">
        <f t="shared" si="11"/>
        <v>268.17075308327122</v>
      </c>
      <c r="AH329" s="49">
        <v>53387</v>
      </c>
      <c r="AI329" s="24">
        <v>119.42052409437333</v>
      </c>
      <c r="AJ329" s="24">
        <v>50.253851289280675</v>
      </c>
      <c r="AK329" s="24">
        <v>142.25665628376231</v>
      </c>
      <c r="AL329" s="24">
        <v>3.9614403154134813E-15</v>
      </c>
      <c r="AM329" s="24">
        <v>50.725274230897931</v>
      </c>
      <c r="AN329" s="24">
        <v>38.305965893122746</v>
      </c>
      <c r="AO329" s="24">
        <v>65.034355817611598</v>
      </c>
      <c r="AP329" s="24">
        <v>25.608664965459763</v>
      </c>
      <c r="BB329" s="49">
        <v>53387</v>
      </c>
      <c r="BC329" s="24">
        <v>26.917689099550213</v>
      </c>
      <c r="BD329" s="24">
        <v>56.248441330980171</v>
      </c>
      <c r="BE329" s="24">
        <v>27.221577814815536</v>
      </c>
      <c r="BF329" s="24">
        <v>31.090097074569886</v>
      </c>
      <c r="BG329" s="24">
        <v>26.566950493043048</v>
      </c>
      <c r="BH329" s="24">
        <v>59.170130855590529</v>
      </c>
      <c r="BI329" s="24">
        <v>30.69464164675113</v>
      </c>
      <c r="BJ329" s="24">
        <v>59.170130855590514</v>
      </c>
      <c r="BV329" s="49">
        <v>53387</v>
      </c>
      <c r="BW329" s="24">
        <v>16799.461471876792</v>
      </c>
      <c r="BX329" s="24">
        <v>9156.1876679389134</v>
      </c>
      <c r="BY329" s="24">
        <v>17160.949926468136</v>
      </c>
      <c r="BZ329" s="24">
        <v>16799.461471876792</v>
      </c>
      <c r="CN329" s="49">
        <v>53387</v>
      </c>
      <c r="CO329" s="24">
        <v>11899.341832955064</v>
      </c>
      <c r="CP329" s="24">
        <v>6491.5946029153456</v>
      </c>
      <c r="CQ329" s="24">
        <v>12170.961394339121</v>
      </c>
      <c r="CR329" s="24">
        <v>11899.341832955064</v>
      </c>
    </row>
    <row r="330" spans="1:96" x14ac:dyDescent="0.2">
      <c r="A330" s="49">
        <v>53418</v>
      </c>
      <c r="B330" s="69">
        <v>496.77971678395443</v>
      </c>
      <c r="C330" s="69">
        <v>275.48807082952771</v>
      </c>
      <c r="D330" s="69">
        <v>499.99999999916872</v>
      </c>
      <c r="E330" s="69">
        <v>499.99999999999977</v>
      </c>
      <c r="F330" s="69">
        <v>496.77971678395443</v>
      </c>
      <c r="G330" s="69">
        <v>481.55773014655517</v>
      </c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S330" s="49">
        <v>53418</v>
      </c>
      <c r="T330" s="24">
        <v>496.77971678395443</v>
      </c>
      <c r="U330" s="24">
        <f t="shared" si="10"/>
        <v>499.99999999999977</v>
      </c>
      <c r="V330" s="24">
        <f t="shared" si="11"/>
        <v>275.48807082952771</v>
      </c>
      <c r="AH330" s="49">
        <v>53418</v>
      </c>
      <c r="AI330" s="24">
        <v>126.41863752105934</v>
      </c>
      <c r="AJ330" s="24">
        <v>52.923326721845974</v>
      </c>
      <c r="AK330" s="24">
        <v>142.32917987162483</v>
      </c>
      <c r="AL330" s="24">
        <v>-2.5670766219091386E-15</v>
      </c>
      <c r="AM330" s="24">
        <v>50.219066409181416</v>
      </c>
      <c r="AN330" s="24">
        <v>39.208068234898803</v>
      </c>
      <c r="AO330" s="24">
        <v>60.02470790294791</v>
      </c>
      <c r="AP330" s="24">
        <v>25.656730127099173</v>
      </c>
      <c r="BB330" s="49">
        <v>53418</v>
      </c>
      <c r="BC330" s="24">
        <v>26.917418436859677</v>
      </c>
      <c r="BD330" s="24">
        <v>56.24844133098015</v>
      </c>
      <c r="BE330" s="24">
        <v>27.221610035161817</v>
      </c>
      <c r="BF330" s="24">
        <v>31.090097313904693</v>
      </c>
      <c r="BG330" s="24">
        <v>26.567134952794966</v>
      </c>
      <c r="BH330" s="24">
        <v>59.170130855590507</v>
      </c>
      <c r="BI330" s="24">
        <v>30.694641646751126</v>
      </c>
      <c r="BJ330" s="24">
        <v>59.170130855590521</v>
      </c>
      <c r="BV330" s="49">
        <v>53418</v>
      </c>
      <c r="BW330" s="24">
        <v>17032.45679682085</v>
      </c>
      <c r="BX330" s="24">
        <v>9443.1500911962958</v>
      </c>
      <c r="BY330" s="24">
        <v>17223.332424724329</v>
      </c>
      <c r="BZ330" s="24">
        <v>17032.45679682085</v>
      </c>
      <c r="CN330" s="49">
        <v>53418</v>
      </c>
      <c r="CO330" s="24">
        <v>12000.559317776469</v>
      </c>
      <c r="CP330" s="24">
        <v>6653.015911618385</v>
      </c>
      <c r="CQ330" s="24">
        <v>12134.854085222034</v>
      </c>
      <c r="CR330" s="24">
        <v>12000.559317776469</v>
      </c>
    </row>
    <row r="331" spans="1:96" x14ac:dyDescent="0.2">
      <c r="A331" s="49">
        <v>53448</v>
      </c>
      <c r="B331" s="69">
        <v>481.19105679277868</v>
      </c>
      <c r="C331" s="69">
        <v>258.99278688531354</v>
      </c>
      <c r="D331" s="69">
        <v>499.99999992978292</v>
      </c>
      <c r="E331" s="69">
        <v>500.00000000000102</v>
      </c>
      <c r="F331" s="69">
        <v>481.19105679277868</v>
      </c>
      <c r="G331" s="69">
        <v>468.7375054768458</v>
      </c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S331" s="49">
        <v>53448</v>
      </c>
      <c r="T331" s="24">
        <v>481.19105679277868</v>
      </c>
      <c r="U331" s="24">
        <f t="shared" si="10"/>
        <v>500.00000000000102</v>
      </c>
      <c r="V331" s="24">
        <f t="shared" si="11"/>
        <v>258.99278688531354</v>
      </c>
      <c r="AH331" s="49">
        <v>53448</v>
      </c>
      <c r="AI331" s="24">
        <v>121.74181422384818</v>
      </c>
      <c r="AJ331" s="24">
        <v>50.375961800299393</v>
      </c>
      <c r="AK331" s="24">
        <v>141.09475754140925</v>
      </c>
      <c r="AL331" s="24">
        <v>2.3044602810004085E-15</v>
      </c>
      <c r="AM331" s="24">
        <v>49.044990118568919</v>
      </c>
      <c r="AN331" s="24">
        <v>38.907425428690601</v>
      </c>
      <c r="AO331" s="24">
        <v>54.833300839659174</v>
      </c>
      <c r="AP331" s="24">
        <v>25.192806840349174</v>
      </c>
      <c r="BB331" s="49">
        <v>53448</v>
      </c>
      <c r="BC331" s="24">
        <v>26.917267120469042</v>
      </c>
      <c r="BD331" s="24">
        <v>56.248441330980135</v>
      </c>
      <c r="BE331" s="24">
        <v>27.221650875097986</v>
      </c>
      <c r="BF331" s="24">
        <v>31.090097546849961</v>
      </c>
      <c r="BG331" s="24">
        <v>26.567563896840095</v>
      </c>
      <c r="BH331" s="24">
        <v>59.170130855590507</v>
      </c>
      <c r="BI331" s="24">
        <v>30.694641646751133</v>
      </c>
      <c r="BJ331" s="24">
        <v>59.170130855590529</v>
      </c>
      <c r="BV331" s="49">
        <v>53448</v>
      </c>
      <c r="BW331" s="24">
        <v>16493.817736497011</v>
      </c>
      <c r="BX331" s="24">
        <v>8874.9484596560105</v>
      </c>
      <c r="BY331" s="24">
        <v>17144.163468108567</v>
      </c>
      <c r="BZ331" s="24">
        <v>16493.817736497011</v>
      </c>
      <c r="CN331" s="49">
        <v>53448</v>
      </c>
      <c r="CO331" s="24">
        <v>11625.902097471526</v>
      </c>
      <c r="CP331" s="24">
        <v>6255.8713455740517</v>
      </c>
      <c r="CQ331" s="24">
        <v>12125.426130031841</v>
      </c>
      <c r="CR331" s="24">
        <v>11625.902097471526</v>
      </c>
    </row>
    <row r="332" spans="1:96" x14ac:dyDescent="0.2">
      <c r="A332" s="49">
        <v>53479</v>
      </c>
      <c r="B332" s="69">
        <v>492.3224672405816</v>
      </c>
      <c r="C332" s="69">
        <v>271.22208848708971</v>
      </c>
      <c r="D332" s="69">
        <v>499.99999999987659</v>
      </c>
      <c r="E332" s="69">
        <v>500.00000000000011</v>
      </c>
      <c r="F332" s="69">
        <v>492.3224672405816</v>
      </c>
      <c r="G332" s="69">
        <v>477.79228824171065</v>
      </c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S332" s="49">
        <v>53479</v>
      </c>
      <c r="T332" s="24">
        <v>492.3224672405816</v>
      </c>
      <c r="U332" s="24">
        <f t="shared" si="10"/>
        <v>500.00000000000011</v>
      </c>
      <c r="V332" s="24">
        <f t="shared" si="11"/>
        <v>271.22208848708971</v>
      </c>
      <c r="AH332" s="49">
        <v>53479</v>
      </c>
      <c r="AI332" s="24">
        <v>127.03317898681651</v>
      </c>
      <c r="AJ332" s="24">
        <v>53.393168015720292</v>
      </c>
      <c r="AK332" s="24">
        <v>141.52888293543083</v>
      </c>
      <c r="AL332" s="24">
        <v>-1.3578479877935951E-14</v>
      </c>
      <c r="AM332" s="24">
        <v>49.690715225633923</v>
      </c>
      <c r="AN332" s="24">
        <v>38.83160697498856</v>
      </c>
      <c r="AO332" s="24">
        <v>56.344437298346087</v>
      </c>
      <c r="AP332" s="24">
        <v>25.500477804853162</v>
      </c>
      <c r="BB332" s="49">
        <v>53479</v>
      </c>
      <c r="BC332" s="24">
        <v>26.917280402226876</v>
      </c>
      <c r="BD332" s="24">
        <v>56.248441330980164</v>
      </c>
      <c r="BE332" s="24">
        <v>27.221626811443119</v>
      </c>
      <c r="BF332" s="24">
        <v>31.090097779272785</v>
      </c>
      <c r="BG332" s="24">
        <v>26.567379306352461</v>
      </c>
      <c r="BH332" s="24">
        <v>59.170130855590536</v>
      </c>
      <c r="BI332" s="24">
        <v>30.694641646751133</v>
      </c>
      <c r="BJ332" s="24">
        <v>59.170130855590514</v>
      </c>
      <c r="BV332" s="49">
        <v>53479</v>
      </c>
      <c r="BW332" s="24">
        <v>16897.223335772447</v>
      </c>
      <c r="BX332" s="24">
        <v>9307.5285082273767</v>
      </c>
      <c r="BY332" s="24">
        <v>17165.540086976165</v>
      </c>
      <c r="BZ332" s="24">
        <v>16897.223335772447</v>
      </c>
      <c r="CN332" s="49">
        <v>53479</v>
      </c>
      <c r="CO332" s="24">
        <v>11879.088075121323</v>
      </c>
      <c r="CP332" s="24">
        <v>6541.4783607755162</v>
      </c>
      <c r="CQ332" s="24">
        <v>12115.995380302546</v>
      </c>
      <c r="CR332" s="24">
        <v>11879.088075121323</v>
      </c>
    </row>
    <row r="333" spans="1:96" x14ac:dyDescent="0.2">
      <c r="A333" s="49">
        <v>53509</v>
      </c>
      <c r="B333" s="69">
        <v>450.06551705316701</v>
      </c>
      <c r="C333" s="69">
        <v>231.21011808028729</v>
      </c>
      <c r="D333" s="69">
        <v>499.99999995907609</v>
      </c>
      <c r="E333" s="69">
        <v>500.00000000000017</v>
      </c>
      <c r="F333" s="69">
        <v>450.06551705316701</v>
      </c>
      <c r="G333" s="69">
        <v>441.82253026051313</v>
      </c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S333" s="49">
        <v>53509</v>
      </c>
      <c r="T333" s="24">
        <v>450.06551705316701</v>
      </c>
      <c r="U333" s="24">
        <f t="shared" si="10"/>
        <v>500.00000000000017</v>
      </c>
      <c r="V333" s="24">
        <f t="shared" si="11"/>
        <v>231.21011808028729</v>
      </c>
      <c r="AH333" s="49">
        <v>53509</v>
      </c>
      <c r="AI333" s="24">
        <v>116.6449815483966</v>
      </c>
      <c r="AJ333" s="24">
        <v>48.67393174162526</v>
      </c>
      <c r="AK333" s="24">
        <v>136.69433115920279</v>
      </c>
      <c r="AL333" s="24">
        <v>9.8089709966021492E-15</v>
      </c>
      <c r="AM333" s="24">
        <v>45.42860336962503</v>
      </c>
      <c r="AN333" s="24">
        <v>37.90891123306632</v>
      </c>
      <c r="AO333" s="24">
        <v>40.984824499325462</v>
      </c>
      <c r="AP333" s="24">
        <v>23.729933293120062</v>
      </c>
      <c r="BB333" s="49">
        <v>53509</v>
      </c>
      <c r="BC333" s="24">
        <v>26.916449198434883</v>
      </c>
      <c r="BD333" s="24">
        <v>56.248441330980171</v>
      </c>
      <c r="BE333" s="24">
        <v>27.222096846981827</v>
      </c>
      <c r="BF333" s="24">
        <v>31.090547002162925</v>
      </c>
      <c r="BG333" s="24">
        <v>26.568426243119358</v>
      </c>
      <c r="BH333" s="24">
        <v>59.170130855590493</v>
      </c>
      <c r="BI333" s="24">
        <v>30.694641646751123</v>
      </c>
      <c r="BJ333" s="24">
        <v>59.1701308555905</v>
      </c>
      <c r="BV333" s="49">
        <v>53509</v>
      </c>
      <c r="BW333" s="24">
        <v>15480.934628106166</v>
      </c>
      <c r="BX333" s="24">
        <v>7953.1703347703178</v>
      </c>
      <c r="BY333" s="24">
        <v>17217.956197169478</v>
      </c>
      <c r="BZ333" s="24">
        <v>15480.934628106166</v>
      </c>
      <c r="CN333" s="49">
        <v>53509</v>
      </c>
      <c r="CO333" s="24">
        <v>10857.238933348788</v>
      </c>
      <c r="CP333" s="24">
        <v>5574.4836105323302</v>
      </c>
      <c r="CQ333" s="24">
        <v>12095.445923422989</v>
      </c>
      <c r="CR333" s="24">
        <v>10857.238933348788</v>
      </c>
    </row>
    <row r="334" spans="1:96" x14ac:dyDescent="0.2">
      <c r="A334" s="49">
        <v>53540</v>
      </c>
      <c r="B334" s="69">
        <v>461.75665106096903</v>
      </c>
      <c r="C334" s="69">
        <v>244.37624265923529</v>
      </c>
      <c r="D334" s="69">
        <v>499.99999992779567</v>
      </c>
      <c r="E334" s="69">
        <v>500.00000000000165</v>
      </c>
      <c r="F334" s="69">
        <v>461.75665106096903</v>
      </c>
      <c r="G334" s="69">
        <v>451.76688428823439</v>
      </c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S334" s="49">
        <v>53540</v>
      </c>
      <c r="T334" s="24">
        <v>461.75665106096903</v>
      </c>
      <c r="U334" s="24">
        <f t="shared" si="10"/>
        <v>500.00000000000165</v>
      </c>
      <c r="V334" s="24">
        <f t="shared" si="11"/>
        <v>244.37624265923529</v>
      </c>
      <c r="AH334" s="49">
        <v>53540</v>
      </c>
      <c r="AI334" s="24">
        <v>121.5937075908156</v>
      </c>
      <c r="AJ334" s="24">
        <v>49.523887179773219</v>
      </c>
      <c r="AK334" s="24">
        <v>138.64627513538494</v>
      </c>
      <c r="AL334" s="24">
        <v>-1.1978760452920152E-15</v>
      </c>
      <c r="AM334" s="24">
        <v>46.254115774678112</v>
      </c>
      <c r="AN334" s="24">
        <v>38.643951037445561</v>
      </c>
      <c r="AO334" s="24">
        <v>42.919983331255274</v>
      </c>
      <c r="AP334" s="24">
        <v>24.174731036896251</v>
      </c>
      <c r="BB334" s="49">
        <v>53540</v>
      </c>
      <c r="BC334" s="24">
        <v>26.916519857161553</v>
      </c>
      <c r="BD334" s="24">
        <v>56.248441330980143</v>
      </c>
      <c r="BE334" s="24">
        <v>27.222059417706411</v>
      </c>
      <c r="BF334" s="24">
        <v>31.090547002163337</v>
      </c>
      <c r="BG334" s="24">
        <v>26.568220409428697</v>
      </c>
      <c r="BH334" s="24">
        <v>59.170130855590493</v>
      </c>
      <c r="BI334" s="24">
        <v>30.694641646751123</v>
      </c>
      <c r="BJ334" s="24">
        <v>59.170130855590514</v>
      </c>
      <c r="BV334" s="49">
        <v>53540</v>
      </c>
      <c r="BW334" s="24">
        <v>15865.66663618546</v>
      </c>
      <c r="BX334" s="24">
        <v>8399.3144588740051</v>
      </c>
      <c r="BY334" s="24">
        <v>17200.671729323371</v>
      </c>
      <c r="BZ334" s="24">
        <v>15865.66663618546</v>
      </c>
      <c r="CN334" s="49">
        <v>53540</v>
      </c>
      <c r="CO334" s="24">
        <v>11132.69186548068</v>
      </c>
      <c r="CP334" s="24">
        <v>5887.9052174811095</v>
      </c>
      <c r="CQ334" s="24">
        <v>12087.803691269912</v>
      </c>
      <c r="CR334" s="24">
        <v>11132.69186548068</v>
      </c>
    </row>
    <row r="335" spans="1:96" x14ac:dyDescent="0.2">
      <c r="A335" s="49">
        <v>53571</v>
      </c>
      <c r="B335" s="69">
        <v>476.80824170280931</v>
      </c>
      <c r="C335" s="69">
        <v>260.71341348790185</v>
      </c>
      <c r="D335" s="69">
        <v>499.99999994397524</v>
      </c>
      <c r="E335" s="69">
        <v>500.00000000000904</v>
      </c>
      <c r="F335" s="69">
        <v>476.80824170280931</v>
      </c>
      <c r="G335" s="69">
        <v>464.58408390426632</v>
      </c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S335" s="49">
        <v>53571</v>
      </c>
      <c r="T335" s="24">
        <v>476.80824170280931</v>
      </c>
      <c r="U335" s="24">
        <f t="shared" si="10"/>
        <v>500.00000000000904</v>
      </c>
      <c r="V335" s="24">
        <f t="shared" si="11"/>
        <v>260.71341348790185</v>
      </c>
      <c r="AH335" s="49">
        <v>53571</v>
      </c>
      <c r="AI335" s="24">
        <v>126.94283516038675</v>
      </c>
      <c r="AJ335" s="24">
        <v>51.812385637278034</v>
      </c>
      <c r="AK335" s="24">
        <v>140.08095392737641</v>
      </c>
      <c r="AL335" s="24">
        <v>-5.5048238208040625E-15</v>
      </c>
      <c r="AM335" s="24">
        <v>47.39708282294928</v>
      </c>
      <c r="AN335" s="24">
        <v>39.658640165813594</v>
      </c>
      <c r="AO335" s="24">
        <v>46.194566922042455</v>
      </c>
      <c r="AP335" s="24">
        <v>24.721777060939605</v>
      </c>
      <c r="BB335" s="49">
        <v>53571</v>
      </c>
      <c r="BC335" s="24">
        <v>26.916648078351706</v>
      </c>
      <c r="BD335" s="24">
        <v>56.248441330980121</v>
      </c>
      <c r="BE335" s="24">
        <v>27.222008804830878</v>
      </c>
      <c r="BF335" s="24">
        <v>31.090547002163348</v>
      </c>
      <c r="BG335" s="24">
        <v>26.567820520943673</v>
      </c>
      <c r="BH335" s="24">
        <v>59.170130855590521</v>
      </c>
      <c r="BI335" s="24">
        <v>30.694641646751123</v>
      </c>
      <c r="BJ335" s="24">
        <v>59.170130855590514</v>
      </c>
      <c r="BV335" s="49">
        <v>53571</v>
      </c>
      <c r="BW335" s="24">
        <v>16401.285973250211</v>
      </c>
      <c r="BX335" s="24">
        <v>8972.9055254497907</v>
      </c>
      <c r="BY335" s="24">
        <v>17228.104769199876</v>
      </c>
      <c r="BZ335" s="24">
        <v>16401.285973250211</v>
      </c>
      <c r="CN335" s="49">
        <v>53571</v>
      </c>
      <c r="CO335" s="24">
        <v>11487.514389425254</v>
      </c>
      <c r="CP335" s="24">
        <v>6276.8220683881382</v>
      </c>
      <c r="CQ335" s="24">
        <v>12076.010806703564</v>
      </c>
      <c r="CR335" s="24">
        <v>11487.514389425254</v>
      </c>
    </row>
    <row r="336" spans="1:96" x14ac:dyDescent="0.2">
      <c r="A336" s="49">
        <v>53601</v>
      </c>
      <c r="B336" s="69">
        <v>472.41613608694354</v>
      </c>
      <c r="C336" s="69">
        <v>254.91463497880764</v>
      </c>
      <c r="D336" s="69">
        <v>499.99999996662655</v>
      </c>
      <c r="E336" s="69">
        <v>500.00000000000165</v>
      </c>
      <c r="F336" s="69">
        <v>472.41613608694354</v>
      </c>
      <c r="G336" s="69">
        <v>460.99934223909008</v>
      </c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S336" s="49">
        <v>53601</v>
      </c>
      <c r="T336" s="24">
        <v>472.41613608694354</v>
      </c>
      <c r="U336" s="24">
        <f t="shared" si="10"/>
        <v>500.00000000000165</v>
      </c>
      <c r="V336" s="24">
        <f t="shared" si="11"/>
        <v>254.91463497880764</v>
      </c>
      <c r="AH336" s="49">
        <v>53601</v>
      </c>
      <c r="AI336" s="24">
        <v>122.38554149241764</v>
      </c>
      <c r="AJ336" s="24">
        <v>50.411651360862649</v>
      </c>
      <c r="AK336" s="24">
        <v>139.59431557234512</v>
      </c>
      <c r="AL336" s="24">
        <v>-3.3986389763145954E-15</v>
      </c>
      <c r="AM336" s="24">
        <v>47.873535850728558</v>
      </c>
      <c r="AN336" s="24">
        <v>38.310895483086725</v>
      </c>
      <c r="AO336" s="24">
        <v>49.241520225896082</v>
      </c>
      <c r="AP336" s="24">
        <v>24.598676100686262</v>
      </c>
      <c r="BB336" s="49">
        <v>53601</v>
      </c>
      <c r="BC336" s="24">
        <v>26.916837690957877</v>
      </c>
      <c r="BD336" s="24">
        <v>56.248441330980143</v>
      </c>
      <c r="BE336" s="24">
        <v>27.221969643294152</v>
      </c>
      <c r="BF336" s="24">
        <v>31.090547002163358</v>
      </c>
      <c r="BG336" s="24">
        <v>26.567577538916694</v>
      </c>
      <c r="BH336" s="24">
        <v>59.17013085559055</v>
      </c>
      <c r="BI336" s="24">
        <v>30.694641646751126</v>
      </c>
      <c r="BJ336" s="24">
        <v>59.170130855590514</v>
      </c>
      <c r="BV336" s="49">
        <v>53601</v>
      </c>
      <c r="BW336" s="24">
        <v>16204.37477424713</v>
      </c>
      <c r="BX336" s="24">
        <v>8744.4769063862659</v>
      </c>
      <c r="BY336" s="24">
        <v>17188.15533815731</v>
      </c>
      <c r="BZ336" s="24">
        <v>16204.37477424713</v>
      </c>
      <c r="CN336" s="49">
        <v>53601</v>
      </c>
      <c r="CO336" s="24">
        <v>11389.028369182315</v>
      </c>
      <c r="CP336" s="24">
        <v>6142.458417997982</v>
      </c>
      <c r="CQ336" s="24">
        <v>12081.913199684637</v>
      </c>
      <c r="CR336" s="24">
        <v>11389.028369182315</v>
      </c>
    </row>
    <row r="337" spans="1:96" x14ac:dyDescent="0.2">
      <c r="A337" s="49">
        <v>53632</v>
      </c>
      <c r="B337" s="69">
        <v>480.3045406874981</v>
      </c>
      <c r="C337" s="69">
        <v>264.5334919811786</v>
      </c>
      <c r="D337" s="69">
        <v>499.99999864780921</v>
      </c>
      <c r="E337" s="69">
        <v>500.00000000000085</v>
      </c>
      <c r="F337" s="69">
        <v>480.3045406874981</v>
      </c>
      <c r="G337" s="69">
        <v>467.5678577219058</v>
      </c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S337" s="49">
        <v>53632</v>
      </c>
      <c r="T337" s="24">
        <v>480.3045406874981</v>
      </c>
      <c r="U337" s="24">
        <f t="shared" si="10"/>
        <v>500.00000000000085</v>
      </c>
      <c r="V337" s="24">
        <f t="shared" si="11"/>
        <v>264.5334919811786</v>
      </c>
      <c r="AH337" s="49">
        <v>53632</v>
      </c>
      <c r="AI337" s="24">
        <v>128.3796044237198</v>
      </c>
      <c r="AJ337" s="24">
        <v>52.44267126901358</v>
      </c>
      <c r="AK337" s="24">
        <v>140.38878134700556</v>
      </c>
      <c r="AL337" s="24">
        <v>-1.3092465487412043E-14</v>
      </c>
      <c r="AM337" s="24">
        <v>47.836193121989858</v>
      </c>
      <c r="AN337" s="24">
        <v>39.700535213027422</v>
      </c>
      <c r="AO337" s="24">
        <v>47.028068865079511</v>
      </c>
      <c r="AP337" s="24">
        <v>24.528687191286593</v>
      </c>
      <c r="BB337" s="49">
        <v>53632</v>
      </c>
      <c r="BC337" s="24">
        <v>26.916697374936472</v>
      </c>
      <c r="BD337" s="24">
        <v>56.248441330980135</v>
      </c>
      <c r="BE337" s="24">
        <v>27.221980343135481</v>
      </c>
      <c r="BF337" s="24">
        <v>31.090547002163344</v>
      </c>
      <c r="BG337" s="24">
        <v>26.567569242921611</v>
      </c>
      <c r="BH337" s="24">
        <v>59.1701308555905</v>
      </c>
      <c r="BI337" s="24">
        <v>30.694641646751123</v>
      </c>
      <c r="BJ337" s="24">
        <v>59.170130855590514</v>
      </c>
      <c r="BV337" s="49">
        <v>53632</v>
      </c>
      <c r="BW337" s="24">
        <v>16512.669727361532</v>
      </c>
      <c r="BX337" s="24">
        <v>9101.9232109202476</v>
      </c>
      <c r="BY337" s="24">
        <v>17223.60572323954</v>
      </c>
      <c r="BZ337" s="24">
        <v>16512.669727361532</v>
      </c>
      <c r="CN337" s="49">
        <v>53632</v>
      </c>
      <c r="CO337" s="24">
        <v>11563.63312573216</v>
      </c>
      <c r="CP337" s="24">
        <v>6364.2255027720121</v>
      </c>
      <c r="CQ337" s="24">
        <v>12065.715077250246</v>
      </c>
      <c r="CR337" s="24">
        <v>11563.63312573216</v>
      </c>
    </row>
    <row r="338" spans="1:96" x14ac:dyDescent="0.2">
      <c r="A338" s="49">
        <v>53662</v>
      </c>
      <c r="B338" s="69">
        <v>462.94412838959101</v>
      </c>
      <c r="C338" s="69">
        <v>244.79465724451327</v>
      </c>
      <c r="D338" s="69">
        <v>499.99999926254731</v>
      </c>
      <c r="E338" s="69">
        <v>499.99999999999989</v>
      </c>
      <c r="F338" s="69">
        <v>462.94412838959101</v>
      </c>
      <c r="G338" s="69">
        <v>452.8071101276131</v>
      </c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S338" s="49">
        <v>53662</v>
      </c>
      <c r="T338" s="24">
        <v>462.94412838959101</v>
      </c>
      <c r="U338" s="24">
        <f t="shared" si="10"/>
        <v>499.99999999999989</v>
      </c>
      <c r="V338" s="24">
        <f t="shared" si="11"/>
        <v>244.79465724451327</v>
      </c>
      <c r="AH338" s="49">
        <v>53662</v>
      </c>
      <c r="AI338" s="24">
        <v>120.30832837665797</v>
      </c>
      <c r="AJ338" s="24">
        <v>49.936722264801006</v>
      </c>
      <c r="AK338" s="24">
        <v>136.62171937534862</v>
      </c>
      <c r="AL338" s="24">
        <v>1.6133156361480789E-14</v>
      </c>
      <c r="AM338" s="24">
        <v>47.128812642402444</v>
      </c>
      <c r="AN338" s="24">
        <v>39.048190593212965</v>
      </c>
      <c r="AO338" s="24">
        <v>45.7071082316887</v>
      </c>
      <c r="AP338" s="24">
        <v>24.1932469138073</v>
      </c>
      <c r="BB338" s="49">
        <v>53662</v>
      </c>
      <c r="BC338" s="24">
        <v>26.916699631112227</v>
      </c>
      <c r="BD338" s="24">
        <v>56.248441330980171</v>
      </c>
      <c r="BE338" s="24">
        <v>27.221993688067762</v>
      </c>
      <c r="BF338" s="24">
        <v>31.090547002163355</v>
      </c>
      <c r="BG338" s="24">
        <v>26.567785981142425</v>
      </c>
      <c r="BH338" s="24">
        <v>59.1701308555905</v>
      </c>
      <c r="BI338" s="24">
        <v>30.694641646751137</v>
      </c>
      <c r="BJ338" s="24">
        <v>59.170130855590543</v>
      </c>
      <c r="BV338" s="49">
        <v>53662</v>
      </c>
      <c r="BW338" s="24">
        <v>15936.975845596426</v>
      </c>
      <c r="BX338" s="24">
        <v>8431.9691616599739</v>
      </c>
      <c r="BY338" s="24">
        <v>17235.865323100719</v>
      </c>
      <c r="BZ338" s="24">
        <v>15936.975845596426</v>
      </c>
      <c r="CN338" s="49">
        <v>53662</v>
      </c>
      <c r="CO338" s="24">
        <v>11154.266467102396</v>
      </c>
      <c r="CP338" s="24">
        <v>5894.9506259648379</v>
      </c>
      <c r="CQ338" s="24">
        <v>12078.857465884674</v>
      </c>
      <c r="CR338" s="24">
        <v>11154.266467102396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AE500-4CF6-134F-BEB4-C115677C4A27}">
  <dimension ref="B2:CJ350"/>
  <sheetViews>
    <sheetView showGridLines="0" topLeftCell="BS2" zoomScale="107" workbookViewId="0">
      <selection activeCell="CI32" sqref="CI32"/>
    </sheetView>
  </sheetViews>
  <sheetFormatPr baseColWidth="10" defaultColWidth="9.1640625" defaultRowHeight="15" x14ac:dyDescent="0.2"/>
  <cols>
    <col min="1" max="2" width="9.1640625" style="24"/>
    <col min="3" max="4" width="10.5" style="24" bestFit="1" customWidth="1"/>
    <col min="5" max="6" width="9.1640625" style="24"/>
    <col min="7" max="8" width="9.5" style="24" bestFit="1" customWidth="1"/>
    <col min="9" max="10" width="9.1640625" style="24"/>
    <col min="11" max="11" width="10.33203125" style="24" bestFit="1" customWidth="1"/>
    <col min="12" max="12" width="9.5" style="24" bestFit="1" customWidth="1"/>
    <col min="13" max="16384" width="9.1640625" style="24"/>
  </cols>
  <sheetData>
    <row r="2" spans="2:88" x14ac:dyDescent="0.2">
      <c r="B2" s="53" t="s">
        <v>305</v>
      </c>
      <c r="T2" s="53" t="s">
        <v>306</v>
      </c>
      <c r="AM2" s="24" t="s">
        <v>307</v>
      </c>
      <c r="BA2" s="24" t="s">
        <v>308</v>
      </c>
      <c r="BP2" s="53" t="s">
        <v>309</v>
      </c>
      <c r="CF2" s="24" t="s">
        <v>309</v>
      </c>
    </row>
    <row r="3" spans="2:88" x14ac:dyDescent="0.2">
      <c r="B3" s="24" t="s">
        <v>29</v>
      </c>
      <c r="C3" s="24" t="s">
        <v>310</v>
      </c>
      <c r="D3" s="24" t="s">
        <v>138</v>
      </c>
      <c r="E3" s="24" t="s">
        <v>139</v>
      </c>
      <c r="T3" s="24" t="s">
        <v>29</v>
      </c>
      <c r="U3" s="24" t="s">
        <v>310</v>
      </c>
      <c r="V3" s="24" t="s">
        <v>138</v>
      </c>
      <c r="W3" s="24" t="s">
        <v>139</v>
      </c>
      <c r="AM3" s="24" t="s">
        <v>29</v>
      </c>
      <c r="AN3" s="24" t="s">
        <v>311</v>
      </c>
      <c r="AO3" s="24" t="s">
        <v>312</v>
      </c>
      <c r="BA3" s="24" t="s">
        <v>29</v>
      </c>
      <c r="BB3" s="24" t="s">
        <v>310</v>
      </c>
      <c r="BC3" s="24" t="s">
        <v>138</v>
      </c>
      <c r="BD3" s="24" t="s">
        <v>139</v>
      </c>
      <c r="BP3" s="24" t="s">
        <v>29</v>
      </c>
      <c r="BQ3" s="24" t="s">
        <v>310</v>
      </c>
      <c r="BR3" s="24" t="s">
        <v>138</v>
      </c>
      <c r="BS3" s="24" t="s">
        <v>139</v>
      </c>
      <c r="CG3" s="24" t="s">
        <v>313</v>
      </c>
      <c r="CH3" s="24" t="s">
        <v>314</v>
      </c>
    </row>
    <row r="4" spans="2:88" x14ac:dyDescent="0.2">
      <c r="B4" s="49">
        <v>43466</v>
      </c>
      <c r="C4" s="24">
        <v>1599.9085780590626</v>
      </c>
      <c r="D4" s="24">
        <v>991.43529387400042</v>
      </c>
      <c r="E4" s="24">
        <v>991.43529387400042</v>
      </c>
      <c r="T4" s="49">
        <v>43466</v>
      </c>
      <c r="U4" s="24">
        <v>1599.9085780590626</v>
      </c>
      <c r="V4" s="24">
        <v>991.43529387400042</v>
      </c>
      <c r="W4" s="24">
        <v>991.43529387400042</v>
      </c>
      <c r="AM4" s="49">
        <v>43466</v>
      </c>
      <c r="AN4" s="24">
        <v>4.9976452836897467</v>
      </c>
      <c r="AO4" s="24">
        <v>4.9976452836897325</v>
      </c>
      <c r="BA4" s="49">
        <v>43466</v>
      </c>
      <c r="BB4" s="24">
        <v>1599.9085780590626</v>
      </c>
      <c r="BC4" s="24">
        <v>991.43529387400042</v>
      </c>
      <c r="BD4" s="24">
        <v>991.43529387400042</v>
      </c>
      <c r="BP4" s="49">
        <v>43466</v>
      </c>
      <c r="BQ4" s="24">
        <v>1599.9085780590626</v>
      </c>
      <c r="BR4" s="24">
        <v>991.43529387400042</v>
      </c>
      <c r="BS4" s="24">
        <v>991.43529387400042</v>
      </c>
      <c r="CF4" s="49">
        <v>43466</v>
      </c>
      <c r="CG4" s="24">
        <v>4.9976452836944061</v>
      </c>
      <c r="CH4" s="24">
        <v>4.9976452836943777</v>
      </c>
      <c r="CJ4" s="24" t="s">
        <v>309</v>
      </c>
    </row>
    <row r="5" spans="2:88" x14ac:dyDescent="0.2">
      <c r="B5" s="49">
        <v>43497</v>
      </c>
      <c r="C5" s="24">
        <v>1593.7698688590629</v>
      </c>
      <c r="D5" s="24">
        <v>986.25305823300016</v>
      </c>
      <c r="E5" s="24">
        <v>986.25305823300016</v>
      </c>
      <c r="T5" s="49">
        <v>43497</v>
      </c>
      <c r="U5" s="24">
        <v>1593.7698688590629</v>
      </c>
      <c r="V5" s="24">
        <v>986.25305823300016</v>
      </c>
      <c r="W5" s="24">
        <v>986.25305823300016</v>
      </c>
      <c r="AM5" s="49">
        <v>43497</v>
      </c>
      <c r="AN5" s="24">
        <v>4.9960898054654068</v>
      </c>
      <c r="AO5" s="24">
        <v>4.9960898054654015</v>
      </c>
      <c r="BA5" s="49">
        <v>43497</v>
      </c>
      <c r="BB5" s="24">
        <v>1593.7698688590629</v>
      </c>
      <c r="BC5" s="24">
        <v>986.25305823300016</v>
      </c>
      <c r="BD5" s="24">
        <v>986.25305823300016</v>
      </c>
      <c r="BP5" s="49">
        <v>43497</v>
      </c>
      <c r="BQ5" s="24">
        <v>1593.7698688590629</v>
      </c>
      <c r="BR5" s="24">
        <v>986.25305823300016</v>
      </c>
      <c r="BS5" s="24">
        <v>986.25305823300016</v>
      </c>
      <c r="CF5" s="49">
        <v>43497</v>
      </c>
      <c r="CG5" s="24">
        <v>4.9960898054646581</v>
      </c>
      <c r="CH5" s="24">
        <v>4.9960898054646243</v>
      </c>
    </row>
    <row r="6" spans="2:88" x14ac:dyDescent="0.2">
      <c r="B6" s="49">
        <v>43525</v>
      </c>
      <c r="C6" s="24">
        <v>1585.7738890590633</v>
      </c>
      <c r="D6" s="24">
        <v>924.71079909299976</v>
      </c>
      <c r="E6" s="24">
        <v>924.71079909299976</v>
      </c>
      <c r="T6" s="49">
        <v>43525</v>
      </c>
      <c r="U6" s="24">
        <v>1585.7738890590633</v>
      </c>
      <c r="V6" s="24">
        <v>924.71079909299976</v>
      </c>
      <c r="W6" s="24">
        <v>924.71079909299976</v>
      </c>
      <c r="AM6" s="49">
        <v>43525</v>
      </c>
      <c r="AN6" s="24">
        <v>4.5281570519988739</v>
      </c>
      <c r="AO6" s="24">
        <v>4.5281570519988721</v>
      </c>
      <c r="BA6" s="49">
        <v>43525</v>
      </c>
      <c r="BB6" s="24">
        <v>1585.7738890590633</v>
      </c>
      <c r="BC6" s="24">
        <v>924.71079909299976</v>
      </c>
      <c r="BD6" s="24">
        <v>924.71079909299976</v>
      </c>
      <c r="BP6" s="49">
        <v>43525</v>
      </c>
      <c r="BQ6" s="24">
        <v>1585.7738890590633</v>
      </c>
      <c r="BR6" s="24">
        <v>924.71079909299976</v>
      </c>
      <c r="BS6" s="24">
        <v>924.71079909299976</v>
      </c>
      <c r="CF6" s="49">
        <v>43525</v>
      </c>
      <c r="CG6" s="24">
        <v>4.5281570520276366</v>
      </c>
      <c r="CH6" s="24">
        <v>4.5281570520276313</v>
      </c>
    </row>
    <row r="7" spans="2:88" x14ac:dyDescent="0.2">
      <c r="B7" s="49">
        <v>43556</v>
      </c>
      <c r="C7" s="24">
        <v>1583.9988890590632</v>
      </c>
      <c r="D7" s="24">
        <v>919.98307816399972</v>
      </c>
      <c r="E7" s="24">
        <v>919.98307816399972</v>
      </c>
      <c r="T7" s="49">
        <v>43556</v>
      </c>
      <c r="U7" s="24">
        <v>1583.9988890590632</v>
      </c>
      <c r="V7" s="24">
        <v>919.98307816399972</v>
      </c>
      <c r="W7" s="24">
        <v>919.98307816399972</v>
      </c>
      <c r="AM7" s="49">
        <v>43556</v>
      </c>
      <c r="AN7" s="24">
        <v>4.448419140578503</v>
      </c>
      <c r="AO7" s="24">
        <v>4.4484191405892934</v>
      </c>
      <c r="BA7" s="49">
        <v>43556</v>
      </c>
      <c r="BB7" s="24">
        <v>1583.9988890590632</v>
      </c>
      <c r="BC7" s="24">
        <v>919.98307816399972</v>
      </c>
      <c r="BD7" s="24">
        <v>919.98307816399972</v>
      </c>
      <c r="BP7" s="49">
        <v>43556</v>
      </c>
      <c r="BQ7" s="24">
        <v>1583.9988890590632</v>
      </c>
      <c r="BR7" s="24">
        <v>919.98307816399972</v>
      </c>
      <c r="BS7" s="24">
        <v>919.98307816399972</v>
      </c>
      <c r="CF7" s="49">
        <v>43556</v>
      </c>
      <c r="CG7" s="24">
        <v>4.4484191405782001</v>
      </c>
      <c r="CH7" s="24">
        <v>4.4484191405836446</v>
      </c>
    </row>
    <row r="8" spans="2:88" x14ac:dyDescent="0.2">
      <c r="B8" s="49">
        <v>43586</v>
      </c>
      <c r="C8" s="24">
        <v>1570.0708890590629</v>
      </c>
      <c r="D8" s="24">
        <v>915.31956040799992</v>
      </c>
      <c r="E8" s="24">
        <v>915.31956040799992</v>
      </c>
      <c r="T8" s="49">
        <v>43586</v>
      </c>
      <c r="U8" s="24">
        <v>1570.0708890590629</v>
      </c>
      <c r="V8" s="24">
        <v>915.31956040799992</v>
      </c>
      <c r="W8" s="24">
        <v>915.31956040799992</v>
      </c>
      <c r="AM8" s="49">
        <v>43586</v>
      </c>
      <c r="AN8" s="24">
        <v>4.6026180078622039</v>
      </c>
      <c r="AO8" s="24">
        <v>4.6026180078659928</v>
      </c>
      <c r="BA8" s="49">
        <v>43586</v>
      </c>
      <c r="BB8" s="24">
        <v>1570.0708890590629</v>
      </c>
      <c r="BC8" s="24">
        <v>915.31956040799992</v>
      </c>
      <c r="BD8" s="24">
        <v>915.31956040799992</v>
      </c>
      <c r="BP8" s="49">
        <v>43586</v>
      </c>
      <c r="BQ8" s="24">
        <v>1570.0708890590629</v>
      </c>
      <c r="BR8" s="24">
        <v>915.31956040799992</v>
      </c>
      <c r="BS8" s="24">
        <v>915.31956040799992</v>
      </c>
      <c r="CF8" s="49">
        <v>43586</v>
      </c>
      <c r="CG8" s="24">
        <v>4.6026180078312962</v>
      </c>
      <c r="CH8" s="24">
        <v>4.602618007859121</v>
      </c>
    </row>
    <row r="9" spans="2:88" x14ac:dyDescent="0.2">
      <c r="B9" s="49">
        <v>43617</v>
      </c>
      <c r="C9" s="24">
        <v>1571.0740590590626</v>
      </c>
      <c r="D9" s="24">
        <v>953.06664275999992</v>
      </c>
      <c r="E9" s="24">
        <v>953.06664275999992</v>
      </c>
      <c r="T9" s="49">
        <v>43617</v>
      </c>
      <c r="U9" s="24">
        <v>1571.0740590590626</v>
      </c>
      <c r="V9" s="24">
        <v>953.06664275999992</v>
      </c>
      <c r="W9" s="24">
        <v>953.06664275999992</v>
      </c>
      <c r="AM9" s="49">
        <v>43617</v>
      </c>
      <c r="AN9" s="24">
        <v>4.6897451375461712</v>
      </c>
      <c r="AO9" s="24">
        <v>4.6897451375535129</v>
      </c>
      <c r="BA9" s="49">
        <v>43617</v>
      </c>
      <c r="BB9" s="24">
        <v>1571.0740590590626</v>
      </c>
      <c r="BC9" s="24">
        <v>953.06664275999992</v>
      </c>
      <c r="BD9" s="24">
        <v>953.06664275999992</v>
      </c>
      <c r="BP9" s="49">
        <v>43617</v>
      </c>
      <c r="BQ9" s="24">
        <v>1571.0740590590626</v>
      </c>
      <c r="BR9" s="24">
        <v>953.06664275999992</v>
      </c>
      <c r="BS9" s="24">
        <v>953.06664275999992</v>
      </c>
      <c r="CF9" s="49">
        <v>43617</v>
      </c>
      <c r="CG9" s="24">
        <v>4.6897451375484538</v>
      </c>
      <c r="CH9" s="24">
        <v>4.6897451375838219</v>
      </c>
    </row>
    <row r="10" spans="2:88" x14ac:dyDescent="0.2">
      <c r="B10" s="49">
        <v>43647</v>
      </c>
      <c r="C10" s="24">
        <v>1621.032463059063</v>
      </c>
      <c r="D10" s="24">
        <v>952.76369188514127</v>
      </c>
      <c r="E10" s="24">
        <v>952.47818471261553</v>
      </c>
      <c r="T10" s="49">
        <v>43647</v>
      </c>
      <c r="U10" s="24">
        <v>1621.032463059063</v>
      </c>
      <c r="V10" s="24">
        <v>952.76369188514127</v>
      </c>
      <c r="W10" s="24">
        <v>952.47818471261553</v>
      </c>
      <c r="AM10" s="49">
        <v>43647</v>
      </c>
      <c r="AN10" s="24">
        <v>4.9240375517171184</v>
      </c>
      <c r="AO10" s="24">
        <v>4.9240375517253083</v>
      </c>
      <c r="BA10" s="49">
        <v>43647</v>
      </c>
      <c r="BB10" s="24">
        <v>1621.032463059063</v>
      </c>
      <c r="BC10" s="24">
        <v>952.76369188514127</v>
      </c>
      <c r="BD10" s="24">
        <v>952.47818471261553</v>
      </c>
      <c r="BP10" s="49">
        <v>43647</v>
      </c>
      <c r="BQ10" s="24">
        <v>1621.032463059063</v>
      </c>
      <c r="BR10" s="24">
        <v>952.76369188514127</v>
      </c>
      <c r="BS10" s="24">
        <v>952.47818471261553</v>
      </c>
      <c r="CF10" s="49">
        <v>43647</v>
      </c>
      <c r="CG10" s="24">
        <v>4.9240375518227903</v>
      </c>
      <c r="CH10" s="24">
        <v>4.9240375517176167</v>
      </c>
    </row>
    <row r="11" spans="2:88" x14ac:dyDescent="0.2">
      <c r="B11" s="49">
        <v>43678</v>
      </c>
      <c r="C11" s="24">
        <v>1618.7214125590629</v>
      </c>
      <c r="D11" s="24">
        <v>945.77909546281785</v>
      </c>
      <c r="E11" s="24">
        <v>945.77909513748591</v>
      </c>
      <c r="T11" s="49">
        <v>43678</v>
      </c>
      <c r="U11" s="24">
        <v>1618.7214125590629</v>
      </c>
      <c r="V11" s="24">
        <v>945.77909546281785</v>
      </c>
      <c r="W11" s="24">
        <v>945.77909513748591</v>
      </c>
      <c r="AM11" s="49">
        <v>43678</v>
      </c>
      <c r="AN11" s="24">
        <v>4.6057033547347528</v>
      </c>
      <c r="AO11" s="24">
        <v>4.6057033547360957</v>
      </c>
      <c r="BA11" s="49">
        <v>43678</v>
      </c>
      <c r="BB11" s="24">
        <v>1618.7214125590629</v>
      </c>
      <c r="BC11" s="24">
        <v>945.77909546281785</v>
      </c>
      <c r="BD11" s="24">
        <v>945.77909513748591</v>
      </c>
      <c r="BP11" s="49">
        <v>43678</v>
      </c>
      <c r="BQ11" s="24">
        <v>1618.7214125590629</v>
      </c>
      <c r="BR11" s="24">
        <v>945.77909546281785</v>
      </c>
      <c r="BS11" s="24">
        <v>945.77909513748591</v>
      </c>
      <c r="CF11" s="49">
        <v>43678</v>
      </c>
      <c r="CG11" s="24">
        <v>4.6057033547223432</v>
      </c>
      <c r="CH11" s="24">
        <v>4.6057033547247697</v>
      </c>
    </row>
    <row r="12" spans="2:88" x14ac:dyDescent="0.2">
      <c r="B12" s="49">
        <v>43709</v>
      </c>
      <c r="C12" s="24">
        <v>1618.6973822590628</v>
      </c>
      <c r="D12" s="24">
        <v>937.22631407474591</v>
      </c>
      <c r="E12" s="24">
        <v>937.22631469091516</v>
      </c>
      <c r="T12" s="49">
        <v>43709</v>
      </c>
      <c r="U12" s="24">
        <v>1618.6973822590628</v>
      </c>
      <c r="V12" s="24">
        <v>937.22631407474591</v>
      </c>
      <c r="W12" s="24">
        <v>937.22631469091516</v>
      </c>
      <c r="AM12" s="49">
        <v>43709</v>
      </c>
      <c r="AN12" s="24">
        <v>4.7387635347832351</v>
      </c>
      <c r="AO12" s="24">
        <v>4.73876353485125</v>
      </c>
      <c r="BA12" s="49">
        <v>43709</v>
      </c>
      <c r="BB12" s="24">
        <v>1618.6973822590628</v>
      </c>
      <c r="BC12" s="24">
        <v>937.22631407474591</v>
      </c>
      <c r="BD12" s="24">
        <v>937.22631469091516</v>
      </c>
      <c r="BP12" s="49">
        <v>43709</v>
      </c>
      <c r="BQ12" s="24">
        <v>1618.6973822590628</v>
      </c>
      <c r="BR12" s="24">
        <v>937.22631407474591</v>
      </c>
      <c r="BS12" s="24">
        <v>937.22631469091516</v>
      </c>
      <c r="CF12" s="49">
        <v>43709</v>
      </c>
      <c r="CG12" s="24">
        <v>4.7387635346879247</v>
      </c>
      <c r="CH12" s="24">
        <v>4.738763534680186</v>
      </c>
    </row>
    <row r="13" spans="2:88" x14ac:dyDescent="0.2">
      <c r="B13" s="49">
        <v>43739</v>
      </c>
      <c r="C13" s="24">
        <v>1614.2694630590624</v>
      </c>
      <c r="D13" s="24">
        <v>961.6391159234422</v>
      </c>
      <c r="E13" s="24">
        <v>954.60751019583188</v>
      </c>
      <c r="T13" s="49">
        <v>43739</v>
      </c>
      <c r="U13" s="24">
        <v>1614.2694630590624</v>
      </c>
      <c r="V13" s="24">
        <v>961.6391159234422</v>
      </c>
      <c r="W13" s="24">
        <v>954.60751019583188</v>
      </c>
      <c r="AM13" s="49">
        <v>43739</v>
      </c>
      <c r="AN13" s="24">
        <v>4.9411555879125055</v>
      </c>
      <c r="AO13" s="24">
        <v>4.941155587923431</v>
      </c>
      <c r="BA13" s="49">
        <v>43739</v>
      </c>
      <c r="BB13" s="24">
        <v>1614.2694630590624</v>
      </c>
      <c r="BC13" s="24">
        <v>961.6391159234422</v>
      </c>
      <c r="BD13" s="24">
        <v>954.60751019583188</v>
      </c>
      <c r="BP13" s="49">
        <v>43739</v>
      </c>
      <c r="BQ13" s="24">
        <v>1614.2694630590624</v>
      </c>
      <c r="BR13" s="24">
        <v>961.6391159234422</v>
      </c>
      <c r="BS13" s="24">
        <v>954.60751019583188</v>
      </c>
      <c r="CF13" s="49">
        <v>43739</v>
      </c>
      <c r="CG13" s="24">
        <v>4.9411555879140314</v>
      </c>
      <c r="CH13" s="24">
        <v>4.9411555879028022</v>
      </c>
    </row>
    <row r="14" spans="2:88" x14ac:dyDescent="0.2">
      <c r="B14" s="49">
        <v>43770</v>
      </c>
      <c r="C14" s="24">
        <v>1611.0324125590628</v>
      </c>
      <c r="D14" s="24">
        <v>963.66371162482562</v>
      </c>
      <c r="E14" s="24">
        <v>963.31171980700037</v>
      </c>
      <c r="T14" s="49">
        <v>43770</v>
      </c>
      <c r="U14" s="24">
        <v>1611.0324125590628</v>
      </c>
      <c r="V14" s="24">
        <v>963.66371162482562</v>
      </c>
      <c r="W14" s="24">
        <v>963.31171980700037</v>
      </c>
      <c r="AM14" s="49">
        <v>43770</v>
      </c>
      <c r="AN14" s="24">
        <v>5.1488602362352553</v>
      </c>
      <c r="AO14" s="24">
        <v>5.148860236233241</v>
      </c>
      <c r="BA14" s="49">
        <v>43770</v>
      </c>
      <c r="BB14" s="24">
        <v>1611.0324125590628</v>
      </c>
      <c r="BC14" s="24">
        <v>963.66371162482562</v>
      </c>
      <c r="BD14" s="24">
        <v>963.31171980700037</v>
      </c>
      <c r="BP14" s="49">
        <v>43770</v>
      </c>
      <c r="BQ14" s="24">
        <v>1611.0324125590628</v>
      </c>
      <c r="BR14" s="24">
        <v>963.66371162482562</v>
      </c>
      <c r="BS14" s="24">
        <v>963.31171980700037</v>
      </c>
      <c r="CF14" s="49">
        <v>43770</v>
      </c>
      <c r="CG14" s="24">
        <v>5.1488602363377325</v>
      </c>
      <c r="CH14" s="24">
        <v>5.148860236348626</v>
      </c>
    </row>
    <row r="15" spans="2:88" x14ac:dyDescent="0.2">
      <c r="B15" s="49">
        <v>43800</v>
      </c>
      <c r="C15" s="24">
        <v>1666.8420280590628</v>
      </c>
      <c r="D15" s="24">
        <v>930.5112490369836</v>
      </c>
      <c r="E15" s="24">
        <v>925.51380187858376</v>
      </c>
      <c r="T15" s="49">
        <v>43800</v>
      </c>
      <c r="U15" s="24">
        <v>1666.8420280590628</v>
      </c>
      <c r="V15" s="24">
        <v>930.5112490369836</v>
      </c>
      <c r="W15" s="24">
        <v>925.51380187858376</v>
      </c>
      <c r="AM15" s="49">
        <v>43800</v>
      </c>
      <c r="AN15" s="24">
        <v>4.6455603426196959</v>
      </c>
      <c r="AO15" s="24">
        <v>4.645560342620219</v>
      </c>
      <c r="BA15" s="49">
        <v>43800</v>
      </c>
      <c r="BB15" s="24">
        <v>1666.8420280590628</v>
      </c>
      <c r="BC15" s="24">
        <v>930.5112490369836</v>
      </c>
      <c r="BD15" s="24">
        <v>925.51380187858376</v>
      </c>
      <c r="BP15" s="49">
        <v>43800</v>
      </c>
      <c r="BQ15" s="24">
        <v>1666.8420280590628</v>
      </c>
      <c r="BR15" s="24">
        <v>930.5112490369836</v>
      </c>
      <c r="BS15" s="24">
        <v>925.51380187858376</v>
      </c>
      <c r="CF15" s="49">
        <v>43800</v>
      </c>
      <c r="CG15" s="24">
        <v>4.64556034263149</v>
      </c>
      <c r="CH15" s="24">
        <v>4.6455603426184409</v>
      </c>
    </row>
    <row r="16" spans="2:88" x14ac:dyDescent="0.2">
      <c r="B16" s="49">
        <v>43831</v>
      </c>
      <c r="C16" s="24">
        <v>1670.2466410579277</v>
      </c>
      <c r="D16" s="24">
        <v>996.14654798833976</v>
      </c>
      <c r="E16" s="24">
        <v>996.14654798833976</v>
      </c>
      <c r="T16" s="49">
        <v>43831</v>
      </c>
      <c r="U16" s="24">
        <v>1670.2466410579277</v>
      </c>
      <c r="V16" s="24">
        <v>996.14654798833976</v>
      </c>
      <c r="W16" s="24">
        <v>996.14654798833976</v>
      </c>
      <c r="AM16" s="49">
        <v>43831</v>
      </c>
      <c r="AN16" s="24">
        <v>5.0842083713369535</v>
      </c>
      <c r="AO16" s="24">
        <v>5.0842083713439585</v>
      </c>
      <c r="BA16" s="49">
        <v>43831</v>
      </c>
      <c r="BB16" s="24">
        <v>1670.2466410579277</v>
      </c>
      <c r="BC16" s="24">
        <v>996.14654798833976</v>
      </c>
      <c r="BD16" s="24">
        <v>996.14654798833976</v>
      </c>
      <c r="BP16" s="49">
        <v>43831</v>
      </c>
      <c r="BQ16" s="24">
        <v>1670.2466410579277</v>
      </c>
      <c r="BR16" s="24">
        <v>996.14654798833976</v>
      </c>
      <c r="BS16" s="24">
        <v>996.14654798833976</v>
      </c>
      <c r="CF16" s="49">
        <v>43831</v>
      </c>
      <c r="CG16" s="24">
        <v>5.0842083713394253</v>
      </c>
      <c r="CH16" s="24">
        <v>5.084208371335194</v>
      </c>
    </row>
    <row r="17" spans="2:86" x14ac:dyDescent="0.2">
      <c r="B17" s="49">
        <v>43862</v>
      </c>
      <c r="C17" s="24">
        <v>1665.3216410579275</v>
      </c>
      <c r="D17" s="24">
        <v>1104.2734577781357</v>
      </c>
      <c r="E17" s="24">
        <v>1104.2734577781357</v>
      </c>
      <c r="T17" s="49">
        <v>43862</v>
      </c>
      <c r="U17" s="24">
        <v>1665.3216410579275</v>
      </c>
      <c r="V17" s="24">
        <v>1104.2734577781357</v>
      </c>
      <c r="W17" s="24">
        <v>1104.2734577781357</v>
      </c>
      <c r="AM17" s="49">
        <v>43862</v>
      </c>
      <c r="AN17" s="24">
        <v>5.9717295626546596</v>
      </c>
      <c r="AO17" s="24">
        <v>5.9717295627608262</v>
      </c>
      <c r="BA17" s="49">
        <v>43862</v>
      </c>
      <c r="BB17" s="24">
        <v>1665.3216410579275</v>
      </c>
      <c r="BC17" s="24">
        <v>1104.2734577781357</v>
      </c>
      <c r="BD17" s="24">
        <v>1104.2734577781357</v>
      </c>
      <c r="BP17" s="49">
        <v>43862</v>
      </c>
      <c r="BQ17" s="24">
        <v>1665.3216410579275</v>
      </c>
      <c r="BR17" s="24">
        <v>1104.2734577781357</v>
      </c>
      <c r="BS17" s="24">
        <v>1104.2734577781357</v>
      </c>
      <c r="CF17" s="49">
        <v>43862</v>
      </c>
      <c r="CG17" s="24">
        <v>5.9717295626770426</v>
      </c>
      <c r="CH17" s="24">
        <v>5.9717295626744642</v>
      </c>
    </row>
    <row r="18" spans="2:86" x14ac:dyDescent="0.2">
      <c r="B18" s="49">
        <v>43891</v>
      </c>
      <c r="C18" s="24">
        <v>1650.4516410579272</v>
      </c>
      <c r="D18" s="24">
        <v>1020.5553250299253</v>
      </c>
      <c r="E18" s="24">
        <v>1020.5553250299253</v>
      </c>
      <c r="T18" s="49">
        <v>43891</v>
      </c>
      <c r="U18" s="24">
        <v>1650.4516410579272</v>
      </c>
      <c r="V18" s="24">
        <v>1020.5553250299253</v>
      </c>
      <c r="W18" s="24">
        <v>1020.5553250299253</v>
      </c>
      <c r="AM18" s="49">
        <v>43891</v>
      </c>
      <c r="AN18" s="24">
        <v>4.9924391531910031</v>
      </c>
      <c r="AO18" s="24">
        <v>4.9924391532103591</v>
      </c>
      <c r="BA18" s="49">
        <v>43891</v>
      </c>
      <c r="BB18" s="24">
        <v>1650.4516410579272</v>
      </c>
      <c r="BC18" s="24">
        <v>1020.5553250299253</v>
      </c>
      <c r="BD18" s="24">
        <v>1020.5553250299253</v>
      </c>
      <c r="BP18" s="49">
        <v>43891</v>
      </c>
      <c r="BQ18" s="24">
        <v>1650.4516410579272</v>
      </c>
      <c r="BR18" s="24">
        <v>1020.5553250299253</v>
      </c>
      <c r="BS18" s="24">
        <v>1020.5553250299253</v>
      </c>
      <c r="CF18" s="49">
        <v>43891</v>
      </c>
      <c r="CG18" s="24">
        <v>4.9924391532023318</v>
      </c>
      <c r="CH18" s="24">
        <v>4.9924391532112882</v>
      </c>
    </row>
    <row r="19" spans="2:86" x14ac:dyDescent="0.2">
      <c r="B19" s="49">
        <v>43922</v>
      </c>
      <c r="C19" s="24">
        <v>1646.7616410579276</v>
      </c>
      <c r="D19" s="24">
        <v>1001.9505909712456</v>
      </c>
      <c r="E19" s="24">
        <v>1001.9505909712456</v>
      </c>
      <c r="T19" s="49">
        <v>43922</v>
      </c>
      <c r="U19" s="24">
        <v>1646.7616410579276</v>
      </c>
      <c r="V19" s="24">
        <v>1001.9505909712456</v>
      </c>
      <c r="W19" s="24">
        <v>1001.9505909712456</v>
      </c>
      <c r="AM19" s="49">
        <v>43922</v>
      </c>
      <c r="AN19" s="24">
        <v>5.0644331952619375</v>
      </c>
      <c r="AO19" s="24">
        <v>5.0644331952633053</v>
      </c>
      <c r="BA19" s="49">
        <v>43922</v>
      </c>
      <c r="BB19" s="24">
        <v>1646.7616410579276</v>
      </c>
      <c r="BC19" s="24">
        <v>1001.9505909712456</v>
      </c>
      <c r="BD19" s="24">
        <v>1001.9505909712456</v>
      </c>
      <c r="BP19" s="49">
        <v>43922</v>
      </c>
      <c r="BQ19" s="24">
        <v>1646.7616410579276</v>
      </c>
      <c r="BR19" s="24">
        <v>1001.9505909712456</v>
      </c>
      <c r="BS19" s="24">
        <v>1001.9505909712456</v>
      </c>
      <c r="CF19" s="49">
        <v>43922</v>
      </c>
      <c r="CG19" s="24">
        <v>5.0644331952624482</v>
      </c>
      <c r="CH19" s="24">
        <v>5.0644331952576138</v>
      </c>
    </row>
    <row r="20" spans="2:86" x14ac:dyDescent="0.2">
      <c r="B20" s="49">
        <v>43952</v>
      </c>
      <c r="C20" s="24">
        <v>1632.9336410579274</v>
      </c>
      <c r="D20" s="24">
        <v>1002.0940608372316</v>
      </c>
      <c r="E20" s="24">
        <v>1002.0940608372316</v>
      </c>
      <c r="T20" s="49">
        <v>43952</v>
      </c>
      <c r="U20" s="24">
        <v>1632.9336410579274</v>
      </c>
      <c r="V20" s="24">
        <v>1002.0940608372316</v>
      </c>
      <c r="W20" s="24">
        <v>1002.0940608372316</v>
      </c>
      <c r="AM20" s="49">
        <v>43952</v>
      </c>
      <c r="AN20" s="24">
        <v>4.8622445776583785</v>
      </c>
      <c r="AO20" s="24">
        <v>4.8622445776627989</v>
      </c>
      <c r="BA20" s="49">
        <v>43952</v>
      </c>
      <c r="BB20" s="24">
        <v>1632.9336410579274</v>
      </c>
      <c r="BC20" s="24">
        <v>1002.0940608372316</v>
      </c>
      <c r="BD20" s="24">
        <v>1002.0940608372316</v>
      </c>
      <c r="BP20" s="49">
        <v>43952</v>
      </c>
      <c r="BQ20" s="24">
        <v>1632.9336410579274</v>
      </c>
      <c r="BR20" s="24">
        <v>1002.0940608372316</v>
      </c>
      <c r="BS20" s="24">
        <v>1002.0940608372316</v>
      </c>
      <c r="CF20" s="49">
        <v>43952</v>
      </c>
      <c r="CG20" s="24">
        <v>4.8622445776653285</v>
      </c>
      <c r="CH20" s="24">
        <v>4.8622445776601104</v>
      </c>
    </row>
    <row r="21" spans="2:86" x14ac:dyDescent="0.2">
      <c r="B21" s="49">
        <v>43983</v>
      </c>
      <c r="C21" s="24">
        <v>1625.3806410579273</v>
      </c>
      <c r="D21" s="24">
        <v>1025.0265815514163</v>
      </c>
      <c r="E21" s="24">
        <v>1025.0265815514163</v>
      </c>
      <c r="T21" s="49">
        <v>43983</v>
      </c>
      <c r="U21" s="24">
        <v>1625.3806410579273</v>
      </c>
      <c r="V21" s="24">
        <v>1025.0265815514163</v>
      </c>
      <c r="W21" s="24">
        <v>1025.0265815514163</v>
      </c>
      <c r="AM21" s="49">
        <v>43983</v>
      </c>
      <c r="AN21" s="24">
        <v>4.9323347051781399</v>
      </c>
      <c r="AO21" s="24">
        <v>4.9323347051703053</v>
      </c>
      <c r="BA21" s="49">
        <v>43983</v>
      </c>
      <c r="BB21" s="24">
        <v>1625.3806410579273</v>
      </c>
      <c r="BC21" s="24">
        <v>1025.0265815514163</v>
      </c>
      <c r="BD21" s="24">
        <v>1025.0265815514163</v>
      </c>
      <c r="BP21" s="49">
        <v>43983</v>
      </c>
      <c r="BQ21" s="24">
        <v>1625.3806410579273</v>
      </c>
      <c r="BR21" s="24">
        <v>1025.0265815514163</v>
      </c>
      <c r="BS21" s="24">
        <v>1025.0265815514163</v>
      </c>
      <c r="CF21" s="49">
        <v>43983</v>
      </c>
      <c r="CG21" s="24">
        <v>4.9323347051758324</v>
      </c>
      <c r="CH21" s="24">
        <v>4.9323347051698319</v>
      </c>
    </row>
    <row r="22" spans="2:86" x14ac:dyDescent="0.2">
      <c r="B22" s="49">
        <v>44013</v>
      </c>
      <c r="C22" s="24">
        <v>1636.3276612579273</v>
      </c>
      <c r="D22" s="24">
        <v>891.02201861520712</v>
      </c>
      <c r="E22" s="24">
        <v>888.0805801266647</v>
      </c>
      <c r="T22" s="49">
        <v>44013</v>
      </c>
      <c r="U22" s="24">
        <v>1640.2093722168386</v>
      </c>
      <c r="V22" s="24">
        <v>891.02201861520712</v>
      </c>
      <c r="W22" s="24">
        <v>888.0805801266647</v>
      </c>
      <c r="AM22" s="49">
        <v>44013</v>
      </c>
      <c r="AN22" s="24">
        <v>4.7654736974121148</v>
      </c>
      <c r="AO22" s="24">
        <v>4.765473697409095</v>
      </c>
      <c r="BA22" s="49">
        <v>44013</v>
      </c>
      <c r="BB22" s="24">
        <v>1640.2093722168386</v>
      </c>
      <c r="BC22" s="24">
        <v>891.02201861520712</v>
      </c>
      <c r="BD22" s="24">
        <v>888.0805801266647</v>
      </c>
      <c r="BP22" s="49">
        <v>44013</v>
      </c>
      <c r="BQ22" s="24">
        <v>1636.3276612579273</v>
      </c>
      <c r="BR22" s="24">
        <v>891.02201861520712</v>
      </c>
      <c r="BS22" s="24">
        <v>888.0805801266647</v>
      </c>
      <c r="CF22" s="49">
        <v>44013</v>
      </c>
      <c r="CG22" s="24">
        <v>4.7654736974232739</v>
      </c>
      <c r="CH22" s="24">
        <v>4.765473697426696</v>
      </c>
    </row>
    <row r="23" spans="2:86" x14ac:dyDescent="0.2">
      <c r="B23" s="49">
        <v>44044</v>
      </c>
      <c r="C23" s="24">
        <v>1632.1017420579274</v>
      </c>
      <c r="D23" s="24">
        <v>958.1268935537214</v>
      </c>
      <c r="E23" s="24">
        <v>941.82359418520605</v>
      </c>
      <c r="T23" s="49">
        <v>44044</v>
      </c>
      <c r="U23" s="24">
        <v>1643.7468749346394</v>
      </c>
      <c r="V23" s="24">
        <v>958.1268935537214</v>
      </c>
      <c r="W23" s="24">
        <v>941.82359418520605</v>
      </c>
      <c r="AM23" s="49">
        <v>44044</v>
      </c>
      <c r="AN23" s="24">
        <v>5.7028352926187624</v>
      </c>
      <c r="AO23" s="24">
        <v>5.7028352926192829</v>
      </c>
      <c r="BA23" s="49">
        <v>44044</v>
      </c>
      <c r="BB23" s="24">
        <v>1643.7468749346394</v>
      </c>
      <c r="BC23" s="24">
        <v>958.1268935537214</v>
      </c>
      <c r="BD23" s="24">
        <v>941.82359418520605</v>
      </c>
      <c r="BP23" s="49">
        <v>44044</v>
      </c>
      <c r="BQ23" s="24">
        <v>1632.1017420579274</v>
      </c>
      <c r="BR23" s="24">
        <v>958.1268935537214</v>
      </c>
      <c r="BS23" s="24">
        <v>941.82359418520605</v>
      </c>
      <c r="CF23" s="49">
        <v>44044</v>
      </c>
      <c r="CG23" s="24">
        <v>5.7029442160061636</v>
      </c>
      <c r="CH23" s="24">
        <v>5.7029442159936483</v>
      </c>
    </row>
    <row r="24" spans="2:86" x14ac:dyDescent="0.2">
      <c r="B24" s="49">
        <v>44075</v>
      </c>
      <c r="C24" s="24">
        <v>1631.8217622579273</v>
      </c>
      <c r="D24" s="24">
        <v>935.61737817369408</v>
      </c>
      <c r="E24" s="24">
        <v>945.66522883378252</v>
      </c>
      <c r="T24" s="49">
        <v>44075</v>
      </c>
      <c r="U24" s="24">
        <v>1651.2303170524408</v>
      </c>
      <c r="V24" s="24">
        <v>935.61737817369408</v>
      </c>
      <c r="W24" s="24">
        <v>945.66522883378252</v>
      </c>
      <c r="AM24" s="49">
        <v>44075</v>
      </c>
      <c r="AN24" s="24">
        <v>4.9817738426741318</v>
      </c>
      <c r="AO24" s="24">
        <v>4.9817738426800764</v>
      </c>
      <c r="BA24" s="49">
        <v>44075</v>
      </c>
      <c r="BB24" s="24">
        <v>1651.2303170524408</v>
      </c>
      <c r="BC24" s="24">
        <v>935.61737817369408</v>
      </c>
      <c r="BD24" s="24">
        <v>945.66522883378252</v>
      </c>
      <c r="BP24" s="49">
        <v>44075</v>
      </c>
      <c r="BQ24" s="24">
        <v>1631.8217622579273</v>
      </c>
      <c r="BR24" s="24">
        <v>935.61737817369408</v>
      </c>
      <c r="BS24" s="24">
        <v>945.66522883378252</v>
      </c>
      <c r="CF24" s="49">
        <v>44075</v>
      </c>
      <c r="CG24" s="24">
        <v>4.9818467184069091</v>
      </c>
      <c r="CH24" s="24">
        <v>4.9818467184404076</v>
      </c>
    </row>
    <row r="25" spans="2:86" x14ac:dyDescent="0.2">
      <c r="B25" s="49">
        <v>44105</v>
      </c>
      <c r="C25" s="24">
        <v>1629.1808430579272</v>
      </c>
      <c r="D25" s="24">
        <v>929.75456613312895</v>
      </c>
      <c r="E25" s="24">
        <v>940.63202057811338</v>
      </c>
      <c r="T25" s="49">
        <v>44105</v>
      </c>
      <c r="U25" s="24">
        <v>1656.3528197702628</v>
      </c>
      <c r="V25" s="24">
        <v>929.75456613312895</v>
      </c>
      <c r="W25" s="24">
        <v>940.63202057811338</v>
      </c>
      <c r="AM25" s="49">
        <v>44105</v>
      </c>
      <c r="AN25" s="24">
        <v>4.8340595822359145</v>
      </c>
      <c r="AO25" s="24">
        <v>4.834059582230938</v>
      </c>
      <c r="BA25" s="49">
        <v>44105</v>
      </c>
      <c r="BB25" s="24">
        <v>1656.3528197702628</v>
      </c>
      <c r="BC25" s="24">
        <v>929.75456613312895</v>
      </c>
      <c r="BD25" s="24">
        <v>940.63202057811338</v>
      </c>
      <c r="BP25" s="49">
        <v>44105</v>
      </c>
      <c r="BQ25" s="24">
        <v>1629.1808430579272</v>
      </c>
      <c r="BR25" s="24">
        <v>929.75456613312895</v>
      </c>
      <c r="BS25" s="24">
        <v>940.63202057811338</v>
      </c>
      <c r="CF25" s="49">
        <v>44105</v>
      </c>
      <c r="CG25" s="24">
        <v>4.8340863073879481</v>
      </c>
      <c r="CH25" s="24">
        <v>4.8340863073881506</v>
      </c>
    </row>
    <row r="26" spans="2:86" x14ac:dyDescent="0.2">
      <c r="B26" s="49">
        <v>44136</v>
      </c>
      <c r="C26" s="24">
        <v>1626.3739440579275</v>
      </c>
      <c r="D26" s="24">
        <v>976.22801244476761</v>
      </c>
      <c r="E26" s="24">
        <v>980.84803934774845</v>
      </c>
      <c r="G26" s="24" t="s">
        <v>304</v>
      </c>
      <c r="S26" s="24" t="s">
        <v>304</v>
      </c>
      <c r="T26" s="49">
        <v>44136</v>
      </c>
      <c r="U26" s="24">
        <v>1661.3093426880644</v>
      </c>
      <c r="V26" s="24">
        <v>976.22801244476761</v>
      </c>
      <c r="W26" s="24">
        <v>980.84803934774845</v>
      </c>
      <c r="AM26" s="49">
        <v>44136</v>
      </c>
      <c r="AN26" s="24">
        <v>5.0369711459547064</v>
      </c>
      <c r="AO26" s="24">
        <v>5.0369711459690851</v>
      </c>
      <c r="BA26" s="49">
        <v>44136</v>
      </c>
      <c r="BB26" s="24">
        <v>1661.3093426880644</v>
      </c>
      <c r="BC26" s="24">
        <v>976.22801244476761</v>
      </c>
      <c r="BD26" s="24">
        <v>980.84803934774845</v>
      </c>
      <c r="BP26" s="49">
        <v>44136</v>
      </c>
      <c r="BQ26" s="24">
        <v>1626.3739440579275</v>
      </c>
      <c r="BR26" s="24">
        <v>976.22801244476761</v>
      </c>
      <c r="BS26" s="24">
        <v>980.84803934774845</v>
      </c>
      <c r="CF26" s="49">
        <v>44136</v>
      </c>
      <c r="CG26" s="24">
        <v>5.0372979162155023</v>
      </c>
      <c r="CH26" s="24">
        <v>5.0372979161326388</v>
      </c>
    </row>
    <row r="27" spans="2:86" x14ac:dyDescent="0.2">
      <c r="B27" s="49">
        <v>44166</v>
      </c>
      <c r="C27" s="24">
        <v>1628.618985457927</v>
      </c>
      <c r="D27" s="24">
        <v>886.31727965582411</v>
      </c>
      <c r="E27" s="24">
        <v>906.88371892750854</v>
      </c>
      <c r="T27" s="49">
        <v>44166</v>
      </c>
      <c r="U27" s="24">
        <v>1671.3178060058654</v>
      </c>
      <c r="V27" s="24">
        <v>886.31727965582411</v>
      </c>
      <c r="W27" s="24">
        <v>906.88371892750854</v>
      </c>
      <c r="AM27" s="49">
        <v>44166</v>
      </c>
      <c r="AN27" s="24">
        <v>4.7761227989201211</v>
      </c>
      <c r="AO27" s="24">
        <v>4.7761227989306372</v>
      </c>
      <c r="BA27" s="49">
        <v>44166</v>
      </c>
      <c r="BB27" s="24">
        <v>1671.3178060058654</v>
      </c>
      <c r="BC27" s="24">
        <v>886.31727965582411</v>
      </c>
      <c r="BD27" s="24">
        <v>906.88371892750854</v>
      </c>
      <c r="BP27" s="49">
        <v>44166</v>
      </c>
      <c r="BQ27" s="24">
        <v>1628.618985457927</v>
      </c>
      <c r="BR27" s="24">
        <v>886.31727965582411</v>
      </c>
      <c r="BS27" s="24">
        <v>906.88371892750854</v>
      </c>
      <c r="CF27" s="49">
        <v>44166</v>
      </c>
      <c r="CG27" s="24">
        <v>4.776122798926651</v>
      </c>
      <c r="CH27" s="24">
        <v>4.7761227989392507</v>
      </c>
    </row>
    <row r="28" spans="2:86" x14ac:dyDescent="0.2">
      <c r="B28" s="49">
        <v>44197</v>
      </c>
      <c r="C28" s="24">
        <v>1634.2079252864535</v>
      </c>
      <c r="D28" s="24">
        <v>1197.7761147717908</v>
      </c>
      <c r="E28" s="24">
        <v>1300.7699308168985</v>
      </c>
      <c r="T28" s="49">
        <v>44197</v>
      </c>
      <c r="U28" s="24">
        <v>1684.670167752214</v>
      </c>
      <c r="V28" s="24">
        <v>1197.7761147717908</v>
      </c>
      <c r="W28" s="24">
        <v>1300.7699308168985</v>
      </c>
      <c r="AM28" s="49">
        <v>44197</v>
      </c>
      <c r="AN28" s="24">
        <v>10.436987429774181</v>
      </c>
      <c r="AO28" s="24">
        <v>10.436987429790317</v>
      </c>
      <c r="BA28" s="49">
        <v>44197</v>
      </c>
      <c r="BB28" s="24">
        <v>1684.670167752214</v>
      </c>
      <c r="BC28" s="24">
        <v>1197.7761147717908</v>
      </c>
      <c r="BD28" s="24">
        <v>1300.7699308168985</v>
      </c>
      <c r="BP28" s="49">
        <v>44197</v>
      </c>
      <c r="BQ28" s="24">
        <v>1634.2079252864535</v>
      </c>
      <c r="BR28" s="24">
        <v>1197.7761147717908</v>
      </c>
      <c r="BS28" s="24">
        <v>1300.7699308168985</v>
      </c>
      <c r="CF28" s="49">
        <v>44197</v>
      </c>
      <c r="CG28" s="24">
        <v>12.207887639095901</v>
      </c>
      <c r="CH28" s="24">
        <v>12.207887639156933</v>
      </c>
    </row>
    <row r="29" spans="2:86" x14ac:dyDescent="0.2">
      <c r="B29" s="49">
        <v>44228</v>
      </c>
      <c r="C29" s="24">
        <v>1631.2669757864537</v>
      </c>
      <c r="D29" s="24">
        <v>1180.8341911814011</v>
      </c>
      <c r="E29" s="24">
        <v>1329.8239761803388</v>
      </c>
      <c r="T29" s="49">
        <v>44228</v>
      </c>
      <c r="U29" s="24">
        <v>1689.4926401700152</v>
      </c>
      <c r="V29" s="24">
        <v>1180.8341911814011</v>
      </c>
      <c r="W29" s="24">
        <v>1329.8239761803388</v>
      </c>
      <c r="AM29" s="49">
        <v>44228</v>
      </c>
      <c r="AN29" s="24">
        <v>9.1780424363288109</v>
      </c>
      <c r="AO29" s="24">
        <v>9.1780424362875088</v>
      </c>
      <c r="BA29" s="49">
        <v>44228</v>
      </c>
      <c r="BB29" s="24">
        <v>1689.4926401700152</v>
      </c>
      <c r="BC29" s="24">
        <v>1180.8341911814011</v>
      </c>
      <c r="BD29" s="24">
        <v>1329.8239761803388</v>
      </c>
      <c r="BP29" s="49">
        <v>44228</v>
      </c>
      <c r="BQ29" s="24">
        <v>1631.2669757864537</v>
      </c>
      <c r="BR29" s="24">
        <v>1180.8341911814011</v>
      </c>
      <c r="BS29" s="24">
        <v>1329.8239761803388</v>
      </c>
      <c r="CF29" s="49">
        <v>44228</v>
      </c>
      <c r="CG29" s="24">
        <v>11.355509977867575</v>
      </c>
      <c r="CH29" s="24">
        <v>11.355509977862965</v>
      </c>
    </row>
    <row r="30" spans="2:86" x14ac:dyDescent="0.2">
      <c r="B30" s="49">
        <v>44256</v>
      </c>
      <c r="C30" s="24">
        <v>1628.8319757864533</v>
      </c>
      <c r="D30" s="24">
        <v>1208.9940986194842</v>
      </c>
      <c r="E30" s="24">
        <v>1229.7500712152539</v>
      </c>
      <c r="T30" s="49">
        <v>44256</v>
      </c>
      <c r="U30" s="24">
        <v>1694.8210620878162</v>
      </c>
      <c r="V30" s="24">
        <v>1208.9940986194842</v>
      </c>
      <c r="W30" s="24">
        <v>1229.7500712152539</v>
      </c>
      <c r="AM30" s="49">
        <v>44256</v>
      </c>
      <c r="AN30" s="24">
        <v>11.671397474961728</v>
      </c>
      <c r="AO30" s="24">
        <v>11.671397474958852</v>
      </c>
      <c r="BA30" s="49">
        <v>44256</v>
      </c>
      <c r="BB30" s="24">
        <v>1694.8210620878162</v>
      </c>
      <c r="BC30" s="24">
        <v>1208.9940986194842</v>
      </c>
      <c r="BD30" s="24">
        <v>1229.7500712152539</v>
      </c>
      <c r="BP30" s="49">
        <v>44256</v>
      </c>
      <c r="BQ30" s="24">
        <v>1628.8319757864533</v>
      </c>
      <c r="BR30" s="24">
        <v>1208.9940986194842</v>
      </c>
      <c r="BS30" s="24">
        <v>1229.7500712152539</v>
      </c>
      <c r="CF30" s="49">
        <v>44256</v>
      </c>
      <c r="CG30" s="24">
        <v>14.01600202705905</v>
      </c>
      <c r="CH30" s="24">
        <v>14.016002027109192</v>
      </c>
    </row>
    <row r="31" spans="2:86" x14ac:dyDescent="0.2">
      <c r="B31" s="49">
        <v>44287</v>
      </c>
      <c r="C31" s="24">
        <v>1625.9679757864535</v>
      </c>
      <c r="D31" s="24">
        <v>1144.0932902760862</v>
      </c>
      <c r="E31" s="24">
        <v>1245.8887450723275</v>
      </c>
      <c r="T31" s="49">
        <v>44287</v>
      </c>
      <c r="U31" s="24">
        <v>1699.7204840056388</v>
      </c>
      <c r="V31" s="24">
        <v>1144.0932902760862</v>
      </c>
      <c r="W31" s="24">
        <v>1245.8887450723275</v>
      </c>
      <c r="AM31" s="49">
        <v>44287</v>
      </c>
      <c r="AN31" s="24">
        <v>7.2532120184841595</v>
      </c>
      <c r="AO31" s="24">
        <v>7.2532120184707898</v>
      </c>
      <c r="BA31" s="49">
        <v>44287</v>
      </c>
      <c r="BB31" s="24">
        <v>1699.7204840056388</v>
      </c>
      <c r="BC31" s="24">
        <v>1144.0932902760862</v>
      </c>
      <c r="BD31" s="24">
        <v>1245.8887450723275</v>
      </c>
      <c r="BP31" s="49">
        <v>44287</v>
      </c>
      <c r="BQ31" s="24">
        <v>1625.9679757864535</v>
      </c>
      <c r="BR31" s="24">
        <v>1144.0932902760862</v>
      </c>
      <c r="BS31" s="24">
        <v>1245.8887450723275</v>
      </c>
      <c r="CF31" s="49">
        <v>44287</v>
      </c>
      <c r="CG31" s="24">
        <v>10.299064289575252</v>
      </c>
      <c r="CH31" s="24">
        <v>10.299064289575078</v>
      </c>
    </row>
    <row r="32" spans="2:86" x14ac:dyDescent="0.2">
      <c r="B32" s="49">
        <v>44317</v>
      </c>
      <c r="C32" s="24">
        <v>1623.388975786454</v>
      </c>
      <c r="D32" s="24">
        <v>1186.766644115077</v>
      </c>
      <c r="E32" s="24">
        <v>1184.3241314418742</v>
      </c>
      <c r="T32" s="49">
        <v>44317</v>
      </c>
      <c r="U32" s="24">
        <v>1704.9049059234403</v>
      </c>
      <c r="V32" s="24">
        <v>1186.766644115077</v>
      </c>
      <c r="W32" s="24">
        <v>1184.3241314418742</v>
      </c>
      <c r="AM32" s="49">
        <v>44317</v>
      </c>
      <c r="AN32" s="24">
        <v>9.9090506486308438</v>
      </c>
      <c r="AO32" s="24">
        <v>9.9090506486730234</v>
      </c>
      <c r="BA32" s="49">
        <v>44317</v>
      </c>
      <c r="BB32" s="24">
        <v>1704.9049059234403</v>
      </c>
      <c r="BC32" s="24">
        <v>1186.766644115077</v>
      </c>
      <c r="BD32" s="24">
        <v>1184.3241314418742</v>
      </c>
      <c r="BP32" s="49">
        <v>44317</v>
      </c>
      <c r="BQ32" s="24">
        <v>1623.388975786454</v>
      </c>
      <c r="BR32" s="24">
        <v>1186.766644115077</v>
      </c>
      <c r="BS32" s="24">
        <v>1184.3241314418742</v>
      </c>
      <c r="CF32" s="49">
        <v>44317</v>
      </c>
      <c r="CG32" s="24">
        <v>12.975821460405113</v>
      </c>
      <c r="CH32" s="24">
        <v>12.975821460542944</v>
      </c>
    </row>
    <row r="33" spans="2:86" x14ac:dyDescent="0.2">
      <c r="B33" s="49">
        <v>44348</v>
      </c>
      <c r="C33" s="24">
        <v>1621.0509757864536</v>
      </c>
      <c r="D33" s="24">
        <v>1157.9040872179016</v>
      </c>
      <c r="E33" s="24">
        <v>1216.7931357861137</v>
      </c>
      <c r="T33" s="49">
        <v>44348</v>
      </c>
      <c r="U33" s="24">
        <v>1710.3303278412411</v>
      </c>
      <c r="V33" s="24">
        <v>1157.9040872179016</v>
      </c>
      <c r="W33" s="24">
        <v>1216.7931357861137</v>
      </c>
      <c r="AM33" s="49">
        <v>44348</v>
      </c>
      <c r="AN33" s="24">
        <v>7.1775384058035456</v>
      </c>
      <c r="AO33" s="24">
        <v>7.1775384058339045</v>
      </c>
      <c r="BA33" s="49">
        <v>44348</v>
      </c>
      <c r="BB33" s="24">
        <v>1710.3303278412411</v>
      </c>
      <c r="BC33" s="24">
        <v>1157.9040872179016</v>
      </c>
      <c r="BD33" s="24">
        <v>1216.7931357861137</v>
      </c>
      <c r="BP33" s="49">
        <v>44348</v>
      </c>
      <c r="BQ33" s="24">
        <v>1621.0509757864536</v>
      </c>
      <c r="BR33" s="24">
        <v>1157.9040872179016</v>
      </c>
      <c r="BS33" s="24">
        <v>1216.7931357861137</v>
      </c>
      <c r="CF33" s="49">
        <v>44348</v>
      </c>
      <c r="CG33" s="24">
        <v>10.696937032917466</v>
      </c>
      <c r="CH33" s="24">
        <v>10.696937032905897</v>
      </c>
    </row>
    <row r="34" spans="2:86" x14ac:dyDescent="0.2">
      <c r="B34" s="49">
        <v>44378</v>
      </c>
      <c r="C34" s="24">
        <v>1619.4479757864535</v>
      </c>
      <c r="D34" s="24">
        <v>1068.733000622718</v>
      </c>
      <c r="E34" s="24">
        <v>1305.2774745039426</v>
      </c>
      <c r="T34" s="49">
        <v>44378</v>
      </c>
      <c r="U34" s="24">
        <v>1714.1689297412652</v>
      </c>
      <c r="V34" s="24">
        <v>1068.733000622718</v>
      </c>
      <c r="W34" s="24">
        <v>1305.2774745039426</v>
      </c>
      <c r="AM34" s="49">
        <v>44378</v>
      </c>
      <c r="AN34" s="24">
        <v>5.9082559482453689</v>
      </c>
      <c r="AO34" s="24">
        <v>5.9082559482271266</v>
      </c>
      <c r="BA34" s="49">
        <v>44378</v>
      </c>
      <c r="BB34" s="24">
        <v>1714.1689297412652</v>
      </c>
      <c r="BC34" s="24">
        <v>1068.733000622718</v>
      </c>
      <c r="BD34" s="24">
        <v>1305.2774745039426</v>
      </c>
      <c r="BP34" s="49">
        <v>44378</v>
      </c>
      <c r="BQ34" s="24">
        <v>1619.4479757864535</v>
      </c>
      <c r="BR34" s="24">
        <v>1068.733000622718</v>
      </c>
      <c r="BS34" s="24">
        <v>1305.2774745039426</v>
      </c>
      <c r="CF34" s="49">
        <v>44378</v>
      </c>
      <c r="CG34" s="24">
        <v>6.3021158028248276</v>
      </c>
      <c r="CH34" s="24">
        <v>6.3021158028464592</v>
      </c>
    </row>
    <row r="35" spans="2:86" x14ac:dyDescent="0.2">
      <c r="B35" s="49">
        <v>44409</v>
      </c>
      <c r="C35" s="24">
        <v>1615.5229757864533</v>
      </c>
      <c r="D35" s="24">
        <v>1061.0351118532046</v>
      </c>
      <c r="E35" s="24">
        <v>1266.4113960517539</v>
      </c>
      <c r="T35" s="49">
        <v>44409</v>
      </c>
      <c r="U35" s="24">
        <v>1713.3637116234827</v>
      </c>
      <c r="V35" s="24">
        <v>1061.0351118532046</v>
      </c>
      <c r="W35" s="24">
        <v>1266.4113960517539</v>
      </c>
      <c r="AM35" s="49">
        <v>44409</v>
      </c>
      <c r="AN35" s="24">
        <v>5.8781452719847094</v>
      </c>
      <c r="AO35" s="24">
        <v>5.8781452695242153</v>
      </c>
      <c r="BA35" s="49">
        <v>44409</v>
      </c>
      <c r="BB35" s="24">
        <v>1713.3637116234827</v>
      </c>
      <c r="BC35" s="24">
        <v>1061.0351118532046</v>
      </c>
      <c r="BD35" s="24">
        <v>1266.4113960517539</v>
      </c>
      <c r="BP35" s="49">
        <v>44409</v>
      </c>
      <c r="BQ35" s="24">
        <v>1615.5229757864533</v>
      </c>
      <c r="BR35" s="24">
        <v>1061.0351118532046</v>
      </c>
      <c r="BS35" s="24">
        <v>1266.4113960517539</v>
      </c>
      <c r="CF35" s="49">
        <v>44409</v>
      </c>
      <c r="CG35" s="24">
        <v>6.1268921089519708</v>
      </c>
      <c r="CH35" s="24">
        <v>6.1268921089774047</v>
      </c>
    </row>
    <row r="36" spans="2:86" x14ac:dyDescent="0.2">
      <c r="B36" s="49">
        <v>44440</v>
      </c>
      <c r="C36" s="24">
        <v>1616.4279757864535</v>
      </c>
      <c r="D36" s="24">
        <v>1135.476497296889</v>
      </c>
      <c r="E36" s="24">
        <v>1304.4088512224773</v>
      </c>
      <c r="T36" s="49">
        <v>44440</v>
      </c>
      <c r="U36" s="24">
        <v>1717.3884935057004</v>
      </c>
      <c r="V36" s="24">
        <v>1135.476497296889</v>
      </c>
      <c r="W36" s="24">
        <v>1304.4088512224773</v>
      </c>
      <c r="AM36" s="49">
        <v>44440</v>
      </c>
      <c r="AN36" s="24">
        <v>6.9034600958047356</v>
      </c>
      <c r="AO36" s="24">
        <v>6.9034600957979686</v>
      </c>
      <c r="BA36" s="49">
        <v>44440</v>
      </c>
      <c r="BB36" s="24">
        <v>1717.3884935057004</v>
      </c>
      <c r="BC36" s="24">
        <v>1135.476497296889</v>
      </c>
      <c r="BD36" s="24">
        <v>1304.4088512224773</v>
      </c>
      <c r="BP36" s="49">
        <v>44440</v>
      </c>
      <c r="BQ36" s="24">
        <v>1616.4279757864535</v>
      </c>
      <c r="BR36" s="24">
        <v>1135.476497296889</v>
      </c>
      <c r="BS36" s="24">
        <v>1304.4088512224773</v>
      </c>
      <c r="CF36" s="49">
        <v>44440</v>
      </c>
      <c r="CG36" s="24">
        <v>9.9135468165617038</v>
      </c>
      <c r="CH36" s="24">
        <v>9.9135468166463081</v>
      </c>
    </row>
    <row r="37" spans="2:86" x14ac:dyDescent="0.2">
      <c r="B37" s="49">
        <v>44470</v>
      </c>
      <c r="C37" s="24">
        <v>1611.5151777864535</v>
      </c>
      <c r="D37" s="24">
        <v>1254.3913951900381</v>
      </c>
      <c r="E37" s="24">
        <v>1368.5264413688055</v>
      </c>
      <c r="T37" s="49">
        <v>44470</v>
      </c>
      <c r="U37" s="24">
        <v>1715.5954773879262</v>
      </c>
      <c r="V37" s="24">
        <v>1254.3913951900381</v>
      </c>
      <c r="W37" s="24">
        <v>1368.5264413688055</v>
      </c>
      <c r="AM37" s="49">
        <v>44470</v>
      </c>
      <c r="AN37" s="24">
        <v>13.011384621430159</v>
      </c>
      <c r="AO37" s="24">
        <v>13.011384621432882</v>
      </c>
      <c r="BA37" s="49">
        <v>44470</v>
      </c>
      <c r="BB37" s="24">
        <v>1715.5954773879262</v>
      </c>
      <c r="BC37" s="24">
        <v>1254.3913951900381</v>
      </c>
      <c r="BD37" s="24">
        <v>1368.5264413688055</v>
      </c>
      <c r="BP37" s="49">
        <v>44470</v>
      </c>
      <c r="BQ37" s="24">
        <v>1611.5151777864535</v>
      </c>
      <c r="BR37" s="24">
        <v>1254.3913951900381</v>
      </c>
      <c r="BS37" s="24">
        <v>1368.5264413688055</v>
      </c>
      <c r="CF37" s="49">
        <v>44470</v>
      </c>
      <c r="CG37" s="24">
        <v>18.847973564201844</v>
      </c>
      <c r="CH37" s="24">
        <v>18.847973563922203</v>
      </c>
    </row>
    <row r="38" spans="2:86" x14ac:dyDescent="0.2">
      <c r="B38" s="49">
        <v>44501</v>
      </c>
      <c r="C38" s="24">
        <v>1608.9373797864534</v>
      </c>
      <c r="D38" s="24">
        <v>1170.4161389329761</v>
      </c>
      <c r="E38" s="24">
        <v>1269.5223758010077</v>
      </c>
      <c r="T38" s="49">
        <v>44501</v>
      </c>
      <c r="U38" s="24">
        <v>1716.1374612701436</v>
      </c>
      <c r="V38" s="24">
        <v>1170.4161389329761</v>
      </c>
      <c r="W38" s="24">
        <v>1269.5223758010077</v>
      </c>
      <c r="AM38" s="49">
        <v>44501</v>
      </c>
      <c r="AN38" s="24">
        <v>7.8039768815728916</v>
      </c>
      <c r="AO38" s="24">
        <v>7.803976880439305</v>
      </c>
      <c r="BA38" s="49">
        <v>44501</v>
      </c>
      <c r="BB38" s="24">
        <v>1716.1374612701436</v>
      </c>
      <c r="BC38" s="24">
        <v>1170.4161389329761</v>
      </c>
      <c r="BD38" s="24">
        <v>1269.5223758010077</v>
      </c>
      <c r="BP38" s="49">
        <v>44501</v>
      </c>
      <c r="BQ38" s="24">
        <v>1608.9373797864534</v>
      </c>
      <c r="BR38" s="24">
        <v>1170.4161389329761</v>
      </c>
      <c r="BS38" s="24">
        <v>1269.5223758010077</v>
      </c>
      <c r="CF38" s="49">
        <v>44501</v>
      </c>
      <c r="CG38" s="24">
        <v>11.93330728318948</v>
      </c>
      <c r="CH38" s="24">
        <v>11.933307283213063</v>
      </c>
    </row>
    <row r="39" spans="2:86" x14ac:dyDescent="0.2">
      <c r="B39" s="49">
        <v>44531</v>
      </c>
      <c r="C39" s="24">
        <v>1599.2803494864538</v>
      </c>
      <c r="D39" s="24">
        <v>1172.36944138525</v>
      </c>
      <c r="E39" s="24">
        <v>1269.6454810237196</v>
      </c>
      <c r="T39" s="49">
        <v>44531</v>
      </c>
      <c r="U39" s="24">
        <v>1709.6002128523617</v>
      </c>
      <c r="V39" s="24">
        <v>1172.36944138525</v>
      </c>
      <c r="W39" s="24">
        <v>1269.6454810237196</v>
      </c>
      <c r="AM39" s="49">
        <v>44531</v>
      </c>
      <c r="AN39" s="24">
        <v>8.5429563037587268</v>
      </c>
      <c r="AO39" s="24">
        <v>8.5429563038129324</v>
      </c>
      <c r="BA39" s="49">
        <v>44531</v>
      </c>
      <c r="BB39" s="24">
        <v>1709.6002128523617</v>
      </c>
      <c r="BC39" s="24">
        <v>1172.36944138525</v>
      </c>
      <c r="BD39" s="24">
        <v>1269.6454810237196</v>
      </c>
      <c r="BP39" s="49">
        <v>44531</v>
      </c>
      <c r="BQ39" s="24">
        <v>1599.2803494864538</v>
      </c>
      <c r="BR39" s="24">
        <v>1172.36944138525</v>
      </c>
      <c r="BS39" s="24">
        <v>1269.6454810237196</v>
      </c>
      <c r="CF39" s="49">
        <v>44531</v>
      </c>
      <c r="CG39" s="24">
        <v>12.641372931829279</v>
      </c>
      <c r="CH39" s="24">
        <v>12.641372931842788</v>
      </c>
    </row>
    <row r="40" spans="2:86" x14ac:dyDescent="0.2">
      <c r="B40" s="49">
        <v>44562</v>
      </c>
      <c r="C40" s="24">
        <v>1570.5880248221411</v>
      </c>
      <c r="D40" s="24">
        <v>1423.3161247997705</v>
      </c>
      <c r="E40" s="24">
        <v>1592.1355598756134</v>
      </c>
      <c r="T40" s="49">
        <v>44562</v>
      </c>
      <c r="U40" s="24">
        <v>1684.027670070275</v>
      </c>
      <c r="V40" s="24">
        <v>1423.3161247997705</v>
      </c>
      <c r="W40" s="24">
        <v>1592.1355598756134</v>
      </c>
      <c r="AM40" s="49">
        <v>44562</v>
      </c>
      <c r="AN40" s="24">
        <v>22.515169441712771</v>
      </c>
      <c r="AO40" s="24">
        <v>22.515169441658148</v>
      </c>
      <c r="BA40" s="49">
        <v>44562</v>
      </c>
      <c r="BB40" s="24">
        <v>1684.027670070275</v>
      </c>
      <c r="BC40" s="24">
        <v>1423.3161247997705</v>
      </c>
      <c r="BD40" s="24">
        <v>1592.1355598756134</v>
      </c>
      <c r="BP40" s="49">
        <v>44562</v>
      </c>
      <c r="BQ40" s="24">
        <v>1570.5880248221411</v>
      </c>
      <c r="BR40" s="24">
        <v>1423.3161247997705</v>
      </c>
      <c r="BS40" s="24">
        <v>1592.1355598756134</v>
      </c>
      <c r="CF40" s="49">
        <v>44562</v>
      </c>
      <c r="CG40" s="24">
        <v>36.765208426997638</v>
      </c>
      <c r="CH40" s="24">
        <v>36.765208426959248</v>
      </c>
    </row>
    <row r="41" spans="2:86" x14ac:dyDescent="0.2">
      <c r="B41" s="49">
        <v>44593</v>
      </c>
      <c r="C41" s="24">
        <v>1564.5560248221409</v>
      </c>
      <c r="D41" s="24">
        <v>1330.7727540526284</v>
      </c>
      <c r="E41" s="24">
        <v>1604.3794185639304</v>
      </c>
      <c r="T41" s="49">
        <v>44593</v>
      </c>
      <c r="U41" s="24">
        <v>1681.1154519524925</v>
      </c>
      <c r="V41" s="24">
        <v>1330.7727540526284</v>
      </c>
      <c r="W41" s="24">
        <v>1604.3794185639304</v>
      </c>
      <c r="AM41" s="49">
        <v>44593</v>
      </c>
      <c r="AN41" s="24">
        <v>16.3651298061075</v>
      </c>
      <c r="AO41" s="24">
        <v>16.365129806085925</v>
      </c>
      <c r="BA41" s="49">
        <v>44593</v>
      </c>
      <c r="BB41" s="24">
        <v>1681.1154519524925</v>
      </c>
      <c r="BC41" s="24">
        <v>1330.7727540526284</v>
      </c>
      <c r="BD41" s="24">
        <v>1604.3794185639304</v>
      </c>
      <c r="BP41" s="49">
        <v>44593</v>
      </c>
      <c r="BQ41" s="24">
        <v>1564.5560248221409</v>
      </c>
      <c r="BR41" s="24">
        <v>1330.7727540526284</v>
      </c>
      <c r="BS41" s="24">
        <v>1604.3794185639304</v>
      </c>
      <c r="CF41" s="49">
        <v>44593</v>
      </c>
      <c r="CG41" s="24">
        <v>24.715276478998323</v>
      </c>
      <c r="CH41" s="24">
        <v>24.715276478800845</v>
      </c>
    </row>
    <row r="42" spans="2:86" x14ac:dyDescent="0.2">
      <c r="B42" s="49">
        <v>44621</v>
      </c>
      <c r="C42" s="24">
        <v>1562.6990248221407</v>
      </c>
      <c r="D42" s="24">
        <v>1439.5601688175186</v>
      </c>
      <c r="E42" s="24">
        <v>1548.1916724789771</v>
      </c>
      <c r="T42" s="49">
        <v>44621</v>
      </c>
      <c r="U42" s="24">
        <v>1682.3782338347098</v>
      </c>
      <c r="V42" s="24">
        <v>1439.5601688175186</v>
      </c>
      <c r="W42" s="24">
        <v>1548.1916724789771</v>
      </c>
      <c r="AM42" s="49">
        <v>44621</v>
      </c>
      <c r="AN42" s="24">
        <v>23.525673119645976</v>
      </c>
      <c r="AO42" s="24">
        <v>23.525673119661544</v>
      </c>
      <c r="BA42" s="49">
        <v>44621</v>
      </c>
      <c r="BB42" s="24">
        <v>1682.3782338347098</v>
      </c>
      <c r="BC42" s="24">
        <v>1439.5601688175186</v>
      </c>
      <c r="BD42" s="24">
        <v>1548.1916724789771</v>
      </c>
      <c r="BP42" s="49">
        <v>44621</v>
      </c>
      <c r="BQ42" s="24">
        <v>1562.6990248221407</v>
      </c>
      <c r="BR42" s="24">
        <v>1439.5601688175186</v>
      </c>
      <c r="BS42" s="24">
        <v>1548.1916724789771</v>
      </c>
      <c r="CF42" s="49">
        <v>44621</v>
      </c>
      <c r="CG42" s="24">
        <v>39.29942247136573</v>
      </c>
      <c r="CH42" s="24">
        <v>39.29942247117102</v>
      </c>
    </row>
    <row r="43" spans="2:86" x14ac:dyDescent="0.2">
      <c r="B43" s="49">
        <v>44652</v>
      </c>
      <c r="C43" s="24">
        <v>1541.214024822141</v>
      </c>
      <c r="D43" s="24">
        <v>1313.8567588417181</v>
      </c>
      <c r="E43" s="24">
        <v>1475.4223595211995</v>
      </c>
      <c r="T43" s="49">
        <v>44652</v>
      </c>
      <c r="U43" s="24">
        <v>1664.0130157169358</v>
      </c>
      <c r="V43" s="24">
        <v>1313.8567588417181</v>
      </c>
      <c r="W43" s="24">
        <v>1475.4223595211995</v>
      </c>
      <c r="AM43" s="49">
        <v>44652</v>
      </c>
      <c r="AN43" s="24">
        <v>15.023127535118933</v>
      </c>
      <c r="AO43" s="24">
        <v>15.023127535119738</v>
      </c>
      <c r="BA43" s="49">
        <v>44652</v>
      </c>
      <c r="BB43" s="24">
        <v>1664.0130157169358</v>
      </c>
      <c r="BC43" s="24">
        <v>1313.8567588417181</v>
      </c>
      <c r="BD43" s="24">
        <v>1475.4223595211995</v>
      </c>
      <c r="BP43" s="49">
        <v>44652</v>
      </c>
      <c r="BQ43" s="24">
        <v>1541.214024822141</v>
      </c>
      <c r="BR43" s="24">
        <v>1313.8567588417181</v>
      </c>
      <c r="BS43" s="24">
        <v>1475.4223595211995</v>
      </c>
      <c r="CF43" s="49">
        <v>44652</v>
      </c>
      <c r="CG43" s="24">
        <v>23.571346669071442</v>
      </c>
      <c r="CH43" s="24">
        <v>23.57134666904166</v>
      </c>
    </row>
    <row r="44" spans="2:86" x14ac:dyDescent="0.2">
      <c r="B44" s="49">
        <v>44682</v>
      </c>
      <c r="C44" s="24">
        <v>1538.4960046221411</v>
      </c>
      <c r="D44" s="24">
        <v>1183.7322806906091</v>
      </c>
      <c r="E44" s="24">
        <v>1454.5199321301343</v>
      </c>
      <c r="T44" s="49">
        <v>44682</v>
      </c>
      <c r="U44" s="24">
        <v>1664.414777399154</v>
      </c>
      <c r="V44" s="24">
        <v>1183.7322806906091</v>
      </c>
      <c r="W44" s="24">
        <v>1454.5199321301343</v>
      </c>
      <c r="AM44" s="49">
        <v>44682</v>
      </c>
      <c r="AN44" s="24">
        <v>8.5721007781651952</v>
      </c>
      <c r="AO44" s="24">
        <v>8.5721007780953666</v>
      </c>
      <c r="BA44" s="49">
        <v>44682</v>
      </c>
      <c r="BB44" s="24">
        <v>1664.414777399154</v>
      </c>
      <c r="BC44" s="24">
        <v>1183.7322806906091</v>
      </c>
      <c r="BD44" s="24">
        <v>1454.5199321301343</v>
      </c>
      <c r="BP44" s="49">
        <v>44682</v>
      </c>
      <c r="BQ44" s="24">
        <v>1538.4960046221411</v>
      </c>
      <c r="BR44" s="24">
        <v>1183.7322806906091</v>
      </c>
      <c r="BS44" s="24">
        <v>1454.5199321301343</v>
      </c>
      <c r="CF44" s="49">
        <v>44682</v>
      </c>
      <c r="CG44" s="24">
        <v>14.080568975934039</v>
      </c>
      <c r="CH44" s="24">
        <v>14.080568975936563</v>
      </c>
    </row>
    <row r="45" spans="2:86" x14ac:dyDescent="0.2">
      <c r="B45" s="49">
        <v>44713</v>
      </c>
      <c r="C45" s="24">
        <v>1535.7651056221409</v>
      </c>
      <c r="D45" s="24">
        <v>1173.0851572437866</v>
      </c>
      <c r="E45" s="24">
        <v>1420.5634794409361</v>
      </c>
      <c r="T45" s="49">
        <v>44713</v>
      </c>
      <c r="U45" s="24">
        <v>1664.8036602813711</v>
      </c>
      <c r="V45" s="24">
        <v>1173.0851572437866</v>
      </c>
      <c r="W45" s="24">
        <v>1420.5634794409361</v>
      </c>
      <c r="AM45" s="49">
        <v>44713</v>
      </c>
      <c r="AN45" s="24">
        <v>8.1558932075886759</v>
      </c>
      <c r="AO45" s="24">
        <v>8.1558932078399131</v>
      </c>
      <c r="BA45" s="49">
        <v>44713</v>
      </c>
      <c r="BB45" s="24">
        <v>1664.8036602813711</v>
      </c>
      <c r="BC45" s="24">
        <v>1173.0851572437866</v>
      </c>
      <c r="BD45" s="24">
        <v>1420.5634794409361</v>
      </c>
      <c r="BP45" s="49">
        <v>44713</v>
      </c>
      <c r="BQ45" s="24">
        <v>1535.7651056221409</v>
      </c>
      <c r="BR45" s="24">
        <v>1173.0851572437866</v>
      </c>
      <c r="BS45" s="24">
        <v>1420.5634794409361</v>
      </c>
      <c r="CF45" s="49">
        <v>44713</v>
      </c>
      <c r="CG45" s="24">
        <v>13.745025719350922</v>
      </c>
      <c r="CH45" s="24">
        <v>13.745025719352107</v>
      </c>
    </row>
    <row r="46" spans="2:86" x14ac:dyDescent="0.2">
      <c r="B46" s="49">
        <v>44743</v>
      </c>
      <c r="C46" s="24">
        <v>1533.0482268221413</v>
      </c>
      <c r="D46" s="24">
        <v>978.08407390946638</v>
      </c>
      <c r="E46" s="24">
        <v>1000.4727210564287</v>
      </c>
      <c r="T46" s="49">
        <v>44743</v>
      </c>
      <c r="U46" s="24">
        <v>1666.9134114866813</v>
      </c>
      <c r="V46" s="24">
        <v>978.08407390946638</v>
      </c>
      <c r="W46" s="24">
        <v>1000.4727210564287</v>
      </c>
      <c r="AM46" s="49">
        <v>44743</v>
      </c>
      <c r="AN46" s="24">
        <v>5.6963731140335438</v>
      </c>
      <c r="AO46" s="24">
        <v>5.6963731140345777</v>
      </c>
      <c r="BA46" s="49">
        <v>44743</v>
      </c>
      <c r="BB46" s="24">
        <v>1666.9134114866813</v>
      </c>
      <c r="BC46" s="24">
        <v>978.08407390946638</v>
      </c>
      <c r="BD46" s="24">
        <v>1000.4727210564287</v>
      </c>
      <c r="BP46" s="49">
        <v>44743</v>
      </c>
      <c r="BQ46" s="24">
        <v>1533.0482268221413</v>
      </c>
      <c r="BR46" s="24">
        <v>978.08407390946638</v>
      </c>
      <c r="BS46" s="24">
        <v>1000.4727210564287</v>
      </c>
      <c r="CF46" s="49">
        <v>44743</v>
      </c>
      <c r="CG46" s="24">
        <v>5.8443592636512065</v>
      </c>
      <c r="CH46" s="24">
        <v>5.8443592636464672</v>
      </c>
    </row>
    <row r="47" spans="2:86" x14ac:dyDescent="0.2">
      <c r="B47" s="49">
        <v>44774</v>
      </c>
      <c r="C47" s="24">
        <v>1530.726277322141</v>
      </c>
      <c r="D47" s="24">
        <v>991.68043209646362</v>
      </c>
      <c r="E47" s="24">
        <v>1044.8159776829943</v>
      </c>
      <c r="T47" s="49">
        <v>44774</v>
      </c>
      <c r="U47" s="24">
        <v>1671.1249401150578</v>
      </c>
      <c r="V47" s="24">
        <v>991.68043209646362</v>
      </c>
      <c r="W47" s="24">
        <v>1044.8159776829943</v>
      </c>
      <c r="AM47" s="49">
        <v>44774</v>
      </c>
      <c r="AN47" s="24">
        <v>5.8189164647182627</v>
      </c>
      <c r="AO47" s="24">
        <v>5.8189164646334506</v>
      </c>
      <c r="BA47" s="49">
        <v>44774</v>
      </c>
      <c r="BB47" s="24">
        <v>1671.1249401150578</v>
      </c>
      <c r="BC47" s="24">
        <v>991.68043209646362</v>
      </c>
      <c r="BD47" s="24">
        <v>1044.8159776829943</v>
      </c>
      <c r="BP47" s="49">
        <v>44774</v>
      </c>
      <c r="BQ47" s="24">
        <v>1530.726277322141</v>
      </c>
      <c r="BR47" s="24">
        <v>991.68043209646362</v>
      </c>
      <c r="BS47" s="24">
        <v>1044.8159776829943</v>
      </c>
      <c r="CF47" s="49">
        <v>44774</v>
      </c>
      <c r="CG47" s="24">
        <v>5.9821623138678142</v>
      </c>
      <c r="CH47" s="24">
        <v>5.9821623139093827</v>
      </c>
    </row>
    <row r="48" spans="2:86" x14ac:dyDescent="0.2">
      <c r="B48" s="49">
        <v>44805</v>
      </c>
      <c r="C48" s="24">
        <v>1520.9323278221411</v>
      </c>
      <c r="D48" s="24">
        <v>996.45579515931354</v>
      </c>
      <c r="E48" s="24">
        <v>1002.3385516833728</v>
      </c>
      <c r="T48" s="49">
        <v>44805</v>
      </c>
      <c r="U48" s="24">
        <v>1667.8644687434344</v>
      </c>
      <c r="V48" s="24">
        <v>996.45579515931354</v>
      </c>
      <c r="W48" s="24">
        <v>1002.3385516833728</v>
      </c>
      <c r="AM48" s="49">
        <v>44805</v>
      </c>
      <c r="AN48" s="24">
        <v>5.9932094715366215</v>
      </c>
      <c r="AO48" s="24">
        <v>5.9932094715301796</v>
      </c>
      <c r="BA48" s="49">
        <v>44805</v>
      </c>
      <c r="BB48" s="24">
        <v>1667.8644687434344</v>
      </c>
      <c r="BC48" s="24">
        <v>996.45579515931354</v>
      </c>
      <c r="BD48" s="24">
        <v>1002.3385516833728</v>
      </c>
      <c r="BP48" s="49">
        <v>44805</v>
      </c>
      <c r="BQ48" s="24">
        <v>1520.9323278221411</v>
      </c>
      <c r="BR48" s="24">
        <v>996.45579515931354</v>
      </c>
      <c r="BS48" s="24">
        <v>1002.3385516833728</v>
      </c>
      <c r="CF48" s="49">
        <v>44805</v>
      </c>
      <c r="CG48" s="24">
        <v>6.1922887760599608</v>
      </c>
      <c r="CH48" s="24">
        <v>6.1922887760145739</v>
      </c>
    </row>
    <row r="49" spans="2:86" x14ac:dyDescent="0.2">
      <c r="B49" s="49">
        <v>44835</v>
      </c>
      <c r="C49" s="24">
        <v>1518.624378322141</v>
      </c>
      <c r="D49" s="24">
        <v>994.65434748331438</v>
      </c>
      <c r="E49" s="24">
        <v>1026.4136440848047</v>
      </c>
      <c r="T49" s="49">
        <v>44835</v>
      </c>
      <c r="U49" s="24">
        <v>1672.0899973718285</v>
      </c>
      <c r="V49" s="24">
        <v>994.65434748331438</v>
      </c>
      <c r="W49" s="24">
        <v>1026.4136440848047</v>
      </c>
      <c r="AM49" s="49">
        <v>44835</v>
      </c>
      <c r="AN49" s="24">
        <v>5.881559316123357</v>
      </c>
      <c r="AO49" s="24">
        <v>5.881559316145081</v>
      </c>
      <c r="BA49" s="49">
        <v>44835</v>
      </c>
      <c r="BB49" s="24">
        <v>1672.0899973718285</v>
      </c>
      <c r="BC49" s="24">
        <v>994.65434748331438</v>
      </c>
      <c r="BD49" s="24">
        <v>1026.4136440848047</v>
      </c>
      <c r="BP49" s="49">
        <v>44835</v>
      </c>
      <c r="BQ49" s="24">
        <v>1518.624378322141</v>
      </c>
      <c r="BR49" s="24">
        <v>994.65434748331438</v>
      </c>
      <c r="BS49" s="24">
        <v>1026.4136440848047</v>
      </c>
      <c r="CF49" s="49">
        <v>44835</v>
      </c>
      <c r="CG49" s="24">
        <v>6.0843838675034663</v>
      </c>
      <c r="CH49" s="24">
        <v>6.0843838675107493</v>
      </c>
    </row>
    <row r="50" spans="2:86" x14ac:dyDescent="0.2">
      <c r="B50" s="49">
        <v>44866</v>
      </c>
      <c r="C50" s="24">
        <v>1516.4074288221411</v>
      </c>
      <c r="D50" s="24">
        <v>1002.2345738905084</v>
      </c>
      <c r="E50" s="24">
        <v>1002.2345733507931</v>
      </c>
      <c r="T50" s="49">
        <v>44866</v>
      </c>
      <c r="U50" s="24">
        <v>1676.4065260002048</v>
      </c>
      <c r="V50" s="24">
        <v>1002.2345738905084</v>
      </c>
      <c r="W50" s="24">
        <v>1002.2345733507931</v>
      </c>
      <c r="AM50" s="49">
        <v>44866</v>
      </c>
      <c r="AN50" s="24">
        <v>6.0070052730340189</v>
      </c>
      <c r="AO50" s="24">
        <v>6.0070052733903827</v>
      </c>
      <c r="BA50" s="49">
        <v>44866</v>
      </c>
      <c r="BB50" s="24">
        <v>1676.4065260002048</v>
      </c>
      <c r="BC50" s="24">
        <v>1002.2345738905084</v>
      </c>
      <c r="BD50" s="24">
        <v>1002.2345733507931</v>
      </c>
      <c r="BP50" s="49">
        <v>44866</v>
      </c>
      <c r="BQ50" s="24">
        <v>1516.4074288221411</v>
      </c>
      <c r="BR50" s="24">
        <v>1002.2345738905084</v>
      </c>
      <c r="BS50" s="24">
        <v>1002.2345733507931</v>
      </c>
      <c r="CF50" s="49">
        <v>44866</v>
      </c>
      <c r="CG50" s="24">
        <v>6.4515041566854183</v>
      </c>
      <c r="CH50" s="24">
        <v>6.4515041566911</v>
      </c>
    </row>
    <row r="51" spans="2:86" x14ac:dyDescent="0.2">
      <c r="B51" s="49">
        <v>44896</v>
      </c>
      <c r="C51" s="24">
        <v>1519.1625298221409</v>
      </c>
      <c r="D51" s="24">
        <v>995.86384251680909</v>
      </c>
      <c r="E51" s="24">
        <v>1040.9663545119511</v>
      </c>
      <c r="T51" s="49">
        <v>44896</v>
      </c>
      <c r="U51" s="24">
        <v>1685.6951051285814</v>
      </c>
      <c r="V51" s="24">
        <v>995.86384251680909</v>
      </c>
      <c r="W51" s="24">
        <v>1040.9663545119511</v>
      </c>
      <c r="AM51" s="49">
        <v>44896</v>
      </c>
      <c r="AN51" s="24">
        <v>5.7696670846889173</v>
      </c>
      <c r="AO51" s="24">
        <v>5.769667084701541</v>
      </c>
      <c r="BA51" s="49">
        <v>44896</v>
      </c>
      <c r="BB51" s="24">
        <v>1685.6951051285814</v>
      </c>
      <c r="BC51" s="24">
        <v>995.86384251680909</v>
      </c>
      <c r="BD51" s="24">
        <v>1040.9663545119511</v>
      </c>
      <c r="BP51" s="49">
        <v>44896</v>
      </c>
      <c r="BQ51" s="24">
        <v>1519.1625298221409</v>
      </c>
      <c r="BR51" s="24">
        <v>995.86384251680909</v>
      </c>
      <c r="BS51" s="24">
        <v>1040.9663545119511</v>
      </c>
      <c r="CF51" s="49">
        <v>44896</v>
      </c>
      <c r="CG51" s="24">
        <v>6.1186652932978349</v>
      </c>
      <c r="CH51" s="24">
        <v>6.1186726391975714</v>
      </c>
    </row>
    <row r="52" spans="2:86" x14ac:dyDescent="0.2">
      <c r="B52" s="49">
        <v>44927</v>
      </c>
      <c r="C52" s="24">
        <v>1520.9513233973212</v>
      </c>
      <c r="D52" s="24">
        <v>1001.797189150843</v>
      </c>
      <c r="E52" s="24">
        <v>1001.7971885018731</v>
      </c>
      <c r="T52" s="49">
        <v>44927</v>
      </c>
      <c r="U52" s="24">
        <v>1694.0173768321558</v>
      </c>
      <c r="V52" s="24">
        <v>1001.797189150843</v>
      </c>
      <c r="W52" s="24">
        <v>1001.7971885018731</v>
      </c>
      <c r="AM52" s="49">
        <v>44927</v>
      </c>
      <c r="AN52" s="24">
        <v>5.6840574223691487</v>
      </c>
      <c r="AO52" s="24">
        <v>5.6840574223352194</v>
      </c>
      <c r="BA52" s="49">
        <v>44927</v>
      </c>
      <c r="BB52" s="24">
        <v>1694.0173768321558</v>
      </c>
      <c r="BC52" s="24">
        <v>1001.797189150843</v>
      </c>
      <c r="BD52" s="24">
        <v>1001.7971885018731</v>
      </c>
      <c r="BP52" s="49">
        <v>44927</v>
      </c>
      <c r="BQ52" s="24">
        <v>1520.9513233973212</v>
      </c>
      <c r="BR52" s="24">
        <v>1001.797189150843</v>
      </c>
      <c r="BS52" s="24">
        <v>1001.7971885018731</v>
      </c>
      <c r="CF52" s="49">
        <v>44927</v>
      </c>
      <c r="CG52" s="24">
        <v>6.180608414588094</v>
      </c>
      <c r="CH52" s="24">
        <v>6.1806084145871854</v>
      </c>
    </row>
    <row r="53" spans="2:86" x14ac:dyDescent="0.2">
      <c r="B53" s="49">
        <v>44958</v>
      </c>
      <c r="C53" s="24">
        <v>1518.3114243973209</v>
      </c>
      <c r="D53" s="24">
        <v>1021.8884708511555</v>
      </c>
      <c r="E53" s="24">
        <v>1021.888472614711</v>
      </c>
      <c r="T53" s="49">
        <v>44958</v>
      </c>
      <c r="U53" s="24">
        <v>1697.9109559605322</v>
      </c>
      <c r="V53" s="24">
        <v>1021.8884708511555</v>
      </c>
      <c r="W53" s="24">
        <v>1021.888472614711</v>
      </c>
      <c r="AM53" s="49">
        <v>44958</v>
      </c>
      <c r="AN53" s="24">
        <v>6.1168798664469222</v>
      </c>
      <c r="AO53" s="24">
        <v>6.1168798664499677</v>
      </c>
      <c r="BA53" s="49">
        <v>44958</v>
      </c>
      <c r="BB53" s="24">
        <v>1697.9109559605322</v>
      </c>
      <c r="BC53" s="24">
        <v>1021.8884708511555</v>
      </c>
      <c r="BD53" s="24">
        <v>1021.888472614711</v>
      </c>
      <c r="BP53" s="49">
        <v>44958</v>
      </c>
      <c r="BQ53" s="24">
        <v>1518.3114243973209</v>
      </c>
      <c r="BR53" s="24">
        <v>1021.8884708511555</v>
      </c>
      <c r="BS53" s="24">
        <v>1021.888472614711</v>
      </c>
      <c r="CF53" s="49">
        <v>44958</v>
      </c>
      <c r="CG53" s="24">
        <v>7.6132643909971209</v>
      </c>
      <c r="CH53" s="24">
        <v>7.613264391089964</v>
      </c>
    </row>
    <row r="54" spans="2:86" x14ac:dyDescent="0.2">
      <c r="B54" s="49">
        <v>44986</v>
      </c>
      <c r="C54" s="24">
        <v>1516.2344748973214</v>
      </c>
      <c r="D54" s="24">
        <v>1006.1327692797209</v>
      </c>
      <c r="E54" s="24">
        <v>1006.1327689027313</v>
      </c>
      <c r="T54" s="49">
        <v>44986</v>
      </c>
      <c r="U54" s="24">
        <v>1702.3674845889088</v>
      </c>
      <c r="V54" s="24">
        <v>1006.1327692797209</v>
      </c>
      <c r="W54" s="24">
        <v>1006.1327689027313</v>
      </c>
      <c r="AM54" s="49">
        <v>44986</v>
      </c>
      <c r="AN54" s="24">
        <v>5.773330954888074</v>
      </c>
      <c r="AO54" s="24">
        <v>5.7733309549705849</v>
      </c>
      <c r="BA54" s="49">
        <v>44986</v>
      </c>
      <c r="BB54" s="24">
        <v>1702.3674845889088</v>
      </c>
      <c r="BC54" s="24">
        <v>1006.1327692797209</v>
      </c>
      <c r="BD54" s="24">
        <v>1006.1327689027313</v>
      </c>
      <c r="BP54" s="49">
        <v>44986</v>
      </c>
      <c r="BQ54" s="24">
        <v>1516.2344748973214</v>
      </c>
      <c r="BR54" s="24">
        <v>1006.1327692797209</v>
      </c>
      <c r="BS54" s="24">
        <v>1006.1327689027313</v>
      </c>
      <c r="CF54" s="49">
        <v>44986</v>
      </c>
      <c r="CG54" s="24">
        <v>6.6746638745323343</v>
      </c>
      <c r="CH54" s="24">
        <v>6.6746638744033442</v>
      </c>
    </row>
    <row r="55" spans="2:86" x14ac:dyDescent="0.2">
      <c r="B55" s="49">
        <v>45017</v>
      </c>
      <c r="C55" s="24">
        <v>1513.4714748973213</v>
      </c>
      <c r="D55" s="24">
        <v>1030.3428770006271</v>
      </c>
      <c r="E55" s="24">
        <v>1030.3428753367548</v>
      </c>
      <c r="T55" s="49">
        <v>45017</v>
      </c>
      <c r="U55" s="24">
        <v>1706.1379627173026</v>
      </c>
      <c r="V55" s="24">
        <v>1030.3428770006271</v>
      </c>
      <c r="W55" s="24">
        <v>1030.3428753367548</v>
      </c>
      <c r="AM55" s="49">
        <v>45017</v>
      </c>
      <c r="AN55" s="24">
        <v>6.0481368249918139</v>
      </c>
      <c r="AO55" s="24">
        <v>6.0481368249999656</v>
      </c>
      <c r="BA55" s="49">
        <v>45017</v>
      </c>
      <c r="BB55" s="24">
        <v>1706.1379627173026</v>
      </c>
      <c r="BC55" s="24">
        <v>1030.3428770006271</v>
      </c>
      <c r="BD55" s="24">
        <v>1030.3428753367548</v>
      </c>
      <c r="BP55" s="49">
        <v>45017</v>
      </c>
      <c r="BQ55" s="24">
        <v>1513.4714748973213</v>
      </c>
      <c r="BR55" s="24">
        <v>1030.3428770006271</v>
      </c>
      <c r="BS55" s="24">
        <v>1030.3428753367548</v>
      </c>
      <c r="CF55" s="49">
        <v>45017</v>
      </c>
      <c r="CG55" s="24">
        <v>7.8174162772583511</v>
      </c>
      <c r="CH55" s="24">
        <v>7.8174162772643392</v>
      </c>
    </row>
    <row r="56" spans="2:86" x14ac:dyDescent="0.2">
      <c r="B56" s="49">
        <v>45047</v>
      </c>
      <c r="C56" s="24">
        <v>1511.5154748973214</v>
      </c>
      <c r="D56" s="24">
        <v>1016.2684545481048</v>
      </c>
      <c r="E56" s="24">
        <v>1016.8387281600599</v>
      </c>
      <c r="T56" s="49">
        <v>45047</v>
      </c>
      <c r="U56" s="24">
        <v>1710.7154408456795</v>
      </c>
      <c r="V56" s="24">
        <v>1016.2684545481048</v>
      </c>
      <c r="W56" s="24">
        <v>1016.8387281600599</v>
      </c>
      <c r="AM56" s="49">
        <v>45047</v>
      </c>
      <c r="AN56" s="24">
        <v>5.8963617922725451</v>
      </c>
      <c r="AO56" s="24">
        <v>5.8963617965034363</v>
      </c>
      <c r="BA56" s="49">
        <v>45047</v>
      </c>
      <c r="BB56" s="24">
        <v>1710.7154408456795</v>
      </c>
      <c r="BC56" s="24">
        <v>1016.2684545481048</v>
      </c>
      <c r="BD56" s="24">
        <v>1016.8387281600599</v>
      </c>
      <c r="BP56" s="49">
        <v>45047</v>
      </c>
      <c r="BQ56" s="24">
        <v>1511.5154748973214</v>
      </c>
      <c r="BR56" s="24">
        <v>1016.2684545481048</v>
      </c>
      <c r="BS56" s="24">
        <v>1016.8387281600599</v>
      </c>
      <c r="CF56" s="49">
        <v>45047</v>
      </c>
      <c r="CG56" s="24">
        <v>7.2089661006323711</v>
      </c>
      <c r="CH56" s="24">
        <v>7.2089661007081443</v>
      </c>
    </row>
    <row r="57" spans="2:86" x14ac:dyDescent="0.2">
      <c r="B57" s="49">
        <v>45078</v>
      </c>
      <c r="C57" s="24">
        <v>1509.5924950973215</v>
      </c>
      <c r="D57" s="24">
        <v>1043.7968974861194</v>
      </c>
      <c r="E57" s="24">
        <v>1043.0460296618851</v>
      </c>
      <c r="T57" s="49">
        <v>45078</v>
      </c>
      <c r="U57" s="24">
        <v>1715.325939174056</v>
      </c>
      <c r="V57" s="24">
        <v>1043.7968974861194</v>
      </c>
      <c r="W57" s="24">
        <v>1043.0460296618851</v>
      </c>
      <c r="AM57" s="49">
        <v>45078</v>
      </c>
      <c r="AN57" s="24">
        <v>6.1785518626194191</v>
      </c>
      <c r="AO57" s="24">
        <v>6.1785518626156355</v>
      </c>
      <c r="BA57" s="49">
        <v>45078</v>
      </c>
      <c r="BB57" s="24">
        <v>1715.325939174056</v>
      </c>
      <c r="BC57" s="24">
        <v>1043.7968974861194</v>
      </c>
      <c r="BD57" s="24">
        <v>1043.0460296618851</v>
      </c>
      <c r="BP57" s="49">
        <v>45078</v>
      </c>
      <c r="BQ57" s="24">
        <v>1509.5924950973215</v>
      </c>
      <c r="BR57" s="24">
        <v>1043.7968974861194</v>
      </c>
      <c r="BS57" s="24">
        <v>1043.0460296618851</v>
      </c>
      <c r="CF57" s="49">
        <v>45078</v>
      </c>
      <c r="CG57" s="24">
        <v>8.7234313020314378</v>
      </c>
      <c r="CH57" s="24">
        <v>8.7234313020764649</v>
      </c>
    </row>
    <row r="58" spans="2:86" x14ac:dyDescent="0.2">
      <c r="B58" s="49">
        <v>45108</v>
      </c>
      <c r="C58" s="24">
        <v>1499.8325758973212</v>
      </c>
      <c r="D58" s="24">
        <v>1016.7267971685968</v>
      </c>
      <c r="E58" s="24">
        <v>1016.7267979208067</v>
      </c>
      <c r="T58" s="49">
        <v>45108</v>
      </c>
      <c r="U58" s="24">
        <v>1710.7547742975321</v>
      </c>
      <c r="V58" s="24">
        <v>1016.7267971685968</v>
      </c>
      <c r="W58" s="24">
        <v>1016.7267979208067</v>
      </c>
      <c r="AM58" s="49">
        <v>45108</v>
      </c>
      <c r="AN58" s="24">
        <v>5.9324330944035744</v>
      </c>
      <c r="AO58" s="24">
        <v>5.9324330943963171</v>
      </c>
      <c r="BA58" s="49">
        <v>45108</v>
      </c>
      <c r="BB58" s="24">
        <v>1710.7547742975321</v>
      </c>
      <c r="BC58" s="24">
        <v>1016.7267971685968</v>
      </c>
      <c r="BD58" s="24">
        <v>1016.7267979208067</v>
      </c>
      <c r="BP58" s="49">
        <v>45108</v>
      </c>
      <c r="BQ58" s="24">
        <v>1499.8325758973212</v>
      </c>
      <c r="BR58" s="24">
        <v>1016.7267971685968</v>
      </c>
      <c r="BS58" s="24">
        <v>1016.7267979208067</v>
      </c>
      <c r="CF58" s="49">
        <v>45108</v>
      </c>
      <c r="CG58" s="24">
        <v>7.8922759263819344</v>
      </c>
      <c r="CH58" s="24">
        <v>7.8922757047313068</v>
      </c>
    </row>
    <row r="59" spans="2:86" x14ac:dyDescent="0.2">
      <c r="B59" s="49">
        <v>45139</v>
      </c>
      <c r="C59" s="24">
        <v>1489.2555758973213</v>
      </c>
      <c r="D59" s="24">
        <v>1029.0743267364505</v>
      </c>
      <c r="E59" s="24">
        <v>1029.074327914193</v>
      </c>
      <c r="T59" s="49">
        <v>45139</v>
      </c>
      <c r="U59" s="24">
        <v>1704.0218048160793</v>
      </c>
      <c r="V59" s="24">
        <v>1029.0743267364505</v>
      </c>
      <c r="W59" s="24">
        <v>1029.074327914193</v>
      </c>
      <c r="AM59" s="49">
        <v>45139</v>
      </c>
      <c r="AN59" s="24">
        <v>6.0388374331575365</v>
      </c>
      <c r="AO59" s="24">
        <v>6.0388374329698316</v>
      </c>
      <c r="BA59" s="49">
        <v>45139</v>
      </c>
      <c r="BB59" s="24">
        <v>1704.0218048160793</v>
      </c>
      <c r="BC59" s="24">
        <v>1029.0743267364505</v>
      </c>
      <c r="BD59" s="24">
        <v>1029.074327914193</v>
      </c>
      <c r="BP59" s="49">
        <v>45139</v>
      </c>
      <c r="BQ59" s="24">
        <v>1489.2555758973213</v>
      </c>
      <c r="BR59" s="24">
        <v>1029.0743267364505</v>
      </c>
      <c r="BS59" s="24">
        <v>1029.074327914193</v>
      </c>
      <c r="CF59" s="49">
        <v>45139</v>
      </c>
      <c r="CG59" s="24">
        <v>8.767008583588245</v>
      </c>
      <c r="CH59" s="24">
        <v>8.7670085835992904</v>
      </c>
    </row>
    <row r="60" spans="2:86" x14ac:dyDescent="0.2">
      <c r="B60" s="49">
        <v>45170</v>
      </c>
      <c r="C60" s="24">
        <v>1481.4416768973215</v>
      </c>
      <c r="D60" s="24">
        <v>1033.4901336306768</v>
      </c>
      <c r="E60" s="24">
        <v>1033.4901357078807</v>
      </c>
      <c r="T60" s="49">
        <v>45170</v>
      </c>
      <c r="U60" s="24">
        <v>1700.051936334627</v>
      </c>
      <c r="V60" s="24">
        <v>1033.4901336306768</v>
      </c>
      <c r="W60" s="24">
        <v>1033.4901357078807</v>
      </c>
      <c r="AM60" s="49">
        <v>45170</v>
      </c>
      <c r="AN60" s="24">
        <v>6.2311803293263743</v>
      </c>
      <c r="AO60" s="24">
        <v>6.2311803294660892</v>
      </c>
      <c r="BA60" s="49">
        <v>45170</v>
      </c>
      <c r="BB60" s="24">
        <v>1700.051936334627</v>
      </c>
      <c r="BC60" s="24">
        <v>1033.4901336306768</v>
      </c>
      <c r="BD60" s="24">
        <v>1033.4901357078807</v>
      </c>
      <c r="BP60" s="49">
        <v>45170</v>
      </c>
      <c r="BQ60" s="24">
        <v>1481.4416768973215</v>
      </c>
      <c r="BR60" s="24">
        <v>1033.4901336306768</v>
      </c>
      <c r="BS60" s="24">
        <v>1033.4901357078807</v>
      </c>
      <c r="CF60" s="49">
        <v>45170</v>
      </c>
      <c r="CG60" s="24">
        <v>9.7123271644735016</v>
      </c>
      <c r="CH60" s="24">
        <v>9.7123271646466254</v>
      </c>
    </row>
    <row r="61" spans="2:86" x14ac:dyDescent="0.2">
      <c r="B61" s="49">
        <v>45200</v>
      </c>
      <c r="C61" s="24">
        <v>1473.1237576973215</v>
      </c>
      <c r="D61" s="24">
        <v>1036.5866651571616</v>
      </c>
      <c r="E61" s="24">
        <v>1036.5866617862837</v>
      </c>
      <c r="T61" s="49">
        <v>45200</v>
      </c>
      <c r="U61" s="24">
        <v>1695.5780476531847</v>
      </c>
      <c r="V61" s="24">
        <v>1036.5866651571616</v>
      </c>
      <c r="W61" s="24">
        <v>1036.5866617862837</v>
      </c>
      <c r="AM61" s="49">
        <v>45200</v>
      </c>
      <c r="AN61" s="24">
        <v>6.0752287718543512</v>
      </c>
      <c r="AO61" s="24">
        <v>6.0752287718604903</v>
      </c>
      <c r="BA61" s="49">
        <v>45200</v>
      </c>
      <c r="BB61" s="24">
        <v>1695.5780476531847</v>
      </c>
      <c r="BC61" s="24">
        <v>1036.5866651571616</v>
      </c>
      <c r="BD61" s="24">
        <v>1036.5866617862837</v>
      </c>
      <c r="BP61" s="49">
        <v>45200</v>
      </c>
      <c r="BQ61" s="24">
        <v>1473.1237576973215</v>
      </c>
      <c r="BR61" s="24">
        <v>1036.5866651571616</v>
      </c>
      <c r="BS61" s="24">
        <v>1036.5866617862837</v>
      </c>
      <c r="CF61" s="49">
        <v>45200</v>
      </c>
      <c r="CG61" s="24">
        <v>10.054635174841458</v>
      </c>
      <c r="CH61" s="24">
        <v>10.054635174832647</v>
      </c>
    </row>
    <row r="62" spans="2:86" x14ac:dyDescent="0.2">
      <c r="B62" s="49">
        <v>45231</v>
      </c>
      <c r="C62" s="24">
        <v>1464.4447778973213</v>
      </c>
      <c r="D62" s="24">
        <v>1044.5924693215054</v>
      </c>
      <c r="E62" s="24">
        <v>1044.5924689560757</v>
      </c>
      <c r="T62" s="49">
        <v>45231</v>
      </c>
      <c r="U62" s="24">
        <v>1690.7430983717322</v>
      </c>
      <c r="V62" s="24">
        <v>1044.5924693215054</v>
      </c>
      <c r="W62" s="24">
        <v>1044.5924689560757</v>
      </c>
      <c r="AM62" s="49">
        <v>45231</v>
      </c>
      <c r="AN62" s="24">
        <v>6.2938334599626913</v>
      </c>
      <c r="AO62" s="24">
        <v>6.2938334599990808</v>
      </c>
      <c r="BA62" s="49">
        <v>45231</v>
      </c>
      <c r="BB62" s="24">
        <v>1690.7430983717322</v>
      </c>
      <c r="BC62" s="24">
        <v>1044.5924693215054</v>
      </c>
      <c r="BD62" s="24">
        <v>1044.5924689560757</v>
      </c>
      <c r="BP62" s="49">
        <v>45231</v>
      </c>
      <c r="BQ62" s="24">
        <v>1464.4447778973213</v>
      </c>
      <c r="BR62" s="24">
        <v>1044.5924693215054</v>
      </c>
      <c r="BS62" s="24">
        <v>1044.5924689560757</v>
      </c>
      <c r="CF62" s="49">
        <v>45231</v>
      </c>
      <c r="CG62" s="24">
        <v>11.101174590667217</v>
      </c>
      <c r="CH62" s="24">
        <v>11.101174590623195</v>
      </c>
    </row>
    <row r="63" spans="2:86" x14ac:dyDescent="0.2">
      <c r="B63" s="49">
        <v>45261</v>
      </c>
      <c r="C63" s="24">
        <v>1424.9407674973215</v>
      </c>
      <c r="D63" s="24">
        <v>1022.2900029150991</v>
      </c>
      <c r="E63" s="24">
        <v>1022.290004055438</v>
      </c>
      <c r="T63" s="49">
        <v>45261</v>
      </c>
      <c r="U63" s="24">
        <v>1655.08311849028</v>
      </c>
      <c r="V63" s="24">
        <v>1022.2900029150991</v>
      </c>
      <c r="W63" s="24">
        <v>1022.290004055438</v>
      </c>
      <c r="AM63" s="49">
        <v>45261</v>
      </c>
      <c r="AN63" s="24">
        <v>6.0355942151462418</v>
      </c>
      <c r="AO63" s="24">
        <v>6.0355942151394597</v>
      </c>
      <c r="BA63" s="49">
        <v>45261</v>
      </c>
      <c r="BB63" s="24">
        <v>1655.08311849028</v>
      </c>
      <c r="BC63" s="24">
        <v>1022.2900029150991</v>
      </c>
      <c r="BD63" s="24">
        <v>1022.290004055438</v>
      </c>
      <c r="BP63" s="49">
        <v>45261</v>
      </c>
      <c r="BQ63" s="24">
        <v>1424.9407674973215</v>
      </c>
      <c r="BR63" s="24">
        <v>1022.2900029150991</v>
      </c>
      <c r="BS63" s="24">
        <v>1022.290004055438</v>
      </c>
      <c r="CF63" s="49">
        <v>45261</v>
      </c>
      <c r="CG63" s="24">
        <v>10.433215817721248</v>
      </c>
      <c r="CH63" s="24">
        <v>10.433215817668801</v>
      </c>
    </row>
    <row r="64" spans="2:86" x14ac:dyDescent="0.2">
      <c r="B64" s="49">
        <v>45292</v>
      </c>
      <c r="C64" s="24">
        <v>1742.6006610627371</v>
      </c>
      <c r="D64" s="24">
        <v>1079.0472467364193</v>
      </c>
      <c r="E64" s="24">
        <v>1118.3921304029809</v>
      </c>
      <c r="T64" s="49">
        <v>45292</v>
      </c>
      <c r="U64" s="24">
        <v>1976.5870425742537</v>
      </c>
      <c r="V64" s="24">
        <v>1079.0472467364193</v>
      </c>
      <c r="W64" s="24">
        <v>1118.3921304029809</v>
      </c>
      <c r="AM64" s="49">
        <v>45292</v>
      </c>
      <c r="AN64" s="24">
        <v>7.0633063910264058</v>
      </c>
      <c r="AO64" s="24">
        <v>1.5727558247426539</v>
      </c>
      <c r="BA64" s="49">
        <v>45292</v>
      </c>
      <c r="BB64" s="24">
        <v>1577.9070425742536</v>
      </c>
      <c r="BC64" s="24">
        <v>1079.0472467364193</v>
      </c>
      <c r="BD64" s="24">
        <v>1118.3921304029809</v>
      </c>
      <c r="BP64" s="49">
        <v>45292</v>
      </c>
      <c r="BQ64" s="24">
        <v>1343.9206610627371</v>
      </c>
      <c r="BR64" s="24">
        <v>1079.0472467364193</v>
      </c>
      <c r="BS64" s="24">
        <v>1118.3921304029809</v>
      </c>
      <c r="CF64" s="49">
        <v>45292</v>
      </c>
      <c r="CG64" s="24">
        <v>1.6208284066897292</v>
      </c>
      <c r="CH64" s="24">
        <v>16.194749508470558</v>
      </c>
    </row>
    <row r="65" spans="2:86" x14ac:dyDescent="0.2">
      <c r="B65" s="49">
        <v>45323</v>
      </c>
      <c r="C65" s="24">
        <v>1735.4676610627373</v>
      </c>
      <c r="D65" s="24">
        <v>1106.3834661949704</v>
      </c>
      <c r="E65" s="24">
        <v>1146.0336924601727</v>
      </c>
      <c r="T65" s="49">
        <v>45323</v>
      </c>
      <c r="U65" s="24">
        <v>1973.2980730928011</v>
      </c>
      <c r="V65" s="24">
        <v>1106.3834661949704</v>
      </c>
      <c r="W65" s="24">
        <v>1146.0336924601727</v>
      </c>
      <c r="AM65" s="49">
        <v>45323</v>
      </c>
      <c r="AN65" s="24">
        <v>7.6212348859673122</v>
      </c>
      <c r="AO65" s="24">
        <v>1.7019564076250859</v>
      </c>
      <c r="BA65" s="49">
        <v>45323</v>
      </c>
      <c r="BB65" s="24">
        <v>1574.6180730928011</v>
      </c>
      <c r="BC65" s="24">
        <v>1106.3834661949704</v>
      </c>
      <c r="BD65" s="24">
        <v>1146.0336924601727</v>
      </c>
      <c r="BP65" s="49">
        <v>45323</v>
      </c>
      <c r="BQ65" s="24">
        <v>1336.787661062737</v>
      </c>
      <c r="BR65" s="24">
        <v>1106.3834661949704</v>
      </c>
      <c r="BS65" s="24">
        <v>1146.0336924601727</v>
      </c>
      <c r="CF65" s="49">
        <v>45323</v>
      </c>
      <c r="CG65" s="24">
        <v>1.7599284757482307</v>
      </c>
      <c r="CH65" s="24">
        <v>19.312043043885634</v>
      </c>
    </row>
    <row r="66" spans="2:86" x14ac:dyDescent="0.2">
      <c r="B66" s="49">
        <v>45352</v>
      </c>
      <c r="C66" s="24">
        <v>1728.2166610627369</v>
      </c>
      <c r="D66" s="24">
        <v>1117.7272865623031</v>
      </c>
      <c r="E66" s="24">
        <v>1159.6208036291982</v>
      </c>
      <c r="T66" s="49">
        <v>45352</v>
      </c>
      <c r="U66" s="24">
        <v>1969.8911036113489</v>
      </c>
      <c r="V66" s="24">
        <v>1117.7272865623031</v>
      </c>
      <c r="W66" s="24">
        <v>1159.6208036291982</v>
      </c>
      <c r="AM66" s="49">
        <v>45352</v>
      </c>
      <c r="AN66" s="24">
        <v>8.389923751495262</v>
      </c>
      <c r="AO66" s="24">
        <v>1.6088775675464408</v>
      </c>
      <c r="BA66" s="49">
        <v>45352</v>
      </c>
      <c r="BB66" s="24">
        <v>1571.2111036113488</v>
      </c>
      <c r="BC66" s="24">
        <v>1117.7272865623031</v>
      </c>
      <c r="BD66" s="24">
        <v>1159.6208036291982</v>
      </c>
      <c r="BP66" s="49">
        <v>45352</v>
      </c>
      <c r="BQ66" s="24">
        <v>1329.536661062737</v>
      </c>
      <c r="BR66" s="24">
        <v>1117.7272865623031</v>
      </c>
      <c r="BS66" s="24">
        <v>1159.6208036291982</v>
      </c>
      <c r="CF66" s="49">
        <v>45352</v>
      </c>
      <c r="CG66" s="24">
        <v>1.6670631310256998</v>
      </c>
      <c r="CH66" s="24">
        <v>22.3982891898447</v>
      </c>
    </row>
    <row r="67" spans="2:86" x14ac:dyDescent="0.2">
      <c r="B67" s="49">
        <v>45383</v>
      </c>
      <c r="C67" s="24">
        <v>1716.3416610627373</v>
      </c>
      <c r="D67" s="24">
        <v>1087.7289036767422</v>
      </c>
      <c r="E67" s="24">
        <v>1130.8421552337186</v>
      </c>
      <c r="T67" s="49">
        <v>45383</v>
      </c>
      <c r="U67" s="24">
        <v>1961.8601341299068</v>
      </c>
      <c r="V67" s="24">
        <v>1087.7289036767422</v>
      </c>
      <c r="W67" s="24">
        <v>1130.8421552337186</v>
      </c>
      <c r="AM67" s="49">
        <v>45383</v>
      </c>
      <c r="AN67" s="24">
        <v>6.9091949190884954</v>
      </c>
      <c r="AO67" s="24">
        <v>1.7001126664263904</v>
      </c>
      <c r="BA67" s="49">
        <v>45383</v>
      </c>
      <c r="BB67" s="24">
        <v>1563.1801341299067</v>
      </c>
      <c r="BC67" s="24">
        <v>1087.7289036767422</v>
      </c>
      <c r="BD67" s="24">
        <v>1130.8421552337186</v>
      </c>
      <c r="BP67" s="49">
        <v>45383</v>
      </c>
      <c r="BQ67" s="24">
        <v>1317.6616610627375</v>
      </c>
      <c r="BR67" s="24">
        <v>1087.7289036767422</v>
      </c>
      <c r="BS67" s="24">
        <v>1130.8421552337186</v>
      </c>
      <c r="CF67" s="49">
        <v>45383</v>
      </c>
      <c r="CG67" s="24">
        <v>1.7701613281398962</v>
      </c>
      <c r="CH67" s="24">
        <v>18.601075052249016</v>
      </c>
    </row>
    <row r="68" spans="2:86" x14ac:dyDescent="0.2">
      <c r="B68" s="49">
        <v>45413</v>
      </c>
      <c r="C68" s="24">
        <v>1705.4286610627373</v>
      </c>
      <c r="D68" s="24">
        <v>1066.7806433486917</v>
      </c>
      <c r="E68" s="24">
        <v>1129.9053859658768</v>
      </c>
      <c r="T68" s="49">
        <v>45413</v>
      </c>
      <c r="U68" s="24">
        <v>1954.7911646484545</v>
      </c>
      <c r="V68" s="24">
        <v>1066.7806433486917</v>
      </c>
      <c r="W68" s="24">
        <v>1129.9053859658768</v>
      </c>
      <c r="AM68" s="49">
        <v>45413</v>
      </c>
      <c r="AN68" s="24">
        <v>6.4354738955961137</v>
      </c>
      <c r="AO68" s="24">
        <v>1.6454737196520814</v>
      </c>
      <c r="BA68" s="49">
        <v>45413</v>
      </c>
      <c r="BB68" s="24">
        <v>1556.1111646484544</v>
      </c>
      <c r="BC68" s="24">
        <v>1066.7806433486917</v>
      </c>
      <c r="BD68" s="24">
        <v>1129.9053859658768</v>
      </c>
      <c r="BP68" s="49">
        <v>45413</v>
      </c>
      <c r="BQ68" s="24">
        <v>1306.748661062737</v>
      </c>
      <c r="BR68" s="24">
        <v>1066.7806433486917</v>
      </c>
      <c r="BS68" s="24">
        <v>1129.9053859658768</v>
      </c>
      <c r="CF68" s="49">
        <v>45413</v>
      </c>
      <c r="CG68" s="24">
        <v>1.7192779955438731</v>
      </c>
      <c r="CH68" s="24">
        <v>17.543122069403733</v>
      </c>
    </row>
    <row r="69" spans="2:86" x14ac:dyDescent="0.2">
      <c r="B69" s="49">
        <v>45444</v>
      </c>
      <c r="C69" s="24">
        <v>1694.1736307627368</v>
      </c>
      <c r="D69" s="24">
        <v>1068.1122063503565</v>
      </c>
      <c r="E69" s="24">
        <v>1138.65100436898</v>
      </c>
      <c r="T69" s="49">
        <v>45444</v>
      </c>
      <c r="U69" s="24">
        <v>1947.3801648670017</v>
      </c>
      <c r="V69" s="24">
        <v>1068.1122063503565</v>
      </c>
      <c r="W69" s="24">
        <v>1138.65100436898</v>
      </c>
      <c r="AM69" s="49">
        <v>45444</v>
      </c>
      <c r="AN69" s="24">
        <v>6.5605376656393402</v>
      </c>
      <c r="AO69" s="24">
        <v>1.7069659462915265</v>
      </c>
      <c r="BA69" s="49">
        <v>45444</v>
      </c>
      <c r="BB69" s="24">
        <v>1548.7001648670016</v>
      </c>
      <c r="BC69" s="24">
        <v>1068.1122063503565</v>
      </c>
      <c r="BD69" s="24">
        <v>1138.65100436898</v>
      </c>
      <c r="BP69" s="49">
        <v>45444</v>
      </c>
      <c r="BQ69" s="24">
        <v>1295.4936307627372</v>
      </c>
      <c r="BR69" s="24">
        <v>1068.1122063503565</v>
      </c>
      <c r="BS69" s="24">
        <v>1138.65100436898</v>
      </c>
      <c r="CF69" s="49">
        <v>45444</v>
      </c>
      <c r="CG69" s="24">
        <v>1.787355013982515</v>
      </c>
      <c r="CH69" s="24">
        <v>18.758849221388338</v>
      </c>
    </row>
    <row r="70" spans="2:86" x14ac:dyDescent="0.2">
      <c r="B70" s="49">
        <v>45474</v>
      </c>
      <c r="C70" s="24">
        <v>1684.1221660627371</v>
      </c>
      <c r="D70" s="24">
        <v>1125.7990333354694</v>
      </c>
      <c r="E70" s="24">
        <v>1384.1138456302274</v>
      </c>
      <c r="T70" s="49">
        <v>45474</v>
      </c>
      <c r="U70" s="24">
        <v>1943.0413632896825</v>
      </c>
      <c r="V70" s="24">
        <v>1125.7990333354694</v>
      </c>
      <c r="W70" s="24">
        <v>1384.1138456302274</v>
      </c>
      <c r="AM70" s="49">
        <v>45474</v>
      </c>
      <c r="AN70" s="24">
        <v>8.1540808713719635</v>
      </c>
      <c r="AO70" s="24">
        <v>1.6604176485731708</v>
      </c>
      <c r="BA70" s="49">
        <v>45474</v>
      </c>
      <c r="BB70" s="24">
        <v>1544.3613632896825</v>
      </c>
      <c r="BC70" s="24">
        <v>1125.7990333354694</v>
      </c>
      <c r="BD70" s="24">
        <v>1384.1138456302274</v>
      </c>
      <c r="BP70" s="49">
        <v>45474</v>
      </c>
      <c r="BQ70" s="24">
        <v>1285.4421660627374</v>
      </c>
      <c r="BR70" s="24">
        <v>1125.7990333354694</v>
      </c>
      <c r="BS70" s="24">
        <v>1384.1138456302274</v>
      </c>
      <c r="CF70" s="49">
        <v>45474</v>
      </c>
      <c r="CG70" s="24">
        <v>1.7422405431537951</v>
      </c>
      <c r="CH70" s="24">
        <v>24.913706394712555</v>
      </c>
    </row>
    <row r="71" spans="2:86" x14ac:dyDescent="0.2">
      <c r="B71" s="49">
        <v>45505</v>
      </c>
      <c r="C71" s="24">
        <v>1674.2211862627373</v>
      </c>
      <c r="D71" s="24">
        <v>1152.0513963338183</v>
      </c>
      <c r="E71" s="24">
        <v>1352.9520493152336</v>
      </c>
      <c r="T71" s="49">
        <v>45505</v>
      </c>
      <c r="U71" s="24">
        <v>1940.7216792164656</v>
      </c>
      <c r="V71" s="24">
        <v>1152.0513963338183</v>
      </c>
      <c r="W71" s="24">
        <v>1352.9520493152336</v>
      </c>
      <c r="AM71" s="49">
        <v>45505</v>
      </c>
      <c r="AN71" s="24">
        <v>11.361380188493198</v>
      </c>
      <c r="AO71" s="24">
        <v>1.7134268349309405</v>
      </c>
      <c r="BA71" s="49">
        <v>45505</v>
      </c>
      <c r="BB71" s="24">
        <v>1542.0416792164656</v>
      </c>
      <c r="BC71" s="24">
        <v>1152.0513963338183</v>
      </c>
      <c r="BD71" s="24">
        <v>1352.9520493152336</v>
      </c>
      <c r="BP71" s="49">
        <v>45505</v>
      </c>
      <c r="BQ71" s="24">
        <v>1275.541186262737</v>
      </c>
      <c r="BR71" s="24">
        <v>1152.0513963338183</v>
      </c>
      <c r="BS71" s="24">
        <v>1352.9520493152336</v>
      </c>
      <c r="CF71" s="49">
        <v>45505</v>
      </c>
      <c r="CG71" s="24">
        <v>1.7973625711148296</v>
      </c>
      <c r="CH71" s="24">
        <v>31.966405385551059</v>
      </c>
    </row>
    <row r="72" spans="2:86" x14ac:dyDescent="0.2">
      <c r="B72" s="49">
        <v>45536</v>
      </c>
      <c r="C72" s="24">
        <v>1664.330267062737</v>
      </c>
      <c r="D72" s="24">
        <v>1211.436640704911</v>
      </c>
      <c r="E72" s="24">
        <v>1341.3103032878175</v>
      </c>
      <c r="T72" s="49">
        <v>45536</v>
      </c>
      <c r="U72" s="24">
        <v>1938.4120557432482</v>
      </c>
      <c r="V72" s="24">
        <v>1211.436640704911</v>
      </c>
      <c r="W72" s="24">
        <v>1341.3103032878175</v>
      </c>
      <c r="AM72" s="49">
        <v>45536</v>
      </c>
      <c r="AN72" s="24">
        <v>15.527731084448966</v>
      </c>
      <c r="AO72" s="24">
        <v>1.861468068187873</v>
      </c>
      <c r="BA72" s="49">
        <v>45536</v>
      </c>
      <c r="BB72" s="24">
        <v>1539.7320557432483</v>
      </c>
      <c r="BC72" s="24">
        <v>1211.436640704911</v>
      </c>
      <c r="BD72" s="24">
        <v>1341.3103032878175</v>
      </c>
      <c r="BP72" s="49">
        <v>45536</v>
      </c>
      <c r="BQ72" s="24">
        <v>1265.6502670627372</v>
      </c>
      <c r="BR72" s="24">
        <v>1211.436640704911</v>
      </c>
      <c r="BS72" s="24">
        <v>1341.3103032878175</v>
      </c>
      <c r="CF72" s="49">
        <v>45536</v>
      </c>
      <c r="CG72" s="24">
        <v>2.2894427834721474</v>
      </c>
      <c r="CH72" s="24">
        <v>64.15328862169018</v>
      </c>
    </row>
    <row r="73" spans="2:86" x14ac:dyDescent="0.2">
      <c r="B73" s="49">
        <v>45566</v>
      </c>
      <c r="C73" s="24">
        <v>1654.6382670627374</v>
      </c>
      <c r="D73" s="24">
        <v>1230.0785148471452</v>
      </c>
      <c r="E73" s="24">
        <v>1364.6584507244211</v>
      </c>
      <c r="T73" s="49">
        <v>45566</v>
      </c>
      <c r="U73" s="24">
        <v>1936.3013514700524</v>
      </c>
      <c r="V73" s="24">
        <v>1230.0785148471452</v>
      </c>
      <c r="W73" s="24">
        <v>1364.6584507244211</v>
      </c>
      <c r="AM73" s="49">
        <v>45566</v>
      </c>
      <c r="AN73" s="24">
        <v>16.972108043744303</v>
      </c>
      <c r="AO73" s="24">
        <v>1.7175498038629811</v>
      </c>
      <c r="BA73" s="49">
        <v>45566</v>
      </c>
      <c r="BB73" s="24">
        <v>1537.6213514700523</v>
      </c>
      <c r="BC73" s="24">
        <v>1230.0785148471452</v>
      </c>
      <c r="BD73" s="24">
        <v>1364.6584507244211</v>
      </c>
      <c r="BP73" s="49">
        <v>45566</v>
      </c>
      <c r="BQ73" s="24">
        <v>1255.9582670627371</v>
      </c>
      <c r="BR73" s="24">
        <v>1230.0785148471452</v>
      </c>
      <c r="BS73" s="24">
        <v>1364.6584507244211</v>
      </c>
      <c r="CF73" s="49">
        <v>45566</v>
      </c>
      <c r="CG73" s="24">
        <v>2.462027669656516</v>
      </c>
      <c r="CH73" s="24">
        <v>80.958996304908979</v>
      </c>
    </row>
    <row r="74" spans="2:86" x14ac:dyDescent="0.2">
      <c r="B74" s="49">
        <v>45597</v>
      </c>
      <c r="C74" s="24">
        <v>1645.2713175627373</v>
      </c>
      <c r="D74" s="24">
        <v>1206.3459201144406</v>
      </c>
      <c r="E74" s="24">
        <v>1363.7164245657723</v>
      </c>
      <c r="T74" s="49">
        <v>45597</v>
      </c>
      <c r="U74" s="24">
        <v>1934.5156976968353</v>
      </c>
      <c r="V74" s="24">
        <v>1206.3459201144406</v>
      </c>
      <c r="W74" s="24">
        <v>1363.7164245657723</v>
      </c>
      <c r="AM74" s="49">
        <v>45597</v>
      </c>
      <c r="AN74" s="24">
        <v>16.07081262186653</v>
      </c>
      <c r="AO74" s="24">
        <v>1.8835174090722537</v>
      </c>
      <c r="BA74" s="49">
        <v>45597</v>
      </c>
      <c r="BB74" s="24">
        <v>1535.8356976968353</v>
      </c>
      <c r="BC74" s="24">
        <v>1206.3459201144406</v>
      </c>
      <c r="BD74" s="24">
        <v>1363.7164245657723</v>
      </c>
      <c r="BP74" s="49">
        <v>45597</v>
      </c>
      <c r="BQ74" s="24">
        <v>1246.591317562737</v>
      </c>
      <c r="BR74" s="24">
        <v>1206.3459201144406</v>
      </c>
      <c r="BS74" s="24">
        <v>1363.7164245657723</v>
      </c>
      <c r="CF74" s="49">
        <v>45597</v>
      </c>
      <c r="CG74" s="24">
        <v>2.4620196412482822</v>
      </c>
      <c r="CH74" s="24">
        <v>76.418995549318879</v>
      </c>
    </row>
    <row r="75" spans="2:86" x14ac:dyDescent="0.2">
      <c r="B75" s="49">
        <v>45627</v>
      </c>
      <c r="C75" s="24">
        <v>1629.3973914627368</v>
      </c>
      <c r="D75" s="24">
        <v>1154.7245999780737</v>
      </c>
      <c r="E75" s="24">
        <v>1390.8833007714397</v>
      </c>
      <c r="T75" s="49">
        <v>45627</v>
      </c>
      <c r="U75" s="24">
        <v>1926.2230673236179</v>
      </c>
      <c r="V75" s="24">
        <v>1154.7245999780737</v>
      </c>
      <c r="W75" s="24">
        <v>1390.8833007714397</v>
      </c>
      <c r="AM75" s="49">
        <v>45627</v>
      </c>
      <c r="AN75" s="24">
        <v>13.071516212195899</v>
      </c>
      <c r="AO75" s="24">
        <v>1.6718328920162684</v>
      </c>
      <c r="BA75" s="49">
        <v>45627</v>
      </c>
      <c r="BB75" s="24">
        <v>1527.5430673236181</v>
      </c>
      <c r="BC75" s="24">
        <v>1154.7245999780737</v>
      </c>
      <c r="BD75" s="24">
        <v>1390.8833007714397</v>
      </c>
      <c r="BP75" s="49">
        <v>45627</v>
      </c>
      <c r="BQ75" s="24">
        <v>1230.7173914627372</v>
      </c>
      <c r="BR75" s="24">
        <v>1154.7245999780737</v>
      </c>
      <c r="BS75" s="24">
        <v>1390.8833007714397</v>
      </c>
      <c r="CF75" s="49">
        <v>45627</v>
      </c>
      <c r="CG75" s="24">
        <v>2.0250194691677295</v>
      </c>
      <c r="CH75" s="24">
        <v>49.62243972308697</v>
      </c>
    </row>
    <row r="76" spans="2:86" x14ac:dyDescent="0.2">
      <c r="B76" s="49">
        <v>45658</v>
      </c>
      <c r="C76" s="24">
        <v>1632.4391808714952</v>
      </c>
      <c r="D76" s="24">
        <v>1417.0657802686569</v>
      </c>
      <c r="E76" s="24">
        <v>1534.0306636082075</v>
      </c>
      <c r="T76" s="49">
        <v>45658</v>
      </c>
      <c r="U76" s="24">
        <v>1936.8461524591801</v>
      </c>
      <c r="V76" s="24">
        <v>1417.0657802686569</v>
      </c>
      <c r="W76" s="24">
        <v>1534.0306636082075</v>
      </c>
      <c r="AM76" s="49">
        <v>45658</v>
      </c>
      <c r="AN76" s="24">
        <v>35.935468131700702</v>
      </c>
      <c r="AO76" s="24">
        <v>3.1428274015775788</v>
      </c>
      <c r="BA76" s="49">
        <v>45658</v>
      </c>
      <c r="BB76" s="24">
        <v>1538.1661524591802</v>
      </c>
      <c r="BC76" s="24">
        <v>1417.0657802686569</v>
      </c>
      <c r="BD76" s="24">
        <v>1534.0306636082075</v>
      </c>
      <c r="BP76" s="49">
        <v>45658</v>
      </c>
      <c r="BQ76" s="24">
        <v>1233.7591808714953</v>
      </c>
      <c r="BR76" s="24">
        <v>1417.0657802686569</v>
      </c>
      <c r="BS76" s="24">
        <v>1534.0306636082075</v>
      </c>
      <c r="CF76" s="49">
        <v>45658</v>
      </c>
      <c r="CG76" s="24">
        <v>16.372301845772686</v>
      </c>
      <c r="CH76" s="24">
        <v>237.31915179127722</v>
      </c>
    </row>
    <row r="77" spans="2:86" x14ac:dyDescent="0.2">
      <c r="B77" s="49">
        <v>45689</v>
      </c>
      <c r="C77" s="24">
        <v>1625.2111808714953</v>
      </c>
      <c r="D77" s="24">
        <v>1327.1812026238879</v>
      </c>
      <c r="E77" s="24">
        <v>1517.7866095442716</v>
      </c>
      <c r="T77" s="49">
        <v>45689</v>
      </c>
      <c r="U77" s="24">
        <v>1937.1994481859633</v>
      </c>
      <c r="V77" s="24">
        <v>1327.1812026238879</v>
      </c>
      <c r="W77" s="24">
        <v>1517.7866095442716</v>
      </c>
      <c r="AM77" s="49">
        <v>45689</v>
      </c>
      <c r="AN77" s="24">
        <v>25.544881121254726</v>
      </c>
      <c r="AO77" s="24">
        <v>1.9408139155982771</v>
      </c>
      <c r="BA77" s="49">
        <v>45689</v>
      </c>
      <c r="BB77" s="24">
        <v>1538.519448185963</v>
      </c>
      <c r="BC77" s="24">
        <v>1327.1812026238879</v>
      </c>
      <c r="BD77" s="24">
        <v>1517.7866095442716</v>
      </c>
      <c r="BP77" s="49">
        <v>45689</v>
      </c>
      <c r="BQ77" s="24">
        <v>1226.5311808714953</v>
      </c>
      <c r="BR77" s="24">
        <v>1327.1812026238879</v>
      </c>
      <c r="BS77" s="24">
        <v>1517.7866095442716</v>
      </c>
      <c r="CF77" s="49">
        <v>45689</v>
      </c>
      <c r="CG77" s="24">
        <v>9.1345967237255099</v>
      </c>
      <c r="CH77" s="24">
        <v>159.27594549163041</v>
      </c>
    </row>
    <row r="78" spans="2:86" x14ac:dyDescent="0.2">
      <c r="B78" s="49">
        <v>45717</v>
      </c>
      <c r="C78" s="24">
        <v>1617.0991808714953</v>
      </c>
      <c r="D78" s="24">
        <v>1223.7338426109666</v>
      </c>
      <c r="E78" s="24">
        <v>1504.1719806747146</v>
      </c>
      <c r="T78" s="49">
        <v>45717</v>
      </c>
      <c r="U78" s="24">
        <v>1936.6687439127459</v>
      </c>
      <c r="V78" s="24">
        <v>1223.7338426109666</v>
      </c>
      <c r="W78" s="24">
        <v>1504.1719806747146</v>
      </c>
      <c r="AM78" s="49">
        <v>45717</v>
      </c>
      <c r="AN78" s="24">
        <v>20.63360213738995</v>
      </c>
      <c r="AO78" s="24">
        <v>1.8278364344098641</v>
      </c>
      <c r="BA78" s="49">
        <v>45717</v>
      </c>
      <c r="BB78" s="24">
        <v>1537.988743912746</v>
      </c>
      <c r="BC78" s="24">
        <v>1223.7338426109666</v>
      </c>
      <c r="BD78" s="24">
        <v>1504.1719806747146</v>
      </c>
      <c r="BP78" s="49">
        <v>45717</v>
      </c>
      <c r="BQ78" s="24">
        <v>1218.419180871495</v>
      </c>
      <c r="BR78" s="24">
        <v>1223.7338426109666</v>
      </c>
      <c r="BS78" s="24">
        <v>1504.1719806747146</v>
      </c>
      <c r="CF78" s="49">
        <v>45717</v>
      </c>
      <c r="CG78" s="24">
        <v>4.9713484835116333</v>
      </c>
      <c r="CH78" s="24">
        <v>130.63884596703747</v>
      </c>
    </row>
    <row r="79" spans="2:86" x14ac:dyDescent="0.2">
      <c r="B79" s="49">
        <v>45748</v>
      </c>
      <c r="C79" s="24">
        <v>1609.7061808714952</v>
      </c>
      <c r="D79" s="24">
        <v>1216.1234089881955</v>
      </c>
      <c r="E79" s="24">
        <v>1386.2504914121723</v>
      </c>
      <c r="T79" s="49">
        <v>45748</v>
      </c>
      <c r="U79" s="24">
        <v>1936.8570396395498</v>
      </c>
      <c r="V79" s="24">
        <v>1216.1234089881955</v>
      </c>
      <c r="W79" s="24">
        <v>1386.2504914121723</v>
      </c>
      <c r="AM79" s="49">
        <v>45748</v>
      </c>
      <c r="AN79" s="24">
        <v>17.574459583783092</v>
      </c>
      <c r="AO79" s="24">
        <v>1.7358879807267367</v>
      </c>
      <c r="BA79" s="49">
        <v>45748</v>
      </c>
      <c r="BB79" s="24">
        <v>1538.1770396395498</v>
      </c>
      <c r="BC79" s="24">
        <v>1216.1234089881955</v>
      </c>
      <c r="BD79" s="24">
        <v>1386.2504914121723</v>
      </c>
      <c r="BP79" s="49">
        <v>45748</v>
      </c>
      <c r="BQ79" s="24">
        <v>1211.0261808714952</v>
      </c>
      <c r="BR79" s="24">
        <v>1216.1234089881955</v>
      </c>
      <c r="BS79" s="24">
        <v>1386.2504914121723</v>
      </c>
      <c r="CF79" s="49">
        <v>45748</v>
      </c>
      <c r="CG79" s="24">
        <v>3.5178257896104235</v>
      </c>
      <c r="CH79" s="24">
        <v>106.75695434250321</v>
      </c>
    </row>
    <row r="80" spans="2:86" x14ac:dyDescent="0.2">
      <c r="B80" s="49">
        <v>45778</v>
      </c>
      <c r="C80" s="24">
        <v>1603.1581808714955</v>
      </c>
      <c r="D80" s="24">
        <v>1136.5273173296227</v>
      </c>
      <c r="E80" s="24">
        <v>1319.4789961889132</v>
      </c>
      <c r="T80" s="49">
        <v>45778</v>
      </c>
      <c r="U80" s="24">
        <v>1937.8903353663329</v>
      </c>
      <c r="V80" s="24">
        <v>1136.5273173296227</v>
      </c>
      <c r="W80" s="24">
        <v>1319.4789961889132</v>
      </c>
      <c r="AM80" s="49">
        <v>45778</v>
      </c>
      <c r="AN80" s="24">
        <v>11.631825311200933</v>
      </c>
      <c r="AO80" s="24">
        <v>1.678582915613654</v>
      </c>
      <c r="BA80" s="49">
        <v>45778</v>
      </c>
      <c r="BB80" s="24">
        <v>1539.2103353663329</v>
      </c>
      <c r="BC80" s="24">
        <v>1136.5273173296227</v>
      </c>
      <c r="BD80" s="24">
        <v>1319.4789961889132</v>
      </c>
      <c r="BP80" s="49">
        <v>45778</v>
      </c>
      <c r="BQ80" s="24">
        <v>1204.4781808714954</v>
      </c>
      <c r="BR80" s="24">
        <v>1136.5273173296227</v>
      </c>
      <c r="BS80" s="24">
        <v>1319.4789961889132</v>
      </c>
      <c r="CF80" s="49">
        <v>45778</v>
      </c>
      <c r="CG80" s="24">
        <v>1.9300167692980377</v>
      </c>
      <c r="CH80" s="24">
        <v>42.405540036978778</v>
      </c>
    </row>
    <row r="81" spans="2:86" x14ac:dyDescent="0.2">
      <c r="B81" s="49">
        <v>45809</v>
      </c>
      <c r="C81" s="24">
        <v>1596.5011303714953</v>
      </c>
      <c r="D81" s="24">
        <v>1207.9603862751233</v>
      </c>
      <c r="E81" s="24">
        <v>1353.5945756213698</v>
      </c>
      <c r="T81" s="49">
        <v>45809</v>
      </c>
      <c r="U81" s="24">
        <v>1938.8145805931158</v>
      </c>
      <c r="V81" s="24">
        <v>1207.9603862751233</v>
      </c>
      <c r="W81" s="24">
        <v>1353.5945756213698</v>
      </c>
      <c r="AM81" s="49">
        <v>45809</v>
      </c>
      <c r="AN81" s="24">
        <v>18.809133120815044</v>
      </c>
      <c r="AO81" s="24">
        <v>1.944107925087359</v>
      </c>
      <c r="BA81" s="49">
        <v>45809</v>
      </c>
      <c r="BB81" s="24">
        <v>1540.1345805931157</v>
      </c>
      <c r="BC81" s="24">
        <v>1207.9603862751233</v>
      </c>
      <c r="BD81" s="24">
        <v>1353.5945756213698</v>
      </c>
      <c r="BP81" s="49">
        <v>45809</v>
      </c>
      <c r="BQ81" s="24">
        <v>1197.8211303714952</v>
      </c>
      <c r="BR81" s="24">
        <v>1207.9603862751233</v>
      </c>
      <c r="BS81" s="24">
        <v>1353.5945756213698</v>
      </c>
      <c r="CF81" s="49">
        <v>45809</v>
      </c>
      <c r="CG81" s="24">
        <v>4.301392122031432</v>
      </c>
      <c r="CH81" s="24">
        <v>123.9297006062548</v>
      </c>
    </row>
    <row r="82" spans="2:86" x14ac:dyDescent="0.2">
      <c r="B82" s="49">
        <v>45839</v>
      </c>
      <c r="C82" s="24">
        <v>1589.1130798714951</v>
      </c>
      <c r="D82" s="24">
        <v>1100.0195743295217</v>
      </c>
      <c r="E82" s="24">
        <v>1100.5158006727654</v>
      </c>
      <c r="T82" s="49">
        <v>45839</v>
      </c>
      <c r="U82" s="24">
        <v>1939.7676523409596</v>
      </c>
      <c r="V82" s="24">
        <v>1100.0195743295217</v>
      </c>
      <c r="W82" s="24">
        <v>1100.5158006727654</v>
      </c>
      <c r="AM82" s="49">
        <v>45839</v>
      </c>
      <c r="AN82" s="24">
        <v>9.1700113239551726</v>
      </c>
      <c r="AO82" s="24">
        <v>1.6733849067367108</v>
      </c>
      <c r="BA82" s="49">
        <v>45839</v>
      </c>
      <c r="BB82" s="24">
        <v>1541.0876523409595</v>
      </c>
      <c r="BC82" s="24">
        <v>1100.0195743295217</v>
      </c>
      <c r="BD82" s="24">
        <v>1100.5158006727654</v>
      </c>
      <c r="BP82" s="49">
        <v>45839</v>
      </c>
      <c r="BQ82" s="24">
        <v>1190.4330798714952</v>
      </c>
      <c r="BR82" s="24">
        <v>1100.0195743295217</v>
      </c>
      <c r="BS82" s="24">
        <v>1100.5158006727654</v>
      </c>
      <c r="CF82" s="49">
        <v>45839</v>
      </c>
      <c r="CG82" s="24">
        <v>1.7966947557045359</v>
      </c>
      <c r="CH82" s="24">
        <v>34.052580548152953</v>
      </c>
    </row>
    <row r="83" spans="2:86" x14ac:dyDescent="0.2">
      <c r="B83" s="49">
        <v>45870</v>
      </c>
      <c r="C83" s="24">
        <v>1583.8610293714951</v>
      </c>
      <c r="D83" s="24">
        <v>1098.0580903338316</v>
      </c>
      <c r="E83" s="24">
        <v>1098.0580909896962</v>
      </c>
      <c r="T83" s="49">
        <v>45870</v>
      </c>
      <c r="U83" s="24">
        <v>1943.6165506098189</v>
      </c>
      <c r="V83" s="24">
        <v>1098.0580903338316</v>
      </c>
      <c r="W83" s="24">
        <v>1098.0580909896962</v>
      </c>
      <c r="AM83" s="49">
        <v>45870</v>
      </c>
      <c r="AN83" s="24">
        <v>8.6774765670963081</v>
      </c>
      <c r="AO83" s="24">
        <v>1.6968279214454522</v>
      </c>
      <c r="BA83" s="49">
        <v>45870</v>
      </c>
      <c r="BB83" s="24">
        <v>1544.9365506098188</v>
      </c>
      <c r="BC83" s="24">
        <v>1098.0580903338316</v>
      </c>
      <c r="BD83" s="24">
        <v>1098.0580909896962</v>
      </c>
      <c r="BP83" s="49">
        <v>45870</v>
      </c>
      <c r="BQ83" s="24">
        <v>1185.1810293714952</v>
      </c>
      <c r="BR83" s="24">
        <v>1098.0580903338316</v>
      </c>
      <c r="BS83" s="24">
        <v>1098.0580909896962</v>
      </c>
      <c r="CF83" s="49">
        <v>45870</v>
      </c>
      <c r="CG83" s="24">
        <v>1.8285486589651512</v>
      </c>
      <c r="CH83" s="24">
        <v>33.618011630086826</v>
      </c>
    </row>
    <row r="84" spans="2:86" x14ac:dyDescent="0.2">
      <c r="B84" s="49">
        <v>45901</v>
      </c>
      <c r="C84" s="24">
        <v>1576.0449788714952</v>
      </c>
      <c r="D84" s="24">
        <v>1103.7377160916742</v>
      </c>
      <c r="E84" s="24">
        <v>1103.737716500189</v>
      </c>
      <c r="T84" s="49">
        <v>45901</v>
      </c>
      <c r="U84" s="24">
        <v>1944.9014488786786</v>
      </c>
      <c r="V84" s="24">
        <v>1103.7377160916742</v>
      </c>
      <c r="W84" s="24">
        <v>1103.737716500189</v>
      </c>
      <c r="AM84" s="49">
        <v>45901</v>
      </c>
      <c r="AN84" s="24">
        <v>9.4074353079299318</v>
      </c>
      <c r="AO84" s="24">
        <v>1.7638539573519727</v>
      </c>
      <c r="BA84" s="49">
        <v>45901</v>
      </c>
      <c r="BB84" s="24">
        <v>1546.2214488786785</v>
      </c>
      <c r="BC84" s="24">
        <v>1103.7377160916742</v>
      </c>
      <c r="BD84" s="24">
        <v>1103.737716500189</v>
      </c>
      <c r="BP84" s="49">
        <v>45901</v>
      </c>
      <c r="BQ84" s="24">
        <v>1177.3649788714952</v>
      </c>
      <c r="BR84" s="24">
        <v>1103.7377160916742</v>
      </c>
      <c r="BS84" s="24">
        <v>1103.737716500189</v>
      </c>
      <c r="CF84" s="49">
        <v>45901</v>
      </c>
      <c r="CG84" s="24">
        <v>1.9722718752448205</v>
      </c>
      <c r="CH84" s="24">
        <v>37.312570484622313</v>
      </c>
    </row>
    <row r="85" spans="2:86" x14ac:dyDescent="0.2">
      <c r="B85" s="49">
        <v>45931</v>
      </c>
      <c r="C85" s="24">
        <v>1569.6269788714953</v>
      </c>
      <c r="D85" s="24">
        <v>1080.7691550435304</v>
      </c>
      <c r="E85" s="24">
        <v>1080.7691547892125</v>
      </c>
      <c r="T85" s="49">
        <v>45931</v>
      </c>
      <c r="U85" s="24">
        <v>1947.584397647563</v>
      </c>
      <c r="V85" s="24">
        <v>1080.7691550435304</v>
      </c>
      <c r="W85" s="24">
        <v>1080.7691547892125</v>
      </c>
      <c r="AM85" s="49">
        <v>45931</v>
      </c>
      <c r="AN85" s="24">
        <v>8.5240547414312626</v>
      </c>
      <c r="AO85" s="24">
        <v>1.6969883298386106</v>
      </c>
      <c r="BA85" s="49">
        <v>45931</v>
      </c>
      <c r="BB85" s="24">
        <v>1548.9043976475632</v>
      </c>
      <c r="BC85" s="24">
        <v>1080.7691550435304</v>
      </c>
      <c r="BD85" s="24">
        <v>1080.7691547892125</v>
      </c>
      <c r="BP85" s="49">
        <v>45931</v>
      </c>
      <c r="BQ85" s="24">
        <v>1170.9469788714955</v>
      </c>
      <c r="BR85" s="24">
        <v>1080.7691550435304</v>
      </c>
      <c r="BS85" s="24">
        <v>1080.7691547892125</v>
      </c>
      <c r="CF85" s="49">
        <v>45931</v>
      </c>
      <c r="CG85" s="24">
        <v>1.8753604139791886</v>
      </c>
      <c r="CH85" s="24">
        <v>35.272084729676919</v>
      </c>
    </row>
    <row r="86" spans="2:86" x14ac:dyDescent="0.2">
      <c r="B86" s="49">
        <v>45962</v>
      </c>
      <c r="C86" s="24">
        <v>1562.3929788714952</v>
      </c>
      <c r="D86" s="24">
        <v>1106.0018125251015</v>
      </c>
      <c r="E86" s="24">
        <v>1117.0857975308659</v>
      </c>
      <c r="T86" s="49">
        <v>45962</v>
      </c>
      <c r="U86" s="24">
        <v>1949.4513464164222</v>
      </c>
      <c r="V86" s="24">
        <v>1106.0018125251015</v>
      </c>
      <c r="W86" s="24">
        <v>1117.0857975308659</v>
      </c>
      <c r="AM86" s="49">
        <v>45962</v>
      </c>
      <c r="AN86" s="24">
        <v>9.8353275045450612</v>
      </c>
      <c r="AO86" s="24">
        <v>1.7734046359852198</v>
      </c>
      <c r="BA86" s="49">
        <v>45962</v>
      </c>
      <c r="BB86" s="24">
        <v>1550.7713464164221</v>
      </c>
      <c r="BC86" s="24">
        <v>1106.0018125251015</v>
      </c>
      <c r="BD86" s="24">
        <v>1117.0857975308659</v>
      </c>
      <c r="BP86" s="49">
        <v>45962</v>
      </c>
      <c r="BQ86" s="24">
        <v>1163.7129788714954</v>
      </c>
      <c r="BR86" s="24">
        <v>1106.0018125251015</v>
      </c>
      <c r="BS86" s="24">
        <v>1117.0857975308659</v>
      </c>
      <c r="CF86" s="49">
        <v>45962</v>
      </c>
      <c r="CG86" s="24">
        <v>2.1697867909669903</v>
      </c>
      <c r="CH86" s="24">
        <v>49.614017810033552</v>
      </c>
    </row>
    <row r="87" spans="2:86" x14ac:dyDescent="0.2">
      <c r="B87" s="49">
        <v>45992</v>
      </c>
      <c r="C87" s="24">
        <v>1522.8669788714953</v>
      </c>
      <c r="D87" s="24">
        <v>1104.7194004861658</v>
      </c>
      <c r="E87" s="24">
        <v>1104.7194078865571</v>
      </c>
      <c r="T87" s="49">
        <v>45992</v>
      </c>
      <c r="U87" s="24">
        <v>1919.0262951852817</v>
      </c>
      <c r="V87" s="24">
        <v>1104.7194004861658</v>
      </c>
      <c r="W87" s="24">
        <v>1104.7194078865571</v>
      </c>
      <c r="AM87" s="49">
        <v>45992</v>
      </c>
      <c r="AN87" s="24">
        <v>9.6361023093212061</v>
      </c>
      <c r="AO87" s="24">
        <v>1.6678591454292924</v>
      </c>
      <c r="BA87" s="49">
        <v>45992</v>
      </c>
      <c r="BB87" s="24">
        <v>1520.3462951852816</v>
      </c>
      <c r="BC87" s="24">
        <v>1104.7194004861658</v>
      </c>
      <c r="BD87" s="24">
        <v>1104.7194078865571</v>
      </c>
      <c r="BP87" s="49">
        <v>45992</v>
      </c>
      <c r="BQ87" s="24">
        <v>1124.1869788714953</v>
      </c>
      <c r="BR87" s="24">
        <v>1104.7194004861658</v>
      </c>
      <c r="BS87" s="24">
        <v>1104.7194078865571</v>
      </c>
      <c r="CF87" s="49">
        <v>45992</v>
      </c>
      <c r="CG87" s="24">
        <v>2.0554017763103412</v>
      </c>
      <c r="CH87" s="24">
        <v>48.561786890998519</v>
      </c>
    </row>
    <row r="88" spans="2:86" x14ac:dyDescent="0.2">
      <c r="B88" s="49">
        <v>46023</v>
      </c>
      <c r="C88" s="24">
        <v>1515.678746272456</v>
      </c>
      <c r="D88" s="24">
        <v>1315.2367372901317</v>
      </c>
      <c r="E88" s="24">
        <v>1432.5322575881239</v>
      </c>
      <c r="T88" s="49">
        <v>46023</v>
      </c>
      <c r="U88" s="24">
        <v>1920.9390113551265</v>
      </c>
      <c r="V88" s="24">
        <v>1315.2367372901317</v>
      </c>
      <c r="W88" s="24">
        <v>1432.5322575881239</v>
      </c>
      <c r="AM88" s="49">
        <v>46023</v>
      </c>
      <c r="AN88" s="24">
        <v>28.954867317991912</v>
      </c>
      <c r="AO88" s="24">
        <v>1.8248569088567492</v>
      </c>
      <c r="BA88" s="49">
        <v>46023</v>
      </c>
      <c r="BB88" s="24">
        <v>1522.2590113551266</v>
      </c>
      <c r="BC88" s="24">
        <v>1315.2367372901317</v>
      </c>
      <c r="BD88" s="24">
        <v>1432.5322575881239</v>
      </c>
      <c r="BP88" s="49">
        <v>46023</v>
      </c>
      <c r="BQ88" s="24">
        <v>1515.678746272456</v>
      </c>
      <c r="BR88" s="24">
        <v>1315.2367372901317</v>
      </c>
      <c r="BS88" s="24">
        <v>1432.5322575881239</v>
      </c>
      <c r="CF88" s="49">
        <v>46023</v>
      </c>
      <c r="CG88" s="24">
        <v>16.044073523004393</v>
      </c>
      <c r="CH88" s="24">
        <v>16.044073523172894</v>
      </c>
    </row>
    <row r="89" spans="2:86" x14ac:dyDescent="0.2">
      <c r="B89" s="49">
        <v>46054</v>
      </c>
      <c r="C89" s="24">
        <v>1509.7587462724562</v>
      </c>
      <c r="D89" s="24">
        <v>1286.0177032940915</v>
      </c>
      <c r="E89" s="24">
        <v>1321.9292862892466</v>
      </c>
      <c r="T89" s="49">
        <v>46054</v>
      </c>
      <c r="U89" s="24">
        <v>1924.1199601239862</v>
      </c>
      <c r="V89" s="24">
        <v>1286.0177032940915</v>
      </c>
      <c r="W89" s="24">
        <v>1321.9292862892466</v>
      </c>
      <c r="AM89" s="49">
        <v>46054</v>
      </c>
      <c r="AN89" s="24">
        <v>23.05766797104387</v>
      </c>
      <c r="AO89" s="24">
        <v>3.2730956294445703</v>
      </c>
      <c r="BA89" s="49">
        <v>46054</v>
      </c>
      <c r="BB89" s="24">
        <v>1525.4399601239863</v>
      </c>
      <c r="BC89" s="24">
        <v>1286.0177032940915</v>
      </c>
      <c r="BD89" s="24">
        <v>1321.9292862892466</v>
      </c>
      <c r="BP89" s="49">
        <v>46054</v>
      </c>
      <c r="BQ89" s="24">
        <v>1509.7587462724562</v>
      </c>
      <c r="BR89" s="24">
        <v>1286.0177032940915</v>
      </c>
      <c r="BS89" s="24">
        <v>1321.9292862892466</v>
      </c>
      <c r="CF89" s="49">
        <v>46054</v>
      </c>
      <c r="CG89" s="24">
        <v>14.692381606675605</v>
      </c>
      <c r="CH89" s="24">
        <v>14.692381606639241</v>
      </c>
    </row>
    <row r="90" spans="2:86" x14ac:dyDescent="0.2">
      <c r="B90" s="49">
        <v>46082</v>
      </c>
      <c r="C90" s="24">
        <v>1503.8937462724562</v>
      </c>
      <c r="D90" s="24">
        <v>1234.4906662517278</v>
      </c>
      <c r="E90" s="24">
        <v>1237.6549855858073</v>
      </c>
      <c r="T90" s="49">
        <v>46082</v>
      </c>
      <c r="U90" s="24">
        <v>1927.3559088928455</v>
      </c>
      <c r="V90" s="24">
        <v>1234.4906662517278</v>
      </c>
      <c r="W90" s="24">
        <v>1237.6549855858073</v>
      </c>
      <c r="AM90" s="49">
        <v>46082</v>
      </c>
      <c r="AN90" s="24">
        <v>19.104405274370794</v>
      </c>
      <c r="AO90" s="24">
        <v>1.6815383179185373</v>
      </c>
      <c r="BA90" s="49">
        <v>46082</v>
      </c>
      <c r="BB90" s="24">
        <v>1528.6759088928457</v>
      </c>
      <c r="BC90" s="24">
        <v>1234.4906662517278</v>
      </c>
      <c r="BD90" s="24">
        <v>1237.6549855858073</v>
      </c>
      <c r="BP90" s="49">
        <v>46082</v>
      </c>
      <c r="BQ90" s="24">
        <v>1503.8937462724562</v>
      </c>
      <c r="BR90" s="24">
        <v>1234.4906662517278</v>
      </c>
      <c r="BS90" s="24">
        <v>1237.6549855858073</v>
      </c>
      <c r="CF90" s="49">
        <v>46082</v>
      </c>
      <c r="CG90" s="24">
        <v>10.043896319146025</v>
      </c>
      <c r="CH90" s="24">
        <v>10.043896318934612</v>
      </c>
    </row>
    <row r="91" spans="2:86" x14ac:dyDescent="0.2">
      <c r="B91" s="49">
        <v>46113</v>
      </c>
      <c r="C91" s="24">
        <v>1494.1852516724562</v>
      </c>
      <c r="D91" s="24">
        <v>1222.1370639108138</v>
      </c>
      <c r="E91" s="24">
        <v>1195.0749230487695</v>
      </c>
      <c r="T91" s="49">
        <v>46113</v>
      </c>
      <c r="U91" s="24">
        <v>1926.7483630617298</v>
      </c>
      <c r="V91" s="24">
        <v>1222.1370639108138</v>
      </c>
      <c r="W91" s="24">
        <v>1195.0749230487695</v>
      </c>
      <c r="AM91" s="49">
        <v>46113</v>
      </c>
      <c r="AN91" s="24">
        <v>17.041577402115621</v>
      </c>
      <c r="AO91" s="24">
        <v>1.8095515654847343</v>
      </c>
      <c r="BA91" s="49">
        <v>46113</v>
      </c>
      <c r="BB91" s="24">
        <v>1528.0683630617298</v>
      </c>
      <c r="BC91" s="24">
        <v>1222.1370639108138</v>
      </c>
      <c r="BD91" s="24">
        <v>1195.0749230487695</v>
      </c>
      <c r="BP91" s="49">
        <v>46113</v>
      </c>
      <c r="BQ91" s="24">
        <v>1494.1852516724562</v>
      </c>
      <c r="BR91" s="24">
        <v>1222.1370639108138</v>
      </c>
      <c r="BS91" s="24">
        <v>1195.0749230487695</v>
      </c>
      <c r="CF91" s="49">
        <v>46113</v>
      </c>
      <c r="CG91" s="24">
        <v>10.263366624465899</v>
      </c>
      <c r="CH91" s="24">
        <v>10.263366624434651</v>
      </c>
    </row>
    <row r="92" spans="2:86" x14ac:dyDescent="0.2">
      <c r="B92" s="49">
        <v>46143</v>
      </c>
      <c r="C92" s="24">
        <v>1488.360204272456</v>
      </c>
      <c r="D92" s="24">
        <v>1211.7390227413916</v>
      </c>
      <c r="E92" s="24">
        <v>1166.4221662525031</v>
      </c>
      <c r="T92" s="49">
        <v>46143</v>
      </c>
      <c r="U92" s="24">
        <v>1930.024264430589</v>
      </c>
      <c r="V92" s="24">
        <v>1211.7390227413916</v>
      </c>
      <c r="W92" s="24">
        <v>1166.4221662525031</v>
      </c>
      <c r="AM92" s="49">
        <v>46143</v>
      </c>
      <c r="AN92" s="24">
        <v>17.211557528583167</v>
      </c>
      <c r="AO92" s="24">
        <v>1.7038400689731346</v>
      </c>
      <c r="BA92" s="49">
        <v>46143</v>
      </c>
      <c r="BB92" s="24">
        <v>1531.3442644305892</v>
      </c>
      <c r="BC92" s="24">
        <v>1211.7390227413916</v>
      </c>
      <c r="BD92" s="24">
        <v>1166.4221662525031</v>
      </c>
      <c r="BP92" s="49">
        <v>46143</v>
      </c>
      <c r="BQ92" s="24">
        <v>1488.360204272456</v>
      </c>
      <c r="BR92" s="24">
        <v>1211.7390227413916</v>
      </c>
      <c r="BS92" s="24">
        <v>1166.4221662525031</v>
      </c>
      <c r="CF92" s="49">
        <v>46143</v>
      </c>
      <c r="CG92" s="24">
        <v>9.3596302729217307</v>
      </c>
      <c r="CH92" s="24">
        <v>9.3596302729574976</v>
      </c>
    </row>
    <row r="93" spans="2:86" x14ac:dyDescent="0.2">
      <c r="B93" s="49">
        <v>46174</v>
      </c>
      <c r="C93" s="24">
        <v>1491.1834188724561</v>
      </c>
      <c r="D93" s="24">
        <v>1249.1281931500343</v>
      </c>
      <c r="E93" s="24">
        <v>1180.4162466595681</v>
      </c>
      <c r="T93" s="49">
        <v>46174</v>
      </c>
      <c r="U93" s="24">
        <v>1941.9484277994484</v>
      </c>
      <c r="V93" s="24">
        <v>1249.1281931500343</v>
      </c>
      <c r="W93" s="24">
        <v>1180.4162466595681</v>
      </c>
      <c r="AM93" s="49">
        <v>46174</v>
      </c>
      <c r="AN93" s="24">
        <v>19.755917523544635</v>
      </c>
      <c r="AO93" s="24">
        <v>1.9725065758288636</v>
      </c>
      <c r="BA93" s="49">
        <v>46174</v>
      </c>
      <c r="BB93" s="24">
        <v>1543.2684277994483</v>
      </c>
      <c r="BC93" s="24">
        <v>1249.1281931500343</v>
      </c>
      <c r="BD93" s="24">
        <v>1180.4162466595681</v>
      </c>
      <c r="BP93" s="49">
        <v>46174</v>
      </c>
      <c r="BQ93" s="24">
        <v>1491.1834188724561</v>
      </c>
      <c r="BR93" s="24">
        <v>1249.1281931500343</v>
      </c>
      <c r="BS93" s="24">
        <v>1180.4162466595681</v>
      </c>
      <c r="CF93" s="49">
        <v>46174</v>
      </c>
      <c r="CG93" s="24">
        <v>13.042796570342247</v>
      </c>
      <c r="CH93" s="24">
        <v>13.042796570864486</v>
      </c>
    </row>
    <row r="94" spans="2:86" x14ac:dyDescent="0.2">
      <c r="B94" s="49">
        <v>46204</v>
      </c>
      <c r="C94" s="24">
        <v>1485.5334188724557</v>
      </c>
      <c r="D94" s="24">
        <v>1144.8109836772589</v>
      </c>
      <c r="E94" s="24">
        <v>1147.760789891285</v>
      </c>
      <c r="T94" s="49">
        <v>46204</v>
      </c>
      <c r="U94" s="24">
        <v>1948.1969650839783</v>
      </c>
      <c r="V94" s="24">
        <v>1144.8109836772589</v>
      </c>
      <c r="W94" s="24">
        <v>1147.760789891285</v>
      </c>
      <c r="AM94" s="49">
        <v>46204</v>
      </c>
      <c r="AN94" s="24">
        <v>13.270523136771923</v>
      </c>
      <c r="AO94" s="24">
        <v>1.6948152747947545</v>
      </c>
      <c r="BA94" s="49">
        <v>46204</v>
      </c>
      <c r="BB94" s="24">
        <v>1549.516965083978</v>
      </c>
      <c r="BC94" s="24">
        <v>1144.8109836772589</v>
      </c>
      <c r="BD94" s="24">
        <v>1147.760789891285</v>
      </c>
      <c r="BP94" s="49">
        <v>46204</v>
      </c>
      <c r="BQ94" s="24">
        <v>1485.5334188724557</v>
      </c>
      <c r="BR94" s="24">
        <v>1144.8109836772589</v>
      </c>
      <c r="BS94" s="24">
        <v>1147.760789891285</v>
      </c>
      <c r="CF94" s="49">
        <v>46204</v>
      </c>
      <c r="CG94" s="24">
        <v>5.5627599512713468</v>
      </c>
      <c r="CH94" s="24">
        <v>5.5627599512628034</v>
      </c>
    </row>
    <row r="95" spans="2:86" x14ac:dyDescent="0.2">
      <c r="B95" s="49">
        <v>46235</v>
      </c>
      <c r="C95" s="24">
        <v>1467.2524188724558</v>
      </c>
      <c r="D95" s="24">
        <v>1150.653417136265</v>
      </c>
      <c r="E95" s="24">
        <v>1145.4526080715752</v>
      </c>
      <c r="T95" s="49">
        <v>46235</v>
      </c>
      <c r="U95" s="24">
        <v>1944.6120908841128</v>
      </c>
      <c r="V95" s="24">
        <v>1150.653417136265</v>
      </c>
      <c r="W95" s="24">
        <v>1145.4526080715752</v>
      </c>
      <c r="AM95" s="49">
        <v>46235</v>
      </c>
      <c r="AN95" s="24">
        <v>13.748395737945131</v>
      </c>
      <c r="AO95" s="24">
        <v>1.7229048162005391</v>
      </c>
      <c r="BA95" s="49">
        <v>46235</v>
      </c>
      <c r="BB95" s="24">
        <v>1545.9320908841128</v>
      </c>
      <c r="BC95" s="24">
        <v>1150.653417136265</v>
      </c>
      <c r="BD95" s="24">
        <v>1145.4526080715752</v>
      </c>
      <c r="BP95" s="49">
        <v>46235</v>
      </c>
      <c r="BQ95" s="24">
        <v>1467.2524188724558</v>
      </c>
      <c r="BR95" s="24">
        <v>1150.653417136265</v>
      </c>
      <c r="BS95" s="24">
        <v>1145.4526080715752</v>
      </c>
      <c r="CF95" s="49">
        <v>46235</v>
      </c>
      <c r="CG95" s="24">
        <v>6.4482920112734137</v>
      </c>
      <c r="CH95" s="24">
        <v>6.4482920096876226</v>
      </c>
    </row>
    <row r="96" spans="2:86" x14ac:dyDescent="0.2">
      <c r="B96" s="49">
        <v>46266</v>
      </c>
      <c r="C96" s="24">
        <v>1462.9634188724558</v>
      </c>
      <c r="D96" s="24">
        <v>1206.4290347001202</v>
      </c>
      <c r="E96" s="24">
        <v>1196.8878571881307</v>
      </c>
      <c r="T96" s="49">
        <v>46266</v>
      </c>
      <c r="U96" s="24">
        <v>1955.0192166842476</v>
      </c>
      <c r="V96" s="24">
        <v>1206.4290347001202</v>
      </c>
      <c r="W96" s="24">
        <v>1196.8878571881307</v>
      </c>
      <c r="AM96" s="49">
        <v>46266</v>
      </c>
      <c r="AN96" s="24">
        <v>16.583416858810672</v>
      </c>
      <c r="AO96" s="24">
        <v>1.7749274146747238</v>
      </c>
      <c r="BA96" s="49">
        <v>46266</v>
      </c>
      <c r="BB96" s="24">
        <v>1556.3392166842475</v>
      </c>
      <c r="BC96" s="24">
        <v>1206.4290347001202</v>
      </c>
      <c r="BD96" s="24">
        <v>1196.8878571881307</v>
      </c>
      <c r="BP96" s="49">
        <v>46266</v>
      </c>
      <c r="BQ96" s="24">
        <v>1462.9634188724558</v>
      </c>
      <c r="BR96" s="24">
        <v>1206.4290347001202</v>
      </c>
      <c r="BS96" s="24">
        <v>1196.8878571881307</v>
      </c>
      <c r="CF96" s="49">
        <v>46266</v>
      </c>
      <c r="CG96" s="24">
        <v>11.340783051748883</v>
      </c>
      <c r="CH96" s="24">
        <v>11.340783051854761</v>
      </c>
    </row>
    <row r="97" spans="2:86" x14ac:dyDescent="0.2">
      <c r="B97" s="49">
        <v>46296</v>
      </c>
      <c r="C97" s="24">
        <v>1458.0934188724559</v>
      </c>
      <c r="D97" s="24">
        <v>1153.9602686398714</v>
      </c>
      <c r="E97" s="24">
        <v>1153.9602677873938</v>
      </c>
      <c r="T97" s="49">
        <v>46296</v>
      </c>
      <c r="U97" s="24">
        <v>1964.8453424844224</v>
      </c>
      <c r="V97" s="24">
        <v>1153.9602686398714</v>
      </c>
      <c r="W97" s="24">
        <v>1153.9602677873938</v>
      </c>
      <c r="AM97" s="49">
        <v>46296</v>
      </c>
      <c r="AN97" s="24">
        <v>13.794060463616592</v>
      </c>
      <c r="AO97" s="24">
        <v>1.7070245829338724</v>
      </c>
      <c r="BA97" s="49">
        <v>46296</v>
      </c>
      <c r="BB97" s="24">
        <v>1566.1653424844224</v>
      </c>
      <c r="BC97" s="24">
        <v>1153.9602686398714</v>
      </c>
      <c r="BD97" s="24">
        <v>1153.9602677873938</v>
      </c>
      <c r="BP97" s="49">
        <v>46296</v>
      </c>
      <c r="BQ97" s="24">
        <v>1458.0934188724559</v>
      </c>
      <c r="BR97" s="24">
        <v>1153.9602686398714</v>
      </c>
      <c r="BS97" s="24">
        <v>1153.9602677873938</v>
      </c>
      <c r="CF97" s="49">
        <v>46296</v>
      </c>
      <c r="CG97" s="24">
        <v>7.4533748351257945</v>
      </c>
      <c r="CH97" s="24">
        <v>7.4533748350157936</v>
      </c>
    </row>
    <row r="98" spans="2:86" x14ac:dyDescent="0.2">
      <c r="B98" s="49">
        <v>46327</v>
      </c>
      <c r="C98" s="24">
        <v>1453.0174188724559</v>
      </c>
      <c r="D98" s="24">
        <v>1193.0515587019031</v>
      </c>
      <c r="E98" s="24">
        <v>1188.8979769830232</v>
      </c>
      <c r="T98" s="49">
        <v>46327</v>
      </c>
      <c r="U98" s="24">
        <v>1974.4654682845578</v>
      </c>
      <c r="V98" s="24">
        <v>1193.0515587019031</v>
      </c>
      <c r="W98" s="24">
        <v>1188.8979769830232</v>
      </c>
      <c r="AM98" s="49">
        <v>46327</v>
      </c>
      <c r="AN98" s="24">
        <v>15.931721992753591</v>
      </c>
      <c r="AO98" s="24">
        <v>1.7789347539867639</v>
      </c>
      <c r="BA98" s="49">
        <v>46327</v>
      </c>
      <c r="BB98" s="24">
        <v>1575.7854682845577</v>
      </c>
      <c r="BC98" s="24">
        <v>1193.0515587019031</v>
      </c>
      <c r="BD98" s="24">
        <v>1188.8979769830232</v>
      </c>
      <c r="BP98" s="49">
        <v>46327</v>
      </c>
      <c r="BQ98" s="24">
        <v>1453.0174188724559</v>
      </c>
      <c r="BR98" s="24">
        <v>1193.0515587019031</v>
      </c>
      <c r="BS98" s="24">
        <v>1188.8979769830232</v>
      </c>
      <c r="CF98" s="49">
        <v>46327</v>
      </c>
      <c r="CG98" s="24">
        <v>10.988391684146997</v>
      </c>
      <c r="CH98" s="24">
        <v>10.988391684150699</v>
      </c>
    </row>
    <row r="99" spans="2:86" x14ac:dyDescent="0.2">
      <c r="B99" s="49">
        <v>46357</v>
      </c>
      <c r="C99" s="24">
        <v>1447.9514188724556</v>
      </c>
      <c r="D99" s="24">
        <v>1156.8371392819295</v>
      </c>
      <c r="E99" s="24">
        <v>1171.9992295402317</v>
      </c>
      <c r="T99" s="49">
        <v>46357</v>
      </c>
      <c r="U99" s="24">
        <v>1984.0955940846925</v>
      </c>
      <c r="V99" s="24">
        <v>1156.8371392819295</v>
      </c>
      <c r="W99" s="24">
        <v>1171.9992295402317</v>
      </c>
      <c r="AM99" s="49">
        <v>46357</v>
      </c>
      <c r="AN99" s="24">
        <v>14.017224255424999</v>
      </c>
      <c r="AO99" s="24">
        <v>1.6920102000537351</v>
      </c>
      <c r="BA99" s="49">
        <v>46357</v>
      </c>
      <c r="BB99" s="24">
        <v>1585.4155940846924</v>
      </c>
      <c r="BC99" s="24">
        <v>1156.8371392819295</v>
      </c>
      <c r="BD99" s="24">
        <v>1171.9992295402317</v>
      </c>
      <c r="BP99" s="49">
        <v>46357</v>
      </c>
      <c r="BQ99" s="24">
        <v>1447.9514188724556</v>
      </c>
      <c r="BR99" s="24">
        <v>1156.8371392819295</v>
      </c>
      <c r="BS99" s="24">
        <v>1171.9992295402317</v>
      </c>
      <c r="CF99" s="49">
        <v>46357</v>
      </c>
      <c r="CG99" s="24">
        <v>8.7591394140870147</v>
      </c>
      <c r="CH99" s="24">
        <v>8.7591394141325409</v>
      </c>
    </row>
    <row r="100" spans="2:86" x14ac:dyDescent="0.2">
      <c r="B100" s="49">
        <v>46388</v>
      </c>
      <c r="C100" s="24">
        <v>1443.1073263153144</v>
      </c>
      <c r="D100" s="24">
        <v>1294.1465858021675</v>
      </c>
      <c r="E100" s="24">
        <v>1292.9980268408385</v>
      </c>
      <c r="T100" s="49">
        <v>46388</v>
      </c>
      <c r="U100" s="24">
        <v>1993.947627327726</v>
      </c>
      <c r="V100" s="24">
        <v>1294.1465858021675</v>
      </c>
      <c r="W100" s="24">
        <v>1292.9980268408385</v>
      </c>
      <c r="AM100" s="49">
        <v>46388</v>
      </c>
      <c r="AN100" s="24">
        <v>23.358418255343029</v>
      </c>
      <c r="AO100" s="24">
        <v>3.8296933127238364</v>
      </c>
      <c r="BA100" s="49">
        <v>46388</v>
      </c>
      <c r="BB100" s="24">
        <v>1595.2676273277257</v>
      </c>
      <c r="BC100" s="24">
        <v>1294.1465858021675</v>
      </c>
      <c r="BD100" s="24">
        <v>1292.9980268408385</v>
      </c>
      <c r="BP100" s="49">
        <v>46388</v>
      </c>
      <c r="BQ100" s="24">
        <v>1443.1073263153144</v>
      </c>
      <c r="BR100" s="24">
        <v>1294.1465858021675</v>
      </c>
      <c r="BS100" s="24">
        <v>1292.9980268408385</v>
      </c>
      <c r="CF100" s="49">
        <v>46388</v>
      </c>
      <c r="CG100" s="24">
        <v>20.730843782889721</v>
      </c>
      <c r="CH100" s="24">
        <v>20.73084379766248</v>
      </c>
    </row>
    <row r="101" spans="2:86" x14ac:dyDescent="0.2">
      <c r="B101" s="49">
        <v>46419</v>
      </c>
      <c r="C101" s="24">
        <v>1437.7543263153145</v>
      </c>
      <c r="D101" s="24">
        <v>1297.9863889971928</v>
      </c>
      <c r="E101" s="24">
        <v>1399.9197137532803</v>
      </c>
      <c r="T101" s="49">
        <v>46419</v>
      </c>
      <c r="U101" s="24">
        <v>2003.2907531278611</v>
      </c>
      <c r="V101" s="24">
        <v>1297.9863889971928</v>
      </c>
      <c r="W101" s="24">
        <v>1399.9197137532803</v>
      </c>
      <c r="AM101" s="49">
        <v>46419</v>
      </c>
      <c r="AN101" s="24">
        <v>23.693295196487636</v>
      </c>
      <c r="AO101" s="24">
        <v>3.8255195403709776</v>
      </c>
      <c r="BA101" s="49">
        <v>46419</v>
      </c>
      <c r="BB101" s="24">
        <v>1604.610753127861</v>
      </c>
      <c r="BC101" s="24">
        <v>1297.9863889971928</v>
      </c>
      <c r="BD101" s="24">
        <v>1399.9197137532803</v>
      </c>
      <c r="BP101" s="49">
        <v>46419</v>
      </c>
      <c r="BQ101" s="24">
        <v>1437.7543263153145</v>
      </c>
      <c r="BR101" s="24">
        <v>1297.9863889971928</v>
      </c>
      <c r="BS101" s="24">
        <v>1399.9197137532803</v>
      </c>
      <c r="CF101" s="49">
        <v>46419</v>
      </c>
      <c r="CG101" s="24">
        <v>21.460474542093976</v>
      </c>
      <c r="CH101" s="24">
        <v>21.460474540200973</v>
      </c>
    </row>
    <row r="102" spans="2:86" x14ac:dyDescent="0.2">
      <c r="B102" s="49">
        <v>46447</v>
      </c>
      <c r="C102" s="24">
        <v>1432.3613263153145</v>
      </c>
      <c r="D102" s="24">
        <v>1322.4349877390409</v>
      </c>
      <c r="E102" s="24">
        <v>1412.271870619041</v>
      </c>
      <c r="T102" s="49">
        <v>46447</v>
      </c>
      <c r="U102" s="24">
        <v>2012.5938789279958</v>
      </c>
      <c r="V102" s="24">
        <v>1322.4349877390409</v>
      </c>
      <c r="W102" s="24">
        <v>1412.271870619041</v>
      </c>
      <c r="AM102" s="49">
        <v>46447</v>
      </c>
      <c r="AN102" s="24">
        <v>27.843466717161256</v>
      </c>
      <c r="AO102" s="24">
        <v>4.1947131888896498</v>
      </c>
      <c r="BA102" s="49">
        <v>46447</v>
      </c>
      <c r="BB102" s="24">
        <v>1613.9138789279957</v>
      </c>
      <c r="BC102" s="24">
        <v>1322.4349877390409</v>
      </c>
      <c r="BD102" s="24">
        <v>1412.271870619041</v>
      </c>
      <c r="BP102" s="49">
        <v>46447</v>
      </c>
      <c r="BQ102" s="24">
        <v>1432.3613263153145</v>
      </c>
      <c r="BR102" s="24">
        <v>1322.4349877390409</v>
      </c>
      <c r="BS102" s="24">
        <v>1412.271870619041</v>
      </c>
      <c r="CF102" s="49">
        <v>46447</v>
      </c>
      <c r="CG102" s="24">
        <v>24.638194067939978</v>
      </c>
      <c r="CH102" s="24">
        <v>24.638194074571455</v>
      </c>
    </row>
    <row r="103" spans="2:86" x14ac:dyDescent="0.2">
      <c r="B103" s="49">
        <v>46478</v>
      </c>
      <c r="C103" s="24">
        <v>1424.4073263153145</v>
      </c>
      <c r="D103" s="24">
        <v>1244.3048272289741</v>
      </c>
      <c r="E103" s="24">
        <v>1376.699566491234</v>
      </c>
      <c r="T103" s="49">
        <v>46478</v>
      </c>
      <c r="U103" s="24">
        <v>2019.336004728171</v>
      </c>
      <c r="V103" s="24">
        <v>1244.3048272289741</v>
      </c>
      <c r="W103" s="24">
        <v>1376.699566491234</v>
      </c>
      <c r="AM103" s="49">
        <v>46478</v>
      </c>
      <c r="AN103" s="24">
        <v>18.412857653135294</v>
      </c>
      <c r="AO103" s="24">
        <v>2.4002346568999977</v>
      </c>
      <c r="BA103" s="49">
        <v>46478</v>
      </c>
      <c r="BB103" s="24">
        <v>1620.656004728171</v>
      </c>
      <c r="BC103" s="24">
        <v>1244.3048272289741</v>
      </c>
      <c r="BD103" s="24">
        <v>1376.699566491234</v>
      </c>
      <c r="BP103" s="49">
        <v>46478</v>
      </c>
      <c r="BQ103" s="24">
        <v>1424.4073263153145</v>
      </c>
      <c r="BR103" s="24">
        <v>1244.3048272289741</v>
      </c>
      <c r="BS103" s="24">
        <v>1376.699566491234</v>
      </c>
      <c r="CF103" s="49">
        <v>46478</v>
      </c>
      <c r="CG103" s="24">
        <v>18.052852817832207</v>
      </c>
      <c r="CH103" s="24">
        <v>18.052852817684972</v>
      </c>
    </row>
    <row r="104" spans="2:86" x14ac:dyDescent="0.2">
      <c r="B104" s="49">
        <v>46508</v>
      </c>
      <c r="C104" s="24">
        <v>1420.7513263153146</v>
      </c>
      <c r="D104" s="24">
        <v>1256.0917535915241</v>
      </c>
      <c r="E104" s="24">
        <v>1391.0483650325164</v>
      </c>
      <c r="T104" s="49">
        <v>46508</v>
      </c>
      <c r="U104" s="24">
        <v>2030.3761305283056</v>
      </c>
      <c r="V104" s="24">
        <v>1256.0917535915241</v>
      </c>
      <c r="W104" s="24">
        <v>1391.0483650325164</v>
      </c>
      <c r="AM104" s="49">
        <v>46508</v>
      </c>
      <c r="AN104" s="24">
        <v>18.798958855970568</v>
      </c>
      <c r="AO104" s="24">
        <v>2.7774014041567328</v>
      </c>
      <c r="BA104" s="49">
        <v>46508</v>
      </c>
      <c r="BB104" s="24">
        <v>1631.6961305283055</v>
      </c>
      <c r="BC104" s="24">
        <v>1256.0917535915241</v>
      </c>
      <c r="BD104" s="24">
        <v>1391.0483650325164</v>
      </c>
      <c r="BP104" s="49">
        <v>46508</v>
      </c>
      <c r="BQ104" s="24">
        <v>1420.7513263153146</v>
      </c>
      <c r="BR104" s="24">
        <v>1256.0917535915241</v>
      </c>
      <c r="BS104" s="24">
        <v>1391.0483650325164</v>
      </c>
      <c r="CF104" s="49">
        <v>46508</v>
      </c>
      <c r="CG104" s="24">
        <v>19.33910263602213</v>
      </c>
      <c r="CH104" s="24">
        <v>19.339102640054261</v>
      </c>
    </row>
    <row r="105" spans="2:86" x14ac:dyDescent="0.2">
      <c r="B105" s="49">
        <v>46539</v>
      </c>
      <c r="C105" s="24">
        <v>1754.0069263153152</v>
      </c>
      <c r="D105" s="24">
        <v>1396.1550084696414</v>
      </c>
      <c r="E105" s="24">
        <v>1500.2342528270119</v>
      </c>
      <c r="T105" s="49">
        <v>46539</v>
      </c>
      <c r="U105" s="24">
        <v>2041.4432563284404</v>
      </c>
      <c r="V105" s="24">
        <v>1396.1550084696414</v>
      </c>
      <c r="W105" s="24">
        <v>1500.2342528270119</v>
      </c>
      <c r="AM105" s="49">
        <v>46539</v>
      </c>
      <c r="AN105" s="24">
        <v>39.900752502222574</v>
      </c>
      <c r="AO105" s="24">
        <v>5.8266990873178299</v>
      </c>
      <c r="BA105" s="49">
        <v>46539</v>
      </c>
      <c r="BB105" s="24">
        <v>1642.7632563284403</v>
      </c>
      <c r="BC105" s="24">
        <v>1396.1550084696414</v>
      </c>
      <c r="BD105" s="24">
        <v>1500.2342528270119</v>
      </c>
      <c r="BP105" s="49">
        <v>46539</v>
      </c>
      <c r="BQ105" s="24">
        <v>1754.0069263153152</v>
      </c>
      <c r="BR105" s="24">
        <v>1396.1550084696414</v>
      </c>
      <c r="BS105" s="24">
        <v>1500.2342528270119</v>
      </c>
      <c r="CF105" s="49">
        <v>46539</v>
      </c>
      <c r="CG105" s="24">
        <v>10.177928028086628</v>
      </c>
      <c r="CH105" s="24">
        <v>10.177928028169045</v>
      </c>
    </row>
    <row r="106" spans="2:86" x14ac:dyDescent="0.2">
      <c r="B106" s="49">
        <v>46569</v>
      </c>
      <c r="C106" s="24">
        <v>1750.2699263153145</v>
      </c>
      <c r="D106" s="24">
        <v>1194.7155961887072</v>
      </c>
      <c r="E106" s="24">
        <v>1502.0077850921914</v>
      </c>
      <c r="T106" s="49">
        <v>46569</v>
      </c>
      <c r="U106" s="24">
        <v>2054.5993425721131</v>
      </c>
      <c r="V106" s="24">
        <v>1194.7155961887072</v>
      </c>
      <c r="W106" s="24">
        <v>1502.0077850921914</v>
      </c>
      <c r="AM106" s="49">
        <v>46569</v>
      </c>
      <c r="AN106" s="24">
        <v>15.790859092169088</v>
      </c>
      <c r="AO106" s="24">
        <v>1.714396783156303</v>
      </c>
      <c r="BA106" s="49">
        <v>46569</v>
      </c>
      <c r="BB106" s="24">
        <v>1655.919342572113</v>
      </c>
      <c r="BC106" s="24">
        <v>1194.7155961887072</v>
      </c>
      <c r="BD106" s="24">
        <v>1502.0077850921914</v>
      </c>
      <c r="BP106" s="49">
        <v>46569</v>
      </c>
      <c r="BQ106" s="24">
        <v>1750.2699263153145</v>
      </c>
      <c r="BR106" s="24">
        <v>1194.7155961887072</v>
      </c>
      <c r="BS106" s="24">
        <v>1502.0077850921914</v>
      </c>
      <c r="CF106" s="49">
        <v>46569</v>
      </c>
      <c r="CG106" s="24">
        <v>4.9667976375921938</v>
      </c>
      <c r="CH106" s="24">
        <v>4.9667976375812461</v>
      </c>
    </row>
    <row r="107" spans="2:86" x14ac:dyDescent="0.2">
      <c r="B107" s="49">
        <v>46600</v>
      </c>
      <c r="C107" s="24">
        <v>1746.0859263153147</v>
      </c>
      <c r="D107" s="24">
        <v>1201.6014876255797</v>
      </c>
      <c r="E107" s="24">
        <v>1498.3759569994145</v>
      </c>
      <c r="T107" s="49">
        <v>46600</v>
      </c>
      <c r="U107" s="24">
        <v>2069.5053892592305</v>
      </c>
      <c r="V107" s="24">
        <v>1201.6014876255797</v>
      </c>
      <c r="W107" s="24">
        <v>1498.3759569994145</v>
      </c>
      <c r="AM107" s="49">
        <v>46600</v>
      </c>
      <c r="AN107" s="24">
        <v>16.142357979087816</v>
      </c>
      <c r="AO107" s="24">
        <v>1.7504577876281264</v>
      </c>
      <c r="BA107" s="49">
        <v>46600</v>
      </c>
      <c r="BB107" s="24">
        <v>1670.8253892592306</v>
      </c>
      <c r="BC107" s="24">
        <v>1201.6014876255797</v>
      </c>
      <c r="BD107" s="24">
        <v>1498.3759569994145</v>
      </c>
      <c r="BP107" s="49">
        <v>46600</v>
      </c>
      <c r="BQ107" s="24">
        <v>1746.0859263153147</v>
      </c>
      <c r="BR107" s="24">
        <v>1201.6014876255797</v>
      </c>
      <c r="BS107" s="24">
        <v>1498.3759569994145</v>
      </c>
      <c r="CF107" s="49">
        <v>46600</v>
      </c>
      <c r="CG107" s="24">
        <v>5.3469928081277232</v>
      </c>
      <c r="CH107" s="24">
        <v>5.3469928081198814</v>
      </c>
    </row>
    <row r="108" spans="2:86" x14ac:dyDescent="0.2">
      <c r="B108" s="49">
        <v>46631</v>
      </c>
      <c r="C108" s="24">
        <v>1741.6819263153147</v>
      </c>
      <c r="D108" s="24">
        <v>1300.673721903298</v>
      </c>
      <c r="E108" s="24">
        <v>1539.580129601597</v>
      </c>
      <c r="T108" s="49">
        <v>46631</v>
      </c>
      <c r="U108" s="24">
        <v>2084.1914359463485</v>
      </c>
      <c r="V108" s="24">
        <v>1300.673721903298</v>
      </c>
      <c r="W108" s="24">
        <v>1539.580129601597</v>
      </c>
      <c r="AM108" s="49">
        <v>46631</v>
      </c>
      <c r="AN108" s="24">
        <v>23.302340755892057</v>
      </c>
      <c r="AO108" s="24">
        <v>2.7516233109167318</v>
      </c>
      <c r="BA108" s="49">
        <v>46631</v>
      </c>
      <c r="BB108" s="24">
        <v>1685.5114359463485</v>
      </c>
      <c r="BC108" s="24">
        <v>1300.673721903298</v>
      </c>
      <c r="BD108" s="24">
        <v>1539.580129601597</v>
      </c>
      <c r="BP108" s="49">
        <v>46631</v>
      </c>
      <c r="BQ108" s="24">
        <v>1741.6819263153147</v>
      </c>
      <c r="BR108" s="24">
        <v>1300.673721903298</v>
      </c>
      <c r="BS108" s="24">
        <v>1539.580129601597</v>
      </c>
      <c r="CF108" s="49">
        <v>46631</v>
      </c>
      <c r="CG108" s="24">
        <v>6.9653955478477387</v>
      </c>
      <c r="CH108" s="24">
        <v>6.9653955478451399</v>
      </c>
    </row>
    <row r="109" spans="2:86" x14ac:dyDescent="0.2">
      <c r="B109" s="49">
        <v>46661</v>
      </c>
      <c r="C109" s="24">
        <v>1700.9209263153148</v>
      </c>
      <c r="D109" s="24">
        <v>1230.0421553615313</v>
      </c>
      <c r="E109" s="24">
        <v>1406.7052587686185</v>
      </c>
      <c r="T109" s="49">
        <v>46661</v>
      </c>
      <c r="U109" s="24">
        <v>2062.5204826335184</v>
      </c>
      <c r="V109" s="24">
        <v>1230.0421553615313</v>
      </c>
      <c r="W109" s="24">
        <v>1406.7052587686185</v>
      </c>
      <c r="AM109" s="49">
        <v>46661</v>
      </c>
      <c r="AN109" s="24">
        <v>19.048787536404134</v>
      </c>
      <c r="AO109" s="24">
        <v>1.7663987204857052</v>
      </c>
      <c r="BA109" s="49">
        <v>46661</v>
      </c>
      <c r="BB109" s="24">
        <v>1663.8404826335186</v>
      </c>
      <c r="BC109" s="24">
        <v>1230.0421553615313</v>
      </c>
      <c r="BD109" s="24">
        <v>1406.7052587686185</v>
      </c>
      <c r="BP109" s="49">
        <v>46661</v>
      </c>
      <c r="BQ109" s="24">
        <v>1700.9209263153148</v>
      </c>
      <c r="BR109" s="24">
        <v>1230.0421553615313</v>
      </c>
      <c r="BS109" s="24">
        <v>1406.7052587686185</v>
      </c>
      <c r="CF109" s="49">
        <v>46661</v>
      </c>
      <c r="CG109" s="24">
        <v>7.4262159970282484</v>
      </c>
      <c r="CH109" s="24">
        <v>7.4262159970248875</v>
      </c>
    </row>
    <row r="110" spans="2:86" x14ac:dyDescent="0.2">
      <c r="B110" s="49">
        <v>46692</v>
      </c>
      <c r="C110" s="24">
        <v>1697.9459263153149</v>
      </c>
      <c r="D110" s="24">
        <v>1293.2568919914652</v>
      </c>
      <c r="E110" s="24">
        <v>1464.7582545537759</v>
      </c>
      <c r="T110" s="49">
        <v>46692</v>
      </c>
      <c r="U110" s="24">
        <v>2078.6355293206361</v>
      </c>
      <c r="V110" s="24">
        <v>1293.2568919914652</v>
      </c>
      <c r="W110" s="24">
        <v>1464.7582545537759</v>
      </c>
      <c r="AM110" s="49">
        <v>46692</v>
      </c>
      <c r="AN110" s="24">
        <v>24.943177267937237</v>
      </c>
      <c r="AO110" s="24">
        <v>2.985628844908871</v>
      </c>
      <c r="BA110" s="49">
        <v>46692</v>
      </c>
      <c r="BB110" s="24">
        <v>1679.9555293206361</v>
      </c>
      <c r="BC110" s="24">
        <v>1293.2568919914652</v>
      </c>
      <c r="BD110" s="24">
        <v>1464.7582545537759</v>
      </c>
      <c r="BP110" s="49">
        <v>46692</v>
      </c>
      <c r="BQ110" s="24">
        <v>1697.9459263153149</v>
      </c>
      <c r="BR110" s="24">
        <v>1293.2568919914652</v>
      </c>
      <c r="BS110" s="24">
        <v>1464.7582545537759</v>
      </c>
      <c r="CF110" s="49">
        <v>46692</v>
      </c>
      <c r="CG110" s="24">
        <v>8.8333195744546522</v>
      </c>
      <c r="CH110" s="24">
        <v>8.8333195744507638</v>
      </c>
    </row>
    <row r="111" spans="2:86" x14ac:dyDescent="0.2">
      <c r="B111" s="49">
        <v>46722</v>
      </c>
      <c r="C111" s="24">
        <v>1695.5949263153148</v>
      </c>
      <c r="D111" s="24">
        <v>1300.4836842186323</v>
      </c>
      <c r="E111" s="24">
        <v>1544.1659236583396</v>
      </c>
      <c r="T111" s="49">
        <v>46722</v>
      </c>
      <c r="U111" s="24">
        <v>2095.3745760077531</v>
      </c>
      <c r="V111" s="24">
        <v>1300.4836842186323</v>
      </c>
      <c r="W111" s="24">
        <v>1544.1659236583396</v>
      </c>
      <c r="AM111" s="49">
        <v>46722</v>
      </c>
      <c r="AN111" s="24">
        <v>25.423366364517406</v>
      </c>
      <c r="AO111" s="24">
        <v>2.7963417756789588</v>
      </c>
      <c r="BA111" s="49">
        <v>46722</v>
      </c>
      <c r="BB111" s="24">
        <v>1696.6945760077535</v>
      </c>
      <c r="BC111" s="24">
        <v>1300.4836842186323</v>
      </c>
      <c r="BD111" s="24">
        <v>1544.1659236583396</v>
      </c>
      <c r="BP111" s="49">
        <v>46722</v>
      </c>
      <c r="BQ111" s="24">
        <v>1695.5949263153148</v>
      </c>
      <c r="BR111" s="24">
        <v>1300.4836842186323</v>
      </c>
      <c r="BS111" s="24">
        <v>1544.1659236583396</v>
      </c>
      <c r="CF111" s="49">
        <v>46722</v>
      </c>
      <c r="CG111" s="24">
        <v>8.940742876869578</v>
      </c>
      <c r="CH111" s="24">
        <v>8.9407428768627391</v>
      </c>
    </row>
    <row r="112" spans="2:86" x14ac:dyDescent="0.2">
      <c r="B112" s="49">
        <v>46753</v>
      </c>
      <c r="C112" s="24">
        <v>1691.5039578891931</v>
      </c>
      <c r="D112" s="24">
        <v>1519.3905380464539</v>
      </c>
      <c r="E112" s="24">
        <v>1670.0985943041735</v>
      </c>
      <c r="T112" s="49">
        <v>46753</v>
      </c>
      <c r="U112" s="24">
        <v>2110.3736542688016</v>
      </c>
      <c r="V112" s="24">
        <v>1519.3905380464539</v>
      </c>
      <c r="W112" s="24">
        <v>1670.0985943041735</v>
      </c>
      <c r="AM112" s="49">
        <v>46753</v>
      </c>
      <c r="AN112" s="24">
        <v>26.40244734874322</v>
      </c>
      <c r="AO112" s="24">
        <v>3.0682009119793157</v>
      </c>
      <c r="BA112" s="49">
        <v>46753</v>
      </c>
      <c r="BB112" s="24">
        <v>1711.693654268802</v>
      </c>
      <c r="BC112" s="24">
        <v>1519.3905380464539</v>
      </c>
      <c r="BD112" s="24">
        <v>1670.0985943041735</v>
      </c>
      <c r="BP112" s="49">
        <v>46753</v>
      </c>
      <c r="BQ112" s="24">
        <v>1691.5039578891931</v>
      </c>
      <c r="BR112" s="24">
        <v>1519.3905380464539</v>
      </c>
      <c r="BS112" s="24">
        <v>1670.0985943041735</v>
      </c>
      <c r="CF112" s="49">
        <v>46753</v>
      </c>
      <c r="CG112" s="24">
        <v>16.005774581466216</v>
      </c>
      <c r="CH112" s="24">
        <v>16.005774581319834</v>
      </c>
    </row>
    <row r="113" spans="2:86" x14ac:dyDescent="0.2">
      <c r="B113" s="49">
        <v>46784</v>
      </c>
      <c r="C113" s="24">
        <v>1689.2799578891932</v>
      </c>
      <c r="D113" s="24">
        <v>1479.2859094717069</v>
      </c>
      <c r="E113" s="24">
        <v>1690.2529878587013</v>
      </c>
      <c r="T113" s="49">
        <v>46784</v>
      </c>
      <c r="U113" s="24">
        <v>2127.2397009559199</v>
      </c>
      <c r="V113" s="24">
        <v>1479.2859094717069</v>
      </c>
      <c r="W113" s="24">
        <v>1690.2529878587013</v>
      </c>
      <c r="AM113" s="49">
        <v>46784</v>
      </c>
      <c r="AN113" s="24">
        <v>21.382277014974164</v>
      </c>
      <c r="AO113" s="24">
        <v>3.0204437665806672</v>
      </c>
      <c r="BA113" s="49">
        <v>46784</v>
      </c>
      <c r="BB113" s="24">
        <v>1728.5597009559201</v>
      </c>
      <c r="BC113" s="24">
        <v>1479.2859094717069</v>
      </c>
      <c r="BD113" s="24">
        <v>1690.2529878587013</v>
      </c>
      <c r="BP113" s="49">
        <v>46784</v>
      </c>
      <c r="BQ113" s="24">
        <v>1689.2799578891932</v>
      </c>
      <c r="BR113" s="24">
        <v>1479.2859094717069</v>
      </c>
      <c r="BS113" s="24">
        <v>1690.2529878587013</v>
      </c>
      <c r="CF113" s="49">
        <v>46784</v>
      </c>
      <c r="CG113" s="24">
        <v>13.096426096369676</v>
      </c>
      <c r="CH113" s="24">
        <v>13.096426096146043</v>
      </c>
    </row>
    <row r="114" spans="2:86" x14ac:dyDescent="0.2">
      <c r="B114" s="49">
        <v>46813</v>
      </c>
      <c r="C114" s="24">
        <v>1686.8539578891932</v>
      </c>
      <c r="D114" s="24">
        <v>1328.4902540048297</v>
      </c>
      <c r="E114" s="24">
        <v>1588.9210227141721</v>
      </c>
      <c r="T114" s="49">
        <v>46813</v>
      </c>
      <c r="U114" s="24">
        <v>2143.9037476430376</v>
      </c>
      <c r="V114" s="24">
        <v>1328.4902540048297</v>
      </c>
      <c r="W114" s="24">
        <v>1588.9210227141721</v>
      </c>
      <c r="AM114" s="49">
        <v>46813</v>
      </c>
      <c r="AN114" s="24">
        <v>8.3854831078876266</v>
      </c>
      <c r="AO114" s="24">
        <v>1.7075086752608495</v>
      </c>
      <c r="BA114" s="49">
        <v>46813</v>
      </c>
      <c r="BB114" s="24">
        <v>1745.2237476430378</v>
      </c>
      <c r="BC114" s="24">
        <v>1328.4902540048297</v>
      </c>
      <c r="BD114" s="24">
        <v>1588.9210227141721</v>
      </c>
      <c r="BP114" s="49">
        <v>46813</v>
      </c>
      <c r="BQ114" s="24">
        <v>1686.8539578891932</v>
      </c>
      <c r="BR114" s="24">
        <v>1328.4902540048297</v>
      </c>
      <c r="BS114" s="24">
        <v>1588.9210227141721</v>
      </c>
      <c r="CF114" s="49">
        <v>46813</v>
      </c>
      <c r="CG114" s="24">
        <v>5.0202038250393288</v>
      </c>
      <c r="CH114" s="24">
        <v>5.0202038250615288</v>
      </c>
    </row>
    <row r="115" spans="2:86" x14ac:dyDescent="0.2">
      <c r="B115" s="49">
        <v>46844</v>
      </c>
      <c r="C115" s="24">
        <v>1667.8279578891929</v>
      </c>
      <c r="D115" s="24">
        <v>1459.4364445255417</v>
      </c>
      <c r="E115" s="24">
        <v>1767.8346935462341</v>
      </c>
      <c r="T115" s="49">
        <v>46844</v>
      </c>
      <c r="U115" s="24">
        <v>2143.9677943302081</v>
      </c>
      <c r="V115" s="24">
        <v>1459.4364445255417</v>
      </c>
      <c r="W115" s="24">
        <v>1767.8346935462341</v>
      </c>
      <c r="AM115" s="49">
        <v>46844</v>
      </c>
      <c r="AN115" s="24">
        <v>19.138744849143862</v>
      </c>
      <c r="AO115" s="24">
        <v>3.2247045873008902</v>
      </c>
      <c r="BA115" s="49">
        <v>46844</v>
      </c>
      <c r="BB115" s="24">
        <v>1745.287794330208</v>
      </c>
      <c r="BC115" s="24">
        <v>1459.4364445255417</v>
      </c>
      <c r="BD115" s="24">
        <v>1767.8346935462341</v>
      </c>
      <c r="BP115" s="49">
        <v>46844</v>
      </c>
      <c r="BQ115" s="24">
        <v>1667.8279578891929</v>
      </c>
      <c r="BR115" s="24">
        <v>1459.4364445255417</v>
      </c>
      <c r="BS115" s="24">
        <v>1767.8346935462341</v>
      </c>
      <c r="CF115" s="49">
        <v>46844</v>
      </c>
      <c r="CG115" s="24">
        <v>12.636516630522003</v>
      </c>
      <c r="CH115" s="24">
        <v>12.636516630451288</v>
      </c>
    </row>
    <row r="116" spans="2:86" x14ac:dyDescent="0.2">
      <c r="B116" s="49">
        <v>46874</v>
      </c>
      <c r="C116" s="24">
        <v>1664.2119578891932</v>
      </c>
      <c r="D116" s="24">
        <v>1311.9177788783063</v>
      </c>
      <c r="E116" s="24">
        <v>1641.3268467379653</v>
      </c>
      <c r="T116" s="49">
        <v>46874</v>
      </c>
      <c r="U116" s="24">
        <v>2159.4418410173253</v>
      </c>
      <c r="V116" s="24">
        <v>1311.9177788783063</v>
      </c>
      <c r="W116" s="24">
        <v>1641.3268467379653</v>
      </c>
      <c r="AM116" s="49">
        <v>46874</v>
      </c>
      <c r="AN116" s="24">
        <v>7.9255344123755354</v>
      </c>
      <c r="AO116" s="24">
        <v>2.9893200092213825</v>
      </c>
      <c r="BA116" s="49">
        <v>46874</v>
      </c>
      <c r="BB116" s="24">
        <v>1760.761841017325</v>
      </c>
      <c r="BC116" s="24">
        <v>1311.9177788783063</v>
      </c>
      <c r="BD116" s="24">
        <v>1641.3268467379653</v>
      </c>
      <c r="BP116" s="49">
        <v>46874</v>
      </c>
      <c r="BQ116" s="24">
        <v>1664.2119578891932</v>
      </c>
      <c r="BR116" s="24">
        <v>1311.9177788783063</v>
      </c>
      <c r="BS116" s="24">
        <v>1641.3268467379653</v>
      </c>
      <c r="CF116" s="49">
        <v>46874</v>
      </c>
      <c r="CG116" s="24">
        <v>6.3291234867505599</v>
      </c>
      <c r="CH116" s="24">
        <v>6.3291234863851509</v>
      </c>
    </row>
    <row r="117" spans="2:86" x14ac:dyDescent="0.2">
      <c r="B117" s="49">
        <v>46905</v>
      </c>
      <c r="C117" s="24">
        <v>1662.528957889193</v>
      </c>
      <c r="D117" s="24">
        <v>1255.894157350436</v>
      </c>
      <c r="E117" s="24">
        <v>1568.6044227623843</v>
      </c>
      <c r="T117" s="49">
        <v>46905</v>
      </c>
      <c r="U117" s="24">
        <v>2176.8488877044433</v>
      </c>
      <c r="V117" s="24">
        <v>1255.894157350436</v>
      </c>
      <c r="W117" s="24">
        <v>1568.6044227623843</v>
      </c>
      <c r="AM117" s="49">
        <v>46905</v>
      </c>
      <c r="AN117" s="24">
        <v>5.2585430483772049</v>
      </c>
      <c r="AO117" s="24">
        <v>1.5377067225835381</v>
      </c>
      <c r="BA117" s="49">
        <v>46905</v>
      </c>
      <c r="BB117" s="24">
        <v>1778.168887704443</v>
      </c>
      <c r="BC117" s="24">
        <v>1255.894157350436</v>
      </c>
      <c r="BD117" s="24">
        <v>1568.6044227623843</v>
      </c>
      <c r="BP117" s="49">
        <v>46905</v>
      </c>
      <c r="BQ117" s="24">
        <v>1662.528957889193</v>
      </c>
      <c r="BR117" s="24">
        <v>1255.894157350436</v>
      </c>
      <c r="BS117" s="24">
        <v>1568.6044227623843</v>
      </c>
      <c r="CF117" s="49">
        <v>46905</v>
      </c>
      <c r="CG117" s="24">
        <v>4.5125401244308589</v>
      </c>
      <c r="CH117" s="24">
        <v>4.5125394487396946</v>
      </c>
    </row>
    <row r="118" spans="2:86" x14ac:dyDescent="0.2">
      <c r="B118" s="49">
        <v>46935</v>
      </c>
      <c r="C118" s="24">
        <v>1632.565957889193</v>
      </c>
      <c r="D118" s="24">
        <v>1176.3819866047779</v>
      </c>
      <c r="E118" s="24">
        <v>1176.3819866015774</v>
      </c>
      <c r="T118" s="49">
        <v>46935</v>
      </c>
      <c r="U118" s="24">
        <v>2168.1564749352633</v>
      </c>
      <c r="V118" s="24">
        <v>1176.3819866047779</v>
      </c>
      <c r="W118" s="24">
        <v>1176.3819866015774</v>
      </c>
      <c r="AM118" s="49">
        <v>46935</v>
      </c>
      <c r="AN118" s="24">
        <v>5.3370017552046178</v>
      </c>
      <c r="AO118" s="24">
        <v>1.6972479085492678</v>
      </c>
      <c r="BA118" s="49">
        <v>46935</v>
      </c>
      <c r="BB118" s="24">
        <v>1769.4764749352635</v>
      </c>
      <c r="BC118" s="24">
        <v>1176.3819866047779</v>
      </c>
      <c r="BD118" s="24">
        <v>1176.3819866015774</v>
      </c>
      <c r="BP118" s="49">
        <v>46935</v>
      </c>
      <c r="BQ118" s="24">
        <v>1632.565957889193</v>
      </c>
      <c r="BR118" s="24">
        <v>1176.3819866047779</v>
      </c>
      <c r="BS118" s="24">
        <v>1176.3819866015774</v>
      </c>
      <c r="CF118" s="49">
        <v>46935</v>
      </c>
      <c r="CG118" s="24">
        <v>5.076190482120575</v>
      </c>
      <c r="CH118" s="24">
        <v>5.0761904821232635</v>
      </c>
    </row>
    <row r="119" spans="2:86" x14ac:dyDescent="0.2">
      <c r="B119" s="49">
        <v>46966</v>
      </c>
      <c r="C119" s="24">
        <v>1630.391957889193</v>
      </c>
      <c r="D119" s="24">
        <v>1190.046338151642</v>
      </c>
      <c r="E119" s="24">
        <v>1190.0463394584397</v>
      </c>
      <c r="T119" s="49">
        <v>46966</v>
      </c>
      <c r="U119" s="24">
        <v>2189.4336027096701</v>
      </c>
      <c r="V119" s="24">
        <v>1190.046338151642</v>
      </c>
      <c r="W119" s="24">
        <v>1190.0463394584397</v>
      </c>
      <c r="AM119" s="49">
        <v>46966</v>
      </c>
      <c r="AN119" s="24">
        <v>5.4738798161908049</v>
      </c>
      <c r="AO119" s="24">
        <v>1.7472488790084326</v>
      </c>
      <c r="BA119" s="49">
        <v>46966</v>
      </c>
      <c r="BB119" s="24">
        <v>1790.7536027096708</v>
      </c>
      <c r="BC119" s="24">
        <v>1190.046338151642</v>
      </c>
      <c r="BD119" s="24">
        <v>1190.0463394584397</v>
      </c>
      <c r="BP119" s="49">
        <v>46966</v>
      </c>
      <c r="BQ119" s="24">
        <v>1630.391957889193</v>
      </c>
      <c r="BR119" s="24">
        <v>1190.046338151642</v>
      </c>
      <c r="BS119" s="24">
        <v>1190.0463394584397</v>
      </c>
      <c r="CF119" s="49">
        <v>46966</v>
      </c>
      <c r="CG119" s="24">
        <v>5.4356597242224742</v>
      </c>
      <c r="CH119" s="24">
        <v>5.4356597242045499</v>
      </c>
    </row>
    <row r="120" spans="2:86" x14ac:dyDescent="0.2">
      <c r="B120" s="49">
        <v>46997</v>
      </c>
      <c r="C120" s="24">
        <v>1628.2239578891931</v>
      </c>
      <c r="D120" s="24">
        <v>1190.3127418972683</v>
      </c>
      <c r="E120" s="24">
        <v>1190.3127441331283</v>
      </c>
      <c r="T120" s="49">
        <v>46997</v>
      </c>
      <c r="U120" s="24">
        <v>2210.7167304840777</v>
      </c>
      <c r="V120" s="24">
        <v>1190.3127418972683</v>
      </c>
      <c r="W120" s="24">
        <v>1190.3127441331283</v>
      </c>
      <c r="AM120" s="49">
        <v>46997</v>
      </c>
      <c r="AN120" s="24">
        <v>5.6309696194298757</v>
      </c>
      <c r="AO120" s="24">
        <v>1.7962613858929961</v>
      </c>
      <c r="BA120" s="49">
        <v>46997</v>
      </c>
      <c r="BB120" s="24">
        <v>1812.0367304840777</v>
      </c>
      <c r="BC120" s="24">
        <v>1190.3127418972683</v>
      </c>
      <c r="BD120" s="24">
        <v>1190.3127441331283</v>
      </c>
      <c r="BP120" s="49">
        <v>46997</v>
      </c>
      <c r="BQ120" s="24">
        <v>1628.2239578891931</v>
      </c>
      <c r="BR120" s="24">
        <v>1190.3127418972683</v>
      </c>
      <c r="BS120" s="24">
        <v>1190.3127441331283</v>
      </c>
      <c r="CF120" s="49">
        <v>46997</v>
      </c>
      <c r="CG120" s="24">
        <v>5.8131616455283996</v>
      </c>
      <c r="CH120" s="24">
        <v>5.8131616455304496</v>
      </c>
    </row>
    <row r="121" spans="2:86" x14ac:dyDescent="0.2">
      <c r="B121" s="49">
        <v>47027</v>
      </c>
      <c r="C121" s="24">
        <v>1625.9639578891929</v>
      </c>
      <c r="D121" s="24">
        <v>1188.0965643933243</v>
      </c>
      <c r="E121" s="24">
        <v>1188.096564522491</v>
      </c>
      <c r="T121" s="49">
        <v>47027</v>
      </c>
      <c r="U121" s="24">
        <v>2231.9078582585489</v>
      </c>
      <c r="V121" s="24">
        <v>1188.0965643933243</v>
      </c>
      <c r="W121" s="24">
        <v>1188.096564522491</v>
      </c>
      <c r="AM121" s="49">
        <v>47027</v>
      </c>
      <c r="AN121" s="24">
        <v>5.4392721070929895</v>
      </c>
      <c r="AO121" s="24">
        <v>1.7432097661233428</v>
      </c>
      <c r="BA121" s="49">
        <v>47027</v>
      </c>
      <c r="BB121" s="24">
        <v>1833.2278582585491</v>
      </c>
      <c r="BC121" s="24">
        <v>1188.0965643933243</v>
      </c>
      <c r="BD121" s="24">
        <v>1188.096564522491</v>
      </c>
      <c r="BP121" s="49">
        <v>47027</v>
      </c>
      <c r="BQ121" s="24">
        <v>1625.9639578891929</v>
      </c>
      <c r="BR121" s="24">
        <v>1188.0965643933243</v>
      </c>
      <c r="BS121" s="24">
        <v>1188.096564522491</v>
      </c>
      <c r="CF121" s="49">
        <v>47027</v>
      </c>
      <c r="CG121" s="24">
        <v>5.4872569245811205</v>
      </c>
      <c r="CH121" s="24">
        <v>5.4872569246457914</v>
      </c>
    </row>
    <row r="122" spans="2:86" x14ac:dyDescent="0.2">
      <c r="B122" s="49">
        <v>47058</v>
      </c>
      <c r="C122" s="24">
        <v>1623.6049578891932</v>
      </c>
      <c r="D122" s="24">
        <v>1195.0508864687836</v>
      </c>
      <c r="E122" s="24">
        <v>1195.4725465044255</v>
      </c>
      <c r="T122" s="49">
        <v>47058</v>
      </c>
      <c r="U122" s="24">
        <v>2252.9999860329553</v>
      </c>
      <c r="V122" s="24">
        <v>1195.0508864687836</v>
      </c>
      <c r="W122" s="24">
        <v>1195.4725465044255</v>
      </c>
      <c r="AM122" s="49">
        <v>47058</v>
      </c>
      <c r="AN122" s="24">
        <v>5.6625361768797848</v>
      </c>
      <c r="AO122" s="24">
        <v>1.8149346344745483</v>
      </c>
      <c r="BA122" s="49">
        <v>47058</v>
      </c>
      <c r="BB122" s="24">
        <v>1854.3199860329562</v>
      </c>
      <c r="BC122" s="24">
        <v>1195.0508864687836</v>
      </c>
      <c r="BD122" s="24">
        <v>1195.4725465044255</v>
      </c>
      <c r="BP122" s="49">
        <v>47058</v>
      </c>
      <c r="BQ122" s="24">
        <v>1623.6049578891932</v>
      </c>
      <c r="BR122" s="24">
        <v>1195.0508864687836</v>
      </c>
      <c r="BS122" s="24">
        <v>1195.4725465044255</v>
      </c>
      <c r="CF122" s="49">
        <v>47058</v>
      </c>
      <c r="CG122" s="24">
        <v>6.0396818924561382</v>
      </c>
      <c r="CH122" s="24">
        <v>6.0396818924432072</v>
      </c>
    </row>
    <row r="123" spans="2:86" x14ac:dyDescent="0.2">
      <c r="B123" s="49">
        <v>47088</v>
      </c>
      <c r="C123" s="24">
        <v>1619.862957889193</v>
      </c>
      <c r="D123" s="24">
        <v>1183.7223160545589</v>
      </c>
      <c r="E123" s="24">
        <v>1183.7223179221078</v>
      </c>
      <c r="T123" s="49">
        <v>47088</v>
      </c>
      <c r="U123" s="24">
        <v>2272.7091138073629</v>
      </c>
      <c r="V123" s="24">
        <v>1183.7223160545589</v>
      </c>
      <c r="W123" s="24">
        <v>1183.7223179221078</v>
      </c>
      <c r="AM123" s="49">
        <v>47088</v>
      </c>
      <c r="AN123" s="24">
        <v>5.4321613277243639</v>
      </c>
      <c r="AO123" s="24">
        <v>1.7441640607943245</v>
      </c>
      <c r="BA123" s="49">
        <v>47088</v>
      </c>
      <c r="BB123" s="24">
        <v>1874.029113807363</v>
      </c>
      <c r="BC123" s="24">
        <v>1183.7223160545589</v>
      </c>
      <c r="BD123" s="24">
        <v>1183.7223179221078</v>
      </c>
      <c r="BP123" s="49">
        <v>47088</v>
      </c>
      <c r="BQ123" s="24">
        <v>1619.862957889193</v>
      </c>
      <c r="BR123" s="24">
        <v>1183.7223160545589</v>
      </c>
      <c r="BS123" s="24">
        <v>1183.7223179221078</v>
      </c>
      <c r="CF123" s="49">
        <v>47088</v>
      </c>
      <c r="CG123" s="24">
        <v>5.5747410990850597</v>
      </c>
      <c r="CH123" s="24">
        <v>5.5747410990349664</v>
      </c>
    </row>
    <row r="124" spans="2:86" x14ac:dyDescent="0.2">
      <c r="B124" s="49">
        <v>47119</v>
      </c>
      <c r="C124" s="24">
        <v>1616.194061310578</v>
      </c>
      <c r="D124" s="24">
        <v>1436.6134851194897</v>
      </c>
      <c r="E124" s="24">
        <v>1441.9122688778612</v>
      </c>
      <c r="T124" s="49">
        <v>47119</v>
      </c>
      <c r="U124" s="24">
        <v>2292.4913450032186</v>
      </c>
      <c r="V124" s="24">
        <v>1436.6134851194897</v>
      </c>
      <c r="W124" s="24">
        <v>1441.9122688778612</v>
      </c>
      <c r="AM124" s="49">
        <v>47119</v>
      </c>
      <c r="AN124" s="24">
        <v>13.800297530502116</v>
      </c>
      <c r="AO124" s="24">
        <v>2.69820811527042</v>
      </c>
      <c r="BA124" s="49">
        <v>47119</v>
      </c>
      <c r="BB124" s="24">
        <v>1893.811345003219</v>
      </c>
      <c r="BC124" s="24">
        <v>1436.6134851194897</v>
      </c>
      <c r="BD124" s="24">
        <v>1441.9122688778612</v>
      </c>
      <c r="BP124" s="49">
        <v>47119</v>
      </c>
      <c r="BQ124" s="24">
        <v>1616.194061310578</v>
      </c>
      <c r="BR124" s="24">
        <v>1436.6134851194897</v>
      </c>
      <c r="BS124" s="24">
        <v>1441.9122688778612</v>
      </c>
      <c r="CF124" s="49">
        <v>47119</v>
      </c>
      <c r="CG124" s="24">
        <v>17.315292415468523</v>
      </c>
      <c r="CH124" s="24">
        <v>17.315292415387024</v>
      </c>
    </row>
    <row r="125" spans="2:86" x14ac:dyDescent="0.2">
      <c r="B125" s="49">
        <v>47150</v>
      </c>
      <c r="C125" s="24">
        <v>1612.597803670232</v>
      </c>
      <c r="D125" s="24">
        <v>1356.4076784945205</v>
      </c>
      <c r="E125" s="24">
        <v>1356.6908444529511</v>
      </c>
      <c r="T125" s="49">
        <v>47150</v>
      </c>
      <c r="U125" s="24">
        <v>2312.3462151372801</v>
      </c>
      <c r="V125" s="24">
        <v>1356.4076784945205</v>
      </c>
      <c r="W125" s="24">
        <v>1356.6908444529511</v>
      </c>
      <c r="AM125" s="49">
        <v>47150</v>
      </c>
      <c r="AN125" s="24">
        <v>9.3703472188581962</v>
      </c>
      <c r="AO125" s="24">
        <v>1.3335310358348036</v>
      </c>
      <c r="BA125" s="49">
        <v>47150</v>
      </c>
      <c r="BB125" s="24">
        <v>1913.6662151372802</v>
      </c>
      <c r="BC125" s="24">
        <v>1356.4076784945205</v>
      </c>
      <c r="BD125" s="24">
        <v>1356.6908444529511</v>
      </c>
      <c r="BP125" s="49">
        <v>47150</v>
      </c>
      <c r="BQ125" s="24">
        <v>1612.597803670232</v>
      </c>
      <c r="BR125" s="24">
        <v>1356.4076784945205</v>
      </c>
      <c r="BS125" s="24">
        <v>1356.6908444529511</v>
      </c>
      <c r="CF125" s="49">
        <v>47150</v>
      </c>
      <c r="CG125" s="24">
        <v>11.989281642608841</v>
      </c>
      <c r="CH125" s="24">
        <v>11.989281642621428</v>
      </c>
    </row>
    <row r="126" spans="2:86" x14ac:dyDescent="0.2">
      <c r="B126" s="49">
        <v>47178</v>
      </c>
      <c r="C126" s="24">
        <v>1609.063079640621</v>
      </c>
      <c r="D126" s="24">
        <v>1278.3448803737622</v>
      </c>
      <c r="E126" s="24">
        <v>1278.3395032981095</v>
      </c>
      <c r="T126" s="49">
        <v>47178</v>
      </c>
      <c r="U126" s="24">
        <v>2332.2626188820764</v>
      </c>
      <c r="V126" s="24">
        <v>1278.3448803737622</v>
      </c>
      <c r="W126" s="24">
        <v>1278.3395032981095</v>
      </c>
      <c r="AM126" s="49">
        <v>47178</v>
      </c>
      <c r="AN126" s="24">
        <v>6.0984444456880151</v>
      </c>
      <c r="AO126" s="24">
        <v>1.0843163359950432</v>
      </c>
      <c r="BA126" s="49">
        <v>47178</v>
      </c>
      <c r="BB126" s="24">
        <v>1933.5826188820763</v>
      </c>
      <c r="BC126" s="24">
        <v>1278.3448803737622</v>
      </c>
      <c r="BD126" s="24">
        <v>1278.3395032981095</v>
      </c>
      <c r="BP126" s="49">
        <v>47178</v>
      </c>
      <c r="BQ126" s="24">
        <v>1609.063079640621</v>
      </c>
      <c r="BR126" s="24">
        <v>1278.3448803737622</v>
      </c>
      <c r="BS126" s="24">
        <v>1278.3395032981095</v>
      </c>
      <c r="CF126" s="49">
        <v>47178</v>
      </c>
      <c r="CG126" s="24">
        <v>7.5004236854039892</v>
      </c>
      <c r="CH126" s="24">
        <v>7.5004236854065853</v>
      </c>
    </row>
    <row r="127" spans="2:86" x14ac:dyDescent="0.2">
      <c r="B127" s="49">
        <v>47209</v>
      </c>
      <c r="C127" s="24">
        <v>1605.5792283219355</v>
      </c>
      <c r="D127" s="24">
        <v>1346.4543669944819</v>
      </c>
      <c r="E127" s="24">
        <v>1363.984115099551</v>
      </c>
      <c r="T127" s="49">
        <v>47209</v>
      </c>
      <c r="U127" s="24">
        <v>2352.2298953378622</v>
      </c>
      <c r="V127" s="24">
        <v>1346.4543669944819</v>
      </c>
      <c r="W127" s="24">
        <v>1363.984115099551</v>
      </c>
      <c r="AM127" s="49">
        <v>47209</v>
      </c>
      <c r="AN127" s="24">
        <v>8.1588834755276629</v>
      </c>
      <c r="AO127" s="24">
        <v>1.1104930973028617</v>
      </c>
      <c r="BA127" s="49">
        <v>47209</v>
      </c>
      <c r="BB127" s="24">
        <v>1953.5498953378619</v>
      </c>
      <c r="BC127" s="24">
        <v>1346.4543669944819</v>
      </c>
      <c r="BD127" s="24">
        <v>1363.984115099551</v>
      </c>
      <c r="BP127" s="49">
        <v>47209</v>
      </c>
      <c r="BQ127" s="24">
        <v>1605.5792283219355</v>
      </c>
      <c r="BR127" s="24">
        <v>1346.4543669944819</v>
      </c>
      <c r="BS127" s="24">
        <v>1363.984115099551</v>
      </c>
      <c r="CF127" s="49">
        <v>47209</v>
      </c>
      <c r="CG127" s="24">
        <v>10.989490715367348</v>
      </c>
      <c r="CH127" s="24">
        <v>10.989490715355338</v>
      </c>
    </row>
    <row r="128" spans="2:86" x14ac:dyDescent="0.2">
      <c r="B128" s="49">
        <v>47239</v>
      </c>
      <c r="C128" s="24">
        <v>1602.1363727361374</v>
      </c>
      <c r="D128" s="24">
        <v>1341.9620990190376</v>
      </c>
      <c r="E128" s="24">
        <v>1332.0298568787441</v>
      </c>
      <c r="T128" s="49">
        <v>47239</v>
      </c>
      <c r="U128" s="24">
        <v>2372.238167526471</v>
      </c>
      <c r="V128" s="24">
        <v>1341.9620990190376</v>
      </c>
      <c r="W128" s="24">
        <v>1332.0298568787441</v>
      </c>
      <c r="AM128" s="49">
        <v>47239</v>
      </c>
      <c r="AN128" s="24">
        <v>7.7401421056235975</v>
      </c>
      <c r="AO128" s="24">
        <v>1.0970073903297262</v>
      </c>
      <c r="BA128" s="49">
        <v>47239</v>
      </c>
      <c r="BB128" s="24">
        <v>1973.5581675264707</v>
      </c>
      <c r="BC128" s="24">
        <v>1341.9620990190376</v>
      </c>
      <c r="BD128" s="24">
        <v>1332.0298568787441</v>
      </c>
      <c r="BP128" s="49">
        <v>47239</v>
      </c>
      <c r="BQ128" s="24">
        <v>1602.1363727361374</v>
      </c>
      <c r="BR128" s="24">
        <v>1341.9620990190376</v>
      </c>
      <c r="BS128" s="24">
        <v>1332.0298568787441</v>
      </c>
      <c r="CF128" s="49">
        <v>47239</v>
      </c>
      <c r="CG128" s="24">
        <v>10.488460176703011</v>
      </c>
      <c r="CH128" s="24">
        <v>10.488460177062088</v>
      </c>
    </row>
    <row r="129" spans="2:86" x14ac:dyDescent="0.2">
      <c r="B129" s="49">
        <v>47270</v>
      </c>
      <c r="C129" s="24">
        <v>1598.7257170205687</v>
      </c>
      <c r="D129" s="24">
        <v>1254.228492041357</v>
      </c>
      <c r="E129" s="24">
        <v>1243.6747855093456</v>
      </c>
      <c r="T129" s="49">
        <v>47270</v>
      </c>
      <c r="U129" s="24">
        <v>2392.2786395853091</v>
      </c>
      <c r="V129" s="24">
        <v>1254.228492041357</v>
      </c>
      <c r="W129" s="24">
        <v>1243.6747855093456</v>
      </c>
      <c r="AM129" s="49">
        <v>47270</v>
      </c>
      <c r="AN129" s="24">
        <v>6.3399223989600575</v>
      </c>
      <c r="AO129" s="24">
        <v>1.1179397823819965</v>
      </c>
      <c r="BA129" s="49">
        <v>47270</v>
      </c>
      <c r="BB129" s="24">
        <v>1993.5986395853092</v>
      </c>
      <c r="BC129" s="24">
        <v>1254.228492041357</v>
      </c>
      <c r="BD129" s="24">
        <v>1243.6747855093456</v>
      </c>
      <c r="BP129" s="49">
        <v>47270</v>
      </c>
      <c r="BQ129" s="24">
        <v>1598.7257170205687</v>
      </c>
      <c r="BR129" s="24">
        <v>1254.228492041357</v>
      </c>
      <c r="BS129" s="24">
        <v>1243.6747855093456</v>
      </c>
      <c r="CF129" s="49">
        <v>47270</v>
      </c>
      <c r="CG129" s="24">
        <v>7.79499071740742</v>
      </c>
      <c r="CH129" s="24">
        <v>7.7949907174004593</v>
      </c>
    </row>
    <row r="130" spans="2:86" x14ac:dyDescent="0.2">
      <c r="B130" s="49">
        <v>47300</v>
      </c>
      <c r="C130" s="24">
        <v>1595.3397817859602</v>
      </c>
      <c r="D130" s="24">
        <v>1197.7457836889844</v>
      </c>
      <c r="E130" s="24">
        <v>1197.7459863042723</v>
      </c>
      <c r="T130" s="49">
        <v>47300</v>
      </c>
      <c r="U130" s="24">
        <v>2412.3392563085658</v>
      </c>
      <c r="V130" s="24">
        <v>1197.7457836889844</v>
      </c>
      <c r="W130" s="24">
        <v>1197.7459863042723</v>
      </c>
      <c r="AM130" s="49">
        <v>47300</v>
      </c>
      <c r="AN130" s="24">
        <v>5.8367452682952807</v>
      </c>
      <c r="AO130" s="24">
        <v>1.0955840697638706</v>
      </c>
      <c r="BA130" s="49">
        <v>47300</v>
      </c>
      <c r="BB130" s="24">
        <v>2013.6592563085658</v>
      </c>
      <c r="BC130" s="24">
        <v>1197.7457836889844</v>
      </c>
      <c r="BD130" s="24">
        <v>1197.7459863042723</v>
      </c>
      <c r="BP130" s="49">
        <v>47300</v>
      </c>
      <c r="BQ130" s="24">
        <v>1595.3397817859602</v>
      </c>
      <c r="BR130" s="24">
        <v>1197.7457836889844</v>
      </c>
      <c r="BS130" s="24">
        <v>1197.7459863042723</v>
      </c>
      <c r="CF130" s="49">
        <v>47300</v>
      </c>
      <c r="CG130" s="24">
        <v>5.8145835781443438</v>
      </c>
      <c r="CH130" s="24">
        <v>5.8145835783628694</v>
      </c>
    </row>
    <row r="131" spans="2:86" x14ac:dyDescent="0.2">
      <c r="B131" s="49">
        <v>47331</v>
      </c>
      <c r="C131" s="24">
        <v>1591.9725637178335</v>
      </c>
      <c r="D131" s="24">
        <v>1256.7282129103155</v>
      </c>
      <c r="E131" s="24">
        <v>1256.5825421168208</v>
      </c>
      <c r="T131" s="49">
        <v>47331</v>
      </c>
      <c r="U131" s="24">
        <v>2432.4140143816335</v>
      </c>
      <c r="V131" s="24">
        <v>1256.7282129103155</v>
      </c>
      <c r="W131" s="24">
        <v>1256.5825421168208</v>
      </c>
      <c r="AM131" s="49">
        <v>47331</v>
      </c>
      <c r="AN131" s="24">
        <v>5.8224795499532416</v>
      </c>
      <c r="AO131" s="24">
        <v>1.1079306868490202</v>
      </c>
      <c r="BA131" s="49">
        <v>47331</v>
      </c>
      <c r="BB131" s="24">
        <v>2033.7340143816343</v>
      </c>
      <c r="BC131" s="24">
        <v>1256.7282129103155</v>
      </c>
      <c r="BD131" s="24">
        <v>1256.5825421168208</v>
      </c>
      <c r="BP131" s="49">
        <v>47331</v>
      </c>
      <c r="BQ131" s="24">
        <v>1591.9725637178335</v>
      </c>
      <c r="BR131" s="24">
        <v>1256.7282129103155</v>
      </c>
      <c r="BS131" s="24">
        <v>1256.5825421168208</v>
      </c>
      <c r="CF131" s="49">
        <v>47331</v>
      </c>
      <c r="CG131" s="24">
        <v>7.4445987561395217</v>
      </c>
      <c r="CH131" s="24">
        <v>7.4445987561451998</v>
      </c>
    </row>
    <row r="132" spans="2:86" x14ac:dyDescent="0.2">
      <c r="B132" s="49">
        <v>47362</v>
      </c>
      <c r="C132" s="24">
        <v>1588.6196122060869</v>
      </c>
      <c r="D132" s="24">
        <v>1215.6198751010388</v>
      </c>
      <c r="E132" s="24">
        <v>1215.6198754181623</v>
      </c>
      <c r="T132" s="49">
        <v>47362</v>
      </c>
      <c r="U132" s="24">
        <v>2452.5030390110824</v>
      </c>
      <c r="V132" s="24">
        <v>1215.6198751010388</v>
      </c>
      <c r="W132" s="24">
        <v>1215.6198754181623</v>
      </c>
      <c r="AM132" s="49">
        <v>47362</v>
      </c>
      <c r="AN132" s="24">
        <v>6.166875647386779</v>
      </c>
      <c r="AO132" s="24">
        <v>1.1281804956151189</v>
      </c>
      <c r="BA132" s="49">
        <v>47362</v>
      </c>
      <c r="BB132" s="24">
        <v>2053.8230390110825</v>
      </c>
      <c r="BC132" s="24">
        <v>1215.6198751010388</v>
      </c>
      <c r="BD132" s="24">
        <v>1215.6198754181623</v>
      </c>
      <c r="BP132" s="49">
        <v>47362</v>
      </c>
      <c r="BQ132" s="24">
        <v>1588.6196122060869</v>
      </c>
      <c r="BR132" s="24">
        <v>1215.6198751010388</v>
      </c>
      <c r="BS132" s="24">
        <v>1215.6198754181623</v>
      </c>
      <c r="CF132" s="49">
        <v>47362</v>
      </c>
      <c r="CG132" s="24">
        <v>7.0387011717825834</v>
      </c>
      <c r="CH132" s="24">
        <v>7.0387011717520602</v>
      </c>
    </row>
    <row r="133" spans="2:86" x14ac:dyDescent="0.2">
      <c r="B133" s="49">
        <v>47392</v>
      </c>
      <c r="C133" s="24">
        <v>1585.2780228231284</v>
      </c>
      <c r="D133" s="24">
        <v>1186.9036034595033</v>
      </c>
      <c r="E133" s="24">
        <v>1186.9036024953975</v>
      </c>
      <c r="T133" s="49">
        <v>47392</v>
      </c>
      <c r="U133" s="24">
        <v>2472.6034257693827</v>
      </c>
      <c r="V133" s="24">
        <v>1186.9036034595033</v>
      </c>
      <c r="W133" s="24">
        <v>1186.9036024953975</v>
      </c>
      <c r="AM133" s="49">
        <v>47392</v>
      </c>
      <c r="AN133" s="24">
        <v>6.0687184970609263</v>
      </c>
      <c r="AO133" s="24">
        <v>1.1060608761552655</v>
      </c>
      <c r="BA133" s="49">
        <v>47392</v>
      </c>
      <c r="BB133" s="24">
        <v>2073.9234257693829</v>
      </c>
      <c r="BC133" s="24">
        <v>1186.9036034595033</v>
      </c>
      <c r="BD133" s="24">
        <v>1186.9036024953975</v>
      </c>
      <c r="BP133" s="49">
        <v>47392</v>
      </c>
      <c r="BQ133" s="24">
        <v>1585.2780228231284</v>
      </c>
      <c r="BR133" s="24">
        <v>1186.9036034595033</v>
      </c>
      <c r="BS133" s="24">
        <v>1186.9036024953975</v>
      </c>
      <c r="CF133" s="49">
        <v>47392</v>
      </c>
      <c r="CG133" s="24">
        <v>6.0971069921646635</v>
      </c>
      <c r="CH133" s="24">
        <v>6.097106992148662</v>
      </c>
    </row>
    <row r="134" spans="2:86" x14ac:dyDescent="0.2">
      <c r="B134" s="49">
        <v>47423</v>
      </c>
      <c r="C134" s="24">
        <v>1581.94635407378</v>
      </c>
      <c r="D134" s="24">
        <v>1211.13560496581</v>
      </c>
      <c r="E134" s="24">
        <v>1211.1356087543193</v>
      </c>
      <c r="T134" s="49">
        <v>47423</v>
      </c>
      <c r="U134" s="24">
        <v>2492.7137331612289</v>
      </c>
      <c r="V134" s="24">
        <v>1211.13560496581</v>
      </c>
      <c r="W134" s="24">
        <v>1211.1356087543193</v>
      </c>
      <c r="AM134" s="49">
        <v>47423</v>
      </c>
      <c r="AN134" s="24">
        <v>6.2491621797074322</v>
      </c>
      <c r="AO134" s="24">
        <v>1.1306821872272979</v>
      </c>
      <c r="BA134" s="49">
        <v>47423</v>
      </c>
      <c r="BB134" s="24">
        <v>2094.0337331612291</v>
      </c>
      <c r="BC134" s="24">
        <v>1211.13560496581</v>
      </c>
      <c r="BD134" s="24">
        <v>1211.1356087543193</v>
      </c>
      <c r="BP134" s="49">
        <v>47423</v>
      </c>
      <c r="BQ134" s="24">
        <v>1581.94635407378</v>
      </c>
      <c r="BR134" s="24">
        <v>1211.13560496581</v>
      </c>
      <c r="BS134" s="24">
        <v>1211.1356087543193</v>
      </c>
      <c r="CF134" s="49">
        <v>47423</v>
      </c>
      <c r="CG134" s="24">
        <v>7.1821549399421754</v>
      </c>
      <c r="CH134" s="24">
        <v>7.1821549399685685</v>
      </c>
    </row>
    <row r="135" spans="2:86" x14ac:dyDescent="0.2">
      <c r="B135" s="49">
        <v>47453</v>
      </c>
      <c r="C135" s="24">
        <v>1578.6244793482547</v>
      </c>
      <c r="D135" s="24">
        <v>1196.7311893048072</v>
      </c>
      <c r="E135" s="24">
        <v>1196.7311951892773</v>
      </c>
      <c r="T135" s="49">
        <v>47453</v>
      </c>
      <c r="U135" s="24">
        <v>2512.8338345768998</v>
      </c>
      <c r="V135" s="24">
        <v>1196.7311893048072</v>
      </c>
      <c r="W135" s="24">
        <v>1196.7311951892773</v>
      </c>
      <c r="AM135" s="49">
        <v>47453</v>
      </c>
      <c r="AN135" s="24">
        <v>6.0854698265682332</v>
      </c>
      <c r="AO135" s="24">
        <v>1.103522475239723</v>
      </c>
      <c r="BA135" s="49">
        <v>47453</v>
      </c>
      <c r="BB135" s="24">
        <v>2114.1538345769</v>
      </c>
      <c r="BC135" s="24">
        <v>1196.7311893048072</v>
      </c>
      <c r="BD135" s="24">
        <v>1196.7311951892773</v>
      </c>
      <c r="BP135" s="49">
        <v>47453</v>
      </c>
      <c r="BQ135" s="24">
        <v>1578.6244793482547</v>
      </c>
      <c r="BR135" s="24">
        <v>1196.7311893048072</v>
      </c>
      <c r="BS135" s="24">
        <v>1196.7311951892773</v>
      </c>
      <c r="CF135" s="49">
        <v>47453</v>
      </c>
      <c r="CG135" s="24">
        <v>6.5324677704654937</v>
      </c>
      <c r="CH135" s="24">
        <v>6.5324677702728158</v>
      </c>
    </row>
    <row r="136" spans="2:86" x14ac:dyDescent="0.2">
      <c r="B136" s="49">
        <v>47484</v>
      </c>
      <c r="C136" s="24">
        <v>1575.3133899397449</v>
      </c>
      <c r="D136" s="24">
        <v>1373.1360141801642</v>
      </c>
      <c r="E136" s="24">
        <v>1351.3734461871031</v>
      </c>
      <c r="T136" s="49">
        <v>47484</v>
      </c>
      <c r="U136" s="24">
        <v>2532.9647213096478</v>
      </c>
      <c r="V136" s="24">
        <v>1373.1360141801642</v>
      </c>
      <c r="W136" s="24">
        <v>1351.3734461871031</v>
      </c>
      <c r="AM136" s="49">
        <v>47484</v>
      </c>
      <c r="AN136" s="24">
        <v>9.8766023678656598</v>
      </c>
      <c r="AO136" s="24">
        <v>1.3783717284386472</v>
      </c>
      <c r="BA136" s="49">
        <v>47484</v>
      </c>
      <c r="BB136" s="24">
        <v>2134.2847213096479</v>
      </c>
      <c r="BC136" s="24">
        <v>1373.1360141801642</v>
      </c>
      <c r="BD136" s="24">
        <v>1351.3734461871031</v>
      </c>
      <c r="BP136" s="49">
        <v>47484</v>
      </c>
      <c r="BQ136" s="24">
        <v>1575.3133899397449</v>
      </c>
      <c r="BR136" s="24">
        <v>1373.1360141801642</v>
      </c>
      <c r="BS136" s="24">
        <v>1351.3734461871031</v>
      </c>
      <c r="CF136" s="49">
        <v>47484</v>
      </c>
      <c r="CG136" s="24">
        <v>14.668796628753368</v>
      </c>
      <c r="CH136" s="24">
        <v>14.668796628725932</v>
      </c>
    </row>
    <row r="137" spans="2:86" x14ac:dyDescent="0.2">
      <c r="B137" s="49">
        <v>47515</v>
      </c>
      <c r="C137" s="24">
        <v>1572.0149670850851</v>
      </c>
      <c r="D137" s="24">
        <v>1442.7196024918335</v>
      </c>
      <c r="E137" s="24">
        <v>1371.3167537776376</v>
      </c>
      <c r="T137" s="49">
        <v>47515</v>
      </c>
      <c r="U137" s="24">
        <v>2553.1082745961835</v>
      </c>
      <c r="V137" s="24">
        <v>1442.7196024918335</v>
      </c>
      <c r="W137" s="24">
        <v>1371.3167537776376</v>
      </c>
      <c r="AM137" s="49">
        <v>47515</v>
      </c>
      <c r="AN137" s="24">
        <v>11.636346841359519</v>
      </c>
      <c r="AO137" s="24">
        <v>2.5741968746997435</v>
      </c>
      <c r="BA137" s="49">
        <v>47515</v>
      </c>
      <c r="BB137" s="24">
        <v>2154.4282745961837</v>
      </c>
      <c r="BC137" s="24">
        <v>1442.7196024918335</v>
      </c>
      <c r="BD137" s="24">
        <v>1371.3167537776376</v>
      </c>
      <c r="BP137" s="49">
        <v>47515</v>
      </c>
      <c r="BQ137" s="24">
        <v>1572.0149670850851</v>
      </c>
      <c r="BR137" s="24">
        <v>1442.7196024918335</v>
      </c>
      <c r="BS137" s="24">
        <v>1371.3167537776376</v>
      </c>
      <c r="CF137" s="49">
        <v>47515</v>
      </c>
      <c r="CG137" s="24">
        <v>20.210131133776205</v>
      </c>
      <c r="CH137" s="24">
        <v>20.210131133718992</v>
      </c>
    </row>
    <row r="138" spans="2:86" x14ac:dyDescent="0.2">
      <c r="B138" s="49">
        <v>47543</v>
      </c>
      <c r="C138" s="24">
        <v>1568.7317412329264</v>
      </c>
      <c r="D138" s="24">
        <v>1417.8999564364287</v>
      </c>
      <c r="E138" s="24">
        <v>1381.7564586490589</v>
      </c>
      <c r="T138" s="49">
        <v>47543</v>
      </c>
      <c r="U138" s="24">
        <v>2573.2670248852196</v>
      </c>
      <c r="V138" s="24">
        <v>1417.8999564364287</v>
      </c>
      <c r="W138" s="24">
        <v>1381.7564586490589</v>
      </c>
      <c r="AM138" s="49">
        <v>47543</v>
      </c>
      <c r="AN138" s="24">
        <v>10.351817619484294</v>
      </c>
      <c r="AO138" s="24">
        <v>1.9439806603925831</v>
      </c>
      <c r="BA138" s="49">
        <v>47543</v>
      </c>
      <c r="BB138" s="24">
        <v>2174.5870248852198</v>
      </c>
      <c r="BC138" s="24">
        <v>1417.8999564364287</v>
      </c>
      <c r="BD138" s="24">
        <v>1381.7564586490589</v>
      </c>
      <c r="BP138" s="49">
        <v>47543</v>
      </c>
      <c r="BQ138" s="24">
        <v>1568.7317412329264</v>
      </c>
      <c r="BR138" s="24">
        <v>1417.8999564364287</v>
      </c>
      <c r="BS138" s="24">
        <v>1381.7564586490589</v>
      </c>
      <c r="CF138" s="49">
        <v>47543</v>
      </c>
      <c r="CG138" s="24">
        <v>18.185289683962342</v>
      </c>
      <c r="CH138" s="24">
        <v>18.185289683983218</v>
      </c>
    </row>
    <row r="139" spans="2:86" x14ac:dyDescent="0.2">
      <c r="B139" s="49">
        <v>47574</v>
      </c>
      <c r="C139" s="24">
        <v>1565.4666553363465</v>
      </c>
      <c r="D139" s="24">
        <v>1398.1161744860799</v>
      </c>
      <c r="E139" s="24">
        <v>1359.8008258339723</v>
      </c>
      <c r="T139" s="49">
        <v>47574</v>
      </c>
      <c r="U139" s="24">
        <v>2593.4439151298989</v>
      </c>
      <c r="V139" s="24">
        <v>1398.1161744860799</v>
      </c>
      <c r="W139" s="24">
        <v>1359.8008258339723</v>
      </c>
      <c r="AM139" s="49">
        <v>47574</v>
      </c>
      <c r="AN139" s="24">
        <v>9.202426258438452</v>
      </c>
      <c r="AO139" s="24">
        <v>2.389385877278364</v>
      </c>
      <c r="BA139" s="49">
        <v>47574</v>
      </c>
      <c r="BB139" s="24">
        <v>2194.763915129899</v>
      </c>
      <c r="BC139" s="24">
        <v>1398.1161744860799</v>
      </c>
      <c r="BD139" s="24">
        <v>1359.8008258339723</v>
      </c>
      <c r="BP139" s="49">
        <v>47574</v>
      </c>
      <c r="BQ139" s="24">
        <v>1565.4666553363465</v>
      </c>
      <c r="BR139" s="24">
        <v>1398.1161744860799</v>
      </c>
      <c r="BS139" s="24">
        <v>1359.8008258339723</v>
      </c>
      <c r="CF139" s="49">
        <v>47574</v>
      </c>
      <c r="CG139" s="24">
        <v>16.040376915710389</v>
      </c>
      <c r="CH139" s="24">
        <v>16.040376915643147</v>
      </c>
    </row>
    <row r="140" spans="2:86" x14ac:dyDescent="0.2">
      <c r="B140" s="49">
        <v>47604</v>
      </c>
      <c r="C140" s="24">
        <v>1562.2228462668343</v>
      </c>
      <c r="D140" s="24">
        <v>1366.3091459834004</v>
      </c>
      <c r="E140" s="24">
        <v>1325.8212455317612</v>
      </c>
      <c r="T140" s="49">
        <v>47604</v>
      </c>
      <c r="U140" s="24">
        <v>2613.6420822015816</v>
      </c>
      <c r="V140" s="24">
        <v>1366.3091459834004</v>
      </c>
      <c r="W140" s="24">
        <v>1325.8212455317612</v>
      </c>
      <c r="AM140" s="49">
        <v>47604</v>
      </c>
      <c r="AN140" s="24">
        <v>8.9890843345751161</v>
      </c>
      <c r="AO140" s="24">
        <v>1.1097486831174046</v>
      </c>
      <c r="BA140" s="49">
        <v>47604</v>
      </c>
      <c r="BB140" s="24">
        <v>2214.9620822015818</v>
      </c>
      <c r="BC140" s="24">
        <v>1366.3091459834004</v>
      </c>
      <c r="BD140" s="24">
        <v>1325.8212455317612</v>
      </c>
      <c r="BP140" s="49">
        <v>47604</v>
      </c>
      <c r="BQ140" s="24">
        <v>1562.2228462668343</v>
      </c>
      <c r="BR140" s="24">
        <v>1366.3091459834004</v>
      </c>
      <c r="BS140" s="24">
        <v>1325.8212455317612</v>
      </c>
      <c r="CF140" s="49">
        <v>47604</v>
      </c>
      <c r="CG140" s="24">
        <v>14.261164532489115</v>
      </c>
      <c r="CH140" s="24">
        <v>14.261164532459237</v>
      </c>
    </row>
    <row r="141" spans="2:86" x14ac:dyDescent="0.2">
      <c r="B141" s="49">
        <v>47635</v>
      </c>
      <c r="C141" s="24">
        <v>1559.0034549118948</v>
      </c>
      <c r="D141" s="24">
        <v>1420.4210126745768</v>
      </c>
      <c r="E141" s="24">
        <v>1357.99207919791</v>
      </c>
      <c r="T141" s="49">
        <v>47635</v>
      </c>
      <c r="U141" s="24">
        <v>2633.8646669878381</v>
      </c>
      <c r="V141" s="24">
        <v>1420.4210126745768</v>
      </c>
      <c r="W141" s="24">
        <v>1357.99207919791</v>
      </c>
      <c r="AM141" s="49">
        <v>47635</v>
      </c>
      <c r="AN141" s="24">
        <v>11.190211573116359</v>
      </c>
      <c r="AO141" s="24">
        <v>2.0543876957064544</v>
      </c>
      <c r="BA141" s="49">
        <v>47635</v>
      </c>
      <c r="BB141" s="24">
        <v>2235.1846669878382</v>
      </c>
      <c r="BC141" s="24">
        <v>1420.4210126745768</v>
      </c>
      <c r="BD141" s="24">
        <v>1357.99207919791</v>
      </c>
      <c r="BP141" s="49">
        <v>47635</v>
      </c>
      <c r="BQ141" s="24">
        <v>1559.0034549118948</v>
      </c>
      <c r="BR141" s="24">
        <v>1420.4210126745768</v>
      </c>
      <c r="BS141" s="24">
        <v>1357.99207919791</v>
      </c>
      <c r="CF141" s="49">
        <v>47635</v>
      </c>
      <c r="CG141" s="24">
        <v>18.97945423060083</v>
      </c>
      <c r="CH141" s="24">
        <v>18.979440912704842</v>
      </c>
    </row>
    <row r="142" spans="2:86" x14ac:dyDescent="0.2">
      <c r="B142" s="49">
        <v>47665</v>
      </c>
      <c r="C142" s="24">
        <v>1555.811471632109</v>
      </c>
      <c r="D142" s="24">
        <v>1210.0235803387563</v>
      </c>
      <c r="E142" s="24">
        <v>1349.7375805202068</v>
      </c>
      <c r="T142" s="49">
        <v>47665</v>
      </c>
      <c r="U142" s="24">
        <v>2651.4999392652458</v>
      </c>
      <c r="V142" s="24">
        <v>1210.0235803387563</v>
      </c>
      <c r="W142" s="24">
        <v>1349.7375805202068</v>
      </c>
      <c r="AM142" s="49">
        <v>47665</v>
      </c>
      <c r="AN142" s="24">
        <v>2.9981893188903488</v>
      </c>
      <c r="AO142" s="24">
        <v>1.1781963789257279</v>
      </c>
      <c r="BA142" s="49">
        <v>47665</v>
      </c>
      <c r="BB142" s="24">
        <v>2252.8199392652459</v>
      </c>
      <c r="BC142" s="24">
        <v>1210.0235803387563</v>
      </c>
      <c r="BD142" s="24">
        <v>1349.7375805202068</v>
      </c>
      <c r="BP142" s="49">
        <v>47665</v>
      </c>
      <c r="BQ142" s="24">
        <v>1555.811471632109</v>
      </c>
      <c r="BR142" s="24">
        <v>1210.0235803387563</v>
      </c>
      <c r="BS142" s="24">
        <v>1349.7375805202068</v>
      </c>
      <c r="CF142" s="49">
        <v>47665</v>
      </c>
      <c r="CG142" s="24">
        <v>7.866506258737191</v>
      </c>
      <c r="CH142" s="24">
        <v>7.8665062587201673</v>
      </c>
    </row>
    <row r="143" spans="2:86" x14ac:dyDescent="0.2">
      <c r="B143" s="49">
        <v>47696</v>
      </c>
      <c r="C143" s="24">
        <v>1552.6496199596161</v>
      </c>
      <c r="D143" s="24">
        <v>1330.67023699591</v>
      </c>
      <c r="E143" s="24">
        <v>1453.7103202188848</v>
      </c>
      <c r="T143" s="49">
        <v>47696</v>
      </c>
      <c r="U143" s="24">
        <v>2666.5506225658332</v>
      </c>
      <c r="V143" s="24">
        <v>1330.67023699591</v>
      </c>
      <c r="W143" s="24">
        <v>1453.7103202188848</v>
      </c>
      <c r="AM143" s="49">
        <v>47696</v>
      </c>
      <c r="AN143" s="24">
        <v>3.5529885429335568</v>
      </c>
      <c r="AO143" s="24">
        <v>1.1189178841328857</v>
      </c>
      <c r="BA143" s="49">
        <v>47696</v>
      </c>
      <c r="BB143" s="24">
        <v>2267.8706225658334</v>
      </c>
      <c r="BC143" s="24">
        <v>1330.67023699591</v>
      </c>
      <c r="BD143" s="24">
        <v>1453.7103202188848</v>
      </c>
      <c r="BP143" s="49">
        <v>47696</v>
      </c>
      <c r="BQ143" s="24">
        <v>1552.6496199596161</v>
      </c>
      <c r="BR143" s="24">
        <v>1330.67023699591</v>
      </c>
      <c r="BS143" s="24">
        <v>1453.7103202188848</v>
      </c>
      <c r="CF143" s="49">
        <v>47696</v>
      </c>
      <c r="CG143" s="24">
        <v>11.634666199796394</v>
      </c>
      <c r="CH143" s="24">
        <v>11.634666195188675</v>
      </c>
    </row>
    <row r="144" spans="2:86" x14ac:dyDescent="0.2">
      <c r="B144" s="49">
        <v>47727</v>
      </c>
      <c r="C144" s="24">
        <v>1549.5202780758384</v>
      </c>
      <c r="D144" s="24">
        <v>1347.3769481296338</v>
      </c>
      <c r="E144" s="24">
        <v>1469.5643071608545</v>
      </c>
      <c r="T144" s="49">
        <v>47727</v>
      </c>
      <c r="U144" s="24">
        <v>2681.6338156551365</v>
      </c>
      <c r="V144" s="24">
        <v>1347.3769481296338</v>
      </c>
      <c r="W144" s="24">
        <v>1469.5643071608545</v>
      </c>
      <c r="AM144" s="49">
        <v>47727</v>
      </c>
      <c r="AN144" s="24">
        <v>4.4814497635459221</v>
      </c>
      <c r="AO144" s="24">
        <v>1.138422263708764</v>
      </c>
      <c r="BA144" s="49">
        <v>47727</v>
      </c>
      <c r="BB144" s="24">
        <v>2282.9538156551366</v>
      </c>
      <c r="BC144" s="24">
        <v>1347.3769481296338</v>
      </c>
      <c r="BD144" s="24">
        <v>1469.5643071608545</v>
      </c>
      <c r="BP144" s="49">
        <v>47727</v>
      </c>
      <c r="BQ144" s="24">
        <v>1549.5202780758384</v>
      </c>
      <c r="BR144" s="24">
        <v>1347.3769481296338</v>
      </c>
      <c r="BS144" s="24">
        <v>1469.5643071608545</v>
      </c>
      <c r="CF144" s="49">
        <v>47727</v>
      </c>
      <c r="CG144" s="24">
        <v>13.226672663817132</v>
      </c>
      <c r="CH144" s="24">
        <v>13.22667266380847</v>
      </c>
    </row>
    <row r="145" spans="2:86" x14ac:dyDescent="0.2">
      <c r="B145" s="49">
        <v>47757</v>
      </c>
      <c r="C145" s="24">
        <v>1546.4254349535274</v>
      </c>
      <c r="D145" s="24">
        <v>1370.3775400159377</v>
      </c>
      <c r="E145" s="24">
        <v>1481.4615513210338</v>
      </c>
      <c r="T145" s="49">
        <v>47757</v>
      </c>
      <c r="U145" s="24">
        <v>2696.7515075059555</v>
      </c>
      <c r="V145" s="24">
        <v>1370.3775400159377</v>
      </c>
      <c r="W145" s="24">
        <v>1481.4615513210338</v>
      </c>
      <c r="AM145" s="49">
        <v>47757</v>
      </c>
      <c r="AN145" s="24">
        <v>4.845724428189512</v>
      </c>
      <c r="AO145" s="24">
        <v>1.3642199660302614</v>
      </c>
      <c r="BA145" s="49">
        <v>47757</v>
      </c>
      <c r="BB145" s="24">
        <v>2298.0715075059557</v>
      </c>
      <c r="BC145" s="24">
        <v>1370.3775400159377</v>
      </c>
      <c r="BD145" s="24">
        <v>1481.4615513210338</v>
      </c>
      <c r="BP145" s="49">
        <v>47757</v>
      </c>
      <c r="BQ145" s="24">
        <v>1546.4254349535274</v>
      </c>
      <c r="BR145" s="24">
        <v>1370.3775400159377</v>
      </c>
      <c r="BS145" s="24">
        <v>1481.4615513210338</v>
      </c>
      <c r="CF145" s="49">
        <v>47757</v>
      </c>
      <c r="CG145" s="24">
        <v>14.908315970847481</v>
      </c>
      <c r="CH145" s="24">
        <v>14.908315970837746</v>
      </c>
    </row>
    <row r="146" spans="2:86" x14ac:dyDescent="0.2">
      <c r="B146" s="49">
        <v>47788</v>
      </c>
      <c r="C146" s="24">
        <v>1543.3666762056791</v>
      </c>
      <c r="D146" s="24">
        <v>1350.9216055050708</v>
      </c>
      <c r="E146" s="24">
        <v>1507.5270957914142</v>
      </c>
      <c r="T146" s="49">
        <v>47788</v>
      </c>
      <c r="U146" s="24">
        <v>2711.905283731187</v>
      </c>
      <c r="V146" s="24">
        <v>1350.9216055050708</v>
      </c>
      <c r="W146" s="24">
        <v>1507.5270957914142</v>
      </c>
      <c r="AM146" s="49">
        <v>47788</v>
      </c>
      <c r="AN146" s="24">
        <v>4.2743822383335059</v>
      </c>
      <c r="AO146" s="24">
        <v>1.1968601882538976</v>
      </c>
      <c r="BA146" s="49">
        <v>47788</v>
      </c>
      <c r="BB146" s="24">
        <v>2313.2252837311871</v>
      </c>
      <c r="BC146" s="24">
        <v>1350.9216055050708</v>
      </c>
      <c r="BD146" s="24">
        <v>1507.5270957914142</v>
      </c>
      <c r="BP146" s="49">
        <v>47788</v>
      </c>
      <c r="BQ146" s="24">
        <v>1543.3666762056791</v>
      </c>
      <c r="BR146" s="24">
        <v>1350.9216055050708</v>
      </c>
      <c r="BS146" s="24">
        <v>1507.5270957914142</v>
      </c>
      <c r="CF146" s="49">
        <v>47788</v>
      </c>
      <c r="CG146" s="24">
        <v>13.597216496515571</v>
      </c>
      <c r="CH146" s="24">
        <v>13.59721649648591</v>
      </c>
    </row>
    <row r="147" spans="2:86" x14ac:dyDescent="0.2">
      <c r="B147" s="49">
        <v>47818</v>
      </c>
      <c r="C147" s="24">
        <v>1540.3451936576744</v>
      </c>
      <c r="D147" s="24">
        <v>1322.7618014890209</v>
      </c>
      <c r="E147" s="24">
        <v>1511.7270166967483</v>
      </c>
      <c r="T147" s="49">
        <v>47818</v>
      </c>
      <c r="U147" s="24">
        <v>2727.0963361562617</v>
      </c>
      <c r="V147" s="24">
        <v>1322.7618014890209</v>
      </c>
      <c r="W147" s="24">
        <v>1511.7270166967483</v>
      </c>
      <c r="AM147" s="49">
        <v>47818</v>
      </c>
      <c r="AN147" s="24">
        <v>3.6788713359703515</v>
      </c>
      <c r="AO147" s="24">
        <v>1.180057847523261</v>
      </c>
      <c r="BA147" s="49">
        <v>47818</v>
      </c>
      <c r="BB147" s="24">
        <v>2328.4163361562619</v>
      </c>
      <c r="BC147" s="24">
        <v>1322.7618014890209</v>
      </c>
      <c r="BD147" s="24">
        <v>1511.7270166967483</v>
      </c>
      <c r="BP147" s="49">
        <v>47818</v>
      </c>
      <c r="BQ147" s="24">
        <v>1540.3451936576744</v>
      </c>
      <c r="BR147" s="24">
        <v>1322.7618014890209</v>
      </c>
      <c r="BS147" s="24">
        <v>1511.7270166967483</v>
      </c>
      <c r="CF147" s="49">
        <v>47818</v>
      </c>
      <c r="CG147" s="24">
        <v>11.744467813307011</v>
      </c>
      <c r="CH147" s="24">
        <v>11.744467813303578</v>
      </c>
    </row>
    <row r="148" spans="2:86" x14ac:dyDescent="0.2">
      <c r="B148" s="49">
        <v>47849</v>
      </c>
      <c r="C148" s="24">
        <v>1637.0318123658469</v>
      </c>
      <c r="D148" s="24">
        <v>1580.1077295028745</v>
      </c>
      <c r="E148" s="24">
        <v>1682.4072202150851</v>
      </c>
      <c r="T148" s="49">
        <v>47849</v>
      </c>
      <c r="U148" s="24">
        <v>2841.9954898375649</v>
      </c>
      <c r="V148" s="24">
        <v>1580.1077295028745</v>
      </c>
      <c r="W148" s="24">
        <v>1682.4072202150851</v>
      </c>
      <c r="AM148" s="49">
        <v>47849</v>
      </c>
      <c r="AN148" s="24">
        <v>11.011732127591582</v>
      </c>
      <c r="AO148" s="24">
        <v>2.5320220147256491</v>
      </c>
      <c r="BA148" s="49">
        <v>47849</v>
      </c>
      <c r="BB148" s="24">
        <v>2443.3154898375651</v>
      </c>
      <c r="BC148" s="24">
        <v>1580.1077295028745</v>
      </c>
      <c r="BD148" s="24">
        <v>1682.4072202150851</v>
      </c>
      <c r="BP148" s="49">
        <v>47849</v>
      </c>
      <c r="BQ148" s="24">
        <v>1637.0318123658469</v>
      </c>
      <c r="BR148" s="24">
        <v>1580.1077295028745</v>
      </c>
      <c r="BS148" s="24">
        <v>1682.4072202150851</v>
      </c>
      <c r="CF148" s="49">
        <v>47849</v>
      </c>
      <c r="CG148" s="24">
        <v>42.266604568164759</v>
      </c>
      <c r="CH148" s="24">
        <v>42.266604568030893</v>
      </c>
    </row>
    <row r="149" spans="2:86" x14ac:dyDescent="0.2">
      <c r="B149" s="49">
        <v>47880</v>
      </c>
      <c r="C149" s="24">
        <v>1634.087029102513</v>
      </c>
      <c r="D149" s="24">
        <v>1488.9164327314816</v>
      </c>
      <c r="E149" s="24">
        <v>1652.4071792331858</v>
      </c>
      <c r="T149" s="49">
        <v>47880</v>
      </c>
      <c r="U149" s="24">
        <v>2857.2632415473117</v>
      </c>
      <c r="V149" s="24">
        <v>1488.9164327314816</v>
      </c>
      <c r="W149" s="24">
        <v>1652.4071792331858</v>
      </c>
      <c r="AM149" s="49">
        <v>47880</v>
      </c>
      <c r="AN149" s="24">
        <v>8.6004183475176283</v>
      </c>
      <c r="AO149" s="24">
        <v>2.8063053643234426</v>
      </c>
      <c r="BA149" s="49">
        <v>47880</v>
      </c>
      <c r="BB149" s="24">
        <v>2458.5832415473119</v>
      </c>
      <c r="BC149" s="24">
        <v>1488.9164327314816</v>
      </c>
      <c r="BD149" s="24">
        <v>1652.4071792331858</v>
      </c>
      <c r="BP149" s="49">
        <v>47880</v>
      </c>
      <c r="BQ149" s="24">
        <v>1634.087029102513</v>
      </c>
      <c r="BR149" s="24">
        <v>1488.9164327314816</v>
      </c>
      <c r="BS149" s="24">
        <v>1652.4071792331858</v>
      </c>
      <c r="CF149" s="49">
        <v>47880</v>
      </c>
      <c r="CG149" s="24">
        <v>23.294449877690884</v>
      </c>
      <c r="CH149" s="24">
        <v>23.294449877535595</v>
      </c>
    </row>
    <row r="150" spans="2:86" x14ac:dyDescent="0.2">
      <c r="B150" s="49">
        <v>47908</v>
      </c>
      <c r="C150" s="24">
        <v>1631.1810570426583</v>
      </c>
      <c r="D150" s="24">
        <v>1510.5304894972201</v>
      </c>
      <c r="E150" s="24">
        <v>1610.8656524879568</v>
      </c>
      <c r="T150" s="49">
        <v>47908</v>
      </c>
      <c r="U150" s="24">
        <v>2872.5698044605374</v>
      </c>
      <c r="V150" s="24">
        <v>1510.5304894972201</v>
      </c>
      <c r="W150" s="24">
        <v>1610.8656524879568</v>
      </c>
      <c r="AM150" s="49">
        <v>47908</v>
      </c>
      <c r="AN150" s="24">
        <v>9.2020251465181371</v>
      </c>
      <c r="AO150" s="24">
        <v>2.4958487777682712</v>
      </c>
      <c r="BA150" s="49">
        <v>47908</v>
      </c>
      <c r="BB150" s="24">
        <v>2473.8898044605376</v>
      </c>
      <c r="BC150" s="24">
        <v>1510.5304894972201</v>
      </c>
      <c r="BD150" s="24">
        <v>1610.8656524879568</v>
      </c>
      <c r="BP150" s="49">
        <v>47908</v>
      </c>
      <c r="BQ150" s="24">
        <v>1631.1810570426583</v>
      </c>
      <c r="BR150" s="24">
        <v>1510.5304894972201</v>
      </c>
      <c r="BS150" s="24">
        <v>1610.8656524879568</v>
      </c>
      <c r="CF150" s="49">
        <v>47908</v>
      </c>
      <c r="CG150" s="24">
        <v>31.83837392018766</v>
      </c>
      <c r="CH150" s="24">
        <v>31.838373920094856</v>
      </c>
    </row>
    <row r="151" spans="2:86" x14ac:dyDescent="0.2">
      <c r="B151" s="49">
        <v>47939</v>
      </c>
      <c r="C151" s="24">
        <v>1628.31387234763</v>
      </c>
      <c r="D151" s="24">
        <v>1473.6588064366886</v>
      </c>
      <c r="E151" s="24">
        <v>1616.2439594505406</v>
      </c>
      <c r="T151" s="49">
        <v>47939</v>
      </c>
      <c r="U151" s="24">
        <v>2887.9151547386391</v>
      </c>
      <c r="V151" s="24">
        <v>1473.6588064366886</v>
      </c>
      <c r="W151" s="24">
        <v>1616.2439594505406</v>
      </c>
      <c r="AM151" s="49">
        <v>47939</v>
      </c>
      <c r="AN151" s="24">
        <v>8.3421854761983187</v>
      </c>
      <c r="AO151" s="24">
        <v>3.7348273884449537</v>
      </c>
      <c r="BA151" s="49">
        <v>47939</v>
      </c>
      <c r="BB151" s="24">
        <v>2489.2351547386393</v>
      </c>
      <c r="BC151" s="24">
        <v>1473.6588064366886</v>
      </c>
      <c r="BD151" s="24">
        <v>1616.2439594505406</v>
      </c>
      <c r="BP151" s="49">
        <v>47939</v>
      </c>
      <c r="BQ151" s="24">
        <v>1628.31387234763</v>
      </c>
      <c r="BR151" s="24">
        <v>1473.6588064366886</v>
      </c>
      <c r="BS151" s="24">
        <v>1616.2439594505406</v>
      </c>
      <c r="CF151" s="49">
        <v>47939</v>
      </c>
      <c r="CG151" s="24">
        <v>19.069999497903545</v>
      </c>
      <c r="CH151" s="24">
        <v>19.069999502071362</v>
      </c>
    </row>
    <row r="152" spans="2:86" x14ac:dyDescent="0.2">
      <c r="B152" s="49">
        <v>47969</v>
      </c>
      <c r="C152" s="24">
        <v>1625.4852593922692</v>
      </c>
      <c r="D152" s="24">
        <v>1376.7485737355557</v>
      </c>
      <c r="E152" s="24">
        <v>1626.7123500031971</v>
      </c>
      <c r="T152" s="49">
        <v>47969</v>
      </c>
      <c r="U152" s="24">
        <v>2903.2990767563583</v>
      </c>
      <c r="V152" s="24">
        <v>1376.7485737355557</v>
      </c>
      <c r="W152" s="24">
        <v>1626.7123500031971</v>
      </c>
      <c r="AM152" s="49">
        <v>47969</v>
      </c>
      <c r="AN152" s="24">
        <v>4.9375544369504647</v>
      </c>
      <c r="AO152" s="24">
        <v>1.243908758309445</v>
      </c>
      <c r="BA152" s="49">
        <v>47969</v>
      </c>
      <c r="BB152" s="24">
        <v>2504.6190767563585</v>
      </c>
      <c r="BC152" s="24">
        <v>1376.7485737355557</v>
      </c>
      <c r="BD152" s="24">
        <v>1626.7123500031971</v>
      </c>
      <c r="BP152" s="49">
        <v>47969</v>
      </c>
      <c r="BQ152" s="24">
        <v>1625.4852593922692</v>
      </c>
      <c r="BR152" s="24">
        <v>1376.7485737355557</v>
      </c>
      <c r="BS152" s="24">
        <v>1626.7123500031971</v>
      </c>
      <c r="CF152" s="49">
        <v>47969</v>
      </c>
      <c r="CG152" s="24">
        <v>11.028098869323943</v>
      </c>
      <c r="CH152" s="24">
        <v>11.028098869322221</v>
      </c>
    </row>
    <row r="153" spans="2:86" x14ac:dyDescent="0.2">
      <c r="B153" s="49">
        <v>48000</v>
      </c>
      <c r="C153" s="24">
        <v>1622.6948524017441</v>
      </c>
      <c r="D153" s="24">
        <v>1359.6779432052367</v>
      </c>
      <c r="E153" s="24">
        <v>1682.2730843789341</v>
      </c>
      <c r="T153" s="49">
        <v>48000</v>
      </c>
      <c r="U153" s="24">
        <v>2918.7212047389139</v>
      </c>
      <c r="V153" s="24">
        <v>1359.6779432052367</v>
      </c>
      <c r="W153" s="24">
        <v>1682.2730843789341</v>
      </c>
      <c r="AM153" s="49">
        <v>48000</v>
      </c>
      <c r="AN153" s="24">
        <v>4.7344284943822021</v>
      </c>
      <c r="AO153" s="24">
        <v>2.1720549367715081</v>
      </c>
      <c r="BA153" s="49">
        <v>48000</v>
      </c>
      <c r="BB153" s="24">
        <v>2520.0412047389141</v>
      </c>
      <c r="BC153" s="24">
        <v>1359.6779432052367</v>
      </c>
      <c r="BD153" s="24">
        <v>1682.2730843789341</v>
      </c>
      <c r="BP153" s="49">
        <v>48000</v>
      </c>
      <c r="BQ153" s="24">
        <v>1622.6948524017441</v>
      </c>
      <c r="BR153" s="24">
        <v>1359.6779432052367</v>
      </c>
      <c r="BS153" s="24">
        <v>1682.2730843789341</v>
      </c>
      <c r="CF153" s="49">
        <v>48000</v>
      </c>
      <c r="CG153" s="24">
        <v>10.836678129195862</v>
      </c>
      <c r="CH153" s="24">
        <v>10.836678128509753</v>
      </c>
    </row>
    <row r="154" spans="2:86" x14ac:dyDescent="0.2">
      <c r="B154" s="49">
        <v>48030</v>
      </c>
      <c r="C154" s="24">
        <v>1619.9421721681863</v>
      </c>
      <c r="D154" s="24">
        <v>1245.5686602905555</v>
      </c>
      <c r="E154" s="24">
        <v>1245.568665437886</v>
      </c>
      <c r="T154" s="49">
        <v>48030</v>
      </c>
      <c r="U154" s="24">
        <v>2934.7910294123949</v>
      </c>
      <c r="V154" s="24">
        <v>1245.5686602905555</v>
      </c>
      <c r="W154" s="24">
        <v>1245.568665437886</v>
      </c>
      <c r="AM154" s="49">
        <v>48030</v>
      </c>
      <c r="AN154" s="24">
        <v>3.3274346938941961</v>
      </c>
      <c r="AO154" s="24">
        <v>1.3371396815428704</v>
      </c>
      <c r="BA154" s="49">
        <v>48030</v>
      </c>
      <c r="BB154" s="24">
        <v>2536.1110294123951</v>
      </c>
      <c r="BC154" s="24">
        <v>1245.5686602905555</v>
      </c>
      <c r="BD154" s="24">
        <v>1245.568665437886</v>
      </c>
      <c r="BP154" s="49">
        <v>48030</v>
      </c>
      <c r="BQ154" s="24">
        <v>1619.9421721681863</v>
      </c>
      <c r="BR154" s="24">
        <v>1245.5686602905555</v>
      </c>
      <c r="BS154" s="24">
        <v>1245.568665437886</v>
      </c>
      <c r="CF154" s="49">
        <v>48030</v>
      </c>
      <c r="CG154" s="24">
        <v>6.4373129160236378</v>
      </c>
      <c r="CH154" s="24">
        <v>6.4373129168838004</v>
      </c>
    </row>
    <row r="155" spans="2:86" x14ac:dyDescent="0.2">
      <c r="B155" s="49">
        <v>48061</v>
      </c>
      <c r="C155" s="24">
        <v>1617.2266572566748</v>
      </c>
      <c r="D155" s="24">
        <v>1225.9304302672499</v>
      </c>
      <c r="E155" s="24">
        <v>1304.3800090369039</v>
      </c>
      <c r="T155" s="49">
        <v>48061</v>
      </c>
      <c r="U155" s="24">
        <v>2951.5079893417806</v>
      </c>
      <c r="V155" s="24">
        <v>1225.9304302672499</v>
      </c>
      <c r="W155" s="24">
        <v>1304.3800090369039</v>
      </c>
      <c r="AM155" s="49">
        <v>48061</v>
      </c>
      <c r="AN155" s="24">
        <v>3.5619504536121398</v>
      </c>
      <c r="AO155" s="24">
        <v>1.2582284122835192</v>
      </c>
      <c r="BA155" s="49">
        <v>48061</v>
      </c>
      <c r="BB155" s="24">
        <v>2552.8279893417807</v>
      </c>
      <c r="BC155" s="24">
        <v>1225.9304302672499</v>
      </c>
      <c r="BD155" s="24">
        <v>1304.3800090369039</v>
      </c>
      <c r="BP155" s="49">
        <v>48061</v>
      </c>
      <c r="BQ155" s="24">
        <v>1617.2266572566748</v>
      </c>
      <c r="BR155" s="24">
        <v>1225.9304302672499</v>
      </c>
      <c r="BS155" s="24">
        <v>1304.3800090369039</v>
      </c>
      <c r="CF155" s="49">
        <v>48061</v>
      </c>
      <c r="CG155" s="24">
        <v>6.2849609941569931</v>
      </c>
      <c r="CH155" s="24">
        <v>6.2849609941001034</v>
      </c>
    </row>
    <row r="156" spans="2:86" x14ac:dyDescent="0.2">
      <c r="B156" s="49">
        <v>48092</v>
      </c>
      <c r="C156" s="24">
        <v>1614.5476896681007</v>
      </c>
      <c r="D156" s="24">
        <v>1218.9804236872048</v>
      </c>
      <c r="E156" s="24">
        <v>1313.175867532997</v>
      </c>
      <c r="T156" s="49">
        <v>48092</v>
      </c>
      <c r="U156" s="24">
        <v>2968.2614965941029</v>
      </c>
      <c r="V156" s="24">
        <v>1218.9804236872048</v>
      </c>
      <c r="W156" s="24">
        <v>1313.175867532997</v>
      </c>
      <c r="AM156" s="49">
        <v>48092</v>
      </c>
      <c r="AN156" s="24">
        <v>3.7044759165909302</v>
      </c>
      <c r="AO156" s="24">
        <v>1.2884440545194664</v>
      </c>
      <c r="BA156" s="49">
        <v>48092</v>
      </c>
      <c r="BB156" s="24">
        <v>2569.5814965941031</v>
      </c>
      <c r="BC156" s="24">
        <v>1218.9804236872048</v>
      </c>
      <c r="BD156" s="24">
        <v>1313.175867532997</v>
      </c>
      <c r="BP156" s="49">
        <v>48092</v>
      </c>
      <c r="BQ156" s="24">
        <v>1614.5476896681007</v>
      </c>
      <c r="BR156" s="24">
        <v>1218.9804236872048</v>
      </c>
      <c r="BS156" s="24">
        <v>1313.175867532997</v>
      </c>
      <c r="CF156" s="49">
        <v>48092</v>
      </c>
      <c r="CG156" s="24">
        <v>6.847981895196142</v>
      </c>
      <c r="CH156" s="24">
        <v>6.8479818951956517</v>
      </c>
    </row>
    <row r="157" spans="2:86" x14ac:dyDescent="0.2">
      <c r="B157" s="49">
        <v>48122</v>
      </c>
      <c r="C157" s="24">
        <v>1611.9046153095649</v>
      </c>
      <c r="D157" s="24">
        <v>1243.1859333389127</v>
      </c>
      <c r="E157" s="24">
        <v>1306.3937195518292</v>
      </c>
      <c r="T157" s="49">
        <v>48122</v>
      </c>
      <c r="U157" s="24">
        <v>2985.0508970765163</v>
      </c>
      <c r="V157" s="24">
        <v>1243.1859333389127</v>
      </c>
      <c r="W157" s="24">
        <v>1306.3937195518292</v>
      </c>
      <c r="AM157" s="49">
        <v>48122</v>
      </c>
      <c r="AN157" s="24">
        <v>3.4822448290586001</v>
      </c>
      <c r="AO157" s="24">
        <v>1.2635641446722936</v>
      </c>
      <c r="BA157" s="49">
        <v>48122</v>
      </c>
      <c r="BB157" s="24">
        <v>2586.3708970765165</v>
      </c>
      <c r="BC157" s="24">
        <v>1243.1859333389127</v>
      </c>
      <c r="BD157" s="24">
        <v>1306.3937195518292</v>
      </c>
      <c r="BP157" s="49">
        <v>48122</v>
      </c>
      <c r="BQ157" s="24">
        <v>1611.9046153095649</v>
      </c>
      <c r="BR157" s="24">
        <v>1243.1859333389127</v>
      </c>
      <c r="BS157" s="24">
        <v>1306.3937195518292</v>
      </c>
      <c r="CF157" s="49">
        <v>48122</v>
      </c>
      <c r="CG157" s="24">
        <v>7.0177972146960128</v>
      </c>
      <c r="CH157" s="24">
        <v>7.0177972146762517</v>
      </c>
    </row>
    <row r="158" spans="2:86" x14ac:dyDescent="0.2">
      <c r="B158" s="49">
        <v>48153</v>
      </c>
      <c r="C158" s="24">
        <v>1609.2967598533512</v>
      </c>
      <c r="D158" s="24">
        <v>1242.7541917364974</v>
      </c>
      <c r="E158" s="24">
        <v>1318.8589645548286</v>
      </c>
      <c r="T158" s="49">
        <v>48153</v>
      </c>
      <c r="U158" s="24">
        <v>3001.8755164611998</v>
      </c>
      <c r="V158" s="24">
        <v>1242.7541917364974</v>
      </c>
      <c r="W158" s="24">
        <v>1318.8589645548286</v>
      </c>
      <c r="AM158" s="49">
        <v>48153</v>
      </c>
      <c r="AN158" s="24">
        <v>3.7967848836472808</v>
      </c>
      <c r="AO158" s="24">
        <v>1.292679538616287</v>
      </c>
      <c r="BA158" s="49">
        <v>48153</v>
      </c>
      <c r="BB158" s="24">
        <v>2603.1955164612</v>
      </c>
      <c r="BC158" s="24">
        <v>1242.7541917364974</v>
      </c>
      <c r="BD158" s="24">
        <v>1318.8589645548286</v>
      </c>
      <c r="BP158" s="49">
        <v>48153</v>
      </c>
      <c r="BQ158" s="24">
        <v>1609.2967598533512</v>
      </c>
      <c r="BR158" s="24">
        <v>1242.7541917364974</v>
      </c>
      <c r="BS158" s="24">
        <v>1318.8589645548286</v>
      </c>
      <c r="CF158" s="49">
        <v>48153</v>
      </c>
      <c r="CG158" s="24">
        <v>7.9338263470599424</v>
      </c>
      <c r="CH158" s="24">
        <v>7.9338263470271393</v>
      </c>
    </row>
    <row r="159" spans="2:86" x14ac:dyDescent="0.2">
      <c r="B159" s="49">
        <v>48183</v>
      </c>
      <c r="C159" s="24">
        <v>1606.7234406734142</v>
      </c>
      <c r="D159" s="24">
        <v>1225.1798840424769</v>
      </c>
      <c r="E159" s="24">
        <v>1336.6483329574251</v>
      </c>
      <c r="T159" s="49">
        <v>48183</v>
      </c>
      <c r="U159" s="24">
        <v>3018.7346721221593</v>
      </c>
      <c r="V159" s="24">
        <v>1225.1798840424769</v>
      </c>
      <c r="W159" s="24">
        <v>1336.6483329574251</v>
      </c>
      <c r="AM159" s="49">
        <v>48183</v>
      </c>
      <c r="AN159" s="24">
        <v>3.6237445977003322</v>
      </c>
      <c r="AO159" s="24">
        <v>1.2616783967179142</v>
      </c>
      <c r="BA159" s="49">
        <v>48183</v>
      </c>
      <c r="BB159" s="24">
        <v>2620.0546721221594</v>
      </c>
      <c r="BC159" s="24">
        <v>1225.1798840424769</v>
      </c>
      <c r="BD159" s="24">
        <v>1336.6483329574251</v>
      </c>
      <c r="BP159" s="49">
        <v>48183</v>
      </c>
      <c r="BQ159" s="24">
        <v>1606.7234406734142</v>
      </c>
      <c r="BR159" s="24">
        <v>1225.1798840424769</v>
      </c>
      <c r="BS159" s="24">
        <v>1336.6483329574251</v>
      </c>
      <c r="CF159" s="49">
        <v>48183</v>
      </c>
      <c r="CG159" s="24">
        <v>7.0643204416825798</v>
      </c>
      <c r="CH159" s="24">
        <v>7.0643204416483929</v>
      </c>
    </row>
    <row r="160" spans="2:86" x14ac:dyDescent="0.2">
      <c r="B160" s="49">
        <v>48214</v>
      </c>
      <c r="C160" s="24">
        <v>1604.1839755659278</v>
      </c>
      <c r="D160" s="24">
        <v>1379.3813149880511</v>
      </c>
      <c r="E160" s="24">
        <v>1640.1803555384902</v>
      </c>
      <c r="T160" s="49">
        <v>48214</v>
      </c>
      <c r="U160" s="24">
        <v>3035.6276818556225</v>
      </c>
      <c r="V160" s="24">
        <v>1379.3813149880511</v>
      </c>
      <c r="W160" s="24">
        <v>1640.1803555384902</v>
      </c>
      <c r="AM160" s="49">
        <v>48214</v>
      </c>
      <c r="AN160" s="24">
        <v>5.7710412394876194</v>
      </c>
      <c r="AO160" s="24">
        <v>1.6759514888465816</v>
      </c>
      <c r="BA160" s="49">
        <v>48214</v>
      </c>
      <c r="BB160" s="24">
        <v>2636.9476818556227</v>
      </c>
      <c r="BC160" s="24">
        <v>1379.3813149880511</v>
      </c>
      <c r="BD160" s="24">
        <v>1640.1803555384902</v>
      </c>
      <c r="BP160" s="49">
        <v>48214</v>
      </c>
      <c r="BQ160" s="24">
        <v>1604.1839755659278</v>
      </c>
      <c r="BR160" s="24">
        <v>1379.3813149880511</v>
      </c>
      <c r="BS160" s="24">
        <v>1640.1803555384902</v>
      </c>
      <c r="CF160" s="49">
        <v>48214</v>
      </c>
      <c r="CG160" s="24">
        <v>12.846694464516318</v>
      </c>
      <c r="CH160" s="24">
        <v>12.846694464415537</v>
      </c>
    </row>
    <row r="161" spans="2:86" x14ac:dyDescent="0.2">
      <c r="B161" s="49">
        <v>48245</v>
      </c>
      <c r="C161" s="24">
        <v>1601.6776889178336</v>
      </c>
      <c r="D161" s="24">
        <v>1401.2544627087191</v>
      </c>
      <c r="E161" s="24">
        <v>1520.6102649441825</v>
      </c>
      <c r="T161" s="49">
        <v>48245</v>
      </c>
      <c r="U161" s="24">
        <v>3052.5538700484244</v>
      </c>
      <c r="V161" s="24">
        <v>1401.2544627087191</v>
      </c>
      <c r="W161" s="24">
        <v>1520.6102649441825</v>
      </c>
      <c r="AM161" s="49">
        <v>48245</v>
      </c>
      <c r="AN161" s="24">
        <v>6.4510226022511548</v>
      </c>
      <c r="AO161" s="24">
        <v>2.6354818178844344</v>
      </c>
      <c r="BA161" s="49">
        <v>48245</v>
      </c>
      <c r="BB161" s="24">
        <v>2653.8738700484246</v>
      </c>
      <c r="BC161" s="24">
        <v>1401.2544627087191</v>
      </c>
      <c r="BD161" s="24">
        <v>1520.6102649441825</v>
      </c>
      <c r="BP161" s="49">
        <v>48245</v>
      </c>
      <c r="BQ161" s="24">
        <v>1601.6776889178336</v>
      </c>
      <c r="BR161" s="24">
        <v>1401.2544627087191</v>
      </c>
      <c r="BS161" s="24">
        <v>1520.6102649441825</v>
      </c>
      <c r="CF161" s="49">
        <v>48245</v>
      </c>
      <c r="CG161" s="24">
        <v>14.730290083443935</v>
      </c>
      <c r="CH161" s="24">
        <v>14.730290082195914</v>
      </c>
    </row>
    <row r="162" spans="2:86" x14ac:dyDescent="0.2">
      <c r="B162" s="49">
        <v>48274</v>
      </c>
      <c r="C162" s="24">
        <v>1599.2039159098244</v>
      </c>
      <c r="D162" s="24">
        <v>1331.3599060326153</v>
      </c>
      <c r="E162" s="24">
        <v>1293.2204101095404</v>
      </c>
      <c r="T162" s="49">
        <v>48274</v>
      </c>
      <c r="U162" s="24">
        <v>3069.5125718813106</v>
      </c>
      <c r="V162" s="24">
        <v>1331.3599060326153</v>
      </c>
      <c r="W162" s="24">
        <v>1293.2204101095404</v>
      </c>
      <c r="AM162" s="49">
        <v>48274</v>
      </c>
      <c r="AN162" s="24">
        <v>4.3059402607817034</v>
      </c>
      <c r="AO162" s="24">
        <v>1.2505424267044343</v>
      </c>
      <c r="BA162" s="49">
        <v>48274</v>
      </c>
      <c r="BB162" s="24">
        <v>2670.8325718813107</v>
      </c>
      <c r="BC162" s="24">
        <v>1331.3599060326153</v>
      </c>
      <c r="BD162" s="24">
        <v>1293.2204101095404</v>
      </c>
      <c r="BP162" s="49">
        <v>48274</v>
      </c>
      <c r="BQ162" s="24">
        <v>1599.2039159098244</v>
      </c>
      <c r="BR162" s="24">
        <v>1331.3599060326153</v>
      </c>
      <c r="BS162" s="24">
        <v>1293.2204101095404</v>
      </c>
      <c r="CF162" s="49">
        <v>48274</v>
      </c>
      <c r="CG162" s="24">
        <v>10.551529404404929</v>
      </c>
      <c r="CH162" s="24">
        <v>10.55152940462124</v>
      </c>
    </row>
    <row r="163" spans="2:86" x14ac:dyDescent="0.2">
      <c r="B163" s="49">
        <v>48305</v>
      </c>
      <c r="C163" s="24">
        <v>1596.7620052472737</v>
      </c>
      <c r="D163" s="24">
        <v>1402.1854273433694</v>
      </c>
      <c r="E163" s="24">
        <v>1283.3731822825316</v>
      </c>
      <c r="T163" s="49">
        <v>48305</v>
      </c>
      <c r="U163" s="24">
        <v>3086.5031360597095</v>
      </c>
      <c r="V163" s="24">
        <v>1402.1854273433694</v>
      </c>
      <c r="W163" s="24">
        <v>1283.3731822825316</v>
      </c>
      <c r="AM163" s="49">
        <v>48305</v>
      </c>
      <c r="AN163" s="24">
        <v>6.1668587186124544</v>
      </c>
      <c r="AO163" s="24">
        <v>1.3096974369604648</v>
      </c>
      <c r="BA163" s="49">
        <v>48305</v>
      </c>
      <c r="BB163" s="24">
        <v>2687.8231360597097</v>
      </c>
      <c r="BC163" s="24">
        <v>1402.1854273433694</v>
      </c>
      <c r="BD163" s="24">
        <v>1283.3731822825316</v>
      </c>
      <c r="BP163" s="49">
        <v>48305</v>
      </c>
      <c r="BQ163" s="24">
        <v>1596.7620052472737</v>
      </c>
      <c r="BR163" s="24">
        <v>1402.1854273433694</v>
      </c>
      <c r="BS163" s="24">
        <v>1283.3731822825316</v>
      </c>
      <c r="CF163" s="49">
        <v>48305</v>
      </c>
      <c r="CG163" s="24">
        <v>16.390168867840121</v>
      </c>
      <c r="CH163" s="24">
        <v>16.390168868152294</v>
      </c>
    </row>
    <row r="164" spans="2:86" x14ac:dyDescent="0.2">
      <c r="B164" s="49">
        <v>48335</v>
      </c>
      <c r="C164" s="24">
        <v>1594.3513208181171</v>
      </c>
      <c r="D164" s="24">
        <v>1303.8439530487572</v>
      </c>
      <c r="E164" s="24">
        <v>1252.3623614471419</v>
      </c>
      <c r="T164" s="49">
        <v>48335</v>
      </c>
      <c r="U164" s="24">
        <v>3103.5249264714494</v>
      </c>
      <c r="V164" s="24">
        <v>1303.8439530487572</v>
      </c>
      <c r="W164" s="24">
        <v>1252.3623614471419</v>
      </c>
      <c r="AM164" s="49">
        <v>48335</v>
      </c>
      <c r="AN164" s="24">
        <v>3.6650508429499897</v>
      </c>
      <c r="AO164" s="24">
        <v>1.2678474043457788</v>
      </c>
      <c r="BA164" s="49">
        <v>48335</v>
      </c>
      <c r="BB164" s="24">
        <v>2704.8449264714495</v>
      </c>
      <c r="BC164" s="24">
        <v>1303.8439530487572</v>
      </c>
      <c r="BD164" s="24">
        <v>1252.3623614471419</v>
      </c>
      <c r="BP164" s="49">
        <v>48335</v>
      </c>
      <c r="BQ164" s="24">
        <v>1594.3513208181171</v>
      </c>
      <c r="BR164" s="24">
        <v>1303.8439530487572</v>
      </c>
      <c r="BS164" s="24">
        <v>1252.3623614471419</v>
      </c>
      <c r="CF164" s="49">
        <v>48335</v>
      </c>
      <c r="CG164" s="24">
        <v>9.6855226939815804</v>
      </c>
      <c r="CH164" s="24">
        <v>9.6855226939707624</v>
      </c>
    </row>
    <row r="165" spans="2:86" x14ac:dyDescent="0.2">
      <c r="B165" s="49">
        <v>48366</v>
      </c>
      <c r="C165" s="24">
        <v>1591.9712425892258</v>
      </c>
      <c r="D165" s="24">
        <v>1361.7452600783438</v>
      </c>
      <c r="E165" s="24">
        <v>1278.5127881552939</v>
      </c>
      <c r="T165" s="49">
        <v>48366</v>
      </c>
      <c r="U165" s="24">
        <v>3120.5773230834548</v>
      </c>
      <c r="V165" s="24">
        <v>1361.7452600783438</v>
      </c>
      <c r="W165" s="24">
        <v>1278.5127881552939</v>
      </c>
      <c r="AM165" s="49">
        <v>48366</v>
      </c>
      <c r="AN165" s="24">
        <v>4.7492483411302659</v>
      </c>
      <c r="AO165" s="24">
        <v>2.1568724590393868</v>
      </c>
      <c r="BA165" s="49">
        <v>48366</v>
      </c>
      <c r="BB165" s="24">
        <v>2721.8973230834549</v>
      </c>
      <c r="BC165" s="24">
        <v>1361.7452600783438</v>
      </c>
      <c r="BD165" s="24">
        <v>1278.5127881552939</v>
      </c>
      <c r="BP165" s="49">
        <v>48366</v>
      </c>
      <c r="BQ165" s="24">
        <v>1591.9712425892258</v>
      </c>
      <c r="BR165" s="24">
        <v>1361.7452600783438</v>
      </c>
      <c r="BS165" s="24">
        <v>1278.5127881552939</v>
      </c>
      <c r="CF165" s="49">
        <v>48366</v>
      </c>
      <c r="CG165" s="24">
        <v>12.605163329028036</v>
      </c>
      <c r="CH165" s="24">
        <v>12.605163328965659</v>
      </c>
    </row>
    <row r="166" spans="2:86" x14ac:dyDescent="0.2">
      <c r="B166" s="49">
        <v>48396</v>
      </c>
      <c r="C166" s="24">
        <v>1589.6211669770676</v>
      </c>
      <c r="D166" s="24">
        <v>1267.2598849487397</v>
      </c>
      <c r="E166" s="24">
        <v>1267.2598845270572</v>
      </c>
      <c r="T166" s="49">
        <v>48396</v>
      </c>
      <c r="U166" s="24">
        <v>3133.9275755415133</v>
      </c>
      <c r="V166" s="24">
        <v>1267.2598849487397</v>
      </c>
      <c r="W166" s="24">
        <v>1267.2598845270572</v>
      </c>
      <c r="AM166" s="49">
        <v>48396</v>
      </c>
      <c r="AN166" s="24">
        <v>3.6477330283968348</v>
      </c>
      <c r="AO166" s="24">
        <v>1.2653381993734587</v>
      </c>
      <c r="BA166" s="49">
        <v>48396</v>
      </c>
      <c r="BB166" s="24">
        <v>2735.2475755415135</v>
      </c>
      <c r="BC166" s="24">
        <v>1267.2598849487397</v>
      </c>
      <c r="BD166" s="24">
        <v>1267.2598845270572</v>
      </c>
      <c r="BP166" s="49">
        <v>48396</v>
      </c>
      <c r="BQ166" s="24">
        <v>1589.6211669770676</v>
      </c>
      <c r="BR166" s="24">
        <v>1267.2598849487397</v>
      </c>
      <c r="BS166" s="24">
        <v>1267.2598845270572</v>
      </c>
      <c r="CF166" s="49">
        <v>48396</v>
      </c>
      <c r="CG166" s="24">
        <v>9.0485570863224485</v>
      </c>
      <c r="CH166" s="24">
        <v>9.0485570857182758</v>
      </c>
    </row>
    <row r="167" spans="2:86" x14ac:dyDescent="0.2">
      <c r="B167" s="49">
        <v>48427</v>
      </c>
      <c r="C167" s="24">
        <v>1587.3005068660459</v>
      </c>
      <c r="D167" s="24">
        <v>1268.1989865555911</v>
      </c>
      <c r="E167" s="24">
        <v>1268.1989859615039</v>
      </c>
      <c r="T167" s="49">
        <v>48427</v>
      </c>
      <c r="U167" s="24">
        <v>3143.5750967299437</v>
      </c>
      <c r="V167" s="24">
        <v>1268.1989865555911</v>
      </c>
      <c r="W167" s="24">
        <v>1268.1989859615039</v>
      </c>
      <c r="AM167" s="49">
        <v>48427</v>
      </c>
      <c r="AN167" s="24">
        <v>3.7734132115417904</v>
      </c>
      <c r="AO167" s="24">
        <v>1.282100496318942</v>
      </c>
      <c r="BA167" s="49">
        <v>48427</v>
      </c>
      <c r="BB167" s="24">
        <v>2744.8950967299438</v>
      </c>
      <c r="BC167" s="24">
        <v>1268.1989865555911</v>
      </c>
      <c r="BD167" s="24">
        <v>1268.1989859615039</v>
      </c>
      <c r="BP167" s="49">
        <v>48427</v>
      </c>
      <c r="BQ167" s="24">
        <v>1587.3005068660459</v>
      </c>
      <c r="BR167" s="24">
        <v>1268.1989865555911</v>
      </c>
      <c r="BS167" s="24">
        <v>1268.1989859615039</v>
      </c>
      <c r="CF167" s="49">
        <v>48427</v>
      </c>
      <c r="CG167" s="24">
        <v>9.5200428620446118</v>
      </c>
      <c r="CH167" s="24">
        <v>9.5200428599323139</v>
      </c>
    </row>
    <row r="168" spans="2:86" x14ac:dyDescent="0.2">
      <c r="B168" s="49">
        <v>48458</v>
      </c>
      <c r="C168" s="24">
        <v>1585.0086913986765</v>
      </c>
      <c r="D168" s="24">
        <v>1243.5465711732877</v>
      </c>
      <c r="E168" s="24">
        <v>1243.546569463098</v>
      </c>
      <c r="T168" s="49">
        <v>48458</v>
      </c>
      <c r="U168" s="24">
        <v>3153.2514625620265</v>
      </c>
      <c r="V168" s="24">
        <v>1243.5465711732877</v>
      </c>
      <c r="W168" s="24">
        <v>1243.546569463098</v>
      </c>
      <c r="AM168" s="49">
        <v>48458</v>
      </c>
      <c r="AN168" s="24">
        <v>3.9392887302742783</v>
      </c>
      <c r="AO168" s="24">
        <v>1.3069541746263922</v>
      </c>
      <c r="BA168" s="49">
        <v>48458</v>
      </c>
      <c r="BB168" s="24">
        <v>2754.5714625620267</v>
      </c>
      <c r="BC168" s="24">
        <v>1243.5465711732877</v>
      </c>
      <c r="BD168" s="24">
        <v>1243.546569463098</v>
      </c>
      <c r="BP168" s="49">
        <v>48458</v>
      </c>
      <c r="BQ168" s="24">
        <v>1585.0086913986765</v>
      </c>
      <c r="BR168" s="24">
        <v>1243.5465711732877</v>
      </c>
      <c r="BS168" s="24">
        <v>1243.546569463098</v>
      </c>
      <c r="CF168" s="49">
        <v>48458</v>
      </c>
      <c r="CG168" s="24">
        <v>9.4703340398508686</v>
      </c>
      <c r="CH168" s="24">
        <v>9.4703340398425144</v>
      </c>
    </row>
    <row r="169" spans="2:86" x14ac:dyDescent="0.2">
      <c r="B169" s="49">
        <v>48488</v>
      </c>
      <c r="C169" s="24">
        <v>1582.7451656242056</v>
      </c>
      <c r="D169" s="24">
        <v>1296.3325424141742</v>
      </c>
      <c r="E169" s="24">
        <v>1292.5684891577234</v>
      </c>
      <c r="T169" s="49">
        <v>48488</v>
      </c>
      <c r="U169" s="24">
        <v>3162.9561180870396</v>
      </c>
      <c r="V169" s="24">
        <v>1296.3325424141742</v>
      </c>
      <c r="W169" s="24">
        <v>1292.5684891577234</v>
      </c>
      <c r="AM169" s="49">
        <v>48488</v>
      </c>
      <c r="AN169" s="24">
        <v>4.1849502882307519</v>
      </c>
      <c r="AO169" s="24">
        <v>1.2795727626724192</v>
      </c>
      <c r="BA169" s="49">
        <v>48488</v>
      </c>
      <c r="BB169" s="24">
        <v>2764.2761180870398</v>
      </c>
      <c r="BC169" s="24">
        <v>1296.3325424141742</v>
      </c>
      <c r="BD169" s="24">
        <v>1292.5684891577234</v>
      </c>
      <c r="BP169" s="49">
        <v>48488</v>
      </c>
      <c r="BQ169" s="24">
        <v>1582.7451656242056</v>
      </c>
      <c r="BR169" s="24">
        <v>1296.3325424141742</v>
      </c>
      <c r="BS169" s="24">
        <v>1292.5684891577234</v>
      </c>
      <c r="CF169" s="49">
        <v>48488</v>
      </c>
      <c r="CG169" s="24">
        <v>10.603989599894831</v>
      </c>
      <c r="CH169" s="24">
        <v>10.603989606619395</v>
      </c>
    </row>
    <row r="170" spans="2:86" x14ac:dyDescent="0.2">
      <c r="B170" s="49">
        <v>48519</v>
      </c>
      <c r="C170" s="24">
        <v>1580.5093900645852</v>
      </c>
      <c r="D170" s="24">
        <v>1282.219070019619</v>
      </c>
      <c r="E170" s="24">
        <v>1282.2190702041607</v>
      </c>
      <c r="T170" s="49">
        <v>48519</v>
      </c>
      <c r="U170" s="24">
        <v>3172.6885238268706</v>
      </c>
      <c r="V170" s="24">
        <v>1282.219070019619</v>
      </c>
      <c r="W170" s="24">
        <v>1282.2190702041607</v>
      </c>
      <c r="AM170" s="49">
        <v>48519</v>
      </c>
      <c r="AN170" s="24">
        <v>3.9361172381515828</v>
      </c>
      <c r="AO170" s="24">
        <v>1.311851702546377</v>
      </c>
      <c r="BA170" s="49">
        <v>48519</v>
      </c>
      <c r="BB170" s="24">
        <v>2774.0085238268707</v>
      </c>
      <c r="BC170" s="24">
        <v>1282.219070019619</v>
      </c>
      <c r="BD170" s="24">
        <v>1282.2190702041607</v>
      </c>
      <c r="BP170" s="49">
        <v>48519</v>
      </c>
      <c r="BQ170" s="24">
        <v>1580.5093900645852</v>
      </c>
      <c r="BR170" s="24">
        <v>1282.219070019619</v>
      </c>
      <c r="BS170" s="24">
        <v>1282.2190702041607</v>
      </c>
      <c r="CF170" s="49">
        <v>48519</v>
      </c>
      <c r="CG170" s="24">
        <v>10.611054134446691</v>
      </c>
      <c r="CH170" s="24">
        <v>10.611054134636055</v>
      </c>
    </row>
    <row r="171" spans="2:86" x14ac:dyDescent="0.2">
      <c r="B171" s="49">
        <v>48549</v>
      </c>
      <c r="C171" s="24">
        <v>1578.3008402368882</v>
      </c>
      <c r="D171" s="24">
        <v>1235.5145230215169</v>
      </c>
      <c r="E171" s="24">
        <v>1235.5145228863053</v>
      </c>
      <c r="T171" s="49">
        <v>48549</v>
      </c>
      <c r="U171" s="24">
        <v>3182.4481552986258</v>
      </c>
      <c r="V171" s="24">
        <v>1235.5145230215169</v>
      </c>
      <c r="W171" s="24">
        <v>1235.5145228863053</v>
      </c>
      <c r="AM171" s="49">
        <v>48549</v>
      </c>
      <c r="AN171" s="24">
        <v>3.6332721167373858</v>
      </c>
      <c r="AO171" s="24">
        <v>1.2763684454497382</v>
      </c>
      <c r="BA171" s="49">
        <v>48549</v>
      </c>
      <c r="BB171" s="24">
        <v>2783.768155298626</v>
      </c>
      <c r="BC171" s="24">
        <v>1235.5145230215169</v>
      </c>
      <c r="BD171" s="24">
        <v>1235.5145228863053</v>
      </c>
      <c r="BP171" s="49">
        <v>48549</v>
      </c>
      <c r="BQ171" s="24">
        <v>1578.3008402368882</v>
      </c>
      <c r="BR171" s="24">
        <v>1235.5145230215169</v>
      </c>
      <c r="BS171" s="24">
        <v>1235.5145228863053</v>
      </c>
      <c r="CF171" s="49">
        <v>48549</v>
      </c>
      <c r="CG171" s="24">
        <v>8.819168714914392</v>
      </c>
      <c r="CH171" s="24">
        <v>8.8191687148992521</v>
      </c>
    </row>
    <row r="172" spans="2:86" x14ac:dyDescent="0.2">
      <c r="B172" s="49">
        <v>48580</v>
      </c>
      <c r="C172" s="24">
        <v>1576.1190061573798</v>
      </c>
      <c r="D172" s="24">
        <v>1358.199401453184</v>
      </c>
      <c r="E172" s="24">
        <v>1333.263651179532</v>
      </c>
      <c r="T172" s="49">
        <v>48580</v>
      </c>
      <c r="U172" s="24">
        <v>3192.2345025186023</v>
      </c>
      <c r="V172" s="24">
        <v>1358.199401453184</v>
      </c>
      <c r="W172" s="24">
        <v>1333.263651179532</v>
      </c>
      <c r="AM172" s="49">
        <v>48580</v>
      </c>
      <c r="AN172" s="24">
        <v>4.9212339487679042</v>
      </c>
      <c r="AO172" s="24">
        <v>1.4395930806126374</v>
      </c>
      <c r="BA172" s="49">
        <v>48580</v>
      </c>
      <c r="BB172" s="24">
        <v>2793.5545025186025</v>
      </c>
      <c r="BC172" s="24">
        <v>1358.199401453184</v>
      </c>
      <c r="BD172" s="24">
        <v>1333.263651179532</v>
      </c>
      <c r="BP172" s="49">
        <v>48580</v>
      </c>
      <c r="BQ172" s="24">
        <v>1576.1190061573798</v>
      </c>
      <c r="BR172" s="24">
        <v>1358.199401453184</v>
      </c>
      <c r="BS172" s="24">
        <v>1333.263651179532</v>
      </c>
      <c r="CF172" s="49">
        <v>48580</v>
      </c>
      <c r="CG172" s="24">
        <v>12.854929241413647</v>
      </c>
      <c r="CH172" s="24">
        <v>12.854929241041098</v>
      </c>
    </row>
    <row r="173" spans="2:86" x14ac:dyDescent="0.2">
      <c r="B173" s="49">
        <v>48611</v>
      </c>
      <c r="C173" s="24">
        <v>1573.9633918430661</v>
      </c>
      <c r="D173" s="24">
        <v>1394.8205536790902</v>
      </c>
      <c r="E173" s="24">
        <v>1388.6197266808688</v>
      </c>
      <c r="T173" s="49">
        <v>48611</v>
      </c>
      <c r="U173" s="24">
        <v>3202.0470695037397</v>
      </c>
      <c r="V173" s="24">
        <v>1394.8205536790902</v>
      </c>
      <c r="W173" s="24">
        <v>1388.6197266808688</v>
      </c>
      <c r="AM173" s="49">
        <v>48611</v>
      </c>
      <c r="AN173" s="24">
        <v>5.8806756128768809</v>
      </c>
      <c r="AO173" s="24">
        <v>2.414466509160893</v>
      </c>
      <c r="BA173" s="49">
        <v>48611</v>
      </c>
      <c r="BB173" s="24">
        <v>2803.3670695037399</v>
      </c>
      <c r="BC173" s="24">
        <v>1394.8205536790902</v>
      </c>
      <c r="BD173" s="24">
        <v>1388.6197266808688</v>
      </c>
      <c r="BP173" s="49">
        <v>48611</v>
      </c>
      <c r="BQ173" s="24">
        <v>1573.9633918430661</v>
      </c>
      <c r="BR173" s="24">
        <v>1394.8205536790902</v>
      </c>
      <c r="BS173" s="24">
        <v>1388.6197266808688</v>
      </c>
      <c r="CF173" s="49">
        <v>48611</v>
      </c>
      <c r="CG173" s="24">
        <v>15.880857385111332</v>
      </c>
      <c r="CH173" s="24">
        <v>15.880857385040903</v>
      </c>
    </row>
    <row r="174" spans="2:86" x14ac:dyDescent="0.2">
      <c r="B174" s="49">
        <v>48639</v>
      </c>
      <c r="C174" s="24">
        <v>1571.8335148202927</v>
      </c>
      <c r="D174" s="24">
        <v>1404.3948695447314</v>
      </c>
      <c r="E174" s="24">
        <v>1307.1510220596726</v>
      </c>
      <c r="T174" s="49">
        <v>48639</v>
      </c>
      <c r="U174" s="24">
        <v>3211.8853737804184</v>
      </c>
      <c r="V174" s="24">
        <v>1404.3948695447314</v>
      </c>
      <c r="W174" s="24">
        <v>1307.1510220596726</v>
      </c>
      <c r="AM174" s="49">
        <v>48639</v>
      </c>
      <c r="AN174" s="24">
        <v>6.750028560374874</v>
      </c>
      <c r="AO174" s="24">
        <v>1.4630425319907097</v>
      </c>
      <c r="BA174" s="49">
        <v>48639</v>
      </c>
      <c r="BB174" s="24">
        <v>2813.2053737804185</v>
      </c>
      <c r="BC174" s="24">
        <v>1404.3948695447314</v>
      </c>
      <c r="BD174" s="24">
        <v>1307.1510220596726</v>
      </c>
      <c r="BP174" s="49">
        <v>48639</v>
      </c>
      <c r="BQ174" s="24">
        <v>1571.8335148202927</v>
      </c>
      <c r="BR174" s="24">
        <v>1404.3948695447314</v>
      </c>
      <c r="BS174" s="24">
        <v>1307.1510220596726</v>
      </c>
      <c r="CF174" s="49">
        <v>48639</v>
      </c>
      <c r="CG174" s="24">
        <v>18.291396623212293</v>
      </c>
      <c r="CH174" s="24">
        <v>18.291396623199791</v>
      </c>
    </row>
    <row r="175" spans="2:86" x14ac:dyDescent="0.2">
      <c r="B175" s="49">
        <v>48670</v>
      </c>
      <c r="C175" s="24">
        <v>1569.7289056459231</v>
      </c>
      <c r="D175" s="24">
        <v>1356.1255348353211</v>
      </c>
      <c r="E175" s="24">
        <v>1312.5614290474957</v>
      </c>
      <c r="T175" s="49">
        <v>48670</v>
      </c>
      <c r="U175" s="24">
        <v>3221.7489459055332</v>
      </c>
      <c r="V175" s="24">
        <v>1356.1255348353211</v>
      </c>
      <c r="W175" s="24">
        <v>1312.5614290474957</v>
      </c>
      <c r="AM175" s="49">
        <v>48670</v>
      </c>
      <c r="AN175" s="24">
        <v>4.6701830198406489</v>
      </c>
      <c r="AO175" s="24">
        <v>1.5047563450107559</v>
      </c>
      <c r="BA175" s="49">
        <v>48670</v>
      </c>
      <c r="BB175" s="24">
        <v>2823.0689459055334</v>
      </c>
      <c r="BC175" s="24">
        <v>1356.1255348353211</v>
      </c>
      <c r="BD175" s="24">
        <v>1312.5614290474957</v>
      </c>
      <c r="BP175" s="49">
        <v>48670</v>
      </c>
      <c r="BQ175" s="24">
        <v>1569.7289056459231</v>
      </c>
      <c r="BR175" s="24">
        <v>1356.1255348353211</v>
      </c>
      <c r="BS175" s="24">
        <v>1312.5614290474957</v>
      </c>
      <c r="CF175" s="49">
        <v>48670</v>
      </c>
      <c r="CG175" s="24">
        <v>13.353579933828469</v>
      </c>
      <c r="CH175" s="24">
        <v>13.353579933825603</v>
      </c>
    </row>
    <row r="176" spans="2:86" x14ac:dyDescent="0.2">
      <c r="B176" s="49">
        <v>48700</v>
      </c>
      <c r="C176" s="24">
        <v>1567.6491074440712</v>
      </c>
      <c r="D176" s="24">
        <v>1437.5849905423422</v>
      </c>
      <c r="E176" s="24">
        <v>1363.2161672093769</v>
      </c>
      <c r="T176" s="49">
        <v>48700</v>
      </c>
      <c r="U176" s="24">
        <v>3231.6373290031324</v>
      </c>
      <c r="V176" s="24">
        <v>1437.5849905423422</v>
      </c>
      <c r="W176" s="24">
        <v>1363.2161672093769</v>
      </c>
      <c r="AM176" s="49">
        <v>48700</v>
      </c>
      <c r="AN176" s="24">
        <v>7.6385998793944623</v>
      </c>
      <c r="AO176" s="24">
        <v>2.4341552943115166</v>
      </c>
      <c r="BA176" s="49">
        <v>48700</v>
      </c>
      <c r="BB176" s="24">
        <v>2832.9573290031326</v>
      </c>
      <c r="BC176" s="24">
        <v>1437.5849905423422</v>
      </c>
      <c r="BD176" s="24">
        <v>1363.2161672093769</v>
      </c>
      <c r="BP176" s="49">
        <v>48700</v>
      </c>
      <c r="BQ176" s="24">
        <v>1567.6491074440712</v>
      </c>
      <c r="BR176" s="24">
        <v>1437.5849905423422</v>
      </c>
      <c r="BS176" s="24">
        <v>1363.2161672093769</v>
      </c>
      <c r="CF176" s="49">
        <v>48700</v>
      </c>
      <c r="CG176" s="24">
        <v>21.902330516448561</v>
      </c>
      <c r="CH176" s="24">
        <v>21.902330516830826</v>
      </c>
    </row>
    <row r="177" spans="2:86" x14ac:dyDescent="0.2">
      <c r="B177" s="49">
        <v>48731</v>
      </c>
      <c r="C177" s="24">
        <v>1565.5936754597928</v>
      </c>
      <c r="D177" s="24">
        <v>1372.711044685143</v>
      </c>
      <c r="E177" s="24">
        <v>1300.3047998212678</v>
      </c>
      <c r="T177" s="49">
        <v>48731</v>
      </c>
      <c r="U177" s="24">
        <v>3241.5500783183056</v>
      </c>
      <c r="V177" s="24">
        <v>1372.711044685143</v>
      </c>
      <c r="W177" s="24">
        <v>1300.3047998212678</v>
      </c>
      <c r="AM177" s="49">
        <v>48731</v>
      </c>
      <c r="AN177" s="24">
        <v>5.6778606714370126</v>
      </c>
      <c r="AO177" s="24">
        <v>1.3053155570943731</v>
      </c>
      <c r="BA177" s="49">
        <v>48731</v>
      </c>
      <c r="BB177" s="24">
        <v>2842.8700783183058</v>
      </c>
      <c r="BC177" s="24">
        <v>1372.711044685143</v>
      </c>
      <c r="BD177" s="24">
        <v>1300.3047998212678</v>
      </c>
      <c r="BP177" s="49">
        <v>48731</v>
      </c>
      <c r="BQ177" s="24">
        <v>1565.5936754597928</v>
      </c>
      <c r="BR177" s="24">
        <v>1372.711044685143</v>
      </c>
      <c r="BS177" s="24">
        <v>1300.3047998212678</v>
      </c>
      <c r="CF177" s="49">
        <v>48731</v>
      </c>
      <c r="CG177" s="24">
        <v>15.889688681348153</v>
      </c>
      <c r="CH177" s="24">
        <v>15.889688681339644</v>
      </c>
    </row>
    <row r="178" spans="2:86" x14ac:dyDescent="0.2">
      <c r="B178" s="49">
        <v>48761</v>
      </c>
      <c r="C178" s="24">
        <v>1563.5621766301867</v>
      </c>
      <c r="D178" s="24">
        <v>1292.5878325313324</v>
      </c>
      <c r="E178" s="24">
        <v>1611.2593027289879</v>
      </c>
      <c r="T178" s="49">
        <v>48761</v>
      </c>
      <c r="U178" s="24">
        <v>3249.0035077805364</v>
      </c>
      <c r="V178" s="24">
        <v>1292.5878325313324</v>
      </c>
      <c r="W178" s="24">
        <v>1611.2593027289879</v>
      </c>
      <c r="AM178" s="49">
        <v>48761</v>
      </c>
      <c r="AN178" s="24">
        <v>3.6278367752453793</v>
      </c>
      <c r="AO178" s="24">
        <v>1.2767646733075293</v>
      </c>
      <c r="BA178" s="49">
        <v>48761</v>
      </c>
      <c r="BB178" s="24">
        <v>2850.3235077805366</v>
      </c>
      <c r="BC178" s="24">
        <v>1292.5878325313324</v>
      </c>
      <c r="BD178" s="24">
        <v>1611.2593027289879</v>
      </c>
      <c r="BP178" s="49">
        <v>48761</v>
      </c>
      <c r="BQ178" s="24">
        <v>1563.5621766301867</v>
      </c>
      <c r="BR178" s="24">
        <v>1292.5878325313324</v>
      </c>
      <c r="BS178" s="24">
        <v>1611.2593027289879</v>
      </c>
      <c r="CF178" s="49">
        <v>48761</v>
      </c>
      <c r="CG178" s="24">
        <v>10.645517213585212</v>
      </c>
      <c r="CH178" s="24">
        <v>10.645517213589098</v>
      </c>
    </row>
    <row r="179" spans="2:86" x14ac:dyDescent="0.2">
      <c r="B179" s="49">
        <v>48792</v>
      </c>
      <c r="C179" s="24">
        <v>1561.5541891728135</v>
      </c>
      <c r="D179" s="24">
        <v>1279.8296480451686</v>
      </c>
      <c r="E179" s="24">
        <v>1572.0322083686906</v>
      </c>
      <c r="T179" s="49">
        <v>48792</v>
      </c>
      <c r="U179" s="24">
        <v>3253.9971956073314</v>
      </c>
      <c r="V179" s="24">
        <v>1279.8296480451686</v>
      </c>
      <c r="W179" s="24">
        <v>1572.0322083686906</v>
      </c>
      <c r="AM179" s="49">
        <v>48792</v>
      </c>
      <c r="AN179" s="24">
        <v>3.5508895914156806</v>
      </c>
      <c r="AO179" s="24">
        <v>1.2932179208475365</v>
      </c>
      <c r="BA179" s="49">
        <v>48792</v>
      </c>
      <c r="BB179" s="24">
        <v>2855.3171956073315</v>
      </c>
      <c r="BC179" s="24">
        <v>1279.8296480451686</v>
      </c>
      <c r="BD179" s="24">
        <v>1572.0322083686906</v>
      </c>
      <c r="BP179" s="49">
        <v>48792</v>
      </c>
      <c r="BQ179" s="24">
        <v>1561.5541891728135</v>
      </c>
      <c r="BR179" s="24">
        <v>1279.8296480451686</v>
      </c>
      <c r="BS179" s="24">
        <v>1572.0322083686906</v>
      </c>
      <c r="CF179" s="49">
        <v>48792</v>
      </c>
      <c r="CG179" s="24">
        <v>10.604092460746847</v>
      </c>
      <c r="CH179" s="24">
        <v>10.604092460613026</v>
      </c>
    </row>
    <row r="180" spans="2:86" x14ac:dyDescent="0.2">
      <c r="B180" s="49">
        <v>48823</v>
      </c>
      <c r="C180" s="24">
        <v>1559.5693021910386</v>
      </c>
      <c r="D180" s="24">
        <v>1336.3955911706394</v>
      </c>
      <c r="E180" s="24">
        <v>1546.1409152642113</v>
      </c>
      <c r="T180" s="49">
        <v>48823</v>
      </c>
      <c r="U180" s="24">
        <v>3259.0139839097255</v>
      </c>
      <c r="V180" s="24">
        <v>1336.3955911706394</v>
      </c>
      <c r="W180" s="24">
        <v>1546.1409152642113</v>
      </c>
      <c r="AM180" s="49">
        <v>48823</v>
      </c>
      <c r="AN180" s="24">
        <v>4.2564133848537997</v>
      </c>
      <c r="AO180" s="24">
        <v>1.3209763911473986</v>
      </c>
      <c r="BA180" s="49">
        <v>48823</v>
      </c>
      <c r="BB180" s="24">
        <v>2860.3339839097257</v>
      </c>
      <c r="BC180" s="24">
        <v>1336.3955911706394</v>
      </c>
      <c r="BD180" s="24">
        <v>1546.1409152642113</v>
      </c>
      <c r="BP180" s="49">
        <v>48823</v>
      </c>
      <c r="BQ180" s="24">
        <v>1559.5693021910386</v>
      </c>
      <c r="BR180" s="24">
        <v>1336.3955911706394</v>
      </c>
      <c r="BS180" s="24">
        <v>1546.1409152642113</v>
      </c>
      <c r="CF180" s="49">
        <v>48823</v>
      </c>
      <c r="CG180" s="24">
        <v>13.166928545923543</v>
      </c>
      <c r="CH180" s="24">
        <v>13.166928545836921</v>
      </c>
    </row>
    <row r="181" spans="2:86" x14ac:dyDescent="0.2">
      <c r="B181" s="49">
        <v>48853</v>
      </c>
      <c r="C181" s="24">
        <v>1557.6071152957368</v>
      </c>
      <c r="D181" s="24">
        <v>1391.3368875961867</v>
      </c>
      <c r="E181" s="24">
        <v>1581.1244882920321</v>
      </c>
      <c r="T181" s="49">
        <v>48853</v>
      </c>
      <c r="U181" s="24">
        <v>3264.0534722986135</v>
      </c>
      <c r="V181" s="24">
        <v>1391.3368875961867</v>
      </c>
      <c r="W181" s="24">
        <v>1581.1244882920321</v>
      </c>
      <c r="AM181" s="49">
        <v>48853</v>
      </c>
      <c r="AN181" s="24">
        <v>5.7097515477945358</v>
      </c>
      <c r="AO181" s="24">
        <v>2.3365335777289924</v>
      </c>
      <c r="BA181" s="49">
        <v>48853</v>
      </c>
      <c r="BB181" s="24">
        <v>2865.3734722986137</v>
      </c>
      <c r="BC181" s="24">
        <v>1391.3368875961867</v>
      </c>
      <c r="BD181" s="24">
        <v>1581.1244882920321</v>
      </c>
      <c r="BP181" s="49">
        <v>48853</v>
      </c>
      <c r="BQ181" s="24">
        <v>1557.6071152957368</v>
      </c>
      <c r="BR181" s="24">
        <v>1391.3368875961867</v>
      </c>
      <c r="BS181" s="24">
        <v>1581.1244882920321</v>
      </c>
      <c r="CF181" s="49">
        <v>48853</v>
      </c>
      <c r="CG181" s="24">
        <v>16.804971773101649</v>
      </c>
      <c r="CH181" s="24">
        <v>16.804927241607299</v>
      </c>
    </row>
    <row r="182" spans="2:86" x14ac:dyDescent="0.2">
      <c r="B182" s="49">
        <v>48884</v>
      </c>
      <c r="C182" s="24">
        <v>1555.6672382427239</v>
      </c>
      <c r="D182" s="24">
        <v>1323.3864407181118</v>
      </c>
      <c r="E182" s="24">
        <v>1490.4608470553162</v>
      </c>
      <c r="T182" s="49">
        <v>48884</v>
      </c>
      <c r="U182" s="24">
        <v>3269.11527052977</v>
      </c>
      <c r="V182" s="24">
        <v>1323.3864407181118</v>
      </c>
      <c r="W182" s="24">
        <v>1490.4608470553162</v>
      </c>
      <c r="AM182" s="49">
        <v>48884</v>
      </c>
      <c r="AN182" s="24">
        <v>3.6370672221865434</v>
      </c>
      <c r="AO182" s="24">
        <v>1.3263185154822694</v>
      </c>
      <c r="BA182" s="49">
        <v>48884</v>
      </c>
      <c r="BB182" s="24">
        <v>2870.4352705297702</v>
      </c>
      <c r="BC182" s="24">
        <v>1323.3864407181118</v>
      </c>
      <c r="BD182" s="24">
        <v>1490.4608470553162</v>
      </c>
      <c r="BP182" s="49">
        <v>48884</v>
      </c>
      <c r="BQ182" s="24">
        <v>1555.6672382427239</v>
      </c>
      <c r="BR182" s="24">
        <v>1323.3864407181118</v>
      </c>
      <c r="BS182" s="24">
        <v>1490.4608470553162</v>
      </c>
      <c r="CF182" s="49">
        <v>48884</v>
      </c>
      <c r="CG182" s="24">
        <v>12.468233571205584</v>
      </c>
      <c r="CH182" s="24">
        <v>12.468233570094505</v>
      </c>
    </row>
    <row r="183" spans="2:86" x14ac:dyDescent="0.2">
      <c r="B183" s="49">
        <v>48914</v>
      </c>
      <c r="C183" s="24">
        <v>1553.7492905852605</v>
      </c>
      <c r="D183" s="24">
        <v>1346.9411183726386</v>
      </c>
      <c r="E183" s="24">
        <v>1508.6193533806597</v>
      </c>
      <c r="T183" s="49">
        <v>48914</v>
      </c>
      <c r="U183" s="24">
        <v>3274.1989981564748</v>
      </c>
      <c r="V183" s="24">
        <v>1346.9411183726386</v>
      </c>
      <c r="W183" s="24">
        <v>1508.6193533806597</v>
      </c>
      <c r="AM183" s="49">
        <v>48914</v>
      </c>
      <c r="AN183" s="24">
        <v>4.2034613771883862</v>
      </c>
      <c r="AO183" s="24">
        <v>1.3533162578610756</v>
      </c>
      <c r="BA183" s="49">
        <v>48914</v>
      </c>
      <c r="BB183" s="24">
        <v>2875.5189981564749</v>
      </c>
      <c r="BC183" s="24">
        <v>1346.9411183726386</v>
      </c>
      <c r="BD183" s="24">
        <v>1508.6193533806597</v>
      </c>
      <c r="BP183" s="49">
        <v>48914</v>
      </c>
      <c r="BQ183" s="24">
        <v>1553.7492905852605</v>
      </c>
      <c r="BR183" s="24">
        <v>1346.9411183726386</v>
      </c>
      <c r="BS183" s="24">
        <v>1508.6193533806597</v>
      </c>
      <c r="CF183" s="49">
        <v>48914</v>
      </c>
      <c r="CG183" s="24">
        <v>13.596471611212513</v>
      </c>
      <c r="CH183" s="24">
        <v>13.59647158350352</v>
      </c>
    </row>
    <row r="184" spans="2:86" x14ac:dyDescent="0.2">
      <c r="B184" s="49">
        <v>48945</v>
      </c>
      <c r="C184" s="24">
        <v>1551.8529013409654</v>
      </c>
      <c r="D184" s="24">
        <v>1436.8390798248327</v>
      </c>
      <c r="E184" s="24">
        <v>1530.9736646221329</v>
      </c>
      <c r="T184" s="49">
        <v>48945</v>
      </c>
      <c r="U184" s="24">
        <v>3279.3042841963688</v>
      </c>
      <c r="V184" s="24">
        <v>1436.8390798248327</v>
      </c>
      <c r="W184" s="24">
        <v>1530.9736646221329</v>
      </c>
      <c r="AM184" s="49">
        <v>48945</v>
      </c>
      <c r="AN184" s="24">
        <v>5.9341072105153447</v>
      </c>
      <c r="AO184" s="24">
        <v>2.1064663532050565</v>
      </c>
      <c r="BA184" s="49">
        <v>48945</v>
      </c>
      <c r="BB184" s="24">
        <v>2880.624284196369</v>
      </c>
      <c r="BC184" s="24">
        <v>1436.8390798248327</v>
      </c>
      <c r="BD184" s="24">
        <v>1530.9736646221329</v>
      </c>
      <c r="BP184" s="49">
        <v>48945</v>
      </c>
      <c r="BQ184" s="24">
        <v>1551.8529013409654</v>
      </c>
      <c r="BR184" s="24">
        <v>1436.8390798248327</v>
      </c>
      <c r="BS184" s="24">
        <v>1530.9736646221329</v>
      </c>
      <c r="CF184" s="49">
        <v>48945</v>
      </c>
      <c r="CG184" s="24">
        <v>24.461255462495117</v>
      </c>
      <c r="CH184" s="24">
        <v>24.4612554014012</v>
      </c>
    </row>
    <row r="185" spans="2:86" x14ac:dyDescent="0.2">
      <c r="B185" s="49">
        <v>48976</v>
      </c>
      <c r="C185" s="24">
        <v>1549.9777086724998</v>
      </c>
      <c r="D185" s="24">
        <v>1445.0535192709413</v>
      </c>
      <c r="E185" s="24">
        <v>1549.5054793520603</v>
      </c>
      <c r="T185" s="49">
        <v>48976</v>
      </c>
      <c r="U185" s="24">
        <v>3284.4307668120705</v>
      </c>
      <c r="V185" s="24">
        <v>1445.0535192709413</v>
      </c>
      <c r="W185" s="24">
        <v>1549.5054793520603</v>
      </c>
      <c r="AM185" s="49">
        <v>48976</v>
      </c>
      <c r="AN185" s="24">
        <v>5.8606033534855921</v>
      </c>
      <c r="AO185" s="24">
        <v>1.7521551331696834</v>
      </c>
      <c r="BA185" s="49">
        <v>48976</v>
      </c>
      <c r="BB185" s="24">
        <v>2885.7507668120707</v>
      </c>
      <c r="BC185" s="24">
        <v>1445.0535192709413</v>
      </c>
      <c r="BD185" s="24">
        <v>1549.5054793520603</v>
      </c>
      <c r="BP185" s="49">
        <v>48976</v>
      </c>
      <c r="BQ185" s="24">
        <v>1549.9777086724998</v>
      </c>
      <c r="BR185" s="24">
        <v>1445.0535192709413</v>
      </c>
      <c r="BS185" s="24">
        <v>1549.5054793520603</v>
      </c>
      <c r="CF185" s="49">
        <v>48976</v>
      </c>
      <c r="CG185" s="24">
        <v>26.699784446328533</v>
      </c>
      <c r="CH185" s="24">
        <v>26.699784446284685</v>
      </c>
    </row>
    <row r="186" spans="2:86" x14ac:dyDescent="0.2">
      <c r="B186" s="49">
        <v>49004</v>
      </c>
      <c r="C186" s="24">
        <v>1548.1233595813926</v>
      </c>
      <c r="D186" s="24">
        <v>1385.497084192674</v>
      </c>
      <c r="E186" s="24">
        <v>1459.8043505102044</v>
      </c>
      <c r="T186" s="49">
        <v>49004</v>
      </c>
      <c r="U186" s="24">
        <v>3289.5780930051342</v>
      </c>
      <c r="V186" s="24">
        <v>1385.497084192674</v>
      </c>
      <c r="W186" s="24">
        <v>1459.8043505102044</v>
      </c>
      <c r="AM186" s="49">
        <v>49004</v>
      </c>
      <c r="AN186" s="24">
        <v>4.8271721208661065</v>
      </c>
      <c r="AO186" s="24">
        <v>1.3572220045110259</v>
      </c>
      <c r="BA186" s="49">
        <v>49004</v>
      </c>
      <c r="BB186" s="24">
        <v>2890.8980930051343</v>
      </c>
      <c r="BC186" s="24">
        <v>1385.497084192674</v>
      </c>
      <c r="BD186" s="24">
        <v>1459.8043505102044</v>
      </c>
      <c r="BP186" s="49">
        <v>49004</v>
      </c>
      <c r="BQ186" s="24">
        <v>1548.1233595813926</v>
      </c>
      <c r="BR186" s="24">
        <v>1385.497084192674</v>
      </c>
      <c r="BS186" s="24">
        <v>1459.8043505102044</v>
      </c>
      <c r="CF186" s="49">
        <v>49004</v>
      </c>
      <c r="CG186" s="24">
        <v>20.927378990254503</v>
      </c>
      <c r="CH186" s="24">
        <v>20.927378990119458</v>
      </c>
    </row>
    <row r="187" spans="2:86" x14ac:dyDescent="0.2">
      <c r="B187" s="49">
        <v>49035</v>
      </c>
      <c r="C187" s="24">
        <v>1546.289509614423</v>
      </c>
      <c r="D187" s="24">
        <v>1393.9261208702699</v>
      </c>
      <c r="E187" s="24">
        <v>1473.4948023024699</v>
      </c>
      <c r="T187" s="49">
        <v>49035</v>
      </c>
      <c r="U187" s="24">
        <v>3294.7459183223527</v>
      </c>
      <c r="V187" s="24">
        <v>1393.9261208702699</v>
      </c>
      <c r="W187" s="24">
        <v>1473.4948023024699</v>
      </c>
      <c r="AM187" s="49">
        <v>49035</v>
      </c>
      <c r="AN187" s="24">
        <v>4.8329297834356435</v>
      </c>
      <c r="AO187" s="24">
        <v>1.3209759083763926</v>
      </c>
      <c r="BA187" s="49">
        <v>49035</v>
      </c>
      <c r="BB187" s="24">
        <v>2896.0659183223529</v>
      </c>
      <c r="BC187" s="24">
        <v>1393.9261208702699</v>
      </c>
      <c r="BD187" s="24">
        <v>1473.4948023024699</v>
      </c>
      <c r="BP187" s="49">
        <v>49035</v>
      </c>
      <c r="BQ187" s="24">
        <v>1546.289509614423</v>
      </c>
      <c r="BR187" s="24">
        <v>1393.9261208702699</v>
      </c>
      <c r="BS187" s="24">
        <v>1473.4948023024699</v>
      </c>
      <c r="CF187" s="49">
        <v>49035</v>
      </c>
      <c r="CG187" s="24">
        <v>21.565424087400181</v>
      </c>
      <c r="CH187" s="24">
        <v>21.565424087323855</v>
      </c>
    </row>
    <row r="188" spans="2:86" x14ac:dyDescent="0.2">
      <c r="B188" s="49">
        <v>49065</v>
      </c>
      <c r="C188" s="24">
        <v>1544.4758225819762</v>
      </c>
      <c r="D188" s="24">
        <v>1358.1755555202426</v>
      </c>
      <c r="E188" s="24">
        <v>1445.7200904684646</v>
      </c>
      <c r="T188" s="49">
        <v>49065</v>
      </c>
      <c r="U188" s="24">
        <v>3299.9339065740755</v>
      </c>
      <c r="V188" s="24">
        <v>1358.1755555202426</v>
      </c>
      <c r="W188" s="24">
        <v>1445.7200904684646</v>
      </c>
      <c r="AM188" s="49">
        <v>49065</v>
      </c>
      <c r="AN188" s="24">
        <v>4.3807542460673359</v>
      </c>
      <c r="AO188" s="24">
        <v>1.2997042039508915</v>
      </c>
      <c r="BA188" s="49">
        <v>49065</v>
      </c>
      <c r="BB188" s="24">
        <v>2901.2539065740757</v>
      </c>
      <c r="BC188" s="24">
        <v>1358.1755555202426</v>
      </c>
      <c r="BD188" s="24">
        <v>1445.7200904684646</v>
      </c>
      <c r="BP188" s="49">
        <v>49065</v>
      </c>
      <c r="BQ188" s="24">
        <v>1544.4758225819762</v>
      </c>
      <c r="BR188" s="24">
        <v>1358.1755555202426</v>
      </c>
      <c r="BS188" s="24">
        <v>1445.7200904684646</v>
      </c>
      <c r="CF188" s="49">
        <v>49065</v>
      </c>
      <c r="CG188" s="24">
        <v>17.973811891736606</v>
      </c>
      <c r="CH188" s="24">
        <v>17.973811887529013</v>
      </c>
    </row>
    <row r="189" spans="2:86" x14ac:dyDescent="0.2">
      <c r="B189" s="49">
        <v>49096</v>
      </c>
      <c r="C189" s="24">
        <v>1542.6819702878445</v>
      </c>
      <c r="D189" s="24">
        <v>1373.805936597968</v>
      </c>
      <c r="E189" s="24">
        <v>1459.0340395326848</v>
      </c>
      <c r="T189" s="49">
        <v>49096</v>
      </c>
      <c r="U189" s="24">
        <v>3305.1417295641127</v>
      </c>
      <c r="V189" s="24">
        <v>1373.805936597968</v>
      </c>
      <c r="W189" s="24">
        <v>1459.0340395326848</v>
      </c>
      <c r="AM189" s="49">
        <v>49096</v>
      </c>
      <c r="AN189" s="24">
        <v>4.5351634303882866</v>
      </c>
      <c r="AO189" s="24">
        <v>1.3263999860541529</v>
      </c>
      <c r="BA189" s="49">
        <v>49096</v>
      </c>
      <c r="BB189" s="24">
        <v>2906.4617295641128</v>
      </c>
      <c r="BC189" s="24">
        <v>1373.805936597968</v>
      </c>
      <c r="BD189" s="24">
        <v>1459.0340395326848</v>
      </c>
      <c r="BP189" s="49">
        <v>49096</v>
      </c>
      <c r="BQ189" s="24">
        <v>1542.6819702878445</v>
      </c>
      <c r="BR189" s="24">
        <v>1373.805936597968</v>
      </c>
      <c r="BS189" s="24">
        <v>1459.0340395326848</v>
      </c>
      <c r="CF189" s="49">
        <v>49096</v>
      </c>
      <c r="CG189" s="24">
        <v>20.115857711683038</v>
      </c>
      <c r="CH189" s="24">
        <v>20.115857711654179</v>
      </c>
    </row>
    <row r="190" spans="2:86" x14ac:dyDescent="0.2">
      <c r="B190" s="49">
        <v>49126</v>
      </c>
      <c r="C190" s="24">
        <v>1540.907632269935</v>
      </c>
      <c r="D190" s="24">
        <v>1280.1842900652807</v>
      </c>
      <c r="E190" s="24">
        <v>1379.7421252392405</v>
      </c>
      <c r="T190" s="49">
        <v>49126</v>
      </c>
      <c r="U190" s="24">
        <v>3309.2256061481717</v>
      </c>
      <c r="V190" s="24">
        <v>1280.1842900652807</v>
      </c>
      <c r="W190" s="24">
        <v>1379.7421252392405</v>
      </c>
      <c r="AM190" s="49">
        <v>49126</v>
      </c>
      <c r="AN190" s="24">
        <v>3.8160342139421086</v>
      </c>
      <c r="AO190" s="24">
        <v>1.2891846323720617</v>
      </c>
      <c r="BA190" s="49">
        <v>49126</v>
      </c>
      <c r="BB190" s="24">
        <v>2910.5456061481718</v>
      </c>
      <c r="BC190" s="24">
        <v>1280.1842900652807</v>
      </c>
      <c r="BD190" s="24">
        <v>1379.7421252392405</v>
      </c>
      <c r="BP190" s="49">
        <v>49126</v>
      </c>
      <c r="BQ190" s="24">
        <v>1540.907632269935</v>
      </c>
      <c r="BR190" s="24">
        <v>1280.1842900652807</v>
      </c>
      <c r="BS190" s="24">
        <v>1379.7421252392405</v>
      </c>
      <c r="CF190" s="49">
        <v>49126</v>
      </c>
      <c r="CG190" s="24">
        <v>12.898461762651385</v>
      </c>
      <c r="CH190" s="24">
        <v>12.898461762598476</v>
      </c>
    </row>
    <row r="191" spans="2:86" x14ac:dyDescent="0.2">
      <c r="B191" s="49">
        <v>49157</v>
      </c>
      <c r="C191" s="24">
        <v>1539.1524955514137</v>
      </c>
      <c r="D191" s="24">
        <v>1298.9551246907581</v>
      </c>
      <c r="E191" s="24">
        <v>1395.7269788617848</v>
      </c>
      <c r="T191" s="49">
        <v>49157</v>
      </c>
      <c r="U191" s="24">
        <v>3312.1852233493883</v>
      </c>
      <c r="V191" s="24">
        <v>1298.9551246907581</v>
      </c>
      <c r="W191" s="24">
        <v>1395.7269788617848</v>
      </c>
      <c r="AM191" s="49">
        <v>49157</v>
      </c>
      <c r="AN191" s="24">
        <v>3.9885573015317619</v>
      </c>
      <c r="AO191" s="24">
        <v>1.3110684503333812</v>
      </c>
      <c r="BA191" s="49">
        <v>49157</v>
      </c>
      <c r="BB191" s="24">
        <v>2913.5052233493884</v>
      </c>
      <c r="BC191" s="24">
        <v>1298.9551246907581</v>
      </c>
      <c r="BD191" s="24">
        <v>1395.7269788617848</v>
      </c>
      <c r="BP191" s="49">
        <v>49157</v>
      </c>
      <c r="BQ191" s="24">
        <v>1539.1524955514137</v>
      </c>
      <c r="BR191" s="24">
        <v>1298.9551246907581</v>
      </c>
      <c r="BS191" s="24">
        <v>1395.7269788617848</v>
      </c>
      <c r="CF191" s="49">
        <v>49157</v>
      </c>
      <c r="CG191" s="24">
        <v>14.281092921373924</v>
      </c>
      <c r="CH191" s="24">
        <v>14.281092921249757</v>
      </c>
    </row>
    <row r="192" spans="2:86" x14ac:dyDescent="0.2">
      <c r="B192" s="49">
        <v>49188</v>
      </c>
      <c r="C192" s="24">
        <v>1537.4162544017966</v>
      </c>
      <c r="D192" s="24">
        <v>1321.6990232408725</v>
      </c>
      <c r="E192" s="24">
        <v>1403.6020355224784</v>
      </c>
      <c r="T192" s="49">
        <v>49188</v>
      </c>
      <c r="U192" s="24">
        <v>3315.1637361195085</v>
      </c>
      <c r="V192" s="24">
        <v>1321.6990232408725</v>
      </c>
      <c r="W192" s="24">
        <v>1403.6020355224784</v>
      </c>
      <c r="AM192" s="49">
        <v>49188</v>
      </c>
      <c r="AN192" s="24">
        <v>4.2188653122052617</v>
      </c>
      <c r="AO192" s="24">
        <v>1.3379669089954012</v>
      </c>
      <c r="BA192" s="49">
        <v>49188</v>
      </c>
      <c r="BB192" s="24">
        <v>2916.4837361195086</v>
      </c>
      <c r="BC192" s="24">
        <v>1321.6990232408725</v>
      </c>
      <c r="BD192" s="24">
        <v>1403.6020355224784</v>
      </c>
      <c r="BP192" s="49">
        <v>49188</v>
      </c>
      <c r="BQ192" s="24">
        <v>1537.4162544017966</v>
      </c>
      <c r="BR192" s="24">
        <v>1321.6990232408725</v>
      </c>
      <c r="BS192" s="24">
        <v>1403.6020355224784</v>
      </c>
      <c r="CF192" s="49">
        <v>49188</v>
      </c>
      <c r="CG192" s="24">
        <v>16.461622169546018</v>
      </c>
      <c r="CH192" s="24">
        <v>16.461622169454809</v>
      </c>
    </row>
    <row r="193" spans="2:86" x14ac:dyDescent="0.2">
      <c r="B193" s="49">
        <v>49218</v>
      </c>
      <c r="C193" s="24">
        <v>1535.6986101075443</v>
      </c>
      <c r="D193" s="24">
        <v>1327.5156742765671</v>
      </c>
      <c r="E193" s="24">
        <v>1401.3559389220709</v>
      </c>
      <c r="T193" s="49">
        <v>49218</v>
      </c>
      <c r="U193" s="24">
        <v>3318.1608457450043</v>
      </c>
      <c r="V193" s="24">
        <v>1327.5156742765671</v>
      </c>
      <c r="W193" s="24">
        <v>1401.3559389220709</v>
      </c>
      <c r="AM193" s="49">
        <v>49218</v>
      </c>
      <c r="AN193" s="24">
        <v>4.045536458742383</v>
      </c>
      <c r="AO193" s="24">
        <v>1.3109395622980407</v>
      </c>
      <c r="BA193" s="49">
        <v>49218</v>
      </c>
      <c r="BB193" s="24">
        <v>2919.4808457450044</v>
      </c>
      <c r="BC193" s="24">
        <v>1327.5156742765671</v>
      </c>
      <c r="BD193" s="24">
        <v>1401.3559389220709</v>
      </c>
      <c r="BP193" s="49">
        <v>49218</v>
      </c>
      <c r="BQ193" s="24">
        <v>1535.6986101075443</v>
      </c>
      <c r="BR193" s="24">
        <v>1327.5156742765671</v>
      </c>
      <c r="BS193" s="24">
        <v>1401.3559389220709</v>
      </c>
      <c r="CF193" s="49">
        <v>49218</v>
      </c>
      <c r="CG193" s="24">
        <v>16.148941939355353</v>
      </c>
      <c r="CH193" s="24">
        <v>16.148941939141789</v>
      </c>
    </row>
    <row r="194" spans="2:86" x14ac:dyDescent="0.2">
      <c r="B194" s="49">
        <v>49249</v>
      </c>
      <c r="C194" s="24">
        <v>1533.9992707517424</v>
      </c>
      <c r="D194" s="24">
        <v>1328.6317025678807</v>
      </c>
      <c r="E194" s="24">
        <v>1402.6240950793717</v>
      </c>
      <c r="T194" s="49">
        <v>49249</v>
      </c>
      <c r="U194" s="24">
        <v>3321.1762603089387</v>
      </c>
      <c r="V194" s="24">
        <v>1328.6317025678807</v>
      </c>
      <c r="W194" s="24">
        <v>1402.6240950793717</v>
      </c>
      <c r="AM194" s="49">
        <v>49249</v>
      </c>
      <c r="AN194" s="24">
        <v>4.1806180560059927</v>
      </c>
      <c r="AO194" s="24">
        <v>1.3447034007763812</v>
      </c>
      <c r="BA194" s="49">
        <v>49249</v>
      </c>
      <c r="BB194" s="24">
        <v>2922.4962603089389</v>
      </c>
      <c r="BC194" s="24">
        <v>1328.6317025678807</v>
      </c>
      <c r="BD194" s="24">
        <v>1402.6240950793717</v>
      </c>
      <c r="BP194" s="49">
        <v>49249</v>
      </c>
      <c r="BQ194" s="24">
        <v>1533.9992707517424</v>
      </c>
      <c r="BR194" s="24">
        <v>1328.6317025678807</v>
      </c>
      <c r="BS194" s="24">
        <v>1402.6240950793717</v>
      </c>
      <c r="CF194" s="49">
        <v>49249</v>
      </c>
      <c r="CG194" s="24">
        <v>17.199799754248769</v>
      </c>
      <c r="CH194" s="24">
        <v>17.199799754175153</v>
      </c>
    </row>
    <row r="195" spans="2:86" x14ac:dyDescent="0.2">
      <c r="B195" s="49">
        <v>49279</v>
      </c>
      <c r="C195" s="24">
        <v>1532.3179510024468</v>
      </c>
      <c r="D195" s="24">
        <v>1300.7670068108932</v>
      </c>
      <c r="E195" s="24">
        <v>1391.434119061043</v>
      </c>
      <c r="T195" s="49">
        <v>49279</v>
      </c>
      <c r="U195" s="24">
        <v>3324.2096944793802</v>
      </c>
      <c r="V195" s="24">
        <v>1300.7670068108932</v>
      </c>
      <c r="W195" s="24">
        <v>1391.434119061043</v>
      </c>
      <c r="AM195" s="49">
        <v>49279</v>
      </c>
      <c r="AN195" s="24">
        <v>3.7709724788751768</v>
      </c>
      <c r="AO195" s="24">
        <v>1.3038670875339671</v>
      </c>
      <c r="BA195" s="49">
        <v>49279</v>
      </c>
      <c r="BB195" s="24">
        <v>2925.5296944793804</v>
      </c>
      <c r="BC195" s="24">
        <v>1300.7670068108932</v>
      </c>
      <c r="BD195" s="24">
        <v>1391.434119061043</v>
      </c>
      <c r="BP195" s="49">
        <v>49279</v>
      </c>
      <c r="BQ195" s="24">
        <v>1532.3179510024468</v>
      </c>
      <c r="BR195" s="24">
        <v>1300.7670068108932</v>
      </c>
      <c r="BS195" s="24">
        <v>1391.434119061043</v>
      </c>
      <c r="CF195" s="49">
        <v>49279</v>
      </c>
      <c r="CG195" s="24">
        <v>14.345170194910668</v>
      </c>
      <c r="CH195" s="24">
        <v>14.345170194883321</v>
      </c>
    </row>
    <row r="196" spans="2:86" x14ac:dyDescent="0.2">
      <c r="B196" s="49">
        <v>49310</v>
      </c>
      <c r="C196" s="24">
        <v>1530.6543719093195</v>
      </c>
      <c r="D196" s="24">
        <v>1433.9829827327756</v>
      </c>
      <c r="E196" s="24">
        <v>1529.9346170061913</v>
      </c>
      <c r="T196" s="49">
        <v>49310</v>
      </c>
      <c r="U196" s="24">
        <v>3327.2608693060024</v>
      </c>
      <c r="V196" s="24">
        <v>1433.9829827327756</v>
      </c>
      <c r="W196" s="24">
        <v>1529.9346170061913</v>
      </c>
      <c r="AM196" s="49">
        <v>49310</v>
      </c>
      <c r="AN196" s="24">
        <v>5.3325596349237641</v>
      </c>
      <c r="AO196" s="24">
        <v>2.2723715642254771</v>
      </c>
      <c r="BA196" s="49">
        <v>49310</v>
      </c>
      <c r="BB196" s="24">
        <v>2928.5808693060026</v>
      </c>
      <c r="BC196" s="24">
        <v>1433.9829827327756</v>
      </c>
      <c r="BD196" s="24">
        <v>1529.9346170061913</v>
      </c>
      <c r="BP196" s="49">
        <v>49310</v>
      </c>
      <c r="BQ196" s="24">
        <v>1530.6543719093195</v>
      </c>
      <c r="BR196" s="24">
        <v>1433.9829827327756</v>
      </c>
      <c r="BS196" s="24">
        <v>1529.9346170061913</v>
      </c>
      <c r="CF196" s="49">
        <v>49310</v>
      </c>
      <c r="CG196" s="24">
        <v>26.920036655617896</v>
      </c>
      <c r="CH196" s="24">
        <v>26.92003665534158</v>
      </c>
    </row>
    <row r="197" spans="2:86" x14ac:dyDescent="0.2">
      <c r="B197" s="49">
        <v>49341</v>
      </c>
      <c r="C197" s="24">
        <v>1529.0082607081749</v>
      </c>
      <c r="D197" s="24">
        <v>1434.4832392767107</v>
      </c>
      <c r="E197" s="24">
        <v>1540.8976968936106</v>
      </c>
      <c r="T197" s="49">
        <v>49341</v>
      </c>
      <c r="U197" s="24">
        <v>3330.3295120245925</v>
      </c>
      <c r="V197" s="24">
        <v>1434.4832392767107</v>
      </c>
      <c r="W197" s="24">
        <v>1540.8976968936106</v>
      </c>
      <c r="AM197" s="49">
        <v>49341</v>
      </c>
      <c r="AN197" s="24">
        <v>5.1967512616993581</v>
      </c>
      <c r="AO197" s="24">
        <v>1.911735336198394</v>
      </c>
      <c r="BA197" s="49">
        <v>49341</v>
      </c>
      <c r="BB197" s="24">
        <v>2931.6495120245927</v>
      </c>
      <c r="BC197" s="24">
        <v>1434.4832392767107</v>
      </c>
      <c r="BD197" s="24">
        <v>1540.8976968936106</v>
      </c>
      <c r="BP197" s="49">
        <v>49341</v>
      </c>
      <c r="BQ197" s="24">
        <v>1529.0082607081749</v>
      </c>
      <c r="BR197" s="24">
        <v>1434.4832392767107</v>
      </c>
      <c r="BS197" s="24">
        <v>1540.8976968936106</v>
      </c>
      <c r="CF197" s="49">
        <v>49341</v>
      </c>
      <c r="CG197" s="24">
        <v>28.442937358951021</v>
      </c>
      <c r="CH197" s="24">
        <v>28.442937358938309</v>
      </c>
    </row>
    <row r="198" spans="2:86" x14ac:dyDescent="0.2">
      <c r="B198" s="49">
        <v>49369</v>
      </c>
      <c r="C198" s="24">
        <v>1527.3793506330924</v>
      </c>
      <c r="D198" s="24">
        <v>1403.2007393578617</v>
      </c>
      <c r="E198" s="24">
        <v>1479.0519562632874</v>
      </c>
      <c r="T198" s="49">
        <v>49369</v>
      </c>
      <c r="U198" s="24">
        <v>3333.4153558692474</v>
      </c>
      <c r="V198" s="24">
        <v>1403.2007393578617</v>
      </c>
      <c r="W198" s="24">
        <v>1479.0519562632874</v>
      </c>
      <c r="AM198" s="49">
        <v>49369</v>
      </c>
      <c r="AN198" s="24">
        <v>4.3620217760229876</v>
      </c>
      <c r="AO198" s="24">
        <v>1.5119185409466316</v>
      </c>
      <c r="BA198" s="49">
        <v>49369</v>
      </c>
      <c r="BB198" s="24">
        <v>2934.7353558692475</v>
      </c>
      <c r="BC198" s="24">
        <v>1403.2007393578617</v>
      </c>
      <c r="BD198" s="24">
        <v>1479.0519562632874</v>
      </c>
      <c r="BP198" s="49">
        <v>49369</v>
      </c>
      <c r="BQ198" s="24">
        <v>1527.3793506330924</v>
      </c>
      <c r="BR198" s="24">
        <v>1403.2007393578617</v>
      </c>
      <c r="BS198" s="24">
        <v>1479.0519562632874</v>
      </c>
      <c r="CF198" s="49">
        <v>49369</v>
      </c>
      <c r="CG198" s="24">
        <v>23.082570674533319</v>
      </c>
      <c r="CH198" s="24">
        <v>23.082570672958738</v>
      </c>
    </row>
    <row r="199" spans="2:86" x14ac:dyDescent="0.2">
      <c r="B199" s="49">
        <v>49400</v>
      </c>
      <c r="C199" s="24">
        <v>1525.7673807357594</v>
      </c>
      <c r="D199" s="24">
        <v>1392.5567653466383</v>
      </c>
      <c r="E199" s="24">
        <v>1473.7425478456901</v>
      </c>
      <c r="T199" s="49">
        <v>49400</v>
      </c>
      <c r="U199" s="24">
        <v>3336.5181398916634</v>
      </c>
      <c r="V199" s="24">
        <v>1392.5567653466383</v>
      </c>
      <c r="W199" s="24">
        <v>1473.7425478456901</v>
      </c>
      <c r="AM199" s="49">
        <v>49400</v>
      </c>
      <c r="AN199" s="24">
        <v>4.2394420189591839</v>
      </c>
      <c r="AO199" s="24">
        <v>1.3335508678534775</v>
      </c>
      <c r="BA199" s="49">
        <v>49400</v>
      </c>
      <c r="BB199" s="24">
        <v>2937.8381398916636</v>
      </c>
      <c r="BC199" s="24">
        <v>1392.5567653466383</v>
      </c>
      <c r="BD199" s="24">
        <v>1473.7425478456901</v>
      </c>
      <c r="BP199" s="49">
        <v>49400</v>
      </c>
      <c r="BQ199" s="24">
        <v>1525.7673807357594</v>
      </c>
      <c r="BR199" s="24">
        <v>1392.5567653466383</v>
      </c>
      <c r="BS199" s="24">
        <v>1473.7425478456901</v>
      </c>
      <c r="CF199" s="49">
        <v>49400</v>
      </c>
      <c r="CG199" s="24">
        <v>23.173712153276213</v>
      </c>
      <c r="CH199" s="24">
        <v>23.17371215251984</v>
      </c>
    </row>
    <row r="200" spans="2:86" x14ac:dyDescent="0.2">
      <c r="B200" s="49">
        <v>49430</v>
      </c>
      <c r="C200" s="24">
        <v>1524.1720957117207</v>
      </c>
      <c r="D200" s="24">
        <v>1353.605182649972</v>
      </c>
      <c r="E200" s="24">
        <v>1442.8722884580366</v>
      </c>
      <c r="T200" s="49">
        <v>49430</v>
      </c>
      <c r="U200" s="24">
        <v>3339.6376087873618</v>
      </c>
      <c r="V200" s="24">
        <v>1353.605182649972</v>
      </c>
      <c r="W200" s="24">
        <v>1442.8722884580366</v>
      </c>
      <c r="AM200" s="49">
        <v>49430</v>
      </c>
      <c r="AN200" s="24">
        <v>3.9012462893586548</v>
      </c>
      <c r="AO200" s="24">
        <v>1.3115307447683697</v>
      </c>
      <c r="BA200" s="49">
        <v>49430</v>
      </c>
      <c r="BB200" s="24">
        <v>2940.957608787362</v>
      </c>
      <c r="BC200" s="24">
        <v>1353.605182649972</v>
      </c>
      <c r="BD200" s="24">
        <v>1442.8722884580366</v>
      </c>
      <c r="BP200" s="49">
        <v>49430</v>
      </c>
      <c r="BQ200" s="24">
        <v>1524.1720957117207</v>
      </c>
      <c r="BR200" s="24">
        <v>1353.605182649972</v>
      </c>
      <c r="BS200" s="24">
        <v>1442.8722884580366</v>
      </c>
      <c r="CF200" s="49">
        <v>49430</v>
      </c>
      <c r="CG200" s="24">
        <v>19.383301370529235</v>
      </c>
      <c r="CH200" s="24">
        <v>19.383301370495197</v>
      </c>
    </row>
    <row r="201" spans="2:86" x14ac:dyDescent="0.2">
      <c r="B201" s="49">
        <v>49461</v>
      </c>
      <c r="C201" s="24">
        <v>1522.5932457332365</v>
      </c>
      <c r="D201" s="24">
        <v>1372.1948446446777</v>
      </c>
      <c r="E201" s="24">
        <v>1459.11666487716</v>
      </c>
      <c r="T201" s="49">
        <v>49461</v>
      </c>
      <c r="U201" s="24">
        <v>3342.7735127286137</v>
      </c>
      <c r="V201" s="24">
        <v>1372.1948446446777</v>
      </c>
      <c r="W201" s="24">
        <v>1459.11666487716</v>
      </c>
      <c r="AM201" s="49">
        <v>49461</v>
      </c>
      <c r="AN201" s="24">
        <v>4.066126820912138</v>
      </c>
      <c r="AO201" s="24">
        <v>1.3380331559963705</v>
      </c>
      <c r="BA201" s="49">
        <v>49461</v>
      </c>
      <c r="BB201" s="24">
        <v>2944.0935127286139</v>
      </c>
      <c r="BC201" s="24">
        <v>1372.1948446446777</v>
      </c>
      <c r="BD201" s="24">
        <v>1459.11666487716</v>
      </c>
      <c r="BP201" s="49">
        <v>49461</v>
      </c>
      <c r="BQ201" s="24">
        <v>1522.5932457332365</v>
      </c>
      <c r="BR201" s="24">
        <v>1372.1948446446777</v>
      </c>
      <c r="BS201" s="24">
        <v>1459.11666487716</v>
      </c>
      <c r="CF201" s="49">
        <v>49461</v>
      </c>
      <c r="CG201" s="24">
        <v>21.628423288991296</v>
      </c>
      <c r="CH201" s="24">
        <v>21.628423289023615</v>
      </c>
    </row>
    <row r="202" spans="2:86" x14ac:dyDescent="0.2">
      <c r="B202" s="49">
        <v>49491</v>
      </c>
      <c r="C202" s="24">
        <v>1521.0305862884559</v>
      </c>
      <c r="D202" s="24">
        <v>1277.2768092046174</v>
      </c>
      <c r="E202" s="24">
        <v>1378.7098440909947</v>
      </c>
      <c r="T202" s="49">
        <v>49491</v>
      </c>
      <c r="U202" s="24">
        <v>3343.9598487228236</v>
      </c>
      <c r="V202" s="24">
        <v>1277.2768092046174</v>
      </c>
      <c r="W202" s="24">
        <v>1378.7098440909947</v>
      </c>
      <c r="AM202" s="49">
        <v>49491</v>
      </c>
      <c r="AN202" s="24">
        <v>3.6281039437183531</v>
      </c>
      <c r="AO202" s="24">
        <v>1.3004254612713202</v>
      </c>
      <c r="BA202" s="49">
        <v>49491</v>
      </c>
      <c r="BB202" s="24">
        <v>2945.2798487228238</v>
      </c>
      <c r="BC202" s="24">
        <v>1277.2768092046174</v>
      </c>
      <c r="BD202" s="24">
        <v>1378.7098440909947</v>
      </c>
      <c r="BP202" s="49">
        <v>49491</v>
      </c>
      <c r="BQ202" s="24">
        <v>1521.0305862884559</v>
      </c>
      <c r="BR202" s="24">
        <v>1277.2768092046174</v>
      </c>
      <c r="BS202" s="24">
        <v>1378.7098440909947</v>
      </c>
      <c r="CF202" s="49">
        <v>49491</v>
      </c>
      <c r="CG202" s="24">
        <v>13.629946936976809</v>
      </c>
      <c r="CH202" s="24">
        <v>13.629946936798186</v>
      </c>
    </row>
    <row r="203" spans="2:86" x14ac:dyDescent="0.2">
      <c r="B203" s="49">
        <v>49522</v>
      </c>
      <c r="C203" s="24">
        <v>1519.4838780266277</v>
      </c>
      <c r="D203" s="24">
        <v>1296.3532465338203</v>
      </c>
      <c r="E203" s="24">
        <v>1394.9673864288129</v>
      </c>
      <c r="T203" s="49">
        <v>49522</v>
      </c>
      <c r="U203" s="24">
        <v>3343.1963774192241</v>
      </c>
      <c r="V203" s="24">
        <v>1296.3532465338203</v>
      </c>
      <c r="W203" s="24">
        <v>1394.9673864288129</v>
      </c>
      <c r="AM203" s="49">
        <v>49522</v>
      </c>
      <c r="AN203" s="24">
        <v>3.7041165541433658</v>
      </c>
      <c r="AO203" s="24">
        <v>1.3230398243088315</v>
      </c>
      <c r="BA203" s="49">
        <v>49522</v>
      </c>
      <c r="BB203" s="24">
        <v>2944.5163774192242</v>
      </c>
      <c r="BC203" s="24">
        <v>1296.3532465338203</v>
      </c>
      <c r="BD203" s="24">
        <v>1394.9673864288129</v>
      </c>
      <c r="BP203" s="49">
        <v>49522</v>
      </c>
      <c r="BQ203" s="24">
        <v>1519.4838780266277</v>
      </c>
      <c r="BR203" s="24">
        <v>1296.3532465338203</v>
      </c>
      <c r="BS203" s="24">
        <v>1394.9673864288129</v>
      </c>
      <c r="CF203" s="49">
        <v>49522</v>
      </c>
      <c r="CG203" s="24">
        <v>15.251296099174988</v>
      </c>
      <c r="CH203" s="24">
        <v>15.251296099164264</v>
      </c>
    </row>
    <row r="204" spans="2:86" x14ac:dyDescent="0.2">
      <c r="B204" s="49">
        <v>49553</v>
      </c>
      <c r="C204" s="24">
        <v>1517.9528866090907</v>
      </c>
      <c r="D204" s="24">
        <v>1323.3194824962068</v>
      </c>
      <c r="E204" s="24">
        <v>1406.867896184365</v>
      </c>
      <c r="T204" s="49">
        <v>49553</v>
      </c>
      <c r="U204" s="24">
        <v>3342.4486229599152</v>
      </c>
      <c r="V204" s="24">
        <v>1323.3194824962068</v>
      </c>
      <c r="W204" s="24">
        <v>1406.867896184365</v>
      </c>
      <c r="AM204" s="49">
        <v>49553</v>
      </c>
      <c r="AN204" s="24">
        <v>3.7994453066498179</v>
      </c>
      <c r="AO204" s="24">
        <v>1.3507453651576711</v>
      </c>
      <c r="BA204" s="49">
        <v>49553</v>
      </c>
      <c r="BB204" s="24">
        <v>2943.7686229599153</v>
      </c>
      <c r="BC204" s="24">
        <v>1323.3194824962068</v>
      </c>
      <c r="BD204" s="24">
        <v>1406.867896184365</v>
      </c>
      <c r="BP204" s="49">
        <v>49553</v>
      </c>
      <c r="BQ204" s="24">
        <v>1517.9528866090907</v>
      </c>
      <c r="BR204" s="24">
        <v>1323.3194824962068</v>
      </c>
      <c r="BS204" s="24">
        <v>1406.867896184365</v>
      </c>
      <c r="CF204" s="49">
        <v>49553</v>
      </c>
      <c r="CG204" s="24">
        <v>17.92782286001945</v>
      </c>
      <c r="CH204" s="24">
        <v>17.927822859894921</v>
      </c>
    </row>
    <row r="205" spans="2:86" x14ac:dyDescent="0.2">
      <c r="B205" s="49">
        <v>49583</v>
      </c>
      <c r="C205" s="24">
        <v>1516.4373825657879</v>
      </c>
      <c r="D205" s="24">
        <v>1325.7244665667204</v>
      </c>
      <c r="E205" s="24">
        <v>1401.0977194247994</v>
      </c>
      <c r="T205" s="49">
        <v>49583</v>
      </c>
      <c r="U205" s="24">
        <v>3341.7163558748439</v>
      </c>
      <c r="V205" s="24">
        <v>1325.7244665667204</v>
      </c>
      <c r="W205" s="24">
        <v>1401.0977194247994</v>
      </c>
      <c r="AM205" s="49">
        <v>49583</v>
      </c>
      <c r="AN205" s="24">
        <v>3.7464253426043435</v>
      </c>
      <c r="AO205" s="24">
        <v>1.3239742928258629</v>
      </c>
      <c r="BA205" s="49">
        <v>49583</v>
      </c>
      <c r="BB205" s="24">
        <v>2943.036355874844</v>
      </c>
      <c r="BC205" s="24">
        <v>1325.7244665667204</v>
      </c>
      <c r="BD205" s="24">
        <v>1401.0977194247994</v>
      </c>
      <c r="BP205" s="49">
        <v>49583</v>
      </c>
      <c r="BQ205" s="24">
        <v>1516.4373825657879</v>
      </c>
      <c r="BR205" s="24">
        <v>1325.7244665667204</v>
      </c>
      <c r="BS205" s="24">
        <v>1401.0977194247994</v>
      </c>
      <c r="CF205" s="49">
        <v>49583</v>
      </c>
      <c r="CG205" s="24">
        <v>17.545376037206765</v>
      </c>
      <c r="CH205" s="24">
        <v>17.545376037205195</v>
      </c>
    </row>
    <row r="206" spans="2:86" x14ac:dyDescent="0.2">
      <c r="B206" s="49">
        <v>49614</v>
      </c>
      <c r="C206" s="24">
        <v>1514.937141157068</v>
      </c>
      <c r="D206" s="24">
        <v>1326.8752276280627</v>
      </c>
      <c r="E206" s="24">
        <v>1402.3996501553513</v>
      </c>
      <c r="T206" s="49">
        <v>49614</v>
      </c>
      <c r="U206" s="24">
        <v>3340.9993514243506</v>
      </c>
      <c r="V206" s="24">
        <v>1326.8752276280627</v>
      </c>
      <c r="W206" s="24">
        <v>1402.3996501553513</v>
      </c>
      <c r="AM206" s="49">
        <v>49614</v>
      </c>
      <c r="AN206" s="24">
        <v>3.8207938201112421</v>
      </c>
      <c r="AO206" s="24">
        <v>1.3585498115933796</v>
      </c>
      <c r="BA206" s="49">
        <v>49614</v>
      </c>
      <c r="BB206" s="24">
        <v>2942.3193514243508</v>
      </c>
      <c r="BC206" s="24">
        <v>1326.8752276280627</v>
      </c>
      <c r="BD206" s="24">
        <v>1402.3996501553513</v>
      </c>
      <c r="BP206" s="49">
        <v>49614</v>
      </c>
      <c r="BQ206" s="24">
        <v>1514.937141157068</v>
      </c>
      <c r="BR206" s="24">
        <v>1326.8752276280627</v>
      </c>
      <c r="BS206" s="24">
        <v>1402.3996501553513</v>
      </c>
      <c r="CF206" s="49">
        <v>49614</v>
      </c>
      <c r="CG206" s="24">
        <v>18.593021885551533</v>
      </c>
      <c r="CH206" s="24">
        <v>18.593021886065031</v>
      </c>
    </row>
    <row r="207" spans="2:86" x14ac:dyDescent="0.2">
      <c r="B207" s="49">
        <v>49644</v>
      </c>
      <c r="C207" s="24">
        <v>1513.4519422405428</v>
      </c>
      <c r="D207" s="24">
        <v>1299.1117596504519</v>
      </c>
      <c r="E207" s="24">
        <v>1391.5372931486058</v>
      </c>
      <c r="T207" s="49">
        <v>49644</v>
      </c>
      <c r="U207" s="24">
        <v>3340.2973894660558</v>
      </c>
      <c r="V207" s="24">
        <v>1299.1117596504519</v>
      </c>
      <c r="W207" s="24">
        <v>1391.5372931486058</v>
      </c>
      <c r="AM207" s="49">
        <v>49644</v>
      </c>
      <c r="AN207" s="24">
        <v>3.6980343631067476</v>
      </c>
      <c r="AO207" s="24">
        <v>1.3178308989171115</v>
      </c>
      <c r="BA207" s="49">
        <v>49644</v>
      </c>
      <c r="BB207" s="24">
        <v>2941.617389466056</v>
      </c>
      <c r="BC207" s="24">
        <v>1299.1117596504519</v>
      </c>
      <c r="BD207" s="24">
        <v>1391.5372931486058</v>
      </c>
      <c r="BP207" s="49">
        <v>49644</v>
      </c>
      <c r="BQ207" s="24">
        <v>1513.4519422405428</v>
      </c>
      <c r="BR207" s="24">
        <v>1299.1117596504519</v>
      </c>
      <c r="BS207" s="24">
        <v>1391.5372931486058</v>
      </c>
      <c r="CF207" s="49">
        <v>49644</v>
      </c>
      <c r="CG207" s="24">
        <v>15.394566112191848</v>
      </c>
      <c r="CH207" s="24">
        <v>15.394566112173585</v>
      </c>
    </row>
    <row r="208" spans="2:86" x14ac:dyDescent="0.2">
      <c r="B208" s="49">
        <v>49675</v>
      </c>
      <c r="C208" s="24">
        <v>1511.9815701427899</v>
      </c>
      <c r="D208" s="24">
        <v>1433.8202990455991</v>
      </c>
      <c r="E208" s="24">
        <v>1531.5040468053564</v>
      </c>
      <c r="T208" s="49">
        <v>49675</v>
      </c>
      <c r="U208" s="24">
        <v>3339.6102543265333</v>
      </c>
      <c r="V208" s="24">
        <v>1433.8202990455991</v>
      </c>
      <c r="W208" s="24">
        <v>1531.5040468053564</v>
      </c>
      <c r="AM208" s="49">
        <v>49675</v>
      </c>
      <c r="AN208" s="24">
        <v>5.0881201732437606</v>
      </c>
      <c r="AO208" s="24">
        <v>2.4329973748395712</v>
      </c>
      <c r="BA208" s="49">
        <v>49675</v>
      </c>
      <c r="BB208" s="24">
        <v>2940.9302543265335</v>
      </c>
      <c r="BC208" s="24">
        <v>1433.8202990455991</v>
      </c>
      <c r="BD208" s="24">
        <v>1531.5040468053564</v>
      </c>
      <c r="BP208" s="49">
        <v>49675</v>
      </c>
      <c r="BQ208" s="24">
        <v>1511.9815701427899</v>
      </c>
      <c r="BR208" s="24">
        <v>1433.8202990455991</v>
      </c>
      <c r="BS208" s="24">
        <v>1531.5040468053564</v>
      </c>
      <c r="CF208" s="49">
        <v>49675</v>
      </c>
      <c r="CG208" s="24">
        <v>29.370041295169486</v>
      </c>
      <c r="CH208" s="24">
        <v>29.37004127242168</v>
      </c>
    </row>
    <row r="209" spans="2:86" x14ac:dyDescent="0.2">
      <c r="B209" s="49">
        <v>49706</v>
      </c>
      <c r="C209" s="24">
        <v>1510.5258135356855</v>
      </c>
      <c r="D209" s="24">
        <v>1444.3677257609697</v>
      </c>
      <c r="E209" s="24">
        <v>1552.6541050939497</v>
      </c>
      <c r="T209" s="49">
        <v>49706</v>
      </c>
      <c r="U209" s="24">
        <v>3338.9377346776578</v>
      </c>
      <c r="V209" s="24">
        <v>1444.3677257609697</v>
      </c>
      <c r="W209" s="24">
        <v>1552.6541050939497</v>
      </c>
      <c r="AM209" s="49">
        <v>49706</v>
      </c>
      <c r="AN209" s="24">
        <v>4.9411082662925754</v>
      </c>
      <c r="AO209" s="24">
        <v>2.0648845033678245</v>
      </c>
      <c r="BA209" s="49">
        <v>49706</v>
      </c>
      <c r="BB209" s="24">
        <v>2940.2577346776579</v>
      </c>
      <c r="BC209" s="24">
        <v>1444.3677257609697</v>
      </c>
      <c r="BD209" s="24">
        <v>1552.6541050939497</v>
      </c>
      <c r="BP209" s="49">
        <v>49706</v>
      </c>
      <c r="BQ209" s="24">
        <v>1510.5258135356855</v>
      </c>
      <c r="BR209" s="24">
        <v>1444.3677257609697</v>
      </c>
      <c r="BS209" s="24">
        <v>1552.6541050939497</v>
      </c>
      <c r="CF209" s="49">
        <v>49706</v>
      </c>
      <c r="CG209" s="24">
        <v>31.766291729320788</v>
      </c>
      <c r="CH209" s="24">
        <v>31.766291729283708</v>
      </c>
    </row>
    <row r="210" spans="2:86" x14ac:dyDescent="0.2">
      <c r="B210" s="49">
        <v>49735</v>
      </c>
      <c r="C210" s="24">
        <v>1509.0844653171735</v>
      </c>
      <c r="D210" s="24">
        <v>1404.8151851834198</v>
      </c>
      <c r="E210" s="24">
        <v>1482.1357789324632</v>
      </c>
      <c r="T210" s="49">
        <v>49735</v>
      </c>
      <c r="U210" s="24">
        <v>3338.2796234173738</v>
      </c>
      <c r="V210" s="24">
        <v>1404.8151851834198</v>
      </c>
      <c r="W210" s="24">
        <v>1482.1357789324632</v>
      </c>
      <c r="AM210" s="49">
        <v>49735</v>
      </c>
      <c r="AN210" s="24">
        <v>4.1849936418359359</v>
      </c>
      <c r="AO210" s="24">
        <v>1.6635720463322072</v>
      </c>
      <c r="BA210" s="49">
        <v>49735</v>
      </c>
      <c r="BB210" s="24">
        <v>2939.599623417374</v>
      </c>
      <c r="BC210" s="24">
        <v>1404.8151851834198</v>
      </c>
      <c r="BD210" s="24">
        <v>1482.1357789324632</v>
      </c>
      <c r="BP210" s="49">
        <v>49735</v>
      </c>
      <c r="BQ210" s="24">
        <v>1509.0844653171735</v>
      </c>
      <c r="BR210" s="24">
        <v>1404.8151851834198</v>
      </c>
      <c r="BS210" s="24">
        <v>1482.1357789324632</v>
      </c>
      <c r="CF210" s="49">
        <v>49735</v>
      </c>
      <c r="CG210" s="24">
        <v>25.528620375927023</v>
      </c>
      <c r="CH210" s="24">
        <v>25.528620375806327</v>
      </c>
    </row>
    <row r="211" spans="2:86" x14ac:dyDescent="0.2">
      <c r="B211" s="49">
        <v>49766</v>
      </c>
      <c r="C211" s="24">
        <v>1507.6573224962835</v>
      </c>
      <c r="D211" s="24">
        <v>1394.2459635248392</v>
      </c>
      <c r="E211" s="24">
        <v>1476.9714649218431</v>
      </c>
      <c r="T211" s="49">
        <v>49766</v>
      </c>
      <c r="U211" s="24">
        <v>3337.6357175547146</v>
      </c>
      <c r="V211" s="24">
        <v>1394.2459635248392</v>
      </c>
      <c r="W211" s="24">
        <v>1476.9714649218431</v>
      </c>
      <c r="AM211" s="49">
        <v>49766</v>
      </c>
      <c r="AN211" s="24">
        <v>3.8964314309808512</v>
      </c>
      <c r="AO211" s="24">
        <v>1.3496758237356992</v>
      </c>
      <c r="BA211" s="49">
        <v>49766</v>
      </c>
      <c r="BB211" s="24">
        <v>2938.9557175547147</v>
      </c>
      <c r="BC211" s="24">
        <v>1394.2459635248392</v>
      </c>
      <c r="BD211" s="24">
        <v>1476.9714649218431</v>
      </c>
      <c r="BP211" s="49">
        <v>49766</v>
      </c>
      <c r="BQ211" s="24">
        <v>1507.6573224962835</v>
      </c>
      <c r="BR211" s="24">
        <v>1394.2459635248392</v>
      </c>
      <c r="BS211" s="24">
        <v>1476.9714649218431</v>
      </c>
      <c r="CF211" s="49">
        <v>49766</v>
      </c>
      <c r="CG211" s="24">
        <v>25.022453513069056</v>
      </c>
      <c r="CH211" s="24">
        <v>25.022453513103862</v>
      </c>
    </row>
    <row r="212" spans="2:86" x14ac:dyDescent="0.2">
      <c r="B212" s="49">
        <v>49796</v>
      </c>
      <c r="C212" s="24">
        <v>1506.2441860822173</v>
      </c>
      <c r="D212" s="24">
        <v>1361.2202445843495</v>
      </c>
      <c r="E212" s="24">
        <v>1452.1286521749917</v>
      </c>
      <c r="T212" s="49">
        <v>49796</v>
      </c>
      <c r="U212" s="24">
        <v>3337.0058180988776</v>
      </c>
      <c r="V212" s="24">
        <v>1361.2202445843495</v>
      </c>
      <c r="W212" s="24">
        <v>1452.1286521749917</v>
      </c>
      <c r="AM212" s="49">
        <v>49796</v>
      </c>
      <c r="AN212" s="24">
        <v>3.805102980109905</v>
      </c>
      <c r="AO212" s="24">
        <v>1.3280035890967503</v>
      </c>
      <c r="BA212" s="49">
        <v>49796</v>
      </c>
      <c r="BB212" s="24">
        <v>2938.3258180988778</v>
      </c>
      <c r="BC212" s="24">
        <v>1361.2202445843495</v>
      </c>
      <c r="BD212" s="24">
        <v>1452.1286521749917</v>
      </c>
      <c r="BP212" s="49">
        <v>49796</v>
      </c>
      <c r="BQ212" s="24">
        <v>1506.2441860822173</v>
      </c>
      <c r="BR212" s="24">
        <v>1361.2202445843495</v>
      </c>
      <c r="BS212" s="24">
        <v>1452.1286521749917</v>
      </c>
      <c r="CF212" s="49">
        <v>49796</v>
      </c>
      <c r="CG212" s="24">
        <v>21.066852305809864</v>
      </c>
      <c r="CH212" s="24">
        <v>21.066852305727547</v>
      </c>
    </row>
    <row r="213" spans="2:86" x14ac:dyDescent="0.2">
      <c r="B213" s="49">
        <v>49827</v>
      </c>
      <c r="C213" s="24">
        <v>1504.8448609773297</v>
      </c>
      <c r="D213" s="24">
        <v>1375.4522636161655</v>
      </c>
      <c r="E213" s="24">
        <v>1463.9875377474789</v>
      </c>
      <c r="T213" s="49">
        <v>49827</v>
      </c>
      <c r="U213" s="24">
        <v>3336.3897299522187</v>
      </c>
      <c r="V213" s="24">
        <v>1375.4522636161655</v>
      </c>
      <c r="W213" s="24">
        <v>1463.9875377474789</v>
      </c>
      <c r="AM213" s="49">
        <v>49827</v>
      </c>
      <c r="AN213" s="24">
        <v>3.878675215333292</v>
      </c>
      <c r="AO213" s="24">
        <v>1.355359596394049</v>
      </c>
      <c r="BA213" s="49">
        <v>49827</v>
      </c>
      <c r="BB213" s="24">
        <v>2937.7097299522188</v>
      </c>
      <c r="BC213" s="24">
        <v>1375.4522636161655</v>
      </c>
      <c r="BD213" s="24">
        <v>1463.9875377474789</v>
      </c>
      <c r="BP213" s="49">
        <v>49827</v>
      </c>
      <c r="BQ213" s="24">
        <v>1504.8448609773297</v>
      </c>
      <c r="BR213" s="24">
        <v>1375.4522636161655</v>
      </c>
      <c r="BS213" s="24">
        <v>1463.9875377474789</v>
      </c>
      <c r="CF213" s="49">
        <v>49827</v>
      </c>
      <c r="CG213" s="24">
        <v>23.337156648385971</v>
      </c>
      <c r="CH213" s="24">
        <v>23.337156648381519</v>
      </c>
    </row>
    <row r="214" spans="2:86" x14ac:dyDescent="0.2">
      <c r="B214" s="49">
        <v>49857</v>
      </c>
      <c r="C214" s="24">
        <v>1503.4591558738425</v>
      </c>
      <c r="D214" s="24">
        <v>1278.5793509233956</v>
      </c>
      <c r="E214" s="24">
        <v>1381.8008764573133</v>
      </c>
      <c r="T214" s="49">
        <v>49857</v>
      </c>
      <c r="U214" s="24">
        <v>3333.0779251616482</v>
      </c>
      <c r="V214" s="24">
        <v>1278.5793509233956</v>
      </c>
      <c r="W214" s="24">
        <v>1381.8008764573133</v>
      </c>
      <c r="AM214" s="49">
        <v>49857</v>
      </c>
      <c r="AN214" s="24">
        <v>3.6839939110428395</v>
      </c>
      <c r="AO214" s="24">
        <v>1.3174592682546173</v>
      </c>
      <c r="BA214" s="49">
        <v>49857</v>
      </c>
      <c r="BB214" s="24">
        <v>2934.3979251616483</v>
      </c>
      <c r="BC214" s="24">
        <v>1278.5793509233956</v>
      </c>
      <c r="BD214" s="24">
        <v>1381.8008764573133</v>
      </c>
      <c r="BP214" s="49">
        <v>49857</v>
      </c>
      <c r="BQ214" s="24">
        <v>1503.4591558738425</v>
      </c>
      <c r="BR214" s="24">
        <v>1278.5793509233956</v>
      </c>
      <c r="BS214" s="24">
        <v>1381.8008764573133</v>
      </c>
      <c r="CF214" s="49">
        <v>49857</v>
      </c>
      <c r="CG214" s="24">
        <v>14.774676117620514</v>
      </c>
      <c r="CH214" s="24">
        <v>14.774676117587159</v>
      </c>
    </row>
    <row r="215" spans="2:86" x14ac:dyDescent="0.2">
      <c r="B215" s="49">
        <v>49888</v>
      </c>
      <c r="C215" s="24">
        <v>1502.0868831541381</v>
      </c>
      <c r="D215" s="24">
        <v>1298.1582891010596</v>
      </c>
      <c r="E215" s="24">
        <v>1398.5290917217947</v>
      </c>
      <c r="T215" s="49">
        <v>49888</v>
      </c>
      <c r="U215" s="24">
        <v>3327.0702161095578</v>
      </c>
      <c r="V215" s="24">
        <v>1298.1582891010596</v>
      </c>
      <c r="W215" s="24">
        <v>1398.5290917217947</v>
      </c>
      <c r="AM215" s="49">
        <v>49888</v>
      </c>
      <c r="AN215" s="24">
        <v>3.7580144729522078</v>
      </c>
      <c r="AO215" s="24">
        <v>1.3402314542044658</v>
      </c>
      <c r="BA215" s="49">
        <v>49888</v>
      </c>
      <c r="BB215" s="24">
        <v>2928.390216109558</v>
      </c>
      <c r="BC215" s="24">
        <v>1298.1582891010596</v>
      </c>
      <c r="BD215" s="24">
        <v>1398.5290917217947</v>
      </c>
      <c r="BP215" s="49">
        <v>49888</v>
      </c>
      <c r="BQ215" s="24">
        <v>1502.0868831541381</v>
      </c>
      <c r="BR215" s="24">
        <v>1298.1582891010596</v>
      </c>
      <c r="BS215" s="24">
        <v>1398.5290917217947</v>
      </c>
      <c r="CF215" s="49">
        <v>49888</v>
      </c>
      <c r="CG215" s="24">
        <v>16.433069865654495</v>
      </c>
      <c r="CH215" s="24">
        <v>16.433069865655568</v>
      </c>
    </row>
    <row r="216" spans="2:86" x14ac:dyDescent="0.2">
      <c r="B216" s="49">
        <v>49919</v>
      </c>
      <c r="C216" s="24">
        <v>1500.7278587944779</v>
      </c>
      <c r="D216" s="24">
        <v>1325.5574737269053</v>
      </c>
      <c r="E216" s="24">
        <v>1410.6729173228159</v>
      </c>
      <c r="T216" s="49">
        <v>49919</v>
      </c>
      <c r="U216" s="24">
        <v>3321.0757554175116</v>
      </c>
      <c r="V216" s="24">
        <v>1325.5574737269053</v>
      </c>
      <c r="W216" s="24">
        <v>1410.6729173228159</v>
      </c>
      <c r="AM216" s="49">
        <v>49919</v>
      </c>
      <c r="AN216" s="24">
        <v>3.8492362754352532</v>
      </c>
      <c r="AO216" s="24">
        <v>1.3681421716590425</v>
      </c>
      <c r="BA216" s="49">
        <v>49919</v>
      </c>
      <c r="BB216" s="24">
        <v>2922.3957554175113</v>
      </c>
      <c r="BC216" s="24">
        <v>1325.5574737269053</v>
      </c>
      <c r="BD216" s="24">
        <v>1410.6729173228159</v>
      </c>
      <c r="BP216" s="49">
        <v>49919</v>
      </c>
      <c r="BQ216" s="24">
        <v>1500.7278587944779</v>
      </c>
      <c r="BR216" s="24">
        <v>1325.5574737269053</v>
      </c>
      <c r="BS216" s="24">
        <v>1410.6729173228159</v>
      </c>
      <c r="CF216" s="49">
        <v>49919</v>
      </c>
      <c r="CG216" s="24">
        <v>19.554401001101311</v>
      </c>
      <c r="CH216" s="24">
        <v>19.554401001098718</v>
      </c>
    </row>
    <row r="217" spans="2:86" x14ac:dyDescent="0.2">
      <c r="B217" s="49">
        <v>49949</v>
      </c>
      <c r="C217" s="24">
        <v>1499.3819022720061</v>
      </c>
      <c r="D217" s="24">
        <v>1328.0961274054303</v>
      </c>
      <c r="E217" s="24">
        <v>1404.9283172118123</v>
      </c>
      <c r="T217" s="49">
        <v>49949</v>
      </c>
      <c r="U217" s="24">
        <v>3315.0943625626419</v>
      </c>
      <c r="V217" s="24">
        <v>1328.0961274054303</v>
      </c>
      <c r="W217" s="24">
        <v>1404.9283172118123</v>
      </c>
      <c r="AM217" s="49">
        <v>49949</v>
      </c>
      <c r="AN217" s="24">
        <v>3.7989000932548613</v>
      </c>
      <c r="AO217" s="24">
        <v>1.3409238719586609</v>
      </c>
      <c r="BA217" s="49">
        <v>49949</v>
      </c>
      <c r="BB217" s="24">
        <v>2916.4143625626421</v>
      </c>
      <c r="BC217" s="24">
        <v>1328.0961274054303</v>
      </c>
      <c r="BD217" s="24">
        <v>1404.9283172118123</v>
      </c>
      <c r="BP217" s="49">
        <v>49949</v>
      </c>
      <c r="BQ217" s="24">
        <v>1499.3819022720061</v>
      </c>
      <c r="BR217" s="24">
        <v>1328.0961274054303</v>
      </c>
      <c r="BS217" s="24">
        <v>1404.9283172118123</v>
      </c>
      <c r="CF217" s="49">
        <v>49949</v>
      </c>
      <c r="CG217" s="24">
        <v>19.188921502477523</v>
      </c>
      <c r="CH217" s="24">
        <v>19.188921502417081</v>
      </c>
    </row>
    <row r="218" spans="2:86" x14ac:dyDescent="0.2">
      <c r="B218" s="49">
        <v>49980</v>
      </c>
      <c r="C218" s="24">
        <v>1498.0488364749099</v>
      </c>
      <c r="D218" s="24">
        <v>1329.31897327511</v>
      </c>
      <c r="E218" s="24">
        <v>1406.3015002926441</v>
      </c>
      <c r="T218" s="49">
        <v>49980</v>
      </c>
      <c r="U218" s="24">
        <v>3309.1258604331597</v>
      </c>
      <c r="V218" s="24">
        <v>1329.31897327511</v>
      </c>
      <c r="W218" s="24">
        <v>1406.3015002926441</v>
      </c>
      <c r="AM218" s="49">
        <v>49980</v>
      </c>
      <c r="AN218" s="24">
        <v>3.8725558688842061</v>
      </c>
      <c r="AO218" s="24">
        <v>1.3760132744073379</v>
      </c>
      <c r="BA218" s="49">
        <v>49980</v>
      </c>
      <c r="BB218" s="24">
        <v>2910.4458604331599</v>
      </c>
      <c r="BC218" s="24">
        <v>1329.31897327511</v>
      </c>
      <c r="BD218" s="24">
        <v>1406.3015002926441</v>
      </c>
      <c r="BP218" s="49">
        <v>49980</v>
      </c>
      <c r="BQ218" s="24">
        <v>1498.0488364749099</v>
      </c>
      <c r="BR218" s="24">
        <v>1329.31897327511</v>
      </c>
      <c r="BS218" s="24">
        <v>1406.3015002926441</v>
      </c>
      <c r="CF218" s="49">
        <v>49980</v>
      </c>
      <c r="CG218" s="24">
        <v>20.236767631110848</v>
      </c>
      <c r="CH218" s="24">
        <v>20.236767631113551</v>
      </c>
    </row>
    <row r="219" spans="2:86" x14ac:dyDescent="0.2">
      <c r="B219" s="49">
        <v>50010</v>
      </c>
      <c r="C219" s="24">
        <v>1496.7284876155927</v>
      </c>
      <c r="D219" s="24">
        <v>1301.4779806513259</v>
      </c>
      <c r="E219" s="24">
        <v>1395.5795008305722</v>
      </c>
      <c r="T219" s="49">
        <v>50010</v>
      </c>
      <c r="U219" s="24">
        <v>3303.1700752414586</v>
      </c>
      <c r="V219" s="24">
        <v>1301.4779806513259</v>
      </c>
      <c r="W219" s="24">
        <v>1395.5795008305722</v>
      </c>
      <c r="AM219" s="49">
        <v>50010</v>
      </c>
      <c r="AN219" s="24">
        <v>3.7523076991918729</v>
      </c>
      <c r="AO219" s="24">
        <v>1.3344183997378507</v>
      </c>
      <c r="BA219" s="49">
        <v>50010</v>
      </c>
      <c r="BB219" s="24">
        <v>2904.4900752414587</v>
      </c>
      <c r="BC219" s="24">
        <v>1301.4779806513259</v>
      </c>
      <c r="BD219" s="24">
        <v>1395.5795008305722</v>
      </c>
      <c r="BP219" s="49">
        <v>50010</v>
      </c>
      <c r="BQ219" s="24">
        <v>1496.7284876155927</v>
      </c>
      <c r="BR219" s="24">
        <v>1301.4779806513259</v>
      </c>
      <c r="BS219" s="24">
        <v>1395.5795008305722</v>
      </c>
      <c r="CF219" s="49">
        <v>50010</v>
      </c>
      <c r="CG219" s="24">
        <v>16.850407401183563</v>
      </c>
      <c r="CH219" s="24">
        <v>16.850407401159782</v>
      </c>
    </row>
    <row r="220" spans="2:86" x14ac:dyDescent="0.2">
      <c r="B220" s="49">
        <v>50041</v>
      </c>
      <c r="C220" s="24">
        <v>1495.4206851467532</v>
      </c>
      <c r="D220" s="24">
        <v>1437.6164694883203</v>
      </c>
      <c r="E220" s="24">
        <v>1536.9492164161406</v>
      </c>
      <c r="T220" s="49">
        <v>50041</v>
      </c>
      <c r="U220" s="24">
        <v>3297.2268364402189</v>
      </c>
      <c r="V220" s="24">
        <v>1437.6164694883203</v>
      </c>
      <c r="W220" s="24">
        <v>1536.9492164161406</v>
      </c>
      <c r="AM220" s="49">
        <v>50041</v>
      </c>
      <c r="AN220" s="24">
        <v>5.2366709325648531</v>
      </c>
      <c r="AO220" s="24">
        <v>2.5869644896574231</v>
      </c>
      <c r="BA220" s="49">
        <v>50041</v>
      </c>
      <c r="BB220" s="24">
        <v>2898.5468364402191</v>
      </c>
      <c r="BC220" s="24">
        <v>1437.6164694883203</v>
      </c>
      <c r="BD220" s="24">
        <v>1536.9492164161406</v>
      </c>
      <c r="BP220" s="49">
        <v>50041</v>
      </c>
      <c r="BQ220" s="24">
        <v>1495.4206851467532</v>
      </c>
      <c r="BR220" s="24">
        <v>1437.6164694883203</v>
      </c>
      <c r="BS220" s="24">
        <v>1536.9492164161406</v>
      </c>
      <c r="CF220" s="49">
        <v>50041</v>
      </c>
      <c r="CG220" s="24">
        <v>32.097219086349931</v>
      </c>
      <c r="CH220" s="24">
        <v>32.097219086335727</v>
      </c>
    </row>
    <row r="221" spans="2:86" x14ac:dyDescent="0.2">
      <c r="B221" s="49">
        <v>50072</v>
      </c>
      <c r="C221" s="24">
        <v>1494.1252616802351</v>
      </c>
      <c r="D221" s="24">
        <v>1445.9824978016866</v>
      </c>
      <c r="E221" s="24">
        <v>1556.0521654849988</v>
      </c>
      <c r="T221" s="49">
        <v>50072</v>
      </c>
      <c r="U221" s="24">
        <v>3291.2959766413169</v>
      </c>
      <c r="V221" s="24">
        <v>1445.9824978016866</v>
      </c>
      <c r="W221" s="24">
        <v>1556.0521654849988</v>
      </c>
      <c r="AM221" s="49">
        <v>50072</v>
      </c>
      <c r="AN221" s="24">
        <v>5.141608637344298</v>
      </c>
      <c r="AO221" s="24">
        <v>2.2160936559371098</v>
      </c>
      <c r="BA221" s="49">
        <v>50072</v>
      </c>
      <c r="BB221" s="24">
        <v>2892.615976641317</v>
      </c>
      <c r="BC221" s="24">
        <v>1445.9824978016866</v>
      </c>
      <c r="BD221" s="24">
        <v>1556.0521654849988</v>
      </c>
      <c r="BP221" s="49">
        <v>50072</v>
      </c>
      <c r="BQ221" s="24">
        <v>1494.1252616802351</v>
      </c>
      <c r="BR221" s="24">
        <v>1445.9824978016866</v>
      </c>
      <c r="BS221" s="24">
        <v>1556.0521654849988</v>
      </c>
      <c r="CF221" s="49">
        <v>50072</v>
      </c>
      <c r="CG221" s="24">
        <v>34.428734769284056</v>
      </c>
      <c r="CH221" s="24">
        <v>34.428734769240727</v>
      </c>
    </row>
    <row r="222" spans="2:86" x14ac:dyDescent="0.2">
      <c r="B222" s="49">
        <v>50100</v>
      </c>
      <c r="C222" s="24">
        <v>1492.8420529085552</v>
      </c>
      <c r="D222" s="24">
        <v>1385.769367289158</v>
      </c>
      <c r="E222" s="24">
        <v>1464.4863671162195</v>
      </c>
      <c r="T222" s="49">
        <v>50100</v>
      </c>
      <c r="U222" s="24">
        <v>3285.3773315372509</v>
      </c>
      <c r="V222" s="24">
        <v>1385.769367289158</v>
      </c>
      <c r="W222" s="24">
        <v>1464.4863671162195</v>
      </c>
      <c r="AM222" s="49">
        <v>50100</v>
      </c>
      <c r="AN222" s="24">
        <v>4.4544103379498727</v>
      </c>
      <c r="AO222" s="24">
        <v>1.8109163575972631</v>
      </c>
      <c r="BA222" s="49">
        <v>50100</v>
      </c>
      <c r="BB222" s="24">
        <v>2886.6973315372511</v>
      </c>
      <c r="BC222" s="24">
        <v>1385.769367289158</v>
      </c>
      <c r="BD222" s="24">
        <v>1464.4863671162195</v>
      </c>
      <c r="BP222" s="49">
        <v>50100</v>
      </c>
      <c r="BQ222" s="24">
        <v>1492.8420529085552</v>
      </c>
      <c r="BR222" s="24">
        <v>1385.769367289158</v>
      </c>
      <c r="BS222" s="24">
        <v>1464.4863671162195</v>
      </c>
      <c r="CF222" s="49">
        <v>50100</v>
      </c>
      <c r="CG222" s="24">
        <v>26.203702511086327</v>
      </c>
      <c r="CH222" s="24">
        <v>26.203702511109029</v>
      </c>
    </row>
    <row r="223" spans="2:86" x14ac:dyDescent="0.2">
      <c r="B223" s="49">
        <v>50131</v>
      </c>
      <c r="C223" s="24">
        <v>1491.5708975289813</v>
      </c>
      <c r="D223" s="24">
        <v>1394.1848312409766</v>
      </c>
      <c r="E223" s="24">
        <v>1478.3743326680908</v>
      </c>
      <c r="T223" s="49">
        <v>50131</v>
      </c>
      <c r="U223" s="24">
        <v>3279.4707398252781</v>
      </c>
      <c r="V223" s="24">
        <v>1394.1848312409766</v>
      </c>
      <c r="W223" s="24">
        <v>1478.3743326680908</v>
      </c>
      <c r="AM223" s="49">
        <v>50131</v>
      </c>
      <c r="AN223" s="24">
        <v>4.1398768536066806</v>
      </c>
      <c r="AO223" s="24">
        <v>1.3664160110110033</v>
      </c>
      <c r="BA223" s="49">
        <v>50131</v>
      </c>
      <c r="BB223" s="24">
        <v>2880.7907398252783</v>
      </c>
      <c r="BC223" s="24">
        <v>1394.1848312409766</v>
      </c>
      <c r="BD223" s="24">
        <v>1478.3743326680908</v>
      </c>
      <c r="BP223" s="49">
        <v>50131</v>
      </c>
      <c r="BQ223" s="24">
        <v>1491.5708975289813</v>
      </c>
      <c r="BR223" s="24">
        <v>1394.1848312409766</v>
      </c>
      <c r="BS223" s="24">
        <v>1478.3743326680908</v>
      </c>
      <c r="CF223" s="49">
        <v>50131</v>
      </c>
      <c r="CG223" s="24">
        <v>27.208671121735513</v>
      </c>
      <c r="CH223" s="24">
        <v>27.208671121670335</v>
      </c>
    </row>
    <row r="224" spans="2:86" x14ac:dyDescent="0.2">
      <c r="B224" s="49">
        <v>50161</v>
      </c>
      <c r="C224" s="24">
        <v>1490.3116371700746</v>
      </c>
      <c r="D224" s="24">
        <v>1357.6673794025501</v>
      </c>
      <c r="E224" s="24">
        <v>1450.1375664720022</v>
      </c>
      <c r="T224" s="49">
        <v>50161</v>
      </c>
      <c r="U224" s="24">
        <v>3273.5760431339863</v>
      </c>
      <c r="V224" s="24">
        <v>1357.6673794025501</v>
      </c>
      <c r="W224" s="24">
        <v>1450.1375664720022</v>
      </c>
      <c r="AM224" s="49">
        <v>50161</v>
      </c>
      <c r="AN224" s="24">
        <v>3.8717840854248666</v>
      </c>
      <c r="AO224" s="24">
        <v>1.3442567437954378</v>
      </c>
      <c r="BA224" s="49">
        <v>50161</v>
      </c>
      <c r="BB224" s="24">
        <v>2874.8960431339865</v>
      </c>
      <c r="BC224" s="24">
        <v>1357.6673794025501</v>
      </c>
      <c r="BD224" s="24">
        <v>1450.1375664720022</v>
      </c>
      <c r="BP224" s="49">
        <v>50161</v>
      </c>
      <c r="BQ224" s="24">
        <v>1490.3116371700746</v>
      </c>
      <c r="BR224" s="24">
        <v>1357.6673794025501</v>
      </c>
      <c r="BS224" s="24">
        <v>1450.1375664720022</v>
      </c>
      <c r="CF224" s="49">
        <v>50161</v>
      </c>
      <c r="CG224" s="24">
        <v>22.707586897247214</v>
      </c>
      <c r="CH224" s="24">
        <v>22.707586897328529</v>
      </c>
    </row>
    <row r="225" spans="2:86" x14ac:dyDescent="0.2">
      <c r="B225" s="49">
        <v>50192</v>
      </c>
      <c r="C225" s="24">
        <v>1489.0641163205876</v>
      </c>
      <c r="D225" s="24">
        <v>1374.227098343019</v>
      </c>
      <c r="E225" s="24">
        <v>1464.2972882974589</v>
      </c>
      <c r="T225" s="49">
        <v>50192</v>
      </c>
      <c r="U225" s="24">
        <v>3267.6930859521135</v>
      </c>
      <c r="V225" s="24">
        <v>1374.227098343019</v>
      </c>
      <c r="W225" s="24">
        <v>1464.2972882974589</v>
      </c>
      <c r="AM225" s="49">
        <v>50192</v>
      </c>
      <c r="AN225" s="24">
        <v>4.1136621774442244</v>
      </c>
      <c r="AO225" s="24">
        <v>1.3720570017691829</v>
      </c>
      <c r="BA225" s="49">
        <v>50192</v>
      </c>
      <c r="BB225" s="24">
        <v>2869.0130859521137</v>
      </c>
      <c r="BC225" s="24">
        <v>1374.227098343019</v>
      </c>
      <c r="BD225" s="24">
        <v>1464.2972882974589</v>
      </c>
      <c r="BP225" s="49">
        <v>50192</v>
      </c>
      <c r="BQ225" s="24">
        <v>1489.0641163205876</v>
      </c>
      <c r="BR225" s="24">
        <v>1374.227098343019</v>
      </c>
      <c r="BS225" s="24">
        <v>1464.2972882974589</v>
      </c>
      <c r="CF225" s="49">
        <v>50192</v>
      </c>
      <c r="CG225" s="24">
        <v>25.156182203726949</v>
      </c>
      <c r="CH225" s="24">
        <v>25.156182205695597</v>
      </c>
    </row>
    <row r="226" spans="2:86" x14ac:dyDescent="0.2">
      <c r="B226" s="49">
        <v>50222</v>
      </c>
      <c r="C226" s="24">
        <v>1487.8281822606311</v>
      </c>
      <c r="D226" s="24">
        <v>1277.3928737934193</v>
      </c>
      <c r="E226" s="24">
        <v>1382.318045444867</v>
      </c>
      <c r="T226" s="49">
        <v>50222</v>
      </c>
      <c r="U226" s="24">
        <v>3259.8845166942497</v>
      </c>
      <c r="V226" s="24">
        <v>1277.3928737934193</v>
      </c>
      <c r="W226" s="24">
        <v>1382.318045444867</v>
      </c>
      <c r="AM226" s="49">
        <v>50222</v>
      </c>
      <c r="AN226" s="24">
        <v>3.7342813293899551</v>
      </c>
      <c r="AO226" s="24">
        <v>1.33336672500736</v>
      </c>
      <c r="BA226" s="49">
        <v>50222</v>
      </c>
      <c r="BB226" s="24">
        <v>2861.2045166942498</v>
      </c>
      <c r="BC226" s="24">
        <v>1277.3928737934193</v>
      </c>
      <c r="BD226" s="24">
        <v>1382.318045444867</v>
      </c>
      <c r="BP226" s="49">
        <v>50222</v>
      </c>
      <c r="BQ226" s="24">
        <v>1487.8281822606311</v>
      </c>
      <c r="BR226" s="24">
        <v>1277.3928737934193</v>
      </c>
      <c r="BS226" s="24">
        <v>1382.318045444867</v>
      </c>
      <c r="CF226" s="49">
        <v>50222</v>
      </c>
      <c r="CG226" s="24">
        <v>15.862976030743139</v>
      </c>
      <c r="CH226" s="24">
        <v>15.862976030731174</v>
      </c>
    </row>
    <row r="227" spans="2:86" x14ac:dyDescent="0.2">
      <c r="B227" s="49">
        <v>50253</v>
      </c>
      <c r="C227" s="24">
        <v>1486.603684995014</v>
      </c>
      <c r="D227" s="24">
        <v>1297.3001156015669</v>
      </c>
      <c r="E227" s="24">
        <v>1399.3437994485862</v>
      </c>
      <c r="T227" s="49">
        <v>50253</v>
      </c>
      <c r="U227" s="24">
        <v>3250.150185365238</v>
      </c>
      <c r="V227" s="24">
        <v>1297.3001156015669</v>
      </c>
      <c r="W227" s="24">
        <v>1399.3437994485862</v>
      </c>
      <c r="AM227" s="49">
        <v>50253</v>
      </c>
      <c r="AN227" s="24">
        <v>3.8118623523379598</v>
      </c>
      <c r="AO227" s="24">
        <v>1.3564063776016391</v>
      </c>
      <c r="BA227" s="49">
        <v>50253</v>
      </c>
      <c r="BB227" s="24">
        <v>2851.4701853652382</v>
      </c>
      <c r="BC227" s="24">
        <v>1297.3001156015669</v>
      </c>
      <c r="BD227" s="24">
        <v>1399.3437994485862</v>
      </c>
      <c r="BP227" s="49">
        <v>50253</v>
      </c>
      <c r="BQ227" s="24">
        <v>1486.603684995014</v>
      </c>
      <c r="BR227" s="24">
        <v>1297.3001156015669</v>
      </c>
      <c r="BS227" s="24">
        <v>1399.3437994485862</v>
      </c>
      <c r="CF227" s="49">
        <v>50253</v>
      </c>
      <c r="CG227" s="24">
        <v>17.977024630917143</v>
      </c>
      <c r="CH227" s="24">
        <v>17.977024631232581</v>
      </c>
    </row>
    <row r="228" spans="2:86" x14ac:dyDescent="0.2">
      <c r="B228" s="49">
        <v>50284</v>
      </c>
      <c r="C228" s="24">
        <v>1485.3904771886771</v>
      </c>
      <c r="D228" s="24">
        <v>1321.4139708766365</v>
      </c>
      <c r="E228" s="24">
        <v>1408.0197597191243</v>
      </c>
      <c r="T228" s="49">
        <v>50284</v>
      </c>
      <c r="U228" s="24">
        <v>3240.4271434955081</v>
      </c>
      <c r="V228" s="24">
        <v>1321.4139708766365</v>
      </c>
      <c r="W228" s="24">
        <v>1408.0197597191243</v>
      </c>
      <c r="AM228" s="49">
        <v>50284</v>
      </c>
      <c r="AN228" s="24">
        <v>4.0782296342220627</v>
      </c>
      <c r="AO228" s="24">
        <v>1.3846115863905681</v>
      </c>
      <c r="BA228" s="49">
        <v>50284</v>
      </c>
      <c r="BB228" s="24">
        <v>2841.7471434955082</v>
      </c>
      <c r="BC228" s="24">
        <v>1321.4139708766365</v>
      </c>
      <c r="BD228" s="24">
        <v>1408.0197597191243</v>
      </c>
      <c r="BP228" s="49">
        <v>50284</v>
      </c>
      <c r="BQ228" s="24">
        <v>1485.3904771886771</v>
      </c>
      <c r="BR228" s="24">
        <v>1321.4139708766365</v>
      </c>
      <c r="BS228" s="24">
        <v>1408.0197597191243</v>
      </c>
      <c r="CF228" s="49">
        <v>50284</v>
      </c>
      <c r="CG228" s="24">
        <v>21.131361716208254</v>
      </c>
      <c r="CH228" s="24">
        <v>21.131361716195723</v>
      </c>
    </row>
    <row r="229" spans="2:86" x14ac:dyDescent="0.2">
      <c r="B229" s="49">
        <v>50314</v>
      </c>
      <c r="C229" s="24">
        <v>1484.188414104138</v>
      </c>
      <c r="D229" s="24">
        <v>1327.9427013002369</v>
      </c>
      <c r="E229" s="24">
        <v>1406.1613712565559</v>
      </c>
      <c r="T229" s="49">
        <v>50314</v>
      </c>
      <c r="U229" s="24">
        <v>3230.7152463475541</v>
      </c>
      <c r="V229" s="24">
        <v>1327.9427013002369</v>
      </c>
      <c r="W229" s="24">
        <v>1406.1613712565559</v>
      </c>
      <c r="AM229" s="49">
        <v>50314</v>
      </c>
      <c r="AN229" s="24">
        <v>4.0010988855308405</v>
      </c>
      <c r="AO229" s="24">
        <v>1.3567658421542264</v>
      </c>
      <c r="BA229" s="49">
        <v>50314</v>
      </c>
      <c r="BB229" s="24">
        <v>2832.0352463475542</v>
      </c>
      <c r="BC229" s="24">
        <v>1327.9427013002369</v>
      </c>
      <c r="BD229" s="24">
        <v>1406.1613712565559</v>
      </c>
      <c r="BP229" s="49">
        <v>50314</v>
      </c>
      <c r="BQ229" s="24">
        <v>1484.188414104138</v>
      </c>
      <c r="BR229" s="24">
        <v>1327.9427013002369</v>
      </c>
      <c r="BS229" s="24">
        <v>1406.1613712565559</v>
      </c>
      <c r="CF229" s="49">
        <v>50314</v>
      </c>
      <c r="CG229" s="24">
        <v>20.849951831663748</v>
      </c>
      <c r="CH229" s="24">
        <v>20.849951831553938</v>
      </c>
    </row>
    <row r="230" spans="2:86" x14ac:dyDescent="0.2">
      <c r="B230" s="49">
        <v>50345</v>
      </c>
      <c r="C230" s="24">
        <v>1482.9973535408635</v>
      </c>
      <c r="D230" s="24">
        <v>1329.4116363778378</v>
      </c>
      <c r="E230" s="24">
        <v>1407.7799343779377</v>
      </c>
      <c r="T230" s="49">
        <v>50345</v>
      </c>
      <c r="U230" s="24">
        <v>3221.0143517208858</v>
      </c>
      <c r="V230" s="24">
        <v>1329.4116363778378</v>
      </c>
      <c r="W230" s="24">
        <v>1407.7799343779377</v>
      </c>
      <c r="AM230" s="49">
        <v>50345</v>
      </c>
      <c r="AN230" s="24">
        <v>4.2397924877647988</v>
      </c>
      <c r="AO230" s="24">
        <v>1.3920963164125137</v>
      </c>
      <c r="BA230" s="49">
        <v>50345</v>
      </c>
      <c r="BB230" s="24">
        <v>2822.3343517208859</v>
      </c>
      <c r="BC230" s="24">
        <v>1329.4116363778378</v>
      </c>
      <c r="BD230" s="24">
        <v>1407.7799343779377</v>
      </c>
      <c r="BP230" s="49">
        <v>50345</v>
      </c>
      <c r="BQ230" s="24">
        <v>1482.9973535408635</v>
      </c>
      <c r="BR230" s="24">
        <v>1329.4116363778378</v>
      </c>
      <c r="BS230" s="24">
        <v>1407.7799343779377</v>
      </c>
      <c r="CF230" s="49">
        <v>50345</v>
      </c>
      <c r="CG230" s="24">
        <v>21.958789801237415</v>
      </c>
      <c r="CH230" s="24">
        <v>21.958789801162389</v>
      </c>
    </row>
    <row r="231" spans="2:86" x14ac:dyDescent="0.2">
      <c r="B231" s="49">
        <v>50375</v>
      </c>
      <c r="C231" s="24">
        <v>1481.8171557765015</v>
      </c>
      <c r="D231" s="24">
        <v>1301.5059895663378</v>
      </c>
      <c r="E231" s="24">
        <v>1397.2028349654397</v>
      </c>
      <c r="T231" s="49">
        <v>50375</v>
      </c>
      <c r="U231" s="24">
        <v>3211.3243198931305</v>
      </c>
      <c r="V231" s="24">
        <v>1301.5059895663378</v>
      </c>
      <c r="W231" s="24">
        <v>1397.2028349654397</v>
      </c>
      <c r="AM231" s="49">
        <v>50375</v>
      </c>
      <c r="AN231" s="24">
        <v>3.9226493279798293</v>
      </c>
      <c r="AO231" s="24">
        <v>1.3498213527428855</v>
      </c>
      <c r="BA231" s="49">
        <v>50375</v>
      </c>
      <c r="BB231" s="24">
        <v>2812.6443198931302</v>
      </c>
      <c r="BC231" s="24">
        <v>1301.5059895663378</v>
      </c>
      <c r="BD231" s="24">
        <v>1397.2028349654397</v>
      </c>
      <c r="BP231" s="49">
        <v>50375</v>
      </c>
      <c r="BQ231" s="24">
        <v>1481.8171557765015</v>
      </c>
      <c r="BR231" s="24">
        <v>1301.5059895663378</v>
      </c>
      <c r="BS231" s="24">
        <v>1397.2028349654397</v>
      </c>
      <c r="CF231" s="49">
        <v>50375</v>
      </c>
      <c r="CG231" s="24">
        <v>18.494559708556483</v>
      </c>
      <c r="CH231" s="24">
        <v>18.494559708521148</v>
      </c>
    </row>
    <row r="232" spans="2:86" x14ac:dyDescent="0.2">
      <c r="B232" s="49">
        <v>50406</v>
      </c>
      <c r="C232" s="24">
        <v>1480.6476835098999</v>
      </c>
      <c r="D232" s="24">
        <v>1438.9649527883064</v>
      </c>
      <c r="E232" s="24">
        <v>1539.865839126564</v>
      </c>
      <c r="T232" s="49">
        <v>50406</v>
      </c>
      <c r="U232" s="24">
        <v>3201.645013563113</v>
      </c>
      <c r="V232" s="24">
        <v>1438.9649527883064</v>
      </c>
      <c r="W232" s="24">
        <v>1539.865839126564</v>
      </c>
      <c r="AM232" s="49">
        <v>50406</v>
      </c>
      <c r="AN232" s="24">
        <v>5.86345366729301</v>
      </c>
      <c r="AO232" s="24">
        <v>2.7368422433980899</v>
      </c>
      <c r="BA232" s="49">
        <v>50406</v>
      </c>
      <c r="BB232" s="24">
        <v>2802.9650135631132</v>
      </c>
      <c r="BC232" s="24">
        <v>1438.9649527883064</v>
      </c>
      <c r="BD232" s="24">
        <v>1539.865839126564</v>
      </c>
      <c r="BP232" s="49">
        <v>50406</v>
      </c>
      <c r="BQ232" s="24">
        <v>1480.6476835098999</v>
      </c>
      <c r="BR232" s="24">
        <v>1438.9649527883064</v>
      </c>
      <c r="BS232" s="24">
        <v>1539.865839126564</v>
      </c>
      <c r="CF232" s="49">
        <v>50406</v>
      </c>
      <c r="CG232" s="24">
        <v>34.707239970622936</v>
      </c>
      <c r="CH232" s="24">
        <v>34.707239968346478</v>
      </c>
    </row>
    <row r="233" spans="2:86" x14ac:dyDescent="0.2">
      <c r="B233" s="49">
        <v>50437</v>
      </c>
      <c r="C233" s="24">
        <v>1479.4888018058421</v>
      </c>
      <c r="D233" s="24">
        <v>1439.8127912327209</v>
      </c>
      <c r="E233" s="24">
        <v>1551.5794997440621</v>
      </c>
      <c r="T233" s="49">
        <v>50437</v>
      </c>
      <c r="U233" s="24">
        <v>3191.9762977956602</v>
      </c>
      <c r="V233" s="24">
        <v>1439.8127912327209</v>
      </c>
      <c r="W233" s="24">
        <v>1551.5794997440621</v>
      </c>
      <c r="AM233" s="49">
        <v>50437</v>
      </c>
      <c r="AN233" s="24">
        <v>5.9026008093715649</v>
      </c>
      <c r="AO233" s="24">
        <v>2.4461668631560314</v>
      </c>
      <c r="BA233" s="49">
        <v>50437</v>
      </c>
      <c r="BB233" s="24">
        <v>2793.2962977956604</v>
      </c>
      <c r="BC233" s="24">
        <v>1439.8127912327209</v>
      </c>
      <c r="BD233" s="24">
        <v>1551.5794997440621</v>
      </c>
      <c r="BP233" s="49">
        <v>50437</v>
      </c>
      <c r="BQ233" s="24">
        <v>1479.4888018058421</v>
      </c>
      <c r="BR233" s="24">
        <v>1439.8127912327209</v>
      </c>
      <c r="BS233" s="24">
        <v>1551.5794997440621</v>
      </c>
      <c r="CF233" s="49">
        <v>50437</v>
      </c>
      <c r="CG233" s="24">
        <v>36.272227946617072</v>
      </c>
      <c r="CH233" s="24">
        <v>36.272227946504529</v>
      </c>
    </row>
    <row r="234" spans="2:86" x14ac:dyDescent="0.2">
      <c r="B234" s="49">
        <v>50465</v>
      </c>
      <c r="C234" s="24">
        <v>1478.3403780414346</v>
      </c>
      <c r="D234" s="24">
        <v>1407.939138854468</v>
      </c>
      <c r="E234" s="24">
        <v>1487.9815939484195</v>
      </c>
      <c r="T234" s="49">
        <v>50465</v>
      </c>
      <c r="U234" s="24">
        <v>3182.3180399678595</v>
      </c>
      <c r="V234" s="24">
        <v>1407.939138854468</v>
      </c>
      <c r="W234" s="24">
        <v>1487.9815939484195</v>
      </c>
      <c r="AM234" s="49">
        <v>50465</v>
      </c>
      <c r="AN234" s="24">
        <v>5.1167236468490342</v>
      </c>
      <c r="AO234" s="24">
        <v>1.9640618072336353</v>
      </c>
      <c r="BA234" s="49">
        <v>50465</v>
      </c>
      <c r="BB234" s="24">
        <v>2783.6380399678596</v>
      </c>
      <c r="BC234" s="24">
        <v>1407.939138854468</v>
      </c>
      <c r="BD234" s="24">
        <v>1487.9815939484195</v>
      </c>
      <c r="BP234" s="49">
        <v>50465</v>
      </c>
      <c r="BQ234" s="24">
        <v>1478.3403780414346</v>
      </c>
      <c r="BR234" s="24">
        <v>1407.939138854468</v>
      </c>
      <c r="BS234" s="24">
        <v>1487.9815939484195</v>
      </c>
      <c r="CF234" s="49">
        <v>50465</v>
      </c>
      <c r="CG234" s="24">
        <v>30.45456086327949</v>
      </c>
      <c r="CH234" s="24">
        <v>30.454560863301449</v>
      </c>
    </row>
    <row r="235" spans="2:86" x14ac:dyDescent="0.2">
      <c r="B235" s="49">
        <v>50496</v>
      </c>
      <c r="C235" s="24">
        <v>1477.2022818540886</v>
      </c>
      <c r="D235" s="24">
        <v>1397.4238261900987</v>
      </c>
      <c r="E235" s="24">
        <v>1483.0036936997162</v>
      </c>
      <c r="T235" s="49">
        <v>50496</v>
      </c>
      <c r="U235" s="24">
        <v>3172.6701097170967</v>
      </c>
      <c r="V235" s="24">
        <v>1397.4238261900987</v>
      </c>
      <c r="W235" s="24">
        <v>1483.0036936997162</v>
      </c>
      <c r="AM235" s="49">
        <v>50496</v>
      </c>
      <c r="AN235" s="24">
        <v>4.7733787589193293</v>
      </c>
      <c r="AO235" s="24">
        <v>1.449594761573378</v>
      </c>
      <c r="BA235" s="49">
        <v>50496</v>
      </c>
      <c r="BB235" s="24">
        <v>2773.9901097170969</v>
      </c>
      <c r="BC235" s="24">
        <v>1397.4238261900987</v>
      </c>
      <c r="BD235" s="24">
        <v>1483.0036936997162</v>
      </c>
      <c r="BP235" s="49">
        <v>50496</v>
      </c>
      <c r="BQ235" s="24">
        <v>1477.2022818540886</v>
      </c>
      <c r="BR235" s="24">
        <v>1397.4238261900987</v>
      </c>
      <c r="BS235" s="24">
        <v>1483.0036936997162</v>
      </c>
      <c r="CF235" s="49">
        <v>50496</v>
      </c>
      <c r="CG235" s="24">
        <v>29.768788295559393</v>
      </c>
      <c r="CH235" s="24">
        <v>29.768788295592739</v>
      </c>
    </row>
    <row r="236" spans="2:86" x14ac:dyDescent="0.2">
      <c r="B236" s="49">
        <v>50526</v>
      </c>
      <c r="C236" s="24">
        <v>1476.0743850910276</v>
      </c>
      <c r="D236" s="24">
        <v>1360.7000093998772</v>
      </c>
      <c r="E236" s="24">
        <v>1454.6546253477798</v>
      </c>
      <c r="T236" s="49">
        <v>50526</v>
      </c>
      <c r="U236" s="24">
        <v>3163.032378890643</v>
      </c>
      <c r="V236" s="24">
        <v>1360.7000093998772</v>
      </c>
      <c r="W236" s="24">
        <v>1454.6546253477798</v>
      </c>
      <c r="AM236" s="49">
        <v>50526</v>
      </c>
      <c r="AN236" s="24">
        <v>4.5189474398972616</v>
      </c>
      <c r="AO236" s="24">
        <v>1.3540258515890793</v>
      </c>
      <c r="BA236" s="49">
        <v>50526</v>
      </c>
      <c r="BB236" s="24">
        <v>2764.3523788906432</v>
      </c>
      <c r="BC236" s="24">
        <v>1360.7000093998772</v>
      </c>
      <c r="BD236" s="24">
        <v>1454.6546253477798</v>
      </c>
      <c r="BP236" s="49">
        <v>50526</v>
      </c>
      <c r="BQ236" s="24">
        <v>1476.0743850910276</v>
      </c>
      <c r="BR236" s="24">
        <v>1360.7000093998772</v>
      </c>
      <c r="BS236" s="24">
        <v>1454.6546253477798</v>
      </c>
      <c r="CF236" s="49">
        <v>50526</v>
      </c>
      <c r="CG236" s="24">
        <v>24.599611045952575</v>
      </c>
      <c r="CH236" s="24">
        <v>24.599611044073416</v>
      </c>
    </row>
    <row r="237" spans="2:86" x14ac:dyDescent="0.2">
      <c r="B237" s="49">
        <v>50557</v>
      </c>
      <c r="C237" s="24">
        <v>1474.9565617602743</v>
      </c>
      <c r="D237" s="24">
        <v>1377.6740729045139</v>
      </c>
      <c r="E237" s="24">
        <v>1469.202791114519</v>
      </c>
      <c r="T237" s="49">
        <v>50557</v>
      </c>
      <c r="U237" s="24">
        <v>3153.4047214964962</v>
      </c>
      <c r="V237" s="24">
        <v>1377.6740729045139</v>
      </c>
      <c r="W237" s="24">
        <v>1469.202791114519</v>
      </c>
      <c r="AM237" s="49">
        <v>50557</v>
      </c>
      <c r="AN237" s="24">
        <v>4.7630985950548688</v>
      </c>
      <c r="AO237" s="24">
        <v>1.3816868888292373</v>
      </c>
      <c r="BA237" s="49">
        <v>50557</v>
      </c>
      <c r="BB237" s="24">
        <v>2754.7247214964964</v>
      </c>
      <c r="BC237" s="24">
        <v>1377.6740729045139</v>
      </c>
      <c r="BD237" s="24">
        <v>1469.202791114519</v>
      </c>
      <c r="BP237" s="49">
        <v>50557</v>
      </c>
      <c r="BQ237" s="24">
        <v>1474.9565617602743</v>
      </c>
      <c r="BR237" s="24">
        <v>1377.6740729045139</v>
      </c>
      <c r="BS237" s="24">
        <v>1469.202791114519</v>
      </c>
      <c r="CF237" s="49">
        <v>50557</v>
      </c>
      <c r="CG237" s="24">
        <v>27.383490157669467</v>
      </c>
      <c r="CH237" s="24">
        <v>27.383490149672188</v>
      </c>
    </row>
    <row r="238" spans="2:86" x14ac:dyDescent="0.2">
      <c r="B238" s="49">
        <v>50587</v>
      </c>
      <c r="C238" s="24">
        <v>1473.8486879830534</v>
      </c>
      <c r="D238" s="24">
        <v>1280.0669018877165</v>
      </c>
      <c r="E238" s="24">
        <v>1386.6131652481859</v>
      </c>
      <c r="T238" s="49">
        <v>50587</v>
      </c>
      <c r="U238" s="24">
        <v>3142.0406593369726</v>
      </c>
      <c r="V238" s="24">
        <v>1280.0669018877165</v>
      </c>
      <c r="W238" s="24">
        <v>1386.6131652481859</v>
      </c>
      <c r="AM238" s="49">
        <v>50587</v>
      </c>
      <c r="AN238" s="24">
        <v>4.1927929638199366</v>
      </c>
      <c r="AO238" s="24">
        <v>1.3467197942286098</v>
      </c>
      <c r="BA238" s="49">
        <v>50587</v>
      </c>
      <c r="BB238" s="24">
        <v>2743.3606593369727</v>
      </c>
      <c r="BC238" s="24">
        <v>1280.0669018877165</v>
      </c>
      <c r="BD238" s="24">
        <v>1386.6131652481859</v>
      </c>
      <c r="BP238" s="49">
        <v>50587</v>
      </c>
      <c r="BQ238" s="24">
        <v>1473.8486879830534</v>
      </c>
      <c r="BR238" s="24">
        <v>1280.0669018877165</v>
      </c>
      <c r="BS238" s="24">
        <v>1386.6131652481859</v>
      </c>
      <c r="CF238" s="49">
        <v>50587</v>
      </c>
      <c r="CG238" s="24">
        <v>17.321405906797644</v>
      </c>
      <c r="CH238" s="24">
        <v>17.321405906805065</v>
      </c>
    </row>
    <row r="239" spans="2:86" x14ac:dyDescent="0.2">
      <c r="B239" s="49">
        <v>50618</v>
      </c>
      <c r="C239" s="24">
        <v>1472.7506419475633</v>
      </c>
      <c r="D239" s="24">
        <v>1300.4953895071105</v>
      </c>
      <c r="E239" s="24">
        <v>1404.1304416982744</v>
      </c>
      <c r="T239" s="49">
        <v>50618</v>
      </c>
      <c r="U239" s="24">
        <v>3128.940070600323</v>
      </c>
      <c r="V239" s="24">
        <v>1300.4953895071105</v>
      </c>
      <c r="W239" s="24">
        <v>1404.1304416982744</v>
      </c>
      <c r="AM239" s="49">
        <v>50618</v>
      </c>
      <c r="AN239" s="24">
        <v>4.4920991533953654</v>
      </c>
      <c r="AO239" s="24">
        <v>1.3698892590862082</v>
      </c>
      <c r="BA239" s="49">
        <v>50618</v>
      </c>
      <c r="BB239" s="24">
        <v>2730.2600706003232</v>
      </c>
      <c r="BC239" s="24">
        <v>1300.4953895071105</v>
      </c>
      <c r="BD239" s="24">
        <v>1404.1304416982744</v>
      </c>
      <c r="BP239" s="49">
        <v>50618</v>
      </c>
      <c r="BQ239" s="24">
        <v>1472.7506419475633</v>
      </c>
      <c r="BR239" s="24">
        <v>1300.4953895071105</v>
      </c>
      <c r="BS239" s="24">
        <v>1404.1304416982744</v>
      </c>
      <c r="CF239" s="49">
        <v>50618</v>
      </c>
      <c r="CG239" s="24">
        <v>19.798225792766562</v>
      </c>
      <c r="CH239" s="24">
        <v>19.79822579278812</v>
      </c>
    </row>
    <row r="240" spans="2:86" x14ac:dyDescent="0.2">
      <c r="B240" s="49">
        <v>50649</v>
      </c>
      <c r="C240" s="24">
        <v>1471.6623038640655</v>
      </c>
      <c r="D240" s="24">
        <v>1328.9679732115915</v>
      </c>
      <c r="E240" s="24">
        <v>1416.9895301926665</v>
      </c>
      <c r="T240" s="49">
        <v>50649</v>
      </c>
      <c r="U240" s="24">
        <v>3115.8491898156667</v>
      </c>
      <c r="V240" s="24">
        <v>1328.9679732115915</v>
      </c>
      <c r="W240" s="24">
        <v>1416.9895301926665</v>
      </c>
      <c r="AM240" s="49">
        <v>50649</v>
      </c>
      <c r="AN240" s="24">
        <v>4.9070425372587492</v>
      </c>
      <c r="AO240" s="24">
        <v>1.3954938885219894</v>
      </c>
      <c r="BA240" s="49">
        <v>50649</v>
      </c>
      <c r="BB240" s="24">
        <v>2717.1691898156669</v>
      </c>
      <c r="BC240" s="24">
        <v>1328.9679732115915</v>
      </c>
      <c r="BD240" s="24">
        <v>1416.9895301926665</v>
      </c>
      <c r="BP240" s="49">
        <v>50649</v>
      </c>
      <c r="BQ240" s="24">
        <v>1471.6623038640655</v>
      </c>
      <c r="BR240" s="24">
        <v>1328.9679732115915</v>
      </c>
      <c r="BS240" s="24">
        <v>1416.9895301926665</v>
      </c>
      <c r="CF240" s="49">
        <v>50649</v>
      </c>
      <c r="CG240" s="24">
        <v>23.163667027884419</v>
      </c>
      <c r="CH240" s="24">
        <v>23.163667027878745</v>
      </c>
    </row>
    <row r="241" spans="2:86" x14ac:dyDescent="0.2">
      <c r="B241" s="49">
        <v>50679</v>
      </c>
      <c r="C241" s="24">
        <v>1470.5835559212442</v>
      </c>
      <c r="D241" s="24">
        <v>1332.1276615123477</v>
      </c>
      <c r="E241" s="24">
        <v>1411.6623626496239</v>
      </c>
      <c r="T241" s="49">
        <v>50679</v>
      </c>
      <c r="U241" s="24">
        <v>3102.7678991716539</v>
      </c>
      <c r="V241" s="24">
        <v>1332.1276615123477</v>
      </c>
      <c r="W241" s="24">
        <v>1411.6623626496239</v>
      </c>
      <c r="AM241" s="49">
        <v>50679</v>
      </c>
      <c r="AN241" s="24">
        <v>4.8215949273004268</v>
      </c>
      <c r="AO241" s="24">
        <v>1.3658800696189359</v>
      </c>
      <c r="BA241" s="49">
        <v>50679</v>
      </c>
      <c r="BB241" s="24">
        <v>2704.087899171654</v>
      </c>
      <c r="BC241" s="24">
        <v>1332.1276615123477</v>
      </c>
      <c r="BD241" s="24">
        <v>1411.6623626496239</v>
      </c>
      <c r="BP241" s="49">
        <v>50679</v>
      </c>
      <c r="BQ241" s="24">
        <v>1470.5835559212442</v>
      </c>
      <c r="BR241" s="24">
        <v>1332.1276615123477</v>
      </c>
      <c r="BS241" s="24">
        <v>1411.6623626496239</v>
      </c>
      <c r="CF241" s="49">
        <v>50679</v>
      </c>
      <c r="CG241" s="24">
        <v>22.828575096895747</v>
      </c>
      <c r="CH241" s="24">
        <v>22.828575095860355</v>
      </c>
    </row>
    <row r="242" spans="2:86" x14ac:dyDescent="0.2">
      <c r="B242" s="49">
        <v>50710</v>
      </c>
      <c r="C242" s="24">
        <v>1469.514282243789</v>
      </c>
      <c r="D242" s="24">
        <v>1333.7316131068701</v>
      </c>
      <c r="E242" s="24">
        <v>1413.4153519714348</v>
      </c>
      <c r="T242" s="49">
        <v>50710</v>
      </c>
      <c r="U242" s="24">
        <v>3089.6960827930402</v>
      </c>
      <c r="V242" s="24">
        <v>1333.7316131068701</v>
      </c>
      <c r="W242" s="24">
        <v>1413.4153519714348</v>
      </c>
      <c r="AM242" s="49">
        <v>50710</v>
      </c>
      <c r="AN242" s="24">
        <v>5.1523231816799067</v>
      </c>
      <c r="AO242" s="24">
        <v>1.4012435959014504</v>
      </c>
      <c r="BA242" s="49">
        <v>50710</v>
      </c>
      <c r="BB242" s="24">
        <v>2691.0160827930404</v>
      </c>
      <c r="BC242" s="24">
        <v>1333.7316131068701</v>
      </c>
      <c r="BD242" s="24">
        <v>1413.4153519714348</v>
      </c>
      <c r="BP242" s="49">
        <v>50710</v>
      </c>
      <c r="BQ242" s="24">
        <v>1469.514282243789</v>
      </c>
      <c r="BR242" s="24">
        <v>1333.7316131068701</v>
      </c>
      <c r="BS242" s="24">
        <v>1413.4153519714348</v>
      </c>
      <c r="CF242" s="49">
        <v>50710</v>
      </c>
      <c r="CG242" s="24">
        <v>23.963078159319405</v>
      </c>
      <c r="CH242" s="24">
        <v>23.963078144679844</v>
      </c>
    </row>
    <row r="243" spans="2:86" x14ac:dyDescent="0.2">
      <c r="B243" s="49">
        <v>50740</v>
      </c>
      <c r="C243" s="24">
        <v>1468.4543688511581</v>
      </c>
      <c r="D243" s="24">
        <v>1305.7178083773704</v>
      </c>
      <c r="E243" s="24">
        <v>1402.9315130629511</v>
      </c>
      <c r="T243" s="49">
        <v>50740</v>
      </c>
      <c r="U243" s="24">
        <v>3076.6336266992503</v>
      </c>
      <c r="V243" s="24">
        <v>1305.7178083773704</v>
      </c>
      <c r="W243" s="24">
        <v>1402.9315130629511</v>
      </c>
      <c r="AM243" s="49">
        <v>50740</v>
      </c>
      <c r="AN243" s="24">
        <v>4.8263464945699326</v>
      </c>
      <c r="AO243" s="24">
        <v>1.3629077550560573</v>
      </c>
      <c r="BA243" s="49">
        <v>50740</v>
      </c>
      <c r="BB243" s="24">
        <v>2677.9536266992504</v>
      </c>
      <c r="BC243" s="24">
        <v>1305.7178083773704</v>
      </c>
      <c r="BD243" s="24">
        <v>1402.9315130629511</v>
      </c>
      <c r="BP243" s="49">
        <v>50740</v>
      </c>
      <c r="BQ243" s="24">
        <v>1468.4543688511581</v>
      </c>
      <c r="BR243" s="24">
        <v>1305.7178083773704</v>
      </c>
      <c r="BS243" s="24">
        <v>1402.9315130629511</v>
      </c>
      <c r="CF243" s="49">
        <v>50740</v>
      </c>
      <c r="CG243" s="24">
        <v>20.425533176350783</v>
      </c>
      <c r="CH243" s="24">
        <v>20.425533176368035</v>
      </c>
    </row>
    <row r="244" spans="2:86" x14ac:dyDescent="0.2">
      <c r="B244" s="49">
        <v>50771</v>
      </c>
      <c r="C244" s="24">
        <v>1467.4037036174809</v>
      </c>
      <c r="D244" s="24">
        <v>1444.4755365371775</v>
      </c>
      <c r="E244" s="24">
        <v>1546.866280646926</v>
      </c>
      <c r="T244" s="49">
        <v>50771</v>
      </c>
      <c r="U244" s="24">
        <v>3063.5804187643826</v>
      </c>
      <c r="V244" s="24">
        <v>1444.4755365371775</v>
      </c>
      <c r="W244" s="24">
        <v>1546.866280646926</v>
      </c>
      <c r="AM244" s="49">
        <v>50771</v>
      </c>
      <c r="AN244" s="24">
        <v>7.5675203349034454</v>
      </c>
      <c r="AO244" s="24">
        <v>3.1501058161870361</v>
      </c>
      <c r="BA244" s="49">
        <v>50771</v>
      </c>
      <c r="BB244" s="24">
        <v>2664.9004187643827</v>
      </c>
      <c r="BC244" s="24">
        <v>1444.4755365371775</v>
      </c>
      <c r="BD244" s="24">
        <v>1546.866280646926</v>
      </c>
      <c r="BP244" s="49">
        <v>50771</v>
      </c>
      <c r="BQ244" s="24">
        <v>1467.4037036174809</v>
      </c>
      <c r="BR244" s="24">
        <v>1444.4755365371775</v>
      </c>
      <c r="BS244" s="24">
        <v>1546.866280646926</v>
      </c>
      <c r="CF244" s="49">
        <v>50771</v>
      </c>
      <c r="CG244" s="24">
        <v>37.849391543287631</v>
      </c>
      <c r="CH244" s="24">
        <v>37.849391542970693</v>
      </c>
    </row>
    <row r="245" spans="2:86" x14ac:dyDescent="0.2">
      <c r="B245" s="49">
        <v>50802</v>
      </c>
      <c r="C245" s="24">
        <v>1466.3621762325579</v>
      </c>
      <c r="D245" s="24">
        <v>1450.340915110153</v>
      </c>
      <c r="E245" s="24">
        <v>1563.7211345790206</v>
      </c>
      <c r="T245" s="49">
        <v>50802</v>
      </c>
      <c r="U245" s="24">
        <v>3050.5363486782994</v>
      </c>
      <c r="V245" s="24">
        <v>1450.340915110153</v>
      </c>
      <c r="W245" s="24">
        <v>1563.7211345790206</v>
      </c>
      <c r="AM245" s="49">
        <v>50802</v>
      </c>
      <c r="AN245" s="24">
        <v>7.8855533456895603</v>
      </c>
      <c r="AO245" s="24">
        <v>2.8676574834421102</v>
      </c>
      <c r="BA245" s="49">
        <v>50802</v>
      </c>
      <c r="BB245" s="24">
        <v>2651.8563486782996</v>
      </c>
      <c r="BC245" s="24">
        <v>1450.340915110153</v>
      </c>
      <c r="BD245" s="24">
        <v>1563.7211345790206</v>
      </c>
      <c r="BP245" s="49">
        <v>50802</v>
      </c>
      <c r="BQ245" s="24">
        <v>1466.3621762325579</v>
      </c>
      <c r="BR245" s="24">
        <v>1450.340915110153</v>
      </c>
      <c r="BS245" s="24">
        <v>1563.7211345790206</v>
      </c>
      <c r="CF245" s="49">
        <v>50802</v>
      </c>
      <c r="CG245" s="24">
        <v>40.049654570931594</v>
      </c>
      <c r="CH245" s="24">
        <v>40.049654570821623</v>
      </c>
    </row>
    <row r="246" spans="2:86" x14ac:dyDescent="0.2">
      <c r="B246" s="49">
        <v>50830</v>
      </c>
      <c r="C246" s="24">
        <v>1465.3296781639206</v>
      </c>
      <c r="D246" s="24">
        <v>1413.3921135819824</v>
      </c>
      <c r="E246" s="24">
        <v>1494.6914038561351</v>
      </c>
      <c r="T246" s="49">
        <v>50830</v>
      </c>
      <c r="U246" s="24">
        <v>3037.5013079085043</v>
      </c>
      <c r="V246" s="24">
        <v>1413.3921135819824</v>
      </c>
      <c r="W246" s="24">
        <v>1494.6914038561351</v>
      </c>
      <c r="AM246" s="49">
        <v>50830</v>
      </c>
      <c r="AN246" s="24">
        <v>6.6997528382402187</v>
      </c>
      <c r="AO246" s="24">
        <v>2.4199092877896144</v>
      </c>
      <c r="BA246" s="49">
        <v>50830</v>
      </c>
      <c r="BB246" s="24">
        <v>2638.8213079085044</v>
      </c>
      <c r="BC246" s="24">
        <v>1413.3921135819824</v>
      </c>
      <c r="BD246" s="24">
        <v>1494.6914038561351</v>
      </c>
      <c r="BP246" s="49">
        <v>50830</v>
      </c>
      <c r="BQ246" s="24">
        <v>1465.3296781639206</v>
      </c>
      <c r="BR246" s="24">
        <v>1413.3921135819824</v>
      </c>
      <c r="BS246" s="24">
        <v>1494.6914038561351</v>
      </c>
      <c r="CF246" s="49">
        <v>50830</v>
      </c>
      <c r="CG246" s="24">
        <v>33.29155245940656</v>
      </c>
      <c r="CH246" s="24">
        <v>33.291552472288096</v>
      </c>
    </row>
    <row r="247" spans="2:86" x14ac:dyDescent="0.2">
      <c r="B247" s="49">
        <v>50861</v>
      </c>
      <c r="C247" s="24">
        <v>1464.3061026199148</v>
      </c>
      <c r="D247" s="24">
        <v>1402.820877325652</v>
      </c>
      <c r="E247" s="24">
        <v>1489.7198763394592</v>
      </c>
      <c r="T247" s="49">
        <v>50861</v>
      </c>
      <c r="U247" s="24">
        <v>3024.4751896633074</v>
      </c>
      <c r="V247" s="24">
        <v>1402.820877325652</v>
      </c>
      <c r="W247" s="24">
        <v>1489.7198763394592</v>
      </c>
      <c r="AM247" s="49">
        <v>50861</v>
      </c>
      <c r="AN247" s="24">
        <v>6.40494682552744</v>
      </c>
      <c r="AO247" s="24">
        <v>1.9036339953998853</v>
      </c>
      <c r="BA247" s="49">
        <v>50861</v>
      </c>
      <c r="BB247" s="24">
        <v>2625.7951896633076</v>
      </c>
      <c r="BC247" s="24">
        <v>1402.820877325652</v>
      </c>
      <c r="BD247" s="24">
        <v>1489.7198763394592</v>
      </c>
      <c r="BP247" s="49">
        <v>50861</v>
      </c>
      <c r="BQ247" s="24">
        <v>1464.3061026199148</v>
      </c>
      <c r="BR247" s="24">
        <v>1402.820877325652</v>
      </c>
      <c r="BS247" s="24">
        <v>1489.7198763394592</v>
      </c>
      <c r="CF247" s="49">
        <v>50861</v>
      </c>
      <c r="CG247" s="24">
        <v>32.555161776754083</v>
      </c>
      <c r="CH247" s="24">
        <v>32.555161776697624</v>
      </c>
    </row>
    <row r="248" spans="2:86" x14ac:dyDescent="0.2">
      <c r="B248" s="49">
        <v>50891</v>
      </c>
      <c r="C248" s="24">
        <v>1463.2913445137708</v>
      </c>
      <c r="D248" s="24">
        <v>1365.8427018464295</v>
      </c>
      <c r="E248" s="24">
        <v>1461.2068850562046</v>
      </c>
      <c r="T248" s="49">
        <v>50891</v>
      </c>
      <c r="U248" s="24">
        <v>3011.457888856005</v>
      </c>
      <c r="V248" s="24">
        <v>1365.8427018464295</v>
      </c>
      <c r="W248" s="24">
        <v>1461.2068850562046</v>
      </c>
      <c r="AM248" s="49">
        <v>50891</v>
      </c>
      <c r="AN248" s="24">
        <v>5.6289394593888247</v>
      </c>
      <c r="AO248" s="24">
        <v>1.3615121295515349</v>
      </c>
      <c r="BA248" s="49">
        <v>50891</v>
      </c>
      <c r="BB248" s="24">
        <v>2612.7778888560051</v>
      </c>
      <c r="BC248" s="24">
        <v>1365.8427018464295</v>
      </c>
      <c r="BD248" s="24">
        <v>1461.2068850562046</v>
      </c>
      <c r="BP248" s="49">
        <v>50891</v>
      </c>
      <c r="BQ248" s="24">
        <v>1463.2913445137708</v>
      </c>
      <c r="BR248" s="24">
        <v>1365.8427018464295</v>
      </c>
      <c r="BS248" s="24">
        <v>1461.2068850562046</v>
      </c>
      <c r="CF248" s="49">
        <v>50891</v>
      </c>
      <c r="CG248" s="24">
        <v>26.998372927927054</v>
      </c>
      <c r="CH248" s="24">
        <v>26.998372916839358</v>
      </c>
    </row>
    <row r="249" spans="2:86" x14ac:dyDescent="0.2">
      <c r="B249" s="49">
        <v>50922</v>
      </c>
      <c r="C249" s="24">
        <v>1462.2853004286271</v>
      </c>
      <c r="D249" s="24">
        <v>1383.0530134482988</v>
      </c>
      <c r="E249" s="24">
        <v>1475.9663402051824</v>
      </c>
      <c r="T249" s="49">
        <v>50922</v>
      </c>
      <c r="U249" s="24">
        <v>2998.4493020697028</v>
      </c>
      <c r="V249" s="24">
        <v>1383.0530134482988</v>
      </c>
      <c r="W249" s="24">
        <v>1475.9663402051824</v>
      </c>
      <c r="AM249" s="49">
        <v>50922</v>
      </c>
      <c r="AN249" s="24">
        <v>6.0635802003803203</v>
      </c>
      <c r="AO249" s="24">
        <v>1.4641020184366285</v>
      </c>
      <c r="BA249" s="49">
        <v>50922</v>
      </c>
      <c r="BB249" s="24">
        <v>2599.7693020697029</v>
      </c>
      <c r="BC249" s="24">
        <v>1383.0530134482988</v>
      </c>
      <c r="BD249" s="24">
        <v>1475.9663402051824</v>
      </c>
      <c r="BP249" s="49">
        <v>50922</v>
      </c>
      <c r="BQ249" s="24">
        <v>1462.2853004286271</v>
      </c>
      <c r="BR249" s="24">
        <v>1383.0530134482988</v>
      </c>
      <c r="BS249" s="24">
        <v>1475.9663402051824</v>
      </c>
      <c r="CF249" s="49">
        <v>50922</v>
      </c>
      <c r="CG249" s="24">
        <v>30.05929403739156</v>
      </c>
      <c r="CH249" s="24">
        <v>30.059294037300496</v>
      </c>
    </row>
    <row r="250" spans="2:86" x14ac:dyDescent="0.2">
      <c r="B250" s="49">
        <v>50952</v>
      </c>
      <c r="C250" s="24">
        <v>1461.2878685834746</v>
      </c>
      <c r="D250" s="24">
        <v>1284.4572159045686</v>
      </c>
      <c r="E250" s="24">
        <v>1392.544625020525</v>
      </c>
      <c r="T250" s="49">
        <v>50952</v>
      </c>
      <c r="U250" s="24">
        <v>2986.5014007225154</v>
      </c>
      <c r="V250" s="24">
        <v>1284.4572159045686</v>
      </c>
      <c r="W250" s="24">
        <v>1392.544625020525</v>
      </c>
      <c r="AM250" s="49">
        <v>50952</v>
      </c>
      <c r="AN250" s="24">
        <v>5.3562190874457016</v>
      </c>
      <c r="AO250" s="24">
        <v>1.3547683119732965</v>
      </c>
      <c r="BA250" s="49">
        <v>50952</v>
      </c>
      <c r="BB250" s="24">
        <v>2587.8214007225156</v>
      </c>
      <c r="BC250" s="24">
        <v>1284.4572159045686</v>
      </c>
      <c r="BD250" s="24">
        <v>1392.544625020525</v>
      </c>
      <c r="BP250" s="49">
        <v>50952</v>
      </c>
      <c r="BQ250" s="24">
        <v>1461.2878685834746</v>
      </c>
      <c r="BR250" s="24">
        <v>1284.4572159045686</v>
      </c>
      <c r="BS250" s="24">
        <v>1392.544625020525</v>
      </c>
      <c r="CF250" s="49">
        <v>50952</v>
      </c>
      <c r="CG250" s="24">
        <v>19.204174356133539</v>
      </c>
      <c r="CH250" s="24">
        <v>19.204174356109647</v>
      </c>
    </row>
    <row r="251" spans="2:86" x14ac:dyDescent="0.2">
      <c r="B251" s="49">
        <v>50983</v>
      </c>
      <c r="C251" s="24">
        <v>1460.2989487999955</v>
      </c>
      <c r="D251" s="24">
        <v>1305.0572644097438</v>
      </c>
      <c r="E251" s="24">
        <v>1410.2047599982329</v>
      </c>
      <c r="T251" s="49">
        <v>50983</v>
      </c>
      <c r="U251" s="24">
        <v>2975.6140846361855</v>
      </c>
      <c r="V251" s="24">
        <v>1305.0572644097438</v>
      </c>
      <c r="W251" s="24">
        <v>1410.2047599982329</v>
      </c>
      <c r="AM251" s="49">
        <v>50983</v>
      </c>
      <c r="AN251" s="24">
        <v>5.7013197731636147</v>
      </c>
      <c r="AO251" s="24">
        <v>1.3779706748650689</v>
      </c>
      <c r="BA251" s="49">
        <v>50983</v>
      </c>
      <c r="BB251" s="24">
        <v>2576.9340846361856</v>
      </c>
      <c r="BC251" s="24">
        <v>1305.0572644097438</v>
      </c>
      <c r="BD251" s="24">
        <v>1410.2047599982329</v>
      </c>
      <c r="BP251" s="49">
        <v>50983</v>
      </c>
      <c r="BQ251" s="24">
        <v>1460.2989487999955</v>
      </c>
      <c r="BR251" s="24">
        <v>1305.0572644097438</v>
      </c>
      <c r="BS251" s="24">
        <v>1410.2047599982329</v>
      </c>
      <c r="CF251" s="49">
        <v>50983</v>
      </c>
      <c r="CG251" s="24">
        <v>21.757547900155704</v>
      </c>
      <c r="CH251" s="24">
        <v>21.757547900613641</v>
      </c>
    </row>
    <row r="252" spans="2:86" x14ac:dyDescent="0.2">
      <c r="B252" s="49">
        <v>51014</v>
      </c>
      <c r="C252" s="24">
        <v>1459.3184424702554</v>
      </c>
      <c r="D252" s="24">
        <v>1333.7941228185246</v>
      </c>
      <c r="E252" s="24">
        <v>1423.1592922279347</v>
      </c>
      <c r="T252" s="49">
        <v>51014</v>
      </c>
      <c r="U252" s="24">
        <v>2964.7351820035933</v>
      </c>
      <c r="V252" s="24">
        <v>1333.7941228185246</v>
      </c>
      <c r="W252" s="24">
        <v>1423.1592922279347</v>
      </c>
      <c r="AM252" s="49">
        <v>51014</v>
      </c>
      <c r="AN252" s="24">
        <v>6.1146297864250485</v>
      </c>
      <c r="AO252" s="24">
        <v>1.4055482641119448</v>
      </c>
      <c r="BA252" s="49">
        <v>51014</v>
      </c>
      <c r="BB252" s="24">
        <v>2566.0551820035935</v>
      </c>
      <c r="BC252" s="24">
        <v>1333.7941228185246</v>
      </c>
      <c r="BD252" s="24">
        <v>1423.1592922279347</v>
      </c>
      <c r="BP252" s="49">
        <v>51014</v>
      </c>
      <c r="BQ252" s="24">
        <v>1459.3184424702554</v>
      </c>
      <c r="BR252" s="24">
        <v>1333.7941228185246</v>
      </c>
      <c r="BS252" s="24">
        <v>1423.1592922279347</v>
      </c>
      <c r="CF252" s="49">
        <v>51014</v>
      </c>
      <c r="CG252" s="24">
        <v>25.159483163243831</v>
      </c>
      <c r="CH252" s="24">
        <v>25.159483144823547</v>
      </c>
    </row>
    <row r="253" spans="2:86" x14ac:dyDescent="0.2">
      <c r="B253" s="49">
        <v>51044</v>
      </c>
      <c r="C253" s="24">
        <v>1458.3462525252307</v>
      </c>
      <c r="D253" s="24">
        <v>1337.1143699799647</v>
      </c>
      <c r="E253" s="24">
        <v>1417.8969691811333</v>
      </c>
      <c r="T253" s="49">
        <v>51044</v>
      </c>
      <c r="U253" s="24">
        <v>2953.8645957556901</v>
      </c>
      <c r="V253" s="24">
        <v>1337.1143699799647</v>
      </c>
      <c r="W253" s="24">
        <v>1417.8969691811333</v>
      </c>
      <c r="AM253" s="49">
        <v>51044</v>
      </c>
      <c r="AN253" s="24">
        <v>6.0257936054588264</v>
      </c>
      <c r="AO253" s="24">
        <v>1.3738319891576578</v>
      </c>
      <c r="BA253" s="49">
        <v>51044</v>
      </c>
      <c r="BB253" s="24">
        <v>2555.1845957556902</v>
      </c>
      <c r="BC253" s="24">
        <v>1337.1143699799647</v>
      </c>
      <c r="BD253" s="24">
        <v>1417.8969691811333</v>
      </c>
      <c r="BP253" s="49">
        <v>51044</v>
      </c>
      <c r="BQ253" s="24">
        <v>1458.3462525252307</v>
      </c>
      <c r="BR253" s="24">
        <v>1337.1143699799647</v>
      </c>
      <c r="BS253" s="24">
        <v>1417.8969691811333</v>
      </c>
      <c r="CF253" s="49">
        <v>51044</v>
      </c>
      <c r="CG253" s="24">
        <v>24.827163513522009</v>
      </c>
      <c r="CH253" s="24">
        <v>24.827163497255277</v>
      </c>
    </row>
    <row r="254" spans="2:86" x14ac:dyDescent="0.2">
      <c r="B254" s="49">
        <v>51075</v>
      </c>
      <c r="C254" s="24">
        <v>1457.3822834041412</v>
      </c>
      <c r="D254" s="24">
        <v>1338.7968434251391</v>
      </c>
      <c r="E254" s="24">
        <v>1419.7280029825781</v>
      </c>
      <c r="T254" s="49">
        <v>51075</v>
      </c>
      <c r="U254" s="24">
        <v>2943.0022303317487</v>
      </c>
      <c r="V254" s="24">
        <v>1338.7968434251391</v>
      </c>
      <c r="W254" s="24">
        <v>1419.7280029825781</v>
      </c>
      <c r="AM254" s="49">
        <v>51075</v>
      </c>
      <c r="AN254" s="24">
        <v>6.3607672785131362</v>
      </c>
      <c r="AO254" s="24">
        <v>1.4067985232046081</v>
      </c>
      <c r="BA254" s="49">
        <v>51075</v>
      </c>
      <c r="BB254" s="24">
        <v>2544.3222303317489</v>
      </c>
      <c r="BC254" s="24">
        <v>1338.7968434251391</v>
      </c>
      <c r="BD254" s="24">
        <v>1419.7280029825781</v>
      </c>
      <c r="BP254" s="49">
        <v>51075</v>
      </c>
      <c r="BQ254" s="24">
        <v>1457.3822834041412</v>
      </c>
      <c r="BR254" s="24">
        <v>1338.7968434251391</v>
      </c>
      <c r="BS254" s="24">
        <v>1419.7280029825781</v>
      </c>
      <c r="CF254" s="49">
        <v>51075</v>
      </c>
      <c r="CG254" s="24">
        <v>26.015962609082678</v>
      </c>
      <c r="CH254" s="24">
        <v>26.015962587773817</v>
      </c>
    </row>
    <row r="255" spans="2:86" x14ac:dyDescent="0.2">
      <c r="B255" s="49">
        <v>51105</v>
      </c>
      <c r="C255" s="24">
        <v>1456.426441024558</v>
      </c>
      <c r="D255" s="24">
        <v>1310.701120020992</v>
      </c>
      <c r="E255" s="24">
        <v>1409.3557291438012</v>
      </c>
      <c r="T255" s="49">
        <v>51105</v>
      </c>
      <c r="U255" s="24">
        <v>2932.147991649314</v>
      </c>
      <c r="V255" s="24">
        <v>1310.701120020992</v>
      </c>
      <c r="W255" s="24">
        <v>1409.3557291438012</v>
      </c>
      <c r="AM255" s="49">
        <v>51105</v>
      </c>
      <c r="AN255" s="24">
        <v>6.0147746735994136</v>
      </c>
      <c r="AO255" s="24">
        <v>1.3707963789210214</v>
      </c>
      <c r="BA255" s="49">
        <v>51105</v>
      </c>
      <c r="BB255" s="24">
        <v>2533.4679916493142</v>
      </c>
      <c r="BC255" s="24">
        <v>1310.701120020992</v>
      </c>
      <c r="BD255" s="24">
        <v>1409.3557291438012</v>
      </c>
      <c r="BP255" s="49">
        <v>51105</v>
      </c>
      <c r="BQ255" s="24">
        <v>1456.426441024558</v>
      </c>
      <c r="BR255" s="24">
        <v>1310.701120020992</v>
      </c>
      <c r="BS255" s="24">
        <v>1409.3557291438012</v>
      </c>
      <c r="CF255" s="49">
        <v>51105</v>
      </c>
      <c r="CG255" s="24">
        <v>22.397899600486685</v>
      </c>
      <c r="CH255" s="24">
        <v>22.397899569075147</v>
      </c>
    </row>
    <row r="256" spans="2:86" x14ac:dyDescent="0.2">
      <c r="B256" s="49">
        <v>51136</v>
      </c>
      <c r="C256" s="24">
        <v>1555.1486327532641</v>
      </c>
      <c r="D256" s="24">
        <v>1450.6653114200294</v>
      </c>
      <c r="E256" s="24">
        <v>1554.4704404536021</v>
      </c>
      <c r="T256" s="49">
        <v>51136</v>
      </c>
      <c r="U256" s="24">
        <v>2921.3017870751414</v>
      </c>
      <c r="V256" s="24">
        <v>1450.6653114200294</v>
      </c>
      <c r="W256" s="24">
        <v>1554.4704404536021</v>
      </c>
      <c r="AM256" s="49">
        <v>51136</v>
      </c>
      <c r="AN256" s="24">
        <v>10.213647202541123</v>
      </c>
      <c r="AO256" s="24">
        <v>3.6668187652747495</v>
      </c>
      <c r="BA256" s="49">
        <v>51136</v>
      </c>
      <c r="BB256" s="24">
        <v>2522.6217870751416</v>
      </c>
      <c r="BC256" s="24">
        <v>1450.6653114200294</v>
      </c>
      <c r="BD256" s="24">
        <v>1554.4704404536021</v>
      </c>
      <c r="BP256" s="49">
        <v>51136</v>
      </c>
      <c r="BQ256" s="24">
        <v>1555.1486327532641</v>
      </c>
      <c r="BR256" s="24">
        <v>1450.6653114200294</v>
      </c>
      <c r="BS256" s="24">
        <v>1554.4704404536021</v>
      </c>
      <c r="CF256" s="49">
        <v>51136</v>
      </c>
      <c r="CG256" s="24">
        <v>31.086512669926726</v>
      </c>
      <c r="CH256" s="24">
        <v>31.08651266987458</v>
      </c>
    </row>
    <row r="257" spans="2:86" x14ac:dyDescent="0.2">
      <c r="B257" s="49">
        <v>51167</v>
      </c>
      <c r="C257" s="24">
        <v>1554.2087673778442</v>
      </c>
      <c r="D257" s="24">
        <v>1456.6070493561647</v>
      </c>
      <c r="E257" s="24">
        <v>1571.5202045095687</v>
      </c>
      <c r="T257" s="49">
        <v>51167</v>
      </c>
      <c r="U257" s="24">
        <v>2910.46352539687</v>
      </c>
      <c r="V257" s="24">
        <v>1456.6070493561647</v>
      </c>
      <c r="W257" s="24">
        <v>1571.5202045095687</v>
      </c>
      <c r="AM257" s="49">
        <v>51167</v>
      </c>
      <c r="AN257" s="24">
        <v>10.528161291873372</v>
      </c>
      <c r="AO257" s="24">
        <v>3.3864608991042209</v>
      </c>
      <c r="BA257" s="49">
        <v>51167</v>
      </c>
      <c r="BB257" s="24">
        <v>2511.7835253968701</v>
      </c>
      <c r="BC257" s="24">
        <v>1456.6070493561647</v>
      </c>
      <c r="BD257" s="24">
        <v>1571.5202045095687</v>
      </c>
      <c r="BP257" s="49">
        <v>51167</v>
      </c>
      <c r="BQ257" s="24">
        <v>1554.2087673778442</v>
      </c>
      <c r="BR257" s="24">
        <v>1456.6070493561647</v>
      </c>
      <c r="BS257" s="24">
        <v>1571.5202045095687</v>
      </c>
      <c r="CF257" s="49">
        <v>51167</v>
      </c>
      <c r="CG257" s="24">
        <v>26.15428777890471</v>
      </c>
      <c r="CH257" s="24">
        <v>26.154287778875954</v>
      </c>
    </row>
    <row r="258" spans="2:86" x14ac:dyDescent="0.2">
      <c r="B258" s="49">
        <v>51196</v>
      </c>
      <c r="C258" s="24">
        <v>1553.2767550789774</v>
      </c>
      <c r="D258" s="24">
        <v>1419.4438891324705</v>
      </c>
      <c r="E258" s="24">
        <v>1501.9339459036337</v>
      </c>
      <c r="T258" s="49">
        <v>51196</v>
      </c>
      <c r="U258" s="24">
        <v>2899.6331167951521</v>
      </c>
      <c r="V258" s="24">
        <v>1419.4438891324705</v>
      </c>
      <c r="W258" s="24">
        <v>1501.9339459036337</v>
      </c>
      <c r="AM258" s="49">
        <v>51196</v>
      </c>
      <c r="AN258" s="24">
        <v>9.3344922515633293</v>
      </c>
      <c r="AO258" s="24">
        <v>2.9007470887806872</v>
      </c>
      <c r="BA258" s="49">
        <v>51196</v>
      </c>
      <c r="BB258" s="24">
        <v>2500.9531167951523</v>
      </c>
      <c r="BC258" s="24">
        <v>1419.4438891324705</v>
      </c>
      <c r="BD258" s="24">
        <v>1501.9339459036337</v>
      </c>
      <c r="BP258" s="49">
        <v>51196</v>
      </c>
      <c r="BQ258" s="24">
        <v>1553.2767550789774</v>
      </c>
      <c r="BR258" s="24">
        <v>1419.4438891324705</v>
      </c>
      <c r="BS258" s="24">
        <v>1501.9339459036337</v>
      </c>
      <c r="CF258" s="49">
        <v>51196</v>
      </c>
      <c r="CG258" s="24">
        <v>21.633753508406752</v>
      </c>
      <c r="CH258" s="24">
        <v>21.633753508379264</v>
      </c>
    </row>
    <row r="259" spans="2:86" x14ac:dyDescent="0.2">
      <c r="B259" s="49">
        <v>51227</v>
      </c>
      <c r="C259" s="24">
        <v>1552.3525074034137</v>
      </c>
      <c r="D259" s="24">
        <v>1408.7518476730481</v>
      </c>
      <c r="E259" s="24">
        <v>1496.9013664864819</v>
      </c>
      <c r="T259" s="49">
        <v>51227</v>
      </c>
      <c r="U259" s="24">
        <v>2888.8104728167091</v>
      </c>
      <c r="V259" s="24">
        <v>1408.7518476730481</v>
      </c>
      <c r="W259" s="24">
        <v>1496.9013664864819</v>
      </c>
      <c r="AM259" s="49">
        <v>51227</v>
      </c>
      <c r="AN259" s="24">
        <v>9.0314232239889005</v>
      </c>
      <c r="AO259" s="24">
        <v>2.3991100921931299</v>
      </c>
      <c r="BA259" s="49">
        <v>51227</v>
      </c>
      <c r="BB259" s="24">
        <v>2490.1304728167092</v>
      </c>
      <c r="BC259" s="24">
        <v>1408.7518476730481</v>
      </c>
      <c r="BD259" s="24">
        <v>1496.9013664864819</v>
      </c>
      <c r="BP259" s="49">
        <v>51227</v>
      </c>
      <c r="BQ259" s="24">
        <v>1552.3525074034137</v>
      </c>
      <c r="BR259" s="24">
        <v>1408.7518476730481</v>
      </c>
      <c r="BS259" s="24">
        <v>1496.9013664864819</v>
      </c>
      <c r="CF259" s="49">
        <v>51227</v>
      </c>
      <c r="CG259" s="24">
        <v>20.8872619843075</v>
      </c>
      <c r="CH259" s="24">
        <v>20.887261984277817</v>
      </c>
    </row>
    <row r="260" spans="2:86" x14ac:dyDescent="0.2">
      <c r="B260" s="49">
        <v>51257</v>
      </c>
      <c r="C260" s="24">
        <v>1551.4359372376086</v>
      </c>
      <c r="D260" s="24">
        <v>1371.4403392317081</v>
      </c>
      <c r="E260" s="24">
        <v>1468.1419429401774</v>
      </c>
      <c r="T260" s="49">
        <v>51257</v>
      </c>
      <c r="U260" s="24">
        <v>2877.9955063480525</v>
      </c>
      <c r="V260" s="24">
        <v>1371.4403392317081</v>
      </c>
      <c r="W260" s="24">
        <v>1468.1419429401774</v>
      </c>
      <c r="AM260" s="49">
        <v>51257</v>
      </c>
      <c r="AN260" s="24">
        <v>7.7701489470078959</v>
      </c>
      <c r="AO260" s="24">
        <v>1.6875375353118998</v>
      </c>
      <c r="BA260" s="49">
        <v>51257</v>
      </c>
      <c r="BB260" s="24">
        <v>2479.3155063480526</v>
      </c>
      <c r="BC260" s="24">
        <v>1371.4403392317081</v>
      </c>
      <c r="BD260" s="24">
        <v>1468.1419429401774</v>
      </c>
      <c r="BP260" s="49">
        <v>51257</v>
      </c>
      <c r="BQ260" s="24">
        <v>1551.4359372376086</v>
      </c>
      <c r="BR260" s="24">
        <v>1371.4403392317081</v>
      </c>
      <c r="BS260" s="24">
        <v>1468.1419429401774</v>
      </c>
      <c r="CF260" s="49">
        <v>51257</v>
      </c>
      <c r="CG260" s="24">
        <v>17.313761139084097</v>
      </c>
      <c r="CH260" s="24">
        <v>17.313761139061455</v>
      </c>
    </row>
    <row r="261" spans="2:86" x14ac:dyDescent="0.2">
      <c r="B261" s="49">
        <v>51288</v>
      </c>
      <c r="C261" s="24">
        <v>1550.5269587820032</v>
      </c>
      <c r="D261" s="24">
        <v>1388.8355018399789</v>
      </c>
      <c r="E261" s="24">
        <v>1483.0622110965401</v>
      </c>
      <c r="T261" s="49">
        <v>51288</v>
      </c>
      <c r="U261" s="24">
        <v>2867.1881315895948</v>
      </c>
      <c r="V261" s="24">
        <v>1388.8355018399789</v>
      </c>
      <c r="W261" s="24">
        <v>1483.0622110965401</v>
      </c>
      <c r="AM261" s="49">
        <v>51288</v>
      </c>
      <c r="AN261" s="24">
        <v>8.658240436571349</v>
      </c>
      <c r="AO261" s="24">
        <v>1.9786145042039878</v>
      </c>
      <c r="BA261" s="49">
        <v>51288</v>
      </c>
      <c r="BB261" s="24">
        <v>2468.508131589595</v>
      </c>
      <c r="BC261" s="24">
        <v>1388.8355018399789</v>
      </c>
      <c r="BD261" s="24">
        <v>1483.0622110965401</v>
      </c>
      <c r="BP261" s="49">
        <v>51288</v>
      </c>
      <c r="BQ261" s="24">
        <v>1550.5269587820032</v>
      </c>
      <c r="BR261" s="24">
        <v>1388.8355018399789</v>
      </c>
      <c r="BS261" s="24">
        <v>1483.0622110965401</v>
      </c>
      <c r="CF261" s="49">
        <v>51288</v>
      </c>
      <c r="CG261" s="24">
        <v>19.12558642856526</v>
      </c>
      <c r="CH261" s="24">
        <v>19.125586428583901</v>
      </c>
    </row>
    <row r="262" spans="2:86" x14ac:dyDescent="0.2">
      <c r="B262" s="49">
        <v>51318</v>
      </c>
      <c r="C262" s="24">
        <v>1549.6254875259172</v>
      </c>
      <c r="D262" s="24">
        <v>1289.3281866381492</v>
      </c>
      <c r="E262" s="24">
        <v>1398.8796311758169</v>
      </c>
      <c r="T262" s="49">
        <v>51318</v>
      </c>
      <c r="U262" s="24">
        <v>2855.2689153361789</v>
      </c>
      <c r="V262" s="24">
        <v>1289.3281866381492</v>
      </c>
      <c r="W262" s="24">
        <v>1398.8796311758169</v>
      </c>
      <c r="AM262" s="49">
        <v>51318</v>
      </c>
      <c r="AN262" s="24">
        <v>6.5372794055767649</v>
      </c>
      <c r="AO262" s="24">
        <v>1.3668575095775253</v>
      </c>
      <c r="BA262" s="49">
        <v>51318</v>
      </c>
      <c r="BB262" s="24">
        <v>2456.5889153361791</v>
      </c>
      <c r="BC262" s="24">
        <v>1289.3281866381492</v>
      </c>
      <c r="BD262" s="24">
        <v>1398.8796311758169</v>
      </c>
      <c r="BP262" s="49">
        <v>51318</v>
      </c>
      <c r="BQ262" s="24">
        <v>1549.6254875259172</v>
      </c>
      <c r="BR262" s="24">
        <v>1289.3281866381492</v>
      </c>
      <c r="BS262" s="24">
        <v>1398.8796311758169</v>
      </c>
      <c r="CF262" s="49">
        <v>51318</v>
      </c>
      <c r="CG262" s="24">
        <v>13.687024766375565</v>
      </c>
      <c r="CH262" s="24">
        <v>13.687024766356139</v>
      </c>
    </row>
    <row r="263" spans="2:86" x14ac:dyDescent="0.2">
      <c r="B263" s="49">
        <v>51349</v>
      </c>
      <c r="C263" s="24">
        <v>1548.731440223045</v>
      </c>
      <c r="D263" s="24">
        <v>1310.2045921880997</v>
      </c>
      <c r="E263" s="24">
        <v>1416.788421872503</v>
      </c>
      <c r="T263" s="49">
        <v>51349</v>
      </c>
      <c r="U263" s="24">
        <v>2842.2377743415586</v>
      </c>
      <c r="V263" s="24">
        <v>1310.2045921880997</v>
      </c>
      <c r="W263" s="24">
        <v>1416.788421872503</v>
      </c>
      <c r="AM263" s="49">
        <v>51349</v>
      </c>
      <c r="AN263" s="24">
        <v>6.9827923637741245</v>
      </c>
      <c r="AO263" s="24">
        <v>1.3807030839607186</v>
      </c>
      <c r="BA263" s="49">
        <v>51349</v>
      </c>
      <c r="BB263" s="24">
        <v>2443.5577743415588</v>
      </c>
      <c r="BC263" s="24">
        <v>1310.2045921880997</v>
      </c>
      <c r="BD263" s="24">
        <v>1416.788421872503</v>
      </c>
      <c r="BP263" s="49">
        <v>51349</v>
      </c>
      <c r="BQ263" s="24">
        <v>1548.731440223045</v>
      </c>
      <c r="BR263" s="24">
        <v>1310.2045921880997</v>
      </c>
      <c r="BS263" s="24">
        <v>1416.788421872503</v>
      </c>
      <c r="CF263" s="49">
        <v>51349</v>
      </c>
      <c r="CG263" s="24">
        <v>14.655426535342553</v>
      </c>
      <c r="CH263" s="24">
        <v>14.65542653553128</v>
      </c>
    </row>
    <row r="264" spans="2:86" x14ac:dyDescent="0.2">
      <c r="B264" s="49">
        <v>51380</v>
      </c>
      <c r="C264" s="24">
        <v>1547.84473486754</v>
      </c>
      <c r="D264" s="24">
        <v>1339.2617166026298</v>
      </c>
      <c r="E264" s="24">
        <v>1429.9009872653612</v>
      </c>
      <c r="T264" s="49">
        <v>51380</v>
      </c>
      <c r="U264" s="24">
        <v>2829.213975294304</v>
      </c>
      <c r="V264" s="24">
        <v>1339.2617166026298</v>
      </c>
      <c r="W264" s="24">
        <v>1429.9009872653612</v>
      </c>
      <c r="AM264" s="49">
        <v>51380</v>
      </c>
      <c r="AN264" s="24">
        <v>7.7823955975491783</v>
      </c>
      <c r="AO264" s="24">
        <v>1.37299355407643</v>
      </c>
      <c r="BA264" s="49">
        <v>51380</v>
      </c>
      <c r="BB264" s="24">
        <v>2430.5339752943041</v>
      </c>
      <c r="BC264" s="24">
        <v>1339.2617166026298</v>
      </c>
      <c r="BD264" s="24">
        <v>1429.9009872653612</v>
      </c>
      <c r="BP264" s="49">
        <v>51380</v>
      </c>
      <c r="BQ264" s="24">
        <v>1547.84473486754</v>
      </c>
      <c r="BR264" s="24">
        <v>1339.2617166026298</v>
      </c>
      <c r="BS264" s="24">
        <v>1429.9009872653612</v>
      </c>
      <c r="CF264" s="49">
        <v>51380</v>
      </c>
      <c r="CG264" s="24">
        <v>16.040132615094198</v>
      </c>
      <c r="CH264" s="24">
        <v>16.040132616795145</v>
      </c>
    </row>
    <row r="265" spans="2:86" x14ac:dyDescent="0.2">
      <c r="B265" s="49">
        <v>51410</v>
      </c>
      <c r="C265" s="24">
        <v>1546.9652906706538</v>
      </c>
      <c r="D265" s="24">
        <v>1342.6869056079056</v>
      </c>
      <c r="E265" s="24">
        <v>1424.6518042762841</v>
      </c>
      <c r="T265" s="49">
        <v>51410</v>
      </c>
      <c r="U265" s="24">
        <v>2816.1974374056358</v>
      </c>
      <c r="V265" s="24">
        <v>1342.6869056079056</v>
      </c>
      <c r="W265" s="24">
        <v>1424.6518042762841</v>
      </c>
      <c r="AM265" s="49">
        <v>51410</v>
      </c>
      <c r="AN265" s="24">
        <v>7.7802336753597903</v>
      </c>
      <c r="AO265" s="24">
        <v>1.3440599033071419</v>
      </c>
      <c r="BA265" s="49">
        <v>51410</v>
      </c>
      <c r="BB265" s="24">
        <v>2417.517437405636</v>
      </c>
      <c r="BC265" s="24">
        <v>1342.6869056079056</v>
      </c>
      <c r="BD265" s="24">
        <v>1424.6518042762841</v>
      </c>
      <c r="BP265" s="49">
        <v>51410</v>
      </c>
      <c r="BQ265" s="24">
        <v>1546.9652906706538</v>
      </c>
      <c r="BR265" s="24">
        <v>1342.6869056079056</v>
      </c>
      <c r="BS265" s="24">
        <v>1424.6518042762841</v>
      </c>
      <c r="CF265" s="49">
        <v>51410</v>
      </c>
      <c r="CG265" s="24">
        <v>15.85338212488622</v>
      </c>
      <c r="CH265" s="24">
        <v>15.853382125032077</v>
      </c>
    </row>
    <row r="266" spans="2:86" x14ac:dyDescent="0.2">
      <c r="B266" s="49">
        <v>51441</v>
      </c>
      <c r="C266" s="24">
        <v>1546.0930280379321</v>
      </c>
      <c r="D266" s="24">
        <v>1344.3442646649899</v>
      </c>
      <c r="E266" s="24">
        <v>1426.4573523358042</v>
      </c>
      <c r="T266" s="49">
        <v>51441</v>
      </c>
      <c r="U266" s="24">
        <v>2803.1880810811649</v>
      </c>
      <c r="V266" s="24">
        <v>1344.3442646649899</v>
      </c>
      <c r="W266" s="24">
        <v>1426.4573523358042</v>
      </c>
      <c r="AM266" s="49">
        <v>51441</v>
      </c>
      <c r="AN266" s="24">
        <v>8.1974743783465467</v>
      </c>
      <c r="AO266" s="24">
        <v>1.3832221707555792</v>
      </c>
      <c r="BA266" s="49">
        <v>51441</v>
      </c>
      <c r="BB266" s="24">
        <v>2404.5080810811651</v>
      </c>
      <c r="BC266" s="24">
        <v>1344.3442646649899</v>
      </c>
      <c r="BD266" s="24">
        <v>1426.4573523358042</v>
      </c>
      <c r="BP266" s="49">
        <v>51441</v>
      </c>
      <c r="BQ266" s="24">
        <v>1546.0930280379321</v>
      </c>
      <c r="BR266" s="24">
        <v>1344.3442646649899</v>
      </c>
      <c r="BS266" s="24">
        <v>1426.4573523358042</v>
      </c>
      <c r="CF266" s="49">
        <v>51441</v>
      </c>
      <c r="CG266" s="24">
        <v>16.406852629397783</v>
      </c>
      <c r="CH266" s="24">
        <v>16.40685262940665</v>
      </c>
    </row>
    <row r="267" spans="2:86" x14ac:dyDescent="0.2">
      <c r="B267" s="49">
        <v>51471</v>
      </c>
      <c r="C267" s="24">
        <v>1545.2278685469339</v>
      </c>
      <c r="D267" s="24">
        <v>1316.0000855000853</v>
      </c>
      <c r="E267" s="24">
        <v>1416.0223800787273</v>
      </c>
      <c r="T267" s="49">
        <v>51471</v>
      </c>
      <c r="U267" s="24">
        <v>2790.1858278984187</v>
      </c>
      <c r="V267" s="24">
        <v>1316.0000855000853</v>
      </c>
      <c r="W267" s="24">
        <v>1416.0223800787273</v>
      </c>
      <c r="AM267" s="49">
        <v>51471</v>
      </c>
      <c r="AN267" s="24">
        <v>7.5693149961589086</v>
      </c>
      <c r="AO267" s="24">
        <v>1.3382245516957321</v>
      </c>
      <c r="BA267" s="49">
        <v>51471</v>
      </c>
      <c r="BB267" s="24">
        <v>2391.5058278984188</v>
      </c>
      <c r="BC267" s="24">
        <v>1316.0000855000853</v>
      </c>
      <c r="BD267" s="24">
        <v>1416.0223800787273</v>
      </c>
      <c r="BP267" s="49">
        <v>51471</v>
      </c>
      <c r="BQ267" s="24">
        <v>1545.2278685469339</v>
      </c>
      <c r="BR267" s="24">
        <v>1316.0000855000853</v>
      </c>
      <c r="BS267" s="24">
        <v>1416.0223800787273</v>
      </c>
      <c r="CF267" s="49">
        <v>51471</v>
      </c>
      <c r="CG267" s="24">
        <v>14.91885553488844</v>
      </c>
      <c r="CH267" s="24">
        <v>14.918855502359722</v>
      </c>
    </row>
    <row r="268" spans="2:86" x14ac:dyDescent="0.2">
      <c r="B268" s="49">
        <v>51502</v>
      </c>
      <c r="C268" s="24">
        <v>1544.3697349254744</v>
      </c>
      <c r="D268" s="24">
        <v>1456.902930691866</v>
      </c>
      <c r="E268" s="24">
        <v>1562.0499335111724</v>
      </c>
      <c r="T268" s="49">
        <v>51502</v>
      </c>
      <c r="U268" s="24">
        <v>2777.190600585177</v>
      </c>
      <c r="V268" s="24">
        <v>1456.902930691866</v>
      </c>
      <c r="W268" s="24">
        <v>1562.0499335111724</v>
      </c>
      <c r="AM268" s="49">
        <v>51502</v>
      </c>
      <c r="AN268" s="24">
        <v>13.014131557445774</v>
      </c>
      <c r="AO268" s="24">
        <v>4.5186522668506548</v>
      </c>
      <c r="BA268" s="49">
        <v>51502</v>
      </c>
      <c r="BB268" s="24">
        <v>2378.5106005851771</v>
      </c>
      <c r="BC268" s="24">
        <v>1456.902930691866</v>
      </c>
      <c r="BD268" s="24">
        <v>1562.0499335111724</v>
      </c>
      <c r="BP268" s="49">
        <v>51502</v>
      </c>
      <c r="BQ268" s="24">
        <v>1544.3697349254744</v>
      </c>
      <c r="BR268" s="24">
        <v>1456.902930691866</v>
      </c>
      <c r="BS268" s="24">
        <v>1562.0499335111724</v>
      </c>
      <c r="CF268" s="49">
        <v>51502</v>
      </c>
      <c r="CG268" s="24">
        <v>27.047656545101688</v>
      </c>
      <c r="CH268" s="24">
        <v>27.047656545094036</v>
      </c>
    </row>
    <row r="269" spans="2:86" x14ac:dyDescent="0.2">
      <c r="B269" s="49">
        <v>51533</v>
      </c>
      <c r="C269" s="24">
        <v>1543.5185510303616</v>
      </c>
      <c r="D269" s="24">
        <v>1462.8976704543963</v>
      </c>
      <c r="E269" s="24">
        <v>1579.2662980849009</v>
      </c>
      <c r="T269" s="49">
        <v>51533</v>
      </c>
      <c r="U269" s="24">
        <v>2764.2023229983151</v>
      </c>
      <c r="V269" s="24">
        <v>1462.8976704543963</v>
      </c>
      <c r="W269" s="24">
        <v>1579.2662980849009</v>
      </c>
      <c r="AM269" s="49">
        <v>51533</v>
      </c>
      <c r="AN269" s="24">
        <v>13.374477064462203</v>
      </c>
      <c r="AO269" s="24">
        <v>4.2871872976735483</v>
      </c>
      <c r="BA269" s="49">
        <v>51533</v>
      </c>
      <c r="BB269" s="24">
        <v>2365.5223229983153</v>
      </c>
      <c r="BC269" s="24">
        <v>1462.8976704543963</v>
      </c>
      <c r="BD269" s="24">
        <v>1579.2662980849009</v>
      </c>
      <c r="BP269" s="49">
        <v>51533</v>
      </c>
      <c r="BQ269" s="24">
        <v>1543.5185510303616</v>
      </c>
      <c r="BR269" s="24">
        <v>1462.8976704543963</v>
      </c>
      <c r="BS269" s="24">
        <v>1579.2662980849009</v>
      </c>
      <c r="CF269" s="49">
        <v>51533</v>
      </c>
      <c r="CG269" s="24">
        <v>28.539450828430663</v>
      </c>
      <c r="CH269" s="24">
        <v>28.539450828443673</v>
      </c>
    </row>
    <row r="270" spans="2:86" x14ac:dyDescent="0.2">
      <c r="B270" s="49">
        <v>51561</v>
      </c>
      <c r="C270" s="24">
        <v>1542.6742418266217</v>
      </c>
      <c r="D270" s="24">
        <v>1425.4921351331932</v>
      </c>
      <c r="E270" s="24">
        <v>1509.1095865298505</v>
      </c>
      <c r="T270" s="49">
        <v>51561</v>
      </c>
      <c r="U270" s="24">
        <v>2751.2209201028259</v>
      </c>
      <c r="V270" s="24">
        <v>1425.4921351331932</v>
      </c>
      <c r="W270" s="24">
        <v>1509.1095865298505</v>
      </c>
      <c r="AM270" s="49">
        <v>51561</v>
      </c>
      <c r="AN270" s="24">
        <v>12.166849295545374</v>
      </c>
      <c r="AO270" s="24">
        <v>3.8327328121372726</v>
      </c>
      <c r="BA270" s="49">
        <v>51561</v>
      </c>
      <c r="BB270" s="24">
        <v>2352.540920102826</v>
      </c>
      <c r="BC270" s="24">
        <v>1425.4921351331932</v>
      </c>
      <c r="BD270" s="24">
        <v>1509.1095865298505</v>
      </c>
      <c r="BP270" s="49">
        <v>51561</v>
      </c>
      <c r="BQ270" s="24">
        <v>1542.6742418266217</v>
      </c>
      <c r="BR270" s="24">
        <v>1425.4921351331932</v>
      </c>
      <c r="BS270" s="24">
        <v>1509.1095865298505</v>
      </c>
      <c r="CF270" s="49">
        <v>51561</v>
      </c>
      <c r="CG270" s="24">
        <v>23.478742631468435</v>
      </c>
      <c r="CH270" s="24">
        <v>23.478742631444291</v>
      </c>
    </row>
    <row r="271" spans="2:86" x14ac:dyDescent="0.2">
      <c r="B271" s="49">
        <v>51592</v>
      </c>
      <c r="C271" s="24">
        <v>1541.8367333671936</v>
      </c>
      <c r="D271" s="24">
        <v>1414.7225383869534</v>
      </c>
      <c r="E271" s="24">
        <v>1504.0567356523445</v>
      </c>
      <c r="T271" s="49">
        <v>51592</v>
      </c>
      <c r="U271" s="24">
        <v>2738.2463179516171</v>
      </c>
      <c r="V271" s="24">
        <v>1414.7225383869534</v>
      </c>
      <c r="W271" s="24">
        <v>1504.0567356523445</v>
      </c>
      <c r="AM271" s="49">
        <v>51592</v>
      </c>
      <c r="AN271" s="24">
        <v>11.906306613529575</v>
      </c>
      <c r="AO271" s="24">
        <v>3.3658239978093012</v>
      </c>
      <c r="BA271" s="49">
        <v>51592</v>
      </c>
      <c r="BB271" s="24">
        <v>2339.5663179516173</v>
      </c>
      <c r="BC271" s="24">
        <v>1414.7225383869534</v>
      </c>
      <c r="BD271" s="24">
        <v>1504.0567356523445</v>
      </c>
      <c r="BP271" s="49">
        <v>51592</v>
      </c>
      <c r="BQ271" s="24">
        <v>1541.8367333671936</v>
      </c>
      <c r="BR271" s="24">
        <v>1414.7225383869534</v>
      </c>
      <c r="BS271" s="24">
        <v>1504.0567356523445</v>
      </c>
      <c r="CF271" s="49">
        <v>51592</v>
      </c>
      <c r="CG271" s="24">
        <v>22.903289893802047</v>
      </c>
      <c r="CH271" s="24">
        <v>22.903289893727354</v>
      </c>
    </row>
    <row r="272" spans="2:86" x14ac:dyDescent="0.2">
      <c r="B272" s="49">
        <v>51622</v>
      </c>
      <c r="C272" s="24">
        <v>1541.0059527730878</v>
      </c>
      <c r="D272" s="24">
        <v>1376.9819080442494</v>
      </c>
      <c r="E272" s="24">
        <v>1474.9516497385257</v>
      </c>
      <c r="T272" s="49">
        <v>51622</v>
      </c>
      <c r="U272" s="24">
        <v>2725.2784436657612</v>
      </c>
      <c r="V272" s="24">
        <v>1376.9819080442494</v>
      </c>
      <c r="W272" s="24">
        <v>1474.9516497385257</v>
      </c>
      <c r="AM272" s="49">
        <v>51622</v>
      </c>
      <c r="AN272" s="24">
        <v>10.640820841940739</v>
      </c>
      <c r="AO272" s="24">
        <v>2.6824341605797413</v>
      </c>
      <c r="BA272" s="49">
        <v>51622</v>
      </c>
      <c r="BB272" s="24">
        <v>2326.5984436657614</v>
      </c>
      <c r="BC272" s="24">
        <v>1376.9819080442494</v>
      </c>
      <c r="BD272" s="24">
        <v>1474.9516497385257</v>
      </c>
      <c r="BP272" s="49">
        <v>51622</v>
      </c>
      <c r="BQ272" s="24">
        <v>1541.0059527730878</v>
      </c>
      <c r="BR272" s="24">
        <v>1376.9819080442494</v>
      </c>
      <c r="BS272" s="24">
        <v>1474.9516497385257</v>
      </c>
      <c r="CF272" s="49">
        <v>51622</v>
      </c>
      <c r="CG272" s="24">
        <v>18.827389191297311</v>
      </c>
      <c r="CH272" s="24">
        <v>18.827389191324428</v>
      </c>
    </row>
    <row r="273" spans="2:86" x14ac:dyDescent="0.2">
      <c r="B273" s="49">
        <v>51653</v>
      </c>
      <c r="C273" s="24">
        <v>1540.1818282139795</v>
      </c>
      <c r="D273" s="24">
        <v>1394.3465292831313</v>
      </c>
      <c r="E273" s="24">
        <v>1489.8182378888093</v>
      </c>
      <c r="T273" s="49">
        <v>51653</v>
      </c>
      <c r="U273" s="24">
        <v>2712.3172254149044</v>
      </c>
      <c r="V273" s="24">
        <v>1394.3465292831313</v>
      </c>
      <c r="W273" s="24">
        <v>1489.8182378888093</v>
      </c>
      <c r="AM273" s="49">
        <v>51653</v>
      </c>
      <c r="AN273" s="24">
        <v>11.53450417791942</v>
      </c>
      <c r="AO273" s="24">
        <v>3.0144848029548639</v>
      </c>
      <c r="BA273" s="49">
        <v>51653</v>
      </c>
      <c r="BB273" s="24">
        <v>2313.6372254149046</v>
      </c>
      <c r="BC273" s="24">
        <v>1394.3465292831313</v>
      </c>
      <c r="BD273" s="24">
        <v>1489.8182378888093</v>
      </c>
      <c r="BP273" s="49">
        <v>51653</v>
      </c>
      <c r="BQ273" s="24">
        <v>1540.1818282139795</v>
      </c>
      <c r="BR273" s="24">
        <v>1394.3465292831313</v>
      </c>
      <c r="BS273" s="24">
        <v>1489.8182378888093</v>
      </c>
      <c r="CF273" s="49">
        <v>51653</v>
      </c>
      <c r="CG273" s="24">
        <v>21.053418065150197</v>
      </c>
      <c r="CH273" s="24">
        <v>21.053418065244092</v>
      </c>
    </row>
    <row r="274" spans="2:86" x14ac:dyDescent="0.2">
      <c r="B274" s="49">
        <v>51683</v>
      </c>
      <c r="C274" s="24">
        <v>1539.3642888892455</v>
      </c>
      <c r="D274" s="24">
        <v>1293.67663180874</v>
      </c>
      <c r="E274" s="24">
        <v>1404.6179878501416</v>
      </c>
      <c r="T274" s="49">
        <v>51683</v>
      </c>
      <c r="U274" s="24">
        <v>2700.9058612584981</v>
      </c>
      <c r="V274" s="24">
        <v>1293.67663180874</v>
      </c>
      <c r="W274" s="24">
        <v>1404.6179878501416</v>
      </c>
      <c r="AM274" s="49">
        <v>51683</v>
      </c>
      <c r="AN274" s="24">
        <v>8.1779136007101894</v>
      </c>
      <c r="AO274" s="24">
        <v>1.3405580562410446</v>
      </c>
      <c r="BA274" s="49">
        <v>51683</v>
      </c>
      <c r="BB274" s="24">
        <v>2302.2258612584983</v>
      </c>
      <c r="BC274" s="24">
        <v>1293.67663180874</v>
      </c>
      <c r="BD274" s="24">
        <v>1404.6179878501416</v>
      </c>
      <c r="BP274" s="49">
        <v>51683</v>
      </c>
      <c r="BQ274" s="24">
        <v>1539.3642888892455</v>
      </c>
      <c r="BR274" s="24">
        <v>1293.67663180874</v>
      </c>
      <c r="BS274" s="24">
        <v>1404.6179878501416</v>
      </c>
      <c r="CF274" s="49">
        <v>51683</v>
      </c>
      <c r="CG274" s="24">
        <v>14.373526023984422</v>
      </c>
      <c r="CH274" s="24">
        <v>14.373526014798424</v>
      </c>
    </row>
    <row r="275" spans="2:86" x14ac:dyDescent="0.2">
      <c r="B275" s="49">
        <v>51714</v>
      </c>
      <c r="C275" s="24">
        <v>1538.5532650094126</v>
      </c>
      <c r="D275" s="24">
        <v>1314.6147140254768</v>
      </c>
      <c r="E275" s="24">
        <v>1422.5617351502547</v>
      </c>
      <c r="T275" s="49">
        <v>51714</v>
      </c>
      <c r="U275" s="24">
        <v>2691.0442814071289</v>
      </c>
      <c r="V275" s="24">
        <v>1314.6147140254768</v>
      </c>
      <c r="W275" s="24">
        <v>1422.5617351502547</v>
      </c>
      <c r="AM275" s="49">
        <v>51714</v>
      </c>
      <c r="AN275" s="24">
        <v>8.7920412983686589</v>
      </c>
      <c r="AO275" s="24">
        <v>1.3664845435216919</v>
      </c>
      <c r="BA275" s="49">
        <v>51714</v>
      </c>
      <c r="BB275" s="24">
        <v>2292.3642814071291</v>
      </c>
      <c r="BC275" s="24">
        <v>1314.6147140254768</v>
      </c>
      <c r="BD275" s="24">
        <v>1422.5617351502547</v>
      </c>
      <c r="BP275" s="49">
        <v>51714</v>
      </c>
      <c r="BQ275" s="24">
        <v>1538.5532650094126</v>
      </c>
      <c r="BR275" s="24">
        <v>1314.6147140254768</v>
      </c>
      <c r="BS275" s="24">
        <v>1422.5617351502547</v>
      </c>
      <c r="CF275" s="49">
        <v>51714</v>
      </c>
      <c r="CG275" s="24">
        <v>15.352058658390463</v>
      </c>
      <c r="CH275" s="24">
        <v>15.352058658274867</v>
      </c>
    </row>
    <row r="276" spans="2:86" x14ac:dyDescent="0.2">
      <c r="B276" s="49">
        <v>51745</v>
      </c>
      <c r="C276" s="24">
        <v>1537.7486877780191</v>
      </c>
      <c r="D276" s="24">
        <v>1343.759635226548</v>
      </c>
      <c r="E276" s="24">
        <v>1435.6062878001796</v>
      </c>
      <c r="T276" s="49">
        <v>51745</v>
      </c>
      <c r="U276" s="24">
        <v>2681.1891482041997</v>
      </c>
      <c r="V276" s="24">
        <v>1343.759635226548</v>
      </c>
      <c r="W276" s="24">
        <v>1435.6062878001796</v>
      </c>
      <c r="AM276" s="49">
        <v>51745</v>
      </c>
      <c r="AN276" s="24">
        <v>9.9554098452403146</v>
      </c>
      <c r="AO276" s="24">
        <v>1.7978881679082632</v>
      </c>
      <c r="BA276" s="49">
        <v>51745</v>
      </c>
      <c r="BB276" s="24">
        <v>2282.5091482041998</v>
      </c>
      <c r="BC276" s="24">
        <v>1343.759635226548</v>
      </c>
      <c r="BD276" s="24">
        <v>1435.6062878001796</v>
      </c>
      <c r="BP276" s="49">
        <v>51745</v>
      </c>
      <c r="BQ276" s="24">
        <v>1537.7486877780191</v>
      </c>
      <c r="BR276" s="24">
        <v>1343.759635226548</v>
      </c>
      <c r="BS276" s="24">
        <v>1435.6062878001796</v>
      </c>
      <c r="CF276" s="49">
        <v>51745</v>
      </c>
      <c r="CG276" s="24">
        <v>16.971849645890948</v>
      </c>
      <c r="CH276" s="24">
        <v>16.971849643152609</v>
      </c>
    </row>
    <row r="277" spans="2:86" x14ac:dyDescent="0.2">
      <c r="B277" s="49">
        <v>51775</v>
      </c>
      <c r="C277" s="24">
        <v>1536.950489373872</v>
      </c>
      <c r="D277" s="24">
        <v>1347.1253248940429</v>
      </c>
      <c r="E277" s="24">
        <v>1430.2096029693782</v>
      </c>
      <c r="T277" s="49">
        <v>51775</v>
      </c>
      <c r="U277" s="24">
        <v>2671.3403938284905</v>
      </c>
      <c r="V277" s="24">
        <v>1347.1253248940429</v>
      </c>
      <c r="W277" s="24">
        <v>1430.2096029693782</v>
      </c>
      <c r="AM277" s="49">
        <v>51775</v>
      </c>
      <c r="AN277" s="24">
        <v>10.278487674634505</v>
      </c>
      <c r="AO277" s="24">
        <v>2.131305876873911</v>
      </c>
      <c r="BA277" s="49">
        <v>51775</v>
      </c>
      <c r="BB277" s="24">
        <v>2272.6603938284907</v>
      </c>
      <c r="BC277" s="24">
        <v>1347.1253248940429</v>
      </c>
      <c r="BD277" s="24">
        <v>1430.2096029693782</v>
      </c>
      <c r="BP277" s="49">
        <v>51775</v>
      </c>
      <c r="BQ277" s="24">
        <v>1536.950489373872</v>
      </c>
      <c r="BR277" s="24">
        <v>1347.1253248940429</v>
      </c>
      <c r="BS277" s="24">
        <v>1430.2096029693782</v>
      </c>
      <c r="CF277" s="49">
        <v>51775</v>
      </c>
      <c r="CG277" s="24">
        <v>16.741399782542494</v>
      </c>
      <c r="CH277" s="24">
        <v>16.741399782527751</v>
      </c>
    </row>
    <row r="278" spans="2:86" x14ac:dyDescent="0.2">
      <c r="B278" s="49">
        <v>51806</v>
      </c>
      <c r="C278" s="24">
        <v>1536.1586029336881</v>
      </c>
      <c r="D278" s="24">
        <v>1348.8044944445969</v>
      </c>
      <c r="E278" s="24">
        <v>1432.0366886005736</v>
      </c>
      <c r="T278" s="49">
        <v>51806</v>
      </c>
      <c r="U278" s="24">
        <v>2661.4979514167694</v>
      </c>
      <c r="V278" s="24">
        <v>1348.8044944445969</v>
      </c>
      <c r="W278" s="24">
        <v>1432.0366886005736</v>
      </c>
      <c r="AM278" s="49">
        <v>51806</v>
      </c>
      <c r="AN278" s="24">
        <v>10.445390702990647</v>
      </c>
      <c r="AO278" s="24">
        <v>1.9505501286310312</v>
      </c>
      <c r="BA278" s="49">
        <v>51806</v>
      </c>
      <c r="BB278" s="24">
        <v>2262.8179514167696</v>
      </c>
      <c r="BC278" s="24">
        <v>1348.8044944445969</v>
      </c>
      <c r="BD278" s="24">
        <v>1432.0366886005736</v>
      </c>
      <c r="BP278" s="49">
        <v>51806</v>
      </c>
      <c r="BQ278" s="24">
        <v>1536.1586029336881</v>
      </c>
      <c r="BR278" s="24">
        <v>1348.8044944445969</v>
      </c>
      <c r="BS278" s="24">
        <v>1432.0366886005736</v>
      </c>
      <c r="CF278" s="49">
        <v>51806</v>
      </c>
      <c r="CG278" s="24">
        <v>17.66692514484139</v>
      </c>
      <c r="CH278" s="24">
        <v>17.666925137314909</v>
      </c>
    </row>
    <row r="279" spans="2:86" x14ac:dyDescent="0.2">
      <c r="B279" s="49">
        <v>51836</v>
      </c>
      <c r="C279" s="24">
        <v>1535.3729625351161</v>
      </c>
      <c r="D279" s="24">
        <v>1320.2250590705241</v>
      </c>
      <c r="E279" s="24">
        <v>1421.5447048078447</v>
      </c>
      <c r="T279" s="49">
        <v>51836</v>
      </c>
      <c r="U279" s="24">
        <v>2651.6617550466617</v>
      </c>
      <c r="V279" s="24">
        <v>1320.2250590705241</v>
      </c>
      <c r="W279" s="24">
        <v>1421.5447048078447</v>
      </c>
      <c r="AM279" s="49">
        <v>51836</v>
      </c>
      <c r="AN279" s="24">
        <v>9.5258360240197462</v>
      </c>
      <c r="AO279" s="24">
        <v>1.6385668035858838</v>
      </c>
      <c r="BA279" s="49">
        <v>51836</v>
      </c>
      <c r="BB279" s="24">
        <v>2252.9817550466619</v>
      </c>
      <c r="BC279" s="24">
        <v>1320.2250590705241</v>
      </c>
      <c r="BD279" s="24">
        <v>1421.5447048078447</v>
      </c>
      <c r="BP279" s="49">
        <v>51836</v>
      </c>
      <c r="BQ279" s="24">
        <v>1535.3729625351161</v>
      </c>
      <c r="BR279" s="24">
        <v>1320.2250590705241</v>
      </c>
      <c r="BS279" s="24">
        <v>1421.5447048078447</v>
      </c>
      <c r="CF279" s="49">
        <v>51836</v>
      </c>
      <c r="CG279" s="24">
        <v>15.568023159688247</v>
      </c>
      <c r="CH279" s="24">
        <v>15.5680231597284</v>
      </c>
    </row>
    <row r="280" spans="2:86" x14ac:dyDescent="0.2">
      <c r="B280" s="49">
        <v>51867</v>
      </c>
      <c r="C280" s="24">
        <v>1534.5935031801189</v>
      </c>
      <c r="D280" s="24">
        <v>1461.9428191720135</v>
      </c>
      <c r="E280" s="24">
        <v>1568.3622351176634</v>
      </c>
      <c r="T280" s="49">
        <v>51867</v>
      </c>
      <c r="U280" s="24">
        <v>2641.8317397201031</v>
      </c>
      <c r="V280" s="24">
        <v>1461.9428191720135</v>
      </c>
      <c r="W280" s="24">
        <v>1568.3622351176634</v>
      </c>
      <c r="AM280" s="49">
        <v>51867</v>
      </c>
      <c r="AN280" s="24">
        <v>15.377646765064044</v>
      </c>
      <c r="AO280" s="24">
        <v>5.2284763066917801</v>
      </c>
      <c r="BA280" s="49">
        <v>51867</v>
      </c>
      <c r="BB280" s="24">
        <v>2243.1517397201033</v>
      </c>
      <c r="BC280" s="24">
        <v>1461.9428191720135</v>
      </c>
      <c r="BD280" s="24">
        <v>1568.3622351176634</v>
      </c>
      <c r="BP280" s="49">
        <v>51867</v>
      </c>
      <c r="BQ280" s="24">
        <v>1534.5935031801189</v>
      </c>
      <c r="BR280" s="24">
        <v>1461.9428191720135</v>
      </c>
      <c r="BS280" s="24">
        <v>1568.3622351176634</v>
      </c>
      <c r="CF280" s="49">
        <v>51867</v>
      </c>
      <c r="CG280" s="24">
        <v>29.055228283228949</v>
      </c>
      <c r="CH280" s="24">
        <v>29.055228283189223</v>
      </c>
    </row>
    <row r="281" spans="2:86" x14ac:dyDescent="0.2">
      <c r="B281" s="49">
        <v>51898</v>
      </c>
      <c r="C281" s="24">
        <v>1533.8201607787148</v>
      </c>
      <c r="D281" s="24">
        <v>1467.8023264269164</v>
      </c>
      <c r="E281" s="24">
        <v>1585.5521672205009</v>
      </c>
      <c r="T281" s="49">
        <v>51898</v>
      </c>
      <c r="U281" s="24">
        <v>2632.0078413471624</v>
      </c>
      <c r="V281" s="24">
        <v>1467.8023264269164</v>
      </c>
      <c r="W281" s="24">
        <v>1585.5521672205009</v>
      </c>
      <c r="AM281" s="49">
        <v>51898</v>
      </c>
      <c r="AN281" s="24">
        <v>15.657569422075129</v>
      </c>
      <c r="AO281" s="24">
        <v>4.9450060436449625</v>
      </c>
      <c r="BA281" s="49">
        <v>51898</v>
      </c>
      <c r="BB281" s="24">
        <v>2233.3278413471626</v>
      </c>
      <c r="BC281" s="24">
        <v>1467.8023264269164</v>
      </c>
      <c r="BD281" s="24">
        <v>1585.5521672205009</v>
      </c>
      <c r="BP281" s="49">
        <v>51898</v>
      </c>
      <c r="BQ281" s="24">
        <v>1533.8201607787148</v>
      </c>
      <c r="BR281" s="24">
        <v>1467.8023264269164</v>
      </c>
      <c r="BS281" s="24">
        <v>1585.5521672205009</v>
      </c>
      <c r="CF281" s="49">
        <v>51898</v>
      </c>
      <c r="CG281" s="24">
        <v>30.552935238681293</v>
      </c>
      <c r="CH281" s="24">
        <v>30.552935238675612</v>
      </c>
    </row>
    <row r="282" spans="2:86" x14ac:dyDescent="0.2">
      <c r="B282" s="49">
        <v>51926</v>
      </c>
      <c r="C282" s="24">
        <v>1533.0528721330629</v>
      </c>
      <c r="D282" s="24">
        <v>1429.9563038745139</v>
      </c>
      <c r="E282" s="24">
        <v>1514.6405582905306</v>
      </c>
      <c r="T282" s="49">
        <v>51926</v>
      </c>
      <c r="U282" s="24">
        <v>2622.1899967299746</v>
      </c>
      <c r="V282" s="24">
        <v>1429.9563038745139</v>
      </c>
      <c r="W282" s="24">
        <v>1514.6405582905306</v>
      </c>
      <c r="AM282" s="49">
        <v>51926</v>
      </c>
      <c r="AN282" s="24">
        <v>14.354832600776323</v>
      </c>
      <c r="AO282" s="24">
        <v>4.4441420495457056</v>
      </c>
      <c r="BA282" s="49">
        <v>51926</v>
      </c>
      <c r="BB282" s="24">
        <v>2223.5099967299748</v>
      </c>
      <c r="BC282" s="24">
        <v>1429.9563038745139</v>
      </c>
      <c r="BD282" s="24">
        <v>1514.6405582905306</v>
      </c>
      <c r="BP282" s="49">
        <v>51926</v>
      </c>
      <c r="BQ282" s="24">
        <v>1533.0528721330629</v>
      </c>
      <c r="BR282" s="24">
        <v>1429.9563038745139</v>
      </c>
      <c r="BS282" s="24">
        <v>1514.6405582905306</v>
      </c>
      <c r="CF282" s="49">
        <v>51926</v>
      </c>
      <c r="CG282" s="24">
        <v>25.220848832709205</v>
      </c>
      <c r="CH282" s="24">
        <v>25.220848832639419</v>
      </c>
    </row>
    <row r="283" spans="2:86" x14ac:dyDescent="0.2">
      <c r="B283" s="49">
        <v>51957</v>
      </c>
      <c r="C283" s="24">
        <v>1532.2915749218862</v>
      </c>
      <c r="D283" s="24">
        <v>1418.9339167139933</v>
      </c>
      <c r="E283" s="24">
        <v>1509.3898063137713</v>
      </c>
      <c r="T283" s="49">
        <v>51957</v>
      </c>
      <c r="U283" s="24">
        <v>2612.378143547236</v>
      </c>
      <c r="V283" s="24">
        <v>1418.9339167139933</v>
      </c>
      <c r="W283" s="24">
        <v>1509.3898063137713</v>
      </c>
      <c r="AM283" s="49">
        <v>51957</v>
      </c>
      <c r="AN283" s="24">
        <v>14.008594578354046</v>
      </c>
      <c r="AO283" s="24">
        <v>3.927933744769037</v>
      </c>
      <c r="BA283" s="49">
        <v>51957</v>
      </c>
      <c r="BB283" s="24">
        <v>2213.6981435472362</v>
      </c>
      <c r="BC283" s="24">
        <v>1418.9339167139933</v>
      </c>
      <c r="BD283" s="24">
        <v>1509.3898063137713</v>
      </c>
      <c r="BP283" s="49">
        <v>51957</v>
      </c>
      <c r="BQ283" s="24">
        <v>1532.2915749218862</v>
      </c>
      <c r="BR283" s="24">
        <v>1418.9339167139933</v>
      </c>
      <c r="BS283" s="24">
        <v>1509.3898063137713</v>
      </c>
      <c r="CF283" s="49">
        <v>51957</v>
      </c>
      <c r="CG283" s="24">
        <v>24.560241302068537</v>
      </c>
      <c r="CH283" s="24">
        <v>24.560241302096408</v>
      </c>
    </row>
    <row r="284" spans="2:86" x14ac:dyDescent="0.2">
      <c r="B284" s="49">
        <v>51987</v>
      </c>
      <c r="C284" s="24">
        <v>1531.5362076852218</v>
      </c>
      <c r="D284" s="24">
        <v>1380.9473295565233</v>
      </c>
      <c r="E284" s="24">
        <v>1480.1188773264662</v>
      </c>
      <c r="T284" s="49">
        <v>51987</v>
      </c>
      <c r="U284" s="24">
        <v>2602.5722203390351</v>
      </c>
      <c r="V284" s="24">
        <v>1380.9473295565233</v>
      </c>
      <c r="W284" s="24">
        <v>1480.1188773264662</v>
      </c>
      <c r="AM284" s="49">
        <v>51987</v>
      </c>
      <c r="AN284" s="24">
        <v>12.654268075668222</v>
      </c>
      <c r="AO284" s="24">
        <v>3.200269752361514</v>
      </c>
      <c r="BA284" s="49">
        <v>51987</v>
      </c>
      <c r="BB284" s="24">
        <v>2203.8922203390352</v>
      </c>
      <c r="BC284" s="24">
        <v>1380.9473295565233</v>
      </c>
      <c r="BD284" s="24">
        <v>1480.1188773264662</v>
      </c>
      <c r="BP284" s="49">
        <v>51987</v>
      </c>
      <c r="BQ284" s="24">
        <v>1531.5362076852218</v>
      </c>
      <c r="BR284" s="24">
        <v>1380.9473295565233</v>
      </c>
      <c r="BS284" s="24">
        <v>1480.1188773264662</v>
      </c>
      <c r="CF284" s="49">
        <v>51987</v>
      </c>
      <c r="CG284" s="24">
        <v>20.316263493589762</v>
      </c>
      <c r="CH284" s="24">
        <v>20.31626349356328</v>
      </c>
    </row>
    <row r="285" spans="2:86" x14ac:dyDescent="0.2">
      <c r="B285" s="49">
        <v>52018</v>
      </c>
      <c r="C285" s="24">
        <v>1530.786709809496</v>
      </c>
      <c r="D285" s="24">
        <v>1398.5642650017739</v>
      </c>
      <c r="E285" s="24">
        <v>1495.2155188357301</v>
      </c>
      <c r="T285" s="49">
        <v>52018</v>
      </c>
      <c r="U285" s="24">
        <v>2592.7721664917726</v>
      </c>
      <c r="V285" s="24">
        <v>1398.5642650017739</v>
      </c>
      <c r="W285" s="24">
        <v>1495.2155188357301</v>
      </c>
      <c r="AM285" s="49">
        <v>52018</v>
      </c>
      <c r="AN285" s="24">
        <v>13.479451055800963</v>
      </c>
      <c r="AO285" s="24">
        <v>3.4785532095897556</v>
      </c>
      <c r="BA285" s="49">
        <v>52018</v>
      </c>
      <c r="BB285" s="24">
        <v>2194.0921664917728</v>
      </c>
      <c r="BC285" s="24">
        <v>1398.5642650017739</v>
      </c>
      <c r="BD285" s="24">
        <v>1495.2155188357301</v>
      </c>
      <c r="BP285" s="49">
        <v>52018</v>
      </c>
      <c r="BQ285" s="24">
        <v>1530.786709809496</v>
      </c>
      <c r="BR285" s="24">
        <v>1398.5642650017739</v>
      </c>
      <c r="BS285" s="24">
        <v>1495.2155188357301</v>
      </c>
      <c r="CF285" s="49">
        <v>52018</v>
      </c>
      <c r="CG285" s="24">
        <v>22.664662347510443</v>
      </c>
      <c r="CH285" s="24">
        <v>22.664662347498062</v>
      </c>
    </row>
    <row r="286" spans="2:86" x14ac:dyDescent="0.2">
      <c r="B286" s="49">
        <v>52048</v>
      </c>
      <c r="C286" s="24">
        <v>1530.0430215128997</v>
      </c>
      <c r="D286" s="24">
        <v>1297.1664905981042</v>
      </c>
      <c r="E286" s="24">
        <v>1409.426708378274</v>
      </c>
      <c r="T286" s="49">
        <v>52048</v>
      </c>
      <c r="U286" s="24">
        <v>2583.3065002232511</v>
      </c>
      <c r="V286" s="24">
        <v>1297.1664905981042</v>
      </c>
      <c r="W286" s="24">
        <v>1409.426708378274</v>
      </c>
      <c r="AM286" s="49">
        <v>52048</v>
      </c>
      <c r="AN286" s="24">
        <v>9.6355290795009125</v>
      </c>
      <c r="AO286" s="24">
        <v>1.3597118613385764</v>
      </c>
      <c r="BA286" s="49">
        <v>52048</v>
      </c>
      <c r="BB286" s="24">
        <v>2184.6265002232512</v>
      </c>
      <c r="BC286" s="24">
        <v>1297.1664905981042</v>
      </c>
      <c r="BD286" s="24">
        <v>1409.426708378274</v>
      </c>
      <c r="BP286" s="49">
        <v>52048</v>
      </c>
      <c r="BQ286" s="24">
        <v>1530.0430215128997</v>
      </c>
      <c r="BR286" s="24">
        <v>1297.1664905981042</v>
      </c>
      <c r="BS286" s="24">
        <v>1409.426708378274</v>
      </c>
      <c r="CF286" s="49">
        <v>52048</v>
      </c>
      <c r="CG286" s="24">
        <v>14.96290935180923</v>
      </c>
      <c r="CH286" s="24">
        <v>14.962909321372624</v>
      </c>
    </row>
    <row r="287" spans="2:86" x14ac:dyDescent="0.2">
      <c r="B287" s="49">
        <v>52079</v>
      </c>
      <c r="C287" s="24">
        <v>1529.3050838310792</v>
      </c>
      <c r="D287" s="24">
        <v>1318.3030173267525</v>
      </c>
      <c r="E287" s="24">
        <v>1427.5431415697906</v>
      </c>
      <c r="T287" s="49">
        <v>52079</v>
      </c>
      <c r="U287" s="24">
        <v>2574.175162569165</v>
      </c>
      <c r="V287" s="24">
        <v>1318.3030173267525</v>
      </c>
      <c r="W287" s="24">
        <v>1427.5431415697906</v>
      </c>
      <c r="AM287" s="49">
        <v>52079</v>
      </c>
      <c r="AN287" s="24">
        <v>10.527197556494409</v>
      </c>
      <c r="AO287" s="24">
        <v>1.673573412179008</v>
      </c>
      <c r="BA287" s="49">
        <v>52079</v>
      </c>
      <c r="BB287" s="24">
        <v>2175.4951625691651</v>
      </c>
      <c r="BC287" s="24">
        <v>1318.3030173267525</v>
      </c>
      <c r="BD287" s="24">
        <v>1427.5431415697906</v>
      </c>
      <c r="BP287" s="49">
        <v>52079</v>
      </c>
      <c r="BQ287" s="24">
        <v>1529.3050838310792</v>
      </c>
      <c r="BR287" s="24">
        <v>1318.3030173267525</v>
      </c>
      <c r="BS287" s="24">
        <v>1427.5431415697906</v>
      </c>
      <c r="CF287" s="49">
        <v>52079</v>
      </c>
      <c r="CG287" s="24">
        <v>16.009268765320055</v>
      </c>
      <c r="CH287" s="24">
        <v>16.009268765312154</v>
      </c>
    </row>
    <row r="288" spans="2:86" x14ac:dyDescent="0.2">
      <c r="B288" s="49">
        <v>52110</v>
      </c>
      <c r="C288" s="24">
        <v>1528.5728386031142</v>
      </c>
      <c r="D288" s="24">
        <v>1347.8136057691052</v>
      </c>
      <c r="E288" s="24">
        <v>1440.8037975625325</v>
      </c>
      <c r="T288" s="49">
        <v>52110</v>
      </c>
      <c r="U288" s="24">
        <v>2565.0495173689355</v>
      </c>
      <c r="V288" s="24">
        <v>1347.8136057691052</v>
      </c>
      <c r="W288" s="24">
        <v>1440.8037975625325</v>
      </c>
      <c r="AM288" s="49">
        <v>52110</v>
      </c>
      <c r="AN288" s="24">
        <v>11.805845418890435</v>
      </c>
      <c r="AO288" s="24">
        <v>2.2101321278437989</v>
      </c>
      <c r="BA288" s="49">
        <v>52110</v>
      </c>
      <c r="BB288" s="24">
        <v>2166.3695173689357</v>
      </c>
      <c r="BC288" s="24">
        <v>1347.8136057691052</v>
      </c>
      <c r="BD288" s="24">
        <v>1440.8037975625325</v>
      </c>
      <c r="BP288" s="49">
        <v>52110</v>
      </c>
      <c r="BQ288" s="24">
        <v>1528.5728386031142</v>
      </c>
      <c r="BR288" s="24">
        <v>1347.8136057691052</v>
      </c>
      <c r="BS288" s="24">
        <v>1440.8037975625325</v>
      </c>
      <c r="CF288" s="49">
        <v>52110</v>
      </c>
      <c r="CG288" s="24">
        <v>18.386704655875288</v>
      </c>
      <c r="CH288" s="24">
        <v>18.386704655851428</v>
      </c>
    </row>
    <row r="289" spans="2:86" x14ac:dyDescent="0.2">
      <c r="B289" s="49">
        <v>52140</v>
      </c>
      <c r="C289" s="24">
        <v>1527.8462284577879</v>
      </c>
      <c r="D289" s="24">
        <v>1351.313994566035</v>
      </c>
      <c r="E289" s="24">
        <v>1435.4574930976971</v>
      </c>
      <c r="T289" s="49">
        <v>52140</v>
      </c>
      <c r="U289" s="24">
        <v>2555.9295072513223</v>
      </c>
      <c r="V289" s="24">
        <v>1351.313994566035</v>
      </c>
      <c r="W289" s="24">
        <v>1435.4574930976971</v>
      </c>
      <c r="AM289" s="49">
        <v>52140</v>
      </c>
      <c r="AN289" s="24">
        <v>12.113429824773805</v>
      </c>
      <c r="AO289" s="24">
        <v>2.5295119347396455</v>
      </c>
      <c r="BA289" s="49">
        <v>52140</v>
      </c>
      <c r="BB289" s="24">
        <v>2157.2495072513225</v>
      </c>
      <c r="BC289" s="24">
        <v>1351.313994566035</v>
      </c>
      <c r="BD289" s="24">
        <v>1435.4574930976971</v>
      </c>
      <c r="BP289" s="49">
        <v>52140</v>
      </c>
      <c r="BQ289" s="24">
        <v>1527.8462284577879</v>
      </c>
      <c r="BR289" s="24">
        <v>1351.313994566035</v>
      </c>
      <c r="BS289" s="24">
        <v>1435.4574930976971</v>
      </c>
      <c r="CF289" s="49">
        <v>52140</v>
      </c>
      <c r="CG289" s="24">
        <v>18.02781470110898</v>
      </c>
      <c r="CH289" s="24">
        <v>18.027814701091998</v>
      </c>
    </row>
    <row r="290" spans="2:86" x14ac:dyDescent="0.2">
      <c r="B290" s="49">
        <v>52171</v>
      </c>
      <c r="C290" s="24">
        <v>1527.1251968001347</v>
      </c>
      <c r="D290" s="24">
        <v>1352.9821270750299</v>
      </c>
      <c r="E290" s="24">
        <v>1437.2733592529335</v>
      </c>
      <c r="T290" s="49">
        <v>52171</v>
      </c>
      <c r="U290" s="24">
        <v>2546.8150756214031</v>
      </c>
      <c r="V290" s="24">
        <v>1352.9821270750299</v>
      </c>
      <c r="W290" s="24">
        <v>1437.2733592529335</v>
      </c>
      <c r="AM290" s="49">
        <v>52171</v>
      </c>
      <c r="AN290" s="24">
        <v>12.263387646383165</v>
      </c>
      <c r="AO290" s="24">
        <v>2.3336620022557839</v>
      </c>
      <c r="BA290" s="49">
        <v>52171</v>
      </c>
      <c r="BB290" s="24">
        <v>2148.1350756214033</v>
      </c>
      <c r="BC290" s="24">
        <v>1352.9821270750299</v>
      </c>
      <c r="BD290" s="24">
        <v>1437.2733592529335</v>
      </c>
      <c r="BP290" s="49">
        <v>52171</v>
      </c>
      <c r="BQ290" s="24">
        <v>1527.1251968001347</v>
      </c>
      <c r="BR290" s="24">
        <v>1352.9821270750299</v>
      </c>
      <c r="BS290" s="24">
        <v>1437.2733592529335</v>
      </c>
      <c r="CF290" s="49">
        <v>52171</v>
      </c>
      <c r="CG290" s="24">
        <v>19.083075651730717</v>
      </c>
      <c r="CH290" s="24">
        <v>19.083075651728663</v>
      </c>
    </row>
    <row r="291" spans="2:86" x14ac:dyDescent="0.2">
      <c r="B291" s="49">
        <v>52201</v>
      </c>
      <c r="C291" s="24">
        <v>1526.4096877982658</v>
      </c>
      <c r="D291" s="24">
        <v>1324.2560277427938</v>
      </c>
      <c r="E291" s="24">
        <v>1426.8056611853447</v>
      </c>
      <c r="T291" s="49">
        <v>52201</v>
      </c>
      <c r="U291" s="24">
        <v>2537.7061666472696</v>
      </c>
      <c r="V291" s="24">
        <v>1324.2560277427938</v>
      </c>
      <c r="W291" s="24">
        <v>1426.8056611853447</v>
      </c>
      <c r="AM291" s="49">
        <v>52201</v>
      </c>
      <c r="AN291" s="24">
        <v>11.316189431422345</v>
      </c>
      <c r="AO291" s="24">
        <v>2.0141568844118423</v>
      </c>
      <c r="BA291" s="49">
        <v>52201</v>
      </c>
      <c r="BB291" s="24">
        <v>2139.0261666472697</v>
      </c>
      <c r="BC291" s="24">
        <v>1324.2560277427938</v>
      </c>
      <c r="BD291" s="24">
        <v>1426.8056611853447</v>
      </c>
      <c r="BP291" s="49">
        <v>52201</v>
      </c>
      <c r="BQ291" s="24">
        <v>1526.4096877982658</v>
      </c>
      <c r="BR291" s="24">
        <v>1324.2560277427938</v>
      </c>
      <c r="BS291" s="24">
        <v>1426.8056611853447</v>
      </c>
      <c r="CF291" s="49">
        <v>52201</v>
      </c>
      <c r="CG291" s="24">
        <v>16.215166224538482</v>
      </c>
      <c r="CH291" s="24">
        <v>16.215166224517485</v>
      </c>
    </row>
    <row r="292" spans="2:86" x14ac:dyDescent="0.2">
      <c r="B292" s="49">
        <v>52232</v>
      </c>
      <c r="C292" s="24">
        <v>1525.6996463704584</v>
      </c>
      <c r="D292" s="24">
        <v>1467.0287597775157</v>
      </c>
      <c r="E292" s="24">
        <v>1574.6542152930094</v>
      </c>
      <c r="T292" s="49">
        <v>52232</v>
      </c>
      <c r="U292" s="24">
        <v>2528.6027252471736</v>
      </c>
      <c r="V292" s="24">
        <v>1467.0287597775157</v>
      </c>
      <c r="W292" s="24">
        <v>1574.6542152930094</v>
      </c>
      <c r="AM292" s="49">
        <v>52232</v>
      </c>
      <c r="AN292" s="24">
        <v>16.889981050401456</v>
      </c>
      <c r="AO292" s="24">
        <v>5.557245378736523</v>
      </c>
      <c r="BA292" s="49">
        <v>52232</v>
      </c>
      <c r="BB292" s="24">
        <v>2129.9227252471737</v>
      </c>
      <c r="BC292" s="24">
        <v>1467.0287597775157</v>
      </c>
      <c r="BD292" s="24">
        <v>1574.6542152930094</v>
      </c>
      <c r="BP292" s="49">
        <v>52232</v>
      </c>
      <c r="BQ292" s="24">
        <v>1525.6996463704584</v>
      </c>
      <c r="BR292" s="24">
        <v>1467.0287597775157</v>
      </c>
      <c r="BS292" s="24">
        <v>1574.6542152930094</v>
      </c>
      <c r="CF292" s="49">
        <v>52232</v>
      </c>
      <c r="CG292" s="24">
        <v>30.975067288536334</v>
      </c>
      <c r="CH292" s="24">
        <v>30.975067288549067</v>
      </c>
    </row>
    <row r="293" spans="2:86" x14ac:dyDescent="0.2">
      <c r="B293" s="49">
        <v>52263</v>
      </c>
      <c r="C293" s="24">
        <v>1524.9950181725044</v>
      </c>
      <c r="D293" s="24">
        <v>1472.9280742876997</v>
      </c>
      <c r="E293" s="24">
        <v>1591.9881112255987</v>
      </c>
      <c r="T293" s="49">
        <v>52263</v>
      </c>
      <c r="U293" s="24">
        <v>2519.5046970769549</v>
      </c>
      <c r="V293" s="24">
        <v>1472.9280742876997</v>
      </c>
      <c r="W293" s="24">
        <v>1591.9881112255987</v>
      </c>
      <c r="AM293" s="49">
        <v>52263</v>
      </c>
      <c r="AN293" s="24">
        <v>17.159188171919638</v>
      </c>
      <c r="AO293" s="24">
        <v>4.9032071649226792</v>
      </c>
      <c r="BA293" s="49">
        <v>52263</v>
      </c>
      <c r="BB293" s="24">
        <v>2120.8246970769551</v>
      </c>
      <c r="BC293" s="24">
        <v>1472.9280742876997</v>
      </c>
      <c r="BD293" s="24">
        <v>1591.9881112255987</v>
      </c>
      <c r="BP293" s="49">
        <v>52263</v>
      </c>
      <c r="BQ293" s="24">
        <v>1524.9950181725044</v>
      </c>
      <c r="BR293" s="24">
        <v>1472.9280742876997</v>
      </c>
      <c r="BS293" s="24">
        <v>1591.9881112255987</v>
      </c>
      <c r="CF293" s="49">
        <v>52263</v>
      </c>
      <c r="CG293" s="24">
        <v>32.637006611751666</v>
      </c>
      <c r="CH293" s="24">
        <v>32.63700661172517</v>
      </c>
    </row>
    <row r="294" spans="2:86" x14ac:dyDescent="0.2">
      <c r="B294" s="49">
        <v>52291</v>
      </c>
      <c r="C294" s="24">
        <v>1524.2957495853195</v>
      </c>
      <c r="D294" s="24">
        <v>1434.926610592534</v>
      </c>
      <c r="E294" s="24">
        <v>1520.6198899253232</v>
      </c>
      <c r="T294" s="49">
        <v>52291</v>
      </c>
      <c r="U294" s="24">
        <v>2510.4120285175045</v>
      </c>
      <c r="V294" s="24">
        <v>1434.926610592534</v>
      </c>
      <c r="W294" s="24">
        <v>1520.6198899253232</v>
      </c>
      <c r="AM294" s="49">
        <v>52291</v>
      </c>
      <c r="AN294" s="24">
        <v>15.879510066490502</v>
      </c>
      <c r="AO294" s="24">
        <v>4.7352998298286115</v>
      </c>
      <c r="BA294" s="49">
        <v>52291</v>
      </c>
      <c r="BB294" s="24">
        <v>2111.7320285175047</v>
      </c>
      <c r="BC294" s="24">
        <v>1434.926610592534</v>
      </c>
      <c r="BD294" s="24">
        <v>1520.6198899253232</v>
      </c>
      <c r="BP294" s="49">
        <v>52291</v>
      </c>
      <c r="BQ294" s="24">
        <v>1524.2957495853195</v>
      </c>
      <c r="BR294" s="24">
        <v>1434.926610592534</v>
      </c>
      <c r="BS294" s="24">
        <v>1520.6198899253232</v>
      </c>
      <c r="CF294" s="49">
        <v>52291</v>
      </c>
      <c r="CG294" s="24">
        <v>27.054056388785689</v>
      </c>
      <c r="CH294" s="24">
        <v>27.054056388698871</v>
      </c>
    </row>
    <row r="295" spans="2:86" x14ac:dyDescent="0.2">
      <c r="B295" s="49">
        <v>52322</v>
      </c>
      <c r="C295" s="24">
        <v>1523.6017877027889</v>
      </c>
      <c r="D295" s="24">
        <v>1423.801195904364</v>
      </c>
      <c r="E295" s="24">
        <v>1515.3186810396189</v>
      </c>
      <c r="T295" s="49">
        <v>52322</v>
      </c>
      <c r="U295" s="24">
        <v>2501.3246666626856</v>
      </c>
      <c r="V295" s="24">
        <v>1423.801195904364</v>
      </c>
      <c r="W295" s="24">
        <v>1515.3186810396189</v>
      </c>
      <c r="AM295" s="49">
        <v>52322</v>
      </c>
      <c r="AN295" s="24">
        <v>15.522017607351255</v>
      </c>
      <c r="AO295" s="24">
        <v>4.2010465979326108</v>
      </c>
      <c r="BA295" s="49">
        <v>52322</v>
      </c>
      <c r="BB295" s="24">
        <v>2102.6446666626857</v>
      </c>
      <c r="BC295" s="24">
        <v>1423.801195904364</v>
      </c>
      <c r="BD295" s="24">
        <v>1515.3186810396189</v>
      </c>
      <c r="BP295" s="49">
        <v>52322</v>
      </c>
      <c r="BQ295" s="24">
        <v>1523.6017877027889</v>
      </c>
      <c r="BR295" s="24">
        <v>1423.801195904364</v>
      </c>
      <c r="BS295" s="24">
        <v>1515.3186810396189</v>
      </c>
      <c r="CF295" s="49">
        <v>52322</v>
      </c>
      <c r="CG295" s="24">
        <v>26.350703179096815</v>
      </c>
      <c r="CH295" s="24">
        <v>26.350703179040533</v>
      </c>
    </row>
    <row r="296" spans="2:86" x14ac:dyDescent="0.2">
      <c r="B296" s="49">
        <v>52352</v>
      </c>
      <c r="C296" s="24">
        <v>1522.913080319868</v>
      </c>
      <c r="D296" s="24">
        <v>1385.6047708644744</v>
      </c>
      <c r="E296" s="24">
        <v>1485.9147785552977</v>
      </c>
      <c r="T296" s="49">
        <v>52352</v>
      </c>
      <c r="U296" s="24">
        <v>2492.2425593075004</v>
      </c>
      <c r="V296" s="24">
        <v>1385.6047708644744</v>
      </c>
      <c r="W296" s="24">
        <v>1485.9147785552977</v>
      </c>
      <c r="AM296" s="49">
        <v>52352</v>
      </c>
      <c r="AN296" s="24">
        <v>14.249052033016675</v>
      </c>
      <c r="AO296" s="24">
        <v>3.4384350080709005</v>
      </c>
      <c r="BA296" s="49">
        <v>52352</v>
      </c>
      <c r="BB296" s="24">
        <v>2093.5625593075006</v>
      </c>
      <c r="BC296" s="24">
        <v>1385.6047708644744</v>
      </c>
      <c r="BD296" s="24">
        <v>1485.9147785552977</v>
      </c>
      <c r="BP296" s="49">
        <v>52352</v>
      </c>
      <c r="BQ296" s="24">
        <v>1522.913080319868</v>
      </c>
      <c r="BR296" s="24">
        <v>1385.6047708644744</v>
      </c>
      <c r="BS296" s="24">
        <v>1485.9147785552977</v>
      </c>
      <c r="CF296" s="49">
        <v>52352</v>
      </c>
      <c r="CG296" s="24">
        <v>21.924361176136202</v>
      </c>
      <c r="CH296" s="24">
        <v>21.924361176147102</v>
      </c>
    </row>
    <row r="297" spans="2:86" x14ac:dyDescent="0.2">
      <c r="B297" s="49">
        <v>52383</v>
      </c>
      <c r="C297" s="24">
        <v>1522.2295759209082</v>
      </c>
      <c r="D297" s="24">
        <v>1403.4143213953193</v>
      </c>
      <c r="E297" s="24">
        <v>1501.1826302733234</v>
      </c>
      <c r="T297" s="49">
        <v>52383</v>
      </c>
      <c r="U297" s="24">
        <v>2483.1656549362751</v>
      </c>
      <c r="V297" s="24">
        <v>1403.4143213953193</v>
      </c>
      <c r="W297" s="24">
        <v>1501.1826302733234</v>
      </c>
      <c r="AM297" s="49">
        <v>52383</v>
      </c>
      <c r="AN297" s="24">
        <v>14.96562940810483</v>
      </c>
      <c r="AO297" s="24">
        <v>3.7211195831484991</v>
      </c>
      <c r="BA297" s="49">
        <v>52383</v>
      </c>
      <c r="BB297" s="24">
        <v>2084.4856549362753</v>
      </c>
      <c r="BC297" s="24">
        <v>1403.4143213953193</v>
      </c>
      <c r="BD297" s="24">
        <v>1501.1826302733234</v>
      </c>
      <c r="BP297" s="49">
        <v>52383</v>
      </c>
      <c r="BQ297" s="24">
        <v>1522.2295759209082</v>
      </c>
      <c r="BR297" s="24">
        <v>1403.4143213953193</v>
      </c>
      <c r="BS297" s="24">
        <v>1501.1826302733234</v>
      </c>
      <c r="CF297" s="49">
        <v>52383</v>
      </c>
      <c r="CG297" s="24">
        <v>24.306472064750892</v>
      </c>
      <c r="CH297" s="24">
        <v>24.306472064758729</v>
      </c>
    </row>
    <row r="298" spans="2:86" x14ac:dyDescent="0.2">
      <c r="B298" s="49">
        <v>52413</v>
      </c>
      <c r="C298" s="24">
        <v>1521.5512236682191</v>
      </c>
      <c r="D298" s="24">
        <v>1301.2661347439418</v>
      </c>
      <c r="E298" s="24">
        <v>1414.7772750764893</v>
      </c>
      <c r="T298" s="49">
        <v>52413</v>
      </c>
      <c r="U298" s="24">
        <v>2474.7011840306855</v>
      </c>
      <c r="V298" s="24">
        <v>1301.2661347439418</v>
      </c>
      <c r="W298" s="24">
        <v>1414.7772750764893</v>
      </c>
      <c r="AM298" s="49">
        <v>52413</v>
      </c>
      <c r="AN298" s="24">
        <v>11.25328827846732</v>
      </c>
      <c r="AO298" s="24">
        <v>1.598984211424916</v>
      </c>
      <c r="BA298" s="49">
        <v>52413</v>
      </c>
      <c r="BB298" s="24">
        <v>2076.0211840306856</v>
      </c>
      <c r="BC298" s="24">
        <v>1301.2661347439418</v>
      </c>
      <c r="BD298" s="24">
        <v>1414.7772750764893</v>
      </c>
      <c r="BP298" s="49">
        <v>52413</v>
      </c>
      <c r="BQ298" s="24">
        <v>1521.5512236682191</v>
      </c>
      <c r="BR298" s="24">
        <v>1301.2661347439418</v>
      </c>
      <c r="BS298" s="24">
        <v>1414.7772750764893</v>
      </c>
      <c r="CF298" s="49">
        <v>52413</v>
      </c>
      <c r="CG298" s="24">
        <v>15.562907131419784</v>
      </c>
      <c r="CH298" s="24">
        <v>15.562907131364817</v>
      </c>
    </row>
    <row r="299" spans="2:86" x14ac:dyDescent="0.2">
      <c r="B299" s="49">
        <v>52444</v>
      </c>
      <c r="C299" s="24">
        <v>1520.8779733908523</v>
      </c>
      <c r="D299" s="24">
        <v>1322.5727731937841</v>
      </c>
      <c r="E299" s="24">
        <v>1433.0390027628528</v>
      </c>
      <c r="T299" s="49">
        <v>52444</v>
      </c>
      <c r="U299" s="24">
        <v>2466.8490964198277</v>
      </c>
      <c r="V299" s="24">
        <v>1322.5727731937841</v>
      </c>
      <c r="W299" s="24">
        <v>1433.0390027628528</v>
      </c>
      <c r="AM299" s="49">
        <v>52444</v>
      </c>
      <c r="AN299" s="24">
        <v>12.180275358036312</v>
      </c>
      <c r="AO299" s="24">
        <v>1.89132206627123</v>
      </c>
      <c r="BA299" s="49">
        <v>52444</v>
      </c>
      <c r="BB299" s="24">
        <v>2068.1690964198278</v>
      </c>
      <c r="BC299" s="24">
        <v>1322.5727731937841</v>
      </c>
      <c r="BD299" s="24">
        <v>1433.0390027628528</v>
      </c>
      <c r="BP299" s="49">
        <v>52444</v>
      </c>
      <c r="BQ299" s="24">
        <v>1520.8779733908523</v>
      </c>
      <c r="BR299" s="24">
        <v>1322.5727731937841</v>
      </c>
      <c r="BS299" s="24">
        <v>1433.0390027628528</v>
      </c>
      <c r="CF299" s="49">
        <v>52444</v>
      </c>
      <c r="CG299" s="24">
        <v>16.887998988387839</v>
      </c>
      <c r="CH299" s="24">
        <v>16.887998984654924</v>
      </c>
    </row>
    <row r="300" spans="2:86" x14ac:dyDescent="0.2">
      <c r="B300" s="49">
        <v>52475</v>
      </c>
      <c r="C300" s="24">
        <v>1520.2097755736081</v>
      </c>
      <c r="D300" s="24">
        <v>1352.4141345786097</v>
      </c>
      <c r="E300" s="24">
        <v>1446.4869336745312</v>
      </c>
      <c r="T300" s="49">
        <v>52475</v>
      </c>
      <c r="U300" s="24">
        <v>2459.0020612690919</v>
      </c>
      <c r="V300" s="24">
        <v>1352.4141345786097</v>
      </c>
      <c r="W300" s="24">
        <v>1446.4869336745312</v>
      </c>
      <c r="AM300" s="49">
        <v>52475</v>
      </c>
      <c r="AN300" s="24">
        <v>13.335450239240391</v>
      </c>
      <c r="AO300" s="24">
        <v>2.4165710443053303</v>
      </c>
      <c r="BA300" s="49">
        <v>52475</v>
      </c>
      <c r="BB300" s="24">
        <v>2060.322061269092</v>
      </c>
      <c r="BC300" s="24">
        <v>1352.4141345786097</v>
      </c>
      <c r="BD300" s="24">
        <v>1446.4869336745312</v>
      </c>
      <c r="BP300" s="49">
        <v>52475</v>
      </c>
      <c r="BQ300" s="24">
        <v>1520.2097755736081</v>
      </c>
      <c r="BR300" s="24">
        <v>1352.4141345786097</v>
      </c>
      <c r="BS300" s="24">
        <v>1446.4869336745312</v>
      </c>
      <c r="CF300" s="49">
        <v>52475</v>
      </c>
      <c r="CG300" s="24">
        <v>19.815590160438028</v>
      </c>
      <c r="CH300" s="24">
        <v>19.815564239276195</v>
      </c>
    </row>
    <row r="301" spans="2:86" x14ac:dyDescent="0.2">
      <c r="B301" s="49">
        <v>52505</v>
      </c>
      <c r="C301" s="24">
        <v>1519.5465813462533</v>
      </c>
      <c r="D301" s="24">
        <v>1355.9789428341476</v>
      </c>
      <c r="E301" s="24">
        <v>1441.1242967558514</v>
      </c>
      <c r="T301" s="49">
        <v>52505</v>
      </c>
      <c r="U301" s="24">
        <v>2451.1600297082246</v>
      </c>
      <c r="V301" s="24">
        <v>1355.9789428341476</v>
      </c>
      <c r="W301" s="24">
        <v>1441.1242967558514</v>
      </c>
      <c r="AM301" s="49">
        <v>52505</v>
      </c>
      <c r="AN301" s="24">
        <v>13.588439601388735</v>
      </c>
      <c r="AO301" s="24">
        <v>2.7444641883033425</v>
      </c>
      <c r="BA301" s="49">
        <v>52505</v>
      </c>
      <c r="BB301" s="24">
        <v>2052.4800297082247</v>
      </c>
      <c r="BC301" s="24">
        <v>1355.9789428341476</v>
      </c>
      <c r="BD301" s="24">
        <v>1441.1242967558514</v>
      </c>
      <c r="BP301" s="49">
        <v>52505</v>
      </c>
      <c r="BQ301" s="24">
        <v>1519.5465813462533</v>
      </c>
      <c r="BR301" s="24">
        <v>1355.9789428341476</v>
      </c>
      <c r="BS301" s="24">
        <v>1441.1242967558514</v>
      </c>
      <c r="CF301" s="49">
        <v>52505</v>
      </c>
      <c r="CG301" s="24">
        <v>19.477975711444344</v>
      </c>
      <c r="CH301" s="24">
        <v>19.477957599671949</v>
      </c>
    </row>
    <row r="302" spans="2:86" x14ac:dyDescent="0.2">
      <c r="B302" s="49">
        <v>52536</v>
      </c>
      <c r="C302" s="24">
        <v>1518.8883424729502</v>
      </c>
      <c r="D302" s="24">
        <v>1357.5923434118108</v>
      </c>
      <c r="E302" s="24">
        <v>1442.8853309656597</v>
      </c>
      <c r="T302" s="49">
        <v>52536</v>
      </c>
      <c r="U302" s="24">
        <v>2443.3229535014289</v>
      </c>
      <c r="V302" s="24">
        <v>1357.5923434118108</v>
      </c>
      <c r="W302" s="24">
        <v>1442.8853309656597</v>
      </c>
      <c r="AM302" s="49">
        <v>52536</v>
      </c>
      <c r="AN302" s="24">
        <v>13.686262507030518</v>
      </c>
      <c r="AO302" s="24">
        <v>2.55022904517614</v>
      </c>
      <c r="BA302" s="49">
        <v>52536</v>
      </c>
      <c r="BB302" s="24">
        <v>2044.6429535014292</v>
      </c>
      <c r="BC302" s="24">
        <v>1357.5923434118108</v>
      </c>
      <c r="BD302" s="24">
        <v>1442.8853309656597</v>
      </c>
      <c r="BP302" s="49">
        <v>52536</v>
      </c>
      <c r="BQ302" s="24">
        <v>1518.8883424729502</v>
      </c>
      <c r="BR302" s="24">
        <v>1357.5923434118108</v>
      </c>
      <c r="BS302" s="24">
        <v>1442.8853309656597</v>
      </c>
      <c r="CF302" s="49">
        <v>52536</v>
      </c>
      <c r="CG302" s="24">
        <v>20.495829715972974</v>
      </c>
      <c r="CH302" s="24">
        <v>20.495749459363708</v>
      </c>
    </row>
    <row r="303" spans="2:86" x14ac:dyDescent="0.2">
      <c r="B303" s="49">
        <v>52566</v>
      </c>
      <c r="C303" s="24">
        <v>1518.2350113418904</v>
      </c>
      <c r="D303" s="24">
        <v>1328.6410384497533</v>
      </c>
      <c r="E303" s="24">
        <v>1432.3563022329324</v>
      </c>
      <c r="T303" s="49">
        <v>52566</v>
      </c>
      <c r="U303" s="24">
        <v>2435.4907850368777</v>
      </c>
      <c r="V303" s="24">
        <v>1328.6410384497533</v>
      </c>
      <c r="W303" s="24">
        <v>1432.3563022329324</v>
      </c>
      <c r="AM303" s="49">
        <v>52566</v>
      </c>
      <c r="AN303" s="24">
        <v>12.795543404875167</v>
      </c>
      <c r="AO303" s="24">
        <v>2.2159866934012196</v>
      </c>
      <c r="BA303" s="49">
        <v>52566</v>
      </c>
      <c r="BB303" s="24">
        <v>2036.8107850368776</v>
      </c>
      <c r="BC303" s="24">
        <v>1328.6410384497533</v>
      </c>
      <c r="BD303" s="24">
        <v>1432.3563022329324</v>
      </c>
      <c r="BP303" s="49">
        <v>52566</v>
      </c>
      <c r="BQ303" s="24">
        <v>1518.2350113418904</v>
      </c>
      <c r="BR303" s="24">
        <v>1328.6410384497533</v>
      </c>
      <c r="BS303" s="24">
        <v>1432.3563022329324</v>
      </c>
      <c r="CF303" s="49">
        <v>52566</v>
      </c>
      <c r="CG303" s="24">
        <v>17.182955833880577</v>
      </c>
      <c r="CH303" s="24">
        <v>17.182943926380798</v>
      </c>
    </row>
    <row r="304" spans="2:86" x14ac:dyDescent="0.2">
      <c r="B304" s="49">
        <v>52597</v>
      </c>
      <c r="C304" s="24">
        <v>1517.5865409551268</v>
      </c>
      <c r="D304" s="24">
        <v>1472.2117236254946</v>
      </c>
      <c r="E304" s="24">
        <v>1580.9799271597208</v>
      </c>
      <c r="T304" s="49">
        <v>52597</v>
      </c>
      <c r="U304" s="24">
        <v>2427.6634773166024</v>
      </c>
      <c r="V304" s="24">
        <v>1472.2117236254946</v>
      </c>
      <c r="W304" s="24">
        <v>1580.9799271597208</v>
      </c>
      <c r="AM304" s="49">
        <v>52597</v>
      </c>
      <c r="AN304" s="24">
        <v>18.934639857748476</v>
      </c>
      <c r="AO304" s="24">
        <v>5.5495499010333429</v>
      </c>
      <c r="BA304" s="49">
        <v>52597</v>
      </c>
      <c r="BB304" s="24">
        <v>2028.9834773166021</v>
      </c>
      <c r="BC304" s="24">
        <v>1472.2117236254946</v>
      </c>
      <c r="BD304" s="24">
        <v>1580.9799271597208</v>
      </c>
      <c r="BP304" s="49">
        <v>52597</v>
      </c>
      <c r="BQ304" s="24">
        <v>1517.5865409551268</v>
      </c>
      <c r="BR304" s="24">
        <v>1472.2117236254946</v>
      </c>
      <c r="BS304" s="24">
        <v>1580.9799271597208</v>
      </c>
      <c r="CF304" s="49">
        <v>52597</v>
      </c>
      <c r="CG304" s="24">
        <v>32.890072026754289</v>
      </c>
      <c r="CH304" s="24">
        <v>32.890031197308126</v>
      </c>
    </row>
    <row r="305" spans="2:86" x14ac:dyDescent="0.2">
      <c r="B305" s="49">
        <v>52628</v>
      </c>
      <c r="C305" s="24">
        <v>1516.9428849186038</v>
      </c>
      <c r="D305" s="24">
        <v>1478.0292935014575</v>
      </c>
      <c r="E305" s="24">
        <v>1598.3317474468761</v>
      </c>
      <c r="T305" s="49">
        <v>52628</v>
      </c>
      <c r="U305" s="24">
        <v>2419.8409839465871</v>
      </c>
      <c r="V305" s="24">
        <v>1478.0292935014575</v>
      </c>
      <c r="W305" s="24">
        <v>1598.3317474468761</v>
      </c>
      <c r="AM305" s="49">
        <v>52628</v>
      </c>
      <c r="AN305" s="24">
        <v>19.245171501620316</v>
      </c>
      <c r="AO305" s="24">
        <v>5.257124669735795</v>
      </c>
      <c r="BA305" s="49">
        <v>52628</v>
      </c>
      <c r="BB305" s="24">
        <v>2021.1609839465868</v>
      </c>
      <c r="BC305" s="24">
        <v>1478.0292935014575</v>
      </c>
      <c r="BD305" s="24">
        <v>1598.3317474468761</v>
      </c>
      <c r="BP305" s="49">
        <v>52628</v>
      </c>
      <c r="BQ305" s="24">
        <v>1516.9428849186038</v>
      </c>
      <c r="BR305" s="24">
        <v>1478.0292935014575</v>
      </c>
      <c r="BS305" s="24">
        <v>1598.3317474468761</v>
      </c>
      <c r="CF305" s="49">
        <v>52628</v>
      </c>
      <c r="CG305" s="24">
        <v>34.766616237251924</v>
      </c>
      <c r="CH305" s="24">
        <v>34.766484973597017</v>
      </c>
    </row>
    <row r="306" spans="2:86" x14ac:dyDescent="0.2">
      <c r="B306" s="49">
        <v>52657</v>
      </c>
      <c r="C306" s="24">
        <v>1516.3039974323747</v>
      </c>
      <c r="D306" s="24">
        <v>1439.7361917504086</v>
      </c>
      <c r="E306" s="24">
        <v>1526.3835246050205</v>
      </c>
      <c r="T306" s="49">
        <v>52657</v>
      </c>
      <c r="U306" s="24">
        <v>2412.0232591268659</v>
      </c>
      <c r="V306" s="24">
        <v>1439.7361917504086</v>
      </c>
      <c r="W306" s="24">
        <v>1526.3835246050205</v>
      </c>
      <c r="AM306" s="49">
        <v>52657</v>
      </c>
      <c r="AN306" s="24">
        <v>17.743738307296642</v>
      </c>
      <c r="AO306" s="24">
        <v>4.7179999315515673</v>
      </c>
      <c r="BA306" s="49">
        <v>52657</v>
      </c>
      <c r="BB306" s="24">
        <v>2013.3432591268661</v>
      </c>
      <c r="BC306" s="24">
        <v>1439.7361917504086</v>
      </c>
      <c r="BD306" s="24">
        <v>1526.3835246050205</v>
      </c>
      <c r="BP306" s="49">
        <v>52657</v>
      </c>
      <c r="BQ306" s="24">
        <v>1516.3039974323747</v>
      </c>
      <c r="BR306" s="24">
        <v>1439.7361917504086</v>
      </c>
      <c r="BS306" s="24">
        <v>1526.3835246050205</v>
      </c>
      <c r="CF306" s="49">
        <v>52657</v>
      </c>
      <c r="CG306" s="24">
        <v>28.766969113260267</v>
      </c>
      <c r="CH306" s="24">
        <v>28.766862803877014</v>
      </c>
    </row>
    <row r="307" spans="2:86" x14ac:dyDescent="0.2">
      <c r="B307" s="49">
        <v>52688</v>
      </c>
      <c r="C307" s="24">
        <v>1515.6698332810095</v>
      </c>
      <c r="D307" s="24">
        <v>1428.4848865007036</v>
      </c>
      <c r="E307" s="24">
        <v>1521.0067532543669</v>
      </c>
      <c r="T307" s="49">
        <v>52688</v>
      </c>
      <c r="U307" s="24">
        <v>2404.2102576419884</v>
      </c>
      <c r="V307" s="24">
        <v>1428.4848865007036</v>
      </c>
      <c r="W307" s="24">
        <v>1521.0067532543669</v>
      </c>
      <c r="AM307" s="49">
        <v>52688</v>
      </c>
      <c r="AN307" s="24">
        <v>17.339326168470716</v>
      </c>
      <c r="AO307" s="24">
        <v>4.1774007787921761</v>
      </c>
      <c r="BA307" s="49">
        <v>52688</v>
      </c>
      <c r="BB307" s="24">
        <v>2005.530257641989</v>
      </c>
      <c r="BC307" s="24">
        <v>1428.4848865007036</v>
      </c>
      <c r="BD307" s="24">
        <v>1521.0067532543669</v>
      </c>
      <c r="BP307" s="49">
        <v>52688</v>
      </c>
      <c r="BQ307" s="24">
        <v>1515.6698332810095</v>
      </c>
      <c r="BR307" s="24">
        <v>1428.4848865007036</v>
      </c>
      <c r="BS307" s="24">
        <v>1521.0067532543669</v>
      </c>
      <c r="CF307" s="49">
        <v>52688</v>
      </c>
      <c r="CG307" s="24">
        <v>28.115974616742307</v>
      </c>
      <c r="CH307" s="24">
        <v>28.115804157991082</v>
      </c>
    </row>
    <row r="308" spans="2:86" x14ac:dyDescent="0.2">
      <c r="B308" s="49">
        <v>52718</v>
      </c>
      <c r="C308" s="24">
        <v>1515.0403478241801</v>
      </c>
      <c r="D308" s="24">
        <v>1389.8823436402517</v>
      </c>
      <c r="E308" s="24">
        <v>1491.2704450861156</v>
      </c>
      <c r="T308" s="49">
        <v>52718</v>
      </c>
      <c r="U308" s="24">
        <v>2396.4019348516676</v>
      </c>
      <c r="V308" s="24">
        <v>1389.8823436402517</v>
      </c>
      <c r="W308" s="24">
        <v>1491.2704450861156</v>
      </c>
      <c r="AM308" s="49">
        <v>52718</v>
      </c>
      <c r="AN308" s="24">
        <v>15.780475838804195</v>
      </c>
      <c r="AO308" s="24">
        <v>3.4074032937281804</v>
      </c>
      <c r="BA308" s="49">
        <v>52718</v>
      </c>
      <c r="BB308" s="24">
        <v>1997.7219348516678</v>
      </c>
      <c r="BC308" s="24">
        <v>1389.8823436402517</v>
      </c>
      <c r="BD308" s="24">
        <v>1491.2704450861156</v>
      </c>
      <c r="BP308" s="49">
        <v>52718</v>
      </c>
      <c r="BQ308" s="24">
        <v>1515.0403478241801</v>
      </c>
      <c r="BR308" s="24">
        <v>1389.8823436402517</v>
      </c>
      <c r="BS308" s="24">
        <v>1491.2704450861156</v>
      </c>
      <c r="CF308" s="49">
        <v>52718</v>
      </c>
      <c r="CG308" s="24">
        <v>23.390251824734346</v>
      </c>
      <c r="CH308" s="24">
        <v>23.390078896855627</v>
      </c>
    </row>
    <row r="309" spans="2:86" x14ac:dyDescent="0.2">
      <c r="B309" s="49">
        <v>52749</v>
      </c>
      <c r="C309" s="24">
        <v>1514.4154969874314</v>
      </c>
      <c r="D309" s="24">
        <v>1407.8228873460437</v>
      </c>
      <c r="E309" s="24">
        <v>1506.6487190075538</v>
      </c>
      <c r="T309" s="49">
        <v>52749</v>
      </c>
      <c r="U309" s="24">
        <v>2388.5982466814271</v>
      </c>
      <c r="V309" s="24">
        <v>1407.8228873460437</v>
      </c>
      <c r="W309" s="24">
        <v>1506.6487190075538</v>
      </c>
      <c r="AM309" s="49">
        <v>52749</v>
      </c>
      <c r="AN309" s="24">
        <v>16.705955028978504</v>
      </c>
      <c r="AO309" s="24">
        <v>3.690881264152817</v>
      </c>
      <c r="BA309" s="49">
        <v>52749</v>
      </c>
      <c r="BB309" s="24">
        <v>1989.9182466814268</v>
      </c>
      <c r="BC309" s="24">
        <v>1407.8228873460437</v>
      </c>
      <c r="BD309" s="24">
        <v>1506.6487190075538</v>
      </c>
      <c r="BP309" s="49">
        <v>52749</v>
      </c>
      <c r="BQ309" s="24">
        <v>1514.4154969874314</v>
      </c>
      <c r="BR309" s="24">
        <v>1407.8228873460437</v>
      </c>
      <c r="BS309" s="24">
        <v>1506.6487190075538</v>
      </c>
      <c r="CF309" s="49">
        <v>52749</v>
      </c>
      <c r="CG309" s="24">
        <v>25.831078702723971</v>
      </c>
      <c r="CH309" s="24">
        <v>25.830860811366556</v>
      </c>
    </row>
    <row r="310" spans="2:86" x14ac:dyDescent="0.2">
      <c r="B310" s="49">
        <v>52779</v>
      </c>
      <c r="C310" s="24">
        <v>1513.7952372531174</v>
      </c>
      <c r="D310" s="24">
        <v>1304.7954364198768</v>
      </c>
      <c r="E310" s="24">
        <v>1419.4926660148678</v>
      </c>
      <c r="T310" s="49">
        <v>52779</v>
      </c>
      <c r="U310" s="24">
        <v>2380.8506412973857</v>
      </c>
      <c r="V310" s="24">
        <v>1304.7954364198768</v>
      </c>
      <c r="W310" s="24">
        <v>1419.4926660148678</v>
      </c>
      <c r="AM310" s="49">
        <v>52779</v>
      </c>
      <c r="AN310" s="24">
        <v>12.484961919728644</v>
      </c>
      <c r="AO310" s="24">
        <v>1.8001961529322694</v>
      </c>
      <c r="BA310" s="49">
        <v>52779</v>
      </c>
      <c r="BB310" s="24">
        <v>1982.1706412973858</v>
      </c>
      <c r="BC310" s="24">
        <v>1304.7954364198768</v>
      </c>
      <c r="BD310" s="24">
        <v>1419.4926660148678</v>
      </c>
      <c r="BP310" s="49">
        <v>52779</v>
      </c>
      <c r="BQ310" s="24">
        <v>1513.7952372531174</v>
      </c>
      <c r="BR310" s="24">
        <v>1304.7954364198768</v>
      </c>
      <c r="BS310" s="24">
        <v>1419.4926660148678</v>
      </c>
      <c r="CF310" s="49">
        <v>52779</v>
      </c>
      <c r="CG310" s="24">
        <v>16.1669778419664</v>
      </c>
      <c r="CH310" s="24">
        <v>16.166910035118523</v>
      </c>
    </row>
    <row r="311" spans="2:86" x14ac:dyDescent="0.2">
      <c r="B311" s="49">
        <v>52810</v>
      </c>
      <c r="C311" s="24">
        <v>1513.1795256515145</v>
      </c>
      <c r="D311" s="24">
        <v>1326.3137336693469</v>
      </c>
      <c r="E311" s="24">
        <v>1437.942156274134</v>
      </c>
      <c r="T311" s="49">
        <v>52810</v>
      </c>
      <c r="U311" s="24">
        <v>2373.1590757298595</v>
      </c>
      <c r="V311" s="24">
        <v>1326.3137336693469</v>
      </c>
      <c r="W311" s="24">
        <v>1437.942156274134</v>
      </c>
      <c r="AM311" s="49">
        <v>52810</v>
      </c>
      <c r="AN311" s="24">
        <v>13.327228075591496</v>
      </c>
      <c r="AO311" s="24">
        <v>1.8135991193931127</v>
      </c>
      <c r="BA311" s="49">
        <v>52810</v>
      </c>
      <c r="BB311" s="24">
        <v>1974.4790757298592</v>
      </c>
      <c r="BC311" s="24">
        <v>1326.3137336693469</v>
      </c>
      <c r="BD311" s="24">
        <v>1437.942156274134</v>
      </c>
      <c r="BP311" s="49">
        <v>52810</v>
      </c>
      <c r="BQ311" s="24">
        <v>1513.1795256515145</v>
      </c>
      <c r="BR311" s="24">
        <v>1326.3137336693469</v>
      </c>
      <c r="BS311" s="24">
        <v>1437.942156274134</v>
      </c>
      <c r="CF311" s="49">
        <v>52810</v>
      </c>
      <c r="CG311" s="24">
        <v>17.95268297693152</v>
      </c>
      <c r="CH311" s="24">
        <v>17.952423906063551</v>
      </c>
    </row>
    <row r="312" spans="2:86" x14ac:dyDescent="0.2">
      <c r="B312" s="49">
        <v>52841</v>
      </c>
      <c r="C312" s="24">
        <v>1512.5683197521007</v>
      </c>
      <c r="D312" s="24">
        <v>1356.2968242293116</v>
      </c>
      <c r="E312" s="24">
        <v>1451.3942031338656</v>
      </c>
      <c r="T312" s="49">
        <v>52841</v>
      </c>
      <c r="U312" s="24">
        <v>2365.4720158645205</v>
      </c>
      <c r="V312" s="24">
        <v>1356.2968242293116</v>
      </c>
      <c r="W312" s="24">
        <v>1451.3942031338656</v>
      </c>
      <c r="AM312" s="49">
        <v>52841</v>
      </c>
      <c r="AN312" s="24">
        <v>14.76809043027656</v>
      </c>
      <c r="AO312" s="24">
        <v>2.370315545061489</v>
      </c>
      <c r="BA312" s="49">
        <v>52841</v>
      </c>
      <c r="BB312" s="24">
        <v>1966.7920158645206</v>
      </c>
      <c r="BC312" s="24">
        <v>1356.2968242293116</v>
      </c>
      <c r="BD312" s="24">
        <v>1451.3942031338656</v>
      </c>
      <c r="BP312" s="49">
        <v>52841</v>
      </c>
      <c r="BQ312" s="24">
        <v>1512.5683197521007</v>
      </c>
      <c r="BR312" s="24">
        <v>1356.2968242293116</v>
      </c>
      <c r="BS312" s="24">
        <v>1451.3942031338656</v>
      </c>
      <c r="CF312" s="49">
        <v>52841</v>
      </c>
      <c r="CG312" s="24">
        <v>21.062053024957095</v>
      </c>
      <c r="CH312" s="24">
        <v>21.061745691030239</v>
      </c>
    </row>
    <row r="313" spans="2:86" x14ac:dyDescent="0.2">
      <c r="B313" s="49">
        <v>52871</v>
      </c>
      <c r="C313" s="24">
        <v>1511.9615776549933</v>
      </c>
      <c r="D313" s="24">
        <v>1360.0712575272962</v>
      </c>
      <c r="E313" s="24">
        <v>1446.163888732525</v>
      </c>
      <c r="T313" s="49">
        <v>52871</v>
      </c>
      <c r="U313" s="24">
        <v>2357.7894198014706</v>
      </c>
      <c r="V313" s="24">
        <v>1360.0712575272962</v>
      </c>
      <c r="W313" s="24">
        <v>1446.163888732525</v>
      </c>
      <c r="AM313" s="49">
        <v>52871</v>
      </c>
      <c r="AN313" s="24">
        <v>15.107136212095385</v>
      </c>
      <c r="AO313" s="24">
        <v>3.05004853581692</v>
      </c>
      <c r="BA313" s="49">
        <v>52871</v>
      </c>
      <c r="BB313" s="24">
        <v>1959.1094198014709</v>
      </c>
      <c r="BC313" s="24">
        <v>1360.0712575272962</v>
      </c>
      <c r="BD313" s="24">
        <v>1446.163888732525</v>
      </c>
      <c r="BP313" s="49">
        <v>52871</v>
      </c>
      <c r="BQ313" s="24">
        <v>1511.9615776549933</v>
      </c>
      <c r="BR313" s="24">
        <v>1360.0712575272962</v>
      </c>
      <c r="BS313" s="24">
        <v>1446.163888732525</v>
      </c>
      <c r="CF313" s="49">
        <v>52871</v>
      </c>
      <c r="CG313" s="24">
        <v>20.892833843485661</v>
      </c>
      <c r="CH313" s="24">
        <v>20.892537585627625</v>
      </c>
    </row>
    <row r="314" spans="2:86" x14ac:dyDescent="0.2">
      <c r="B314" s="49">
        <v>52902</v>
      </c>
      <c r="C314" s="24">
        <v>1511.3592579825527</v>
      </c>
      <c r="D314" s="24">
        <v>1361.7377165277192</v>
      </c>
      <c r="E314" s="24">
        <v>1447.9779557668112</v>
      </c>
      <c r="T314" s="49">
        <v>52902</v>
      </c>
      <c r="U314" s="24">
        <v>2350.111246163106</v>
      </c>
      <c r="V314" s="24">
        <v>1361.7377165277192</v>
      </c>
      <c r="W314" s="24">
        <v>1447.9779557668112</v>
      </c>
      <c r="AM314" s="49">
        <v>52902</v>
      </c>
      <c r="AN314" s="24">
        <v>15.267270178390106</v>
      </c>
      <c r="AO314" s="24">
        <v>2.8306637930224743</v>
      </c>
      <c r="BA314" s="49">
        <v>52902</v>
      </c>
      <c r="BB314" s="24">
        <v>1951.4312461631066</v>
      </c>
      <c r="BC314" s="24">
        <v>1361.7377165277192</v>
      </c>
      <c r="BD314" s="24">
        <v>1447.9779557668112</v>
      </c>
      <c r="BP314" s="49">
        <v>52902</v>
      </c>
      <c r="BQ314" s="24">
        <v>1511.3592579825527</v>
      </c>
      <c r="BR314" s="24">
        <v>1361.7377165277192</v>
      </c>
      <c r="BS314" s="24">
        <v>1447.9779557668112</v>
      </c>
      <c r="CF314" s="49">
        <v>52902</v>
      </c>
      <c r="CG314" s="24">
        <v>21.768652035924124</v>
      </c>
      <c r="CH314" s="24">
        <v>21.768296433911853</v>
      </c>
    </row>
    <row r="315" spans="2:86" x14ac:dyDescent="0.2">
      <c r="B315" s="49">
        <v>52932</v>
      </c>
      <c r="C315" s="24">
        <v>1510.761319871136</v>
      </c>
      <c r="D315" s="24">
        <v>1332.7788214000789</v>
      </c>
      <c r="E315" s="24">
        <v>1437.5983587734631</v>
      </c>
      <c r="T315" s="49">
        <v>52932</v>
      </c>
      <c r="U315" s="24">
        <v>2342.4374540857648</v>
      </c>
      <c r="V315" s="24">
        <v>1332.7788214000789</v>
      </c>
      <c r="W315" s="24">
        <v>1437.5983587734631</v>
      </c>
      <c r="AM315" s="49">
        <v>52932</v>
      </c>
      <c r="AN315" s="24">
        <v>14.178583642370468</v>
      </c>
      <c r="AO315" s="24">
        <v>2.5125836542688704</v>
      </c>
      <c r="BA315" s="49">
        <v>52932</v>
      </c>
      <c r="BB315" s="24">
        <v>1943.7574540857652</v>
      </c>
      <c r="BC315" s="24">
        <v>1332.7788214000789</v>
      </c>
      <c r="BD315" s="24">
        <v>1437.5983587734631</v>
      </c>
      <c r="BP315" s="49">
        <v>52932</v>
      </c>
      <c r="BQ315" s="24">
        <v>1510.761319871136</v>
      </c>
      <c r="BR315" s="24">
        <v>1332.7788214000789</v>
      </c>
      <c r="BS315" s="24">
        <v>1437.5983587734631</v>
      </c>
      <c r="CF315" s="49">
        <v>52932</v>
      </c>
      <c r="CG315" s="24">
        <v>18.455329234126509</v>
      </c>
      <c r="CH315" s="24">
        <v>18.455226667072935</v>
      </c>
    </row>
    <row r="316" spans="2:86" x14ac:dyDescent="0.2">
      <c r="B316" s="49">
        <v>52963</v>
      </c>
      <c r="C316" s="24">
        <v>1510.1677229630077</v>
      </c>
      <c r="D316" s="24">
        <v>1477.2529402017788</v>
      </c>
      <c r="E316" s="24">
        <v>1587.1036443143107</v>
      </c>
      <c r="T316" s="49">
        <v>52963</v>
      </c>
      <c r="U316" s="24">
        <v>2334.7680032116946</v>
      </c>
      <c r="V316" s="24">
        <v>1477.2529402017788</v>
      </c>
      <c r="W316" s="24">
        <v>1587.1036443143107</v>
      </c>
      <c r="AM316" s="49">
        <v>52963</v>
      </c>
      <c r="AN316" s="24">
        <v>21.212678893383675</v>
      </c>
      <c r="AO316" s="24">
        <v>5.870571012317539</v>
      </c>
      <c r="BA316" s="49">
        <v>52963</v>
      </c>
      <c r="BB316" s="24">
        <v>1936.0880032116947</v>
      </c>
      <c r="BC316" s="24">
        <v>1477.2529402017788</v>
      </c>
      <c r="BD316" s="24">
        <v>1587.1036443143107</v>
      </c>
      <c r="BP316" s="49">
        <v>52963</v>
      </c>
      <c r="BQ316" s="24">
        <v>1510.1677229630077</v>
      </c>
      <c r="BR316" s="24">
        <v>1477.2529402017788</v>
      </c>
      <c r="BS316" s="24">
        <v>1587.1036443143107</v>
      </c>
      <c r="CF316" s="49">
        <v>52963</v>
      </c>
      <c r="CG316" s="24">
        <v>34.863391820747957</v>
      </c>
      <c r="CH316" s="24">
        <v>34.863082787245503</v>
      </c>
    </row>
    <row r="317" spans="2:86" x14ac:dyDescent="0.2">
      <c r="B317" s="49">
        <v>52994</v>
      </c>
      <c r="C317" s="24">
        <v>1509.5784273983991</v>
      </c>
      <c r="D317" s="24">
        <v>1483.2323002641565</v>
      </c>
      <c r="E317" s="24">
        <v>1604.712591824665</v>
      </c>
      <c r="T317" s="49">
        <v>52994</v>
      </c>
      <c r="U317" s="24">
        <v>2327.1028536811614</v>
      </c>
      <c r="V317" s="24">
        <v>1483.2323002641565</v>
      </c>
      <c r="W317" s="24">
        <v>1604.712591824665</v>
      </c>
      <c r="AM317" s="49">
        <v>52994</v>
      </c>
      <c r="AN317" s="24">
        <v>21.629135444439687</v>
      </c>
      <c r="AO317" s="24">
        <v>5.5725328630518218</v>
      </c>
      <c r="BA317" s="49">
        <v>52994</v>
      </c>
      <c r="BB317" s="24">
        <v>1928.4228536811618</v>
      </c>
      <c r="BC317" s="24">
        <v>1483.2323002641565</v>
      </c>
      <c r="BD317" s="24">
        <v>1604.712591824665</v>
      </c>
      <c r="BP317" s="49">
        <v>52994</v>
      </c>
      <c r="BQ317" s="24">
        <v>1509.5784273983991</v>
      </c>
      <c r="BR317" s="24">
        <v>1483.2323002641565</v>
      </c>
      <c r="BS317" s="24">
        <v>1604.712591824665</v>
      </c>
      <c r="CF317" s="49">
        <v>52994</v>
      </c>
      <c r="CG317" s="24">
        <v>36.846181923647542</v>
      </c>
      <c r="CH317" s="24">
        <v>36.845785083910343</v>
      </c>
    </row>
    <row r="318" spans="2:86" x14ac:dyDescent="0.2">
      <c r="B318" s="49">
        <v>53022</v>
      </c>
      <c r="C318" s="24">
        <v>1508.9933938077104</v>
      </c>
      <c r="D318" s="24">
        <v>1444.7836431282024</v>
      </c>
      <c r="E318" s="24">
        <v>1532.332826692862</v>
      </c>
      <c r="T318" s="49">
        <v>53022</v>
      </c>
      <c r="U318" s="24">
        <v>2319.4419661245497</v>
      </c>
      <c r="V318" s="24">
        <v>1444.7836431282024</v>
      </c>
      <c r="W318" s="24">
        <v>1532.332826692862</v>
      </c>
      <c r="AM318" s="49">
        <v>53022</v>
      </c>
      <c r="AN318" s="24">
        <v>19.832238818340393</v>
      </c>
      <c r="AO318" s="24">
        <v>5.0269325521354578</v>
      </c>
      <c r="BA318" s="49">
        <v>53022</v>
      </c>
      <c r="BB318" s="24">
        <v>1920.7619661245496</v>
      </c>
      <c r="BC318" s="24">
        <v>1444.7836431282024</v>
      </c>
      <c r="BD318" s="24">
        <v>1532.332826692862</v>
      </c>
      <c r="BP318" s="49">
        <v>53022</v>
      </c>
      <c r="BQ318" s="24">
        <v>1508.9933938077104</v>
      </c>
      <c r="BR318" s="24">
        <v>1444.7836431282024</v>
      </c>
      <c r="BS318" s="24">
        <v>1532.332826692862</v>
      </c>
      <c r="CF318" s="49">
        <v>53022</v>
      </c>
      <c r="CG318" s="24">
        <v>30.479233080234842</v>
      </c>
      <c r="CH318" s="24">
        <v>30.478864363519758</v>
      </c>
    </row>
    <row r="319" spans="2:86" x14ac:dyDescent="0.2">
      <c r="B319" s="49">
        <v>53053</v>
      </c>
      <c r="C319" s="24">
        <v>1508.4125833038611</v>
      </c>
      <c r="D319" s="24">
        <v>1433.5534114077184</v>
      </c>
      <c r="E319" s="24">
        <v>1527.0252905574769</v>
      </c>
      <c r="T319" s="49">
        <v>53053</v>
      </c>
      <c r="U319" s="24">
        <v>2311.785301654756</v>
      </c>
      <c r="V319" s="24">
        <v>1433.5534114077184</v>
      </c>
      <c r="W319" s="24">
        <v>1527.0252905574769</v>
      </c>
      <c r="AM319" s="49">
        <v>53053</v>
      </c>
      <c r="AN319" s="24">
        <v>19.376048600154558</v>
      </c>
      <c r="AO319" s="24">
        <v>4.4789889852704157</v>
      </c>
      <c r="BA319" s="49">
        <v>53053</v>
      </c>
      <c r="BB319" s="24">
        <v>1913.1053016547564</v>
      </c>
      <c r="BC319" s="24">
        <v>1433.5534114077184</v>
      </c>
      <c r="BD319" s="24">
        <v>1527.0252905574769</v>
      </c>
      <c r="BP319" s="49">
        <v>53053</v>
      </c>
      <c r="BQ319" s="24">
        <v>1508.4125833038611</v>
      </c>
      <c r="BR319" s="24">
        <v>1433.5534114077184</v>
      </c>
      <c r="BS319" s="24">
        <v>1527.0252905574769</v>
      </c>
      <c r="CF319" s="49">
        <v>53053</v>
      </c>
      <c r="CG319" s="24">
        <v>29.873040485247884</v>
      </c>
      <c r="CH319" s="24">
        <v>29.872610232759179</v>
      </c>
    </row>
    <row r="320" spans="2:86" x14ac:dyDescent="0.2">
      <c r="B320" s="49">
        <v>53083</v>
      </c>
      <c r="C320" s="24">
        <v>1507.8359574747753</v>
      </c>
      <c r="D320" s="24">
        <v>1394.8891919037567</v>
      </c>
      <c r="E320" s="24">
        <v>1497.2979630410121</v>
      </c>
      <c r="T320" s="49">
        <v>53083</v>
      </c>
      <c r="U320" s="24">
        <v>2304.1328218597469</v>
      </c>
      <c r="V320" s="24">
        <v>1394.8891919037567</v>
      </c>
      <c r="W320" s="24">
        <v>1497.2979630410121</v>
      </c>
      <c r="AM320" s="49">
        <v>53083</v>
      </c>
      <c r="AN320" s="24">
        <v>17.578990237130185</v>
      </c>
      <c r="AO320" s="24">
        <v>3.7003961167062962</v>
      </c>
      <c r="BA320" s="49">
        <v>53083</v>
      </c>
      <c r="BB320" s="24">
        <v>1905.4528218597466</v>
      </c>
      <c r="BC320" s="24">
        <v>1394.8891919037567</v>
      </c>
      <c r="BD320" s="24">
        <v>1497.2979630410121</v>
      </c>
      <c r="BP320" s="49">
        <v>53083</v>
      </c>
      <c r="BQ320" s="24">
        <v>1507.8359574747753</v>
      </c>
      <c r="BR320" s="24">
        <v>1394.8891919037567</v>
      </c>
      <c r="BS320" s="24">
        <v>1497.2979630410121</v>
      </c>
      <c r="CF320" s="49">
        <v>53083</v>
      </c>
      <c r="CG320" s="24">
        <v>24.925501079797552</v>
      </c>
      <c r="CH320" s="24">
        <v>24.925071324199262</v>
      </c>
    </row>
    <row r="321" spans="2:86" x14ac:dyDescent="0.2">
      <c r="B321" s="49">
        <v>53114</v>
      </c>
      <c r="C321" s="24">
        <v>1507.2634783760086</v>
      </c>
      <c r="D321" s="24">
        <v>1413.1056866663648</v>
      </c>
      <c r="E321" s="24">
        <v>1512.9324286606827</v>
      </c>
      <c r="T321" s="49">
        <v>53114</v>
      </c>
      <c r="U321" s="24">
        <v>2296.4844887950562</v>
      </c>
      <c r="V321" s="24">
        <v>1413.1056866663648</v>
      </c>
      <c r="W321" s="24">
        <v>1512.9324286606827</v>
      </c>
      <c r="AM321" s="49">
        <v>53114</v>
      </c>
      <c r="AN321" s="24">
        <v>18.667450704250196</v>
      </c>
      <c r="AO321" s="24">
        <v>3.9833091732856416</v>
      </c>
      <c r="BA321" s="49">
        <v>53114</v>
      </c>
      <c r="BB321" s="24">
        <v>1897.8044887950564</v>
      </c>
      <c r="BC321" s="24">
        <v>1413.1056866663648</v>
      </c>
      <c r="BD321" s="24">
        <v>1512.9324286606827</v>
      </c>
      <c r="BP321" s="49">
        <v>53114</v>
      </c>
      <c r="BQ321" s="24">
        <v>1507.2634783760086</v>
      </c>
      <c r="BR321" s="24">
        <v>1413.1056866663648</v>
      </c>
      <c r="BS321" s="24">
        <v>1512.9324286606827</v>
      </c>
      <c r="CF321" s="49">
        <v>53114</v>
      </c>
      <c r="CG321" s="24">
        <v>27.579478610388417</v>
      </c>
      <c r="CH321" s="24">
        <v>27.579006540458302</v>
      </c>
    </row>
    <row r="322" spans="2:86" x14ac:dyDescent="0.2">
      <c r="B322" s="49">
        <v>53144</v>
      </c>
      <c r="C322" s="24">
        <v>1506.6951085235073</v>
      </c>
      <c r="D322" s="24">
        <v>1309.4373398652126</v>
      </c>
      <c r="E322" s="24">
        <v>1425.2588942804118</v>
      </c>
      <c r="T322" s="49">
        <v>53144</v>
      </c>
      <c r="U322" s="24">
        <v>2289.6905562829243</v>
      </c>
      <c r="V322" s="24">
        <v>1309.4373398652126</v>
      </c>
      <c r="W322" s="24">
        <v>1425.2588942804118</v>
      </c>
      <c r="AM322" s="49">
        <v>53144</v>
      </c>
      <c r="AN322" s="24">
        <v>14.01058122823054</v>
      </c>
      <c r="AO322" s="24">
        <v>1.9995063169442482</v>
      </c>
      <c r="BA322" s="49">
        <v>53144</v>
      </c>
      <c r="BB322" s="24">
        <v>1891.0105562829237</v>
      </c>
      <c r="BC322" s="24">
        <v>1309.4373398652126</v>
      </c>
      <c r="BD322" s="24">
        <v>1425.2588942804118</v>
      </c>
      <c r="BP322" s="49">
        <v>53144</v>
      </c>
      <c r="BQ322" s="24">
        <v>1506.6951085235073</v>
      </c>
      <c r="BR322" s="24">
        <v>1309.4373398652126</v>
      </c>
      <c r="BS322" s="24">
        <v>1425.2588942804118</v>
      </c>
      <c r="CF322" s="49">
        <v>53144</v>
      </c>
      <c r="CG322" s="24">
        <v>17.110922618800501</v>
      </c>
      <c r="CH322" s="24">
        <v>17.110771088555349</v>
      </c>
    </row>
    <row r="323" spans="2:86" x14ac:dyDescent="0.2">
      <c r="B323" s="49">
        <v>53175</v>
      </c>
      <c r="C323" s="24">
        <v>1506.1308108864973</v>
      </c>
      <c r="D323" s="24">
        <v>1331.2485656794547</v>
      </c>
      <c r="E323" s="24">
        <v>1443.9783170716864</v>
      </c>
      <c r="T323" s="49">
        <v>53175</v>
      </c>
      <c r="U323" s="24">
        <v>2283.7509872926094</v>
      </c>
      <c r="V323" s="24">
        <v>1331.2485656794547</v>
      </c>
      <c r="W323" s="24">
        <v>1443.9783170716864</v>
      </c>
      <c r="AM323" s="49">
        <v>53175</v>
      </c>
      <c r="AN323" s="24">
        <v>15.057388820165917</v>
      </c>
      <c r="AO323" s="24">
        <v>2.2498643622722545</v>
      </c>
      <c r="BA323" s="49">
        <v>53175</v>
      </c>
      <c r="BB323" s="24">
        <v>1885.0709872926091</v>
      </c>
      <c r="BC323" s="24">
        <v>1331.2485656794547</v>
      </c>
      <c r="BD323" s="24">
        <v>1443.9783170716864</v>
      </c>
      <c r="BP323" s="49">
        <v>53175</v>
      </c>
      <c r="BQ323" s="24">
        <v>1506.1308108864973</v>
      </c>
      <c r="BR323" s="24">
        <v>1331.2485656794547</v>
      </c>
      <c r="BS323" s="24">
        <v>1443.9783170716864</v>
      </c>
      <c r="CF323" s="49">
        <v>53175</v>
      </c>
      <c r="CG323" s="24">
        <v>19.328244794679069</v>
      </c>
      <c r="CH323" s="24">
        <v>19.327737112925874</v>
      </c>
    </row>
    <row r="324" spans="2:86" x14ac:dyDescent="0.2">
      <c r="B324" s="49">
        <v>53206</v>
      </c>
      <c r="C324" s="24">
        <v>1505.5705488805052</v>
      </c>
      <c r="D324" s="24">
        <v>1361.695959960347</v>
      </c>
      <c r="E324" s="24">
        <v>1457.7627575257416</v>
      </c>
      <c r="T324" s="49">
        <v>53206</v>
      </c>
      <c r="U324" s="24">
        <v>2277.8154539333118</v>
      </c>
      <c r="V324" s="24">
        <v>1361.695959960347</v>
      </c>
      <c r="W324" s="24">
        <v>1457.7627575257416</v>
      </c>
      <c r="AM324" s="49">
        <v>53206</v>
      </c>
      <c r="AN324" s="24">
        <v>16.621904399936792</v>
      </c>
      <c r="AO324" s="24">
        <v>2.9864044692306067</v>
      </c>
      <c r="BA324" s="49">
        <v>53206</v>
      </c>
      <c r="BB324" s="24">
        <v>1879.1354539333117</v>
      </c>
      <c r="BC324" s="24">
        <v>1361.695959960347</v>
      </c>
      <c r="BD324" s="24">
        <v>1457.7627575257416</v>
      </c>
      <c r="BP324" s="49">
        <v>53206</v>
      </c>
      <c r="BQ324" s="24">
        <v>1505.5705488805052</v>
      </c>
      <c r="BR324" s="24">
        <v>1361.695959960347</v>
      </c>
      <c r="BS324" s="24">
        <v>1457.7627575257416</v>
      </c>
      <c r="CF324" s="49">
        <v>53206</v>
      </c>
      <c r="CG324" s="24">
        <v>22.492857992658724</v>
      </c>
      <c r="CH324" s="24">
        <v>22.492304594846573</v>
      </c>
    </row>
    <row r="325" spans="2:86" x14ac:dyDescent="0.2">
      <c r="B325" s="49">
        <v>53236</v>
      </c>
      <c r="C325" s="24">
        <v>1505.014286360502</v>
      </c>
      <c r="D325" s="24">
        <v>1365.6179163212857</v>
      </c>
      <c r="E325" s="24">
        <v>1452.6059956743693</v>
      </c>
      <c r="T325" s="49">
        <v>53236</v>
      </c>
      <c r="U325" s="24">
        <v>2271.8839200599887</v>
      </c>
      <c r="V325" s="24">
        <v>1365.6179163212857</v>
      </c>
      <c r="W325" s="24">
        <v>1452.6059956743693</v>
      </c>
      <c r="AM325" s="49">
        <v>53236</v>
      </c>
      <c r="AN325" s="24">
        <v>16.829266265992167</v>
      </c>
      <c r="AO325" s="24">
        <v>2.9738646860161388</v>
      </c>
      <c r="BA325" s="49">
        <v>53236</v>
      </c>
      <c r="BB325" s="24">
        <v>1873.2039200599888</v>
      </c>
      <c r="BC325" s="24">
        <v>1365.6179163212857</v>
      </c>
      <c r="BD325" s="24">
        <v>1452.6059956743693</v>
      </c>
      <c r="BP325" s="49">
        <v>53236</v>
      </c>
      <c r="BQ325" s="24">
        <v>1505.014286360502</v>
      </c>
      <c r="BR325" s="24">
        <v>1365.6179163212857</v>
      </c>
      <c r="BS325" s="24">
        <v>1452.6059956743693</v>
      </c>
      <c r="CF325" s="49">
        <v>53236</v>
      </c>
      <c r="CG325" s="24">
        <v>22.471407322291668</v>
      </c>
      <c r="CH325" s="24">
        <v>22.470867865518393</v>
      </c>
    </row>
    <row r="326" spans="2:86" x14ac:dyDescent="0.2">
      <c r="B326" s="49">
        <v>53267</v>
      </c>
      <c r="C326" s="24">
        <v>1504.4619876141726</v>
      </c>
      <c r="D326" s="24">
        <v>1367.3545853482347</v>
      </c>
      <c r="E326" s="24">
        <v>1454.4903137517372</v>
      </c>
      <c r="T326" s="49">
        <v>53267</v>
      </c>
      <c r="U326" s="24">
        <v>2265.9563499603541</v>
      </c>
      <c r="V326" s="24">
        <v>1367.3545853482347</v>
      </c>
      <c r="W326" s="24">
        <v>1454.4903137517372</v>
      </c>
      <c r="AM326" s="49">
        <v>53267</v>
      </c>
      <c r="AN326" s="24">
        <v>17.001496853380264</v>
      </c>
      <c r="AO326" s="24">
        <v>2.7713508398243265</v>
      </c>
      <c r="BA326" s="49">
        <v>53267</v>
      </c>
      <c r="BB326" s="24">
        <v>1867.2763499603539</v>
      </c>
      <c r="BC326" s="24">
        <v>1367.3545853482347</v>
      </c>
      <c r="BD326" s="24">
        <v>1454.4903137517372</v>
      </c>
      <c r="BP326" s="49">
        <v>53267</v>
      </c>
      <c r="BQ326" s="24">
        <v>1504.4619876141726</v>
      </c>
      <c r="BR326" s="24">
        <v>1367.3545853482347</v>
      </c>
      <c r="BS326" s="24">
        <v>1454.4903137517372</v>
      </c>
      <c r="CF326" s="49">
        <v>53267</v>
      </c>
      <c r="CG326" s="24">
        <v>23.296434231774406</v>
      </c>
      <c r="CH326" s="24">
        <v>23.295837856007047</v>
      </c>
    </row>
    <row r="327" spans="2:86" x14ac:dyDescent="0.2">
      <c r="B327" s="49">
        <v>53297</v>
      </c>
      <c r="C327" s="24">
        <v>1503.9136173553061</v>
      </c>
      <c r="D327" s="24">
        <v>1338.3095091040041</v>
      </c>
      <c r="E327" s="24">
        <v>1444.1749264640152</v>
      </c>
      <c r="T327" s="49">
        <v>53297</v>
      </c>
      <c r="U327" s="24">
        <v>2260.032708348183</v>
      </c>
      <c r="V327" s="24">
        <v>1338.3095091040041</v>
      </c>
      <c r="W327" s="24">
        <v>1444.1749264640152</v>
      </c>
      <c r="AM327" s="49">
        <v>53297</v>
      </c>
      <c r="AN327" s="24">
        <v>15.851879758140965</v>
      </c>
      <c r="AO327" s="24">
        <v>2.4566279322906621</v>
      </c>
      <c r="BA327" s="49">
        <v>53297</v>
      </c>
      <c r="BB327" s="24">
        <v>1861.3527083481831</v>
      </c>
      <c r="BC327" s="24">
        <v>1338.3095091040041</v>
      </c>
      <c r="BD327" s="24">
        <v>1444.1749264640152</v>
      </c>
      <c r="BP327" s="49">
        <v>53297</v>
      </c>
      <c r="BQ327" s="24">
        <v>1503.9136173553061</v>
      </c>
      <c r="BR327" s="24">
        <v>1338.3095091040041</v>
      </c>
      <c r="BS327" s="24">
        <v>1444.1749264640152</v>
      </c>
      <c r="CF327" s="49">
        <v>53297</v>
      </c>
      <c r="CG327" s="24">
        <v>19.894119909954782</v>
      </c>
      <c r="CH327" s="24">
        <v>19.893574397244684</v>
      </c>
    </row>
    <row r="328" spans="2:86" x14ac:dyDescent="0.2">
      <c r="B328" s="49">
        <v>53328</v>
      </c>
      <c r="C328" s="24">
        <v>1503.3691407173019</v>
      </c>
      <c r="D328" s="24">
        <v>1483.642244976309</v>
      </c>
      <c r="E328" s="24">
        <v>1594.5181831909028</v>
      </c>
      <c r="T328" s="49">
        <v>53328</v>
      </c>
      <c r="U328" s="24">
        <v>2254.1129603568597</v>
      </c>
      <c r="V328" s="24">
        <v>1483.642244976309</v>
      </c>
      <c r="W328" s="24">
        <v>1594.5181831909028</v>
      </c>
      <c r="AM328" s="49">
        <v>53328</v>
      </c>
      <c r="AN328" s="24">
        <v>23.668037512994825</v>
      </c>
      <c r="AO328" s="24">
        <v>6.5970668568524147</v>
      </c>
      <c r="BA328" s="49">
        <v>53328</v>
      </c>
      <c r="BB328" s="24">
        <v>1855.4329603568594</v>
      </c>
      <c r="BC328" s="24">
        <v>1483.642244976309</v>
      </c>
      <c r="BD328" s="24">
        <v>1594.5181831909028</v>
      </c>
      <c r="BP328" s="49">
        <v>53328</v>
      </c>
      <c r="BQ328" s="24">
        <v>1503.3691407173019</v>
      </c>
      <c r="BR328" s="24">
        <v>1483.642244976309</v>
      </c>
      <c r="BS328" s="24">
        <v>1594.5181831909028</v>
      </c>
      <c r="CF328" s="49">
        <v>53328</v>
      </c>
      <c r="CG328" s="24">
        <v>37.158852525464368</v>
      </c>
      <c r="CH328" s="24">
        <v>37.158309017404463</v>
      </c>
    </row>
    <row r="329" spans="2:86" x14ac:dyDescent="0.2">
      <c r="B329" s="49">
        <v>53359</v>
      </c>
      <c r="C329" s="24">
        <v>1502.8285232467956</v>
      </c>
      <c r="D329" s="24">
        <v>1489.6651319764303</v>
      </c>
      <c r="E329" s="24">
        <v>1612.2618173338337</v>
      </c>
      <c r="T329" s="49">
        <v>53359</v>
      </c>
      <c r="U329" s="24">
        <v>2248.1970715330476</v>
      </c>
      <c r="V329" s="24">
        <v>1489.6651319764303</v>
      </c>
      <c r="W329" s="24">
        <v>1612.2618173338337</v>
      </c>
      <c r="AM329" s="49">
        <v>53359</v>
      </c>
      <c r="AN329" s="24">
        <v>24.050631900873221</v>
      </c>
      <c r="AO329" s="24">
        <v>6.5424889441022529</v>
      </c>
      <c r="BA329" s="49">
        <v>53359</v>
      </c>
      <c r="BB329" s="24">
        <v>1849.5170715330478</v>
      </c>
      <c r="BC329" s="24">
        <v>1489.6651319764303</v>
      </c>
      <c r="BD329" s="24">
        <v>1612.2618173338337</v>
      </c>
      <c r="BP329" s="49">
        <v>53359</v>
      </c>
      <c r="BQ329" s="24">
        <v>1502.8285232467956</v>
      </c>
      <c r="BR329" s="24">
        <v>1489.6651319764303</v>
      </c>
      <c r="BS329" s="24">
        <v>1612.2618173338337</v>
      </c>
      <c r="CF329" s="49">
        <v>53359</v>
      </c>
      <c r="CG329" s="24">
        <v>39.306871080344919</v>
      </c>
      <c r="CH329" s="24">
        <v>39.30624203895249</v>
      </c>
    </row>
    <row r="330" spans="2:86" x14ac:dyDescent="0.2">
      <c r="B330" s="49">
        <v>53387</v>
      </c>
      <c r="C330" s="24">
        <v>1502.2917308973954</v>
      </c>
      <c r="D330" s="24">
        <v>1451.0352028281382</v>
      </c>
      <c r="E330" s="24">
        <v>1539.4367407693978</v>
      </c>
      <c r="T330" s="49">
        <v>53387</v>
      </c>
      <c r="U330" s="24">
        <v>2242.2850078303422</v>
      </c>
      <c r="V330" s="24">
        <v>1451.0352028281382</v>
      </c>
      <c r="W330" s="24">
        <v>1539.4367407693978</v>
      </c>
      <c r="AM330" s="49">
        <v>53387</v>
      </c>
      <c r="AN330" s="24">
        <v>22.208802400849972</v>
      </c>
      <c r="AO330" s="24">
        <v>5.4144614799990789</v>
      </c>
      <c r="BA330" s="49">
        <v>53387</v>
      </c>
      <c r="BB330" s="24">
        <v>1843.6050078303426</v>
      </c>
      <c r="BC330" s="24">
        <v>1451.0352028281382</v>
      </c>
      <c r="BD330" s="24">
        <v>1539.4367407693978</v>
      </c>
      <c r="BP330" s="49">
        <v>53387</v>
      </c>
      <c r="BQ330" s="24">
        <v>1502.2917308973954</v>
      </c>
      <c r="BR330" s="24">
        <v>1451.0352028281382</v>
      </c>
      <c r="BS330" s="24">
        <v>1539.4367407693978</v>
      </c>
      <c r="CF330" s="49">
        <v>53387</v>
      </c>
      <c r="CG330" s="24">
        <v>32.439003942010615</v>
      </c>
      <c r="CH330" s="24">
        <v>32.438405808263319</v>
      </c>
    </row>
    <row r="331" spans="2:86" x14ac:dyDescent="0.2">
      <c r="B331" s="49">
        <v>53418</v>
      </c>
      <c r="C331" s="24">
        <v>1501.7587300235309</v>
      </c>
      <c r="D331" s="24">
        <v>1439.724688909645</v>
      </c>
      <c r="E331" s="24">
        <v>1534.0949934006114</v>
      </c>
      <c r="T331" s="49">
        <v>53418</v>
      </c>
      <c r="U331" s="24">
        <v>2236.376735603159</v>
      </c>
      <c r="V331" s="24">
        <v>1439.724688909645</v>
      </c>
      <c r="W331" s="24">
        <v>1534.0949934006114</v>
      </c>
      <c r="AM331" s="49">
        <v>53418</v>
      </c>
      <c r="AN331" s="24">
        <v>21.71258002030045</v>
      </c>
      <c r="AO331" s="24">
        <v>4.7589752724211714</v>
      </c>
      <c r="BA331" s="49">
        <v>53418</v>
      </c>
      <c r="BB331" s="24">
        <v>1837.6967356031585</v>
      </c>
      <c r="BC331" s="24">
        <v>1439.724688909645</v>
      </c>
      <c r="BD331" s="24">
        <v>1534.0949934006114</v>
      </c>
      <c r="BP331" s="49">
        <v>53418</v>
      </c>
      <c r="BQ331" s="24">
        <v>1501.7587300235309</v>
      </c>
      <c r="BR331" s="24">
        <v>1439.724688909645</v>
      </c>
      <c r="BS331" s="24">
        <v>1534.0949934006114</v>
      </c>
      <c r="CF331" s="49">
        <v>53418</v>
      </c>
      <c r="CG331" s="24">
        <v>31.769752371688035</v>
      </c>
      <c r="CH331" s="24">
        <v>31.769094961941466</v>
      </c>
    </row>
    <row r="332" spans="2:86" x14ac:dyDescent="0.2">
      <c r="B332" s="49">
        <v>53448</v>
      </c>
      <c r="C332" s="24">
        <v>1501.2294873744124</v>
      </c>
      <c r="D332" s="24">
        <v>1400.8094475367318</v>
      </c>
      <c r="E332" s="24">
        <v>1504.184343831914</v>
      </c>
      <c r="T332" s="49">
        <v>53448</v>
      </c>
      <c r="U332" s="24">
        <v>2230.4722216007344</v>
      </c>
      <c r="V332" s="24">
        <v>1400.8094475367318</v>
      </c>
      <c r="W332" s="24">
        <v>1504.184343831914</v>
      </c>
      <c r="AM332" s="49">
        <v>53448</v>
      </c>
      <c r="AN332" s="24">
        <v>19.809600317364897</v>
      </c>
      <c r="AO332" s="24">
        <v>3.9629042825533221</v>
      </c>
      <c r="BA332" s="49">
        <v>53448</v>
      </c>
      <c r="BB332" s="24">
        <v>1831.792221600735</v>
      </c>
      <c r="BC332" s="24">
        <v>1400.8094475367318</v>
      </c>
      <c r="BD332" s="24">
        <v>1504.184343831914</v>
      </c>
      <c r="BP332" s="49">
        <v>53448</v>
      </c>
      <c r="BQ332" s="24">
        <v>1501.2294873744124</v>
      </c>
      <c r="BR332" s="24">
        <v>1400.8094475367318</v>
      </c>
      <c r="BS332" s="24">
        <v>1504.184343831914</v>
      </c>
      <c r="CF332" s="49">
        <v>53448</v>
      </c>
      <c r="CG332" s="24">
        <v>26.592902266989988</v>
      </c>
      <c r="CH332" s="24">
        <v>26.592247952551524</v>
      </c>
    </row>
    <row r="333" spans="2:86" x14ac:dyDescent="0.2">
      <c r="B333" s="49">
        <v>53479</v>
      </c>
      <c r="C333" s="24">
        <v>1500.7039700880944</v>
      </c>
      <c r="D333" s="24">
        <v>1419.1513015319788</v>
      </c>
      <c r="E333" s="24">
        <v>1519.9251984539417</v>
      </c>
      <c r="T333" s="49">
        <v>53479</v>
      </c>
      <c r="U333" s="24">
        <v>2224.571432961111</v>
      </c>
      <c r="V333" s="24">
        <v>1419.1513015319788</v>
      </c>
      <c r="W333" s="24">
        <v>1519.9251984539417</v>
      </c>
      <c r="AM333" s="49">
        <v>53479</v>
      </c>
      <c r="AN333" s="24">
        <v>20.92693421610862</v>
      </c>
      <c r="AO333" s="24">
        <v>4.2451372457560455</v>
      </c>
      <c r="BA333" s="49">
        <v>53479</v>
      </c>
      <c r="BB333" s="24">
        <v>1825.8914329611114</v>
      </c>
      <c r="BC333" s="24">
        <v>1419.1513015319788</v>
      </c>
      <c r="BD333" s="24">
        <v>1519.9251984539417</v>
      </c>
      <c r="BP333" s="49">
        <v>53479</v>
      </c>
      <c r="BQ333" s="24">
        <v>1500.7039700880944</v>
      </c>
      <c r="BR333" s="24">
        <v>1419.1513015319788</v>
      </c>
      <c r="BS333" s="24">
        <v>1519.9251984539417</v>
      </c>
      <c r="CF333" s="49">
        <v>53479</v>
      </c>
      <c r="CG333" s="24">
        <v>29.44959291254095</v>
      </c>
      <c r="CH333" s="24">
        <v>29.448898581957536</v>
      </c>
    </row>
    <row r="334" spans="2:86" x14ac:dyDescent="0.2">
      <c r="B334" s="49">
        <v>53509</v>
      </c>
      <c r="C334" s="24">
        <v>1500.1821456856458</v>
      </c>
      <c r="D334" s="24">
        <v>1314.746728597069</v>
      </c>
      <c r="E334" s="24">
        <v>1431.6338502172778</v>
      </c>
      <c r="T334" s="49">
        <v>53509</v>
      </c>
      <c r="U334" s="24">
        <v>2218.6743372053438</v>
      </c>
      <c r="V334" s="24">
        <v>1314.746728597069</v>
      </c>
      <c r="W334" s="24">
        <v>1431.6338502172778</v>
      </c>
      <c r="AM334" s="49">
        <v>53509</v>
      </c>
      <c r="AN334" s="24">
        <v>15.552647858924137</v>
      </c>
      <c r="AO334" s="24">
        <v>1.9673057041086912</v>
      </c>
      <c r="BA334" s="49">
        <v>53509</v>
      </c>
      <c r="BB334" s="24">
        <v>1819.9943372053431</v>
      </c>
      <c r="BC334" s="24">
        <v>1314.746728597069</v>
      </c>
      <c r="BD334" s="24">
        <v>1431.6338502172778</v>
      </c>
      <c r="BP334" s="49">
        <v>53509</v>
      </c>
      <c r="BQ334" s="24">
        <v>1500.1821456856458</v>
      </c>
      <c r="BR334" s="24">
        <v>1314.746728597069</v>
      </c>
      <c r="BS334" s="24">
        <v>1431.6338502172778</v>
      </c>
      <c r="CF334" s="49">
        <v>53509</v>
      </c>
      <c r="CG334" s="24">
        <v>18.343795821946639</v>
      </c>
      <c r="CH334" s="24">
        <v>18.343571086200988</v>
      </c>
    </row>
    <row r="335" spans="2:86" x14ac:dyDescent="0.2">
      <c r="B335" s="49">
        <v>53540</v>
      </c>
      <c r="C335" s="24">
        <v>1499.6639820654234</v>
      </c>
      <c r="D335" s="24">
        <v>1336.723363340998</v>
      </c>
      <c r="E335" s="24">
        <v>1450.4965648586178</v>
      </c>
      <c r="T335" s="49">
        <v>53540</v>
      </c>
      <c r="U335" s="24">
        <v>2212.7809022318156</v>
      </c>
      <c r="V335" s="24">
        <v>1336.723363340998</v>
      </c>
      <c r="W335" s="24">
        <v>1450.4965648586178</v>
      </c>
      <c r="AM335" s="49">
        <v>53540</v>
      </c>
      <c r="AN335" s="24">
        <v>16.829000681758171</v>
      </c>
      <c r="AO335" s="24">
        <v>2.3310223208950065</v>
      </c>
      <c r="BA335" s="49">
        <v>53540</v>
      </c>
      <c r="BB335" s="24">
        <v>1814.1009022318158</v>
      </c>
      <c r="BC335" s="24">
        <v>1336.723363340998</v>
      </c>
      <c r="BD335" s="24">
        <v>1450.4965648586178</v>
      </c>
      <c r="BP335" s="49">
        <v>53540</v>
      </c>
      <c r="BQ335" s="24">
        <v>1499.6639820654234</v>
      </c>
      <c r="BR335" s="24">
        <v>1336.723363340998</v>
      </c>
      <c r="BS335" s="24">
        <v>1450.4965648586178</v>
      </c>
      <c r="CF335" s="49">
        <v>53540</v>
      </c>
      <c r="CG335" s="24">
        <v>20.736964468575511</v>
      </c>
      <c r="CH335" s="24">
        <v>20.73623938982367</v>
      </c>
    </row>
    <row r="336" spans="2:86" x14ac:dyDescent="0.2">
      <c r="B336" s="49">
        <v>53571</v>
      </c>
      <c r="C336" s="24">
        <v>1499.1494474974418</v>
      </c>
      <c r="D336" s="24">
        <v>1367.3776792166705</v>
      </c>
      <c r="E336" s="24">
        <v>1464.3615382236367</v>
      </c>
      <c r="T336" s="49">
        <v>53571</v>
      </c>
      <c r="U336" s="24">
        <v>2206.8910963105291</v>
      </c>
      <c r="V336" s="24">
        <v>1367.3776792166705</v>
      </c>
      <c r="W336" s="24">
        <v>1464.3615382236367</v>
      </c>
      <c r="AM336" s="49">
        <v>53571</v>
      </c>
      <c r="AN336" s="24">
        <v>18.597181909666023</v>
      </c>
      <c r="AO336" s="24">
        <v>2.8928978964211116</v>
      </c>
      <c r="BA336" s="49">
        <v>53571</v>
      </c>
      <c r="BB336" s="24">
        <v>1808.211096310529</v>
      </c>
      <c r="BC336" s="24">
        <v>1367.3776792166705</v>
      </c>
      <c r="BD336" s="24">
        <v>1464.3615382236367</v>
      </c>
      <c r="BP336" s="49">
        <v>53571</v>
      </c>
      <c r="BQ336" s="24">
        <v>1499.1494474974418</v>
      </c>
      <c r="BR336" s="24">
        <v>1367.3776792166705</v>
      </c>
      <c r="BS336" s="24">
        <v>1464.3615382236367</v>
      </c>
      <c r="CF336" s="49">
        <v>53571</v>
      </c>
      <c r="CG336" s="24">
        <v>24.026527661865813</v>
      </c>
      <c r="CH336" s="24">
        <v>24.025759076060424</v>
      </c>
    </row>
    <row r="337" spans="2:86" x14ac:dyDescent="0.2">
      <c r="B337" s="49">
        <v>53601</v>
      </c>
      <c r="C337" s="24">
        <v>1498.6385106178484</v>
      </c>
      <c r="D337" s="24">
        <v>1371.3600908750338</v>
      </c>
      <c r="E337" s="24">
        <v>1459.1944764462708</v>
      </c>
      <c r="T337" s="49">
        <v>53601</v>
      </c>
      <c r="U337" s="24">
        <v>2201.0048880776158</v>
      </c>
      <c r="V337" s="24">
        <v>1371.3600908750338</v>
      </c>
      <c r="W337" s="24">
        <v>1459.1944764462708</v>
      </c>
      <c r="AM337" s="49">
        <v>53601</v>
      </c>
      <c r="AN337" s="24">
        <v>19.011754976313679</v>
      </c>
      <c r="AO337" s="24">
        <v>3.2249178715453497</v>
      </c>
      <c r="BA337" s="49">
        <v>53601</v>
      </c>
      <c r="BB337" s="24">
        <v>1802.3248880776164</v>
      </c>
      <c r="BC337" s="24">
        <v>1371.3600908750338</v>
      </c>
      <c r="BD337" s="24">
        <v>1459.1944764462708</v>
      </c>
      <c r="BP337" s="49">
        <v>53601</v>
      </c>
      <c r="BQ337" s="24">
        <v>1498.6385106178484</v>
      </c>
      <c r="BR337" s="24">
        <v>1371.3600908750338</v>
      </c>
      <c r="BS337" s="24">
        <v>1459.1944764462708</v>
      </c>
      <c r="CF337" s="49">
        <v>53601</v>
      </c>
      <c r="CG337" s="24">
        <v>24.021264205683053</v>
      </c>
      <c r="CH337" s="24">
        <v>24.020512074730199</v>
      </c>
    </row>
    <row r="338" spans="2:86" x14ac:dyDescent="0.2">
      <c r="B338" s="49">
        <v>53632</v>
      </c>
      <c r="C338" s="24">
        <v>1498.13114042349</v>
      </c>
      <c r="D338" s="24">
        <v>1373.07620831637</v>
      </c>
      <c r="E338" s="24">
        <v>1461.0583430759234</v>
      </c>
      <c r="T338" s="49">
        <v>53632</v>
      </c>
      <c r="U338" s="24">
        <v>2195.1222465299525</v>
      </c>
      <c r="V338" s="24">
        <v>1373.07620831637</v>
      </c>
      <c r="W338" s="24">
        <v>1461.0583430759234</v>
      </c>
      <c r="AM338" s="49">
        <v>53632</v>
      </c>
      <c r="AN338" s="24">
        <v>19.216840864510385</v>
      </c>
      <c r="AO338" s="24">
        <v>3.0349711779370154</v>
      </c>
      <c r="BA338" s="49">
        <v>53632</v>
      </c>
      <c r="BB338" s="24">
        <v>1796.4422465299524</v>
      </c>
      <c r="BC338" s="24">
        <v>1373.07620831637</v>
      </c>
      <c r="BD338" s="24">
        <v>1461.0583430759234</v>
      </c>
      <c r="BP338" s="49">
        <v>53632</v>
      </c>
      <c r="BQ338" s="24">
        <v>1498.13114042349</v>
      </c>
      <c r="BR338" s="24">
        <v>1373.07620831637</v>
      </c>
      <c r="BS338" s="24">
        <v>1461.0583430759234</v>
      </c>
      <c r="CF338" s="49">
        <v>53632</v>
      </c>
      <c r="CG338" s="24">
        <v>24.85170701616051</v>
      </c>
      <c r="CH338" s="24">
        <v>24.850900064688492</v>
      </c>
    </row>
    <row r="339" spans="2:86" x14ac:dyDescent="0.2">
      <c r="B339" s="49">
        <v>53662</v>
      </c>
      <c r="C339" s="24">
        <v>1497.6273062665753</v>
      </c>
      <c r="D339" s="24">
        <v>1343.8701031468852</v>
      </c>
      <c r="E339" s="24">
        <v>1450.7259079538974</v>
      </c>
      <c r="T339" s="49">
        <v>53662</v>
      </c>
      <c r="U339" s="24">
        <v>2189.2431410197328</v>
      </c>
      <c r="V339" s="24">
        <v>1343.8701031468852</v>
      </c>
      <c r="W339" s="24">
        <v>1450.7259079538974</v>
      </c>
      <c r="AM339" s="49">
        <v>53662</v>
      </c>
      <c r="AN339" s="24">
        <v>17.890957726352003</v>
      </c>
      <c r="AO339" s="24">
        <v>2.6745858093174437</v>
      </c>
      <c r="BA339" s="49">
        <v>53662</v>
      </c>
      <c r="BB339" s="24">
        <v>1790.5631410197327</v>
      </c>
      <c r="BC339" s="24">
        <v>1343.8701031468852</v>
      </c>
      <c r="BD339" s="24">
        <v>1450.7259079538974</v>
      </c>
      <c r="BP339" s="49">
        <v>53662</v>
      </c>
      <c r="BQ339" s="24">
        <v>1497.6273062665753</v>
      </c>
      <c r="BR339" s="24">
        <v>1343.8701031468852</v>
      </c>
      <c r="BS339" s="24">
        <v>1450.7259079538974</v>
      </c>
      <c r="CF339" s="49">
        <v>53662</v>
      </c>
      <c r="CG339" s="24">
        <v>21.28726215163017</v>
      </c>
      <c r="CH339" s="24">
        <v>21.28650867127919</v>
      </c>
    </row>
    <row r="340" spans="2:86" x14ac:dyDescent="0.2">
      <c r="B340" s="49"/>
    </row>
    <row r="341" spans="2:86" x14ac:dyDescent="0.2">
      <c r="B341" s="49" t="s">
        <v>315</v>
      </c>
    </row>
    <row r="342" spans="2:86" x14ac:dyDescent="0.2">
      <c r="B342" s="49" t="s">
        <v>316</v>
      </c>
      <c r="F342" s="24" t="s">
        <v>317</v>
      </c>
      <c r="J342" s="24" t="s">
        <v>318</v>
      </c>
    </row>
    <row r="343" spans="2:86" x14ac:dyDescent="0.2">
      <c r="C343" s="78" t="e">
        <f>#REF!</f>
        <v>#REF!</v>
      </c>
      <c r="D343" s="78" t="e">
        <f>#REF!</f>
        <v>#REF!</v>
      </c>
      <c r="E343" s="78"/>
      <c r="F343" s="78"/>
      <c r="G343" s="78" t="e">
        <f>#REF!</f>
        <v>#REF!</v>
      </c>
      <c r="H343" s="78" t="e">
        <f>#REF!</f>
        <v>#REF!</v>
      </c>
      <c r="I343" s="78"/>
      <c r="J343" s="78"/>
      <c r="K343" s="78">
        <v>0</v>
      </c>
      <c r="L343" s="78" t="e">
        <f>D343-C343+MAX(0,H343-G343)</f>
        <v>#REF!</v>
      </c>
    </row>
    <row r="344" spans="2:86" x14ac:dyDescent="0.2">
      <c r="C344" s="78" t="e">
        <f>#REF!</f>
        <v>#REF!</v>
      </c>
      <c r="D344" s="78" t="e">
        <f>#REF!</f>
        <v>#REF!</v>
      </c>
      <c r="E344" s="78"/>
      <c r="F344" s="78"/>
      <c r="G344" s="78" t="e">
        <f>#REF!</f>
        <v>#REF!</v>
      </c>
      <c r="H344" s="78" t="e">
        <f>#REF!</f>
        <v>#REF!</v>
      </c>
      <c r="I344" s="78"/>
      <c r="J344" s="78"/>
      <c r="K344" s="78" t="e">
        <f>C344-D344+MAX(0,G344-H344)</f>
        <v>#REF!</v>
      </c>
      <c r="L344" s="78">
        <v>0</v>
      </c>
    </row>
    <row r="346" spans="2:86" ht="16" thickBot="1" x14ac:dyDescent="0.25"/>
    <row r="347" spans="2:86" ht="16" thickBot="1" x14ac:dyDescent="0.25">
      <c r="F347" s="96" t="s">
        <v>319</v>
      </c>
      <c r="G347" s="97"/>
    </row>
    <row r="348" spans="2:86" ht="16" thickBot="1" x14ac:dyDescent="0.25">
      <c r="F348" s="92" t="s">
        <v>320</v>
      </c>
      <c r="G348" s="92" t="s">
        <v>321</v>
      </c>
    </row>
    <row r="349" spans="2:86" ht="16" thickBot="1" x14ac:dyDescent="0.25">
      <c r="D349" s="98" t="s">
        <v>310</v>
      </c>
      <c r="E349" s="92" t="s">
        <v>322</v>
      </c>
      <c r="F349" s="93">
        <v>0</v>
      </c>
      <c r="G349" s="93" t="e">
        <f>L343</f>
        <v>#REF!</v>
      </c>
    </row>
    <row r="350" spans="2:86" ht="16" thickBot="1" x14ac:dyDescent="0.25">
      <c r="D350" s="99"/>
      <c r="E350" s="92" t="s">
        <v>323</v>
      </c>
      <c r="F350" s="93" t="e">
        <f>K344</f>
        <v>#REF!</v>
      </c>
      <c r="G350" s="93">
        <v>0</v>
      </c>
    </row>
  </sheetData>
  <mergeCells count="2">
    <mergeCell ref="F347:G347"/>
    <mergeCell ref="D349:D35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38659-C1FE-5943-B71A-86938C1F2E01}">
  <dimension ref="A1:F38"/>
  <sheetViews>
    <sheetView showGridLines="0" workbookViewId="0">
      <selection activeCell="I28" sqref="I28"/>
    </sheetView>
  </sheetViews>
  <sheetFormatPr baseColWidth="10" defaultRowHeight="15" x14ac:dyDescent="0.2"/>
  <cols>
    <col min="1" max="16384" width="10.83203125" style="24"/>
  </cols>
  <sheetData>
    <row r="1" spans="1:6" x14ac:dyDescent="0.2">
      <c r="A1" s="24" t="s">
        <v>24</v>
      </c>
      <c r="B1" s="24" t="s">
        <v>13</v>
      </c>
      <c r="C1" s="24" t="s">
        <v>14</v>
      </c>
      <c r="D1" s="24" t="s">
        <v>15</v>
      </c>
      <c r="F1" s="24" t="s">
        <v>25</v>
      </c>
    </row>
    <row r="2" spans="1:6" x14ac:dyDescent="0.2">
      <c r="A2" s="24">
        <v>2019</v>
      </c>
      <c r="B2" s="25">
        <v>1051.7268520547943</v>
      </c>
      <c r="C2" s="25">
        <v>36.167328767123287</v>
      </c>
      <c r="D2" s="25">
        <v>8.4859863013698593</v>
      </c>
      <c r="E2" s="25"/>
      <c r="F2" s="25">
        <f>+[1]Declaración!K2</f>
        <v>1091.9172511278289</v>
      </c>
    </row>
    <row r="3" spans="1:6" x14ac:dyDescent="0.2">
      <c r="A3" s="24">
        <v>2020</v>
      </c>
      <c r="B3" s="25">
        <v>1115.4627917808218</v>
      </c>
      <c r="C3" s="25">
        <v>67.659679452054789</v>
      </c>
      <c r="D3" s="25">
        <v>20.723654794520545</v>
      </c>
      <c r="E3" s="25"/>
      <c r="F3" s="25">
        <f>+[1]Declaración!K3</f>
        <v>1118.4417957931828</v>
      </c>
    </row>
    <row r="4" spans="1:6" x14ac:dyDescent="0.2">
      <c r="A4" s="24">
        <v>2021</v>
      </c>
      <c r="B4" s="25">
        <v>1082.6195260273973</v>
      </c>
      <c r="C4" s="25">
        <v>81.569389041095874</v>
      </c>
      <c r="D4" s="25">
        <v>32.699594520547954</v>
      </c>
      <c r="E4" s="25"/>
      <c r="F4" s="25">
        <f>+[1]Declaración!K4</f>
        <v>1069.9435180698488</v>
      </c>
    </row>
    <row r="5" spans="1:6" x14ac:dyDescent="0.2">
      <c r="A5" s="24">
        <v>2022</v>
      </c>
      <c r="B5" s="25">
        <v>1016.5325945205481</v>
      </c>
      <c r="C5" s="25">
        <v>107.26763835616438</v>
      </c>
      <c r="D5" s="25">
        <v>34.155928767123292</v>
      </c>
      <c r="E5" s="25"/>
      <c r="F5" s="25">
        <f>+[1]Declaración!K5</f>
        <v>995.43493836825201</v>
      </c>
    </row>
    <row r="6" spans="1:6" x14ac:dyDescent="0.2">
      <c r="A6" s="24">
        <v>2023</v>
      </c>
      <c r="B6" s="25">
        <v>903.66214794520545</v>
      </c>
      <c r="C6" s="25">
        <v>119.65965753424653</v>
      </c>
      <c r="D6" s="25">
        <v>43.737136986301365</v>
      </c>
      <c r="E6" s="25"/>
      <c r="F6" s="25">
        <f>+[1]Declaración!K6</f>
        <v>943.25259531696599</v>
      </c>
    </row>
    <row r="7" spans="1:6" x14ac:dyDescent="0.2">
      <c r="A7" s="24">
        <v>2024</v>
      </c>
      <c r="B7" s="25">
        <v>799.64482465753417</v>
      </c>
      <c r="C7" s="25">
        <v>123.54890136986297</v>
      </c>
      <c r="D7" s="25">
        <v>38.999438356164376</v>
      </c>
      <c r="E7" s="25"/>
      <c r="F7" s="25">
        <f>+[1]Declaración!K7</f>
        <v>750.09044071344897</v>
      </c>
    </row>
    <row r="8" spans="1:6" x14ac:dyDescent="0.2">
      <c r="A8" s="24">
        <v>2025</v>
      </c>
      <c r="B8" s="25">
        <v>709.11471232876715</v>
      </c>
      <c r="C8" s="25">
        <v>163.95443013698628</v>
      </c>
      <c r="D8" s="25">
        <v>44.151063013698625</v>
      </c>
      <c r="E8" s="25"/>
      <c r="F8" s="25">
        <f>+[1]Declaración!K8</f>
        <v>651.63042430985774</v>
      </c>
    </row>
    <row r="9" spans="1:6" x14ac:dyDescent="0.2">
      <c r="A9" s="24">
        <v>2026</v>
      </c>
      <c r="B9" s="25">
        <v>643.70180821917791</v>
      </c>
      <c r="C9" s="25">
        <v>191.7290821917808</v>
      </c>
      <c r="D9" s="25">
        <v>55.588687671232876</v>
      </c>
      <c r="E9" s="25"/>
      <c r="F9" s="25">
        <f>+[1]Declaración!K9</f>
        <v>553.01371023347679</v>
      </c>
    </row>
    <row r="10" spans="1:6" x14ac:dyDescent="0.2">
      <c r="A10" s="24">
        <v>2027</v>
      </c>
      <c r="B10" s="25">
        <v>577.09020547945192</v>
      </c>
      <c r="C10" s="25">
        <v>210.20567945205477</v>
      </c>
      <c r="D10" s="25">
        <v>81.998013698630132</v>
      </c>
      <c r="E10" s="25"/>
      <c r="F10" s="25">
        <f>+[1]Declaración!K10</f>
        <v>485.86647080767881</v>
      </c>
    </row>
    <row r="11" spans="1:6" x14ac:dyDescent="0.2">
      <c r="A11" s="24">
        <v>2028</v>
      </c>
      <c r="B11" s="25">
        <v>482.4838164383562</v>
      </c>
      <c r="C11" s="25">
        <v>202.73347123287681</v>
      </c>
      <c r="D11" s="25">
        <v>94.012224657534219</v>
      </c>
      <c r="E11" s="25"/>
      <c r="F11" s="25">
        <f>+[1]Declaración!K11</f>
        <v>404.48509710873589</v>
      </c>
    </row>
    <row r="12" spans="1:6" x14ac:dyDescent="0.2">
      <c r="A12" s="24">
        <v>2029</v>
      </c>
      <c r="B12" s="25">
        <v>409.55864383561641</v>
      </c>
      <c r="C12" s="25">
        <v>165.28021369863012</v>
      </c>
      <c r="D12" s="25">
        <v>90.208457534246591</v>
      </c>
      <c r="E12" s="25"/>
      <c r="F12" s="25"/>
    </row>
    <row r="13" spans="1:6" x14ac:dyDescent="0.2">
      <c r="A13" s="24">
        <v>2030</v>
      </c>
      <c r="B13" s="25">
        <v>343.33152602739722</v>
      </c>
      <c r="C13" s="25">
        <v>141.18896986301368</v>
      </c>
      <c r="D13" s="25">
        <v>74.092860273972576</v>
      </c>
      <c r="E13" s="25"/>
      <c r="F13" s="25"/>
    </row>
    <row r="14" spans="1:6" x14ac:dyDescent="0.2">
      <c r="A14" s="24">
        <v>2031</v>
      </c>
      <c r="B14" s="25">
        <v>292.28961369863015</v>
      </c>
      <c r="C14" s="25">
        <v>129.99379726027394</v>
      </c>
      <c r="D14" s="25">
        <v>97.786452054794495</v>
      </c>
      <c r="E14" s="25"/>
      <c r="F14" s="25"/>
    </row>
    <row r="15" spans="1:6" x14ac:dyDescent="0.2">
      <c r="A15" s="24">
        <v>2032</v>
      </c>
      <c r="B15" s="25">
        <v>210.63200273972603</v>
      </c>
      <c r="C15" s="25">
        <v>150.81564383561638</v>
      </c>
      <c r="D15" s="25">
        <v>94.288298630136978</v>
      </c>
      <c r="E15" s="25"/>
      <c r="F15" s="25"/>
    </row>
    <row r="16" spans="1:6" x14ac:dyDescent="0.2">
      <c r="A16" s="24">
        <v>2033</v>
      </c>
      <c r="B16" s="25">
        <v>182.59035890410959</v>
      </c>
      <c r="C16" s="25">
        <v>120.34452602739727</v>
      </c>
      <c r="D16" s="25">
        <v>95.301128767123302</v>
      </c>
      <c r="E16" s="25"/>
      <c r="F16" s="25"/>
    </row>
    <row r="17" spans="1:6" x14ac:dyDescent="0.2">
      <c r="A17" s="24">
        <v>2034</v>
      </c>
      <c r="B17" s="25">
        <v>159.2913890410959</v>
      </c>
      <c r="C17" s="25">
        <v>16.522517808219177</v>
      </c>
      <c r="D17" s="25">
        <v>120.00467945205479</v>
      </c>
      <c r="E17" s="25"/>
      <c r="F17" s="25"/>
    </row>
    <row r="18" spans="1:6" x14ac:dyDescent="0.2">
      <c r="A18" s="24">
        <v>2035</v>
      </c>
      <c r="B18" s="25">
        <v>121.98108767123287</v>
      </c>
      <c r="C18" s="25">
        <v>15.172983561643839</v>
      </c>
      <c r="D18" s="25">
        <v>26.441958904109587</v>
      </c>
      <c r="E18" s="25"/>
      <c r="F18" s="25"/>
    </row>
    <row r="19" spans="1:6" x14ac:dyDescent="0.2">
      <c r="A19" s="24">
        <v>2036</v>
      </c>
      <c r="B19" s="25">
        <v>65.166665753424667</v>
      </c>
      <c r="C19" s="25">
        <v>16.34044931506849</v>
      </c>
      <c r="D19" s="25">
        <v>6.4360849315068505</v>
      </c>
      <c r="E19" s="25"/>
      <c r="F19" s="25"/>
    </row>
    <row r="20" spans="1:6" x14ac:dyDescent="0.2">
      <c r="A20" s="24">
        <v>2037</v>
      </c>
      <c r="B20" s="25">
        <v>37.623556164383565</v>
      </c>
      <c r="C20" s="25">
        <v>10.606027397260274</v>
      </c>
      <c r="D20" s="25">
        <v>13.078526027397261</v>
      </c>
      <c r="E20" s="25"/>
      <c r="F20" s="25"/>
    </row>
    <row r="21" spans="1:6" x14ac:dyDescent="0.2">
      <c r="A21" s="24">
        <v>2038</v>
      </c>
      <c r="B21" s="25">
        <v>32.727893150684935</v>
      </c>
      <c r="C21" s="25">
        <v>7.5938547945205483</v>
      </c>
      <c r="D21" s="25">
        <v>15.688495890410961</v>
      </c>
      <c r="E21" s="25"/>
      <c r="F21" s="25"/>
    </row>
    <row r="22" spans="1:6" x14ac:dyDescent="0.2">
      <c r="A22" s="24">
        <v>2039</v>
      </c>
      <c r="B22" s="25">
        <v>26.368909589041095</v>
      </c>
      <c r="C22" s="25">
        <v>3.1381397260273975</v>
      </c>
      <c r="D22" s="25">
        <v>8.7894328767123291</v>
      </c>
      <c r="E22" s="25"/>
      <c r="F22" s="25"/>
    </row>
    <row r="23" spans="1:6" x14ac:dyDescent="0.2">
      <c r="A23" s="24">
        <v>2040</v>
      </c>
      <c r="B23" s="25">
        <v>24.26964109589041</v>
      </c>
      <c r="C23" s="25">
        <v>2.6631205479452054</v>
      </c>
      <c r="D23" s="25">
        <v>3.20921095890411</v>
      </c>
      <c r="E23" s="25"/>
      <c r="F23" s="25"/>
    </row>
    <row r="24" spans="1:6" x14ac:dyDescent="0.2">
      <c r="A24" s="24">
        <v>2041</v>
      </c>
      <c r="B24" s="25">
        <v>10.135906849315068</v>
      </c>
      <c r="C24" s="25">
        <v>2.2241589041095891</v>
      </c>
      <c r="D24" s="25">
        <v>2.7774630136986302</v>
      </c>
      <c r="E24" s="25"/>
      <c r="F24" s="25"/>
    </row>
    <row r="25" spans="1:6" x14ac:dyDescent="0.2">
      <c r="A25" s="24">
        <v>2042</v>
      </c>
      <c r="B25" s="25">
        <v>9.5279945205479439</v>
      </c>
      <c r="C25" s="25">
        <v>1.8907863013698629</v>
      </c>
      <c r="D25" s="25">
        <v>2.6504493150684931</v>
      </c>
      <c r="E25" s="25"/>
      <c r="F25" s="25"/>
    </row>
    <row r="26" spans="1:6" x14ac:dyDescent="0.2">
      <c r="A26" s="24">
        <v>2043</v>
      </c>
      <c r="B26" s="25">
        <v>8.0633068493150688</v>
      </c>
      <c r="C26" s="25">
        <v>1.6983123287671233</v>
      </c>
      <c r="D26" s="25">
        <v>2.4218383561643839</v>
      </c>
      <c r="E26" s="25"/>
      <c r="F26" s="25"/>
    </row>
    <row r="27" spans="1:6" x14ac:dyDescent="0.2">
      <c r="A27" s="24">
        <v>2044</v>
      </c>
      <c r="B27" s="25">
        <v>7.7512438356164388</v>
      </c>
      <c r="C27" s="25">
        <v>1.4347616438356163</v>
      </c>
      <c r="D27" s="25">
        <v>2.104323287671233</v>
      </c>
      <c r="E27" s="25"/>
      <c r="F27" s="25"/>
    </row>
    <row r="28" spans="1:6" x14ac:dyDescent="0.2">
      <c r="A28" s="24">
        <v>2045</v>
      </c>
      <c r="B28" s="25">
        <v>7.4370794520547943</v>
      </c>
      <c r="C28" s="25">
        <v>1.0963890410958903</v>
      </c>
      <c r="D28" s="25">
        <v>1.8330684931506851</v>
      </c>
      <c r="E28" s="25"/>
      <c r="F28" s="25"/>
    </row>
    <row r="29" spans="1:6" x14ac:dyDescent="0.2">
      <c r="A29" s="24">
        <v>2046</v>
      </c>
      <c r="B29" s="25">
        <v>6.4576876712328763</v>
      </c>
      <c r="C29" s="25">
        <v>1.5089232876712326</v>
      </c>
      <c r="D29" s="25">
        <v>1.5156301369863012</v>
      </c>
      <c r="E29" s="25"/>
      <c r="F29" s="25"/>
    </row>
    <row r="30" spans="1:6" x14ac:dyDescent="0.2">
      <c r="A30" s="24">
        <v>2047</v>
      </c>
      <c r="B30" s="25">
        <v>6.2364054794520545</v>
      </c>
      <c r="C30" s="25">
        <v>1.3471589041095891</v>
      </c>
      <c r="D30" s="25">
        <v>1.0366712328767123</v>
      </c>
      <c r="E30" s="25"/>
      <c r="F30" s="25"/>
    </row>
    <row r="31" spans="1:6" x14ac:dyDescent="0.2">
      <c r="A31" s="24">
        <v>2048</v>
      </c>
      <c r="B31" s="25">
        <v>6.0395397260273969</v>
      </c>
      <c r="C31" s="25">
        <v>1.2584986301369863</v>
      </c>
      <c r="D31" s="25">
        <v>0.8055287671232878</v>
      </c>
      <c r="E31" s="25"/>
      <c r="F31" s="25"/>
    </row>
    <row r="32" spans="1:6" x14ac:dyDescent="0.2">
      <c r="A32" s="24">
        <v>2049</v>
      </c>
      <c r="B32" s="25">
        <v>5.7570849315068493</v>
      </c>
      <c r="C32" s="25">
        <v>1.1569041095890411</v>
      </c>
      <c r="D32" s="25">
        <v>0.70545753424657542</v>
      </c>
      <c r="E32" s="25"/>
      <c r="F32" s="25"/>
    </row>
    <row r="33" spans="1:6" x14ac:dyDescent="0.2">
      <c r="A33" s="24">
        <v>2050</v>
      </c>
      <c r="B33" s="25">
        <v>1.9846246575342468</v>
      </c>
      <c r="C33" s="25">
        <v>1.0737917808219177</v>
      </c>
      <c r="D33" s="25">
        <v>0.62082465753424654</v>
      </c>
      <c r="E33" s="25"/>
      <c r="F33" s="25"/>
    </row>
    <row r="34" spans="1:6" x14ac:dyDescent="0.2">
      <c r="A34" s="24">
        <v>2051</v>
      </c>
      <c r="B34" s="25">
        <v>1.8841698630136985</v>
      </c>
      <c r="C34" s="25">
        <v>1.0167342465753424</v>
      </c>
      <c r="D34" s="25">
        <v>0.55463287671232875</v>
      </c>
      <c r="E34" s="25"/>
      <c r="F34" s="25"/>
    </row>
    <row r="35" spans="1:6" x14ac:dyDescent="0.2">
      <c r="A35" s="24">
        <v>2052</v>
      </c>
      <c r="B35" s="25">
        <v>1.7828849315068491</v>
      </c>
      <c r="C35" s="25">
        <v>0.97266849315068493</v>
      </c>
      <c r="D35" s="25">
        <v>0.49309589041095897</v>
      </c>
      <c r="E35" s="25"/>
      <c r="F35" s="25"/>
    </row>
    <row r="36" spans="1:6" x14ac:dyDescent="0.2">
      <c r="A36" s="24">
        <v>2053</v>
      </c>
      <c r="B36" s="25">
        <v>0.28606849315068489</v>
      </c>
      <c r="C36" s="25">
        <v>2.3151205479452055</v>
      </c>
      <c r="D36" s="25">
        <v>0.43060000000000004</v>
      </c>
      <c r="E36" s="25"/>
      <c r="F36" s="25"/>
    </row>
    <row r="37" spans="1:6" x14ac:dyDescent="0.2">
      <c r="A37" s="24">
        <v>2054</v>
      </c>
      <c r="B37" s="25">
        <v>0</v>
      </c>
      <c r="C37" s="25">
        <v>1.7400520547945206</v>
      </c>
      <c r="D37" s="25">
        <v>1.0869643835616438</v>
      </c>
      <c r="E37" s="25"/>
      <c r="F37" s="25"/>
    </row>
    <row r="38" spans="1:6" x14ac:dyDescent="0.2">
      <c r="A38" s="24">
        <v>2055</v>
      </c>
      <c r="B38" s="25">
        <v>0</v>
      </c>
      <c r="C38" s="25">
        <v>2.114630136986301</v>
      </c>
      <c r="D38" s="25">
        <v>3.9905013698630136</v>
      </c>
      <c r="E38" s="25"/>
      <c r="F38" s="2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10C0D-55F8-254D-A3FA-3210B3E277DB}">
  <dimension ref="A1:D9"/>
  <sheetViews>
    <sheetView showGridLines="0" workbookViewId="0">
      <selection activeCell="H33" sqref="H33"/>
    </sheetView>
  </sheetViews>
  <sheetFormatPr baseColWidth="10" defaultRowHeight="15" x14ac:dyDescent="0.2"/>
  <cols>
    <col min="1" max="1" width="13.1640625" style="11" bestFit="1" customWidth="1"/>
    <col min="2" max="3" width="10.5" style="11" bestFit="1" customWidth="1"/>
    <col min="4" max="4" width="11.5" style="11" bestFit="1" customWidth="1"/>
    <col min="5" max="16384" width="10.83203125" style="11"/>
  </cols>
  <sheetData>
    <row r="1" spans="1:4" x14ac:dyDescent="0.2">
      <c r="A1" s="10" t="s">
        <v>12</v>
      </c>
      <c r="B1" s="94" t="s">
        <v>30</v>
      </c>
      <c r="C1" s="94" t="s">
        <v>31</v>
      </c>
      <c r="D1" s="95" t="s">
        <v>32</v>
      </c>
    </row>
    <row r="2" spans="1:4" ht="16" x14ac:dyDescent="0.2">
      <c r="A2" s="28" t="s">
        <v>13</v>
      </c>
      <c r="B2" s="26">
        <v>3.7707369260000001</v>
      </c>
      <c r="C2" s="26">
        <v>3.7707369260000001</v>
      </c>
      <c r="D2" s="26">
        <v>3.7707369260000001</v>
      </c>
    </row>
    <row r="3" spans="1:4" ht="16" x14ac:dyDescent="0.2">
      <c r="A3" s="28" t="s">
        <v>14</v>
      </c>
      <c r="B3" s="26">
        <v>0.76376246699999994</v>
      </c>
      <c r="C3" s="26">
        <v>0.76376246699999994</v>
      </c>
      <c r="D3" s="26">
        <v>0.76376246699999994</v>
      </c>
    </row>
    <row r="4" spans="1:4" ht="16" x14ac:dyDescent="0.2">
      <c r="A4" s="28" t="s">
        <v>15</v>
      </c>
      <c r="B4" s="26">
        <v>0.40508845700000001</v>
      </c>
      <c r="C4" s="26">
        <v>0.40508845700000001</v>
      </c>
      <c r="D4" s="26">
        <v>0.40508845700000001</v>
      </c>
    </row>
    <row r="5" spans="1:4" ht="16" x14ac:dyDescent="0.2">
      <c r="A5" s="29" t="s">
        <v>33</v>
      </c>
      <c r="B5" s="26">
        <v>1.4041059979999999</v>
      </c>
      <c r="C5" s="26">
        <v>0.477441634</v>
      </c>
      <c r="D5" s="26">
        <v>0.26792969800000005</v>
      </c>
    </row>
    <row r="6" spans="1:4" ht="16" x14ac:dyDescent="0.2">
      <c r="A6" s="29" t="s">
        <v>34</v>
      </c>
      <c r="B6" s="26">
        <v>6.7585828575810103</v>
      </c>
      <c r="C6" s="26">
        <v>3.2943383067800802</v>
      </c>
      <c r="D6" s="26">
        <v>0.847286836094298</v>
      </c>
    </row>
    <row r="7" spans="1:4" ht="16" x14ac:dyDescent="0.2">
      <c r="A7" s="29" t="s">
        <v>35</v>
      </c>
      <c r="B7" s="26">
        <v>6.66</v>
      </c>
      <c r="C7" s="26">
        <v>2.16</v>
      </c>
      <c r="D7" s="26"/>
    </row>
    <row r="8" spans="1:4" ht="16" x14ac:dyDescent="0.2">
      <c r="A8" s="29" t="s">
        <v>36</v>
      </c>
      <c r="B8" s="26">
        <v>3.9328750000000001</v>
      </c>
      <c r="C8" s="26"/>
      <c r="D8" s="26"/>
    </row>
    <row r="9" spans="1:4" x14ac:dyDescent="0.2">
      <c r="B9" s="27">
        <f>SUM(B2:B8)</f>
        <v>23.695151705581008</v>
      </c>
      <c r="C9" s="27">
        <f t="shared" ref="C9:D9" si="0">SUM(C2:C8)</f>
        <v>10.871367790780081</v>
      </c>
      <c r="D9" s="27">
        <f t="shared" si="0"/>
        <v>6.0548043840942976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391A8-6685-1E41-AD73-838B1FB4D9B7}">
  <dimension ref="A1:DQ50"/>
  <sheetViews>
    <sheetView showGridLines="0" zoomScale="85" zoomScaleNormal="85" workbookViewId="0">
      <pane ySplit="2" topLeftCell="A3" activePane="bottomLeft" state="frozen"/>
      <selection pane="bottomLeft" activeCell="E11" sqref="E11"/>
    </sheetView>
  </sheetViews>
  <sheetFormatPr baseColWidth="10" defaultColWidth="11.5" defaultRowHeight="15" x14ac:dyDescent="0.2"/>
  <cols>
    <col min="1" max="1" width="19.1640625" style="11" bestFit="1" customWidth="1"/>
    <col min="2" max="9" width="11.5" style="11"/>
    <col min="10" max="10" width="15.6640625" style="11" customWidth="1"/>
    <col min="11" max="11" width="15.5" style="11" customWidth="1"/>
    <col min="12" max="16384" width="11.5" style="11"/>
  </cols>
  <sheetData>
    <row r="1" spans="1:121" x14ac:dyDescent="0.2">
      <c r="A1" s="10" t="s">
        <v>7</v>
      </c>
    </row>
    <row r="2" spans="1:121" ht="16" thickBot="1" x14ac:dyDescent="0.25">
      <c r="A2" s="30" t="s">
        <v>37</v>
      </c>
      <c r="B2" s="31">
        <v>43466</v>
      </c>
      <c r="C2" s="31">
        <v>43497</v>
      </c>
      <c r="D2" s="31">
        <v>43525</v>
      </c>
      <c r="E2" s="31">
        <v>43556</v>
      </c>
      <c r="F2" s="31">
        <v>43586</v>
      </c>
      <c r="G2" s="31">
        <v>43617</v>
      </c>
      <c r="H2" s="31">
        <v>43647</v>
      </c>
      <c r="I2" s="31">
        <v>43678</v>
      </c>
      <c r="J2" s="31">
        <v>43709</v>
      </c>
      <c r="K2" s="31">
        <v>43739</v>
      </c>
      <c r="L2" s="31">
        <v>43770</v>
      </c>
      <c r="M2" s="31">
        <v>43800</v>
      </c>
      <c r="N2" s="31">
        <v>43831</v>
      </c>
      <c r="O2" s="31">
        <v>43862</v>
      </c>
      <c r="P2" s="31">
        <v>43891</v>
      </c>
      <c r="Q2" s="31">
        <v>43922</v>
      </c>
      <c r="R2" s="31">
        <v>43952</v>
      </c>
      <c r="S2" s="31">
        <v>43983</v>
      </c>
      <c r="T2" s="31">
        <v>44013</v>
      </c>
      <c r="U2" s="31">
        <v>44044</v>
      </c>
      <c r="V2" s="31">
        <v>44075</v>
      </c>
      <c r="W2" s="31">
        <v>44105</v>
      </c>
      <c r="X2" s="31">
        <v>44136</v>
      </c>
      <c r="Y2" s="31">
        <v>44166</v>
      </c>
      <c r="Z2" s="31">
        <v>44197</v>
      </c>
      <c r="AA2" s="31">
        <v>44228</v>
      </c>
      <c r="AB2" s="31">
        <v>44256</v>
      </c>
      <c r="AC2" s="31">
        <v>44287</v>
      </c>
      <c r="AD2" s="31">
        <v>44317</v>
      </c>
      <c r="AE2" s="31">
        <v>44348</v>
      </c>
      <c r="AF2" s="31">
        <v>44378</v>
      </c>
      <c r="AG2" s="31">
        <v>44409</v>
      </c>
      <c r="AH2" s="31">
        <v>44440</v>
      </c>
      <c r="AI2" s="31">
        <v>44470</v>
      </c>
      <c r="AJ2" s="31">
        <v>44501</v>
      </c>
      <c r="AK2" s="31">
        <v>44531</v>
      </c>
      <c r="AL2" s="31">
        <v>44562</v>
      </c>
      <c r="AM2" s="31">
        <v>44593</v>
      </c>
      <c r="AN2" s="31">
        <v>44621</v>
      </c>
      <c r="AO2" s="31">
        <v>44652</v>
      </c>
      <c r="AP2" s="31">
        <v>44682</v>
      </c>
      <c r="AQ2" s="31">
        <v>44713</v>
      </c>
      <c r="AR2" s="31">
        <v>44743</v>
      </c>
      <c r="AS2" s="31">
        <v>44774</v>
      </c>
      <c r="AT2" s="31">
        <v>44805</v>
      </c>
      <c r="AU2" s="31">
        <v>44835</v>
      </c>
      <c r="AV2" s="31">
        <v>44866</v>
      </c>
      <c r="AW2" s="31">
        <v>44896</v>
      </c>
      <c r="AX2" s="31">
        <v>44927</v>
      </c>
      <c r="AY2" s="31">
        <v>44958</v>
      </c>
      <c r="AZ2" s="31">
        <v>44986</v>
      </c>
      <c r="BA2" s="31">
        <v>45017</v>
      </c>
      <c r="BB2" s="31">
        <v>45047</v>
      </c>
      <c r="BC2" s="31">
        <v>45078</v>
      </c>
      <c r="BD2" s="31">
        <v>45108</v>
      </c>
      <c r="BE2" s="31">
        <v>45139</v>
      </c>
      <c r="BF2" s="31">
        <v>45170</v>
      </c>
      <c r="BG2" s="31">
        <v>45200</v>
      </c>
      <c r="BH2" s="31">
        <v>45231</v>
      </c>
      <c r="BI2" s="31">
        <v>45261</v>
      </c>
      <c r="BJ2" s="31">
        <v>45292</v>
      </c>
      <c r="BK2" s="31">
        <v>45323</v>
      </c>
      <c r="BL2" s="31">
        <v>45352</v>
      </c>
      <c r="BM2" s="31">
        <v>45383</v>
      </c>
      <c r="BN2" s="31">
        <v>45413</v>
      </c>
      <c r="BO2" s="31">
        <v>45444</v>
      </c>
      <c r="BP2" s="31">
        <v>45474</v>
      </c>
      <c r="BQ2" s="31">
        <v>45505</v>
      </c>
      <c r="BR2" s="31">
        <v>45536</v>
      </c>
      <c r="BS2" s="31">
        <v>45566</v>
      </c>
      <c r="BT2" s="31">
        <v>45597</v>
      </c>
      <c r="BU2" s="31">
        <v>45627</v>
      </c>
      <c r="BV2" s="31">
        <v>45658</v>
      </c>
      <c r="BW2" s="31">
        <v>45689</v>
      </c>
      <c r="BX2" s="31">
        <v>45717</v>
      </c>
      <c r="BY2" s="31">
        <v>45748</v>
      </c>
      <c r="BZ2" s="31">
        <v>45778</v>
      </c>
      <c r="CA2" s="31">
        <v>45809</v>
      </c>
      <c r="CB2" s="31">
        <v>45839</v>
      </c>
      <c r="CC2" s="31">
        <v>45870</v>
      </c>
      <c r="CD2" s="31">
        <v>45901</v>
      </c>
      <c r="CE2" s="31">
        <v>45931</v>
      </c>
      <c r="CF2" s="31">
        <v>45962</v>
      </c>
      <c r="CG2" s="31">
        <v>45992</v>
      </c>
      <c r="CH2" s="31">
        <v>46023</v>
      </c>
      <c r="CI2" s="31">
        <v>46054</v>
      </c>
      <c r="CJ2" s="31">
        <v>46082</v>
      </c>
      <c r="CK2" s="31">
        <v>46113</v>
      </c>
      <c r="CL2" s="31">
        <v>46143</v>
      </c>
      <c r="CM2" s="31">
        <v>46174</v>
      </c>
      <c r="CN2" s="31">
        <v>46204</v>
      </c>
      <c r="CO2" s="31">
        <v>46235</v>
      </c>
      <c r="CP2" s="31">
        <v>46266</v>
      </c>
      <c r="CQ2" s="31">
        <v>46296</v>
      </c>
      <c r="CR2" s="31">
        <v>46327</v>
      </c>
      <c r="CS2" s="31">
        <v>46357</v>
      </c>
      <c r="CT2" s="31">
        <v>46388</v>
      </c>
      <c r="CU2" s="31">
        <v>46419</v>
      </c>
      <c r="CV2" s="31">
        <v>46447</v>
      </c>
      <c r="CW2" s="31">
        <v>46478</v>
      </c>
      <c r="CX2" s="31">
        <v>46508</v>
      </c>
      <c r="CY2" s="31">
        <v>46539</v>
      </c>
      <c r="CZ2" s="31">
        <v>46569</v>
      </c>
      <c r="DA2" s="31">
        <v>46600</v>
      </c>
      <c r="DB2" s="31">
        <v>46631</v>
      </c>
      <c r="DC2" s="31">
        <v>46661</v>
      </c>
      <c r="DD2" s="31">
        <v>46692</v>
      </c>
      <c r="DE2" s="31">
        <v>46722</v>
      </c>
      <c r="DF2" s="31">
        <v>46753</v>
      </c>
      <c r="DG2" s="31">
        <v>46784</v>
      </c>
      <c r="DH2" s="31">
        <v>46813</v>
      </c>
      <c r="DI2" s="31">
        <v>46844</v>
      </c>
      <c r="DJ2" s="31">
        <v>46874</v>
      </c>
      <c r="DK2" s="31">
        <v>46905</v>
      </c>
      <c r="DL2" s="31">
        <v>46935</v>
      </c>
      <c r="DM2" s="31">
        <v>46966</v>
      </c>
      <c r="DN2" s="31">
        <v>46997</v>
      </c>
      <c r="DO2" s="31">
        <v>47027</v>
      </c>
      <c r="DP2" s="31">
        <v>47058</v>
      </c>
      <c r="DQ2" s="31">
        <v>47088</v>
      </c>
    </row>
    <row r="3" spans="1:121" x14ac:dyDescent="0.2">
      <c r="A3" s="11" t="s">
        <v>38</v>
      </c>
      <c r="B3" s="11">
        <f>+[2]PC_INTERNO!M294</f>
        <v>922.31241152307666</v>
      </c>
      <c r="C3" s="11">
        <f>+[2]PC_INTERNO!N294</f>
        <v>920.17970232307709</v>
      </c>
      <c r="D3" s="11">
        <f>+[2]PC_INTERNO!O294</f>
        <v>921.5387225230769</v>
      </c>
      <c r="E3" s="11">
        <f>+[2]PC_INTERNO!P294</f>
        <v>921.27272252307682</v>
      </c>
      <c r="F3" s="11">
        <f>+[2]PC_INTERNO!Q294</f>
        <v>899.50672252307675</v>
      </c>
      <c r="G3" s="11">
        <f>+[2]PC_INTERNO!R294</f>
        <v>888.11389252307686</v>
      </c>
      <c r="H3" s="11">
        <f>+[2]PC_INTERNO!S294</f>
        <v>934.36244252307699</v>
      </c>
      <c r="I3" s="11">
        <f>+[2]PC_INTERNO!T294</f>
        <v>932.97844252307675</v>
      </c>
      <c r="J3" s="11">
        <f>+[2]PC_INTERNO!U294</f>
        <v>932.52444252307669</v>
      </c>
      <c r="K3" s="11">
        <f>+[2]PC_INTERNO!V294</f>
        <v>930.2114425230767</v>
      </c>
      <c r="L3" s="11">
        <f>+[2]PC_INTERNO!W294</f>
        <v>932.62129102307676</v>
      </c>
      <c r="M3" s="11">
        <f>+[2]PC_INTERNO!X294</f>
        <v>846.96124052307687</v>
      </c>
      <c r="N3" s="11">
        <f>+[2]PC_INTERNO!Y294</f>
        <v>853.68326152307702</v>
      </c>
      <c r="O3" s="11">
        <f>+[2]PC_INTERNO!Z294</f>
        <v>852.33526152307718</v>
      </c>
      <c r="P3" s="11">
        <f>+[2]PC_INTERNO!AA294</f>
        <v>857.32926152307687</v>
      </c>
      <c r="Q3" s="11">
        <f>+[2]PC_INTERNO!AB294</f>
        <v>858.02326152307694</v>
      </c>
      <c r="R3" s="11">
        <f>+[2]PC_INTERNO!AC294</f>
        <v>847.80326152307703</v>
      </c>
      <c r="S3" s="11">
        <f>+[2]PC_INTERNO!AD294</f>
        <v>840.10231202307693</v>
      </c>
      <c r="T3" s="11">
        <f>+[2]PC_INTERNO!AE294</f>
        <v>853.95538272307681</v>
      </c>
      <c r="U3" s="11">
        <f>+[2]PC_INTERNO!AF294</f>
        <v>855.52536252307686</v>
      </c>
      <c r="V3" s="11">
        <f>+[2]PC_INTERNO!AG294</f>
        <v>854.89638272307707</v>
      </c>
      <c r="W3" s="11">
        <f>+[2]PC_INTERNO!AH294</f>
        <v>854.01146352307717</v>
      </c>
      <c r="X3" s="11">
        <f>+[2]PC_INTERNO!AI294</f>
        <v>853.762564523077</v>
      </c>
      <c r="Y3" s="11">
        <f>+[2]PC_INTERNO!AJ294</f>
        <v>810.19304652307699</v>
      </c>
      <c r="Z3" s="11">
        <f>+[2]PC_INTERNO!AK294</f>
        <v>818.00837671995635</v>
      </c>
      <c r="AA3" s="11">
        <f>+[2]PC_INTERNO!AL294</f>
        <v>817.36337671995636</v>
      </c>
      <c r="AB3" s="11">
        <f>+[2]PC_INTERNO!AM294</f>
        <v>815.9083767199561</v>
      </c>
      <c r="AC3" s="11">
        <f>+[2]PC_INTERNO!AN294</f>
        <v>816.27437671995631</v>
      </c>
      <c r="AD3" s="11">
        <f>+[2]PC_INTERNO!AO294</f>
        <v>816.25137671995662</v>
      </c>
      <c r="AE3" s="11">
        <f>+[2]PC_INTERNO!AP294</f>
        <v>818.26837671995645</v>
      </c>
      <c r="AF3" s="11">
        <f>+[2]PC_INTERNO!AQ294</f>
        <v>818.36737671995627</v>
      </c>
      <c r="AG3" s="11">
        <f>+[2]PC_INTERNO!AR294</f>
        <v>819.95837671995628</v>
      </c>
      <c r="AH3" s="11">
        <f>+[2]PC_INTERNO!AS294</f>
        <v>819.95137671995587</v>
      </c>
      <c r="AI3" s="11">
        <f>+[2]PC_INTERNO!AT294</f>
        <v>822.05537671995603</v>
      </c>
      <c r="AJ3" s="11">
        <f>+[2]PC_INTERNO!AU294</f>
        <v>821.2403767199562</v>
      </c>
      <c r="AK3" s="11">
        <f>+[2]PC_INTERNO!AV294</f>
        <v>676.30637671995635</v>
      </c>
      <c r="AL3" s="11">
        <f>+[2]PC_INTERNO!AW294</f>
        <v>636.09337671995593</v>
      </c>
      <c r="AM3" s="11">
        <f>+[2]PC_INTERNO!AX294</f>
        <v>638.91237671995623</v>
      </c>
      <c r="AN3" s="11">
        <f>+[2]PC_INTERNO!AY294</f>
        <v>636.95737671995596</v>
      </c>
      <c r="AO3" s="11">
        <f>+[2]PC_INTERNO!AZ294</f>
        <v>637.8553767199561</v>
      </c>
      <c r="AP3" s="11">
        <f>+[2]PC_INTERNO!BA294</f>
        <v>637.98637671995618</v>
      </c>
      <c r="AQ3" s="11">
        <f>+[2]PC_INTERNO!BB294</f>
        <v>639.21837671995604</v>
      </c>
      <c r="AR3" s="11">
        <f>+[2]PC_INTERNO!BC294</f>
        <v>641.59537671995622</v>
      </c>
      <c r="AS3" s="11">
        <f>+[2]PC_INTERNO!BD294</f>
        <v>642.02637671995592</v>
      </c>
      <c r="AT3" s="11">
        <f>+[2]PC_INTERNO!BE294</f>
        <v>636.78237671995601</v>
      </c>
      <c r="AU3" s="11">
        <f>+[2]PC_INTERNO!BF294</f>
        <v>637.30837671995619</v>
      </c>
      <c r="AV3" s="11">
        <f>+[2]PC_INTERNO!BG294</f>
        <v>641.06037671995625</v>
      </c>
      <c r="AW3" s="11">
        <f>+[2]PC_INTERNO!BH294</f>
        <v>534.45337671995594</v>
      </c>
      <c r="AX3" s="11">
        <f>+[2]PC_INTERNO!BI294</f>
        <v>524.2003767199559</v>
      </c>
      <c r="AY3" s="11">
        <f>+[2]PC_INTERNO!BJ294</f>
        <v>523.78437671995596</v>
      </c>
      <c r="AZ3" s="11">
        <f>+[2]PC_INTERNO!BK294</f>
        <v>526.912376719956</v>
      </c>
      <c r="BA3" s="11">
        <f>+[2]PC_INTERNO!BL294</f>
        <v>524.27537671995606</v>
      </c>
      <c r="BB3" s="11">
        <f>+[2]PC_INTERNO!BM294</f>
        <v>525.73537671995609</v>
      </c>
      <c r="BC3" s="11">
        <f>+[2]PC_INTERNO!BN294</f>
        <v>525.78937671995618</v>
      </c>
      <c r="BD3" s="11">
        <f>+[2]PC_INTERNO!BO294</f>
        <v>526.86837671995613</v>
      </c>
      <c r="BE3" s="11">
        <f>+[2]PC_INTERNO!BP294</f>
        <v>528.22537671995633</v>
      </c>
      <c r="BF3" s="11">
        <f>+[2]PC_INTERNO!BQ294</f>
        <v>518.63237671995603</v>
      </c>
      <c r="BG3" s="11">
        <f>+[2]PC_INTERNO!BR294</f>
        <v>525.22037671995599</v>
      </c>
      <c r="BH3" s="11">
        <f>+[2]PC_INTERNO!BS294</f>
        <v>517.23937671995623</v>
      </c>
      <c r="BI3" s="11">
        <f>+[2]PC_INTERNO!BT294</f>
        <v>420.55137671995607</v>
      </c>
      <c r="BJ3" s="11">
        <f>+[2]PC_INTERNO!BU294</f>
        <v>427.24337671995613</v>
      </c>
      <c r="BK3" s="11">
        <f>+[2]PC_INTERNO!BV294</f>
        <v>410.12337671995613</v>
      </c>
      <c r="BL3" s="11">
        <f>+[2]PC_INTERNO!BW294</f>
        <v>378.06837671995623</v>
      </c>
      <c r="BM3" s="11">
        <f>+[2]PC_INTERNO!BX294</f>
        <v>367.01537671995607</v>
      </c>
      <c r="BN3" s="11">
        <f>+[2]PC_INTERNO!BY294</f>
        <v>363.87437671995622</v>
      </c>
      <c r="BO3" s="11">
        <f>+[2]PC_INTERNO!BZ294</f>
        <v>353.53137671995637</v>
      </c>
      <c r="BP3" s="11">
        <f>+[2]PC_INTERNO!CA294</f>
        <v>359.41937671995635</v>
      </c>
      <c r="BQ3" s="11">
        <f>+[2]PC_INTERNO!CB294</f>
        <v>354.98937671995623</v>
      </c>
      <c r="BR3" s="11">
        <f>+[2]PC_INTERNO!CC294</f>
        <v>340.44837671995629</v>
      </c>
      <c r="BS3" s="11">
        <f>+[2]PC_INTERNO!CD294</f>
        <v>347.90937671995624</v>
      </c>
      <c r="BT3" s="11">
        <f>+[2]PC_INTERNO!CE294</f>
        <v>340.27337671995633</v>
      </c>
      <c r="BU3" s="11">
        <f>+[2]PC_INTERNO!CF294</f>
        <v>349.31037671995608</v>
      </c>
      <c r="BV3" s="11">
        <f>+[2]PC_INTERNO!CG294</f>
        <v>360.68237671995627</v>
      </c>
      <c r="BW3" s="11">
        <f>+[2]PC_INTERNO!CH294</f>
        <v>332.92837671995619</v>
      </c>
      <c r="BX3" s="11">
        <f>+[2]PC_INTERNO!CI294</f>
        <v>340.86337671995614</v>
      </c>
      <c r="BY3" s="11">
        <f>+[2]PC_INTERNO!CJ294</f>
        <v>360.37137671995617</v>
      </c>
      <c r="BZ3" s="11">
        <f>+[2]PC_INTERNO!CK294</f>
        <v>372.77137671995627</v>
      </c>
      <c r="CA3" s="11">
        <f>+[2]PC_INTERNO!CL294</f>
        <v>376.70937671995614</v>
      </c>
      <c r="CB3" s="11">
        <f>+[2]PC_INTERNO!CM294</f>
        <v>376.32337671995623</v>
      </c>
      <c r="CC3" s="11">
        <f>+[2]PC_INTERNO!CN294</f>
        <v>376.518376719956</v>
      </c>
      <c r="CD3" s="11">
        <f>+[2]PC_INTERNO!CO294</f>
        <v>375.84437671995607</v>
      </c>
      <c r="CE3" s="11">
        <f>+[2]PC_INTERNO!CP294</f>
        <v>375.97037671995599</v>
      </c>
      <c r="CF3" s="11">
        <f>+[2]PC_INTERNO!CQ294</f>
        <v>375.68137671995606</v>
      </c>
      <c r="CG3" s="11">
        <f>+[2]PC_INTERNO!CR294</f>
        <v>207.10537671995615</v>
      </c>
      <c r="CH3" s="11">
        <f>+[2]PC_INTERNO!CS294</f>
        <v>203.40537671995614</v>
      </c>
      <c r="CI3" s="11">
        <f>+[2]PC_INTERNO!CT294</f>
        <v>202.28737671995609</v>
      </c>
      <c r="CJ3" s="11">
        <f>+[2]PC_INTERNO!CU294</f>
        <v>202.88937671995612</v>
      </c>
      <c r="CK3" s="11">
        <f>+[2]PC_INTERNO!CV294</f>
        <v>202.61237671995613</v>
      </c>
      <c r="CL3" s="11">
        <f>+[2]PC_INTERNO!CW294</f>
        <v>200.09237671995615</v>
      </c>
      <c r="CM3" s="11">
        <f>+[2]PC_INTERNO!CX294</f>
        <v>199.82537671995613</v>
      </c>
      <c r="CN3" s="11">
        <f>+[2]PC_INTERNO!CY294</f>
        <v>199.56837671995618</v>
      </c>
      <c r="CO3" s="11">
        <f>+[2]PC_INTERNO!CZ294</f>
        <v>199.29837671995614</v>
      </c>
      <c r="CP3" s="11">
        <f>+[2]PC_INTERNO!DA294</f>
        <v>199.0373767199562</v>
      </c>
      <c r="CQ3" s="11">
        <f>+[2]PC_INTERNO!DB294</f>
        <v>198.77437671995608</v>
      </c>
      <c r="CR3" s="11">
        <f>+[2]PC_INTERNO!DC294</f>
        <v>198.51437671995609</v>
      </c>
      <c r="CS3" s="11">
        <f>+[2]PC_INTERNO!DD294</f>
        <v>198.25537671995613</v>
      </c>
      <c r="CT3" s="11">
        <f>+[2]PC_INTERNO!DE294</f>
        <v>195.64837671995608</v>
      </c>
      <c r="CU3" s="11">
        <f>+[2]PC_INTERNO!DF294</f>
        <v>195.06537671995608</v>
      </c>
      <c r="CV3" s="11">
        <f>+[2]PC_INTERNO!DG294</f>
        <v>194.37537671995619</v>
      </c>
      <c r="CW3" s="11">
        <f>+[2]PC_INTERNO!DH294</f>
        <v>194.03837671995623</v>
      </c>
      <c r="CX3" s="11">
        <f>+[2]PC_INTERNO!DI294</f>
        <v>193.74637671995615</v>
      </c>
      <c r="CY3" s="11">
        <f>+[2]PC_INTERNO!DJ294</f>
        <v>193.52337671995616</v>
      </c>
      <c r="CZ3" s="11">
        <f>+[2]PC_INTERNO!DK294</f>
        <v>193.38037671995616</v>
      </c>
      <c r="DA3" s="11">
        <f>+[2]PC_INTERNO!DL294</f>
        <v>193.4503767199561</v>
      </c>
      <c r="DB3" s="11">
        <f>+[2]PC_INTERNO!DM294</f>
        <v>193.46337671995619</v>
      </c>
      <c r="DC3" s="11">
        <f>+[2]PC_INTERNO!DN294</f>
        <v>191.29037671995616</v>
      </c>
      <c r="DD3" s="11">
        <f>+[2]PC_INTERNO!DO294</f>
        <v>191.42637671995615</v>
      </c>
      <c r="DE3" s="11">
        <f>+[2]PC_INTERNO!DP294</f>
        <v>178.23937671995617</v>
      </c>
      <c r="DF3" s="11">
        <f>+[2]PC_INTERNO!DQ294</f>
        <v>178.38037671995616</v>
      </c>
      <c r="DG3" s="11">
        <f>+[2]PC_INTERNO!DR294</f>
        <v>178.73037671995615</v>
      </c>
      <c r="DH3" s="11">
        <f>+[2]PC_INTERNO!DS294</f>
        <v>178.66337671995615</v>
      </c>
      <c r="DI3" s="11">
        <f>+[2]PC_INTERNO!DT294</f>
        <v>179.87837671995615</v>
      </c>
      <c r="DJ3" s="11">
        <f>+[2]PC_INTERNO!DU294</f>
        <v>177.21137671995618</v>
      </c>
      <c r="DK3" s="11">
        <f>+[2]PC_INTERNO!DV294</f>
        <v>176.1673767199562</v>
      </c>
      <c r="DL3" s="11">
        <f>+[2]PC_INTERNO!DW294</f>
        <v>140.28537671995613</v>
      </c>
      <c r="DM3" s="11">
        <f>+[2]PC_INTERNO!DX294</f>
        <v>139.44837671995617</v>
      </c>
      <c r="DN3" s="11">
        <f>+[2]PC_INTERNO!DY294</f>
        <v>138.57837671995614</v>
      </c>
      <c r="DO3" s="11">
        <f>+[2]PC_INTERNO!DZ294</f>
        <v>137.73237671995614</v>
      </c>
      <c r="DP3" s="11">
        <f>+[2]PC_INTERNO!EA294</f>
        <v>136.76437671995618</v>
      </c>
      <c r="DQ3" s="11">
        <f>+[2]PC_INTERNO!EB294</f>
        <v>80.527376719956166</v>
      </c>
    </row>
    <row r="4" spans="1:121" x14ac:dyDescent="0.2">
      <c r="A4" s="11" t="s">
        <v>39</v>
      </c>
      <c r="B4" s="11">
        <f>+[2]PC_BARRANCA!M294</f>
        <v>77.452000000000012</v>
      </c>
      <c r="C4" s="11">
        <f>+[2]PC_BARRANCA!N294</f>
        <v>73.682999999999993</v>
      </c>
      <c r="D4" s="11">
        <f>+[2]PC_BARRANCA!O294</f>
        <v>77.899000000000015</v>
      </c>
      <c r="E4" s="11">
        <f>+[2]PC_BARRANCA!P294</f>
        <v>79.418000000000006</v>
      </c>
      <c r="F4" s="11">
        <f>+[2]PC_BARRANCA!Q294</f>
        <v>77.779999999999987</v>
      </c>
      <c r="G4" s="11">
        <f>+[2]PC_BARRANCA!R294</f>
        <v>77.829999999999984</v>
      </c>
      <c r="H4" s="11">
        <f>+[2]PC_BARRANCA!S294</f>
        <v>77.772000000000006</v>
      </c>
      <c r="I4" s="11">
        <f>+[2]PC_BARRANCA!T294</f>
        <v>77.728999999999999</v>
      </c>
      <c r="J4" s="11">
        <f>+[2]PC_BARRANCA!U294</f>
        <v>77.063999999999993</v>
      </c>
      <c r="K4" s="11">
        <f>+[2]PC_BARRANCA!V294</f>
        <v>77.798999999999992</v>
      </c>
      <c r="L4" s="11">
        <f>+[2]PC_BARRANCA!W294</f>
        <v>76.472999999999999</v>
      </c>
      <c r="M4" s="11">
        <f>+[2]PC_BARRANCA!X294</f>
        <v>54.228000000000002</v>
      </c>
      <c r="N4" s="11">
        <f>+[2]PC_BARRANCA!Y294</f>
        <v>54.275999999999996</v>
      </c>
      <c r="O4" s="11">
        <f>+[2]PC_BARRANCA!Z294</f>
        <v>54.504999999999981</v>
      </c>
      <c r="P4" s="11">
        <f>+[2]PC_BARRANCA!AA294</f>
        <v>77.661999999999992</v>
      </c>
      <c r="Q4" s="11">
        <f>+[2]PC_BARRANCA!AB294</f>
        <v>78.161999999999978</v>
      </c>
      <c r="R4" s="11">
        <f>+[2]PC_BARRANCA!AC294</f>
        <v>78.401999999999987</v>
      </c>
      <c r="S4" s="11">
        <f>+[2]PC_BARRANCA!AD294</f>
        <v>78.710000000000008</v>
      </c>
      <c r="T4" s="11">
        <f>+[2]PC_BARRANCA!AE294</f>
        <v>79.052999999999983</v>
      </c>
      <c r="U4" s="11">
        <f>+[2]PC_BARRANCA!AF294</f>
        <v>80.104999999999976</v>
      </c>
      <c r="V4" s="11">
        <f>+[2]PC_BARRANCA!AG294</f>
        <v>80.277000000000015</v>
      </c>
      <c r="W4" s="11">
        <f>+[2]PC_BARRANCA!AH294</f>
        <v>80.368999999999986</v>
      </c>
      <c r="X4" s="11">
        <f>+[2]PC_BARRANCA!AI294</f>
        <v>80.636999999999958</v>
      </c>
      <c r="Y4" s="11">
        <f>+[2]PC_BARRANCA!AJ294</f>
        <v>80.84099999999998</v>
      </c>
      <c r="Z4" s="11">
        <f>+[2]PC_BARRANCA!AK294</f>
        <v>82.461999999999975</v>
      </c>
      <c r="AA4" s="11">
        <f>+[2]PC_BARRANCA!AL294</f>
        <v>82.501999999999981</v>
      </c>
      <c r="AB4" s="11">
        <f>+[2]PC_BARRANCA!AM294</f>
        <v>82.487999999999985</v>
      </c>
      <c r="AC4" s="11">
        <f>+[2]PC_BARRANCA!AN294</f>
        <v>82.721999999999994</v>
      </c>
      <c r="AD4" s="11">
        <f>+[2]PC_BARRANCA!AO294</f>
        <v>82.88</v>
      </c>
      <c r="AE4" s="11">
        <f>+[2]PC_BARRANCA!AP294</f>
        <v>83.435000000000016</v>
      </c>
      <c r="AF4" s="11">
        <f>+[2]PC_BARRANCA!AQ294</f>
        <v>83.643999999999977</v>
      </c>
      <c r="AG4" s="11">
        <f>+[2]PC_BARRANCA!AR294</f>
        <v>84.152000000000001</v>
      </c>
      <c r="AH4" s="11">
        <f>+[2]PC_BARRANCA!AS294</f>
        <v>84.316999999999993</v>
      </c>
      <c r="AI4" s="11">
        <f>+[2]PC_BARRANCA!AT294</f>
        <v>84.902999999999992</v>
      </c>
      <c r="AJ4" s="11">
        <f>+[2]PC_BARRANCA!AU294</f>
        <v>84.948999999999998</v>
      </c>
      <c r="AK4" s="11">
        <f>+[2]PC_BARRANCA!AV294</f>
        <v>81.527000000000029</v>
      </c>
      <c r="AL4" s="11">
        <f>+[2]PC_BARRANCA!AW294</f>
        <v>81.56</v>
      </c>
      <c r="AM4" s="11">
        <f>+[2]PC_BARRANCA!AX294</f>
        <v>81.60799999999999</v>
      </c>
      <c r="AN4" s="11">
        <f>+[2]PC_BARRANCA!AY294</f>
        <v>81.849000000000018</v>
      </c>
      <c r="AO4" s="11">
        <f>+[2]PC_BARRANCA!AZ294</f>
        <v>81.690999999999988</v>
      </c>
      <c r="AP4" s="11">
        <f>+[2]PC_BARRANCA!BA294</f>
        <v>81.734999999999985</v>
      </c>
      <c r="AQ4" s="11">
        <f>+[2]PC_BARRANCA!BB294</f>
        <v>81.83799999999998</v>
      </c>
      <c r="AR4" s="11">
        <f>+[2]PC_BARRANCA!BC294</f>
        <v>81.906999999999982</v>
      </c>
      <c r="AS4" s="11">
        <f>+[2]PC_BARRANCA!BD294</f>
        <v>81.958999999999989</v>
      </c>
      <c r="AT4" s="11">
        <f>+[2]PC_BARRANCA!BE294</f>
        <v>82.033000000000015</v>
      </c>
      <c r="AU4" s="11">
        <f>+[2]PC_BARRANCA!BF294</f>
        <v>82.111000000000018</v>
      </c>
      <c r="AV4" s="11">
        <f>+[2]PC_BARRANCA!BG294</f>
        <v>82.204000000000008</v>
      </c>
      <c r="AW4" s="11">
        <f>+[2]PC_BARRANCA!BH294</f>
        <v>81.790000000000006</v>
      </c>
      <c r="AX4" s="11">
        <f>+[2]PC_BARRANCA!BI294</f>
        <v>81.933999999999997</v>
      </c>
      <c r="AY4" s="11">
        <f>+[2]PC_BARRANCA!BJ294</f>
        <v>81.96099999999997</v>
      </c>
      <c r="AZ4" s="11">
        <f>+[2]PC_BARRANCA!BK294</f>
        <v>81.99</v>
      </c>
      <c r="BA4" s="11">
        <f>+[2]PC_BARRANCA!BL294</f>
        <v>82.025999999999982</v>
      </c>
      <c r="BB4" s="11">
        <f>+[2]PC_BARRANCA!BM294</f>
        <v>82.053999999999988</v>
      </c>
      <c r="BC4" s="11">
        <f>+[2]PC_BARRANCA!BN294</f>
        <v>82.083999999999989</v>
      </c>
      <c r="BD4" s="11">
        <f>+[2]PC_BARRANCA!BO294</f>
        <v>82.320000000000022</v>
      </c>
      <c r="BE4" s="11">
        <f>+[2]PC_BARRANCA!BP294</f>
        <v>82.695999999999998</v>
      </c>
      <c r="BF4" s="11">
        <f>+[2]PC_BARRANCA!BQ294</f>
        <v>82.90100000000001</v>
      </c>
      <c r="BG4" s="11">
        <f>+[2]PC_BARRANCA!BR294</f>
        <v>83.14200000000001</v>
      </c>
      <c r="BH4" s="11">
        <f>+[2]PC_BARRANCA!BS294</f>
        <v>83.391999999999996</v>
      </c>
      <c r="BI4" s="11">
        <f>+[2]PC_BARRANCA!BT294</f>
        <v>82.673999999999992</v>
      </c>
      <c r="BJ4" s="11">
        <f>+[2]PC_BARRANCA!BU294</f>
        <v>83.244</v>
      </c>
      <c r="BK4" s="11">
        <f>+[2]PC_BARRANCA!BV294</f>
        <v>83.390000000000015</v>
      </c>
      <c r="BL4" s="11">
        <f>+[2]PC_BARRANCA!BW294</f>
        <v>89.319000000000003</v>
      </c>
      <c r="BM4" s="11">
        <f>+[2]PC_BARRANCA!BX294</f>
        <v>89.486999999999995</v>
      </c>
      <c r="BN4" s="11">
        <f>+[2]PC_BARRANCA!BY294</f>
        <v>89.635999999999996</v>
      </c>
      <c r="BO4" s="11">
        <f>+[2]PC_BARRANCA!BZ294</f>
        <v>89.79</v>
      </c>
      <c r="BP4" s="11">
        <f>+[2]PC_BARRANCA!CA294</f>
        <v>89.943999999999988</v>
      </c>
      <c r="BQ4" s="11">
        <f>+[2]PC_BARRANCA!CB294</f>
        <v>90.111999999999995</v>
      </c>
      <c r="BR4" s="11">
        <f>+[2]PC_BARRANCA!CC294</f>
        <v>90.275999999999996</v>
      </c>
      <c r="BS4" s="11">
        <f>+[2]PC_BARRANCA!CD294</f>
        <v>90.43</v>
      </c>
      <c r="BT4" s="11">
        <f>+[2]PC_BARRANCA!CE294</f>
        <v>90.590000000000018</v>
      </c>
      <c r="BU4" s="11">
        <f>+[2]PC_BARRANCA!CF294</f>
        <v>90.227000000000004</v>
      </c>
      <c r="BV4" s="11">
        <f>+[2]PC_BARRANCA!CG294</f>
        <v>90.288999999999987</v>
      </c>
      <c r="BW4" s="11">
        <f>+[2]PC_BARRANCA!CH294</f>
        <v>90.353999999999999</v>
      </c>
      <c r="BX4" s="11">
        <f>+[2]PC_BARRANCA!CI294</f>
        <v>90.414000000000016</v>
      </c>
      <c r="BY4" s="11">
        <f>+[2]PC_BARRANCA!CJ294</f>
        <v>90.467999999999975</v>
      </c>
      <c r="BZ4" s="11">
        <f>+[2]PC_BARRANCA!CK294</f>
        <v>90.942999999999998</v>
      </c>
      <c r="CA4" s="11">
        <f>+[2]PC_BARRANCA!CL294</f>
        <v>91.194000000000003</v>
      </c>
      <c r="CB4" s="11">
        <f>+[2]PC_BARRANCA!CM294</f>
        <v>91.279000000000011</v>
      </c>
      <c r="CC4" s="11">
        <f>+[2]PC_BARRANCA!CN294</f>
        <v>90.923000000000002</v>
      </c>
      <c r="CD4" s="11">
        <f>+[2]PC_BARRANCA!CO294</f>
        <v>90.86399999999999</v>
      </c>
      <c r="CE4" s="11">
        <f>+[2]PC_BARRANCA!CP294</f>
        <v>90.872000000000014</v>
      </c>
      <c r="CF4" s="11">
        <f>+[2]PC_BARRANCA!CQ294</f>
        <v>90.856000000000037</v>
      </c>
      <c r="CG4" s="11">
        <f>+[2]PC_BARRANCA!CR294</f>
        <v>91.421999999999983</v>
      </c>
      <c r="CH4" s="11">
        <f>+[2]PC_BARRANCA!CS294</f>
        <v>91.304000000000002</v>
      </c>
      <c r="CI4" s="11">
        <f>+[2]PC_BARRANCA!CT294</f>
        <v>91.191000000000003</v>
      </c>
      <c r="CJ4" s="11">
        <f>+[2]PC_BARRANCA!CU294</f>
        <v>91.328000000000017</v>
      </c>
      <c r="CK4" s="11">
        <f>+[2]PC_BARRANCA!CV294</f>
        <v>91.324000000000026</v>
      </c>
      <c r="CL4" s="11">
        <f>+[2]PC_BARRANCA!CW294</f>
        <v>91.321000000000012</v>
      </c>
      <c r="CM4" s="11">
        <f>+[2]PC_BARRANCA!CX294</f>
        <v>91.311999999999998</v>
      </c>
      <c r="CN4" s="11">
        <f>+[2]PC_BARRANCA!CY294</f>
        <v>91.303000000000026</v>
      </c>
      <c r="CO4" s="11">
        <f>+[2]PC_BARRANCA!CZ294</f>
        <v>91.306000000000012</v>
      </c>
      <c r="CP4" s="11">
        <f>+[2]PC_BARRANCA!DA294</f>
        <v>91.302000000000007</v>
      </c>
      <c r="CQ4" s="11">
        <f>+[2]PC_BARRANCA!DB294</f>
        <v>91.306999999999988</v>
      </c>
      <c r="CR4" s="11">
        <f>+[2]PC_BARRANCA!DC294</f>
        <v>91.308999999999997</v>
      </c>
      <c r="CS4" s="11">
        <f>+[2]PC_BARRANCA!DD294</f>
        <v>91.307999999999979</v>
      </c>
      <c r="CT4" s="11">
        <f>+[2]PC_BARRANCA!DE294</f>
        <v>91.146999999999991</v>
      </c>
      <c r="CU4" s="11">
        <f>+[2]PC_BARRANCA!DF294</f>
        <v>91.23599999999999</v>
      </c>
      <c r="CV4" s="11">
        <f>+[2]PC_BARRANCA!DG294</f>
        <v>91.16500000000002</v>
      </c>
      <c r="CW4" s="11">
        <f>+[2]PC_BARRANCA!DH294</f>
        <v>91.294999999999987</v>
      </c>
      <c r="CX4" s="11">
        <f>+[2]PC_BARRANCA!DI294</f>
        <v>91.323999999999998</v>
      </c>
      <c r="CY4" s="11">
        <f>+[2]PC_BARRANCA!DJ294</f>
        <v>91.366</v>
      </c>
      <c r="CZ4" s="11">
        <f>+[2]PC_BARRANCA!DK294</f>
        <v>91.441000000000003</v>
      </c>
      <c r="DA4" s="11">
        <f>+[2]PC_BARRANCA!DL294</f>
        <v>91.480000000000018</v>
      </c>
      <c r="DB4" s="11">
        <f>+[2]PC_BARRANCA!DM294</f>
        <v>91.522000000000006</v>
      </c>
      <c r="DC4" s="11">
        <f>+[2]PC_BARRANCA!DN294</f>
        <v>93.804000000000002</v>
      </c>
      <c r="DD4" s="11">
        <f>+[2]PC_BARRANCA!DO294</f>
        <v>93.805000000000007</v>
      </c>
      <c r="DE4" s="11">
        <f>+[2]PC_BARRANCA!DP294</f>
        <v>93.84699999999998</v>
      </c>
      <c r="DF4" s="11">
        <f>+[2]PC_BARRANCA!DQ294</f>
        <v>93.75200000000001</v>
      </c>
      <c r="DG4" s="11">
        <f>+[2]PC_BARRANCA!DR294</f>
        <v>93.737000000000009</v>
      </c>
      <c r="DH4" s="11">
        <f>+[2]PC_BARRANCA!DS294</f>
        <v>93.714999999999989</v>
      </c>
      <c r="DI4" s="11">
        <f>+[2]PC_BARRANCA!DT294</f>
        <v>92.412000000000006</v>
      </c>
      <c r="DJ4" s="11">
        <f>+[2]PC_BARRANCA!DU294</f>
        <v>92.339000000000013</v>
      </c>
      <c r="DK4" s="11">
        <f>+[2]PC_BARRANCA!DV294</f>
        <v>92.264999999999972</v>
      </c>
      <c r="DL4" s="11">
        <f>+[2]PC_BARRANCA!DW294</f>
        <v>92.194999999999979</v>
      </c>
      <c r="DM4" s="11">
        <f>+[2]PC_BARRANCA!DX294</f>
        <v>92.127999999999957</v>
      </c>
      <c r="DN4" s="11">
        <f>+[2]PC_BARRANCA!DY294</f>
        <v>92.064000000000007</v>
      </c>
      <c r="DO4" s="11">
        <f>+[2]PC_BARRANCA!DZ294</f>
        <v>92.01100000000001</v>
      </c>
      <c r="DP4" s="11">
        <f>+[2]PC_BARRANCA!EA294</f>
        <v>91.953000000000003</v>
      </c>
      <c r="DQ4" s="11">
        <f>+[2]PC_BARRANCA!EB294</f>
        <v>92.451999999999998</v>
      </c>
    </row>
    <row r="5" spans="1:121" x14ac:dyDescent="0.2">
      <c r="A5" s="11" t="s">
        <v>40</v>
      </c>
      <c r="B5" s="11">
        <f>+[2]PC_CARTAGENA!M294</f>
        <v>57.599999999999994</v>
      </c>
      <c r="C5" s="11">
        <f>+[2]PC_CARTAGENA!N294</f>
        <v>57.599999999999994</v>
      </c>
      <c r="D5" s="11">
        <f>+[2]PC_CARTAGENA!O294</f>
        <v>57.599999999999994</v>
      </c>
      <c r="E5" s="11">
        <f>+[2]PC_CARTAGENA!P294</f>
        <v>57.6</v>
      </c>
      <c r="F5" s="11">
        <f>+[2]PC_CARTAGENA!Q294</f>
        <v>57.514000000000003</v>
      </c>
      <c r="G5" s="11">
        <f>+[2]PC_CARTAGENA!R294</f>
        <v>56.072000000000003</v>
      </c>
      <c r="H5" s="11">
        <f>+[2]PC_CARTAGENA!S294</f>
        <v>55.080000000000005</v>
      </c>
      <c r="I5" s="11">
        <f>+[2]PC_CARTAGENA!T294</f>
        <v>53.659000000000006</v>
      </c>
      <c r="J5" s="11">
        <f>+[2]PC_CARTAGENA!U294</f>
        <v>52.274000000000001</v>
      </c>
      <c r="K5" s="11">
        <f>+[2]PC_CARTAGENA!V294</f>
        <v>51.082000000000001</v>
      </c>
      <c r="L5" s="11">
        <f>+[2]PC_CARTAGENA!W294</f>
        <v>50.163999999999994</v>
      </c>
      <c r="M5" s="11">
        <f>+[2]PC_CARTAGENA!X294</f>
        <v>57.6</v>
      </c>
      <c r="N5" s="11">
        <f>+[2]PC_CARTAGENA!Y294</f>
        <v>57.6</v>
      </c>
      <c r="O5" s="11">
        <f>+[2]PC_CARTAGENA!Z294</f>
        <v>57.599999999999994</v>
      </c>
      <c r="P5" s="11">
        <f>+[2]PC_CARTAGENA!AA294</f>
        <v>57.6</v>
      </c>
      <c r="Q5" s="11">
        <f>+[2]PC_CARTAGENA!AB294</f>
        <v>57.599999999999994</v>
      </c>
      <c r="R5" s="11">
        <f>+[2]PC_CARTAGENA!AC294</f>
        <v>57.6</v>
      </c>
      <c r="S5" s="11">
        <f>+[2]PC_CARTAGENA!AD294</f>
        <v>57.6</v>
      </c>
      <c r="T5" s="11">
        <f>+[2]PC_CARTAGENA!AE294</f>
        <v>57.6</v>
      </c>
      <c r="U5" s="11">
        <f>+[2]PC_CARTAGENA!AF294</f>
        <v>57.6</v>
      </c>
      <c r="V5" s="11">
        <f>+[2]PC_CARTAGENA!AG294</f>
        <v>57.6</v>
      </c>
      <c r="W5" s="11">
        <f>+[2]PC_CARTAGENA!AH294</f>
        <v>57.6</v>
      </c>
      <c r="X5" s="11">
        <f>+[2]PC_CARTAGENA!AI294</f>
        <v>57.599999999999994</v>
      </c>
      <c r="Y5" s="11">
        <f>+[2]PC_CARTAGENA!AJ294</f>
        <v>57.106000000000002</v>
      </c>
      <c r="Z5" s="11">
        <f>+[2]PC_CARTAGENA!AK294</f>
        <v>56.341999999999999</v>
      </c>
      <c r="AA5" s="11">
        <f>+[2]PC_CARTAGENA!AL294</f>
        <v>55.378</v>
      </c>
      <c r="AB5" s="11">
        <f>+[2]PC_CARTAGENA!AM294</f>
        <v>54.432000000000002</v>
      </c>
      <c r="AC5" s="11">
        <f>+[2]PC_CARTAGENA!AN294</f>
        <v>53.504000000000005</v>
      </c>
      <c r="AD5" s="11">
        <f>+[2]PC_CARTAGENA!AO294</f>
        <v>52.59</v>
      </c>
      <c r="AE5" s="11">
        <f>+[2]PC_CARTAGENA!AP294</f>
        <v>51.692000000000007</v>
      </c>
      <c r="AF5" s="11">
        <f>+[2]PC_CARTAGENA!AQ294</f>
        <v>50.81</v>
      </c>
      <c r="AG5" s="11">
        <f>+[2]PC_CARTAGENA!AR294</f>
        <v>49.944000000000003</v>
      </c>
      <c r="AH5" s="11">
        <f>+[2]PC_CARTAGENA!AS294</f>
        <v>49.093000000000004</v>
      </c>
      <c r="AI5" s="11">
        <f>+[2]PC_CARTAGENA!AT294</f>
        <v>48.256</v>
      </c>
      <c r="AJ5" s="11">
        <f>+[2]PC_CARTAGENA!AU294</f>
        <v>47.433999999999997</v>
      </c>
      <c r="AK5" s="11">
        <f>+[2]PC_CARTAGENA!AV294</f>
        <v>46.626000000000005</v>
      </c>
      <c r="AL5" s="11">
        <f>+[2]PC_CARTAGENA!AW294</f>
        <v>45.832999999999998</v>
      </c>
      <c r="AM5" s="11">
        <f>+[2]PC_CARTAGENA!AX294</f>
        <v>45.052999999999997</v>
      </c>
      <c r="AN5" s="11">
        <f>+[2]PC_CARTAGENA!AY294</f>
        <v>37.083999999999996</v>
      </c>
      <c r="AO5" s="11">
        <f>+[2]PC_CARTAGENA!AZ294</f>
        <v>43.533000000000001</v>
      </c>
      <c r="AP5" s="11">
        <f>+[2]PC_CARTAGENA!BA294</f>
        <v>42.793999999999997</v>
      </c>
      <c r="AQ5" s="11">
        <f>+[2]PC_CARTAGENA!BB294</f>
        <v>42.067</v>
      </c>
      <c r="AR5" s="11">
        <f>+[2]PC_CARTAGENA!BC294</f>
        <v>41.351999999999997</v>
      </c>
      <c r="AS5" s="11">
        <f>+[2]PC_CARTAGENA!BD294</f>
        <v>40.649000000000001</v>
      </c>
      <c r="AT5" s="11">
        <f>+[2]PC_CARTAGENA!BE294</f>
        <v>39.96</v>
      </c>
      <c r="AU5" s="11">
        <f>+[2]PC_CARTAGENA!BF294</f>
        <v>39.280999999999999</v>
      </c>
      <c r="AV5" s="11">
        <f>+[2]PC_CARTAGENA!BG294</f>
        <v>38.614999999999995</v>
      </c>
      <c r="AW5" s="11">
        <f>+[2]PC_CARTAGENA!BH294</f>
        <v>37.96</v>
      </c>
      <c r="AX5" s="11">
        <f>+[2]PC_CARTAGENA!BI294</f>
        <v>37.316000000000003</v>
      </c>
      <c r="AY5" s="11">
        <f>+[2]PC_CARTAGENA!BJ294</f>
        <v>36.683999999999997</v>
      </c>
      <c r="AZ5" s="11">
        <f>+[2]PC_CARTAGENA!BK294</f>
        <v>36.063000000000002</v>
      </c>
      <c r="BA5" s="11">
        <f>+[2]PC_CARTAGENA!BL294</f>
        <v>35.451000000000001</v>
      </c>
      <c r="BB5" s="11">
        <f>+[2]PC_CARTAGENA!BM294</f>
        <v>34.852000000000004</v>
      </c>
      <c r="BC5" s="11">
        <f>+[2]PC_CARTAGENA!BN294</f>
        <v>34.260999999999996</v>
      </c>
      <c r="BD5" s="11">
        <f>+[2]PC_CARTAGENA!BO294</f>
        <v>33.68</v>
      </c>
      <c r="BE5" s="11">
        <f>+[2]PC_CARTAGENA!BP294</f>
        <v>33.11</v>
      </c>
      <c r="BF5" s="11">
        <f>+[2]PC_CARTAGENA!BQ294</f>
        <v>32.551000000000002</v>
      </c>
      <c r="BG5" s="11">
        <f>+[2]PC_CARTAGENA!BR294</f>
        <v>31.999000000000002</v>
      </c>
      <c r="BH5" s="11">
        <f>+[2]PC_CARTAGENA!BS294</f>
        <v>31.459000000000003</v>
      </c>
      <c r="BI5" s="11">
        <f>+[2]PC_CARTAGENA!BT294</f>
        <v>30.926000000000002</v>
      </c>
      <c r="BJ5" s="11">
        <f>+[2]PC_CARTAGENA!BU294</f>
        <v>30.970999999999997</v>
      </c>
      <c r="BK5" s="11">
        <f>+[2]PC_CARTAGENA!BV294</f>
        <v>30.588000000000001</v>
      </c>
      <c r="BL5" s="11">
        <f>+[2]PC_CARTAGENA!BW294</f>
        <v>31.009999999999998</v>
      </c>
      <c r="BM5" s="11">
        <f>+[2]PC_CARTAGENA!BX294</f>
        <v>30.636000000000003</v>
      </c>
      <c r="BN5" s="11">
        <f>+[2]PC_CARTAGENA!BY294</f>
        <v>30.268999999999998</v>
      </c>
      <c r="BO5" s="11">
        <f>+[2]PC_CARTAGENA!BZ294</f>
        <v>29.911999999999999</v>
      </c>
      <c r="BP5" s="11">
        <f>+[2]PC_CARTAGENA!CA294</f>
        <v>29.56</v>
      </c>
      <c r="BQ5" s="11">
        <f>+[2]PC_CARTAGENA!CB294</f>
        <v>29.212</v>
      </c>
      <c r="BR5" s="11">
        <f>+[2]PC_CARTAGENA!CC294</f>
        <v>28.868000000000002</v>
      </c>
      <c r="BS5" s="11">
        <f>+[2]PC_CARTAGENA!CD294</f>
        <v>28.53</v>
      </c>
      <c r="BT5" s="11">
        <f>+[2]PC_CARTAGENA!CE294</f>
        <v>28.195</v>
      </c>
      <c r="BU5" s="11">
        <f>+[2]PC_CARTAGENA!CF294</f>
        <v>27.863</v>
      </c>
      <c r="BV5" s="11">
        <f>+[2]PC_CARTAGENA!CG294</f>
        <v>29.353999999999999</v>
      </c>
      <c r="BW5" s="11">
        <f>+[2]PC_CARTAGENA!CH294</f>
        <v>29.119999999999997</v>
      </c>
      <c r="BX5" s="11">
        <f>+[2]PC_CARTAGENA!CI294</f>
        <v>13.628</v>
      </c>
      <c r="BY5" s="11">
        <f>+[2]PC_CARTAGENA!CJ294</f>
        <v>28.657</v>
      </c>
      <c r="BZ5" s="11">
        <f>+[2]PC_CARTAGENA!CK294</f>
        <v>26.548000000000002</v>
      </c>
      <c r="CA5" s="11">
        <f>+[2]PC_CARTAGENA!CL294</f>
        <v>28.202999999999999</v>
      </c>
      <c r="CB5" s="11">
        <f>+[2]PC_CARTAGENA!CM294</f>
        <v>27.978999999999999</v>
      </c>
      <c r="CC5" s="11">
        <f>+[2]PC_CARTAGENA!CN294</f>
        <v>27.756999999999998</v>
      </c>
      <c r="CD5" s="11">
        <f>+[2]PC_CARTAGENA!CO294</f>
        <v>25.811999999999998</v>
      </c>
      <c r="CE5" s="11">
        <f>+[2]PC_CARTAGENA!CP294</f>
        <v>27.317999999999998</v>
      </c>
      <c r="CF5" s="11">
        <f>+[2]PC_CARTAGENA!CQ294</f>
        <v>27.100999999999999</v>
      </c>
      <c r="CG5" s="11">
        <f>+[2]PC_CARTAGENA!CR294</f>
        <v>26.885999999999999</v>
      </c>
      <c r="CH5" s="11">
        <f>+[2]PC_CARTAGENA!CS294</f>
        <v>26.347999999999999</v>
      </c>
      <c r="CI5" s="11">
        <f>+[2]PC_CARTAGENA!CT294</f>
        <v>22.391000000000002</v>
      </c>
      <c r="CJ5" s="11">
        <f>+[2]PC_CARTAGENA!CU294</f>
        <v>26.251999999999999</v>
      </c>
      <c r="CK5" s="11">
        <f>+[2]PC_CARTAGENA!CV294</f>
        <v>26.042999999999999</v>
      </c>
      <c r="CL5" s="11">
        <f>+[2]PC_CARTAGENA!CW294</f>
        <v>25.837</v>
      </c>
      <c r="CM5" s="11">
        <f>+[2]PC_CARTAGENA!CX294</f>
        <v>25.631999999999998</v>
      </c>
      <c r="CN5" s="11">
        <f>+[2]PC_CARTAGENA!CY294</f>
        <v>25.429000000000002</v>
      </c>
      <c r="CO5" s="11">
        <f>+[2]PC_CARTAGENA!CZ294</f>
        <v>25.228000000000002</v>
      </c>
      <c r="CP5" s="11">
        <f>+[2]PC_CARTAGENA!DA294</f>
        <v>25.029</v>
      </c>
      <c r="CQ5" s="11">
        <f>+[2]PC_CARTAGENA!DB294</f>
        <v>24.831</v>
      </c>
      <c r="CR5" s="11">
        <f>+[2]PC_CARTAGENA!DC294</f>
        <v>24.634999999999998</v>
      </c>
      <c r="CS5" s="11">
        <f>+[2]PC_CARTAGENA!DD294</f>
        <v>24.441000000000003</v>
      </c>
      <c r="CT5" s="11">
        <f>+[2]PC_CARTAGENA!DE294</f>
        <v>22.106999999999999</v>
      </c>
      <c r="CU5" s="11">
        <f>+[2]PC_CARTAGENA!DF294</f>
        <v>24.114000000000001</v>
      </c>
      <c r="CV5" s="11">
        <f>+[2]PC_CARTAGENA!DG294</f>
        <v>22.106999999999999</v>
      </c>
      <c r="CW5" s="11">
        <f>+[2]PC_CARTAGENA!DH294</f>
        <v>22.119</v>
      </c>
      <c r="CX5" s="11">
        <f>+[2]PC_CARTAGENA!DI294</f>
        <v>22.108000000000001</v>
      </c>
      <c r="CY5" s="11">
        <f>+[2]PC_CARTAGENA!DJ294</f>
        <v>22.119</v>
      </c>
      <c r="CZ5" s="11">
        <f>+[2]PC_CARTAGENA!DK294</f>
        <v>22.108000000000001</v>
      </c>
      <c r="DA5" s="11">
        <f>+[2]PC_CARTAGENA!DL294</f>
        <v>22.108000000000001</v>
      </c>
      <c r="DB5" s="11">
        <f>+[2]PC_CARTAGENA!DM294</f>
        <v>22.119999999999997</v>
      </c>
      <c r="DC5" s="11">
        <f>+[2]PC_CARTAGENA!DN294</f>
        <v>22.106999999999999</v>
      </c>
      <c r="DD5" s="11">
        <f>+[2]PC_CARTAGENA!DO294</f>
        <v>22.12</v>
      </c>
      <c r="DE5" s="11">
        <f>+[2]PC_CARTAGENA!DP294</f>
        <v>22.547999999999998</v>
      </c>
      <c r="DF5" s="11">
        <f>+[2]PC_CARTAGENA!DQ294</f>
        <v>22.398</v>
      </c>
      <c r="DG5" s="11">
        <f>+[2]PC_CARTAGENA!DR294</f>
        <v>22.248000000000001</v>
      </c>
      <c r="DH5" s="11">
        <f>+[2]PC_CARTAGENA!DS294</f>
        <v>22.097999999999999</v>
      </c>
      <c r="DI5" s="11">
        <f>+[2]PC_CARTAGENA!DT294</f>
        <v>21.951000000000001</v>
      </c>
      <c r="DJ5" s="11">
        <f>+[2]PC_CARTAGENA!DU294</f>
        <v>21.803999999999998</v>
      </c>
      <c r="DK5" s="11">
        <f>+[2]PC_CARTAGENA!DV294</f>
        <v>21.658000000000001</v>
      </c>
      <c r="DL5" s="11">
        <f>+[2]PC_CARTAGENA!DW294</f>
        <v>21.513999999999999</v>
      </c>
      <c r="DM5" s="11">
        <f>+[2]PC_CARTAGENA!DX294</f>
        <v>21.37</v>
      </c>
      <c r="DN5" s="11">
        <f>+[2]PC_CARTAGENA!DY294</f>
        <v>21.227</v>
      </c>
      <c r="DO5" s="11">
        <f>+[2]PC_CARTAGENA!DZ294</f>
        <v>21.085999999999999</v>
      </c>
      <c r="DP5" s="11">
        <f>+[2]PC_CARTAGENA!EA294</f>
        <v>20.945</v>
      </c>
      <c r="DQ5" s="11">
        <f>+[2]PC_CARTAGENA!EB294</f>
        <v>20.805</v>
      </c>
    </row>
    <row r="6" spans="1:121" x14ac:dyDescent="0.2">
      <c r="A6" s="11" t="s">
        <v>41</v>
      </c>
      <c r="B6" s="11">
        <f>+[2]PC_EXPORTACIONES!J294</f>
        <v>0</v>
      </c>
      <c r="C6" s="11">
        <f>+[2]PC_EXPORTACIONES!K294</f>
        <v>0</v>
      </c>
      <c r="D6" s="11">
        <f>+[2]PC_EXPORTACIONES!L294</f>
        <v>0</v>
      </c>
      <c r="E6" s="11">
        <f>+[2]PC_EXPORTACIONES!M294</f>
        <v>0</v>
      </c>
      <c r="F6" s="11">
        <f>+[2]PC_EXPORTACIONES!N294</f>
        <v>0</v>
      </c>
      <c r="G6" s="11">
        <f>+[2]PC_EXPORTACIONES!O294</f>
        <v>0</v>
      </c>
      <c r="H6" s="11">
        <f>+[2]PC_EXPORTACIONES!P294</f>
        <v>0</v>
      </c>
      <c r="I6" s="11">
        <f>+[2]PC_EXPORTACIONES!Q294</f>
        <v>0</v>
      </c>
      <c r="J6" s="11">
        <f>+[2]PC_EXPORTACIONES!R294</f>
        <v>0</v>
      </c>
      <c r="K6" s="11">
        <f>+[2]PC_EXPORTACIONES!S294</f>
        <v>0</v>
      </c>
      <c r="L6" s="11">
        <f>+[2]PC_EXPORTACIONES!T294</f>
        <v>0</v>
      </c>
      <c r="M6" s="11">
        <f>+[2]PC_EXPORTACIONES!U294</f>
        <v>0</v>
      </c>
      <c r="N6" s="11">
        <f>+[2]PC_EXPORTACIONES!V294</f>
        <v>0</v>
      </c>
      <c r="O6" s="11">
        <f>+[2]PC_EXPORTACIONES!W294</f>
        <v>0</v>
      </c>
      <c r="P6" s="11">
        <f>+[2]PC_EXPORTACIONES!X294</f>
        <v>0</v>
      </c>
      <c r="Q6" s="11">
        <f>+[2]PC_EXPORTACIONES!Y294</f>
        <v>0</v>
      </c>
      <c r="R6" s="11">
        <f>+[2]PC_EXPORTACIONES!Z294</f>
        <v>0</v>
      </c>
      <c r="S6" s="11">
        <f>+[2]PC_EXPORTACIONES!AA294</f>
        <v>0</v>
      </c>
      <c r="T6" s="11">
        <f>+[2]PC_EXPORTACIONES!AB294</f>
        <v>0</v>
      </c>
      <c r="U6" s="11">
        <f>+[2]PC_EXPORTACIONES!AC294</f>
        <v>0</v>
      </c>
      <c r="V6" s="11">
        <f>+[2]PC_EXPORTACIONES!AD294</f>
        <v>0</v>
      </c>
      <c r="W6" s="11">
        <f>+[2]PC_EXPORTACIONES!AE294</f>
        <v>0</v>
      </c>
      <c r="X6" s="11">
        <f>+[2]PC_EXPORTACIONES!AF294</f>
        <v>0</v>
      </c>
      <c r="Y6" s="11">
        <f>+[2]PC_EXPORTACIONES!AG294</f>
        <v>0</v>
      </c>
      <c r="Z6" s="11">
        <f>+[2]PC_EXPORTACIONES!AH294</f>
        <v>0</v>
      </c>
      <c r="AA6" s="11">
        <f>+[2]PC_EXPORTACIONES!AI294</f>
        <v>0</v>
      </c>
      <c r="AB6" s="11">
        <f>+[2]PC_EXPORTACIONES!AJ294</f>
        <v>0</v>
      </c>
      <c r="AC6" s="11">
        <f>+[2]PC_EXPORTACIONES!AK294</f>
        <v>0</v>
      </c>
      <c r="AD6" s="11">
        <f>+[2]PC_EXPORTACIONES!AL294</f>
        <v>0</v>
      </c>
      <c r="AE6" s="11">
        <f>+[2]PC_EXPORTACIONES!AM294</f>
        <v>0</v>
      </c>
      <c r="AF6" s="11">
        <f>+[2]PC_EXPORTACIONES!AN294</f>
        <v>0</v>
      </c>
      <c r="AG6" s="11">
        <f>+[2]PC_EXPORTACIONES!AO294</f>
        <v>0</v>
      </c>
      <c r="AH6" s="11">
        <f>+[2]PC_EXPORTACIONES!AP294</f>
        <v>0</v>
      </c>
      <c r="AI6" s="11">
        <f>+[2]PC_EXPORTACIONES!AQ294</f>
        <v>0</v>
      </c>
      <c r="AJ6" s="11">
        <f>+[2]PC_EXPORTACIONES!AR294</f>
        <v>0</v>
      </c>
      <c r="AK6" s="11">
        <f>+[2]PC_EXPORTACIONES!AS294</f>
        <v>0</v>
      </c>
      <c r="AL6" s="11">
        <f>+[2]PC_EXPORTACIONES!AT294</f>
        <v>0</v>
      </c>
      <c r="AM6" s="11">
        <f>+[2]PC_EXPORTACIONES!AU294</f>
        <v>0</v>
      </c>
      <c r="AN6" s="11">
        <f>+[2]PC_EXPORTACIONES!AV294</f>
        <v>0</v>
      </c>
      <c r="AO6" s="11">
        <f>+[2]PC_EXPORTACIONES!AW294</f>
        <v>0</v>
      </c>
      <c r="AP6" s="11">
        <f>+[2]PC_EXPORTACIONES!AX294</f>
        <v>0</v>
      </c>
      <c r="AQ6" s="11">
        <f>+[2]PC_EXPORTACIONES!AY294</f>
        <v>0</v>
      </c>
      <c r="AR6" s="11">
        <f>+[2]PC_EXPORTACIONES!AZ294</f>
        <v>0</v>
      </c>
      <c r="AS6" s="11">
        <f>+[2]PC_EXPORTACIONES!BA294</f>
        <v>0</v>
      </c>
      <c r="AT6" s="11">
        <f>+[2]PC_EXPORTACIONES!BB294</f>
        <v>0</v>
      </c>
      <c r="AU6" s="11">
        <f>+[2]PC_EXPORTACIONES!BC294</f>
        <v>0</v>
      </c>
      <c r="AV6" s="11">
        <f>+[2]PC_EXPORTACIONES!BD294</f>
        <v>0</v>
      </c>
      <c r="AW6" s="11">
        <f>+[2]PC_EXPORTACIONES!BE294</f>
        <v>0</v>
      </c>
      <c r="AX6" s="11">
        <f>+[2]PC_EXPORTACIONES!BF294</f>
        <v>0</v>
      </c>
      <c r="AY6" s="11">
        <f>+[2]PC_EXPORTACIONES!BG294</f>
        <v>0</v>
      </c>
      <c r="AZ6" s="11">
        <f>+[2]PC_EXPORTACIONES!BH294</f>
        <v>0</v>
      </c>
      <c r="BA6" s="11">
        <f>+[2]PC_EXPORTACIONES!BI294</f>
        <v>0</v>
      </c>
      <c r="BB6" s="11">
        <f>+[2]PC_EXPORTACIONES!BJ294</f>
        <v>0</v>
      </c>
      <c r="BC6" s="11">
        <f>+[2]PC_EXPORTACIONES!BK294</f>
        <v>0</v>
      </c>
      <c r="BD6" s="11">
        <f>+[2]PC_EXPORTACIONES!BL294</f>
        <v>0</v>
      </c>
      <c r="BE6" s="11">
        <f>+[2]PC_EXPORTACIONES!BM294</f>
        <v>0</v>
      </c>
      <c r="BF6" s="11">
        <f>+[2]PC_EXPORTACIONES!BN294</f>
        <v>0</v>
      </c>
      <c r="BG6" s="11">
        <f>+[2]PC_EXPORTACIONES!BO294</f>
        <v>0</v>
      </c>
      <c r="BH6" s="11">
        <f>+[2]PC_EXPORTACIONES!BP294</f>
        <v>0</v>
      </c>
      <c r="BI6" s="11">
        <f>+[2]PC_EXPORTACIONES!BQ294</f>
        <v>0</v>
      </c>
      <c r="BJ6" s="11">
        <f>+[2]PC_EXPORTACIONES!BR294</f>
        <v>0</v>
      </c>
      <c r="BK6" s="11">
        <f>+[2]PC_EXPORTACIONES!BS294</f>
        <v>0</v>
      </c>
      <c r="BL6" s="11">
        <f>+[2]PC_EXPORTACIONES!BT294</f>
        <v>0</v>
      </c>
      <c r="BM6" s="11">
        <f>+[2]PC_EXPORTACIONES!BU294</f>
        <v>0</v>
      </c>
      <c r="BN6" s="11">
        <f>+[2]PC_EXPORTACIONES!BV294</f>
        <v>0</v>
      </c>
      <c r="BO6" s="11">
        <f>+[2]PC_EXPORTACIONES!BW294</f>
        <v>0</v>
      </c>
      <c r="BP6" s="11">
        <f>+[2]PC_EXPORTACIONES!BX294</f>
        <v>0</v>
      </c>
      <c r="BQ6" s="11">
        <f>+[2]PC_EXPORTACIONES!BY294</f>
        <v>0</v>
      </c>
      <c r="BR6" s="11">
        <f>+[2]PC_EXPORTACIONES!BZ294</f>
        <v>0</v>
      </c>
      <c r="BS6" s="11">
        <f>+[2]PC_EXPORTACIONES!CA294</f>
        <v>0</v>
      </c>
      <c r="BT6" s="11">
        <f>+[2]PC_EXPORTACIONES!CB294</f>
        <v>0</v>
      </c>
      <c r="BU6" s="11">
        <f>+[2]PC_EXPORTACIONES!CC294</f>
        <v>0</v>
      </c>
      <c r="BV6" s="11">
        <f>+[2]PC_EXPORTACIONES!CD294</f>
        <v>0</v>
      </c>
      <c r="BW6" s="11">
        <f>+[2]PC_EXPORTACIONES!CE294</f>
        <v>0</v>
      </c>
      <c r="BX6" s="11">
        <f>+[2]PC_EXPORTACIONES!CF294</f>
        <v>0</v>
      </c>
      <c r="BY6" s="11">
        <f>+[2]PC_EXPORTACIONES!CG294</f>
        <v>0</v>
      </c>
      <c r="BZ6" s="11">
        <f>+[2]PC_EXPORTACIONES!CH294</f>
        <v>0</v>
      </c>
      <c r="CA6" s="11">
        <f>+[2]PC_EXPORTACIONES!CI294</f>
        <v>0</v>
      </c>
      <c r="CB6" s="11">
        <f>+[2]PC_EXPORTACIONES!CJ294</f>
        <v>0</v>
      </c>
      <c r="CC6" s="11">
        <f>+[2]PC_EXPORTACIONES!CK294</f>
        <v>0</v>
      </c>
      <c r="CD6" s="11">
        <f>+[2]PC_EXPORTACIONES!CL294</f>
        <v>0</v>
      </c>
      <c r="CE6" s="11">
        <f>+[2]PC_EXPORTACIONES!CM294</f>
        <v>0</v>
      </c>
      <c r="CF6" s="11">
        <f>+[2]PC_EXPORTACIONES!CN294</f>
        <v>0</v>
      </c>
      <c r="CG6" s="11">
        <f>+[2]PC_EXPORTACIONES!CO294</f>
        <v>0</v>
      </c>
      <c r="CH6" s="11">
        <f>+[2]PC_EXPORTACIONES!CP294</f>
        <v>0</v>
      </c>
      <c r="CI6" s="11">
        <f>+[2]PC_EXPORTACIONES!CQ294</f>
        <v>0</v>
      </c>
      <c r="CJ6" s="11">
        <f>+[2]PC_EXPORTACIONES!CR294</f>
        <v>0</v>
      </c>
      <c r="CK6" s="11">
        <f>+[2]PC_EXPORTACIONES!CS294</f>
        <v>0</v>
      </c>
      <c r="CL6" s="11">
        <f>+[2]PC_EXPORTACIONES!CT294</f>
        <v>0</v>
      </c>
      <c r="CM6" s="11">
        <f>+[2]PC_EXPORTACIONES!CU294</f>
        <v>0</v>
      </c>
      <c r="CN6" s="11">
        <f>+[2]PC_EXPORTACIONES!CV294</f>
        <v>0</v>
      </c>
      <c r="CO6" s="11">
        <f>+[2]PC_EXPORTACIONES!CW294</f>
        <v>0</v>
      </c>
      <c r="CP6" s="11">
        <f>+[2]PC_EXPORTACIONES!CX294</f>
        <v>0</v>
      </c>
      <c r="CQ6" s="11">
        <f>+[2]PC_EXPORTACIONES!CY294</f>
        <v>0</v>
      </c>
      <c r="CR6" s="11">
        <f>+[2]PC_EXPORTACIONES!CZ294</f>
        <v>0</v>
      </c>
      <c r="CS6" s="11">
        <f>+[2]PC_EXPORTACIONES!DA294</f>
        <v>0</v>
      </c>
      <c r="CT6" s="11">
        <f>+[2]PC_EXPORTACIONES!DB294</f>
        <v>0</v>
      </c>
      <c r="CU6" s="11">
        <f>+[2]PC_EXPORTACIONES!DC294</f>
        <v>0</v>
      </c>
      <c r="CV6" s="11">
        <f>+[2]PC_EXPORTACIONES!DD294</f>
        <v>0</v>
      </c>
      <c r="CW6" s="11">
        <f>+[2]PC_EXPORTACIONES!DE294</f>
        <v>0</v>
      </c>
      <c r="CX6" s="11">
        <f>+[2]PC_EXPORTACIONES!DF294</f>
        <v>0</v>
      </c>
      <c r="CY6" s="11">
        <f>+[2]PC_EXPORTACIONES!DG294</f>
        <v>0</v>
      </c>
      <c r="CZ6" s="11">
        <f>+[2]PC_EXPORTACIONES!DH294</f>
        <v>0</v>
      </c>
      <c r="DA6" s="11">
        <f>+[2]PC_EXPORTACIONES!DI294</f>
        <v>0</v>
      </c>
      <c r="DB6" s="11">
        <f>+[2]PC_EXPORTACIONES!DJ294</f>
        <v>0</v>
      </c>
      <c r="DC6" s="11">
        <f>+[2]PC_EXPORTACIONES!DK294</f>
        <v>0</v>
      </c>
      <c r="DD6" s="11">
        <f>+[2]PC_EXPORTACIONES!DL294</f>
        <v>0</v>
      </c>
      <c r="DE6" s="11">
        <f>+[2]PC_EXPORTACIONES!DM294</f>
        <v>0</v>
      </c>
      <c r="DF6" s="11">
        <f>+[2]PC_EXPORTACIONES!DN294</f>
        <v>0</v>
      </c>
      <c r="DG6" s="11">
        <f>+[2]PC_EXPORTACIONES!DO294</f>
        <v>0</v>
      </c>
      <c r="DH6" s="11">
        <f>+[2]PC_EXPORTACIONES!DP294</f>
        <v>0</v>
      </c>
      <c r="DI6" s="11">
        <f>+[2]PC_EXPORTACIONES!DQ294</f>
        <v>0</v>
      </c>
      <c r="DJ6" s="11">
        <f>+[2]PC_EXPORTACIONES!DR294</f>
        <v>0</v>
      </c>
      <c r="DK6" s="11">
        <f>+[2]PC_EXPORTACIONES!DS294</f>
        <v>0</v>
      </c>
      <c r="DL6" s="11">
        <f>+[2]PC_EXPORTACIONES!DT294</f>
        <v>0</v>
      </c>
      <c r="DM6" s="11">
        <f>+[2]PC_EXPORTACIONES!DU294</f>
        <v>0</v>
      </c>
      <c r="DN6" s="11">
        <f>+[2]PC_EXPORTACIONES!DV294</f>
        <v>0</v>
      </c>
      <c r="DO6" s="11">
        <f>+[2]PC_EXPORTACIONES!DW294</f>
        <v>0</v>
      </c>
      <c r="DP6" s="11">
        <f>+[2]PC_EXPORTACIONES!DX294</f>
        <v>0</v>
      </c>
      <c r="DQ6" s="11">
        <f>+[2]PC_EXPORTACIONES!DY294</f>
        <v>0</v>
      </c>
    </row>
    <row r="7" spans="1:121" x14ac:dyDescent="0.2">
      <c r="A7" s="11" t="s">
        <v>42</v>
      </c>
      <c r="B7" s="11">
        <f>+[2]PTDV!M295</f>
        <v>143.86276653598605</v>
      </c>
      <c r="C7" s="11">
        <f>+[2]PTDV!N295</f>
        <v>143.62476653598608</v>
      </c>
      <c r="D7" s="11">
        <f>+[2]PTDV!O295</f>
        <v>130.05376653598603</v>
      </c>
      <c r="E7" s="11">
        <f>+[2]PTDV!P295</f>
        <v>129.62376653598602</v>
      </c>
      <c r="F7" s="11">
        <f>+[2]PTDV!Q295</f>
        <v>139.18276653598593</v>
      </c>
      <c r="G7" s="11">
        <f>+[2]PTDV!R295</f>
        <v>152.97176653598592</v>
      </c>
      <c r="H7" s="11">
        <f>+[2]PTDV!S295</f>
        <v>157.72762053598589</v>
      </c>
      <c r="I7" s="11">
        <f>+[2]PTDV!T295</f>
        <v>159.59157003598588</v>
      </c>
      <c r="J7" s="11">
        <f>+[2]PTDV!U295</f>
        <v>162.07253973598603</v>
      </c>
      <c r="K7" s="11">
        <f>+[2]PTDV!V295</f>
        <v>160.41562053598599</v>
      </c>
      <c r="L7" s="11">
        <f>+[2]PTDV!W295</f>
        <v>157.01072153598599</v>
      </c>
      <c r="M7" s="11">
        <f>+[2]PTDV!X295</f>
        <v>308.29538753598621</v>
      </c>
      <c r="N7" s="11">
        <f>+[2]PTDV!Y295</f>
        <v>304.93004553485059</v>
      </c>
      <c r="O7" s="11">
        <f>+[2]PTDV!Z295</f>
        <v>301.12504553485047</v>
      </c>
      <c r="P7" s="11">
        <f>+[2]PTDV!AA295</f>
        <v>258.10104553485053</v>
      </c>
      <c r="Q7" s="11">
        <f>+[2]PTDV!AB295</f>
        <v>253.22204553485071</v>
      </c>
      <c r="R7" s="11">
        <f>+[2]PTDV!AC295</f>
        <v>249.3720455348506</v>
      </c>
      <c r="S7" s="11">
        <f>+[2]PTDV!AD295</f>
        <v>249.21099503485061</v>
      </c>
      <c r="T7" s="11">
        <f>+[2]PTDV!AE295</f>
        <v>245.96294453485055</v>
      </c>
      <c r="U7" s="11">
        <f>+[2]PTDV!AF295</f>
        <v>239.11594453485057</v>
      </c>
      <c r="V7" s="11">
        <f>+[2]PTDV!AG295</f>
        <v>239.29194453485059</v>
      </c>
      <c r="W7" s="11">
        <f>+[2]PTDV!AH295</f>
        <v>237.44994453485057</v>
      </c>
      <c r="X7" s="11">
        <f>+[2]PTDV!AI295</f>
        <v>234.62494453485061</v>
      </c>
      <c r="Y7" s="11">
        <f>+[2]PTDV!AJ295</f>
        <v>275.72750393485052</v>
      </c>
      <c r="Z7" s="11">
        <f>+[2]PTDV!AK295</f>
        <v>243.71834156649754</v>
      </c>
      <c r="AA7" s="11">
        <f>+[2]PTDV!AL295</f>
        <v>242.35339206649738</v>
      </c>
      <c r="AB7" s="11">
        <f>+[2]PTDV!AM295</f>
        <v>242.32539206649747</v>
      </c>
      <c r="AC7" s="11">
        <f>+[2]PTDV!AN295</f>
        <v>239.78439206649739</v>
      </c>
      <c r="AD7" s="11">
        <f>+[2]PTDV!AO295</f>
        <v>237.98939206649746</v>
      </c>
      <c r="AE7" s="11">
        <f>+[2]PTDV!AP295</f>
        <v>233.97739206649746</v>
      </c>
      <c r="AF7" s="11">
        <f>+[2]PTDV!AQ295</f>
        <v>232.94439206649744</v>
      </c>
      <c r="AG7" s="11">
        <f>+[2]PTDV!AR295</f>
        <v>227.78539206649754</v>
      </c>
      <c r="AH7" s="11">
        <f>+[2]PTDV!AS295</f>
        <v>229.38139206649743</v>
      </c>
      <c r="AI7" s="11">
        <f>+[2]PTDV!AT295</f>
        <v>222.62259406649747</v>
      </c>
      <c r="AJ7" s="11">
        <f>+[2]PTDV!AU295</f>
        <v>221.62788696649747</v>
      </c>
      <c r="AK7" s="11">
        <f>+[2]PTDV!AV295</f>
        <v>361.14086676649737</v>
      </c>
      <c r="AL7" s="11">
        <f>+[2]PTDV!AW295</f>
        <v>373.41944110218463</v>
      </c>
      <c r="AM7" s="11">
        <f>+[2]PTDV!AX295</f>
        <v>365.3024411021849</v>
      </c>
      <c r="AN7" s="11">
        <f>+[2]PTDV!AY295</f>
        <v>373.13144110218502</v>
      </c>
      <c r="AO7" s="11">
        <f>+[2]PTDV!AZ295</f>
        <v>344.45444110218477</v>
      </c>
      <c r="AP7" s="11">
        <f>+[2]PTDV!BA295</f>
        <v>342.29542090218479</v>
      </c>
      <c r="AQ7" s="11">
        <f>+[2]PTDV!BB295</f>
        <v>338.96052190218489</v>
      </c>
      <c r="AR7" s="11">
        <f>+[2]PTDV!BC295</f>
        <v>334.51464310218495</v>
      </c>
      <c r="AS7" s="11">
        <f>+[2]PTDV!BD295</f>
        <v>332.41469360218497</v>
      </c>
      <c r="AT7" s="11">
        <f>+[2]PTDV!BE295</f>
        <v>328.47874410218492</v>
      </c>
      <c r="AU7" s="11">
        <f>+[2]PTDV!BF295</f>
        <v>326.24379460218483</v>
      </c>
      <c r="AV7" s="11">
        <f>+[2]PTDV!BG295</f>
        <v>320.84593600218494</v>
      </c>
      <c r="AW7" s="11">
        <f>+[2]PTDV!BH295</f>
        <v>426.28104710218497</v>
      </c>
      <c r="AX7" s="11">
        <f>+[2]PTDV!BI295</f>
        <v>429.81555467736524</v>
      </c>
      <c r="AY7" s="11">
        <f>+[2]PTDV!BJ295</f>
        <v>428.20265567736504</v>
      </c>
      <c r="AZ7" s="11">
        <f>+[2]PTDV!BK295</f>
        <v>423.58870617736522</v>
      </c>
      <c r="BA7" s="11">
        <f>+[2]PTDV!BL295</f>
        <v>424.03770617736512</v>
      </c>
      <c r="BB7" s="11">
        <f>+[2]PTDV!BM295</f>
        <v>421.19370617736502</v>
      </c>
      <c r="BC7" s="11">
        <f>+[2]PTDV!BN295</f>
        <v>419.77872637736527</v>
      </c>
      <c r="BD7" s="11">
        <f>+[2]PTDV!BO295</f>
        <v>409.28480717736517</v>
      </c>
      <c r="BE7" s="11">
        <f>+[2]PTDV!BP295</f>
        <v>397.54280717736509</v>
      </c>
      <c r="BF7" s="11">
        <f>+[2]PTDV!BQ295</f>
        <v>399.67390817736538</v>
      </c>
      <c r="BG7" s="11">
        <f>+[2]PTDV!BR295</f>
        <v>385.08403947736514</v>
      </c>
      <c r="BH7" s="11">
        <f>+[2]PTDV!BS295</f>
        <v>384.67111017736516</v>
      </c>
      <c r="BI7" s="11">
        <f>+[2]PTDV!BT295</f>
        <v>443.10809977736517</v>
      </c>
      <c r="BJ7" s="11">
        <f>+[2]PTDV!BU295</f>
        <v>343.78298534278088</v>
      </c>
      <c r="BK7" s="11">
        <f>+[2]PTDV!BV295</f>
        <v>354.00398534278088</v>
      </c>
      <c r="BL7" s="11">
        <f>+[2]PTDV!BW295</f>
        <v>372.45698534278085</v>
      </c>
      <c r="BM7" s="11">
        <f>+[2]PTDV!BX295</f>
        <v>371.8389853427812</v>
      </c>
      <c r="BN7" s="11">
        <f>+[2]PTDV!BY295</f>
        <v>364.28298534278082</v>
      </c>
      <c r="BO7" s="11">
        <f>+[2]PTDV!BZ295</f>
        <v>363.57595504278083</v>
      </c>
      <c r="BP7" s="11">
        <f>+[2]PTDV!CA295</f>
        <v>347.83649034278096</v>
      </c>
      <c r="BQ7" s="11">
        <f>+[2]PTDV!CB295</f>
        <v>342.54351054278112</v>
      </c>
      <c r="BR7" s="11">
        <f>+[2]PTDV!CC295</f>
        <v>347.37659134278096</v>
      </c>
      <c r="BS7" s="11">
        <f>+[2]PTDV!CD295</f>
        <v>330.40659134278098</v>
      </c>
      <c r="BT7" s="11">
        <f>+[2]PTDV!CE295</f>
        <v>328.84964184278101</v>
      </c>
      <c r="BU7" s="11">
        <f>+[2]PTDV!CF295</f>
        <v>304.63381674278082</v>
      </c>
      <c r="BV7" s="11">
        <f>+[2]PTDV!CG295</f>
        <v>284.75516115153926</v>
      </c>
      <c r="BW7" s="11">
        <f>+[2]PTDV!CH295</f>
        <v>305.45116115153911</v>
      </c>
      <c r="BX7" s="11">
        <f>+[2]PTDV!CI295</f>
        <v>304.8361611515391</v>
      </c>
      <c r="BY7" s="11">
        <f>+[2]PTDV!CJ295</f>
        <v>262.85016115153906</v>
      </c>
      <c r="BZ7" s="11">
        <f>+[2]PTDV!CK295</f>
        <v>245.53816115153916</v>
      </c>
      <c r="CA7" s="11">
        <f>+[2]PTDV!CL295</f>
        <v>233.0331611515393</v>
      </c>
      <c r="CB7" s="11">
        <f>+[2]PTDV!CM295</f>
        <v>226.1731611515392</v>
      </c>
      <c r="CC7" s="11">
        <f>+[2]PTDV!CN295</f>
        <v>221.30311065153913</v>
      </c>
      <c r="CD7" s="11">
        <f>+[2]PTDV!CO295</f>
        <v>216.16406015153916</v>
      </c>
      <c r="CE7" s="11">
        <f>+[2]PTDV!CP295</f>
        <v>208.1070601515392</v>
      </c>
      <c r="CF7" s="11">
        <f>+[2]PTDV!CQ295</f>
        <v>201.39606015153922</v>
      </c>
      <c r="CG7" s="11">
        <f>+[2]PTDV!CR295</f>
        <v>330.0950601515392</v>
      </c>
      <c r="CH7" s="11">
        <f>+[2]PTDV!CS295</f>
        <v>327.26382755249961</v>
      </c>
      <c r="CI7" s="11">
        <f>+[2]PTDV!CT295</f>
        <v>326.52682755249964</v>
      </c>
      <c r="CJ7" s="11">
        <f>+[2]PTDV!CU295</f>
        <v>316.06582755249968</v>
      </c>
      <c r="CK7" s="11">
        <f>+[2]PTDV!CV295</f>
        <v>306.84182755249975</v>
      </c>
      <c r="CL7" s="11">
        <f>+[2]PTDV!CW295</f>
        <v>303.74482755249971</v>
      </c>
      <c r="CM7" s="11">
        <f>+[2]PTDV!CX295</f>
        <v>307.05404215249968</v>
      </c>
      <c r="CN7" s="11">
        <f>+[2]PTDV!CY295</f>
        <v>301.87504215249976</v>
      </c>
      <c r="CO7" s="11">
        <f>+[2]PTDV!CZ295</f>
        <v>284.06304215249975</v>
      </c>
      <c r="CP7" s="11">
        <f>+[2]PTDV!DA295</f>
        <v>280.23204215249956</v>
      </c>
      <c r="CQ7" s="11">
        <f>+[2]PTDV!DB295</f>
        <v>275.81704215249965</v>
      </c>
      <c r="CR7" s="11">
        <f>+[2]PTDV!DC295</f>
        <v>271.20004215249952</v>
      </c>
      <c r="CS7" s="11">
        <f>+[2]PTDV!DD295</f>
        <v>266.59004215249979</v>
      </c>
      <c r="CT7" s="11">
        <f>+[2]PTDV!DE295</f>
        <v>266.84594959535821</v>
      </c>
      <c r="CU7" s="11">
        <f>+[2]PTDV!DF295</f>
        <v>259.98094959535825</v>
      </c>
      <c r="CV7" s="11">
        <f>+[2]PTDV!DG295</f>
        <v>257.35594959535831</v>
      </c>
      <c r="CW7" s="11">
        <f>+[2]PTDV!DH295</f>
        <v>249.5979495953583</v>
      </c>
      <c r="CX7" s="11">
        <f>+[2]PTDV!DI295</f>
        <v>246.21494959535829</v>
      </c>
      <c r="CY7" s="11">
        <f>+[2]PTDV!DJ295</f>
        <v>242.75994959535822</v>
      </c>
      <c r="CZ7" s="11">
        <f>+[2]PTDV!DK295</f>
        <v>239.0979495953583</v>
      </c>
      <c r="DA7" s="11">
        <f>+[2]PTDV!DL295</f>
        <v>234.80294959535831</v>
      </c>
      <c r="DB7" s="11">
        <f>+[2]PTDV!DM295</f>
        <v>230.33294959535826</v>
      </c>
      <c r="DC7" s="11">
        <f>+[2]PTDV!DN295</f>
        <v>189.47394959535828</v>
      </c>
      <c r="DD7" s="11">
        <f>+[2]PTDV!DO295</f>
        <v>186.3479495953583</v>
      </c>
      <c r="DE7" s="11">
        <f>+[2]PTDV!DP295</f>
        <v>196.71494959535829</v>
      </c>
      <c r="DF7" s="11">
        <f>+[2]PTDV!DQ295</f>
        <v>192.72798116923664</v>
      </c>
      <c r="DG7" s="11">
        <f>+[2]PTDV!DR295</f>
        <v>190.31898116923674</v>
      </c>
      <c r="DH7" s="11">
        <f>+[2]PTDV!DS295</f>
        <v>188.1329811692367</v>
      </c>
      <c r="DI7" s="11">
        <f>+[2]PTDV!DT295</f>
        <v>169.34298116923662</v>
      </c>
      <c r="DJ7" s="11">
        <f>+[2]PTDV!DU295</f>
        <v>168.61498116923664</v>
      </c>
      <c r="DK7" s="11">
        <f>+[2]PTDV!DV295</f>
        <v>168.19798116923664</v>
      </c>
      <c r="DL7" s="11">
        <f>+[2]PTDV!DW295</f>
        <v>174.32298116923661</v>
      </c>
      <c r="DM7" s="11">
        <f>+[2]PTDV!DX295</f>
        <v>173.19998116923659</v>
      </c>
      <c r="DN7" s="11">
        <f>+[2]PTDV!DY295</f>
        <v>172.11498116923661</v>
      </c>
      <c r="DO7" s="11">
        <f>+[2]PTDV!DZ295</f>
        <v>170.88998116923671</v>
      </c>
      <c r="DP7" s="11">
        <f>+[2]PTDV!EA295</f>
        <v>169.69598116923666</v>
      </c>
      <c r="DQ7" s="11">
        <f>+[2]PTDV!EB295</f>
        <v>221.83398116923661</v>
      </c>
    </row>
    <row r="8" spans="1:121" x14ac:dyDescent="0.2">
      <c r="A8" s="11" t="s">
        <v>43</v>
      </c>
      <c r="B8" s="11">
        <f>[2]CIDV!M294</f>
        <v>0</v>
      </c>
      <c r="C8" s="11">
        <f>[2]CIDV!N294</f>
        <v>0</v>
      </c>
      <c r="D8" s="11">
        <f>[2]CIDV!O294</f>
        <v>0</v>
      </c>
      <c r="E8" s="11">
        <f>[2]CIDV!P294</f>
        <v>0</v>
      </c>
      <c r="F8" s="11">
        <f>[2]CIDV!Q294</f>
        <v>0</v>
      </c>
      <c r="G8" s="11">
        <f>[2]CIDV!R294</f>
        <v>0</v>
      </c>
      <c r="H8" s="11">
        <f>[2]CIDV!S294</f>
        <v>0</v>
      </c>
      <c r="I8" s="11">
        <f>[2]CIDV!T294</f>
        <v>0</v>
      </c>
      <c r="J8" s="11">
        <f>[2]CIDV!U294</f>
        <v>0</v>
      </c>
      <c r="K8" s="11">
        <f>[2]CIDV!V294</f>
        <v>0</v>
      </c>
      <c r="L8" s="11">
        <f>[2]CIDV!W294</f>
        <v>0</v>
      </c>
      <c r="M8" s="11">
        <f>[2]CIDV!X294</f>
        <v>50</v>
      </c>
      <c r="N8" s="11">
        <f>[2]CIDV!Y294</f>
        <v>50</v>
      </c>
      <c r="O8" s="11">
        <f>[2]CIDV!Z294</f>
        <v>50</v>
      </c>
      <c r="P8" s="11">
        <f>[2]CIDV!AA294</f>
        <v>50</v>
      </c>
      <c r="Q8" s="11">
        <f>[2]CIDV!AB294</f>
        <v>50</v>
      </c>
      <c r="R8" s="11">
        <f>[2]CIDV!AC294</f>
        <v>50</v>
      </c>
      <c r="S8" s="11">
        <f>[2]CIDV!AD294</f>
        <v>50</v>
      </c>
      <c r="T8" s="11">
        <f>[2]CIDV!AE294</f>
        <v>50</v>
      </c>
      <c r="U8" s="11">
        <f>[2]CIDV!AF294</f>
        <v>50</v>
      </c>
      <c r="V8" s="11">
        <f>[2]CIDV!AG294</f>
        <v>50</v>
      </c>
      <c r="W8" s="11">
        <f>[2]CIDV!AH294</f>
        <v>50</v>
      </c>
      <c r="X8" s="11">
        <f>[2]CIDV!AI294</f>
        <v>50</v>
      </c>
      <c r="Y8" s="11">
        <f>[2]CIDV!AJ294</f>
        <v>0</v>
      </c>
      <c r="Z8" s="11">
        <f>[2]CIDV!AK294</f>
        <v>0</v>
      </c>
      <c r="AA8" s="11">
        <f>[2]CIDV!AL294</f>
        <v>0</v>
      </c>
      <c r="AB8" s="11">
        <f>[2]CIDV!AM294</f>
        <v>0</v>
      </c>
      <c r="AC8" s="11">
        <f>[2]CIDV!AN294</f>
        <v>0</v>
      </c>
      <c r="AD8" s="11">
        <f>[2]CIDV!AO294</f>
        <v>0</v>
      </c>
      <c r="AE8" s="11">
        <f>[2]CIDV!AP294</f>
        <v>0</v>
      </c>
      <c r="AF8" s="11">
        <f>[2]CIDV!AQ294</f>
        <v>0</v>
      </c>
      <c r="AG8" s="11">
        <f>[2]CIDV!AR294</f>
        <v>0</v>
      </c>
      <c r="AH8" s="11">
        <f>[2]CIDV!AS294</f>
        <v>0</v>
      </c>
      <c r="AI8" s="11">
        <f>[2]CIDV!AT294</f>
        <v>0</v>
      </c>
      <c r="AJ8" s="11">
        <f>[2]CIDV!AU294</f>
        <v>0</v>
      </c>
      <c r="AK8" s="11">
        <f>[2]CIDV!AV294</f>
        <v>0</v>
      </c>
      <c r="AL8" s="11">
        <f>[2]CIDV!AW294</f>
        <v>0</v>
      </c>
      <c r="AM8" s="11">
        <f>[2]CIDV!AX294</f>
        <v>0</v>
      </c>
      <c r="AN8" s="11">
        <f>[2]CIDV!AY294</f>
        <v>0</v>
      </c>
      <c r="AO8" s="11">
        <f>[2]CIDV!AZ294</f>
        <v>0</v>
      </c>
      <c r="AP8" s="11">
        <f>[2]CIDV!BA294</f>
        <v>0</v>
      </c>
      <c r="AQ8" s="11">
        <f>[2]CIDV!BB294</f>
        <v>0</v>
      </c>
      <c r="AR8" s="11">
        <f>[2]CIDV!BC294</f>
        <v>0</v>
      </c>
      <c r="AS8" s="11">
        <f>[2]CIDV!BD294</f>
        <v>0</v>
      </c>
      <c r="AT8" s="11">
        <f>[2]CIDV!BE294</f>
        <v>0</v>
      </c>
      <c r="AU8" s="11">
        <f>[2]CIDV!BF294</f>
        <v>0</v>
      </c>
      <c r="AV8" s="11">
        <f>[2]CIDV!BG294</f>
        <v>0</v>
      </c>
      <c r="AW8" s="11">
        <f>[2]CIDV!BH294</f>
        <v>0</v>
      </c>
      <c r="AX8" s="11">
        <f>[2]CIDV!BI294</f>
        <v>0</v>
      </c>
      <c r="AY8" s="11">
        <f>[2]CIDV!BJ294</f>
        <v>0</v>
      </c>
      <c r="AZ8" s="11">
        <f>[2]CIDV!BK294</f>
        <v>0</v>
      </c>
      <c r="BA8" s="11">
        <f>[2]CIDV!BL294</f>
        <v>0</v>
      </c>
      <c r="BB8" s="11">
        <f>[2]CIDV!BM294</f>
        <v>0</v>
      </c>
      <c r="BC8" s="11">
        <f>[2]CIDV!BN294</f>
        <v>0</v>
      </c>
      <c r="BD8" s="11">
        <f>[2]CIDV!BO294</f>
        <v>0</v>
      </c>
      <c r="BE8" s="11">
        <f>[2]CIDV!BP294</f>
        <v>0</v>
      </c>
      <c r="BF8" s="11">
        <f>[2]CIDV!BQ294</f>
        <v>0</v>
      </c>
      <c r="BG8" s="11">
        <f>[2]CIDV!BR294</f>
        <v>0</v>
      </c>
      <c r="BH8" s="11">
        <f>[2]CIDV!BS294</f>
        <v>0</v>
      </c>
      <c r="BI8" s="11">
        <f>[2]CIDV!BT294</f>
        <v>0</v>
      </c>
      <c r="BJ8" s="11">
        <f>[2]CIDV!BU294</f>
        <v>0</v>
      </c>
      <c r="BK8" s="11">
        <f>[2]CIDV!BV294</f>
        <v>0</v>
      </c>
      <c r="BL8" s="11">
        <f>[2]CIDV!BW294</f>
        <v>0</v>
      </c>
      <c r="BM8" s="11">
        <f>[2]CIDV!BX294</f>
        <v>0</v>
      </c>
      <c r="BN8" s="11">
        <f>[2]CIDV!BY294</f>
        <v>0</v>
      </c>
      <c r="BO8" s="11">
        <f>[2]CIDV!BZ294</f>
        <v>0</v>
      </c>
      <c r="BP8" s="11">
        <f>[2]CIDV!CA294</f>
        <v>0</v>
      </c>
      <c r="BQ8" s="11">
        <f>[2]CIDV!CB294</f>
        <v>0</v>
      </c>
      <c r="BR8" s="11">
        <f>[2]CIDV!CC294</f>
        <v>0</v>
      </c>
      <c r="BS8" s="11">
        <f>[2]CIDV!CD294</f>
        <v>0</v>
      </c>
      <c r="BT8" s="11">
        <f>[2]CIDV!CE294</f>
        <v>0</v>
      </c>
      <c r="BU8" s="11">
        <f>[2]CIDV!CF294</f>
        <v>0</v>
      </c>
      <c r="BV8" s="11">
        <f>[2]CIDV!CG294</f>
        <v>0</v>
      </c>
      <c r="BW8" s="11">
        <f>[2]CIDV!CH294</f>
        <v>0</v>
      </c>
      <c r="BX8" s="11">
        <f>[2]CIDV!CI294</f>
        <v>0</v>
      </c>
      <c r="BY8" s="11">
        <f>[2]CIDV!CJ294</f>
        <v>0</v>
      </c>
      <c r="BZ8" s="11">
        <f>[2]CIDV!CK294</f>
        <v>0</v>
      </c>
      <c r="CA8" s="11">
        <f>[2]CIDV!CL294</f>
        <v>0</v>
      </c>
      <c r="CB8" s="11">
        <f>[2]CIDV!CM294</f>
        <v>0</v>
      </c>
      <c r="CC8" s="11">
        <f>[2]CIDV!CN294</f>
        <v>0</v>
      </c>
      <c r="CD8" s="11">
        <f>[2]CIDV!CO294</f>
        <v>0</v>
      </c>
      <c r="CE8" s="11">
        <f>[2]CIDV!CP294</f>
        <v>0</v>
      </c>
      <c r="CF8" s="11">
        <f>[2]CIDV!CQ294</f>
        <v>0</v>
      </c>
      <c r="CG8" s="11">
        <f>[2]CIDV!CR294</f>
        <v>0</v>
      </c>
      <c r="CH8" s="11">
        <f>[2]CIDV!CS294</f>
        <v>0</v>
      </c>
      <c r="CI8" s="11">
        <f>[2]CIDV!CT294</f>
        <v>0</v>
      </c>
      <c r="CJ8" s="11">
        <f>[2]CIDV!CU294</f>
        <v>0</v>
      </c>
      <c r="CK8" s="11">
        <f>[2]CIDV!CV294</f>
        <v>0</v>
      </c>
      <c r="CL8" s="11">
        <f>[2]CIDV!CW294</f>
        <v>0</v>
      </c>
      <c r="CM8" s="11">
        <f>[2]CIDV!CX294</f>
        <v>0</v>
      </c>
      <c r="CN8" s="11">
        <f>[2]CIDV!CY294</f>
        <v>0</v>
      </c>
      <c r="CO8" s="11">
        <f>[2]CIDV!CZ294</f>
        <v>0</v>
      </c>
      <c r="CP8" s="11">
        <f>[2]CIDV!DA294</f>
        <v>0</v>
      </c>
      <c r="CQ8" s="11">
        <f>[2]CIDV!DB294</f>
        <v>0</v>
      </c>
      <c r="CR8" s="11">
        <f>[2]CIDV!DC294</f>
        <v>0</v>
      </c>
      <c r="CS8" s="11">
        <f>[2]CIDV!DD294</f>
        <v>0</v>
      </c>
      <c r="CT8" s="11">
        <f>[2]CIDV!DE294</f>
        <v>0</v>
      </c>
      <c r="CU8" s="11">
        <f>[2]CIDV!DF294</f>
        <v>0</v>
      </c>
      <c r="CV8" s="11">
        <f>[2]CIDV!DG294</f>
        <v>0</v>
      </c>
      <c r="CW8" s="11">
        <f>[2]CIDV!DH294</f>
        <v>0</v>
      </c>
      <c r="CX8" s="11">
        <f>[2]CIDV!DI294</f>
        <v>0</v>
      </c>
      <c r="CY8" s="11">
        <f>[2]CIDV!DJ294</f>
        <v>0</v>
      </c>
      <c r="CZ8" s="11">
        <f>[2]CIDV!DK294</f>
        <v>0</v>
      </c>
      <c r="DA8" s="11">
        <f>[2]CIDV!DL294</f>
        <v>0</v>
      </c>
      <c r="DB8" s="11">
        <f>[2]CIDV!DM294</f>
        <v>0</v>
      </c>
      <c r="DC8" s="11">
        <f>[2]CIDV!DN294</f>
        <v>0</v>
      </c>
      <c r="DD8" s="11">
        <f>[2]CIDV!DO294</f>
        <v>0</v>
      </c>
      <c r="DE8" s="11">
        <f>[2]CIDV!DP294</f>
        <v>0</v>
      </c>
      <c r="DF8" s="11">
        <f>[2]CIDV!DQ294</f>
        <v>0</v>
      </c>
      <c r="DG8" s="11">
        <f>[2]CIDV!DR294</f>
        <v>0</v>
      </c>
      <c r="DH8" s="11">
        <f>[2]CIDV!DS294</f>
        <v>0</v>
      </c>
      <c r="DI8" s="11">
        <f>[2]CIDV!DT294</f>
        <v>0</v>
      </c>
      <c r="DJ8" s="11">
        <f>[2]CIDV!DU294</f>
        <v>0</v>
      </c>
      <c r="DK8" s="11">
        <f>[2]CIDV!DV294</f>
        <v>0</v>
      </c>
      <c r="DL8" s="11">
        <f>[2]CIDV!DW294</f>
        <v>0</v>
      </c>
      <c r="DM8" s="11">
        <f>[2]CIDV!DX294</f>
        <v>0</v>
      </c>
      <c r="DN8" s="11">
        <f>[2]CIDV!DY294</f>
        <v>0</v>
      </c>
      <c r="DO8" s="11">
        <f>[2]CIDV!DZ294</f>
        <v>0</v>
      </c>
      <c r="DP8" s="11">
        <f>[2]CIDV!EA294</f>
        <v>0</v>
      </c>
      <c r="DQ8" s="11">
        <f>[2]CIDV!EB294</f>
        <v>0</v>
      </c>
    </row>
    <row r="9" spans="1:121" x14ac:dyDescent="0.2">
      <c r="A9" s="11" t="s">
        <v>44</v>
      </c>
      <c r="B9" s="11">
        <f>+[2]Gasop!M295</f>
        <v>172.17758119761749</v>
      </c>
      <c r="C9" s="11">
        <f>+[2]Gasop!N295</f>
        <v>171.69758119761767</v>
      </c>
      <c r="D9" s="11">
        <f>+[2]Gasop!O295</f>
        <v>172.80758119761757</v>
      </c>
      <c r="E9" s="11">
        <f>+[2]Gasop!P295</f>
        <v>171.47458119761754</v>
      </c>
      <c r="F9" s="11">
        <f>+[2]Gasop!Q295</f>
        <v>171.74458119761749</v>
      </c>
      <c r="G9" s="11">
        <f>+[2]Gasop!R295</f>
        <v>169.23387784784308</v>
      </c>
      <c r="H9" s="11">
        <f>+[2]Gasop!S295</f>
        <v>169.38987784784308</v>
      </c>
      <c r="I9" s="11">
        <f>+[2]Gasop!T295</f>
        <v>167.95387784784319</v>
      </c>
      <c r="J9" s="11">
        <f>+[2]Gasop!U295</f>
        <v>167.73887784784318</v>
      </c>
      <c r="K9" s="11">
        <f>+[2]Gasop!V295</f>
        <v>167.05587784784313</v>
      </c>
      <c r="L9" s="11">
        <f>+[2]Gasop!W295</f>
        <v>167.24187784784306</v>
      </c>
      <c r="M9" s="11">
        <f>+[2]Gasop!X295</f>
        <v>166.88161267081901</v>
      </c>
      <c r="N9" s="11">
        <f>+[2]Gasop!Y295</f>
        <v>149.04492188065208</v>
      </c>
      <c r="O9" s="11">
        <f>+[2]Gasop!Z295</f>
        <v>149.718921880652</v>
      </c>
      <c r="P9" s="11">
        <f>+[2]Gasop!AA295</f>
        <v>128.81892188065211</v>
      </c>
      <c r="Q9" s="11">
        <f>+[2]Gasop!AB295</f>
        <v>128.11092188065209</v>
      </c>
      <c r="R9" s="11">
        <f>+[2]Gasop!AC295</f>
        <v>127.66692188065207</v>
      </c>
      <c r="S9" s="11">
        <f>+[2]Gasop!AD295</f>
        <v>127.76692188065208</v>
      </c>
      <c r="T9" s="11">
        <f>+[2]Gasop!AE295</f>
        <v>127.83192188065213</v>
      </c>
      <c r="U9" s="11">
        <f>+[2]Gasop!AF295</f>
        <v>127.56492188065211</v>
      </c>
      <c r="V9" s="11">
        <f>+[2]Gasop!AG295</f>
        <v>127.26292188065214</v>
      </c>
      <c r="W9" s="11">
        <f>+[2]Gasop!AH295</f>
        <v>126.75092188065211</v>
      </c>
      <c r="X9" s="11">
        <f>+[2]Gasop!AI295</f>
        <v>126.34592188065213</v>
      </c>
      <c r="Y9" s="11">
        <f>+[2]Gasop!AJ295</f>
        <v>126.02392188065207</v>
      </c>
      <c r="Z9" s="11">
        <f>+[2]Gasop!AK295</f>
        <v>107.9406399869532</v>
      </c>
      <c r="AA9" s="11">
        <f>+[2]Gasop!AL295</f>
        <v>107.52063998695321</v>
      </c>
      <c r="AB9" s="11">
        <f>+[2]Gasop!AM295</f>
        <v>107.28863998695319</v>
      </c>
      <c r="AC9" s="11">
        <f>+[2]Gasop!AN295</f>
        <v>106.79963998695314</v>
      </c>
      <c r="AD9" s="11">
        <f>+[2]Gasop!AO295</f>
        <v>106.44663998695313</v>
      </c>
      <c r="AE9" s="11">
        <f>+[2]Gasop!AP295</f>
        <v>105.9796399869532</v>
      </c>
      <c r="AF9" s="11">
        <f>+[2]Gasop!AQ295</f>
        <v>105.59563998695319</v>
      </c>
      <c r="AG9" s="11">
        <f>+[2]Gasop!AR295</f>
        <v>105.11663998695316</v>
      </c>
      <c r="AH9" s="11">
        <f>+[2]Gasop!AS295</f>
        <v>104.81063998695316</v>
      </c>
      <c r="AI9" s="11">
        <f>+[2]Gasop!AT295</f>
        <v>104.43363998695317</v>
      </c>
      <c r="AJ9" s="11">
        <f>+[2]Gasop!AU295</f>
        <v>104.10063998695311</v>
      </c>
      <c r="AK9" s="11">
        <f>+[2]Gasop!AV295</f>
        <v>104.57463998695313</v>
      </c>
      <c r="AL9" s="11">
        <f>+[2]Gasop!AW295</f>
        <v>102.52024121516033</v>
      </c>
      <c r="AM9" s="11">
        <f>+[2]Gasop!AX295</f>
        <v>102.2374137944345</v>
      </c>
      <c r="AN9" s="11">
        <f>+[2]Gasop!AY295</f>
        <v>101.97041379443449</v>
      </c>
      <c r="AO9" s="11">
        <f>+[2]Gasop!AZ295</f>
        <v>99.192413794434515</v>
      </c>
      <c r="AP9" s="11">
        <f>+[2]Gasop!BA295</f>
        <v>98.862413794434488</v>
      </c>
      <c r="AQ9" s="11">
        <f>+[2]Gasop!BB295</f>
        <v>98.527413794434494</v>
      </c>
      <c r="AR9" s="11">
        <f>+[2]Gasop!BC295</f>
        <v>94.158413794434537</v>
      </c>
      <c r="AS9" s="11">
        <f>+[2]Gasop!BD295</f>
        <v>93.8144137944345</v>
      </c>
      <c r="AT9" s="11">
        <f>+[2]Gasop!BE295</f>
        <v>93.526413794434518</v>
      </c>
      <c r="AU9" s="11">
        <f>+[2]Gasop!BF295</f>
        <v>93.1654137944345</v>
      </c>
      <c r="AV9" s="11">
        <f>+[2]Gasop!BG295</f>
        <v>92.871413794434545</v>
      </c>
      <c r="AW9" s="11">
        <f>+[2]Gasop!BH295</f>
        <v>92.550413794434505</v>
      </c>
      <c r="AX9" s="11">
        <f>+[2]Gasop!BI295</f>
        <v>89.548883268470306</v>
      </c>
      <c r="AY9" s="11">
        <f>+[2]Gasop!BJ295</f>
        <v>88.427883268470381</v>
      </c>
      <c r="AZ9" s="11">
        <f>+[2]Gasop!BK295</f>
        <v>88.189883268470368</v>
      </c>
      <c r="BA9" s="11">
        <f>+[2]Gasop!BL295</f>
        <v>87.909303754177344</v>
      </c>
      <c r="BB9" s="11">
        <f>+[2]Gasop!BM295</f>
        <v>87.697303754177312</v>
      </c>
      <c r="BC9" s="11">
        <f>+[2]Gasop!BN295</f>
        <v>87.441303754177355</v>
      </c>
      <c r="BD9" s="11">
        <f>+[2]Gasop!BO295</f>
        <v>81.035303754177335</v>
      </c>
      <c r="BE9" s="11">
        <f>+[2]Gasop!BP295</f>
        <v>80.855303754177314</v>
      </c>
      <c r="BF9" s="11">
        <f>+[2]Gasop!BQ295</f>
        <v>80.677303754177331</v>
      </c>
      <c r="BG9" s="11">
        <f>+[2]Gasop!BR295</f>
        <v>79.535303754177363</v>
      </c>
      <c r="BH9" s="11">
        <f>+[2]Gasop!BS295</f>
        <v>79.34930375417737</v>
      </c>
      <c r="BI9" s="11">
        <f>+[2]Gasop!BT295</f>
        <v>77.678303754177335</v>
      </c>
      <c r="BJ9" s="11">
        <f>+[2]Gasop!BU295</f>
        <v>76.630572622108375</v>
      </c>
      <c r="BK9" s="11">
        <f>+[2]Gasop!BV295</f>
        <v>76.421572622108386</v>
      </c>
      <c r="BL9" s="11">
        <f>+[2]Gasop!BW295</f>
        <v>76.251572622108384</v>
      </c>
      <c r="BM9" s="11">
        <f>+[2]Gasop!BX295</f>
        <v>76.094572622108387</v>
      </c>
      <c r="BN9" s="11">
        <f>+[2]Gasop!BY295</f>
        <v>75.925572622108362</v>
      </c>
      <c r="BO9" s="11">
        <f>+[2]Gasop!BZ295</f>
        <v>75.724572622108383</v>
      </c>
      <c r="BP9" s="11">
        <f>+[2]Gasop!CA295</f>
        <v>75.604572622108421</v>
      </c>
      <c r="BQ9" s="11">
        <f>+[2]Gasop!CB295</f>
        <v>75.453572622108368</v>
      </c>
      <c r="BR9" s="11">
        <f>+[2]Gasop!CC295</f>
        <v>75.2935726221084</v>
      </c>
      <c r="BS9" s="11">
        <f>+[2]Gasop!CD295</f>
        <v>75.147572622108342</v>
      </c>
      <c r="BT9" s="11">
        <f>+[2]Gasop!CE295</f>
        <v>75.013572622108384</v>
      </c>
      <c r="BU9" s="11">
        <f>+[2]Gasop!CF295</f>
        <v>74.935713223769127</v>
      </c>
      <c r="BV9" s="11">
        <f>+[2]Gasop!CG295</f>
        <v>65.241824550490207</v>
      </c>
      <c r="BW9" s="11">
        <f>+[2]Gasop!CH295</f>
        <v>65.131824550490208</v>
      </c>
      <c r="BX9" s="11">
        <f>+[2]Gasop!CI295</f>
        <v>64.976824550490207</v>
      </c>
      <c r="BY9" s="11">
        <f>+[2]Gasop!CJ295</f>
        <v>64.689801506070523</v>
      </c>
      <c r="BZ9" s="11">
        <f>+[2]Gasop!CK295</f>
        <v>64.538801506070513</v>
      </c>
      <c r="CA9" s="11">
        <f>+[2]Gasop!CL295</f>
        <v>64.407801506070498</v>
      </c>
      <c r="CB9" s="11">
        <f>+[2]Gasop!CM295</f>
        <v>64.303801506070499</v>
      </c>
      <c r="CC9" s="11">
        <f>+[2]Gasop!CN295</f>
        <v>62.439801506070474</v>
      </c>
      <c r="CD9" s="11">
        <f>+[2]Gasop!CO295</f>
        <v>62.322476585670479</v>
      </c>
      <c r="CE9" s="11">
        <f>+[2]Gasop!CP295</f>
        <v>62.159711808838871</v>
      </c>
      <c r="CF9" s="11">
        <f>+[2]Gasop!CQ295</f>
        <v>62.025030120962477</v>
      </c>
      <c r="CG9" s="11">
        <f>+[2]Gasop!CR295</f>
        <v>61.884030120962464</v>
      </c>
      <c r="CH9" s="11">
        <f>+[2]Gasop!CS295</f>
        <v>61.430686277758191</v>
      </c>
      <c r="CI9" s="11">
        <f>+[2]Gasop!CT295</f>
        <v>61.326686277758185</v>
      </c>
      <c r="CJ9" s="11">
        <f>+[2]Gasop!CU295</f>
        <v>61.187686277758218</v>
      </c>
      <c r="CK9" s="11">
        <f>+[2]Gasop!CV295</f>
        <v>61.011686277758187</v>
      </c>
      <c r="CL9" s="11">
        <f>+[2]Gasop!CW295</f>
        <v>60.889686277758194</v>
      </c>
      <c r="CM9" s="11">
        <f>+[2]Gasop!CX295</f>
        <v>60.679686277758194</v>
      </c>
      <c r="CN9" s="11">
        <f>+[2]Gasop!CY295</f>
        <v>60.579686277758178</v>
      </c>
      <c r="CO9" s="11">
        <f>+[2]Gasop!CZ295</f>
        <v>60.463686277758185</v>
      </c>
      <c r="CP9" s="11">
        <f>+[2]Gasop!DA295</f>
        <v>60.365686277758201</v>
      </c>
      <c r="CQ9" s="11">
        <f>+[2]Gasop!DB295</f>
        <v>60.240686277758229</v>
      </c>
      <c r="CR9" s="11">
        <f>+[2]Gasop!DC295</f>
        <v>60.151686277758216</v>
      </c>
      <c r="CS9" s="11">
        <f>+[2]Gasop!DD295</f>
        <v>60.110686277758205</v>
      </c>
      <c r="CT9" s="11">
        <f>+[2]Gasop!DE295</f>
        <v>59.141833347275728</v>
      </c>
      <c r="CU9" s="11">
        <f>+[2]Gasop!DF295</f>
        <v>59.087833347275712</v>
      </c>
      <c r="CV9" s="11">
        <f>+[2]Gasop!DG295</f>
        <v>59.007833347275714</v>
      </c>
      <c r="CW9" s="11">
        <f>+[2]Gasop!DH295</f>
        <v>58.937833347275706</v>
      </c>
      <c r="CX9" s="11">
        <f>+[2]Gasop!DI295</f>
        <v>58.863833347275722</v>
      </c>
      <c r="CY9" s="11">
        <f>+[2]Gasop!DJ295</f>
        <v>58.776833347275691</v>
      </c>
      <c r="CZ9" s="11">
        <f>+[2]Gasop!DK295</f>
        <v>58.716833347275717</v>
      </c>
      <c r="DA9" s="11">
        <f>+[2]Gasop!DL295</f>
        <v>58.622833347275701</v>
      </c>
      <c r="DB9" s="11">
        <f>+[2]Gasop!DM295</f>
        <v>58.561833347275716</v>
      </c>
      <c r="DC9" s="11">
        <f>+[2]Gasop!DN295</f>
        <v>46.003833347275709</v>
      </c>
      <c r="DD9" s="11">
        <f>+[2]Gasop!DO295</f>
        <v>45.950833347275712</v>
      </c>
      <c r="DE9" s="11">
        <f>+[2]Gasop!DP295</f>
        <v>45.902833347275703</v>
      </c>
      <c r="DF9" s="11">
        <f>+[2]Gasop!DQ295</f>
        <v>45.645739783080181</v>
      </c>
      <c r="DG9" s="11">
        <f>+[2]Gasop!DR295</f>
        <v>45.486739783080175</v>
      </c>
      <c r="DH9" s="11">
        <f>+[2]Gasop!DS295</f>
        <v>45.443739783080161</v>
      </c>
      <c r="DI9" s="11">
        <f>+[2]Gasop!DT295</f>
        <v>45.396739783080179</v>
      </c>
      <c r="DJ9" s="11">
        <f>+[2]Gasop!DU295</f>
        <v>45.352739783080168</v>
      </c>
      <c r="DK9" s="11">
        <f>+[2]Gasop!DV295</f>
        <v>45.061739783080171</v>
      </c>
      <c r="DL9" s="11">
        <f>+[2]Gasop!DW295</f>
        <v>45.038739783080167</v>
      </c>
      <c r="DM9" s="11">
        <f>+[2]Gasop!DX295</f>
        <v>45.016739783080176</v>
      </c>
      <c r="DN9" s="11">
        <f>+[2]Gasop!DY295</f>
        <v>44.977739783080189</v>
      </c>
      <c r="DO9" s="11">
        <f>+[2]Gasop!DZ295</f>
        <v>44.94173978308018</v>
      </c>
      <c r="DP9" s="11">
        <f>+[2]Gasop!EA295</f>
        <v>44.896739783080172</v>
      </c>
      <c r="DQ9" s="11">
        <f>+[2]Gasop!EB295</f>
        <v>44.92099322681576</v>
      </c>
    </row>
    <row r="11" spans="1:121" ht="16" x14ac:dyDescent="0.2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</row>
    <row r="15" spans="1:121" ht="16" x14ac:dyDescent="0.2"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</row>
    <row r="22" spans="10:12" ht="28.5" customHeight="1" x14ac:dyDescent="0.2"/>
    <row r="23" spans="10:12" x14ac:dyDescent="0.2">
      <c r="J23" s="14"/>
      <c r="K23" s="33"/>
    </row>
    <row r="24" spans="10:12" ht="16" x14ac:dyDescent="0.2">
      <c r="J24" s="34"/>
      <c r="K24" s="15"/>
    </row>
    <row r="25" spans="10:12" ht="16" x14ac:dyDescent="0.2">
      <c r="J25" s="34"/>
      <c r="K25" s="15"/>
      <c r="L25" s="35"/>
    </row>
    <row r="26" spans="10:12" ht="16" x14ac:dyDescent="0.2">
      <c r="J26" s="34"/>
      <c r="K26" s="15"/>
      <c r="L26" s="35"/>
    </row>
    <row r="27" spans="10:12" ht="16" x14ac:dyDescent="0.2">
      <c r="J27" s="34"/>
      <c r="K27" s="15"/>
      <c r="L27" s="35"/>
    </row>
    <row r="28" spans="10:12" ht="16" x14ac:dyDescent="0.2">
      <c r="J28" s="34"/>
      <c r="K28" s="15"/>
      <c r="L28" s="35"/>
    </row>
    <row r="29" spans="10:12" ht="16" x14ac:dyDescent="0.2">
      <c r="J29" s="34"/>
      <c r="K29" s="15"/>
      <c r="L29" s="35"/>
    </row>
    <row r="30" spans="10:12" ht="16" x14ac:dyDescent="0.2">
      <c r="J30" s="34"/>
      <c r="K30" s="15"/>
      <c r="L30" s="35"/>
    </row>
    <row r="31" spans="10:12" ht="16" x14ac:dyDescent="0.2">
      <c r="J31" s="34"/>
      <c r="K31" s="15"/>
      <c r="L31" s="35"/>
    </row>
    <row r="32" spans="10:12" ht="16" x14ac:dyDescent="0.2">
      <c r="J32" s="34"/>
      <c r="K32" s="15"/>
      <c r="L32" s="35"/>
    </row>
    <row r="33" spans="9:13" ht="16" x14ac:dyDescent="0.2">
      <c r="J33" s="34"/>
      <c r="K33" s="15"/>
      <c r="L33" s="35"/>
    </row>
    <row r="38" spans="9:13" ht="44.25" customHeight="1" x14ac:dyDescent="0.2">
      <c r="I38" s="14"/>
      <c r="J38" s="33"/>
      <c r="K38" s="33"/>
      <c r="L38" s="33"/>
      <c r="M38" s="33"/>
    </row>
    <row r="39" spans="9:13" x14ac:dyDescent="0.2">
      <c r="I39" s="14"/>
      <c r="J39" s="36"/>
      <c r="K39" s="37"/>
      <c r="L39" s="36"/>
      <c r="M39" s="36"/>
    </row>
    <row r="40" spans="9:13" ht="16" x14ac:dyDescent="0.2">
      <c r="I40" s="14"/>
      <c r="J40" s="15"/>
      <c r="K40" s="15"/>
      <c r="L40" s="38"/>
      <c r="M40" s="39"/>
    </row>
    <row r="41" spans="9:13" ht="16" x14ac:dyDescent="0.2">
      <c r="I41" s="14"/>
      <c r="J41" s="15"/>
      <c r="K41" s="15"/>
      <c r="L41" s="38"/>
      <c r="M41" s="39"/>
    </row>
    <row r="42" spans="9:13" ht="16" x14ac:dyDescent="0.2">
      <c r="I42" s="14"/>
      <c r="J42" s="15"/>
      <c r="K42" s="15"/>
      <c r="L42" s="38"/>
      <c r="M42" s="39"/>
    </row>
    <row r="43" spans="9:13" ht="16" x14ac:dyDescent="0.2">
      <c r="I43" s="14"/>
      <c r="J43" s="15"/>
      <c r="K43" s="15"/>
      <c r="L43" s="38"/>
      <c r="M43" s="39"/>
    </row>
    <row r="44" spans="9:13" ht="16" x14ac:dyDescent="0.2">
      <c r="I44" s="14"/>
      <c r="J44" s="15"/>
      <c r="K44" s="15"/>
      <c r="L44" s="38"/>
      <c r="M44" s="39"/>
    </row>
    <row r="45" spans="9:13" ht="16" x14ac:dyDescent="0.2">
      <c r="I45" s="14"/>
      <c r="J45" s="15"/>
      <c r="K45" s="15"/>
      <c r="L45" s="38"/>
      <c r="M45" s="39"/>
    </row>
    <row r="46" spans="9:13" ht="16" x14ac:dyDescent="0.2">
      <c r="I46" s="14"/>
      <c r="J46" s="15"/>
      <c r="K46" s="15"/>
      <c r="L46" s="38"/>
      <c r="M46" s="39"/>
    </row>
    <row r="47" spans="9:13" ht="16" x14ac:dyDescent="0.2">
      <c r="I47" s="14"/>
      <c r="J47" s="15"/>
      <c r="K47" s="15"/>
      <c r="L47" s="38"/>
      <c r="M47" s="39"/>
    </row>
    <row r="48" spans="9:13" ht="16" x14ac:dyDescent="0.2">
      <c r="I48" s="14"/>
      <c r="J48" s="15"/>
      <c r="K48" s="15"/>
      <c r="L48" s="38"/>
      <c r="M48" s="39"/>
    </row>
    <row r="49" spans="9:13" ht="16" x14ac:dyDescent="0.2">
      <c r="I49" s="14"/>
      <c r="J49" s="15"/>
      <c r="K49" s="36"/>
      <c r="L49" s="36"/>
      <c r="M49" s="36"/>
    </row>
    <row r="50" spans="9:13" ht="16" x14ac:dyDescent="0.2">
      <c r="J50" s="40"/>
      <c r="K50" s="40"/>
      <c r="L50" s="40"/>
      <c r="M50" s="35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602F5-4A3B-0244-8D1D-1AA6C12BD72F}">
  <dimension ref="A1:DS55"/>
  <sheetViews>
    <sheetView showGridLines="0" zoomScale="75" zoomScaleNormal="57" workbookViewId="0">
      <pane ySplit="2" topLeftCell="A3" activePane="bottomLeft" state="frozen"/>
      <selection pane="bottomLeft" activeCell="Q41" sqref="Q41"/>
    </sheetView>
  </sheetViews>
  <sheetFormatPr baseColWidth="10" defaultColWidth="11.5" defaultRowHeight="15" x14ac:dyDescent="0.2"/>
  <cols>
    <col min="1" max="1" width="21.6640625" style="11" customWidth="1"/>
    <col min="2" max="121" width="11.5" style="11" customWidth="1"/>
    <col min="122" max="122" width="14.5" style="11" customWidth="1"/>
    <col min="123" max="16384" width="11.5" style="11"/>
  </cols>
  <sheetData>
    <row r="1" spans="1:123" x14ac:dyDescent="0.2">
      <c r="A1" s="10" t="s">
        <v>7</v>
      </c>
    </row>
    <row r="2" spans="1:123" ht="16" thickBot="1" x14ac:dyDescent="0.25">
      <c r="A2" s="30" t="s">
        <v>16</v>
      </c>
      <c r="B2" s="31">
        <v>43466</v>
      </c>
      <c r="C2" s="31">
        <v>43497</v>
      </c>
      <c r="D2" s="31">
        <v>43525</v>
      </c>
      <c r="E2" s="31">
        <v>43556</v>
      </c>
      <c r="F2" s="31">
        <v>43586</v>
      </c>
      <c r="G2" s="31">
        <v>43617</v>
      </c>
      <c r="H2" s="31">
        <v>43647</v>
      </c>
      <c r="I2" s="31">
        <v>43678</v>
      </c>
      <c r="J2" s="31">
        <v>43709</v>
      </c>
      <c r="K2" s="31">
        <v>43739</v>
      </c>
      <c r="L2" s="31">
        <v>43770</v>
      </c>
      <c r="M2" s="31">
        <v>43800</v>
      </c>
      <c r="N2" s="31">
        <v>43831</v>
      </c>
      <c r="O2" s="31">
        <v>43862</v>
      </c>
      <c r="P2" s="31">
        <v>43891</v>
      </c>
      <c r="Q2" s="31">
        <v>43922</v>
      </c>
      <c r="R2" s="31">
        <v>43952</v>
      </c>
      <c r="S2" s="31">
        <v>43983</v>
      </c>
      <c r="T2" s="31">
        <v>44013</v>
      </c>
      <c r="U2" s="31">
        <v>44044</v>
      </c>
      <c r="V2" s="31">
        <v>44075</v>
      </c>
      <c r="W2" s="31">
        <v>44105</v>
      </c>
      <c r="X2" s="31">
        <v>44136</v>
      </c>
      <c r="Y2" s="31">
        <v>44166</v>
      </c>
      <c r="Z2" s="31">
        <v>44197</v>
      </c>
      <c r="AA2" s="31">
        <v>44228</v>
      </c>
      <c r="AB2" s="31">
        <v>44256</v>
      </c>
      <c r="AC2" s="31">
        <v>44287</v>
      </c>
      <c r="AD2" s="31">
        <v>44317</v>
      </c>
      <c r="AE2" s="31">
        <v>44348</v>
      </c>
      <c r="AF2" s="31">
        <v>44378</v>
      </c>
      <c r="AG2" s="31">
        <v>44409</v>
      </c>
      <c r="AH2" s="31">
        <v>44440</v>
      </c>
      <c r="AI2" s="31">
        <v>44470</v>
      </c>
      <c r="AJ2" s="31">
        <v>44501</v>
      </c>
      <c r="AK2" s="31">
        <v>44531</v>
      </c>
      <c r="AL2" s="31">
        <v>44562</v>
      </c>
      <c r="AM2" s="31">
        <v>44593</v>
      </c>
      <c r="AN2" s="31">
        <v>44621</v>
      </c>
      <c r="AO2" s="31">
        <v>44652</v>
      </c>
      <c r="AP2" s="31">
        <v>44682</v>
      </c>
      <c r="AQ2" s="31">
        <v>44713</v>
      </c>
      <c r="AR2" s="31">
        <v>44743</v>
      </c>
      <c r="AS2" s="31">
        <v>44774</v>
      </c>
      <c r="AT2" s="31">
        <v>44805</v>
      </c>
      <c r="AU2" s="31">
        <v>44835</v>
      </c>
      <c r="AV2" s="31">
        <v>44866</v>
      </c>
      <c r="AW2" s="31">
        <v>44896</v>
      </c>
      <c r="AX2" s="31">
        <v>44927</v>
      </c>
      <c r="AY2" s="31">
        <v>44958</v>
      </c>
      <c r="AZ2" s="31">
        <v>44986</v>
      </c>
      <c r="BA2" s="31">
        <v>45017</v>
      </c>
      <c r="BB2" s="31">
        <v>45047</v>
      </c>
      <c r="BC2" s="31">
        <v>45078</v>
      </c>
      <c r="BD2" s="31">
        <v>45108</v>
      </c>
      <c r="BE2" s="31">
        <v>45139</v>
      </c>
      <c r="BF2" s="31">
        <v>45170</v>
      </c>
      <c r="BG2" s="31">
        <v>45200</v>
      </c>
      <c r="BH2" s="31">
        <v>45231</v>
      </c>
      <c r="BI2" s="31">
        <v>45261</v>
      </c>
      <c r="BJ2" s="31">
        <v>45292</v>
      </c>
      <c r="BK2" s="31">
        <v>45323</v>
      </c>
      <c r="BL2" s="31">
        <v>45352</v>
      </c>
      <c r="BM2" s="31">
        <v>45383</v>
      </c>
      <c r="BN2" s="31">
        <v>45413</v>
      </c>
      <c r="BO2" s="31">
        <v>45444</v>
      </c>
      <c r="BP2" s="31">
        <v>45474</v>
      </c>
      <c r="BQ2" s="31">
        <v>45505</v>
      </c>
      <c r="BR2" s="31">
        <v>45536</v>
      </c>
      <c r="BS2" s="31">
        <v>45566</v>
      </c>
      <c r="BT2" s="31">
        <v>45597</v>
      </c>
      <c r="BU2" s="31">
        <v>45627</v>
      </c>
      <c r="BV2" s="31">
        <v>45658</v>
      </c>
      <c r="BW2" s="31">
        <v>45689</v>
      </c>
      <c r="BX2" s="31">
        <v>45717</v>
      </c>
      <c r="BY2" s="31">
        <v>45748</v>
      </c>
      <c r="BZ2" s="31">
        <v>45778</v>
      </c>
      <c r="CA2" s="31">
        <v>45809</v>
      </c>
      <c r="CB2" s="31">
        <v>45839</v>
      </c>
      <c r="CC2" s="31">
        <v>45870</v>
      </c>
      <c r="CD2" s="31">
        <v>45901</v>
      </c>
      <c r="CE2" s="31">
        <v>45931</v>
      </c>
      <c r="CF2" s="31">
        <v>45962</v>
      </c>
      <c r="CG2" s="31">
        <v>45992</v>
      </c>
      <c r="CH2" s="31">
        <v>46023</v>
      </c>
      <c r="CI2" s="31">
        <v>46054</v>
      </c>
      <c r="CJ2" s="31">
        <v>46082</v>
      </c>
      <c r="CK2" s="31">
        <v>46113</v>
      </c>
      <c r="CL2" s="31">
        <v>46143</v>
      </c>
      <c r="CM2" s="31">
        <v>46174</v>
      </c>
      <c r="CN2" s="31">
        <v>46204</v>
      </c>
      <c r="CO2" s="31">
        <v>46235</v>
      </c>
      <c r="CP2" s="31">
        <v>46266</v>
      </c>
      <c r="CQ2" s="31">
        <v>46296</v>
      </c>
      <c r="CR2" s="31">
        <v>46327</v>
      </c>
      <c r="CS2" s="31">
        <v>46357</v>
      </c>
      <c r="CT2" s="31">
        <v>46388</v>
      </c>
      <c r="CU2" s="31">
        <v>46419</v>
      </c>
      <c r="CV2" s="31">
        <v>46447</v>
      </c>
      <c r="CW2" s="31">
        <v>46478</v>
      </c>
      <c r="CX2" s="31">
        <v>46508</v>
      </c>
      <c r="CY2" s="31">
        <v>46539</v>
      </c>
      <c r="CZ2" s="31">
        <v>46569</v>
      </c>
      <c r="DA2" s="31">
        <v>46600</v>
      </c>
      <c r="DB2" s="31">
        <v>46631</v>
      </c>
      <c r="DC2" s="31">
        <v>46661</v>
      </c>
      <c r="DD2" s="31">
        <v>46692</v>
      </c>
      <c r="DE2" s="31">
        <v>46722</v>
      </c>
      <c r="DF2" s="31">
        <v>46753</v>
      </c>
      <c r="DG2" s="31">
        <v>46784</v>
      </c>
      <c r="DH2" s="31">
        <v>46813</v>
      </c>
      <c r="DI2" s="31">
        <v>46844</v>
      </c>
      <c r="DJ2" s="31">
        <v>46874</v>
      </c>
      <c r="DK2" s="31">
        <v>46905</v>
      </c>
      <c r="DL2" s="31">
        <v>46935</v>
      </c>
      <c r="DM2" s="31">
        <v>46966</v>
      </c>
      <c r="DN2" s="31">
        <v>46997</v>
      </c>
      <c r="DO2" s="31">
        <v>47027</v>
      </c>
      <c r="DP2" s="31">
        <v>47058</v>
      </c>
      <c r="DQ2" s="31">
        <v>47088</v>
      </c>
      <c r="DR2" s="41" t="s">
        <v>45</v>
      </c>
    </row>
    <row r="3" spans="1:123" ht="16" x14ac:dyDescent="0.2">
      <c r="A3" s="42" t="s">
        <v>46</v>
      </c>
      <c r="B3" s="11">
        <v>10.329000000000001</v>
      </c>
      <c r="C3" s="11">
        <v>10.251999999999999</v>
      </c>
      <c r="D3" s="11">
        <v>10.201000000000001</v>
      </c>
      <c r="E3" s="11">
        <v>10.16</v>
      </c>
      <c r="F3" s="11">
        <v>10.134000000000004</v>
      </c>
      <c r="G3" s="11">
        <v>10.118000000000002</v>
      </c>
      <c r="H3" s="11">
        <v>10.058</v>
      </c>
      <c r="I3" s="11">
        <v>10.107000000000001</v>
      </c>
      <c r="J3" s="11">
        <v>10.322000000000001</v>
      </c>
      <c r="K3" s="11">
        <v>10.368</v>
      </c>
      <c r="L3" s="11">
        <v>10.398</v>
      </c>
      <c r="M3" s="11">
        <v>10.338999999999999</v>
      </c>
      <c r="N3" s="11">
        <v>6.7320000000000002</v>
      </c>
      <c r="O3" s="11">
        <v>6.6370000000000005</v>
      </c>
      <c r="P3" s="11">
        <v>6.4989999999999997</v>
      </c>
      <c r="Q3" s="11">
        <v>6.7020000000000008</v>
      </c>
      <c r="R3" s="11">
        <v>6.6249999999999991</v>
      </c>
      <c r="S3" s="11">
        <v>6.55</v>
      </c>
      <c r="T3" s="11">
        <v>6.6379999999999999</v>
      </c>
      <c r="U3" s="11">
        <v>6.8959999999999981</v>
      </c>
      <c r="V3" s="11">
        <v>6.7899999999999991</v>
      </c>
      <c r="W3" s="11">
        <v>7.07</v>
      </c>
      <c r="X3" s="11">
        <v>7.3769999999999989</v>
      </c>
      <c r="Y3" s="11">
        <v>7.3500000000000005</v>
      </c>
      <c r="Z3" s="11">
        <v>7.6009999999999991</v>
      </c>
      <c r="AA3" s="11">
        <v>7.4930000000000003</v>
      </c>
      <c r="AB3" s="11">
        <v>7.6900000000000013</v>
      </c>
      <c r="AC3" s="11">
        <v>7.6020000000000003</v>
      </c>
      <c r="AD3" s="11">
        <v>7.7880000000000011</v>
      </c>
      <c r="AE3" s="11">
        <v>8.5069999999999997</v>
      </c>
      <c r="AF3" s="11">
        <v>8.5939999999999994</v>
      </c>
      <c r="AG3" s="11">
        <v>9.3209999999999997</v>
      </c>
      <c r="AH3" s="11">
        <v>9.466999999999997</v>
      </c>
      <c r="AI3" s="11">
        <v>9.3119999999999994</v>
      </c>
      <c r="AJ3" s="11">
        <v>9.4469999999999992</v>
      </c>
      <c r="AK3" s="11">
        <v>9.2969999999999988</v>
      </c>
      <c r="AL3" s="11">
        <v>9.4329999999999998</v>
      </c>
      <c r="AM3" s="11">
        <v>9.2900000000000009</v>
      </c>
      <c r="AN3" s="11">
        <v>9.4269999999999996</v>
      </c>
      <c r="AO3" s="11">
        <v>9.2640000000000011</v>
      </c>
      <c r="AP3" s="11">
        <v>9.1540000000000017</v>
      </c>
      <c r="AQ3" s="11">
        <v>9.043000000000001</v>
      </c>
      <c r="AR3" s="11">
        <v>8.8919999999999995</v>
      </c>
      <c r="AS3" s="11">
        <v>8.8730000000000011</v>
      </c>
      <c r="AT3" s="11">
        <v>8.7319999999999993</v>
      </c>
      <c r="AU3" s="11">
        <v>8.6829999999999998</v>
      </c>
      <c r="AV3" s="11">
        <v>8.6829999999999998</v>
      </c>
      <c r="AW3" s="11">
        <v>8.5440000000000005</v>
      </c>
      <c r="AX3" s="11">
        <v>8.5560000000000009</v>
      </c>
      <c r="AY3" s="11">
        <v>8.4159999999999986</v>
      </c>
      <c r="AZ3" s="11">
        <v>8.4499999999999993</v>
      </c>
      <c r="BA3" s="11">
        <v>8.5119999999999987</v>
      </c>
      <c r="BB3" s="11">
        <v>8.516</v>
      </c>
      <c r="BC3" s="11">
        <v>8.6690000000000005</v>
      </c>
      <c r="BD3" s="11">
        <v>8.527000000000001</v>
      </c>
      <c r="BE3" s="11">
        <v>8.3819999999999997</v>
      </c>
      <c r="BF3" s="11">
        <v>9.5380000000000003</v>
      </c>
      <c r="BG3" s="11">
        <v>10.063000000000001</v>
      </c>
      <c r="BH3" s="11">
        <v>9.9409999999999989</v>
      </c>
      <c r="BI3" s="11">
        <v>9.8240000000000016</v>
      </c>
      <c r="BJ3" s="11">
        <v>10.19</v>
      </c>
      <c r="BK3" s="11">
        <v>10.467000000000001</v>
      </c>
      <c r="BL3" s="11">
        <v>10.64</v>
      </c>
      <c r="BM3" s="11">
        <v>10.534999999999998</v>
      </c>
      <c r="BN3" s="11">
        <v>10.957999999999998</v>
      </c>
      <c r="BO3" s="11">
        <v>10.856999999999999</v>
      </c>
      <c r="BP3" s="11">
        <v>11.346999999999998</v>
      </c>
      <c r="BQ3" s="11">
        <v>11.925000000000002</v>
      </c>
      <c r="BR3" s="11">
        <v>12.073000000000002</v>
      </c>
      <c r="BS3" s="11">
        <v>11.977000000000002</v>
      </c>
      <c r="BT3" s="11">
        <v>12.021000000000001</v>
      </c>
      <c r="BU3" s="11">
        <v>12.513000000000002</v>
      </c>
      <c r="BV3" s="11">
        <v>12.92</v>
      </c>
      <c r="BW3" s="11">
        <v>13.911</v>
      </c>
      <c r="BX3" s="11">
        <v>14.030000000000001</v>
      </c>
      <c r="BY3" s="11">
        <v>15.334999999999999</v>
      </c>
      <c r="BZ3" s="11">
        <v>16.48</v>
      </c>
      <c r="CA3" s="11">
        <v>17.145</v>
      </c>
      <c r="CB3" s="11">
        <v>16.965</v>
      </c>
      <c r="CC3" s="11">
        <v>16.965</v>
      </c>
      <c r="CD3" s="11">
        <v>16.947999999999997</v>
      </c>
      <c r="CE3" s="11">
        <v>17.986000000000001</v>
      </c>
      <c r="CF3" s="11">
        <v>18.347000000000001</v>
      </c>
      <c r="CG3" s="11">
        <v>19.045000000000002</v>
      </c>
      <c r="CH3" s="11">
        <v>18.921000000000003</v>
      </c>
      <c r="CI3" s="11">
        <v>19.586000000000002</v>
      </c>
      <c r="CJ3" s="11">
        <v>20.39</v>
      </c>
      <c r="CK3" s="11">
        <v>20.476000000000003</v>
      </c>
      <c r="CL3" s="11">
        <v>22.214999999999996</v>
      </c>
      <c r="CM3" s="11">
        <v>22.700000000000003</v>
      </c>
      <c r="CN3" s="11">
        <v>22.956</v>
      </c>
      <c r="CO3" s="11">
        <v>22.652999999999999</v>
      </c>
      <c r="CP3" s="11">
        <v>23.876999999999999</v>
      </c>
      <c r="CQ3" s="11">
        <v>24.587999999999997</v>
      </c>
      <c r="CR3" s="11">
        <v>24.872</v>
      </c>
      <c r="CS3" s="11">
        <v>24.821000000000002</v>
      </c>
      <c r="CT3" s="11">
        <v>25.524000000000001</v>
      </c>
      <c r="CU3" s="11">
        <v>25.404</v>
      </c>
      <c r="CV3" s="11">
        <v>25.324999999999999</v>
      </c>
      <c r="CW3" s="11">
        <v>25.247</v>
      </c>
      <c r="CX3" s="11">
        <v>26.061000000000003</v>
      </c>
      <c r="CY3" s="11">
        <v>26.88</v>
      </c>
      <c r="CZ3" s="11">
        <v>27.148</v>
      </c>
      <c r="DA3" s="11">
        <v>27.122000000000003</v>
      </c>
      <c r="DB3" s="11">
        <v>26.675000000000001</v>
      </c>
      <c r="DC3" s="11">
        <v>26.738</v>
      </c>
      <c r="DD3" s="11">
        <v>26.298000000000002</v>
      </c>
      <c r="DE3" s="11">
        <v>26.366000000000003</v>
      </c>
      <c r="DF3" s="11">
        <v>25.931999999999999</v>
      </c>
      <c r="DG3" s="11">
        <v>26.006</v>
      </c>
      <c r="DH3" s="11">
        <v>25.808999999999997</v>
      </c>
      <c r="DI3" s="11">
        <v>25.742999999999991</v>
      </c>
      <c r="DJ3" s="11">
        <v>25.596999999999998</v>
      </c>
      <c r="DK3" s="11">
        <v>25.599999999999998</v>
      </c>
      <c r="DL3" s="11">
        <v>25.534000000000002</v>
      </c>
      <c r="DM3" s="11">
        <v>25.596</v>
      </c>
      <c r="DN3" s="11">
        <v>25.725000000000001</v>
      </c>
      <c r="DO3" s="11">
        <v>25.674000000000003</v>
      </c>
      <c r="DP3" s="11">
        <v>25.669000000000004</v>
      </c>
      <c r="DQ3" s="11">
        <v>25.451000000000001</v>
      </c>
      <c r="DR3" s="11">
        <v>1744.9419999999998</v>
      </c>
      <c r="DS3" s="43"/>
    </row>
    <row r="4" spans="1:123" ht="16" x14ac:dyDescent="0.2">
      <c r="A4" s="42" t="s">
        <v>5</v>
      </c>
      <c r="B4" s="11">
        <v>39.244</v>
      </c>
      <c r="C4" s="11">
        <v>39.036000000000001</v>
      </c>
      <c r="D4" s="11">
        <v>39.365000000000002</v>
      </c>
      <c r="E4" s="11">
        <v>39.495000000000005</v>
      </c>
      <c r="F4" s="11">
        <v>39.163000000000004</v>
      </c>
      <c r="G4" s="11">
        <v>42.259</v>
      </c>
      <c r="H4" s="11">
        <v>42.421999999999997</v>
      </c>
      <c r="I4" s="11">
        <v>43.599000000000004</v>
      </c>
      <c r="J4" s="11">
        <v>43.567999999999991</v>
      </c>
      <c r="K4" s="11">
        <v>43.284999999999989</v>
      </c>
      <c r="L4" s="11">
        <v>43.092999999999996</v>
      </c>
      <c r="M4" s="11">
        <v>42.986999999999988</v>
      </c>
      <c r="N4" s="11">
        <v>42.442</v>
      </c>
      <c r="O4" s="11">
        <v>42.226000000000013</v>
      </c>
      <c r="P4" s="11">
        <v>41.93099999999999</v>
      </c>
      <c r="Q4" s="11">
        <v>42.105000000000004</v>
      </c>
      <c r="R4" s="11">
        <v>42.242999999999995</v>
      </c>
      <c r="S4" s="11">
        <v>42.234999999999999</v>
      </c>
      <c r="T4" s="11">
        <v>42.403999999999996</v>
      </c>
      <c r="U4" s="11">
        <v>42.068000000000005</v>
      </c>
      <c r="V4" s="11">
        <v>42.004999999999995</v>
      </c>
      <c r="W4" s="11">
        <v>42.499000000000002</v>
      </c>
      <c r="X4" s="11">
        <v>42.543999999999997</v>
      </c>
      <c r="Y4" s="11">
        <v>42.315999999999995</v>
      </c>
      <c r="Z4" s="11">
        <v>39.356999999999992</v>
      </c>
      <c r="AA4" s="11">
        <v>39.098999999999997</v>
      </c>
      <c r="AB4" s="11">
        <v>38.664999999999999</v>
      </c>
      <c r="AC4" s="11">
        <v>38.335999999999999</v>
      </c>
      <c r="AD4" s="11">
        <v>38.023000000000003</v>
      </c>
      <c r="AE4" s="11">
        <v>37.723999999999997</v>
      </c>
      <c r="AF4" s="11">
        <v>37.484000000000002</v>
      </c>
      <c r="AG4" s="11">
        <v>37.096999999999994</v>
      </c>
      <c r="AH4" s="11">
        <v>36.927</v>
      </c>
      <c r="AI4" s="11">
        <v>36.529000000000003</v>
      </c>
      <c r="AJ4" s="11">
        <v>36.167999999999992</v>
      </c>
      <c r="AK4" s="11">
        <v>29.906999999999996</v>
      </c>
      <c r="AL4" s="11">
        <v>29.731999999999996</v>
      </c>
      <c r="AM4" s="11">
        <v>29.335000000000001</v>
      </c>
      <c r="AN4" s="11">
        <v>29.134999999999998</v>
      </c>
      <c r="AO4" s="11">
        <v>28.815999999999995</v>
      </c>
      <c r="AP4" s="11">
        <v>28.48</v>
      </c>
      <c r="AQ4" s="11">
        <v>28.123000000000005</v>
      </c>
      <c r="AR4" s="11">
        <v>28.065999999999999</v>
      </c>
      <c r="AS4" s="11">
        <v>27.736000000000001</v>
      </c>
      <c r="AT4" s="11">
        <v>27.479000000000003</v>
      </c>
      <c r="AU4" s="11">
        <v>27.111999999999998</v>
      </c>
      <c r="AV4" s="11">
        <v>26.787999999999997</v>
      </c>
      <c r="AW4" s="11">
        <v>26.510999999999996</v>
      </c>
      <c r="AX4" s="11">
        <v>28.882999999999999</v>
      </c>
      <c r="AY4" s="11">
        <v>28.650999999999996</v>
      </c>
      <c r="AZ4" s="11">
        <v>28.254999999999995</v>
      </c>
      <c r="BA4" s="11">
        <v>28.02</v>
      </c>
      <c r="BB4" s="11">
        <v>27.761999999999993</v>
      </c>
      <c r="BC4" s="11">
        <v>27.341999999999999</v>
      </c>
      <c r="BD4" s="11">
        <v>27.141999999999999</v>
      </c>
      <c r="BE4" s="11">
        <v>25.894999999999996</v>
      </c>
      <c r="BF4" s="11">
        <v>25.796999999999997</v>
      </c>
      <c r="BG4" s="11">
        <v>25.481999999999999</v>
      </c>
      <c r="BH4" s="11">
        <v>25.187999999999999</v>
      </c>
      <c r="BI4" s="11">
        <v>24.923000000000002</v>
      </c>
      <c r="BJ4" s="11">
        <v>24.727000000000004</v>
      </c>
      <c r="BK4" s="11">
        <v>24.392999999999997</v>
      </c>
      <c r="BL4" s="11">
        <v>24.174999999999994</v>
      </c>
      <c r="BM4" s="11">
        <v>23.807999999999996</v>
      </c>
      <c r="BN4" s="11">
        <v>23.564</v>
      </c>
      <c r="BO4" s="11">
        <v>23.150000000000002</v>
      </c>
      <c r="BP4" s="11">
        <v>23.021999999999998</v>
      </c>
      <c r="BQ4" s="11">
        <v>22.606999999999999</v>
      </c>
      <c r="BR4" s="11">
        <v>22.290999999999993</v>
      </c>
      <c r="BS4" s="11">
        <v>22.103999999999989</v>
      </c>
      <c r="BT4" s="11">
        <v>21.823000000000004</v>
      </c>
      <c r="BU4" s="11">
        <v>21.627000000000002</v>
      </c>
      <c r="BV4" s="11">
        <v>21.282999999999994</v>
      </c>
      <c r="BW4" s="11">
        <v>21.187999999999999</v>
      </c>
      <c r="BX4" s="11">
        <v>20.836999999999996</v>
      </c>
      <c r="BY4" s="11">
        <v>20.848999999999997</v>
      </c>
      <c r="BZ4" s="11">
        <v>20.598000000000003</v>
      </c>
      <c r="CA4" s="11">
        <v>20.484000000000002</v>
      </c>
      <c r="CB4" s="11">
        <v>20.262</v>
      </c>
      <c r="CC4" s="11">
        <v>21.781000000000002</v>
      </c>
      <c r="CD4" s="11">
        <v>21.540999999999997</v>
      </c>
      <c r="CE4" s="11">
        <v>21.428999999999998</v>
      </c>
      <c r="CF4" s="11">
        <v>21.062999999999999</v>
      </c>
      <c r="CG4" s="11">
        <v>20.806000000000004</v>
      </c>
      <c r="CH4" s="11">
        <v>20.484000000000002</v>
      </c>
      <c r="CI4" s="11">
        <v>20.465999999999998</v>
      </c>
      <c r="CJ4" s="11">
        <v>20.175000000000001</v>
      </c>
      <c r="CK4" s="11">
        <v>19.95</v>
      </c>
      <c r="CL4" s="11">
        <v>19.683</v>
      </c>
      <c r="CM4" s="11">
        <v>19.677</v>
      </c>
      <c r="CN4" s="11">
        <v>19.528999999999996</v>
      </c>
      <c r="CO4" s="11">
        <v>19.254999999999995</v>
      </c>
      <c r="CP4" s="11">
        <v>19.240999999999996</v>
      </c>
      <c r="CQ4" s="11">
        <v>19.029</v>
      </c>
      <c r="CR4" s="11">
        <v>18.906000000000002</v>
      </c>
      <c r="CS4" s="11">
        <v>19.002000000000002</v>
      </c>
      <c r="CT4" s="11">
        <v>18.78</v>
      </c>
      <c r="CU4" s="11">
        <v>18.753999999999998</v>
      </c>
      <c r="CV4" s="11">
        <v>18.652999999999999</v>
      </c>
      <c r="CW4" s="11">
        <v>18.745000000000001</v>
      </c>
      <c r="CX4" s="11">
        <v>18.684000000000001</v>
      </c>
      <c r="CY4" s="11">
        <v>18.533000000000001</v>
      </c>
      <c r="CZ4" s="11">
        <v>18.701000000000001</v>
      </c>
      <c r="DA4" s="11">
        <v>18.614999999999998</v>
      </c>
      <c r="DB4" s="11">
        <v>18.658999999999999</v>
      </c>
      <c r="DC4" s="11">
        <v>18.693999999999999</v>
      </c>
      <c r="DD4" s="11">
        <v>18.703999999999997</v>
      </c>
      <c r="DE4" s="11">
        <v>18.772999999999996</v>
      </c>
      <c r="DF4" s="11">
        <v>18.751999999999999</v>
      </c>
      <c r="DG4" s="11">
        <v>18.864999999999998</v>
      </c>
      <c r="DH4" s="11">
        <v>19.050999999999991</v>
      </c>
      <c r="DI4" s="11">
        <v>19.052</v>
      </c>
      <c r="DJ4" s="11">
        <v>18.962999999999997</v>
      </c>
      <c r="DK4" s="11">
        <v>18.958000000000002</v>
      </c>
      <c r="DL4" s="11">
        <v>19.136999999999993</v>
      </c>
      <c r="DM4" s="11">
        <v>19.314999999999998</v>
      </c>
      <c r="DN4" s="11">
        <v>19.403999999999996</v>
      </c>
      <c r="DO4" s="11">
        <v>19.630999999999997</v>
      </c>
      <c r="DP4" s="11">
        <v>19.775999999999996</v>
      </c>
      <c r="DQ4" s="11">
        <v>20.085999999999999</v>
      </c>
      <c r="DR4" s="11">
        <v>3330.5969999999998</v>
      </c>
      <c r="DS4" s="43"/>
    </row>
    <row r="5" spans="1:123" ht="16" x14ac:dyDescent="0.2">
      <c r="A5" s="42" t="s">
        <v>0</v>
      </c>
      <c r="B5" s="11">
        <v>2.0819999999999999</v>
      </c>
      <c r="C5" s="11">
        <v>2.0899999999999994</v>
      </c>
      <c r="D5" s="11">
        <v>2.06</v>
      </c>
      <c r="E5" s="11">
        <v>2.0349999999999997</v>
      </c>
      <c r="F5" s="11">
        <v>2.2190000000000003</v>
      </c>
      <c r="G5" s="11">
        <v>2.1859999999999999</v>
      </c>
      <c r="H5" s="11">
        <v>2.1549999999999998</v>
      </c>
      <c r="I5" s="11">
        <v>2.4570000000000003</v>
      </c>
      <c r="J5" s="11">
        <v>2.5820000000000003</v>
      </c>
      <c r="K5" s="11">
        <v>2.71</v>
      </c>
      <c r="L5" s="11">
        <v>2.6749999999999998</v>
      </c>
      <c r="M5" s="11">
        <v>2.6420000000000003</v>
      </c>
      <c r="N5" s="11">
        <v>2.6070000000000002</v>
      </c>
      <c r="O5" s="11">
        <v>2.5759999999999996</v>
      </c>
      <c r="P5" s="11">
        <v>2.5460000000000003</v>
      </c>
      <c r="Q5" s="11">
        <v>2.5129999999999999</v>
      </c>
      <c r="R5" s="11">
        <v>2.484</v>
      </c>
      <c r="S5" s="11">
        <v>2.4529999999999998</v>
      </c>
      <c r="T5" s="11">
        <v>2.4239999999999995</v>
      </c>
      <c r="U5" s="11">
        <v>2.395</v>
      </c>
      <c r="V5" s="11">
        <v>2.3660000000000001</v>
      </c>
      <c r="W5" s="11">
        <v>2.3360000000000003</v>
      </c>
      <c r="X5" s="11">
        <v>2.3090000000000002</v>
      </c>
      <c r="Y5" s="11">
        <v>2.2810000000000001</v>
      </c>
      <c r="Z5" s="11">
        <v>2.254</v>
      </c>
      <c r="AA5" s="11">
        <v>2.23</v>
      </c>
      <c r="AB5" s="11">
        <v>2.2040000000000002</v>
      </c>
      <c r="AC5" s="11">
        <v>2.1760000000000002</v>
      </c>
      <c r="AD5" s="11">
        <v>2.1519999999999997</v>
      </c>
      <c r="AE5" s="11">
        <v>2.1270000000000002</v>
      </c>
      <c r="AF5" s="11">
        <v>2.1029999999999998</v>
      </c>
      <c r="AG5" s="11">
        <v>2.0720000000000001</v>
      </c>
      <c r="AH5" s="11">
        <v>2.036</v>
      </c>
      <c r="AI5" s="11">
        <v>2.0030000000000001</v>
      </c>
      <c r="AJ5" s="11">
        <v>1.9709999999999999</v>
      </c>
      <c r="AK5" s="11">
        <v>1.9390000000000001</v>
      </c>
      <c r="AL5" s="11">
        <v>1.9069999999999998</v>
      </c>
      <c r="AM5" s="11">
        <v>1.877</v>
      </c>
      <c r="AN5" s="11">
        <v>1.8460000000000001</v>
      </c>
      <c r="AO5" s="11">
        <v>1.8159999999999998</v>
      </c>
      <c r="AP5" s="11">
        <v>1.7879999999999998</v>
      </c>
      <c r="AQ5" s="11">
        <v>1.7589999999999999</v>
      </c>
      <c r="AR5" s="11">
        <v>1.7330000000000001</v>
      </c>
      <c r="AS5" s="11">
        <v>1.7050000000000001</v>
      </c>
      <c r="AT5" s="11">
        <v>1.6779999999999999</v>
      </c>
      <c r="AU5" s="11">
        <v>1.651</v>
      </c>
      <c r="AV5" s="11">
        <v>1.6249999999999998</v>
      </c>
      <c r="AW5" s="11">
        <v>1.6009999999999998</v>
      </c>
      <c r="AX5" s="11">
        <v>1.5749999999999997</v>
      </c>
      <c r="AY5" s="11">
        <v>1.5529999999999997</v>
      </c>
      <c r="AZ5" s="11">
        <v>1.5299999999999998</v>
      </c>
      <c r="BA5" s="11">
        <v>1.506</v>
      </c>
      <c r="BB5" s="11">
        <v>1.4810000000000001</v>
      </c>
      <c r="BC5" s="11">
        <v>1.4590000000000001</v>
      </c>
      <c r="BD5" s="11">
        <v>1.4370000000000001</v>
      </c>
      <c r="BE5" s="11">
        <v>1.4160000000000001</v>
      </c>
      <c r="BF5" s="11">
        <v>1.3950000000000002</v>
      </c>
      <c r="BG5" s="11">
        <v>1.3739999999999999</v>
      </c>
      <c r="BH5" s="11">
        <v>1.351</v>
      </c>
      <c r="BI5" s="11">
        <v>1.3299999999999998</v>
      </c>
      <c r="BJ5" s="11">
        <v>1.3099999999999998</v>
      </c>
      <c r="BK5" s="11">
        <v>1.2909999999999999</v>
      </c>
      <c r="BL5" s="11">
        <v>1.2719999999999998</v>
      </c>
      <c r="BM5" s="11">
        <v>1.2529999999999997</v>
      </c>
      <c r="BN5" s="11">
        <v>1.2349999999999999</v>
      </c>
      <c r="BO5" s="11">
        <v>1.218</v>
      </c>
      <c r="BP5" s="11">
        <v>1.2009999999999998</v>
      </c>
      <c r="BQ5" s="11">
        <v>1.1830000000000001</v>
      </c>
      <c r="BR5" s="11">
        <v>1.1639999999999999</v>
      </c>
      <c r="BS5" s="11">
        <v>1.1479999999999999</v>
      </c>
      <c r="BT5" s="11">
        <v>1.131</v>
      </c>
      <c r="BU5" s="11">
        <v>1.115</v>
      </c>
      <c r="BV5" s="11">
        <v>1.099</v>
      </c>
      <c r="BW5" s="11">
        <v>1.0839999999999999</v>
      </c>
      <c r="BX5" s="11">
        <v>1.071</v>
      </c>
      <c r="BY5" s="11">
        <v>1.0559999999999998</v>
      </c>
      <c r="BZ5" s="11">
        <v>1.04</v>
      </c>
      <c r="CA5" s="11">
        <v>1.026</v>
      </c>
      <c r="CB5" s="11">
        <v>1.0130000000000001</v>
      </c>
      <c r="CC5" s="11">
        <v>0.99900000000000011</v>
      </c>
      <c r="CD5" s="11">
        <v>0.9860000000000001</v>
      </c>
      <c r="CE5" s="11">
        <v>0.97200000000000009</v>
      </c>
      <c r="CF5" s="11">
        <v>0.95900000000000019</v>
      </c>
      <c r="CG5" s="11">
        <v>0.94600000000000017</v>
      </c>
      <c r="CH5" s="11">
        <v>0.93200000000000016</v>
      </c>
      <c r="CI5" s="11">
        <v>0.92100000000000015</v>
      </c>
      <c r="CJ5" s="11">
        <v>0.90800000000000014</v>
      </c>
      <c r="CK5" s="11">
        <v>0.88400000000000012</v>
      </c>
      <c r="CL5" s="11">
        <v>0.87300000000000011</v>
      </c>
      <c r="CM5" s="11">
        <v>0.8610000000000001</v>
      </c>
      <c r="CN5" s="11">
        <v>0.85100000000000009</v>
      </c>
      <c r="CO5" s="11">
        <v>0.84100000000000008</v>
      </c>
      <c r="CP5" s="11">
        <v>0.82900000000000007</v>
      </c>
      <c r="CQ5" s="11">
        <v>0.81800000000000017</v>
      </c>
      <c r="CR5" s="11">
        <v>0.80700000000000016</v>
      </c>
      <c r="CS5" s="11">
        <v>0.79600000000000015</v>
      </c>
      <c r="CT5" s="11">
        <v>0.78600000000000014</v>
      </c>
      <c r="CU5" s="11">
        <v>0.77600000000000013</v>
      </c>
      <c r="CV5" s="11">
        <v>0.76800000000000013</v>
      </c>
      <c r="CW5" s="11">
        <v>0.75800000000000012</v>
      </c>
      <c r="CX5" s="11">
        <v>0.74700000000000011</v>
      </c>
      <c r="CY5" s="11">
        <v>0.7380000000000001</v>
      </c>
      <c r="CZ5" s="11">
        <v>0.72900000000000009</v>
      </c>
      <c r="DA5" s="11">
        <v>0.72100000000000009</v>
      </c>
      <c r="DB5" s="11">
        <v>0.71200000000000008</v>
      </c>
      <c r="DC5" s="11">
        <v>0.70300000000000007</v>
      </c>
      <c r="DD5" s="11">
        <v>0.69500000000000006</v>
      </c>
      <c r="DE5" s="11">
        <v>0.68700000000000006</v>
      </c>
      <c r="DF5" s="11">
        <v>0.68</v>
      </c>
      <c r="DG5" s="11">
        <v>0.67000000000000015</v>
      </c>
      <c r="DH5" s="11">
        <v>0.64500000000000013</v>
      </c>
      <c r="DI5" s="11">
        <v>0.6120000000000001</v>
      </c>
      <c r="DJ5" s="11">
        <v>0.60500000000000009</v>
      </c>
      <c r="DK5" s="11">
        <v>0.59800000000000009</v>
      </c>
      <c r="DL5" s="11">
        <v>0.59100000000000008</v>
      </c>
      <c r="DM5" s="11">
        <v>0.58300000000000007</v>
      </c>
      <c r="DN5" s="11">
        <v>0.57600000000000007</v>
      </c>
      <c r="DO5" s="11">
        <v>0.56900000000000006</v>
      </c>
      <c r="DP5" s="11">
        <v>0.56400000000000006</v>
      </c>
      <c r="DQ5" s="11">
        <v>0.55700000000000005</v>
      </c>
      <c r="DR5" s="11">
        <v>174.00599999999991</v>
      </c>
      <c r="DS5" s="43"/>
    </row>
    <row r="6" spans="1:123" ht="16" x14ac:dyDescent="0.2">
      <c r="A6" s="42" t="s">
        <v>2</v>
      </c>
      <c r="B6" s="11">
        <v>221.03436499999995</v>
      </c>
      <c r="C6" s="11">
        <v>218.23365579999998</v>
      </c>
      <c r="D6" s="11">
        <v>218.17567599999998</v>
      </c>
      <c r="E6" s="11">
        <v>218.27167599999999</v>
      </c>
      <c r="F6" s="11">
        <v>209.03467599999999</v>
      </c>
      <c r="G6" s="11">
        <v>209.56284599999998</v>
      </c>
      <c r="H6" s="11">
        <v>260.67324999999994</v>
      </c>
      <c r="I6" s="11">
        <v>260.67119949999994</v>
      </c>
      <c r="J6" s="11">
        <v>263.14916919999996</v>
      </c>
      <c r="K6" s="11">
        <v>263.01625000000001</v>
      </c>
      <c r="L6" s="11">
        <v>262.85919949999999</v>
      </c>
      <c r="M6" s="11">
        <v>316.80181500000003</v>
      </c>
      <c r="N6" s="11">
        <v>328.72756599999997</v>
      </c>
      <c r="O6" s="11">
        <v>326.824566</v>
      </c>
      <c r="P6" s="11">
        <v>325.88756599999999</v>
      </c>
      <c r="Q6" s="11">
        <v>324.99056599999994</v>
      </c>
      <c r="R6" s="11">
        <v>315.24556599999994</v>
      </c>
      <c r="S6" s="11">
        <v>308.04756599999996</v>
      </c>
      <c r="T6" s="11">
        <v>322.14958620000004</v>
      </c>
      <c r="U6" s="11">
        <v>321.29666700000001</v>
      </c>
      <c r="V6" s="11">
        <v>323.6766872</v>
      </c>
      <c r="W6" s="11">
        <v>322.89176800000007</v>
      </c>
      <c r="X6" s="11">
        <v>322.28686900000002</v>
      </c>
      <c r="Y6" s="11">
        <v>321.87091040000007</v>
      </c>
      <c r="Z6" s="11">
        <v>306.99540349999995</v>
      </c>
      <c r="AA6" s="11">
        <v>306.65845400000001</v>
      </c>
      <c r="AB6" s="11">
        <v>306.40345399999995</v>
      </c>
      <c r="AC6" s="11">
        <v>305.96245399999998</v>
      </c>
      <c r="AD6" s="11">
        <v>305.56045399999999</v>
      </c>
      <c r="AE6" s="11">
        <v>304.70145399999996</v>
      </c>
      <c r="AF6" s="11">
        <v>305.23645399999998</v>
      </c>
      <c r="AG6" s="11">
        <v>303.06345399999998</v>
      </c>
      <c r="AH6" s="11">
        <v>306.156454</v>
      </c>
      <c r="AI6" s="11">
        <v>303.93365599999998</v>
      </c>
      <c r="AJ6" s="11">
        <v>303.63685800000002</v>
      </c>
      <c r="AK6" s="11">
        <v>303.34782770000004</v>
      </c>
      <c r="AL6" s="11">
        <v>276.72102699999999</v>
      </c>
      <c r="AM6" s="11">
        <v>272.99502699999999</v>
      </c>
      <c r="AN6" s="11">
        <v>272.68202700000001</v>
      </c>
      <c r="AO6" s="11">
        <v>272.38602700000001</v>
      </c>
      <c r="AP6" s="11">
        <v>272.11400680000003</v>
      </c>
      <c r="AQ6" s="11">
        <v>271.82110779999999</v>
      </c>
      <c r="AR6" s="11">
        <v>271.461229</v>
      </c>
      <c r="AS6" s="11">
        <v>271.3862795</v>
      </c>
      <c r="AT6" s="11">
        <v>271.17532999999997</v>
      </c>
      <c r="AU6" s="11">
        <v>270.96438049999995</v>
      </c>
      <c r="AV6" s="11">
        <v>270.77843099999996</v>
      </c>
      <c r="AW6" s="11">
        <v>270.58853199999993</v>
      </c>
      <c r="AX6" s="11">
        <v>262.61809549999998</v>
      </c>
      <c r="AY6" s="11">
        <v>262.43419649999998</v>
      </c>
      <c r="AZ6" s="11">
        <v>262.243247</v>
      </c>
      <c r="BA6" s="11">
        <v>261.15124700000001</v>
      </c>
      <c r="BB6" s="11">
        <v>260.92624699999999</v>
      </c>
      <c r="BC6" s="11">
        <v>260.71526719999997</v>
      </c>
      <c r="BD6" s="11">
        <v>260.56134800000001</v>
      </c>
      <c r="BE6" s="11">
        <v>260.35234800000001</v>
      </c>
      <c r="BF6" s="11">
        <v>260.16544899999997</v>
      </c>
      <c r="BG6" s="11">
        <v>260.04452980000002</v>
      </c>
      <c r="BH6" s="11">
        <v>259.92654999999996</v>
      </c>
      <c r="BI6" s="11">
        <v>243.68753959999998</v>
      </c>
      <c r="BJ6" s="11">
        <v>159.06200200000001</v>
      </c>
      <c r="BK6" s="11">
        <v>159.08200200000002</v>
      </c>
      <c r="BL6" s="11">
        <v>158.74300200000002</v>
      </c>
      <c r="BM6" s="11">
        <v>157.89200199999999</v>
      </c>
      <c r="BN6" s="11">
        <v>157.001002</v>
      </c>
      <c r="BO6" s="11">
        <v>156.12497169999997</v>
      </c>
      <c r="BP6" s="11">
        <v>155.26750699999999</v>
      </c>
      <c r="BQ6" s="11">
        <v>154.45752719999996</v>
      </c>
      <c r="BR6" s="11">
        <v>153.703608</v>
      </c>
      <c r="BS6" s="11">
        <v>152.97660799999997</v>
      </c>
      <c r="BT6" s="11">
        <v>152.26265849999999</v>
      </c>
      <c r="BU6" s="11">
        <v>144.23973239999998</v>
      </c>
      <c r="BV6" s="11">
        <v>140.95491239999998</v>
      </c>
      <c r="BW6" s="11">
        <v>140.2919124</v>
      </c>
      <c r="BX6" s="11">
        <v>139.6359124</v>
      </c>
      <c r="BY6" s="11">
        <v>137.93091240000001</v>
      </c>
      <c r="BZ6" s="11">
        <v>137.2979124</v>
      </c>
      <c r="CA6" s="11">
        <v>136.69186189999999</v>
      </c>
      <c r="CB6" s="11">
        <v>136.1198114</v>
      </c>
      <c r="CC6" s="11">
        <v>135.56976090000001</v>
      </c>
      <c r="CD6" s="11">
        <v>135.04671039999999</v>
      </c>
      <c r="CE6" s="11">
        <v>134.53171040000001</v>
      </c>
      <c r="CF6" s="11">
        <v>133.9467104</v>
      </c>
      <c r="CG6" s="11">
        <v>100.44171040000001</v>
      </c>
      <c r="CH6" s="11">
        <v>99.990710399999998</v>
      </c>
      <c r="CI6" s="11">
        <v>99.548710400000004</v>
      </c>
      <c r="CJ6" s="11">
        <v>99.113710400000002</v>
      </c>
      <c r="CK6" s="11">
        <v>95.345215800000005</v>
      </c>
      <c r="CL6" s="11">
        <v>93.676168400000009</v>
      </c>
      <c r="CM6" s="11">
        <v>101.51238300000001</v>
      </c>
      <c r="CN6" s="11">
        <v>101.09438299999999</v>
      </c>
      <c r="CO6" s="11">
        <v>100.67138300000001</v>
      </c>
      <c r="CP6" s="11">
        <v>100.23638300000002</v>
      </c>
      <c r="CQ6" s="11">
        <v>99.800383000000011</v>
      </c>
      <c r="CR6" s="11">
        <v>99.367383000000018</v>
      </c>
      <c r="CS6" s="11">
        <v>98.933383000000006</v>
      </c>
      <c r="CT6" s="11">
        <v>98.118383000000009</v>
      </c>
      <c r="CU6" s="11">
        <v>97.706383000000002</v>
      </c>
      <c r="CV6" s="11">
        <v>96.747383000000013</v>
      </c>
      <c r="CW6" s="11">
        <v>95.841383000000008</v>
      </c>
      <c r="CX6" s="11">
        <v>95.547383000000011</v>
      </c>
      <c r="CY6" s="11">
        <v>95.256383</v>
      </c>
      <c r="CZ6" s="11">
        <v>94.969383000000008</v>
      </c>
      <c r="DA6" s="11">
        <v>94.688383000000002</v>
      </c>
      <c r="DB6" s="11">
        <v>94.409383000000005</v>
      </c>
      <c r="DC6" s="11">
        <v>94.133383000000009</v>
      </c>
      <c r="DD6" s="11">
        <v>93.865383000000008</v>
      </c>
      <c r="DE6" s="11">
        <v>93.602383000000003</v>
      </c>
      <c r="DF6" s="11">
        <v>92.17438300000002</v>
      </c>
      <c r="DG6" s="11">
        <v>91.918383000000006</v>
      </c>
      <c r="DH6" s="11">
        <v>91.646383000000014</v>
      </c>
      <c r="DI6" s="11">
        <v>91.371383000000009</v>
      </c>
      <c r="DJ6" s="11">
        <v>89.604382999999999</v>
      </c>
      <c r="DK6" s="11">
        <v>89.367383000000004</v>
      </c>
      <c r="DL6" s="11">
        <v>89.134383000000014</v>
      </c>
      <c r="DM6" s="11">
        <v>88.900383000000005</v>
      </c>
      <c r="DN6" s="11">
        <v>88.668383000000006</v>
      </c>
      <c r="DO6" s="11">
        <v>88.441383000000002</v>
      </c>
      <c r="DP6" s="11">
        <v>88.214383000000012</v>
      </c>
      <c r="DQ6" s="11">
        <v>86.629383000000004</v>
      </c>
      <c r="DR6" s="11">
        <v>23706.454357200011</v>
      </c>
      <c r="DS6" s="43"/>
    </row>
    <row r="7" spans="1:123" ht="16" x14ac:dyDescent="0.2">
      <c r="A7" s="42" t="s">
        <v>1</v>
      </c>
      <c r="B7" s="11">
        <v>651.14699999999993</v>
      </c>
      <c r="C7" s="11">
        <v>650.54200000000014</v>
      </c>
      <c r="D7" s="11">
        <v>651.68299999999988</v>
      </c>
      <c r="E7" s="11">
        <v>654.73100000000011</v>
      </c>
      <c r="F7" s="11">
        <v>653.55099999999993</v>
      </c>
      <c r="G7" s="11">
        <v>652.86</v>
      </c>
      <c r="H7" s="11">
        <v>653.76099999999997</v>
      </c>
      <c r="I7" s="11">
        <v>654.4860000000001</v>
      </c>
      <c r="J7" s="11">
        <v>654.84400000000005</v>
      </c>
      <c r="K7" s="11">
        <v>653.37699999999973</v>
      </c>
      <c r="L7" s="11">
        <v>652.57199999999978</v>
      </c>
      <c r="M7" s="11">
        <v>652.29</v>
      </c>
      <c r="N7" s="11">
        <v>650.15699999999993</v>
      </c>
      <c r="O7" s="11">
        <v>650.23199999999997</v>
      </c>
      <c r="P7" s="11">
        <v>639.47700000000009</v>
      </c>
      <c r="Q7" s="11">
        <v>639.01400000000012</v>
      </c>
      <c r="R7" s="11">
        <v>637.44200000000001</v>
      </c>
      <c r="S7" s="11">
        <v>639.69499999999994</v>
      </c>
      <c r="T7" s="11">
        <v>638.68399999999997</v>
      </c>
      <c r="U7" s="11">
        <v>637.91499999999985</v>
      </c>
      <c r="V7" s="11">
        <v>637.91399999999999</v>
      </c>
      <c r="W7" s="11">
        <v>637.74299999999994</v>
      </c>
      <c r="X7" s="11">
        <v>637.60199999999998</v>
      </c>
      <c r="Y7" s="11">
        <v>637.51099999999997</v>
      </c>
      <c r="Z7" s="11">
        <v>633.46399999999994</v>
      </c>
      <c r="AA7" s="11">
        <v>633.4319999999999</v>
      </c>
      <c r="AB7" s="11">
        <v>633.74999999999989</v>
      </c>
      <c r="AC7" s="11">
        <v>633.96600000000001</v>
      </c>
      <c r="AD7" s="11">
        <v>634.11900000000014</v>
      </c>
      <c r="AE7" s="11">
        <v>634.4140000000001</v>
      </c>
      <c r="AF7" s="11">
        <v>634.58299999999997</v>
      </c>
      <c r="AG7" s="11">
        <v>634.62900000000002</v>
      </c>
      <c r="AH7" s="11">
        <v>634.55399999999975</v>
      </c>
      <c r="AI7" s="11">
        <v>634.4670000000001</v>
      </c>
      <c r="AJ7" s="11">
        <v>634.42799999999988</v>
      </c>
      <c r="AK7" s="11">
        <v>633.44800000000009</v>
      </c>
      <c r="AL7" s="11">
        <v>633.37699999999995</v>
      </c>
      <c r="AM7" s="11">
        <v>633.52</v>
      </c>
      <c r="AN7" s="11">
        <v>633.91599999999983</v>
      </c>
      <c r="AO7" s="11">
        <v>615.05100000000004</v>
      </c>
      <c r="AP7" s="11">
        <v>614.8610000000001</v>
      </c>
      <c r="AQ7" s="11">
        <v>614.67100000000005</v>
      </c>
      <c r="AR7" s="11">
        <v>614.26799999999992</v>
      </c>
      <c r="AS7" s="11">
        <v>614.08699999999999</v>
      </c>
      <c r="AT7" s="11">
        <v>606.58899999999994</v>
      </c>
      <c r="AU7" s="11">
        <v>606.56699999999989</v>
      </c>
      <c r="AV7" s="11">
        <v>606.48799999999983</v>
      </c>
      <c r="AW7" s="11">
        <v>606.46599999999989</v>
      </c>
      <c r="AX7" s="11">
        <v>606.41999999999996</v>
      </c>
      <c r="AY7" s="11">
        <v>606.4079999999999</v>
      </c>
      <c r="AZ7" s="11">
        <v>606.39300000000003</v>
      </c>
      <c r="BA7" s="11">
        <v>606.38300000000004</v>
      </c>
      <c r="BB7" s="11">
        <v>606.37</v>
      </c>
      <c r="BC7" s="11">
        <v>606.35900000000015</v>
      </c>
      <c r="BD7" s="11">
        <v>598.50500000000011</v>
      </c>
      <c r="BE7" s="11">
        <v>590.91200000000003</v>
      </c>
      <c r="BF7" s="11">
        <v>583.58999999999992</v>
      </c>
      <c r="BG7" s="11">
        <v>576.52099999999996</v>
      </c>
      <c r="BH7" s="11">
        <v>569.69399999999996</v>
      </c>
      <c r="BI7" s="11">
        <v>563.1049999999999</v>
      </c>
      <c r="BJ7" s="11">
        <v>556.73899999999992</v>
      </c>
      <c r="BK7" s="11">
        <v>550.58800000000008</v>
      </c>
      <c r="BL7" s="11">
        <v>544.65500000000009</v>
      </c>
      <c r="BM7" s="11">
        <v>535.03300000000002</v>
      </c>
      <c r="BN7" s="11">
        <v>525.7399999999999</v>
      </c>
      <c r="BO7" s="11">
        <v>516.76</v>
      </c>
      <c r="BP7" s="11">
        <v>508.07800000000009</v>
      </c>
      <c r="BQ7" s="11">
        <v>499.68400000000003</v>
      </c>
      <c r="BR7" s="11">
        <v>491.56700000000001</v>
      </c>
      <c r="BS7" s="11">
        <v>483.72</v>
      </c>
      <c r="BT7" s="11">
        <v>476.13200000000006</v>
      </c>
      <c r="BU7" s="11">
        <v>468.80099999999999</v>
      </c>
      <c r="BV7" s="11">
        <v>461.7050000000001</v>
      </c>
      <c r="BW7" s="11">
        <v>454.83200000000005</v>
      </c>
      <c r="BX7" s="11">
        <v>448.19099999999997</v>
      </c>
      <c r="BY7" s="11">
        <v>441.75299999999993</v>
      </c>
      <c r="BZ7" s="11">
        <v>435.52100000000007</v>
      </c>
      <c r="CA7" s="11">
        <v>429.48899999999998</v>
      </c>
      <c r="CB7" s="11">
        <v>423.63499999999999</v>
      </c>
      <c r="CC7" s="11">
        <v>417.97800000000001</v>
      </c>
      <c r="CD7" s="11">
        <v>412.483</v>
      </c>
      <c r="CE7" s="11">
        <v>407.16700000000003</v>
      </c>
      <c r="CF7" s="11">
        <v>402.01699999999994</v>
      </c>
      <c r="CG7" s="11">
        <v>397.01599999999996</v>
      </c>
      <c r="CH7" s="11">
        <v>392.166</v>
      </c>
      <c r="CI7" s="11">
        <v>387.45700000000005</v>
      </c>
      <c r="CJ7" s="11">
        <v>382.90000000000009</v>
      </c>
      <c r="CK7" s="11">
        <v>378.47200000000004</v>
      </c>
      <c r="CL7" s="11">
        <v>374.18</v>
      </c>
      <c r="CM7" s="11">
        <v>370.00600000000009</v>
      </c>
      <c r="CN7" s="11">
        <v>365.95199999999994</v>
      </c>
      <c r="CO7" s="11">
        <v>349.93599999999992</v>
      </c>
      <c r="CP7" s="11">
        <v>346.11399999999992</v>
      </c>
      <c r="CQ7" s="11">
        <v>342.40299999999996</v>
      </c>
      <c r="CR7" s="11">
        <v>338.80099999999993</v>
      </c>
      <c r="CS7" s="11">
        <v>335.30699999999996</v>
      </c>
      <c r="CT7" s="11">
        <v>331.89299999999997</v>
      </c>
      <c r="CU7" s="11">
        <v>328.58499999999998</v>
      </c>
      <c r="CV7" s="11">
        <v>325.37599999999998</v>
      </c>
      <c r="CW7" s="11">
        <v>319.3429999999999</v>
      </c>
      <c r="CX7" s="11">
        <v>316.23899999999986</v>
      </c>
      <c r="CY7" s="11">
        <v>313.22599999999994</v>
      </c>
      <c r="CZ7" s="11">
        <v>310.315</v>
      </c>
      <c r="DA7" s="11">
        <v>307.48200000000003</v>
      </c>
      <c r="DB7" s="11">
        <v>304.70200000000006</v>
      </c>
      <c r="DC7" s="11">
        <v>265.04700000000003</v>
      </c>
      <c r="DD7" s="11">
        <v>263.68099999999998</v>
      </c>
      <c r="DE7" s="11">
        <v>262.35300000000001</v>
      </c>
      <c r="DF7" s="11">
        <v>261.02600000000001</v>
      </c>
      <c r="DG7" s="11">
        <v>259.73700000000002</v>
      </c>
      <c r="DH7" s="11">
        <v>258.46000000000004</v>
      </c>
      <c r="DI7" s="11">
        <v>259.22200000000004</v>
      </c>
      <c r="DJ7" s="11">
        <v>258.07500000000005</v>
      </c>
      <c r="DK7" s="11">
        <v>256.99800000000005</v>
      </c>
      <c r="DL7" s="11">
        <v>227.52200000000002</v>
      </c>
      <c r="DM7" s="11">
        <v>225.70400000000004</v>
      </c>
      <c r="DN7" s="11">
        <v>223.90700000000001</v>
      </c>
      <c r="DO7" s="11">
        <v>222.04999999999998</v>
      </c>
      <c r="DP7" s="11">
        <v>220.13300000000001</v>
      </c>
      <c r="DQ7" s="11">
        <v>218.23399999999998</v>
      </c>
      <c r="DR7" s="11">
        <v>59841.293000000005</v>
      </c>
      <c r="DS7" s="43"/>
    </row>
    <row r="8" spans="1:123" ht="16" x14ac:dyDescent="0.2">
      <c r="A8" s="42" t="s">
        <v>47</v>
      </c>
      <c r="B8" s="11">
        <v>201.56399999999999</v>
      </c>
      <c r="C8" s="11">
        <v>199.04399999999998</v>
      </c>
      <c r="D8" s="11">
        <v>189.63899999999998</v>
      </c>
      <c r="E8" s="11">
        <v>187.21299999999999</v>
      </c>
      <c r="F8" s="11">
        <v>183.834</v>
      </c>
      <c r="G8" s="11">
        <v>180.505</v>
      </c>
      <c r="H8" s="11">
        <v>178.215</v>
      </c>
      <c r="I8" s="11">
        <v>174.934</v>
      </c>
      <c r="J8" s="11">
        <v>171.738</v>
      </c>
      <c r="K8" s="11">
        <v>168.98599999999999</v>
      </c>
      <c r="L8" s="11">
        <v>166.86799999999999</v>
      </c>
      <c r="M8" s="11">
        <v>164.18799999999999</v>
      </c>
      <c r="N8" s="11">
        <v>161.38999999999999</v>
      </c>
      <c r="O8" s="11">
        <v>158.64100000000002</v>
      </c>
      <c r="P8" s="11">
        <v>155.94</v>
      </c>
      <c r="Q8" s="11">
        <v>153.286</v>
      </c>
      <c r="R8" s="11">
        <v>150.68</v>
      </c>
      <c r="S8" s="11">
        <v>148.119</v>
      </c>
      <c r="T8" s="11">
        <v>145.60300000000001</v>
      </c>
      <c r="U8" s="11">
        <v>143.13200000000001</v>
      </c>
      <c r="V8" s="11">
        <v>140.703</v>
      </c>
      <c r="W8" s="11">
        <v>138.31700000000001</v>
      </c>
      <c r="X8" s="11">
        <v>135.97300000000001</v>
      </c>
      <c r="Y8" s="11">
        <v>133.66999999999999</v>
      </c>
      <c r="Z8" s="11">
        <v>131.90600000000001</v>
      </c>
      <c r="AA8" s="11">
        <v>129.68299999999999</v>
      </c>
      <c r="AB8" s="11">
        <v>127.499</v>
      </c>
      <c r="AC8" s="11">
        <v>125.35300000000001</v>
      </c>
      <c r="AD8" s="11">
        <v>123.244</v>
      </c>
      <c r="AE8" s="11">
        <v>121.173</v>
      </c>
      <c r="AF8" s="11">
        <v>119.137</v>
      </c>
      <c r="AG8" s="11">
        <v>117.137</v>
      </c>
      <c r="AH8" s="11">
        <v>115.172</v>
      </c>
      <c r="AI8" s="11">
        <v>113.241</v>
      </c>
      <c r="AJ8" s="11">
        <v>111.343</v>
      </c>
      <c r="AK8" s="11">
        <v>109.479</v>
      </c>
      <c r="AL8" s="11">
        <v>107.64699999999999</v>
      </c>
      <c r="AM8" s="11">
        <v>105.84700000000001</v>
      </c>
      <c r="AN8" s="11">
        <v>104.078</v>
      </c>
      <c r="AO8" s="11">
        <v>102.34</v>
      </c>
      <c r="AP8" s="11">
        <v>100.63200000000001</v>
      </c>
      <c r="AQ8" s="11">
        <v>98.953000000000003</v>
      </c>
      <c r="AR8" s="11">
        <v>97.303000000000011</v>
      </c>
      <c r="AS8" s="11">
        <v>95.682999999999993</v>
      </c>
      <c r="AT8" s="11">
        <v>94.09</v>
      </c>
      <c r="AU8" s="11">
        <v>92.524000000000001</v>
      </c>
      <c r="AV8" s="11">
        <v>90.98599999999999</v>
      </c>
      <c r="AW8" s="11">
        <v>89.475000000000009</v>
      </c>
      <c r="AX8" s="11">
        <v>87.989000000000004</v>
      </c>
      <c r="AY8" s="11">
        <v>86.527999999999992</v>
      </c>
      <c r="AZ8" s="11">
        <v>85.093999999999994</v>
      </c>
      <c r="BA8" s="11">
        <v>83.682999999999993</v>
      </c>
      <c r="BB8" s="11">
        <v>82.295999999999992</v>
      </c>
      <c r="BC8" s="11">
        <v>80.933999999999997</v>
      </c>
      <c r="BD8" s="11">
        <v>79.594999999999999</v>
      </c>
      <c r="BE8" s="11">
        <v>78.28</v>
      </c>
      <c r="BF8" s="11">
        <v>76.986000000000004</v>
      </c>
      <c r="BG8" s="11">
        <v>75.715000000000003</v>
      </c>
      <c r="BH8" s="11">
        <v>74.465000000000003</v>
      </c>
      <c r="BI8" s="11">
        <v>73.236999999999995</v>
      </c>
      <c r="BJ8" s="11">
        <v>73.338999999999999</v>
      </c>
      <c r="BK8" s="11">
        <v>72.455999999999989</v>
      </c>
      <c r="BL8" s="11">
        <v>71.584000000000003</v>
      </c>
      <c r="BM8" s="11">
        <v>70.722999999999999</v>
      </c>
      <c r="BN8" s="11">
        <v>69.87299999999999</v>
      </c>
      <c r="BO8" s="11">
        <v>69.049000000000007</v>
      </c>
      <c r="BP8" s="11">
        <v>68.236999999999995</v>
      </c>
      <c r="BQ8" s="11">
        <v>67.433999999999997</v>
      </c>
      <c r="BR8" s="11">
        <v>66.64</v>
      </c>
      <c r="BS8" s="11">
        <v>65.856999999999999</v>
      </c>
      <c r="BT8" s="11">
        <v>65.084000000000003</v>
      </c>
      <c r="BU8" s="11">
        <v>64.319999999999993</v>
      </c>
      <c r="BV8" s="11">
        <v>67.759999999999991</v>
      </c>
      <c r="BW8" s="11">
        <v>67.22</v>
      </c>
      <c r="BX8" s="11">
        <v>66.685000000000002</v>
      </c>
      <c r="BY8" s="11">
        <v>66.153000000000006</v>
      </c>
      <c r="BZ8" s="11">
        <v>65.62700000000001</v>
      </c>
      <c r="CA8" s="11">
        <v>65.103999999999999</v>
      </c>
      <c r="CB8" s="11">
        <v>64.587000000000003</v>
      </c>
      <c r="CC8" s="11">
        <v>64.073999999999998</v>
      </c>
      <c r="CD8" s="11">
        <v>63.563999999999993</v>
      </c>
      <c r="CE8" s="11">
        <v>63.058999999999997</v>
      </c>
      <c r="CF8" s="11">
        <v>62.558</v>
      </c>
      <c r="CG8" s="11">
        <v>62.061999999999998</v>
      </c>
      <c r="CH8" s="11">
        <v>61.570000000000007</v>
      </c>
      <c r="CI8" s="11">
        <v>61.081999999999994</v>
      </c>
      <c r="CJ8" s="11">
        <v>60.597999999999999</v>
      </c>
      <c r="CK8" s="11">
        <v>60.117999999999995</v>
      </c>
      <c r="CL8" s="11">
        <v>59.641999999999996</v>
      </c>
      <c r="CM8" s="11">
        <v>59.17</v>
      </c>
      <c r="CN8" s="11">
        <v>58.701999999999998</v>
      </c>
      <c r="CO8" s="11">
        <v>58.237000000000002</v>
      </c>
      <c r="CP8" s="11">
        <v>57.777000000000001</v>
      </c>
      <c r="CQ8" s="11">
        <v>57.319999999999993</v>
      </c>
      <c r="CR8" s="11">
        <v>56.867000000000004</v>
      </c>
      <c r="CS8" s="11">
        <v>56.418999999999997</v>
      </c>
      <c r="CT8" s="11">
        <v>56.040999999999997</v>
      </c>
      <c r="CU8" s="11">
        <v>55.665999999999997</v>
      </c>
      <c r="CV8" s="11">
        <v>55.292000000000002</v>
      </c>
      <c r="CW8" s="11">
        <v>54.921999999999997</v>
      </c>
      <c r="CX8" s="11">
        <v>54.555</v>
      </c>
      <c r="CY8" s="11">
        <v>54.188999999999993</v>
      </c>
      <c r="CZ8" s="11">
        <v>53.826999999999998</v>
      </c>
      <c r="DA8" s="11">
        <v>53.466999999999999</v>
      </c>
      <c r="DB8" s="11">
        <v>53.109000000000002</v>
      </c>
      <c r="DC8" s="11">
        <v>52.753999999999998</v>
      </c>
      <c r="DD8" s="11">
        <v>52.400999999999996</v>
      </c>
      <c r="DE8" s="11">
        <v>52.05</v>
      </c>
      <c r="DF8" s="11">
        <v>51.701999999999998</v>
      </c>
      <c r="DG8" s="11">
        <v>51.356000000000002</v>
      </c>
      <c r="DH8" s="11">
        <v>51.013000000000005</v>
      </c>
      <c r="DI8" s="11">
        <v>50.672000000000004</v>
      </c>
      <c r="DJ8" s="11">
        <v>50.332999999999998</v>
      </c>
      <c r="DK8" s="11">
        <v>49.997</v>
      </c>
      <c r="DL8" s="11">
        <v>49.662000000000006</v>
      </c>
      <c r="DM8" s="11">
        <v>49.331000000000003</v>
      </c>
      <c r="DN8" s="11">
        <v>49.000999999999998</v>
      </c>
      <c r="DO8" s="11">
        <v>48.673999999999999</v>
      </c>
      <c r="DP8" s="11">
        <v>48.347999999999999</v>
      </c>
      <c r="DQ8" s="11">
        <v>48.026000000000003</v>
      </c>
      <c r="DR8" s="11">
        <v>11077.848</v>
      </c>
      <c r="DS8" s="43"/>
    </row>
    <row r="9" spans="1:123" ht="16" x14ac:dyDescent="0.2">
      <c r="A9" s="42" t="s">
        <v>3</v>
      </c>
      <c r="B9" s="11">
        <v>55.465213059062933</v>
      </c>
      <c r="C9" s="11">
        <v>55.451213059062937</v>
      </c>
      <c r="D9" s="11">
        <v>55.42221305906294</v>
      </c>
      <c r="E9" s="11">
        <v>55.406213059062935</v>
      </c>
      <c r="F9" s="11">
        <v>55.384213059062937</v>
      </c>
      <c r="G9" s="11">
        <v>55.344213059062938</v>
      </c>
      <c r="H9" s="11">
        <v>55.310213059062932</v>
      </c>
      <c r="I9" s="11">
        <v>55.27321305906294</v>
      </c>
      <c r="J9" s="11">
        <v>55.240213059062938</v>
      </c>
      <c r="K9" s="11">
        <v>55.214213059062935</v>
      </c>
      <c r="L9" s="11">
        <v>55.188213059062932</v>
      </c>
      <c r="M9" s="11">
        <v>55.15421305906294</v>
      </c>
      <c r="N9" s="11">
        <v>55.135075057927523</v>
      </c>
      <c r="O9" s="11">
        <v>55.103075057927519</v>
      </c>
      <c r="P9" s="11">
        <v>55.071075057927516</v>
      </c>
      <c r="Q9" s="11">
        <v>55.040075057927517</v>
      </c>
      <c r="R9" s="11">
        <v>55.007075057927523</v>
      </c>
      <c r="S9" s="11">
        <v>54.977075057927522</v>
      </c>
      <c r="T9" s="11">
        <v>54.948075057927518</v>
      </c>
      <c r="U9" s="11">
        <v>54.916075057927515</v>
      </c>
      <c r="V9" s="11">
        <v>54.888075057927523</v>
      </c>
      <c r="W9" s="11">
        <v>54.857075057927517</v>
      </c>
      <c r="X9" s="11">
        <v>54.830075057927516</v>
      </c>
      <c r="Y9" s="11">
        <v>54.803075057927515</v>
      </c>
      <c r="Z9" s="11">
        <v>54.792521786453676</v>
      </c>
      <c r="AA9" s="11">
        <v>54.767521786453671</v>
      </c>
      <c r="AB9" s="11">
        <v>54.742521786453672</v>
      </c>
      <c r="AC9" s="11">
        <v>54.718521786453671</v>
      </c>
      <c r="AD9" s="11">
        <v>54.69452178645367</v>
      </c>
      <c r="AE9" s="11">
        <v>54.670521786453676</v>
      </c>
      <c r="AF9" s="11">
        <v>54.647521786453673</v>
      </c>
      <c r="AG9" s="11">
        <v>54.62452178645367</v>
      </c>
      <c r="AH9" s="11">
        <v>54.602521786453671</v>
      </c>
      <c r="AI9" s="11">
        <v>54.580521786453673</v>
      </c>
      <c r="AJ9" s="11">
        <v>54.559521786453672</v>
      </c>
      <c r="AK9" s="11">
        <v>54.538521786453671</v>
      </c>
      <c r="AL9" s="11">
        <v>54.517997822141105</v>
      </c>
      <c r="AM9" s="11">
        <v>54.497997822141109</v>
      </c>
      <c r="AN9" s="11">
        <v>54.477997822141106</v>
      </c>
      <c r="AO9" s="11">
        <v>54.458997822141107</v>
      </c>
      <c r="AP9" s="11">
        <v>54.439997822141109</v>
      </c>
      <c r="AQ9" s="11">
        <v>54.420997822141103</v>
      </c>
      <c r="AR9" s="11">
        <v>54.401997822141105</v>
      </c>
      <c r="AS9" s="11">
        <v>54.383997822141104</v>
      </c>
      <c r="AT9" s="11">
        <v>54.365997822141104</v>
      </c>
      <c r="AU9" s="11">
        <v>54.34799782214111</v>
      </c>
      <c r="AV9" s="11">
        <v>54.330997822141107</v>
      </c>
      <c r="AW9" s="11">
        <v>54.313997822141104</v>
      </c>
      <c r="AX9" s="11">
        <v>54.295227897321368</v>
      </c>
      <c r="AY9" s="11">
        <v>54.27922789732137</v>
      </c>
      <c r="AZ9" s="11">
        <v>54.264227897321369</v>
      </c>
      <c r="BA9" s="11">
        <v>54.248227897321371</v>
      </c>
      <c r="BB9" s="11">
        <v>54.232227897321366</v>
      </c>
      <c r="BC9" s="11">
        <v>54.217227897321365</v>
      </c>
      <c r="BD9" s="11">
        <v>54.202227897321364</v>
      </c>
      <c r="BE9" s="11">
        <v>54.188227897321369</v>
      </c>
      <c r="BF9" s="11">
        <v>54.173227897321368</v>
      </c>
      <c r="BG9" s="11">
        <v>54.159227897321372</v>
      </c>
      <c r="BH9" s="11">
        <v>54.145227897321369</v>
      </c>
      <c r="BI9" s="11">
        <v>54.131227897321367</v>
      </c>
      <c r="BJ9" s="11">
        <v>54.116659062737078</v>
      </c>
      <c r="BK9" s="11">
        <v>54.10365906273708</v>
      </c>
      <c r="BL9" s="11">
        <v>54.090659062737075</v>
      </c>
      <c r="BM9" s="11">
        <v>54.077659062737077</v>
      </c>
      <c r="BN9" s="11">
        <v>54.065659062737076</v>
      </c>
      <c r="BO9" s="11">
        <v>54.053659062737076</v>
      </c>
      <c r="BP9" s="11">
        <v>54.040659062737078</v>
      </c>
      <c r="BQ9" s="11">
        <v>54.028659062737077</v>
      </c>
      <c r="BR9" s="11">
        <v>54.016659062737077</v>
      </c>
      <c r="BS9" s="11">
        <v>54.004659062737076</v>
      </c>
      <c r="BT9" s="11">
        <v>53.99365906273708</v>
      </c>
      <c r="BU9" s="11">
        <v>53.982659062737078</v>
      </c>
      <c r="BV9" s="11">
        <v>53.970268471495331</v>
      </c>
      <c r="BW9" s="11">
        <v>53.959268471495335</v>
      </c>
      <c r="BX9" s="11">
        <v>53.949268471495337</v>
      </c>
      <c r="BY9" s="11">
        <v>53.951268471495339</v>
      </c>
      <c r="BZ9" s="11">
        <v>53.941268471495334</v>
      </c>
      <c r="CA9" s="11">
        <v>53.930268471495339</v>
      </c>
      <c r="CB9" s="11">
        <v>53.921268471495338</v>
      </c>
      <c r="CC9" s="11">
        <v>53.911268471495333</v>
      </c>
      <c r="CD9" s="11">
        <v>52.922268471495336</v>
      </c>
      <c r="CE9" s="11">
        <v>51.957268471495333</v>
      </c>
      <c r="CF9" s="11">
        <v>51.017268471495342</v>
      </c>
      <c r="CG9" s="11">
        <v>50.099268471495336</v>
      </c>
      <c r="CH9" s="11">
        <v>49.202035872455909</v>
      </c>
      <c r="CI9" s="11">
        <v>48.328035872455914</v>
      </c>
      <c r="CJ9" s="11">
        <v>47.474035872455914</v>
      </c>
      <c r="CK9" s="11">
        <v>46.640035872455918</v>
      </c>
      <c r="CL9" s="11">
        <v>45.828035872455914</v>
      </c>
      <c r="CM9" s="11">
        <v>45.034035872455917</v>
      </c>
      <c r="CN9" s="11">
        <v>44.260035872455916</v>
      </c>
      <c r="CO9" s="11">
        <v>43.504035872455916</v>
      </c>
      <c r="CP9" s="11">
        <v>42.767035872455914</v>
      </c>
      <c r="CQ9" s="11">
        <v>42.046035872455917</v>
      </c>
      <c r="CR9" s="11">
        <v>41.343035872455914</v>
      </c>
      <c r="CS9" s="11">
        <v>40.657035872455914</v>
      </c>
      <c r="CT9" s="11">
        <v>39.985943315314479</v>
      </c>
      <c r="CU9" s="11">
        <v>39.332943315314481</v>
      </c>
      <c r="CV9" s="11">
        <v>38.69594331531448</v>
      </c>
      <c r="CW9" s="11">
        <v>38.071943315314478</v>
      </c>
      <c r="CX9" s="11">
        <v>37.463943315314481</v>
      </c>
      <c r="CY9" s="11">
        <v>36.871943315314482</v>
      </c>
      <c r="CZ9" s="11">
        <v>36.291943315314477</v>
      </c>
      <c r="DA9" s="11">
        <v>35.726943315314479</v>
      </c>
      <c r="DB9" s="11">
        <v>35.175943315314477</v>
      </c>
      <c r="DC9" s="11">
        <v>34.635943315314478</v>
      </c>
      <c r="DD9" s="11">
        <v>34.110943315314479</v>
      </c>
      <c r="DE9" s="11">
        <v>33.597943315314481</v>
      </c>
      <c r="DF9" s="11">
        <v>33.095974889192824</v>
      </c>
      <c r="DG9" s="11">
        <v>32.606974889192827</v>
      </c>
      <c r="DH9" s="11">
        <v>32.127974889192828</v>
      </c>
      <c r="DI9" s="11">
        <v>13.076974889192828</v>
      </c>
      <c r="DJ9" s="11">
        <v>12.976974889192826</v>
      </c>
      <c r="DK9" s="11">
        <v>12.976974889192826</v>
      </c>
      <c r="DL9" s="11">
        <v>12.976974889192826</v>
      </c>
      <c r="DM9" s="11">
        <v>12.976974889192826</v>
      </c>
      <c r="DN9" s="11">
        <v>12.976974889192826</v>
      </c>
      <c r="DO9" s="11">
        <v>12.976974889192826</v>
      </c>
      <c r="DP9" s="11">
        <v>12.976974889192826</v>
      </c>
      <c r="DQ9" s="11">
        <v>12.976974889192826</v>
      </c>
      <c r="DR9" s="11">
        <v>5760.7380068092307</v>
      </c>
      <c r="DS9" s="43"/>
    </row>
    <row r="10" spans="1:123" ht="16" x14ac:dyDescent="0.2">
      <c r="A10" s="42" t="s">
        <v>21</v>
      </c>
      <c r="B10" s="11">
        <v>15</v>
      </c>
      <c r="C10" s="11">
        <v>15</v>
      </c>
      <c r="D10" s="11">
        <v>15</v>
      </c>
      <c r="E10" s="11">
        <v>15</v>
      </c>
      <c r="F10" s="11">
        <v>15</v>
      </c>
      <c r="G10" s="11">
        <v>15</v>
      </c>
      <c r="H10" s="11">
        <v>15</v>
      </c>
      <c r="I10" s="11">
        <v>15</v>
      </c>
      <c r="J10" s="11">
        <v>15</v>
      </c>
      <c r="K10" s="11">
        <v>15</v>
      </c>
      <c r="L10" s="11">
        <v>15</v>
      </c>
      <c r="M10" s="11">
        <v>15</v>
      </c>
      <c r="N10" s="11">
        <v>15</v>
      </c>
      <c r="O10" s="11">
        <v>15</v>
      </c>
      <c r="P10" s="11">
        <v>15</v>
      </c>
      <c r="Q10" s="11">
        <v>15</v>
      </c>
      <c r="R10" s="11">
        <v>15</v>
      </c>
      <c r="S10" s="11">
        <v>15</v>
      </c>
      <c r="T10" s="11">
        <v>15</v>
      </c>
      <c r="U10" s="11">
        <v>15</v>
      </c>
      <c r="V10" s="11">
        <v>15</v>
      </c>
      <c r="W10" s="11">
        <v>15</v>
      </c>
      <c r="X10" s="11">
        <v>15</v>
      </c>
      <c r="Y10" s="11">
        <v>15</v>
      </c>
      <c r="Z10" s="11">
        <v>15</v>
      </c>
      <c r="AA10" s="11">
        <v>15</v>
      </c>
      <c r="AB10" s="11">
        <v>15</v>
      </c>
      <c r="AC10" s="11">
        <v>15</v>
      </c>
      <c r="AD10" s="11">
        <v>15</v>
      </c>
      <c r="AE10" s="11">
        <v>15</v>
      </c>
      <c r="AF10" s="11">
        <v>15</v>
      </c>
      <c r="AG10" s="11">
        <v>15</v>
      </c>
      <c r="AH10" s="11">
        <v>15</v>
      </c>
      <c r="AI10" s="11">
        <v>15</v>
      </c>
      <c r="AJ10" s="11">
        <v>15</v>
      </c>
      <c r="AK10" s="11">
        <v>15</v>
      </c>
      <c r="AL10" s="11">
        <v>15</v>
      </c>
      <c r="AM10" s="11">
        <v>15</v>
      </c>
      <c r="AN10" s="11">
        <v>15</v>
      </c>
      <c r="AO10" s="11">
        <v>15</v>
      </c>
      <c r="AP10" s="11">
        <v>15</v>
      </c>
      <c r="AQ10" s="11">
        <v>15</v>
      </c>
      <c r="AR10" s="11">
        <v>15</v>
      </c>
      <c r="AS10" s="11">
        <v>15</v>
      </c>
      <c r="AT10" s="11">
        <v>15</v>
      </c>
      <c r="AU10" s="11">
        <v>15</v>
      </c>
      <c r="AV10" s="11">
        <v>15</v>
      </c>
      <c r="AW10" s="11">
        <v>15</v>
      </c>
      <c r="AX10" s="11">
        <v>15</v>
      </c>
      <c r="AY10" s="11">
        <v>15</v>
      </c>
      <c r="AZ10" s="11">
        <v>15</v>
      </c>
      <c r="BA10" s="11">
        <v>15</v>
      </c>
      <c r="BB10" s="11">
        <v>15</v>
      </c>
      <c r="BC10" s="11">
        <v>15</v>
      </c>
      <c r="BD10" s="11">
        <v>15</v>
      </c>
      <c r="BE10" s="11">
        <v>15</v>
      </c>
      <c r="BF10" s="11">
        <v>15</v>
      </c>
      <c r="BG10" s="11">
        <v>15</v>
      </c>
      <c r="BH10" s="11">
        <v>15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885</v>
      </c>
      <c r="DS10" s="43"/>
    </row>
    <row r="11" spans="1:123" ht="16" x14ac:dyDescent="0.2">
      <c r="A11" s="42" t="s">
        <v>10</v>
      </c>
      <c r="B11" s="11">
        <v>3.9770000000000003</v>
      </c>
      <c r="C11" s="11">
        <v>3.9240000000000004</v>
      </c>
      <c r="D11" s="11">
        <v>3.9020000000000001</v>
      </c>
      <c r="E11" s="11">
        <v>3.8729999999999998</v>
      </c>
      <c r="F11" s="11">
        <v>3.8409999999999997</v>
      </c>
      <c r="G11" s="11">
        <v>5.2439999999999998</v>
      </c>
      <c r="H11" s="11">
        <v>5.3690000000000007</v>
      </c>
      <c r="I11" s="11">
        <v>5.3790000000000004</v>
      </c>
      <c r="J11" s="11">
        <v>5.3630000000000004</v>
      </c>
      <c r="K11" s="11">
        <v>5.3470000000000004</v>
      </c>
      <c r="L11" s="11">
        <v>5.33</v>
      </c>
      <c r="M11" s="11">
        <v>5.3150000000000004</v>
      </c>
      <c r="N11" s="11">
        <v>5.8819999999999997</v>
      </c>
      <c r="O11" s="11">
        <v>5.8659999999999997</v>
      </c>
      <c r="P11" s="11">
        <v>5.85</v>
      </c>
      <c r="Q11" s="11">
        <v>5.8339999999999996</v>
      </c>
      <c r="R11" s="11">
        <v>5.8999999999999995</v>
      </c>
      <c r="S11" s="11">
        <v>5.9649999999999999</v>
      </c>
      <c r="T11" s="11">
        <v>6.1099999999999994</v>
      </c>
      <c r="U11" s="11">
        <v>6.0919999999999996</v>
      </c>
      <c r="V11" s="11">
        <v>6.0739999999999998</v>
      </c>
      <c r="W11" s="11">
        <v>6.056</v>
      </c>
      <c r="X11" s="11">
        <v>6.0379999999999994</v>
      </c>
      <c r="Y11" s="11">
        <v>6.4029999999999996</v>
      </c>
      <c r="Z11" s="11">
        <v>6.4979999999999993</v>
      </c>
      <c r="AA11" s="11">
        <v>6.5629999999999997</v>
      </c>
      <c r="AB11" s="11">
        <v>6.5389999999999997</v>
      </c>
      <c r="AC11" s="11">
        <v>6.516</v>
      </c>
      <c r="AD11" s="11">
        <v>6.4700000000000006</v>
      </c>
      <c r="AE11" s="11">
        <v>6.3970000000000002</v>
      </c>
      <c r="AF11" s="11">
        <v>6.3259999999999996</v>
      </c>
      <c r="AG11" s="11">
        <v>6.2430000000000003</v>
      </c>
      <c r="AH11" s="11">
        <v>6.1779999999999999</v>
      </c>
      <c r="AI11" s="11">
        <v>6.1139999999999999</v>
      </c>
      <c r="AJ11" s="11">
        <v>6.05</v>
      </c>
      <c r="AK11" s="11">
        <v>5.99</v>
      </c>
      <c r="AL11" s="11">
        <v>5.92</v>
      </c>
      <c r="AM11" s="11">
        <v>5.8630000000000004</v>
      </c>
      <c r="AN11" s="11">
        <v>5.8050000000000006</v>
      </c>
      <c r="AO11" s="11">
        <v>5.7509999999999994</v>
      </c>
      <c r="AP11" s="11">
        <v>5.6960000000000006</v>
      </c>
      <c r="AQ11" s="11">
        <v>5.6440000000000001</v>
      </c>
      <c r="AR11" s="11">
        <v>5.593</v>
      </c>
      <c r="AS11" s="11">
        <v>5.5430000000000001</v>
      </c>
      <c r="AT11" s="11">
        <v>5.4939999999999998</v>
      </c>
      <c r="AU11" s="11">
        <v>5.4470000000000001</v>
      </c>
      <c r="AV11" s="11">
        <v>5.3999999999999995</v>
      </c>
      <c r="AW11" s="11">
        <v>5.3360000000000003</v>
      </c>
      <c r="AX11" s="11">
        <v>5.2880000000000003</v>
      </c>
      <c r="AY11" s="11">
        <v>4.7160000000000002</v>
      </c>
      <c r="AZ11" s="11">
        <v>4.6790000000000003</v>
      </c>
      <c r="BA11" s="11">
        <v>4.6429999999999998</v>
      </c>
      <c r="BB11" s="11">
        <v>4.6070000000000002</v>
      </c>
      <c r="BC11" s="11">
        <v>4.5730000000000004</v>
      </c>
      <c r="BD11" s="11">
        <v>4.5390000000000006</v>
      </c>
      <c r="BE11" s="11">
        <v>4.5070000000000006</v>
      </c>
      <c r="BF11" s="11">
        <v>4.4740000000000002</v>
      </c>
      <c r="BG11" s="11">
        <v>4.4420000000000002</v>
      </c>
      <c r="BH11" s="11">
        <v>4.4119999999999999</v>
      </c>
      <c r="BI11" s="11">
        <v>4.3810000000000002</v>
      </c>
      <c r="BJ11" s="11">
        <v>4.3520000000000003</v>
      </c>
      <c r="BK11" s="11">
        <v>4.3220000000000001</v>
      </c>
      <c r="BL11" s="11">
        <v>4.2930000000000001</v>
      </c>
      <c r="BM11" s="11">
        <v>4.2560000000000002</v>
      </c>
      <c r="BN11" s="11">
        <v>4.2279999999999998</v>
      </c>
      <c r="BO11" s="11">
        <v>4.1980000000000004</v>
      </c>
      <c r="BP11" s="11">
        <v>4.1660000000000004</v>
      </c>
      <c r="BQ11" s="11">
        <v>4.1399999999999997</v>
      </c>
      <c r="BR11" s="11">
        <v>4.1129999999999995</v>
      </c>
      <c r="BS11" s="11">
        <v>4.0890000000000004</v>
      </c>
      <c r="BT11" s="11">
        <v>4.0630000000000006</v>
      </c>
      <c r="BU11" s="11">
        <v>4.0380000000000003</v>
      </c>
      <c r="BV11" s="11">
        <v>3.9860000000000002</v>
      </c>
      <c r="BW11" s="11">
        <v>3.964</v>
      </c>
      <c r="BX11" s="11">
        <v>3.9410000000000003</v>
      </c>
      <c r="BY11" s="11">
        <v>3.9189999999999996</v>
      </c>
      <c r="BZ11" s="11">
        <v>3.8970000000000002</v>
      </c>
      <c r="CA11" s="11">
        <v>3.8759999999999999</v>
      </c>
      <c r="CB11" s="11">
        <v>3.8559999999999999</v>
      </c>
      <c r="CC11" s="11">
        <v>3.835</v>
      </c>
      <c r="CD11" s="11">
        <v>3.8129999999999997</v>
      </c>
      <c r="CE11" s="11">
        <v>3.7939999999999996</v>
      </c>
      <c r="CF11" s="11">
        <v>3.7730000000000001</v>
      </c>
      <c r="CG11" s="11">
        <v>3.754</v>
      </c>
      <c r="CH11" s="11">
        <v>3.7349999999999999</v>
      </c>
      <c r="CI11" s="11">
        <v>3.7140000000000004</v>
      </c>
      <c r="CJ11" s="11">
        <v>3.694</v>
      </c>
      <c r="CK11" s="11">
        <v>3.6760000000000002</v>
      </c>
      <c r="CL11" s="11">
        <v>3.6579999999999999</v>
      </c>
      <c r="CM11" s="11">
        <v>3.6399999999999997</v>
      </c>
      <c r="CN11" s="11">
        <v>3.6219999999999994</v>
      </c>
      <c r="CO11" s="11">
        <v>3.6040000000000005</v>
      </c>
      <c r="CP11" s="11">
        <v>3.5870000000000002</v>
      </c>
      <c r="CQ11" s="11">
        <v>3.569</v>
      </c>
      <c r="CR11" s="11">
        <v>3.5520000000000005</v>
      </c>
      <c r="CS11" s="11">
        <v>3.5350000000000001</v>
      </c>
      <c r="CT11" s="11">
        <v>3.5129999999999999</v>
      </c>
      <c r="CU11" s="11">
        <v>3.081</v>
      </c>
      <c r="CV11" s="11">
        <v>3.07</v>
      </c>
      <c r="CW11" s="11">
        <v>3.06</v>
      </c>
      <c r="CX11" s="11">
        <v>3.05</v>
      </c>
      <c r="CY11" s="11">
        <v>3.0389999999999997</v>
      </c>
      <c r="CZ11" s="11">
        <v>3.0289999999999999</v>
      </c>
      <c r="DA11" s="11">
        <v>3.0189999999999997</v>
      </c>
      <c r="DB11" s="11">
        <v>3.0089999999999999</v>
      </c>
      <c r="DC11" s="11">
        <v>2.9990000000000001</v>
      </c>
      <c r="DD11" s="11">
        <v>2.9889999999999999</v>
      </c>
      <c r="DE11" s="11">
        <v>2.9790000000000001</v>
      </c>
      <c r="DF11" s="11">
        <v>2.9689999999999999</v>
      </c>
      <c r="DG11" s="11">
        <v>2.9590000000000001</v>
      </c>
      <c r="DH11" s="11">
        <v>2.9489999999999998</v>
      </c>
      <c r="DI11" s="11">
        <v>2.9390000000000001</v>
      </c>
      <c r="DJ11" s="11">
        <v>2.9299999999999997</v>
      </c>
      <c r="DK11" s="11">
        <v>2.92</v>
      </c>
      <c r="DL11" s="11">
        <v>2.9099999999999997</v>
      </c>
      <c r="DM11" s="11">
        <v>2.9009999999999998</v>
      </c>
      <c r="DN11" s="11">
        <v>2.891</v>
      </c>
      <c r="DO11" s="11">
        <v>2.8819999999999997</v>
      </c>
      <c r="DP11" s="11">
        <v>2.8719999999999999</v>
      </c>
      <c r="DQ11" s="11">
        <v>2.863</v>
      </c>
      <c r="DR11" s="11">
        <v>539.64499999999953</v>
      </c>
      <c r="DS11" s="43"/>
    </row>
    <row r="12" spans="1:123" ht="16" x14ac:dyDescent="0.2">
      <c r="A12" s="42" t="s">
        <v>23</v>
      </c>
      <c r="B12" s="11">
        <v>1.3859999999999999</v>
      </c>
      <c r="C12" s="11">
        <v>1.5169999999999999</v>
      </c>
      <c r="D12" s="11">
        <v>1.6459999999999999</v>
      </c>
      <c r="E12" s="11">
        <v>1.734</v>
      </c>
      <c r="F12" s="11">
        <v>1.83</v>
      </c>
      <c r="G12" s="11">
        <v>1.915</v>
      </c>
      <c r="H12" s="11">
        <v>1.9889999999999999</v>
      </c>
      <c r="I12" s="11">
        <v>2.0619999999999998</v>
      </c>
      <c r="J12" s="11">
        <v>2.1379999999999999</v>
      </c>
      <c r="K12" s="11">
        <v>2.2130000000000001</v>
      </c>
      <c r="L12" s="11">
        <v>2.2960000000000003</v>
      </c>
      <c r="M12" s="11">
        <v>2.3719999999999999</v>
      </c>
      <c r="N12" s="11">
        <v>2.4210000000000003</v>
      </c>
      <c r="O12" s="11">
        <v>2.4630000000000001</v>
      </c>
      <c r="P12" s="11">
        <v>2.4969999999999999</v>
      </c>
      <c r="Q12" s="11">
        <v>2.524</v>
      </c>
      <c r="R12" s="11">
        <v>2.5540000000000003</v>
      </c>
      <c r="S12" s="11">
        <v>2.5860000000000003</v>
      </c>
      <c r="T12" s="11">
        <v>2.6139999999999999</v>
      </c>
      <c r="U12" s="11">
        <v>2.6379999999999999</v>
      </c>
      <c r="V12" s="11">
        <v>2.6520000000000001</v>
      </c>
      <c r="W12" s="11">
        <v>2.6579999999999999</v>
      </c>
      <c r="X12" s="11">
        <v>2.661</v>
      </c>
      <c r="Y12" s="11">
        <v>2.661</v>
      </c>
      <c r="Z12" s="11">
        <v>2.66</v>
      </c>
      <c r="AA12" s="11">
        <v>2.661</v>
      </c>
      <c r="AB12" s="11">
        <v>2.6589999999999998</v>
      </c>
      <c r="AC12" s="11">
        <v>2.6579999999999999</v>
      </c>
      <c r="AD12" s="11">
        <v>2.6579999999999999</v>
      </c>
      <c r="AE12" s="11">
        <v>2.657</v>
      </c>
      <c r="AF12" s="11">
        <v>2.657</v>
      </c>
      <c r="AG12" s="11">
        <v>2.6559999999999997</v>
      </c>
      <c r="AH12" s="11">
        <v>2.6550000000000002</v>
      </c>
      <c r="AI12" s="11">
        <v>2.6550000000000002</v>
      </c>
      <c r="AJ12" s="11">
        <v>2.6539999999999999</v>
      </c>
      <c r="AK12" s="11">
        <v>2.6539999999999999</v>
      </c>
      <c r="AL12" s="11">
        <v>2.653</v>
      </c>
      <c r="AM12" s="11">
        <v>2.6509999999999998</v>
      </c>
      <c r="AN12" s="11">
        <v>2.6520000000000001</v>
      </c>
      <c r="AO12" s="11">
        <v>2.6509999999999998</v>
      </c>
      <c r="AP12" s="11">
        <v>2.6509999999999998</v>
      </c>
      <c r="AQ12" s="11">
        <v>2.65</v>
      </c>
      <c r="AR12" s="11">
        <v>2.65</v>
      </c>
      <c r="AS12" s="11">
        <v>2.649</v>
      </c>
      <c r="AT12" s="11">
        <v>2.649</v>
      </c>
      <c r="AU12" s="11">
        <v>2.6479999999999997</v>
      </c>
      <c r="AV12" s="11">
        <v>2.6479999999999997</v>
      </c>
      <c r="AW12" s="11">
        <v>2.6470000000000002</v>
      </c>
      <c r="AX12" s="11">
        <v>2.6470000000000002</v>
      </c>
      <c r="AY12" s="11">
        <v>2.6459999999999999</v>
      </c>
      <c r="AZ12" s="11">
        <v>2.6459999999999999</v>
      </c>
      <c r="BA12" s="11">
        <v>2.645</v>
      </c>
      <c r="BB12" s="11">
        <v>2.645</v>
      </c>
      <c r="BC12" s="11">
        <v>2.6440000000000001</v>
      </c>
      <c r="BD12" s="11">
        <v>2.6440000000000001</v>
      </c>
      <c r="BE12" s="11">
        <v>2.6429999999999998</v>
      </c>
      <c r="BF12" s="11">
        <v>2.6429999999999998</v>
      </c>
      <c r="BG12" s="11">
        <v>2.6429999999999998</v>
      </c>
      <c r="BH12" s="11">
        <v>2.6419999999999999</v>
      </c>
      <c r="BI12" s="11">
        <v>2.6419999999999999</v>
      </c>
      <c r="BJ12" s="11">
        <v>1.405</v>
      </c>
      <c r="BK12" s="11">
        <v>1.405</v>
      </c>
      <c r="BL12" s="11">
        <v>1.4039999999999999</v>
      </c>
      <c r="BM12" s="11">
        <v>1.4039999999999999</v>
      </c>
      <c r="BN12" s="11">
        <v>1.4039999999999999</v>
      </c>
      <c r="BO12" s="11">
        <v>1.403</v>
      </c>
      <c r="BP12" s="11">
        <v>1.403</v>
      </c>
      <c r="BQ12" s="11">
        <v>1.4019999999999999</v>
      </c>
      <c r="BR12" s="11">
        <v>1.4019999999999999</v>
      </c>
      <c r="BS12" s="11">
        <v>1.4019999999999999</v>
      </c>
      <c r="BT12" s="11">
        <v>1.401</v>
      </c>
      <c r="BU12" s="11">
        <v>1.401</v>
      </c>
      <c r="BV12" s="11">
        <v>1.401</v>
      </c>
      <c r="BW12" s="11">
        <v>1.401</v>
      </c>
      <c r="BX12" s="11">
        <v>1.399</v>
      </c>
      <c r="BY12" s="11">
        <v>1.399</v>
      </c>
      <c r="BZ12" s="11">
        <v>1.3959999999999999</v>
      </c>
      <c r="CA12" s="11">
        <v>1.395</v>
      </c>
      <c r="CB12" s="11">
        <v>1.3939999999999999</v>
      </c>
      <c r="CC12" s="11">
        <v>1.3879999999999999</v>
      </c>
      <c r="CD12" s="11">
        <v>1.381</v>
      </c>
      <c r="CE12" s="11">
        <v>1.371</v>
      </c>
      <c r="CF12" s="11">
        <v>1.3520000000000001</v>
      </c>
      <c r="CG12" s="11">
        <v>1.337</v>
      </c>
      <c r="CH12" s="11">
        <v>1.3180000000000001</v>
      </c>
      <c r="CI12" s="11">
        <v>1.296</v>
      </c>
      <c r="CJ12" s="11">
        <v>1.2809999999999999</v>
      </c>
      <c r="CK12" s="11">
        <v>1.264</v>
      </c>
      <c r="CL12" s="11">
        <v>1.2450000000000001</v>
      </c>
      <c r="CM12" s="11">
        <v>1.2230000000000001</v>
      </c>
      <c r="CN12" s="11">
        <v>1.2070000000000001</v>
      </c>
      <c r="CO12" s="11">
        <v>1.1910000000000001</v>
      </c>
      <c r="CP12" s="11">
        <v>1.175</v>
      </c>
      <c r="CQ12" s="11">
        <v>1.1599999999999999</v>
      </c>
      <c r="CR12" s="11">
        <v>1.1419999999999999</v>
      </c>
      <c r="CS12" s="11">
        <v>1.121</v>
      </c>
      <c r="CT12" s="11">
        <v>1.1060000000000001</v>
      </c>
      <c r="CU12" s="11">
        <v>1.089</v>
      </c>
      <c r="CV12" s="11">
        <v>1.0740000000000001</v>
      </c>
      <c r="CW12" s="11">
        <v>1.0589999999999999</v>
      </c>
      <c r="CX12" s="11">
        <v>1.044</v>
      </c>
      <c r="CY12" s="11">
        <v>1.0289999999999999</v>
      </c>
      <c r="CZ12" s="11">
        <v>1.0149999999999999</v>
      </c>
      <c r="DA12" s="11">
        <v>1</v>
      </c>
      <c r="DB12" s="11">
        <v>0.98599999999999999</v>
      </c>
      <c r="DC12" s="11">
        <v>0.97199999999999998</v>
      </c>
      <c r="DD12" s="11">
        <v>0.95699999999999996</v>
      </c>
      <c r="DE12" s="11">
        <v>0.94199999999999995</v>
      </c>
      <c r="DF12" s="11">
        <v>0.92800000000000005</v>
      </c>
      <c r="DG12" s="11">
        <v>0.91700000000000004</v>
      </c>
      <c r="DH12" s="11">
        <v>0.90800000000000003</v>
      </c>
      <c r="DI12" s="11">
        <v>0.89500000000000002</v>
      </c>
      <c r="DJ12" s="11">
        <v>0.88300000000000001</v>
      </c>
      <c r="DK12" s="11">
        <v>0.86899999999999999</v>
      </c>
      <c r="DL12" s="11">
        <v>0.85399999999999998</v>
      </c>
      <c r="DM12" s="11">
        <v>0.84</v>
      </c>
      <c r="DN12" s="11">
        <v>0.83</v>
      </c>
      <c r="DO12" s="11">
        <v>0.82099999999999995</v>
      </c>
      <c r="DP12" s="11">
        <v>0.80700000000000005</v>
      </c>
      <c r="DQ12" s="11">
        <v>0.79500000000000004</v>
      </c>
      <c r="DR12" s="11">
        <v>220.13300000000007</v>
      </c>
      <c r="DS12" s="43"/>
    </row>
    <row r="13" spans="1:123" ht="16" x14ac:dyDescent="0.2">
      <c r="A13" s="42" t="s">
        <v>6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50</v>
      </c>
      <c r="N13" s="11">
        <v>50</v>
      </c>
      <c r="O13" s="11">
        <v>50</v>
      </c>
      <c r="P13" s="11">
        <v>50</v>
      </c>
      <c r="Q13" s="11">
        <v>50</v>
      </c>
      <c r="R13" s="11">
        <v>50</v>
      </c>
      <c r="S13" s="11">
        <v>50</v>
      </c>
      <c r="T13" s="11">
        <v>50</v>
      </c>
      <c r="U13" s="11">
        <v>50</v>
      </c>
      <c r="V13" s="11">
        <v>50</v>
      </c>
      <c r="W13" s="11">
        <v>50</v>
      </c>
      <c r="X13" s="11">
        <v>50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0</v>
      </c>
      <c r="CD13" s="11">
        <v>0</v>
      </c>
      <c r="CE13" s="11">
        <v>0</v>
      </c>
      <c r="CF13" s="11">
        <v>0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  <c r="CL13" s="11">
        <v>0</v>
      </c>
      <c r="CM13" s="11">
        <v>0</v>
      </c>
      <c r="CN13" s="11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  <c r="DA13" s="11">
        <v>0</v>
      </c>
      <c r="DB13" s="11">
        <v>0</v>
      </c>
      <c r="DC13" s="11">
        <v>0</v>
      </c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600</v>
      </c>
      <c r="DS13" s="43"/>
    </row>
    <row r="14" spans="1:123" ht="16" x14ac:dyDescent="0.2">
      <c r="A14" s="42" t="s">
        <v>48</v>
      </c>
      <c r="B14" s="11">
        <f>+B11+B3</f>
        <v>14.306000000000001</v>
      </c>
      <c r="C14" s="11">
        <f t="shared" ref="C14:BN14" si="0">+C11+C3</f>
        <v>14.175999999999998</v>
      </c>
      <c r="D14" s="11">
        <f t="shared" si="0"/>
        <v>14.103000000000002</v>
      </c>
      <c r="E14" s="11">
        <f t="shared" si="0"/>
        <v>14.032999999999999</v>
      </c>
      <c r="F14" s="11">
        <f t="shared" si="0"/>
        <v>13.975000000000003</v>
      </c>
      <c r="G14" s="11">
        <f t="shared" si="0"/>
        <v>15.362000000000002</v>
      </c>
      <c r="H14" s="11">
        <f t="shared" si="0"/>
        <v>15.427</v>
      </c>
      <c r="I14" s="11">
        <f t="shared" si="0"/>
        <v>15.486000000000001</v>
      </c>
      <c r="J14" s="11">
        <f t="shared" si="0"/>
        <v>15.685000000000002</v>
      </c>
      <c r="K14" s="11">
        <f t="shared" si="0"/>
        <v>15.715</v>
      </c>
      <c r="L14" s="11">
        <f t="shared" si="0"/>
        <v>15.728</v>
      </c>
      <c r="M14" s="11">
        <f t="shared" si="0"/>
        <v>15.654</v>
      </c>
      <c r="N14" s="11">
        <f t="shared" si="0"/>
        <v>12.614000000000001</v>
      </c>
      <c r="O14" s="11">
        <f t="shared" si="0"/>
        <v>12.503</v>
      </c>
      <c r="P14" s="11">
        <f t="shared" si="0"/>
        <v>12.349</v>
      </c>
      <c r="Q14" s="11">
        <f t="shared" si="0"/>
        <v>12.536000000000001</v>
      </c>
      <c r="R14" s="11">
        <f t="shared" si="0"/>
        <v>12.524999999999999</v>
      </c>
      <c r="S14" s="11">
        <f t="shared" si="0"/>
        <v>12.515000000000001</v>
      </c>
      <c r="T14" s="11">
        <f t="shared" si="0"/>
        <v>12.747999999999999</v>
      </c>
      <c r="U14" s="11">
        <f t="shared" si="0"/>
        <v>12.987999999999998</v>
      </c>
      <c r="V14" s="11">
        <f t="shared" si="0"/>
        <v>12.863999999999999</v>
      </c>
      <c r="W14" s="11">
        <f t="shared" si="0"/>
        <v>13.126000000000001</v>
      </c>
      <c r="X14" s="11">
        <f t="shared" si="0"/>
        <v>13.414999999999999</v>
      </c>
      <c r="Y14" s="11">
        <f t="shared" si="0"/>
        <v>13.753</v>
      </c>
      <c r="Z14" s="11">
        <f t="shared" si="0"/>
        <v>14.098999999999998</v>
      </c>
      <c r="AA14" s="11">
        <f t="shared" si="0"/>
        <v>14.056000000000001</v>
      </c>
      <c r="AB14" s="11">
        <f t="shared" si="0"/>
        <v>14.229000000000001</v>
      </c>
      <c r="AC14" s="11">
        <f t="shared" si="0"/>
        <v>14.118</v>
      </c>
      <c r="AD14" s="11">
        <f t="shared" si="0"/>
        <v>14.258000000000003</v>
      </c>
      <c r="AE14" s="11">
        <f t="shared" si="0"/>
        <v>14.904</v>
      </c>
      <c r="AF14" s="11">
        <f t="shared" si="0"/>
        <v>14.919999999999998</v>
      </c>
      <c r="AG14" s="11">
        <f t="shared" si="0"/>
        <v>15.564</v>
      </c>
      <c r="AH14" s="11">
        <f t="shared" si="0"/>
        <v>15.644999999999996</v>
      </c>
      <c r="AI14" s="11">
        <f t="shared" si="0"/>
        <v>15.425999999999998</v>
      </c>
      <c r="AJ14" s="11">
        <f t="shared" si="0"/>
        <v>15.497</v>
      </c>
      <c r="AK14" s="11">
        <f t="shared" si="0"/>
        <v>15.286999999999999</v>
      </c>
      <c r="AL14" s="11">
        <f t="shared" si="0"/>
        <v>15.353</v>
      </c>
      <c r="AM14" s="11">
        <f t="shared" si="0"/>
        <v>15.153000000000002</v>
      </c>
      <c r="AN14" s="11">
        <f t="shared" si="0"/>
        <v>15.231999999999999</v>
      </c>
      <c r="AO14" s="11">
        <f t="shared" si="0"/>
        <v>15.015000000000001</v>
      </c>
      <c r="AP14" s="11">
        <f t="shared" si="0"/>
        <v>14.850000000000001</v>
      </c>
      <c r="AQ14" s="11">
        <f t="shared" si="0"/>
        <v>14.687000000000001</v>
      </c>
      <c r="AR14" s="11">
        <f t="shared" si="0"/>
        <v>14.484999999999999</v>
      </c>
      <c r="AS14" s="11">
        <f t="shared" si="0"/>
        <v>14.416</v>
      </c>
      <c r="AT14" s="11">
        <f t="shared" si="0"/>
        <v>14.225999999999999</v>
      </c>
      <c r="AU14" s="11">
        <f t="shared" si="0"/>
        <v>14.129999999999999</v>
      </c>
      <c r="AV14" s="11">
        <f t="shared" si="0"/>
        <v>14.082999999999998</v>
      </c>
      <c r="AW14" s="11">
        <f t="shared" si="0"/>
        <v>13.88</v>
      </c>
      <c r="AX14" s="11">
        <f t="shared" si="0"/>
        <v>13.844000000000001</v>
      </c>
      <c r="AY14" s="11">
        <f t="shared" si="0"/>
        <v>13.131999999999998</v>
      </c>
      <c r="AZ14" s="11">
        <f t="shared" si="0"/>
        <v>13.129</v>
      </c>
      <c r="BA14" s="11">
        <f t="shared" si="0"/>
        <v>13.154999999999998</v>
      </c>
      <c r="BB14" s="11">
        <f t="shared" si="0"/>
        <v>13.123000000000001</v>
      </c>
      <c r="BC14" s="11">
        <f t="shared" si="0"/>
        <v>13.242000000000001</v>
      </c>
      <c r="BD14" s="11">
        <f t="shared" si="0"/>
        <v>13.066000000000003</v>
      </c>
      <c r="BE14" s="11">
        <f t="shared" si="0"/>
        <v>12.888999999999999</v>
      </c>
      <c r="BF14" s="11">
        <f t="shared" si="0"/>
        <v>14.012</v>
      </c>
      <c r="BG14" s="11">
        <f t="shared" si="0"/>
        <v>14.505000000000001</v>
      </c>
      <c r="BH14" s="11">
        <f t="shared" si="0"/>
        <v>14.352999999999998</v>
      </c>
      <c r="BI14" s="11">
        <f t="shared" si="0"/>
        <v>14.205000000000002</v>
      </c>
      <c r="BJ14" s="11">
        <f t="shared" si="0"/>
        <v>14.542</v>
      </c>
      <c r="BK14" s="11">
        <f t="shared" si="0"/>
        <v>14.789000000000001</v>
      </c>
      <c r="BL14" s="11">
        <f t="shared" si="0"/>
        <v>14.933</v>
      </c>
      <c r="BM14" s="11">
        <f t="shared" si="0"/>
        <v>14.790999999999999</v>
      </c>
      <c r="BN14" s="11">
        <f t="shared" si="0"/>
        <v>15.185999999999998</v>
      </c>
      <c r="BO14" s="11">
        <f t="shared" ref="BO14:DQ14" si="1">+BO11+BO3</f>
        <v>15.055</v>
      </c>
      <c r="BP14" s="11">
        <f t="shared" si="1"/>
        <v>15.512999999999998</v>
      </c>
      <c r="BQ14" s="11">
        <f t="shared" si="1"/>
        <v>16.065000000000001</v>
      </c>
      <c r="BR14" s="11">
        <f t="shared" si="1"/>
        <v>16.186</v>
      </c>
      <c r="BS14" s="11">
        <f t="shared" si="1"/>
        <v>16.066000000000003</v>
      </c>
      <c r="BT14" s="11">
        <f t="shared" si="1"/>
        <v>16.084000000000003</v>
      </c>
      <c r="BU14" s="11">
        <f t="shared" si="1"/>
        <v>16.551000000000002</v>
      </c>
      <c r="BV14" s="11">
        <f t="shared" si="1"/>
        <v>16.905999999999999</v>
      </c>
      <c r="BW14" s="11">
        <f t="shared" si="1"/>
        <v>17.875</v>
      </c>
      <c r="BX14" s="11">
        <f t="shared" si="1"/>
        <v>17.971</v>
      </c>
      <c r="BY14" s="11">
        <f t="shared" si="1"/>
        <v>19.253999999999998</v>
      </c>
      <c r="BZ14" s="11">
        <f t="shared" si="1"/>
        <v>20.377000000000002</v>
      </c>
      <c r="CA14" s="11">
        <f t="shared" si="1"/>
        <v>21.021000000000001</v>
      </c>
      <c r="CB14" s="11">
        <f t="shared" si="1"/>
        <v>20.820999999999998</v>
      </c>
      <c r="CC14" s="11">
        <f t="shared" si="1"/>
        <v>20.8</v>
      </c>
      <c r="CD14" s="11">
        <f t="shared" si="1"/>
        <v>20.760999999999996</v>
      </c>
      <c r="CE14" s="11">
        <f t="shared" si="1"/>
        <v>21.78</v>
      </c>
      <c r="CF14" s="11">
        <f t="shared" si="1"/>
        <v>22.12</v>
      </c>
      <c r="CG14" s="11">
        <f t="shared" si="1"/>
        <v>22.799000000000003</v>
      </c>
      <c r="CH14" s="11">
        <f t="shared" si="1"/>
        <v>22.656000000000002</v>
      </c>
      <c r="CI14" s="11">
        <f t="shared" si="1"/>
        <v>23.300000000000004</v>
      </c>
      <c r="CJ14" s="11">
        <f t="shared" si="1"/>
        <v>24.084</v>
      </c>
      <c r="CK14" s="11">
        <f t="shared" si="1"/>
        <v>24.152000000000001</v>
      </c>
      <c r="CL14" s="11">
        <f t="shared" si="1"/>
        <v>25.872999999999998</v>
      </c>
      <c r="CM14" s="11">
        <f t="shared" si="1"/>
        <v>26.340000000000003</v>
      </c>
      <c r="CN14" s="11">
        <f t="shared" si="1"/>
        <v>26.577999999999999</v>
      </c>
      <c r="CO14" s="11">
        <f t="shared" si="1"/>
        <v>26.256999999999998</v>
      </c>
      <c r="CP14" s="11">
        <f t="shared" si="1"/>
        <v>27.463999999999999</v>
      </c>
      <c r="CQ14" s="11">
        <f t="shared" si="1"/>
        <v>28.156999999999996</v>
      </c>
      <c r="CR14" s="11">
        <f t="shared" si="1"/>
        <v>28.423999999999999</v>
      </c>
      <c r="CS14" s="11">
        <f t="shared" si="1"/>
        <v>28.356000000000002</v>
      </c>
      <c r="CT14" s="11">
        <f t="shared" si="1"/>
        <v>29.036999999999999</v>
      </c>
      <c r="CU14" s="11">
        <f t="shared" si="1"/>
        <v>28.484999999999999</v>
      </c>
      <c r="CV14" s="11">
        <f t="shared" si="1"/>
        <v>28.395</v>
      </c>
      <c r="CW14" s="11">
        <f t="shared" si="1"/>
        <v>28.306999999999999</v>
      </c>
      <c r="CX14" s="11">
        <f t="shared" si="1"/>
        <v>29.111000000000004</v>
      </c>
      <c r="CY14" s="11">
        <f t="shared" si="1"/>
        <v>29.918999999999997</v>
      </c>
      <c r="CZ14" s="11">
        <f t="shared" si="1"/>
        <v>30.177</v>
      </c>
      <c r="DA14" s="11">
        <f t="shared" si="1"/>
        <v>30.141000000000002</v>
      </c>
      <c r="DB14" s="11">
        <f t="shared" si="1"/>
        <v>29.684000000000001</v>
      </c>
      <c r="DC14" s="11">
        <f t="shared" si="1"/>
        <v>29.736999999999998</v>
      </c>
      <c r="DD14" s="11">
        <f t="shared" si="1"/>
        <v>29.287000000000003</v>
      </c>
      <c r="DE14" s="11">
        <f t="shared" si="1"/>
        <v>29.345000000000002</v>
      </c>
      <c r="DF14" s="11">
        <f t="shared" si="1"/>
        <v>28.901</v>
      </c>
      <c r="DG14" s="11">
        <f t="shared" si="1"/>
        <v>28.965</v>
      </c>
      <c r="DH14" s="11">
        <f t="shared" si="1"/>
        <v>28.757999999999996</v>
      </c>
      <c r="DI14" s="11">
        <f t="shared" si="1"/>
        <v>28.681999999999992</v>
      </c>
      <c r="DJ14" s="11">
        <f t="shared" si="1"/>
        <v>28.526999999999997</v>
      </c>
      <c r="DK14" s="11">
        <f t="shared" si="1"/>
        <v>28.519999999999996</v>
      </c>
      <c r="DL14" s="11">
        <f t="shared" si="1"/>
        <v>28.444000000000003</v>
      </c>
      <c r="DM14" s="11">
        <f t="shared" si="1"/>
        <v>28.497</v>
      </c>
      <c r="DN14" s="11">
        <f t="shared" si="1"/>
        <v>28.616</v>
      </c>
      <c r="DO14" s="11">
        <f t="shared" si="1"/>
        <v>28.556000000000004</v>
      </c>
      <c r="DP14" s="11">
        <f t="shared" si="1"/>
        <v>28.541000000000004</v>
      </c>
      <c r="DQ14" s="11">
        <f t="shared" si="1"/>
        <v>28.314</v>
      </c>
      <c r="DS14" s="43"/>
    </row>
    <row r="15" spans="1:123" ht="16" x14ac:dyDescent="0.2">
      <c r="A15" s="42" t="s">
        <v>49</v>
      </c>
      <c r="B15" s="11">
        <f>+B9+B10+B12+B5</f>
        <v>73.933213059062922</v>
      </c>
      <c r="C15" s="11">
        <f t="shared" ref="C15:BN15" si="2">+C9+C10+C12+C5</f>
        <v>74.058213059062936</v>
      </c>
      <c r="D15" s="11">
        <f t="shared" si="2"/>
        <v>74.128213059062944</v>
      </c>
      <c r="E15" s="11">
        <f t="shared" si="2"/>
        <v>74.175213059062926</v>
      </c>
      <c r="F15" s="11">
        <f t="shared" si="2"/>
        <v>74.433213059062936</v>
      </c>
      <c r="G15" s="11">
        <f t="shared" si="2"/>
        <v>74.445213059062951</v>
      </c>
      <c r="H15" s="11">
        <f t="shared" si="2"/>
        <v>74.454213059062937</v>
      </c>
      <c r="I15" s="11">
        <f t="shared" si="2"/>
        <v>74.792213059062931</v>
      </c>
      <c r="J15" s="11">
        <f t="shared" si="2"/>
        <v>74.960213059062937</v>
      </c>
      <c r="K15" s="11">
        <f t="shared" si="2"/>
        <v>75.137213059062915</v>
      </c>
      <c r="L15" s="11">
        <f t="shared" si="2"/>
        <v>75.159213059062935</v>
      </c>
      <c r="M15" s="11">
        <f t="shared" si="2"/>
        <v>75.168213059062936</v>
      </c>
      <c r="N15" s="11">
        <f t="shared" si="2"/>
        <v>75.163075057927529</v>
      </c>
      <c r="O15" s="11">
        <f t="shared" si="2"/>
        <v>75.142075057927514</v>
      </c>
      <c r="P15" s="11">
        <f t="shared" si="2"/>
        <v>75.114075057927522</v>
      </c>
      <c r="Q15" s="11">
        <f t="shared" si="2"/>
        <v>75.077075057927516</v>
      </c>
      <c r="R15" s="11">
        <f t="shared" si="2"/>
        <v>75.045075057927519</v>
      </c>
      <c r="S15" s="11">
        <f t="shared" si="2"/>
        <v>75.016075057927523</v>
      </c>
      <c r="T15" s="11">
        <f t="shared" si="2"/>
        <v>74.986075057927536</v>
      </c>
      <c r="U15" s="11">
        <f t="shared" si="2"/>
        <v>74.949075057927516</v>
      </c>
      <c r="V15" s="11">
        <f t="shared" si="2"/>
        <v>74.906075057927524</v>
      </c>
      <c r="W15" s="11">
        <f t="shared" si="2"/>
        <v>74.851075057927517</v>
      </c>
      <c r="X15" s="11">
        <f t="shared" si="2"/>
        <v>74.800075057927515</v>
      </c>
      <c r="Y15" s="11">
        <f t="shared" si="2"/>
        <v>74.745075057927522</v>
      </c>
      <c r="Z15" s="11">
        <f t="shared" si="2"/>
        <v>74.706521786453678</v>
      </c>
      <c r="AA15" s="11">
        <f t="shared" si="2"/>
        <v>74.658521786453676</v>
      </c>
      <c r="AB15" s="11">
        <f t="shared" si="2"/>
        <v>74.605521786453664</v>
      </c>
      <c r="AC15" s="11">
        <f t="shared" si="2"/>
        <v>74.552521786453667</v>
      </c>
      <c r="AD15" s="11">
        <f t="shared" si="2"/>
        <v>74.504521786453665</v>
      </c>
      <c r="AE15" s="11">
        <f t="shared" si="2"/>
        <v>74.454521786453668</v>
      </c>
      <c r="AF15" s="11">
        <f t="shared" si="2"/>
        <v>74.407521786453657</v>
      </c>
      <c r="AG15" s="11">
        <f t="shared" si="2"/>
        <v>74.352521786453678</v>
      </c>
      <c r="AH15" s="11">
        <f t="shared" si="2"/>
        <v>74.293521786453681</v>
      </c>
      <c r="AI15" s="11">
        <f t="shared" si="2"/>
        <v>74.238521786453674</v>
      </c>
      <c r="AJ15" s="11">
        <f t="shared" si="2"/>
        <v>74.184521786453672</v>
      </c>
      <c r="AK15" s="11">
        <f t="shared" si="2"/>
        <v>74.131521786453675</v>
      </c>
      <c r="AL15" s="11">
        <f t="shared" si="2"/>
        <v>74.0779978221411</v>
      </c>
      <c r="AM15" s="11">
        <f t="shared" si="2"/>
        <v>74.025997822141107</v>
      </c>
      <c r="AN15" s="11">
        <f t="shared" si="2"/>
        <v>73.97599782214111</v>
      </c>
      <c r="AO15" s="11">
        <f t="shared" si="2"/>
        <v>73.925997822141099</v>
      </c>
      <c r="AP15" s="11">
        <f t="shared" si="2"/>
        <v>73.878997822141102</v>
      </c>
      <c r="AQ15" s="11">
        <f t="shared" si="2"/>
        <v>73.82999782214111</v>
      </c>
      <c r="AR15" s="11">
        <f t="shared" si="2"/>
        <v>73.784997822141122</v>
      </c>
      <c r="AS15" s="11">
        <f t="shared" si="2"/>
        <v>73.737997822141111</v>
      </c>
      <c r="AT15" s="11">
        <f t="shared" si="2"/>
        <v>73.692997822141109</v>
      </c>
      <c r="AU15" s="11">
        <f t="shared" si="2"/>
        <v>73.646997822141103</v>
      </c>
      <c r="AV15" s="11">
        <f t="shared" si="2"/>
        <v>73.60399782214111</v>
      </c>
      <c r="AW15" s="11">
        <f t="shared" si="2"/>
        <v>73.561997822141109</v>
      </c>
      <c r="AX15" s="11">
        <f t="shared" si="2"/>
        <v>73.517227897321376</v>
      </c>
      <c r="AY15" s="11">
        <f t="shared" si="2"/>
        <v>73.478227897321361</v>
      </c>
      <c r="AZ15" s="11">
        <f t="shared" si="2"/>
        <v>73.440227897321378</v>
      </c>
      <c r="BA15" s="11">
        <f t="shared" si="2"/>
        <v>73.399227897321367</v>
      </c>
      <c r="BB15" s="11">
        <f t="shared" si="2"/>
        <v>73.358227897321356</v>
      </c>
      <c r="BC15" s="11">
        <f t="shared" si="2"/>
        <v>73.320227897321374</v>
      </c>
      <c r="BD15" s="11">
        <f t="shared" si="2"/>
        <v>73.283227897321368</v>
      </c>
      <c r="BE15" s="11">
        <f t="shared" si="2"/>
        <v>73.247227897321366</v>
      </c>
      <c r="BF15" s="11">
        <f t="shared" si="2"/>
        <v>73.211227897321365</v>
      </c>
      <c r="BG15" s="11">
        <f t="shared" si="2"/>
        <v>73.176227897321368</v>
      </c>
      <c r="BH15" s="11">
        <f t="shared" si="2"/>
        <v>73.138227897321372</v>
      </c>
      <c r="BI15" s="11">
        <f t="shared" si="2"/>
        <v>58.103227897321368</v>
      </c>
      <c r="BJ15" s="11">
        <f t="shared" si="2"/>
        <v>56.831659062737081</v>
      </c>
      <c r="BK15" s="11">
        <f t="shared" si="2"/>
        <v>56.799659062737078</v>
      </c>
      <c r="BL15" s="11">
        <f t="shared" si="2"/>
        <v>56.76665906273707</v>
      </c>
      <c r="BM15" s="11">
        <f t="shared" si="2"/>
        <v>56.73465906273708</v>
      </c>
      <c r="BN15" s="11">
        <f t="shared" si="2"/>
        <v>56.704659062737079</v>
      </c>
      <c r="BO15" s="11">
        <f t="shared" ref="BO15:DQ15" si="3">+BO9+BO10+BO12+BO5</f>
        <v>56.674659062737078</v>
      </c>
      <c r="BP15" s="11">
        <f t="shared" si="3"/>
        <v>56.644659062737077</v>
      </c>
      <c r="BQ15" s="11">
        <f t="shared" si="3"/>
        <v>56.613659062737078</v>
      </c>
      <c r="BR15" s="11">
        <f t="shared" si="3"/>
        <v>56.582659062737079</v>
      </c>
      <c r="BS15" s="11">
        <f t="shared" si="3"/>
        <v>56.55465906273708</v>
      </c>
      <c r="BT15" s="11">
        <f t="shared" si="3"/>
        <v>56.525659062737084</v>
      </c>
      <c r="BU15" s="11">
        <f t="shared" si="3"/>
        <v>56.498659062737083</v>
      </c>
      <c r="BV15" s="11">
        <f t="shared" si="3"/>
        <v>56.470268471495331</v>
      </c>
      <c r="BW15" s="11">
        <f t="shared" si="3"/>
        <v>56.444268471495342</v>
      </c>
      <c r="BX15" s="11">
        <f t="shared" si="3"/>
        <v>56.419268471495336</v>
      </c>
      <c r="BY15" s="11">
        <f t="shared" si="3"/>
        <v>56.406268471495338</v>
      </c>
      <c r="BZ15" s="11">
        <f t="shared" si="3"/>
        <v>56.377268471495334</v>
      </c>
      <c r="CA15" s="11">
        <f t="shared" si="3"/>
        <v>56.351268471495345</v>
      </c>
      <c r="CB15" s="11">
        <f t="shared" si="3"/>
        <v>56.328268471495335</v>
      </c>
      <c r="CC15" s="11">
        <f t="shared" si="3"/>
        <v>56.298268471495334</v>
      </c>
      <c r="CD15" s="11">
        <f t="shared" si="3"/>
        <v>55.289268471495333</v>
      </c>
      <c r="CE15" s="11">
        <f t="shared" si="3"/>
        <v>54.300268471495336</v>
      </c>
      <c r="CF15" s="11">
        <f t="shared" si="3"/>
        <v>53.328268471495342</v>
      </c>
      <c r="CG15" s="11">
        <f t="shared" si="3"/>
        <v>52.382268471495337</v>
      </c>
      <c r="CH15" s="11">
        <f t="shared" si="3"/>
        <v>51.452035872455909</v>
      </c>
      <c r="CI15" s="11">
        <f t="shared" si="3"/>
        <v>50.545035872455912</v>
      </c>
      <c r="CJ15" s="11">
        <f t="shared" si="3"/>
        <v>49.663035872455914</v>
      </c>
      <c r="CK15" s="11">
        <f t="shared" si="3"/>
        <v>48.788035872455922</v>
      </c>
      <c r="CL15" s="11">
        <f t="shared" si="3"/>
        <v>47.946035872455909</v>
      </c>
      <c r="CM15" s="11">
        <f t="shared" si="3"/>
        <v>47.118035872455913</v>
      </c>
      <c r="CN15" s="11">
        <f t="shared" si="3"/>
        <v>46.318035872455916</v>
      </c>
      <c r="CO15" s="11">
        <f t="shared" si="3"/>
        <v>45.536035872455919</v>
      </c>
      <c r="CP15" s="11">
        <f t="shared" si="3"/>
        <v>44.771035872455911</v>
      </c>
      <c r="CQ15" s="11">
        <f t="shared" si="3"/>
        <v>44.024035872455912</v>
      </c>
      <c r="CR15" s="11">
        <f t="shared" si="3"/>
        <v>43.292035872455919</v>
      </c>
      <c r="CS15" s="11">
        <f t="shared" si="3"/>
        <v>42.574035872455916</v>
      </c>
      <c r="CT15" s="11">
        <f t="shared" si="3"/>
        <v>41.877943315314482</v>
      </c>
      <c r="CU15" s="11">
        <f t="shared" si="3"/>
        <v>41.197943315314483</v>
      </c>
      <c r="CV15" s="11">
        <f t="shared" si="3"/>
        <v>40.537943315314479</v>
      </c>
      <c r="CW15" s="11">
        <f t="shared" si="3"/>
        <v>39.888943315314478</v>
      </c>
      <c r="CX15" s="11">
        <f t="shared" si="3"/>
        <v>39.254943315314478</v>
      </c>
      <c r="CY15" s="11">
        <f t="shared" si="3"/>
        <v>38.638943315314478</v>
      </c>
      <c r="CZ15" s="11">
        <f t="shared" si="3"/>
        <v>38.035943315314476</v>
      </c>
      <c r="DA15" s="11">
        <f t="shared" si="3"/>
        <v>37.447943315314475</v>
      </c>
      <c r="DB15" s="11">
        <f t="shared" si="3"/>
        <v>36.873943315314477</v>
      </c>
      <c r="DC15" s="11">
        <f t="shared" si="3"/>
        <v>36.310943315314482</v>
      </c>
      <c r="DD15" s="11">
        <f t="shared" si="3"/>
        <v>35.76294331531448</v>
      </c>
      <c r="DE15" s="11">
        <f t="shared" si="3"/>
        <v>35.226943315314479</v>
      </c>
      <c r="DF15" s="11">
        <f t="shared" si="3"/>
        <v>34.703974889192821</v>
      </c>
      <c r="DG15" s="11">
        <f t="shared" si="3"/>
        <v>34.19397488919283</v>
      </c>
      <c r="DH15" s="11">
        <f t="shared" si="3"/>
        <v>33.680974889192832</v>
      </c>
      <c r="DI15" s="11">
        <f t="shared" si="3"/>
        <v>14.583974889192827</v>
      </c>
      <c r="DJ15" s="11">
        <f t="shared" si="3"/>
        <v>14.464974889192828</v>
      </c>
      <c r="DK15" s="11">
        <f t="shared" si="3"/>
        <v>14.443974889192827</v>
      </c>
      <c r="DL15" s="11">
        <f t="shared" si="3"/>
        <v>14.421974889192825</v>
      </c>
      <c r="DM15" s="11">
        <f t="shared" si="3"/>
        <v>14.399974889192826</v>
      </c>
      <c r="DN15" s="11">
        <f t="shared" si="3"/>
        <v>14.382974889192827</v>
      </c>
      <c r="DO15" s="11">
        <f t="shared" si="3"/>
        <v>14.366974889192827</v>
      </c>
      <c r="DP15" s="11">
        <f t="shared" si="3"/>
        <v>14.347974889192827</v>
      </c>
      <c r="DQ15" s="11">
        <f t="shared" si="3"/>
        <v>14.328974889192827</v>
      </c>
      <c r="DS15" s="43"/>
    </row>
    <row r="16" spans="1:123" ht="16" x14ac:dyDescent="0.2">
      <c r="A16" s="42"/>
      <c r="DS16" s="43"/>
    </row>
    <row r="17" spans="1:123" x14ac:dyDescent="0.2">
      <c r="B17" s="44">
        <f t="shared" ref="B17:AG17" si="4">SUM(B3:B13)</f>
        <v>1201.228578059063</v>
      </c>
      <c r="C17" s="44">
        <f t="shared" si="4"/>
        <v>1195.089868859063</v>
      </c>
      <c r="D17" s="44">
        <f t="shared" si="4"/>
        <v>1187.0938890590626</v>
      </c>
      <c r="E17" s="44">
        <f t="shared" si="4"/>
        <v>1187.9188890590631</v>
      </c>
      <c r="F17" s="44">
        <f t="shared" si="4"/>
        <v>1173.9908890590627</v>
      </c>
      <c r="G17" s="44">
        <f t="shared" si="4"/>
        <v>1174.9940590590629</v>
      </c>
      <c r="H17" s="44">
        <f t="shared" si="4"/>
        <v>1224.9524630590629</v>
      </c>
      <c r="I17" s="44">
        <f t="shared" si="4"/>
        <v>1223.9684125590629</v>
      </c>
      <c r="J17" s="44">
        <f t="shared" si="4"/>
        <v>1223.9443822590629</v>
      </c>
      <c r="K17" s="44">
        <f t="shared" si="4"/>
        <v>1219.5164630590627</v>
      </c>
      <c r="L17" s="44">
        <f t="shared" si="4"/>
        <v>1216.2794125590626</v>
      </c>
      <c r="M17" s="44">
        <f t="shared" si="4"/>
        <v>1317.0890280590631</v>
      </c>
      <c r="N17" s="44">
        <f t="shared" si="4"/>
        <v>1320.4936410579276</v>
      </c>
      <c r="O17" s="44">
        <f t="shared" si="4"/>
        <v>1315.5686410579276</v>
      </c>
      <c r="P17" s="44">
        <f t="shared" si="4"/>
        <v>1300.6986410579277</v>
      </c>
      <c r="Q17" s="44">
        <f t="shared" si="4"/>
        <v>1297.0086410579274</v>
      </c>
      <c r="R17" s="44">
        <f t="shared" si="4"/>
        <v>1283.1806410579277</v>
      </c>
      <c r="S17" s="44">
        <f t="shared" si="4"/>
        <v>1275.6276410579273</v>
      </c>
      <c r="T17" s="44">
        <f t="shared" si="4"/>
        <v>1286.5746612579276</v>
      </c>
      <c r="U17" s="44">
        <f t="shared" si="4"/>
        <v>1282.3487420579272</v>
      </c>
      <c r="V17" s="44">
        <f t="shared" si="4"/>
        <v>1282.0687622579278</v>
      </c>
      <c r="W17" s="44">
        <f t="shared" si="4"/>
        <v>1279.4278430579275</v>
      </c>
      <c r="X17" s="44">
        <f t="shared" si="4"/>
        <v>1276.6209440579278</v>
      </c>
      <c r="Y17" s="44">
        <f t="shared" si="4"/>
        <v>1223.8659854579278</v>
      </c>
      <c r="Z17" s="44">
        <f t="shared" si="4"/>
        <v>1200.5279252864536</v>
      </c>
      <c r="AA17" s="44">
        <f t="shared" si="4"/>
        <v>1197.5869757864536</v>
      </c>
      <c r="AB17" s="44">
        <f t="shared" si="4"/>
        <v>1195.1519757864535</v>
      </c>
      <c r="AC17" s="44">
        <f t="shared" si="4"/>
        <v>1192.2879757864537</v>
      </c>
      <c r="AD17" s="44">
        <f t="shared" si="4"/>
        <v>1189.7089757864537</v>
      </c>
      <c r="AE17" s="44">
        <f t="shared" si="4"/>
        <v>1187.3709757864538</v>
      </c>
      <c r="AF17" s="44">
        <f t="shared" si="4"/>
        <v>1185.7679757864535</v>
      </c>
      <c r="AG17" s="44">
        <f t="shared" si="4"/>
        <v>1181.8429757864535</v>
      </c>
      <c r="AH17" s="44">
        <f t="shared" ref="AH17:CS17" si="5">SUM(AH3:AH13)</f>
        <v>1182.7479757864535</v>
      </c>
      <c r="AI17" s="44">
        <f t="shared" si="5"/>
        <v>1177.8351777864536</v>
      </c>
      <c r="AJ17" s="44">
        <f t="shared" si="5"/>
        <v>1175.2573797864536</v>
      </c>
      <c r="AK17" s="44">
        <f t="shared" si="5"/>
        <v>1165.6003494864538</v>
      </c>
      <c r="AL17" s="44">
        <f t="shared" si="5"/>
        <v>1136.908024822141</v>
      </c>
      <c r="AM17" s="44">
        <f t="shared" si="5"/>
        <v>1130.8760248221413</v>
      </c>
      <c r="AN17" s="44">
        <f t="shared" si="5"/>
        <v>1129.0190248221411</v>
      </c>
      <c r="AO17" s="44">
        <f t="shared" si="5"/>
        <v>1107.5340248221412</v>
      </c>
      <c r="AP17" s="44">
        <f t="shared" si="5"/>
        <v>1104.8160046221412</v>
      </c>
      <c r="AQ17" s="44">
        <f t="shared" si="5"/>
        <v>1102.0851056221413</v>
      </c>
      <c r="AR17" s="44">
        <f t="shared" si="5"/>
        <v>1099.3682268221412</v>
      </c>
      <c r="AS17" s="44">
        <f t="shared" si="5"/>
        <v>1097.0462773221409</v>
      </c>
      <c r="AT17" s="44">
        <f t="shared" si="5"/>
        <v>1087.2523278221408</v>
      </c>
      <c r="AU17" s="44">
        <f t="shared" si="5"/>
        <v>1084.9443783221409</v>
      </c>
      <c r="AV17" s="44">
        <f t="shared" si="5"/>
        <v>1082.7274288221408</v>
      </c>
      <c r="AW17" s="44">
        <f t="shared" si="5"/>
        <v>1080.4825298221408</v>
      </c>
      <c r="AX17" s="44">
        <f t="shared" si="5"/>
        <v>1073.2713233973213</v>
      </c>
      <c r="AY17" s="44">
        <f t="shared" si="5"/>
        <v>1070.6314243973211</v>
      </c>
      <c r="AZ17" s="44">
        <f t="shared" si="5"/>
        <v>1068.5544748973216</v>
      </c>
      <c r="BA17" s="44">
        <f t="shared" si="5"/>
        <v>1065.7914748973215</v>
      </c>
      <c r="BB17" s="44">
        <f t="shared" si="5"/>
        <v>1063.8354748973213</v>
      </c>
      <c r="BC17" s="44">
        <f t="shared" si="5"/>
        <v>1061.9124950973217</v>
      </c>
      <c r="BD17" s="44">
        <f t="shared" si="5"/>
        <v>1052.1525758973214</v>
      </c>
      <c r="BE17" s="44">
        <f t="shared" si="5"/>
        <v>1041.5755758973214</v>
      </c>
      <c r="BF17" s="44">
        <f t="shared" si="5"/>
        <v>1033.7616768973212</v>
      </c>
      <c r="BG17" s="44">
        <f t="shared" si="5"/>
        <v>1025.4437576973214</v>
      </c>
      <c r="BH17" s="44">
        <f t="shared" si="5"/>
        <v>1016.7647778973213</v>
      </c>
      <c r="BI17" s="44">
        <f t="shared" si="5"/>
        <v>977.26076749732113</v>
      </c>
      <c r="BJ17" s="44">
        <f t="shared" si="5"/>
        <v>885.24066106273699</v>
      </c>
      <c r="BK17" s="44">
        <f t="shared" si="5"/>
        <v>878.10766106273718</v>
      </c>
      <c r="BL17" s="44">
        <f t="shared" si="5"/>
        <v>870.85666106273732</v>
      </c>
      <c r="BM17" s="44">
        <f t="shared" si="5"/>
        <v>858.98166106273698</v>
      </c>
      <c r="BN17" s="44">
        <f t="shared" si="5"/>
        <v>848.06866106273685</v>
      </c>
      <c r="BO17" s="44">
        <f t="shared" si="5"/>
        <v>836.81363076273703</v>
      </c>
      <c r="BP17" s="44">
        <f t="shared" si="5"/>
        <v>826.76216606273715</v>
      </c>
      <c r="BQ17" s="44">
        <f t="shared" si="5"/>
        <v>816.86118626273708</v>
      </c>
      <c r="BR17" s="44">
        <f t="shared" si="5"/>
        <v>806.97026706273709</v>
      </c>
      <c r="BS17" s="44">
        <f t="shared" si="5"/>
        <v>797.2782670627372</v>
      </c>
      <c r="BT17" s="44">
        <f t="shared" si="5"/>
        <v>787.91131756273705</v>
      </c>
      <c r="BU17" s="44">
        <f t="shared" si="5"/>
        <v>772.03739146273688</v>
      </c>
      <c r="BV17" s="44">
        <f t="shared" si="5"/>
        <v>765.07918087149528</v>
      </c>
      <c r="BW17" s="44">
        <f t="shared" si="5"/>
        <v>757.85118087149544</v>
      </c>
      <c r="BX17" s="44">
        <f t="shared" si="5"/>
        <v>749.73918087149525</v>
      </c>
      <c r="BY17" s="44">
        <f t="shared" si="5"/>
        <v>742.34618087149533</v>
      </c>
      <c r="BZ17" s="44">
        <f t="shared" si="5"/>
        <v>735.79818087149545</v>
      </c>
      <c r="CA17" s="44">
        <f t="shared" si="5"/>
        <v>729.14113037149525</v>
      </c>
      <c r="CB17" s="44">
        <f t="shared" si="5"/>
        <v>721.75307987149529</v>
      </c>
      <c r="CC17" s="44">
        <f t="shared" si="5"/>
        <v>716.50102937149541</v>
      </c>
      <c r="CD17" s="44">
        <f t="shared" si="5"/>
        <v>708.68497887149533</v>
      </c>
      <c r="CE17" s="44">
        <f t="shared" si="5"/>
        <v>702.26697887149533</v>
      </c>
      <c r="CF17" s="44">
        <f t="shared" si="5"/>
        <v>695.03297887149529</v>
      </c>
      <c r="CG17" s="44">
        <f t="shared" si="5"/>
        <v>655.50697887149533</v>
      </c>
      <c r="CH17" s="44">
        <f t="shared" si="5"/>
        <v>648.318746272456</v>
      </c>
      <c r="CI17" s="44">
        <f t="shared" si="5"/>
        <v>642.39874627245604</v>
      </c>
      <c r="CJ17" s="44">
        <f t="shared" si="5"/>
        <v>636.53374627245591</v>
      </c>
      <c r="CK17" s="44">
        <f t="shared" si="5"/>
        <v>626.82525167245603</v>
      </c>
      <c r="CL17" s="44">
        <f t="shared" si="5"/>
        <v>621.0002042724559</v>
      </c>
      <c r="CM17" s="44">
        <f t="shared" si="5"/>
        <v>623.82341887245593</v>
      </c>
      <c r="CN17" s="44">
        <f t="shared" si="5"/>
        <v>618.17341887245573</v>
      </c>
      <c r="CO17" s="44">
        <f t="shared" si="5"/>
        <v>599.89241887245589</v>
      </c>
      <c r="CP17" s="44">
        <f t="shared" si="5"/>
        <v>595.6034188724559</v>
      </c>
      <c r="CQ17" s="44">
        <f t="shared" si="5"/>
        <v>590.73341887245579</v>
      </c>
      <c r="CR17" s="44">
        <f t="shared" si="5"/>
        <v>585.65741887245588</v>
      </c>
      <c r="CS17" s="44">
        <f t="shared" si="5"/>
        <v>580.59141887245585</v>
      </c>
      <c r="CT17" s="44">
        <f t="shared" ref="CT17:DR17" si="6">SUM(CT3:CT13)</f>
        <v>575.74732631531447</v>
      </c>
      <c r="CU17" s="44">
        <f t="shared" si="6"/>
        <v>570.3943263153144</v>
      </c>
      <c r="CV17" s="44">
        <f t="shared" si="6"/>
        <v>565.00132631531449</v>
      </c>
      <c r="CW17" s="44">
        <f t="shared" si="6"/>
        <v>557.04732631531431</v>
      </c>
      <c r="CX17" s="44">
        <f t="shared" si="6"/>
        <v>553.39132631531425</v>
      </c>
      <c r="CY17" s="44">
        <f t="shared" si="6"/>
        <v>549.76232631531445</v>
      </c>
      <c r="CZ17" s="44">
        <f t="shared" si="6"/>
        <v>546.02532631531449</v>
      </c>
      <c r="DA17" s="44">
        <f t="shared" si="6"/>
        <v>541.84132631531452</v>
      </c>
      <c r="DB17" s="44">
        <f t="shared" si="6"/>
        <v>537.43732631531452</v>
      </c>
      <c r="DC17" s="44">
        <f t="shared" si="6"/>
        <v>496.67632631531455</v>
      </c>
      <c r="DD17" s="44">
        <f t="shared" si="6"/>
        <v>493.70132631531447</v>
      </c>
      <c r="DE17" s="44">
        <f t="shared" si="6"/>
        <v>491.35032631531448</v>
      </c>
      <c r="DF17" s="44">
        <f t="shared" si="6"/>
        <v>487.25935788919281</v>
      </c>
      <c r="DG17" s="44">
        <f t="shared" si="6"/>
        <v>485.03535788919282</v>
      </c>
      <c r="DH17" s="44">
        <f t="shared" si="6"/>
        <v>482.60935788919295</v>
      </c>
      <c r="DI17" s="44">
        <f t="shared" si="6"/>
        <v>463.58335788919294</v>
      </c>
      <c r="DJ17" s="44">
        <f t="shared" si="6"/>
        <v>459.9673578891929</v>
      </c>
      <c r="DK17" s="44">
        <f t="shared" si="6"/>
        <v>458.2843578891929</v>
      </c>
      <c r="DL17" s="44">
        <f t="shared" si="6"/>
        <v>428.32135788919294</v>
      </c>
      <c r="DM17" s="44">
        <f t="shared" si="6"/>
        <v>426.14735788919285</v>
      </c>
      <c r="DN17" s="44">
        <f t="shared" si="6"/>
        <v>423.97935788919284</v>
      </c>
      <c r="DO17" s="44">
        <f t="shared" si="6"/>
        <v>421.71935788919279</v>
      </c>
      <c r="DP17" s="44">
        <f t="shared" si="6"/>
        <v>419.36035788919293</v>
      </c>
      <c r="DQ17" s="44">
        <f t="shared" si="6"/>
        <v>415.61835788919285</v>
      </c>
      <c r="DR17" s="44">
        <f t="shared" si="6"/>
        <v>107880.65636400925</v>
      </c>
      <c r="DS17" s="10"/>
    </row>
    <row r="20" spans="1:123" ht="16" x14ac:dyDescent="0.2"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</row>
    <row r="21" spans="1:123" ht="16" x14ac:dyDescent="0.2"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</row>
    <row r="22" spans="1:123" ht="16" x14ac:dyDescent="0.2"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</row>
    <row r="26" spans="1:123" x14ac:dyDescent="0.2">
      <c r="A26" s="42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</row>
    <row r="27" spans="1:123" ht="16" x14ac:dyDescent="0.2">
      <c r="A27" s="42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6"/>
    </row>
    <row r="28" spans="1:123" ht="16" x14ac:dyDescent="0.2">
      <c r="A28" s="42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6"/>
    </row>
    <row r="29" spans="1:123" ht="16" x14ac:dyDescent="0.2">
      <c r="A29" s="42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6"/>
    </row>
    <row r="30" spans="1:123" ht="16" x14ac:dyDescent="0.2">
      <c r="A30" s="42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6"/>
    </row>
    <row r="31" spans="1:123" ht="16" x14ac:dyDescent="0.2">
      <c r="A31" s="42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6"/>
    </row>
    <row r="32" spans="1:123" ht="16" x14ac:dyDescent="0.2">
      <c r="A32" s="42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6"/>
    </row>
    <row r="33" spans="1:122" ht="16" x14ac:dyDescent="0.2">
      <c r="A33" s="42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6"/>
    </row>
    <row r="34" spans="1:122" ht="16" x14ac:dyDescent="0.2">
      <c r="A34" s="42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6"/>
    </row>
    <row r="35" spans="1:122" ht="16" x14ac:dyDescent="0.2">
      <c r="A35" s="42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6"/>
    </row>
    <row r="36" spans="1:122" ht="16" x14ac:dyDescent="0.2">
      <c r="A36" s="42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6"/>
    </row>
    <row r="37" spans="1:122" ht="16" x14ac:dyDescent="0.2">
      <c r="A37" s="42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6"/>
    </row>
    <row r="39" spans="1:122" x14ac:dyDescent="0.2"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</row>
    <row r="41" spans="1:122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</row>
    <row r="42" spans="1:122" ht="16" x14ac:dyDescent="0.2"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22" ht="16" x14ac:dyDescent="0.2">
      <c r="B43" s="45"/>
      <c r="C43" s="45"/>
      <c r="D43" s="45"/>
      <c r="E43" s="45"/>
      <c r="F43" s="45"/>
      <c r="G43" s="45"/>
      <c r="H43" s="45"/>
      <c r="I43" s="45"/>
      <c r="J43" s="45"/>
      <c r="K43" s="45"/>
    </row>
    <row r="44" spans="1:122" ht="16" x14ac:dyDescent="0.2"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22" ht="16" x14ac:dyDescent="0.2">
      <c r="B45" s="45"/>
      <c r="C45" s="45"/>
      <c r="D45" s="45"/>
      <c r="E45" s="45"/>
      <c r="F45" s="45"/>
      <c r="G45" s="45"/>
      <c r="H45" s="45"/>
      <c r="I45" s="45"/>
      <c r="J45" s="45"/>
      <c r="K45" s="45"/>
    </row>
    <row r="46" spans="1:122" ht="16" x14ac:dyDescent="0.2">
      <c r="B46" s="45"/>
      <c r="C46" s="45"/>
      <c r="D46" s="45"/>
      <c r="E46" s="45"/>
      <c r="F46" s="45"/>
      <c r="G46" s="45"/>
      <c r="H46" s="45"/>
      <c r="I46" s="45"/>
      <c r="J46" s="45"/>
      <c r="K46" s="45"/>
    </row>
    <row r="47" spans="1:122" ht="16" x14ac:dyDescent="0.2">
      <c r="B47" s="45"/>
      <c r="C47" s="45"/>
      <c r="D47" s="45"/>
      <c r="E47" s="45"/>
      <c r="F47" s="45"/>
      <c r="G47" s="45"/>
      <c r="H47" s="45"/>
      <c r="I47" s="45"/>
      <c r="J47" s="45"/>
      <c r="K47" s="45"/>
    </row>
    <row r="48" spans="1:122" ht="16" x14ac:dyDescent="0.2"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2:11" ht="16" x14ac:dyDescent="0.2">
      <c r="B49" s="45"/>
      <c r="C49" s="45"/>
      <c r="D49" s="45"/>
      <c r="E49" s="45"/>
      <c r="F49" s="45"/>
      <c r="G49" s="45"/>
      <c r="H49" s="45"/>
      <c r="I49" s="45"/>
      <c r="J49" s="45"/>
      <c r="K49" s="45"/>
    </row>
    <row r="50" spans="2:11" ht="16" x14ac:dyDescent="0.2">
      <c r="B50" s="45"/>
      <c r="C50" s="45"/>
      <c r="D50" s="45"/>
      <c r="E50" s="45"/>
      <c r="F50" s="45"/>
      <c r="G50" s="45"/>
      <c r="H50" s="45"/>
      <c r="I50" s="45"/>
      <c r="J50" s="45"/>
      <c r="K50" s="45"/>
    </row>
    <row r="51" spans="2:11" ht="16" x14ac:dyDescent="0.2">
      <c r="B51" s="45"/>
      <c r="C51" s="45"/>
      <c r="D51" s="45"/>
      <c r="E51" s="45"/>
      <c r="F51" s="45"/>
      <c r="G51" s="45"/>
      <c r="H51" s="45"/>
      <c r="I51" s="45"/>
      <c r="J51" s="45"/>
      <c r="K51" s="45"/>
    </row>
    <row r="52" spans="2:11" ht="16" x14ac:dyDescent="0.2">
      <c r="B52" s="45"/>
      <c r="C52" s="45"/>
      <c r="D52" s="45"/>
      <c r="E52" s="45"/>
      <c r="F52" s="45"/>
      <c r="G52" s="45"/>
      <c r="H52" s="45"/>
      <c r="I52" s="45"/>
      <c r="J52" s="45"/>
      <c r="K52" s="45"/>
    </row>
    <row r="53" spans="2:11" x14ac:dyDescent="0.2">
      <c r="B53" s="46"/>
      <c r="C53" s="46"/>
      <c r="D53" s="46"/>
      <c r="E53" s="46"/>
      <c r="F53" s="46"/>
      <c r="G53" s="46"/>
      <c r="H53" s="46"/>
      <c r="I53" s="46"/>
      <c r="J53" s="46"/>
      <c r="K53" s="46"/>
    </row>
    <row r="55" spans="2:11" x14ac:dyDescent="0.2">
      <c r="B55" s="46"/>
      <c r="C55" s="46"/>
      <c r="D55" s="46"/>
      <c r="E55" s="46"/>
      <c r="F55" s="46"/>
      <c r="G55" s="46"/>
      <c r="H55" s="46"/>
      <c r="I55" s="46"/>
      <c r="J55" s="46"/>
      <c r="K55" s="46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3E572-0A42-FA4F-8B48-B731D5B20406}">
  <dimension ref="A1:EC17"/>
  <sheetViews>
    <sheetView showGridLines="0" workbookViewId="0">
      <pane ySplit="2" topLeftCell="A3" activePane="bottomLeft" state="frozen"/>
      <selection pane="bottomLeft" activeCell="C28" sqref="C28"/>
    </sheetView>
  </sheetViews>
  <sheetFormatPr baseColWidth="10" defaultColWidth="11.5" defaultRowHeight="15" x14ac:dyDescent="0.2"/>
  <cols>
    <col min="1" max="1" width="17.5" style="11" bestFit="1" customWidth="1"/>
    <col min="2" max="12" width="11.5" style="11"/>
    <col min="13" max="13" width="14.1640625" style="11" customWidth="1"/>
    <col min="14" max="16384" width="11.5" style="11"/>
  </cols>
  <sheetData>
    <row r="1" spans="1:133" x14ac:dyDescent="0.2">
      <c r="A1" s="10" t="s">
        <v>7</v>
      </c>
    </row>
    <row r="2" spans="1:133" ht="16" thickBot="1" x14ac:dyDescent="0.25">
      <c r="A2" s="30" t="s">
        <v>50</v>
      </c>
      <c r="B2" s="31">
        <v>43101</v>
      </c>
      <c r="C2" s="31">
        <v>43132</v>
      </c>
      <c r="D2" s="31">
        <v>43160</v>
      </c>
      <c r="E2" s="31">
        <v>43191</v>
      </c>
      <c r="F2" s="31">
        <v>43221</v>
      </c>
      <c r="G2" s="31">
        <v>43252</v>
      </c>
      <c r="H2" s="31">
        <v>43282</v>
      </c>
      <c r="I2" s="31">
        <v>43313</v>
      </c>
      <c r="J2" s="31">
        <v>43344</v>
      </c>
      <c r="K2" s="31">
        <v>43374</v>
      </c>
      <c r="L2" s="31">
        <v>43405</v>
      </c>
      <c r="M2" s="31">
        <v>43435</v>
      </c>
      <c r="N2" s="31">
        <v>43466</v>
      </c>
      <c r="O2" s="31">
        <v>43497</v>
      </c>
      <c r="P2" s="31">
        <v>43525</v>
      </c>
      <c r="Q2" s="31">
        <v>43556</v>
      </c>
      <c r="R2" s="31">
        <v>43586</v>
      </c>
      <c r="S2" s="31">
        <v>43617</v>
      </c>
      <c r="T2" s="31">
        <v>43647</v>
      </c>
      <c r="U2" s="31">
        <v>43678</v>
      </c>
      <c r="V2" s="31">
        <v>43709</v>
      </c>
      <c r="W2" s="31">
        <v>43739</v>
      </c>
      <c r="X2" s="31">
        <v>43770</v>
      </c>
      <c r="Y2" s="31">
        <v>43800</v>
      </c>
      <c r="Z2" s="31">
        <v>43831</v>
      </c>
      <c r="AA2" s="31">
        <v>43862</v>
      </c>
      <c r="AB2" s="31">
        <v>43891</v>
      </c>
      <c r="AC2" s="31">
        <v>43922</v>
      </c>
      <c r="AD2" s="31">
        <v>43952</v>
      </c>
      <c r="AE2" s="31">
        <v>43983</v>
      </c>
      <c r="AF2" s="31">
        <v>44013</v>
      </c>
      <c r="AG2" s="31">
        <v>44044</v>
      </c>
      <c r="AH2" s="31">
        <v>44075</v>
      </c>
      <c r="AI2" s="31">
        <v>44105</v>
      </c>
      <c r="AJ2" s="31">
        <v>44136</v>
      </c>
      <c r="AK2" s="31">
        <v>44166</v>
      </c>
      <c r="AL2" s="31">
        <v>44197</v>
      </c>
      <c r="AM2" s="31">
        <v>44228</v>
      </c>
      <c r="AN2" s="31">
        <v>44256</v>
      </c>
      <c r="AO2" s="31">
        <v>44287</v>
      </c>
      <c r="AP2" s="31">
        <v>44317</v>
      </c>
      <c r="AQ2" s="31">
        <v>44348</v>
      </c>
      <c r="AR2" s="31">
        <v>44378</v>
      </c>
      <c r="AS2" s="31">
        <v>44409</v>
      </c>
      <c r="AT2" s="31">
        <v>44440</v>
      </c>
      <c r="AU2" s="31">
        <v>44470</v>
      </c>
      <c r="AV2" s="31">
        <v>44501</v>
      </c>
      <c r="AW2" s="31">
        <v>44531</v>
      </c>
      <c r="AX2" s="31">
        <v>44562</v>
      </c>
      <c r="AY2" s="31">
        <v>44593</v>
      </c>
      <c r="AZ2" s="31">
        <v>44621</v>
      </c>
      <c r="BA2" s="31">
        <v>44652</v>
      </c>
      <c r="BB2" s="31">
        <v>44682</v>
      </c>
      <c r="BC2" s="31">
        <v>44713</v>
      </c>
      <c r="BD2" s="31">
        <v>44743</v>
      </c>
      <c r="BE2" s="31">
        <v>44774</v>
      </c>
      <c r="BF2" s="31">
        <v>44805</v>
      </c>
      <c r="BG2" s="31">
        <v>44835</v>
      </c>
      <c r="BH2" s="31">
        <v>44866</v>
      </c>
      <c r="BI2" s="31">
        <v>44896</v>
      </c>
      <c r="BJ2" s="31">
        <v>44927</v>
      </c>
      <c r="BK2" s="31">
        <v>44958</v>
      </c>
      <c r="BL2" s="31">
        <v>44986</v>
      </c>
      <c r="BM2" s="31">
        <v>45017</v>
      </c>
      <c r="BN2" s="31">
        <v>45047</v>
      </c>
      <c r="BO2" s="31">
        <v>45078</v>
      </c>
      <c r="BP2" s="31">
        <v>45108</v>
      </c>
      <c r="BQ2" s="31">
        <v>45139</v>
      </c>
      <c r="BR2" s="31">
        <v>45170</v>
      </c>
      <c r="BS2" s="31">
        <v>45200</v>
      </c>
      <c r="BT2" s="31">
        <v>45231</v>
      </c>
      <c r="BU2" s="31">
        <v>45261</v>
      </c>
      <c r="BV2" s="31">
        <v>45292</v>
      </c>
      <c r="BW2" s="31">
        <v>45323</v>
      </c>
      <c r="BX2" s="31">
        <v>45352</v>
      </c>
      <c r="BY2" s="31">
        <v>45383</v>
      </c>
      <c r="BZ2" s="31">
        <v>45413</v>
      </c>
      <c r="CA2" s="31">
        <v>45444</v>
      </c>
      <c r="CB2" s="31">
        <v>45474</v>
      </c>
      <c r="CC2" s="31">
        <v>45505</v>
      </c>
      <c r="CD2" s="31">
        <v>45536</v>
      </c>
      <c r="CE2" s="31">
        <v>45566</v>
      </c>
      <c r="CF2" s="31">
        <v>45597</v>
      </c>
      <c r="CG2" s="31">
        <v>45627</v>
      </c>
      <c r="CH2" s="31">
        <v>45658</v>
      </c>
      <c r="CI2" s="31">
        <v>45689</v>
      </c>
      <c r="CJ2" s="31">
        <v>45717</v>
      </c>
      <c r="CK2" s="31">
        <v>45748</v>
      </c>
      <c r="CL2" s="31">
        <v>45778</v>
      </c>
      <c r="CM2" s="31">
        <v>45809</v>
      </c>
      <c r="CN2" s="31">
        <v>45839</v>
      </c>
      <c r="CO2" s="31">
        <v>45870</v>
      </c>
      <c r="CP2" s="31">
        <v>45901</v>
      </c>
      <c r="CQ2" s="31">
        <v>45931</v>
      </c>
      <c r="CR2" s="31">
        <v>45962</v>
      </c>
      <c r="CS2" s="31">
        <v>45992</v>
      </c>
      <c r="CT2" s="31">
        <v>46023</v>
      </c>
      <c r="CU2" s="31">
        <v>46054</v>
      </c>
      <c r="CV2" s="31">
        <v>46082</v>
      </c>
      <c r="CW2" s="31">
        <v>46113</v>
      </c>
      <c r="CX2" s="31">
        <v>46143</v>
      </c>
      <c r="CY2" s="31">
        <v>46174</v>
      </c>
      <c r="CZ2" s="31">
        <v>46204</v>
      </c>
      <c r="DA2" s="31">
        <v>46235</v>
      </c>
      <c r="DB2" s="31">
        <v>46266</v>
      </c>
      <c r="DC2" s="31">
        <v>46296</v>
      </c>
      <c r="DD2" s="31">
        <v>46327</v>
      </c>
      <c r="DE2" s="31">
        <v>46357</v>
      </c>
      <c r="DF2" s="31">
        <v>46388</v>
      </c>
      <c r="DG2" s="31">
        <v>46419</v>
      </c>
      <c r="DH2" s="31">
        <v>46447</v>
      </c>
      <c r="DI2" s="31">
        <v>46478</v>
      </c>
      <c r="DJ2" s="31">
        <v>46508</v>
      </c>
      <c r="DK2" s="31">
        <v>46539</v>
      </c>
      <c r="DL2" s="31">
        <v>46569</v>
      </c>
      <c r="DM2" s="31">
        <v>46600</v>
      </c>
      <c r="DN2" s="31">
        <v>46631</v>
      </c>
      <c r="DO2" s="31">
        <v>46661</v>
      </c>
      <c r="DP2" s="31">
        <v>46692</v>
      </c>
      <c r="DQ2" s="31">
        <v>46722</v>
      </c>
      <c r="DR2" s="31">
        <v>46753</v>
      </c>
      <c r="DS2" s="31">
        <v>46784</v>
      </c>
      <c r="DT2" s="31">
        <v>46813</v>
      </c>
      <c r="DU2" s="31">
        <v>46844</v>
      </c>
      <c r="DV2" s="31">
        <v>46874</v>
      </c>
      <c r="DW2" s="31">
        <v>46905</v>
      </c>
      <c r="DX2" s="31">
        <v>46935</v>
      </c>
      <c r="DY2" s="31">
        <v>46966</v>
      </c>
      <c r="DZ2" s="31">
        <v>46997</v>
      </c>
      <c r="EA2" s="31">
        <v>47027</v>
      </c>
      <c r="EB2" s="31">
        <v>47058</v>
      </c>
      <c r="EC2" s="31">
        <v>47088</v>
      </c>
    </row>
    <row r="3" spans="1:133" x14ac:dyDescent="0.2">
      <c r="A3" s="11" t="s">
        <v>51</v>
      </c>
      <c r="B3" s="47">
        <v>1331.3625248647465</v>
      </c>
      <c r="C3" s="47">
        <v>1334.936405122465</v>
      </c>
      <c r="D3" s="47">
        <v>1314.3958441964955</v>
      </c>
      <c r="E3" s="47">
        <v>1308.4810706420312</v>
      </c>
      <c r="F3" s="47">
        <v>1303.4121839785803</v>
      </c>
      <c r="G3" s="47">
        <v>1299.8418811693575</v>
      </c>
      <c r="H3" s="47">
        <v>1285.8353933461146</v>
      </c>
      <c r="I3" s="47">
        <v>1294.3434085091212</v>
      </c>
      <c r="J3" s="47">
        <v>1255.8941897107527</v>
      </c>
      <c r="K3" s="47">
        <v>1256.3838767571062</v>
      </c>
      <c r="L3" s="47">
        <v>1254.6964240690716</v>
      </c>
      <c r="M3" s="47">
        <v>1395.0638996448747</v>
      </c>
      <c r="N3" s="47">
        <v>1395.736799739152</v>
      </c>
      <c r="O3" s="47">
        <v>1397.2126577873778</v>
      </c>
      <c r="P3" s="47">
        <v>1390.642606767615</v>
      </c>
      <c r="Q3" s="47">
        <v>1414.1368988496106</v>
      </c>
      <c r="R3" s="47">
        <v>1415.526514568458</v>
      </c>
      <c r="S3" s="47">
        <v>1414.1680672906259</v>
      </c>
      <c r="T3" s="47">
        <v>1411.4066541000986</v>
      </c>
      <c r="U3" s="47">
        <v>1407.2101457827159</v>
      </c>
      <c r="V3" s="47">
        <v>1405.7343205015634</v>
      </c>
      <c r="W3" s="47">
        <v>1402.8245732909188</v>
      </c>
      <c r="X3" s="47">
        <v>1398.4312506184583</v>
      </c>
      <c r="Y3" s="47">
        <v>1344.6156520175791</v>
      </c>
      <c r="Z3" s="47">
        <v>1298.1639060090074</v>
      </c>
      <c r="AA3" s="47">
        <v>1293.9749260353744</v>
      </c>
      <c r="AB3" s="47">
        <v>1280.3730419144765</v>
      </c>
      <c r="AC3" s="47">
        <v>1277.3553258908437</v>
      </c>
      <c r="AD3" s="47">
        <v>1273.0801547284414</v>
      </c>
      <c r="AE3" s="47">
        <v>1269.5362872644762</v>
      </c>
      <c r="AF3" s="47">
        <v>1266.7462022680895</v>
      </c>
      <c r="AG3" s="47">
        <v>1264.8081350760972</v>
      </c>
      <c r="AH3" s="47">
        <v>1261.3404126195539</v>
      </c>
      <c r="AI3" s="47">
        <v>1256.102667895824</v>
      </c>
      <c r="AJ3" s="47">
        <v>1250.384543263988</v>
      </c>
      <c r="AK3" s="47">
        <v>1210.1753970218981</v>
      </c>
      <c r="AL3" s="47">
        <v>1189.6640339136038</v>
      </c>
      <c r="AM3" s="47">
        <v>1184.7207187999318</v>
      </c>
      <c r="AN3" s="47">
        <v>1180.6635955593069</v>
      </c>
      <c r="AO3" s="47">
        <v>1176.7529269012991</v>
      </c>
      <c r="AP3" s="47">
        <v>1172.2147771848929</v>
      </c>
      <c r="AQ3" s="47">
        <v>1167.9863810633108</v>
      </c>
      <c r="AR3" s="47">
        <v>1163.311757649639</v>
      </c>
      <c r="AS3" s="47">
        <v>1159.4309648997364</v>
      </c>
      <c r="AT3" s="47">
        <v>1155.4650040650688</v>
      </c>
      <c r="AU3" s="47">
        <v>1151.4808943804005</v>
      </c>
      <c r="AV3" s="47">
        <v>1147.3931323390921</v>
      </c>
      <c r="AW3" s="47">
        <v>1135.8026092011037</v>
      </c>
      <c r="AX3" s="47">
        <v>1105.300157647772</v>
      </c>
      <c r="AY3" s="47">
        <v>1101.2461138814633</v>
      </c>
      <c r="AZ3" s="47">
        <v>1096.7504823938168</v>
      </c>
      <c r="BA3" s="47">
        <v>1092.0394388618345</v>
      </c>
      <c r="BB3" s="47">
        <v>1073.2737835640319</v>
      </c>
      <c r="BC3" s="47">
        <v>1068.9979908213561</v>
      </c>
      <c r="BD3" s="47">
        <v>1065.0707626466487</v>
      </c>
      <c r="BE3" s="47">
        <v>1060.9584315502623</v>
      </c>
      <c r="BF3" s="47">
        <v>1057.5675950010925</v>
      </c>
      <c r="BG3" s="47">
        <v>1053.5033992666686</v>
      </c>
      <c r="BH3" s="47">
        <v>1050.1998758463071</v>
      </c>
      <c r="BI3" s="47">
        <v>1027.3004117871765</v>
      </c>
      <c r="BJ3" s="47">
        <v>1008.5621569425075</v>
      </c>
      <c r="BK3" s="47">
        <v>1005.3877530044701</v>
      </c>
      <c r="BL3" s="47">
        <v>1001.93323511636</v>
      </c>
      <c r="BM3" s="47">
        <v>998.40219512715112</v>
      </c>
      <c r="BN3" s="47">
        <v>991.99289900149176</v>
      </c>
      <c r="BO3" s="47">
        <v>984.76258328713618</v>
      </c>
      <c r="BP3" s="47">
        <v>982.14358328713649</v>
      </c>
      <c r="BQ3" s="47">
        <v>977.13058328713635</v>
      </c>
      <c r="BR3" s="47">
        <v>974.81958328713642</v>
      </c>
      <c r="BS3" s="47">
        <v>972.3495832871364</v>
      </c>
      <c r="BT3" s="47">
        <v>969.95258328713624</v>
      </c>
      <c r="BU3" s="47">
        <v>933.23658328713634</v>
      </c>
      <c r="BV3" s="47">
        <v>919.26170877823859</v>
      </c>
      <c r="BW3" s="47">
        <v>917.24970877823841</v>
      </c>
      <c r="BX3" s="47">
        <v>914.96270877823849</v>
      </c>
      <c r="BY3" s="47">
        <v>912.02170877823858</v>
      </c>
      <c r="BZ3" s="47">
        <v>909.92970877823836</v>
      </c>
      <c r="CA3" s="47">
        <v>907.94570877823833</v>
      </c>
      <c r="CB3" s="47">
        <v>905.78470877823827</v>
      </c>
      <c r="CC3" s="47">
        <v>903.75970877823829</v>
      </c>
      <c r="CD3" s="47">
        <v>901.89770877823833</v>
      </c>
      <c r="CE3" s="47">
        <v>899.93970877823824</v>
      </c>
      <c r="CF3" s="47">
        <v>897.98070877823841</v>
      </c>
      <c r="CG3" s="47">
        <v>894.39870877823853</v>
      </c>
      <c r="CH3" s="47">
        <v>870.46591373320587</v>
      </c>
      <c r="CI3" s="47">
        <v>846.11691373320582</v>
      </c>
      <c r="CJ3" s="47">
        <v>823.55391373320595</v>
      </c>
      <c r="CK3" s="47">
        <v>803.00591373320594</v>
      </c>
      <c r="CL3" s="47">
        <v>784.01791373320589</v>
      </c>
      <c r="CM3" s="47">
        <v>766.4849137332061</v>
      </c>
      <c r="CN3" s="47">
        <v>749.00491373320597</v>
      </c>
      <c r="CO3" s="47">
        <v>734.74291373320591</v>
      </c>
      <c r="CP3" s="47">
        <v>719.86591373320596</v>
      </c>
      <c r="CQ3" s="47">
        <v>706.17891373320606</v>
      </c>
      <c r="CR3" s="47">
        <v>693.15291373320599</v>
      </c>
      <c r="CS3" s="47">
        <v>681.10591373320608</v>
      </c>
      <c r="CT3" s="47">
        <v>658.04497665349379</v>
      </c>
      <c r="CU3" s="47">
        <v>647.41797665349384</v>
      </c>
      <c r="CV3" s="47">
        <v>637.38297665349387</v>
      </c>
      <c r="CW3" s="47">
        <v>628.15197665349388</v>
      </c>
      <c r="CX3" s="47">
        <v>619.4099766534938</v>
      </c>
      <c r="CY3" s="47">
        <v>611.18097665349387</v>
      </c>
      <c r="CZ3" s="47">
        <v>569.16597665349389</v>
      </c>
      <c r="DA3" s="47">
        <v>553.00997665349371</v>
      </c>
      <c r="DB3" s="47">
        <v>548.80997665349389</v>
      </c>
      <c r="DC3" s="47">
        <v>544.84097665349384</v>
      </c>
      <c r="DD3" s="47">
        <v>540.89097665349391</v>
      </c>
      <c r="DE3" s="47">
        <v>537.09497665349386</v>
      </c>
      <c r="DF3" s="47">
        <v>519.74633117373116</v>
      </c>
      <c r="DG3" s="47">
        <v>516.21533117373099</v>
      </c>
      <c r="DH3" s="47">
        <v>511.52833117373115</v>
      </c>
      <c r="DI3" s="47">
        <v>505.15133117373108</v>
      </c>
      <c r="DJ3" s="47">
        <v>501.68633117373116</v>
      </c>
      <c r="DK3" s="47">
        <v>498.40433117373107</v>
      </c>
      <c r="DL3" s="47">
        <v>495.00033117373107</v>
      </c>
      <c r="DM3" s="47">
        <v>491.79733117373104</v>
      </c>
      <c r="DN3" s="47">
        <v>488.7033311737311</v>
      </c>
      <c r="DO3" s="47">
        <v>485.52133117373108</v>
      </c>
      <c r="DP3" s="47">
        <v>482.47233117373094</v>
      </c>
      <c r="DQ3" s="47">
        <v>471.77971355437614</v>
      </c>
    </row>
    <row r="4" spans="1:133" x14ac:dyDescent="0.2">
      <c r="A4" s="11" t="s">
        <v>52</v>
      </c>
      <c r="N4" s="47">
        <v>1201.228578059063</v>
      </c>
      <c r="O4" s="47">
        <v>1195.089868859063</v>
      </c>
      <c r="P4" s="47">
        <v>1187.0938890590626</v>
      </c>
      <c r="Q4" s="47">
        <v>1187.9188890590631</v>
      </c>
      <c r="R4" s="47">
        <v>1173.9908890590627</v>
      </c>
      <c r="S4" s="47">
        <v>1174.9940590590629</v>
      </c>
      <c r="T4" s="47">
        <v>1224.9524630590629</v>
      </c>
      <c r="U4" s="47">
        <v>1223.9684125590629</v>
      </c>
      <c r="V4" s="47">
        <v>1223.9443822590629</v>
      </c>
      <c r="W4" s="47">
        <v>1219.5164630590627</v>
      </c>
      <c r="X4" s="47">
        <v>1216.2794125590626</v>
      </c>
      <c r="Y4" s="47">
        <v>1317.0890280590631</v>
      </c>
      <c r="Z4" s="47">
        <v>1320.4936410579276</v>
      </c>
      <c r="AA4" s="47">
        <v>1315.5686410579276</v>
      </c>
      <c r="AB4" s="47">
        <v>1300.6986410579277</v>
      </c>
      <c r="AC4" s="47">
        <v>1297.0086410579274</v>
      </c>
      <c r="AD4" s="47">
        <v>1283.1806410579277</v>
      </c>
      <c r="AE4" s="47">
        <v>1275.6276410579273</v>
      </c>
      <c r="AF4" s="47">
        <v>1286.5746612579276</v>
      </c>
      <c r="AG4" s="47">
        <v>1282.3487420579272</v>
      </c>
      <c r="AH4" s="47">
        <v>1282.0687622579278</v>
      </c>
      <c r="AI4" s="47">
        <v>1279.4278430579275</v>
      </c>
      <c r="AJ4" s="47">
        <v>1276.6209440579278</v>
      </c>
      <c r="AK4" s="47">
        <v>1223.8659854579278</v>
      </c>
      <c r="AL4" s="47">
        <v>1200.5279252864536</v>
      </c>
      <c r="AM4" s="47">
        <v>1197.5869757864536</v>
      </c>
      <c r="AN4" s="47">
        <v>1195.1519757864535</v>
      </c>
      <c r="AO4" s="47">
        <v>1192.2879757864537</v>
      </c>
      <c r="AP4" s="47">
        <v>1189.7089757864537</v>
      </c>
      <c r="AQ4" s="47">
        <v>1187.3709757864538</v>
      </c>
      <c r="AR4" s="47">
        <v>1185.7679757864535</v>
      </c>
      <c r="AS4" s="47">
        <v>1181.8429757864535</v>
      </c>
      <c r="AT4" s="47">
        <v>1182.7479757864535</v>
      </c>
      <c r="AU4" s="47">
        <v>1177.8351777864536</v>
      </c>
      <c r="AV4" s="47">
        <v>1175.2573797864536</v>
      </c>
      <c r="AW4" s="47">
        <v>1165.6003494864538</v>
      </c>
      <c r="AX4" s="47">
        <v>1136.908024822141</v>
      </c>
      <c r="AY4" s="47">
        <v>1130.8760248221413</v>
      </c>
      <c r="AZ4" s="47">
        <v>1129.0190248221411</v>
      </c>
      <c r="BA4" s="47">
        <v>1107.5340248221412</v>
      </c>
      <c r="BB4" s="47">
        <v>1104.8160046221412</v>
      </c>
      <c r="BC4" s="47">
        <v>1102.0851056221413</v>
      </c>
      <c r="BD4" s="47">
        <v>1099.3682268221412</v>
      </c>
      <c r="BE4" s="47">
        <v>1097.0462773221409</v>
      </c>
      <c r="BF4" s="47">
        <v>1087.2523278221408</v>
      </c>
      <c r="BG4" s="47">
        <v>1084.9443783221409</v>
      </c>
      <c r="BH4" s="47">
        <v>1082.7274288221408</v>
      </c>
      <c r="BI4" s="47">
        <v>1080.4825298221408</v>
      </c>
      <c r="BJ4" s="47">
        <v>1073.2713233973213</v>
      </c>
      <c r="BK4" s="47">
        <v>1070.6314243973211</v>
      </c>
      <c r="BL4" s="47">
        <v>1068.5544748973216</v>
      </c>
      <c r="BM4" s="47">
        <v>1065.7914748973215</v>
      </c>
      <c r="BN4" s="47">
        <v>1063.8354748973213</v>
      </c>
      <c r="BO4" s="47">
        <v>1061.9124950973217</v>
      </c>
      <c r="BP4" s="47">
        <v>1052.1525758973214</v>
      </c>
      <c r="BQ4" s="47">
        <v>1041.5755758973214</v>
      </c>
      <c r="BR4" s="47">
        <v>1033.7616768973212</v>
      </c>
      <c r="BS4" s="47">
        <v>1025.4437576973214</v>
      </c>
      <c r="BT4" s="47">
        <v>1016.7647778973213</v>
      </c>
      <c r="BU4" s="47">
        <v>977.26076749732113</v>
      </c>
      <c r="BV4" s="47">
        <v>885.24066106273699</v>
      </c>
      <c r="BW4" s="47">
        <v>878.10766106273718</v>
      </c>
      <c r="BX4" s="47">
        <v>870.85666106273732</v>
      </c>
      <c r="BY4" s="47">
        <v>858.98166106273698</v>
      </c>
      <c r="BZ4" s="47">
        <v>848.06866106273685</v>
      </c>
      <c r="CA4" s="47">
        <v>836.81363076273703</v>
      </c>
      <c r="CB4" s="47">
        <v>826.76216606273715</v>
      </c>
      <c r="CC4" s="47">
        <v>816.86118626273708</v>
      </c>
      <c r="CD4" s="47">
        <v>806.97026706273709</v>
      </c>
      <c r="CE4" s="47">
        <v>797.2782670627372</v>
      </c>
      <c r="CF4" s="47">
        <v>787.91131756273705</v>
      </c>
      <c r="CG4" s="47">
        <v>772.03739146273688</v>
      </c>
      <c r="CH4" s="47">
        <v>765.07918087149528</v>
      </c>
      <c r="CI4" s="47">
        <v>757.85118087149544</v>
      </c>
      <c r="CJ4" s="47">
        <v>749.73918087149525</v>
      </c>
      <c r="CK4" s="47">
        <v>742.34618087149533</v>
      </c>
      <c r="CL4" s="47">
        <v>735.79818087149545</v>
      </c>
      <c r="CM4" s="47">
        <v>729.14113037149525</v>
      </c>
      <c r="CN4" s="47">
        <v>721.75307987149529</v>
      </c>
      <c r="CO4" s="47">
        <v>716.50102937149541</v>
      </c>
      <c r="CP4" s="47">
        <v>708.68497887149533</v>
      </c>
      <c r="CQ4" s="47">
        <v>702.26697887149533</v>
      </c>
      <c r="CR4" s="47">
        <v>695.03297887149529</v>
      </c>
      <c r="CS4" s="47">
        <v>655.50697887149533</v>
      </c>
      <c r="CT4" s="47">
        <v>648.318746272456</v>
      </c>
      <c r="CU4" s="47">
        <v>642.39874627245604</v>
      </c>
      <c r="CV4" s="47">
        <v>636.53374627245591</v>
      </c>
      <c r="CW4" s="47">
        <v>626.82525167245603</v>
      </c>
      <c r="CX4" s="47">
        <v>621.0002042724559</v>
      </c>
      <c r="CY4" s="47">
        <v>623.82341887245593</v>
      </c>
      <c r="CZ4" s="47">
        <v>618.17341887245573</v>
      </c>
      <c r="DA4" s="47">
        <v>599.89241887245589</v>
      </c>
      <c r="DB4" s="47">
        <v>595.6034188724559</v>
      </c>
      <c r="DC4" s="47">
        <v>590.73341887245579</v>
      </c>
      <c r="DD4" s="47">
        <v>585.65741887245588</v>
      </c>
      <c r="DE4" s="47">
        <v>580.59141887245585</v>
      </c>
      <c r="DF4" s="47">
        <v>575.74732631531447</v>
      </c>
      <c r="DG4" s="47">
        <v>570.3943263153144</v>
      </c>
      <c r="DH4" s="47">
        <v>565.00132631531449</v>
      </c>
      <c r="DI4" s="47">
        <v>557.04732631531431</v>
      </c>
      <c r="DJ4" s="47">
        <v>553.39132631531425</v>
      </c>
      <c r="DK4" s="47">
        <v>549.76232631531445</v>
      </c>
      <c r="DL4" s="47">
        <v>546.02532631531449</v>
      </c>
      <c r="DM4" s="47">
        <v>541.84132631531452</v>
      </c>
      <c r="DN4" s="47">
        <v>537.43732631531452</v>
      </c>
      <c r="DO4" s="47">
        <v>496.67632631531455</v>
      </c>
      <c r="DP4" s="47">
        <v>493.70132631531447</v>
      </c>
      <c r="DQ4" s="47">
        <v>491.35032631531448</v>
      </c>
      <c r="DR4" s="47">
        <v>487.25935788919281</v>
      </c>
      <c r="DS4" s="47">
        <v>485.03535788919282</v>
      </c>
      <c r="DT4" s="47">
        <v>482.60935788919295</v>
      </c>
      <c r="DU4" s="47">
        <v>463.58335788919294</v>
      </c>
      <c r="DV4" s="47">
        <v>459.9673578891929</v>
      </c>
      <c r="DW4" s="47">
        <v>458.2843578891929</v>
      </c>
      <c r="DX4" s="47">
        <v>428.32135788919294</v>
      </c>
      <c r="DY4" s="47">
        <v>426.14735788919285</v>
      </c>
      <c r="DZ4" s="47">
        <v>423.97935788919284</v>
      </c>
      <c r="EA4" s="47">
        <v>421.71935788919279</v>
      </c>
      <c r="EB4" s="47">
        <v>419.36035788919293</v>
      </c>
      <c r="EC4" s="47">
        <v>415.61835788919285</v>
      </c>
    </row>
    <row r="5" spans="1:133" x14ac:dyDescent="0.2"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</row>
    <row r="17" spans="14:133" x14ac:dyDescent="0.2"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0A290-C988-F34E-9BA6-9F63ABFF7485}">
  <dimension ref="A3:F124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1.5" defaultRowHeight="15" x14ac:dyDescent="0.2"/>
  <cols>
    <col min="1" max="16384" width="11.5" style="24"/>
  </cols>
  <sheetData>
    <row r="3" spans="1:6" x14ac:dyDescent="0.2">
      <c r="A3" s="24" t="s">
        <v>7</v>
      </c>
    </row>
    <row r="4" spans="1:6" x14ac:dyDescent="0.2">
      <c r="B4" s="24" t="s">
        <v>53</v>
      </c>
      <c r="C4" s="24" t="s">
        <v>54</v>
      </c>
      <c r="D4" s="24" t="s">
        <v>55</v>
      </c>
      <c r="E4" s="24" t="s">
        <v>56</v>
      </c>
      <c r="F4" s="24" t="s">
        <v>57</v>
      </c>
    </row>
    <row r="5" spans="1:6" x14ac:dyDescent="0.2">
      <c r="A5" s="49">
        <v>43466</v>
      </c>
      <c r="B5" s="24">
        <v>0</v>
      </c>
      <c r="C5" s="24">
        <v>0</v>
      </c>
      <c r="D5" s="24">
        <v>0</v>
      </c>
      <c r="E5" s="24">
        <v>0</v>
      </c>
      <c r="F5" s="24">
        <v>0</v>
      </c>
    </row>
    <row r="6" spans="1:6" x14ac:dyDescent="0.2">
      <c r="A6" s="49">
        <v>43497</v>
      </c>
      <c r="B6" s="24">
        <v>0</v>
      </c>
      <c r="C6" s="24">
        <v>0</v>
      </c>
      <c r="D6" s="24">
        <v>0</v>
      </c>
      <c r="E6" s="24">
        <v>0</v>
      </c>
      <c r="F6" s="24">
        <v>0</v>
      </c>
    </row>
    <row r="7" spans="1:6" x14ac:dyDescent="0.2">
      <c r="A7" s="49">
        <v>43525</v>
      </c>
      <c r="B7" s="24">
        <v>0</v>
      </c>
      <c r="C7" s="24">
        <v>0</v>
      </c>
      <c r="D7" s="24">
        <v>0</v>
      </c>
      <c r="E7" s="24">
        <v>0</v>
      </c>
      <c r="F7" s="24">
        <v>0</v>
      </c>
    </row>
    <row r="8" spans="1:6" x14ac:dyDescent="0.2">
      <c r="A8" s="49">
        <v>43556</v>
      </c>
      <c r="B8" s="24">
        <v>0</v>
      </c>
      <c r="C8" s="24">
        <v>0</v>
      </c>
      <c r="D8" s="24">
        <v>0</v>
      </c>
      <c r="E8" s="24">
        <v>0</v>
      </c>
      <c r="F8" s="24">
        <v>0</v>
      </c>
    </row>
    <row r="9" spans="1:6" x14ac:dyDescent="0.2">
      <c r="A9" s="49">
        <v>43586</v>
      </c>
      <c r="B9" s="24">
        <v>0</v>
      </c>
      <c r="C9" s="24">
        <v>0</v>
      </c>
      <c r="D9" s="24">
        <v>0</v>
      </c>
      <c r="E9" s="24">
        <v>0</v>
      </c>
      <c r="F9" s="24">
        <v>0</v>
      </c>
    </row>
    <row r="10" spans="1:6" x14ac:dyDescent="0.2">
      <c r="A10" s="49">
        <v>43617</v>
      </c>
      <c r="B10" s="24">
        <v>0</v>
      </c>
      <c r="C10" s="24">
        <v>0</v>
      </c>
      <c r="D10" s="24">
        <v>0</v>
      </c>
      <c r="E10" s="24">
        <v>0</v>
      </c>
      <c r="F10" s="24">
        <v>0</v>
      </c>
    </row>
    <row r="11" spans="1:6" x14ac:dyDescent="0.2">
      <c r="A11" s="49">
        <v>43647</v>
      </c>
      <c r="B11" s="24">
        <v>0</v>
      </c>
      <c r="C11" s="24">
        <v>0</v>
      </c>
      <c r="D11" s="24">
        <v>0</v>
      </c>
      <c r="E11" s="24">
        <v>0</v>
      </c>
      <c r="F11" s="24">
        <v>0</v>
      </c>
    </row>
    <row r="12" spans="1:6" x14ac:dyDescent="0.2">
      <c r="A12" s="49">
        <v>43678</v>
      </c>
      <c r="B12" s="24">
        <v>0</v>
      </c>
      <c r="C12" s="24">
        <v>0</v>
      </c>
      <c r="D12" s="24">
        <v>0</v>
      </c>
      <c r="E12" s="24">
        <v>0</v>
      </c>
      <c r="F12" s="24">
        <v>0</v>
      </c>
    </row>
    <row r="13" spans="1:6" x14ac:dyDescent="0.2">
      <c r="A13" s="49">
        <v>43709</v>
      </c>
      <c r="B13" s="24">
        <v>0</v>
      </c>
      <c r="C13" s="24">
        <v>0</v>
      </c>
      <c r="D13" s="24">
        <v>0</v>
      </c>
      <c r="E13" s="24">
        <v>0</v>
      </c>
      <c r="F13" s="24">
        <v>0</v>
      </c>
    </row>
    <row r="14" spans="1:6" x14ac:dyDescent="0.2">
      <c r="A14" s="49">
        <v>43739</v>
      </c>
      <c r="B14" s="24">
        <v>0</v>
      </c>
      <c r="C14" s="24">
        <v>0</v>
      </c>
      <c r="D14" s="24">
        <v>0</v>
      </c>
      <c r="E14" s="24">
        <v>0</v>
      </c>
      <c r="F14" s="24">
        <v>0</v>
      </c>
    </row>
    <row r="15" spans="1:6" x14ac:dyDescent="0.2">
      <c r="A15" s="49">
        <v>43770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</row>
    <row r="16" spans="1:6" x14ac:dyDescent="0.2">
      <c r="A16" s="49">
        <v>43800</v>
      </c>
      <c r="B16" s="24">
        <v>5</v>
      </c>
      <c r="C16" s="24">
        <v>0</v>
      </c>
      <c r="D16" s="24">
        <v>0</v>
      </c>
      <c r="E16" s="24">
        <v>0</v>
      </c>
      <c r="F16" s="24">
        <v>0</v>
      </c>
    </row>
    <row r="17" spans="1:6" x14ac:dyDescent="0.2">
      <c r="A17" s="49">
        <v>43831</v>
      </c>
      <c r="B17" s="24">
        <v>5</v>
      </c>
      <c r="C17" s="24">
        <v>0</v>
      </c>
      <c r="D17" s="24">
        <v>0</v>
      </c>
      <c r="E17" s="24">
        <v>0</v>
      </c>
      <c r="F17" s="24">
        <v>0</v>
      </c>
    </row>
    <row r="18" spans="1:6" x14ac:dyDescent="0.2">
      <c r="A18" s="49">
        <v>43862</v>
      </c>
      <c r="B18" s="24">
        <v>5</v>
      </c>
      <c r="C18" s="24">
        <v>0</v>
      </c>
      <c r="D18" s="24">
        <v>0</v>
      </c>
      <c r="E18" s="24">
        <v>0</v>
      </c>
      <c r="F18" s="24">
        <v>0</v>
      </c>
    </row>
    <row r="19" spans="1:6" x14ac:dyDescent="0.2">
      <c r="A19" s="49">
        <v>43891</v>
      </c>
      <c r="B19" s="24">
        <v>5</v>
      </c>
      <c r="C19" s="24">
        <v>0</v>
      </c>
      <c r="D19" s="24">
        <v>0</v>
      </c>
      <c r="E19" s="24">
        <v>0</v>
      </c>
      <c r="F19" s="24">
        <v>0</v>
      </c>
    </row>
    <row r="20" spans="1:6" x14ac:dyDescent="0.2">
      <c r="A20" s="49">
        <v>43922</v>
      </c>
      <c r="B20" s="24">
        <v>5</v>
      </c>
      <c r="C20" s="24">
        <v>0</v>
      </c>
      <c r="D20" s="24">
        <v>0</v>
      </c>
      <c r="E20" s="24">
        <v>0</v>
      </c>
      <c r="F20" s="24">
        <v>0</v>
      </c>
    </row>
    <row r="21" spans="1:6" x14ac:dyDescent="0.2">
      <c r="A21" s="49">
        <v>43952</v>
      </c>
      <c r="B21" s="24">
        <v>5</v>
      </c>
      <c r="C21" s="24">
        <v>0</v>
      </c>
      <c r="D21" s="24">
        <v>0</v>
      </c>
      <c r="E21" s="24">
        <v>0</v>
      </c>
      <c r="F21" s="24">
        <v>0</v>
      </c>
    </row>
    <row r="22" spans="1:6" x14ac:dyDescent="0.2">
      <c r="A22" s="49">
        <v>43983</v>
      </c>
      <c r="B22" s="24">
        <v>5</v>
      </c>
      <c r="C22" s="24">
        <v>0</v>
      </c>
      <c r="D22" s="24">
        <v>0</v>
      </c>
      <c r="E22" s="24">
        <v>0</v>
      </c>
      <c r="F22" s="24">
        <v>0</v>
      </c>
    </row>
    <row r="23" spans="1:6" x14ac:dyDescent="0.2">
      <c r="A23" s="49">
        <v>44013</v>
      </c>
      <c r="B23" s="24">
        <v>5</v>
      </c>
      <c r="C23" s="24">
        <v>0</v>
      </c>
      <c r="D23" s="24">
        <v>0</v>
      </c>
      <c r="E23" s="24">
        <v>0</v>
      </c>
      <c r="F23" s="24">
        <v>0</v>
      </c>
    </row>
    <row r="24" spans="1:6" x14ac:dyDescent="0.2">
      <c r="A24" s="49">
        <v>44044</v>
      </c>
      <c r="B24" s="24">
        <v>5</v>
      </c>
      <c r="C24" s="24">
        <v>0</v>
      </c>
      <c r="D24" s="24">
        <v>0</v>
      </c>
      <c r="E24" s="24">
        <v>0</v>
      </c>
      <c r="F24" s="24">
        <v>0</v>
      </c>
    </row>
    <row r="25" spans="1:6" x14ac:dyDescent="0.2">
      <c r="A25" s="49">
        <v>44075</v>
      </c>
      <c r="B25" s="24">
        <v>5</v>
      </c>
      <c r="C25" s="24">
        <v>0</v>
      </c>
      <c r="D25" s="24">
        <v>0</v>
      </c>
      <c r="E25" s="24">
        <v>0</v>
      </c>
      <c r="F25" s="24">
        <v>0</v>
      </c>
    </row>
    <row r="26" spans="1:6" x14ac:dyDescent="0.2">
      <c r="A26" s="49">
        <v>44105</v>
      </c>
      <c r="B26" s="24">
        <v>5</v>
      </c>
      <c r="C26" s="24">
        <v>0</v>
      </c>
      <c r="D26" s="24">
        <v>0</v>
      </c>
      <c r="E26" s="24">
        <v>0</v>
      </c>
      <c r="F26" s="24">
        <v>0</v>
      </c>
    </row>
    <row r="27" spans="1:6" x14ac:dyDescent="0.2">
      <c r="A27" s="49">
        <v>44136</v>
      </c>
      <c r="B27" s="24">
        <v>5</v>
      </c>
      <c r="C27" s="24">
        <v>0</v>
      </c>
      <c r="D27" s="24">
        <v>0</v>
      </c>
      <c r="E27" s="24">
        <v>0</v>
      </c>
      <c r="F27" s="24">
        <v>0</v>
      </c>
    </row>
    <row r="28" spans="1:6" x14ac:dyDescent="0.2">
      <c r="A28" s="49">
        <v>44166</v>
      </c>
      <c r="B28" s="24">
        <v>10</v>
      </c>
      <c r="C28" s="24">
        <v>0</v>
      </c>
      <c r="D28" s="24">
        <v>0</v>
      </c>
      <c r="E28" s="24">
        <v>49.835000000000001</v>
      </c>
      <c r="F28" s="24">
        <v>0</v>
      </c>
    </row>
    <row r="29" spans="1:6" x14ac:dyDescent="0.2">
      <c r="A29" s="49">
        <v>44197</v>
      </c>
      <c r="B29" s="24">
        <v>10</v>
      </c>
      <c r="C29" s="24">
        <v>0</v>
      </c>
      <c r="D29" s="24">
        <v>25</v>
      </c>
      <c r="E29" s="24">
        <v>49.835000000000001</v>
      </c>
      <c r="F29" s="24">
        <v>0</v>
      </c>
    </row>
    <row r="30" spans="1:6" x14ac:dyDescent="0.2">
      <c r="A30" s="49">
        <v>44228</v>
      </c>
      <c r="B30" s="24">
        <v>10</v>
      </c>
      <c r="C30" s="24">
        <v>0</v>
      </c>
      <c r="D30" s="24">
        <v>25</v>
      </c>
      <c r="E30" s="24">
        <v>49.835000000000001</v>
      </c>
      <c r="F30" s="24">
        <v>0</v>
      </c>
    </row>
    <row r="31" spans="1:6" x14ac:dyDescent="0.2">
      <c r="A31" s="49">
        <v>44256</v>
      </c>
      <c r="B31" s="24">
        <v>10</v>
      </c>
      <c r="C31" s="24">
        <v>0</v>
      </c>
      <c r="D31" s="24">
        <v>25</v>
      </c>
      <c r="E31" s="24">
        <v>49.835000000000001</v>
      </c>
      <c r="F31" s="24">
        <v>0</v>
      </c>
    </row>
    <row r="32" spans="1:6" x14ac:dyDescent="0.2">
      <c r="A32" s="49">
        <v>44287</v>
      </c>
      <c r="B32" s="24">
        <v>10</v>
      </c>
      <c r="C32" s="24">
        <v>0</v>
      </c>
      <c r="D32" s="24">
        <v>25</v>
      </c>
      <c r="E32" s="24">
        <v>49.835000000000001</v>
      </c>
      <c r="F32" s="24">
        <v>0</v>
      </c>
    </row>
    <row r="33" spans="1:6" x14ac:dyDescent="0.2">
      <c r="A33" s="49">
        <v>44317</v>
      </c>
      <c r="B33" s="24">
        <v>10</v>
      </c>
      <c r="C33" s="24">
        <v>0</v>
      </c>
      <c r="D33" s="24">
        <v>25</v>
      </c>
      <c r="E33" s="24">
        <v>49.835000000000001</v>
      </c>
      <c r="F33" s="24">
        <v>0</v>
      </c>
    </row>
    <row r="34" spans="1:6" x14ac:dyDescent="0.2">
      <c r="A34" s="49">
        <v>44348</v>
      </c>
      <c r="B34" s="24">
        <v>10</v>
      </c>
      <c r="C34" s="24">
        <v>0</v>
      </c>
      <c r="D34" s="24">
        <v>25</v>
      </c>
      <c r="E34" s="24">
        <v>49.835000000000001</v>
      </c>
      <c r="F34" s="24">
        <v>0</v>
      </c>
    </row>
    <row r="35" spans="1:6" x14ac:dyDescent="0.2">
      <c r="A35" s="49">
        <v>44378</v>
      </c>
      <c r="B35" s="24">
        <v>10</v>
      </c>
      <c r="C35" s="24">
        <v>0</v>
      </c>
      <c r="D35" s="24">
        <v>25</v>
      </c>
      <c r="E35" s="24">
        <v>49.835000000000001</v>
      </c>
      <c r="F35" s="24">
        <v>0</v>
      </c>
    </row>
    <row r="36" spans="1:6" x14ac:dyDescent="0.2">
      <c r="A36" s="49">
        <v>44409</v>
      </c>
      <c r="B36" s="24">
        <v>10</v>
      </c>
      <c r="C36" s="24">
        <v>0</v>
      </c>
      <c r="D36" s="24">
        <v>25</v>
      </c>
      <c r="E36" s="24">
        <v>49.835000000000001</v>
      </c>
      <c r="F36" s="24">
        <v>0</v>
      </c>
    </row>
    <row r="37" spans="1:6" x14ac:dyDescent="0.2">
      <c r="A37" s="49">
        <v>44440</v>
      </c>
      <c r="B37" s="24">
        <v>10</v>
      </c>
      <c r="C37" s="24">
        <v>0</v>
      </c>
      <c r="D37" s="24">
        <v>25</v>
      </c>
      <c r="E37" s="24">
        <v>49.835000000000001</v>
      </c>
      <c r="F37" s="24">
        <v>0</v>
      </c>
    </row>
    <row r="38" spans="1:6" x14ac:dyDescent="0.2">
      <c r="A38" s="49">
        <v>44470</v>
      </c>
      <c r="B38" s="24">
        <v>10</v>
      </c>
      <c r="C38" s="24">
        <v>0</v>
      </c>
      <c r="D38" s="24">
        <v>25</v>
      </c>
      <c r="E38" s="24">
        <v>49.835000000000001</v>
      </c>
      <c r="F38" s="24">
        <v>0</v>
      </c>
    </row>
    <row r="39" spans="1:6" x14ac:dyDescent="0.2">
      <c r="A39" s="49">
        <v>44501</v>
      </c>
      <c r="B39" s="24">
        <v>10</v>
      </c>
      <c r="C39" s="24">
        <v>0</v>
      </c>
      <c r="D39" s="24">
        <v>25</v>
      </c>
      <c r="E39" s="24">
        <v>49.835000000000001</v>
      </c>
      <c r="F39" s="24">
        <v>0</v>
      </c>
    </row>
    <row r="40" spans="1:6" x14ac:dyDescent="0.2">
      <c r="A40" s="49">
        <v>44531</v>
      </c>
      <c r="B40" s="24">
        <v>10</v>
      </c>
      <c r="C40" s="24">
        <v>0</v>
      </c>
      <c r="D40" s="24">
        <v>25</v>
      </c>
      <c r="E40" s="24">
        <v>49.835000000000001</v>
      </c>
      <c r="F40" s="24">
        <v>0</v>
      </c>
    </row>
    <row r="41" spans="1:6" x14ac:dyDescent="0.2">
      <c r="A41" s="49">
        <v>44562</v>
      </c>
      <c r="B41" s="24">
        <v>10</v>
      </c>
      <c r="C41" s="24">
        <v>0</v>
      </c>
      <c r="D41" s="24">
        <v>25</v>
      </c>
      <c r="E41" s="24">
        <v>49.835000000000001</v>
      </c>
      <c r="F41" s="24">
        <v>0</v>
      </c>
    </row>
    <row r="42" spans="1:6" x14ac:dyDescent="0.2">
      <c r="A42" s="49">
        <v>44593</v>
      </c>
      <c r="B42" s="24">
        <v>10</v>
      </c>
      <c r="C42" s="24">
        <v>0</v>
      </c>
      <c r="D42" s="24">
        <v>25</v>
      </c>
      <c r="E42" s="24">
        <v>49.835000000000001</v>
      </c>
      <c r="F42" s="24">
        <v>0</v>
      </c>
    </row>
    <row r="43" spans="1:6" x14ac:dyDescent="0.2">
      <c r="A43" s="49">
        <v>44621</v>
      </c>
      <c r="B43" s="24">
        <v>10</v>
      </c>
      <c r="C43" s="24">
        <v>0</v>
      </c>
      <c r="D43" s="24">
        <v>25</v>
      </c>
      <c r="E43" s="24">
        <v>49.835000000000001</v>
      </c>
      <c r="F43" s="24">
        <v>0</v>
      </c>
    </row>
    <row r="44" spans="1:6" x14ac:dyDescent="0.2">
      <c r="A44" s="49">
        <v>44652</v>
      </c>
      <c r="B44" s="24">
        <v>10</v>
      </c>
      <c r="C44" s="24">
        <v>0</v>
      </c>
      <c r="D44" s="24">
        <v>25</v>
      </c>
      <c r="E44" s="24">
        <v>49.835000000000001</v>
      </c>
      <c r="F44" s="24">
        <v>0</v>
      </c>
    </row>
    <row r="45" spans="1:6" x14ac:dyDescent="0.2">
      <c r="A45" s="49">
        <v>44682</v>
      </c>
      <c r="B45" s="24">
        <v>10</v>
      </c>
      <c r="C45" s="24">
        <v>0</v>
      </c>
      <c r="D45" s="24">
        <v>25</v>
      </c>
      <c r="E45" s="24">
        <v>49.835000000000001</v>
      </c>
      <c r="F45" s="24">
        <v>0</v>
      </c>
    </row>
    <row r="46" spans="1:6" x14ac:dyDescent="0.2">
      <c r="A46" s="49">
        <v>44713</v>
      </c>
      <c r="B46" s="24">
        <v>10</v>
      </c>
      <c r="C46" s="24">
        <v>0</v>
      </c>
      <c r="D46" s="24">
        <v>25</v>
      </c>
      <c r="E46" s="24">
        <v>49.835000000000001</v>
      </c>
      <c r="F46" s="24">
        <v>0</v>
      </c>
    </row>
    <row r="47" spans="1:6" x14ac:dyDescent="0.2">
      <c r="A47" s="49">
        <v>44743</v>
      </c>
      <c r="B47" s="24">
        <v>10</v>
      </c>
      <c r="C47" s="24">
        <v>0</v>
      </c>
      <c r="D47" s="24">
        <v>25</v>
      </c>
      <c r="E47" s="24">
        <v>49.835000000000001</v>
      </c>
      <c r="F47" s="24">
        <v>0</v>
      </c>
    </row>
    <row r="48" spans="1:6" x14ac:dyDescent="0.2">
      <c r="A48" s="49">
        <v>44774</v>
      </c>
      <c r="B48" s="24">
        <v>10</v>
      </c>
      <c r="C48" s="24">
        <v>0</v>
      </c>
      <c r="D48" s="24">
        <v>25</v>
      </c>
      <c r="E48" s="24">
        <v>49.835000000000001</v>
      </c>
      <c r="F48" s="24">
        <v>0</v>
      </c>
    </row>
    <row r="49" spans="1:6" x14ac:dyDescent="0.2">
      <c r="A49" s="49">
        <v>44805</v>
      </c>
      <c r="B49" s="24">
        <v>10</v>
      </c>
      <c r="C49" s="24">
        <v>0</v>
      </c>
      <c r="D49" s="24">
        <v>25</v>
      </c>
      <c r="E49" s="24">
        <v>49.835000000000001</v>
      </c>
      <c r="F49" s="24">
        <v>0</v>
      </c>
    </row>
    <row r="50" spans="1:6" x14ac:dyDescent="0.2">
      <c r="A50" s="49">
        <v>44835</v>
      </c>
      <c r="B50" s="24">
        <v>10</v>
      </c>
      <c r="C50" s="24">
        <v>0</v>
      </c>
      <c r="D50" s="24">
        <v>25</v>
      </c>
      <c r="E50" s="24">
        <v>49.835000000000001</v>
      </c>
      <c r="F50" s="24">
        <v>0</v>
      </c>
    </row>
    <row r="51" spans="1:6" x14ac:dyDescent="0.2">
      <c r="A51" s="49">
        <v>44866</v>
      </c>
      <c r="B51" s="24">
        <v>10</v>
      </c>
      <c r="C51" s="24">
        <v>0</v>
      </c>
      <c r="D51" s="24">
        <v>25</v>
      </c>
      <c r="E51" s="24">
        <v>49.835000000000001</v>
      </c>
      <c r="F51" s="24">
        <v>100</v>
      </c>
    </row>
    <row r="52" spans="1:6" x14ac:dyDescent="0.2">
      <c r="A52" s="49">
        <v>44896</v>
      </c>
      <c r="B52" s="24">
        <v>15</v>
      </c>
      <c r="C52" s="24">
        <v>0</v>
      </c>
      <c r="D52" s="24">
        <v>25</v>
      </c>
      <c r="E52" s="24">
        <v>49.835000000000001</v>
      </c>
      <c r="F52" s="24">
        <v>100</v>
      </c>
    </row>
    <row r="53" spans="1:6" x14ac:dyDescent="0.2">
      <c r="A53" s="49">
        <v>44927</v>
      </c>
      <c r="B53" s="24">
        <v>15</v>
      </c>
      <c r="C53" s="24">
        <v>9</v>
      </c>
      <c r="D53" s="24">
        <v>25</v>
      </c>
      <c r="E53" s="24">
        <v>49.835000000000001</v>
      </c>
      <c r="F53" s="24">
        <v>100</v>
      </c>
    </row>
    <row r="54" spans="1:6" x14ac:dyDescent="0.2">
      <c r="A54" s="49">
        <v>44958</v>
      </c>
      <c r="B54" s="24">
        <v>15</v>
      </c>
      <c r="C54" s="24">
        <v>9</v>
      </c>
      <c r="D54" s="24">
        <v>25</v>
      </c>
      <c r="E54" s="24">
        <v>49.835000000000001</v>
      </c>
      <c r="F54" s="24">
        <v>100</v>
      </c>
    </row>
    <row r="55" spans="1:6" x14ac:dyDescent="0.2">
      <c r="A55" s="49">
        <v>44986</v>
      </c>
      <c r="B55" s="24">
        <v>15</v>
      </c>
      <c r="C55" s="24">
        <v>9</v>
      </c>
      <c r="D55" s="24">
        <v>25</v>
      </c>
      <c r="E55" s="24">
        <v>49.835000000000001</v>
      </c>
      <c r="F55" s="24">
        <v>100</v>
      </c>
    </row>
    <row r="56" spans="1:6" x14ac:dyDescent="0.2">
      <c r="A56" s="49">
        <v>45017</v>
      </c>
      <c r="B56" s="24">
        <v>15</v>
      </c>
      <c r="C56" s="24">
        <v>9</v>
      </c>
      <c r="D56" s="24">
        <v>25</v>
      </c>
      <c r="E56" s="24">
        <v>49.835000000000001</v>
      </c>
      <c r="F56" s="24">
        <v>100</v>
      </c>
    </row>
    <row r="57" spans="1:6" x14ac:dyDescent="0.2">
      <c r="A57" s="49">
        <v>45047</v>
      </c>
      <c r="B57" s="24">
        <v>15</v>
      </c>
      <c r="C57" s="24">
        <v>9</v>
      </c>
      <c r="D57" s="24">
        <v>25</v>
      </c>
      <c r="E57" s="24">
        <v>49.835000000000001</v>
      </c>
      <c r="F57" s="24">
        <v>100</v>
      </c>
    </row>
    <row r="58" spans="1:6" x14ac:dyDescent="0.2">
      <c r="A58" s="49">
        <v>45078</v>
      </c>
      <c r="B58" s="24">
        <v>15</v>
      </c>
      <c r="C58" s="24">
        <v>9</v>
      </c>
      <c r="D58" s="24">
        <v>25</v>
      </c>
      <c r="E58" s="24">
        <v>49.835000000000001</v>
      </c>
      <c r="F58" s="24">
        <v>100</v>
      </c>
    </row>
    <row r="59" spans="1:6" x14ac:dyDescent="0.2">
      <c r="A59" s="49">
        <v>45108</v>
      </c>
      <c r="B59" s="24">
        <v>15</v>
      </c>
      <c r="C59" s="24">
        <v>9</v>
      </c>
      <c r="D59" s="24">
        <v>25</v>
      </c>
      <c r="E59" s="24">
        <v>49.835000000000001</v>
      </c>
      <c r="F59" s="24">
        <v>100</v>
      </c>
    </row>
    <row r="60" spans="1:6" x14ac:dyDescent="0.2">
      <c r="A60" s="49">
        <v>45139</v>
      </c>
      <c r="B60" s="24">
        <v>15</v>
      </c>
      <c r="C60" s="24">
        <v>9</v>
      </c>
      <c r="D60" s="24">
        <v>25</v>
      </c>
      <c r="E60" s="24">
        <v>49.835000000000001</v>
      </c>
      <c r="F60" s="24">
        <v>100</v>
      </c>
    </row>
    <row r="61" spans="1:6" x14ac:dyDescent="0.2">
      <c r="A61" s="49">
        <v>45170</v>
      </c>
      <c r="B61" s="24">
        <v>15</v>
      </c>
      <c r="C61" s="24">
        <v>9</v>
      </c>
      <c r="D61" s="24">
        <v>25</v>
      </c>
      <c r="E61" s="24">
        <v>49.835000000000001</v>
      </c>
      <c r="F61" s="24">
        <v>100</v>
      </c>
    </row>
    <row r="62" spans="1:6" x14ac:dyDescent="0.2">
      <c r="A62" s="49">
        <v>45200</v>
      </c>
      <c r="B62" s="24">
        <v>15</v>
      </c>
      <c r="C62" s="24">
        <v>9</v>
      </c>
      <c r="D62" s="24">
        <v>25</v>
      </c>
      <c r="E62" s="24">
        <v>49.835000000000001</v>
      </c>
      <c r="F62" s="24">
        <v>100</v>
      </c>
    </row>
    <row r="63" spans="1:6" x14ac:dyDescent="0.2">
      <c r="A63" s="49">
        <v>45231</v>
      </c>
      <c r="B63" s="24">
        <v>15</v>
      </c>
      <c r="C63" s="24">
        <v>9</v>
      </c>
      <c r="D63" s="24">
        <v>25</v>
      </c>
      <c r="E63" s="24">
        <v>49.835000000000001</v>
      </c>
      <c r="F63" s="24">
        <v>100</v>
      </c>
    </row>
    <row r="64" spans="1:6" x14ac:dyDescent="0.2">
      <c r="A64" s="49">
        <v>45261</v>
      </c>
      <c r="B64" s="24">
        <v>15</v>
      </c>
      <c r="C64" s="24">
        <v>9</v>
      </c>
      <c r="D64" s="24">
        <v>25</v>
      </c>
      <c r="E64" s="24">
        <v>49.835000000000001</v>
      </c>
      <c r="F64" s="24">
        <v>100</v>
      </c>
    </row>
    <row r="65" spans="1:6" x14ac:dyDescent="0.2">
      <c r="A65" s="49">
        <v>45292</v>
      </c>
      <c r="B65" s="24">
        <v>15</v>
      </c>
      <c r="C65" s="24">
        <v>20</v>
      </c>
      <c r="D65" s="24">
        <v>25</v>
      </c>
      <c r="E65" s="24">
        <v>49.835000000000001</v>
      </c>
      <c r="F65" s="24">
        <v>100</v>
      </c>
    </row>
    <row r="66" spans="1:6" x14ac:dyDescent="0.2">
      <c r="A66" s="49">
        <v>45323</v>
      </c>
      <c r="B66" s="24">
        <v>15</v>
      </c>
      <c r="C66" s="24">
        <v>20</v>
      </c>
      <c r="D66" s="24">
        <v>25</v>
      </c>
      <c r="E66" s="24">
        <v>49.835000000000001</v>
      </c>
      <c r="F66" s="24">
        <v>100</v>
      </c>
    </row>
    <row r="67" spans="1:6" x14ac:dyDescent="0.2">
      <c r="A67" s="49">
        <v>45352</v>
      </c>
      <c r="B67" s="24">
        <v>15</v>
      </c>
      <c r="C67" s="24">
        <v>20</v>
      </c>
      <c r="D67" s="24">
        <v>25</v>
      </c>
      <c r="E67" s="24">
        <v>49.835000000000001</v>
      </c>
      <c r="F67" s="24">
        <v>100</v>
      </c>
    </row>
    <row r="68" spans="1:6" x14ac:dyDescent="0.2">
      <c r="A68" s="49">
        <v>45383</v>
      </c>
      <c r="B68" s="24">
        <v>15</v>
      </c>
      <c r="C68" s="24">
        <v>20</v>
      </c>
      <c r="D68" s="24">
        <v>25</v>
      </c>
      <c r="E68" s="24">
        <v>49.835000000000001</v>
      </c>
      <c r="F68" s="24">
        <v>100</v>
      </c>
    </row>
    <row r="69" spans="1:6" x14ac:dyDescent="0.2">
      <c r="A69" s="49">
        <v>45413</v>
      </c>
      <c r="B69" s="24">
        <v>15</v>
      </c>
      <c r="C69" s="24">
        <v>20</v>
      </c>
      <c r="D69" s="24">
        <v>25</v>
      </c>
      <c r="E69" s="24">
        <v>49.835000000000001</v>
      </c>
      <c r="F69" s="24">
        <v>100</v>
      </c>
    </row>
    <row r="70" spans="1:6" x14ac:dyDescent="0.2">
      <c r="A70" s="49">
        <v>45444</v>
      </c>
      <c r="B70" s="24">
        <v>15</v>
      </c>
      <c r="C70" s="24">
        <v>20</v>
      </c>
      <c r="D70" s="24">
        <v>25</v>
      </c>
      <c r="E70" s="24">
        <v>49.835000000000001</v>
      </c>
      <c r="F70" s="24">
        <v>100</v>
      </c>
    </row>
    <row r="71" spans="1:6" x14ac:dyDescent="0.2">
      <c r="A71" s="49">
        <v>45474</v>
      </c>
      <c r="B71" s="24">
        <v>15</v>
      </c>
      <c r="C71" s="24">
        <v>20</v>
      </c>
      <c r="D71" s="24">
        <v>25</v>
      </c>
      <c r="E71" s="24">
        <v>49.835000000000001</v>
      </c>
      <c r="F71" s="24">
        <v>100</v>
      </c>
    </row>
    <row r="72" spans="1:6" x14ac:dyDescent="0.2">
      <c r="A72" s="49">
        <v>45505</v>
      </c>
      <c r="B72" s="24">
        <v>15</v>
      </c>
      <c r="C72" s="24">
        <v>20</v>
      </c>
      <c r="D72" s="24">
        <v>25</v>
      </c>
      <c r="E72" s="24">
        <v>49.835000000000001</v>
      </c>
      <c r="F72" s="24">
        <v>100</v>
      </c>
    </row>
    <row r="73" spans="1:6" x14ac:dyDescent="0.2">
      <c r="A73" s="49">
        <v>45536</v>
      </c>
      <c r="B73" s="24">
        <v>15</v>
      </c>
      <c r="C73" s="24">
        <v>20</v>
      </c>
      <c r="D73" s="24">
        <v>25</v>
      </c>
      <c r="E73" s="24">
        <v>49.835000000000001</v>
      </c>
      <c r="F73" s="24">
        <v>100</v>
      </c>
    </row>
    <row r="74" spans="1:6" x14ac:dyDescent="0.2">
      <c r="A74" s="49">
        <v>45566</v>
      </c>
      <c r="B74" s="24">
        <v>15</v>
      </c>
      <c r="C74" s="24">
        <v>20</v>
      </c>
      <c r="D74" s="24">
        <v>25</v>
      </c>
      <c r="E74" s="24">
        <v>49.835000000000001</v>
      </c>
      <c r="F74" s="24">
        <v>100</v>
      </c>
    </row>
    <row r="75" spans="1:6" x14ac:dyDescent="0.2">
      <c r="A75" s="49">
        <v>45597</v>
      </c>
      <c r="B75" s="24">
        <v>15</v>
      </c>
      <c r="C75" s="24">
        <v>20</v>
      </c>
      <c r="D75" s="24">
        <v>25</v>
      </c>
      <c r="E75" s="24">
        <v>49.835000000000001</v>
      </c>
      <c r="F75" s="24">
        <v>100</v>
      </c>
    </row>
    <row r="76" spans="1:6" x14ac:dyDescent="0.2">
      <c r="A76" s="49">
        <v>45627</v>
      </c>
      <c r="B76" s="24">
        <v>15</v>
      </c>
      <c r="C76" s="24">
        <v>20</v>
      </c>
      <c r="D76" s="24">
        <v>25</v>
      </c>
      <c r="E76" s="24">
        <v>49.835000000000001</v>
      </c>
      <c r="F76" s="24">
        <v>100</v>
      </c>
    </row>
    <row r="77" spans="1:6" x14ac:dyDescent="0.2">
      <c r="A77" s="49">
        <v>45658</v>
      </c>
      <c r="B77" s="24">
        <v>15</v>
      </c>
      <c r="C77" s="24">
        <v>30</v>
      </c>
      <c r="D77" s="24">
        <v>25</v>
      </c>
      <c r="E77" s="24">
        <v>49.835000000000001</v>
      </c>
      <c r="F77" s="24">
        <v>100</v>
      </c>
    </row>
    <row r="78" spans="1:6" x14ac:dyDescent="0.2">
      <c r="A78" s="49">
        <v>45689</v>
      </c>
      <c r="B78" s="24">
        <v>15</v>
      </c>
      <c r="C78" s="24">
        <v>30</v>
      </c>
      <c r="D78" s="24">
        <v>25</v>
      </c>
      <c r="E78" s="24">
        <v>49.835000000000001</v>
      </c>
      <c r="F78" s="24">
        <v>100</v>
      </c>
    </row>
    <row r="79" spans="1:6" x14ac:dyDescent="0.2">
      <c r="A79" s="49">
        <v>45717</v>
      </c>
      <c r="B79" s="24">
        <v>15</v>
      </c>
      <c r="C79" s="24">
        <v>30</v>
      </c>
      <c r="D79" s="24">
        <v>25</v>
      </c>
      <c r="E79" s="24">
        <v>49.835000000000001</v>
      </c>
      <c r="F79" s="24">
        <v>100</v>
      </c>
    </row>
    <row r="80" spans="1:6" x14ac:dyDescent="0.2">
      <c r="A80" s="49">
        <v>45748</v>
      </c>
      <c r="B80" s="24">
        <v>15</v>
      </c>
      <c r="C80" s="24">
        <v>30</v>
      </c>
      <c r="D80" s="24">
        <v>25</v>
      </c>
      <c r="E80" s="24">
        <v>49.835000000000001</v>
      </c>
      <c r="F80" s="24">
        <v>100</v>
      </c>
    </row>
    <row r="81" spans="1:6" x14ac:dyDescent="0.2">
      <c r="A81" s="49">
        <v>45778</v>
      </c>
      <c r="B81" s="24">
        <v>15</v>
      </c>
      <c r="C81" s="24">
        <v>30</v>
      </c>
      <c r="D81" s="24">
        <v>25</v>
      </c>
      <c r="E81" s="24">
        <v>49.835000000000001</v>
      </c>
      <c r="F81" s="24">
        <v>100</v>
      </c>
    </row>
    <row r="82" spans="1:6" x14ac:dyDescent="0.2">
      <c r="A82" s="49">
        <v>45809</v>
      </c>
      <c r="B82" s="24">
        <v>15</v>
      </c>
      <c r="C82" s="24">
        <v>30</v>
      </c>
      <c r="D82" s="24">
        <v>25</v>
      </c>
      <c r="E82" s="24">
        <v>49.835000000000001</v>
      </c>
      <c r="F82" s="24">
        <v>100</v>
      </c>
    </row>
    <row r="83" spans="1:6" x14ac:dyDescent="0.2">
      <c r="A83" s="49">
        <v>45839</v>
      </c>
      <c r="B83" s="24">
        <v>15</v>
      </c>
      <c r="C83" s="24">
        <v>30</v>
      </c>
      <c r="D83" s="24">
        <v>25</v>
      </c>
      <c r="E83" s="24">
        <v>49.835000000000001</v>
      </c>
      <c r="F83" s="24">
        <v>100</v>
      </c>
    </row>
    <row r="84" spans="1:6" x14ac:dyDescent="0.2">
      <c r="A84" s="49">
        <v>45870</v>
      </c>
      <c r="B84" s="24">
        <v>15</v>
      </c>
      <c r="C84" s="24">
        <v>30</v>
      </c>
      <c r="D84" s="24">
        <v>25</v>
      </c>
      <c r="E84" s="24">
        <v>49.835000000000001</v>
      </c>
      <c r="F84" s="24">
        <v>100</v>
      </c>
    </row>
    <row r="85" spans="1:6" x14ac:dyDescent="0.2">
      <c r="A85" s="49">
        <v>45901</v>
      </c>
      <c r="B85" s="24">
        <v>15</v>
      </c>
      <c r="C85" s="24">
        <v>30</v>
      </c>
      <c r="D85" s="24">
        <v>25</v>
      </c>
      <c r="E85" s="24">
        <v>49.835000000000001</v>
      </c>
      <c r="F85" s="24">
        <v>100</v>
      </c>
    </row>
    <row r="86" spans="1:6" x14ac:dyDescent="0.2">
      <c r="A86" s="49">
        <v>45931</v>
      </c>
      <c r="B86" s="24">
        <v>15</v>
      </c>
      <c r="C86" s="24">
        <v>30</v>
      </c>
      <c r="D86" s="24">
        <v>25</v>
      </c>
      <c r="E86" s="24">
        <v>49.835000000000001</v>
      </c>
      <c r="F86" s="24">
        <v>100</v>
      </c>
    </row>
    <row r="87" spans="1:6" x14ac:dyDescent="0.2">
      <c r="A87" s="49">
        <v>45962</v>
      </c>
      <c r="B87" s="24">
        <v>15</v>
      </c>
      <c r="C87" s="24">
        <v>30</v>
      </c>
      <c r="D87" s="24">
        <v>25</v>
      </c>
      <c r="E87" s="24">
        <v>49.835000000000001</v>
      </c>
      <c r="F87" s="24">
        <v>100</v>
      </c>
    </row>
    <row r="88" spans="1:6" x14ac:dyDescent="0.2">
      <c r="A88" s="49">
        <v>45992</v>
      </c>
      <c r="B88" s="24">
        <v>15</v>
      </c>
      <c r="C88" s="24">
        <v>30</v>
      </c>
      <c r="D88" s="24">
        <v>25</v>
      </c>
      <c r="E88" s="24">
        <v>49.835000000000001</v>
      </c>
      <c r="F88" s="24">
        <v>100</v>
      </c>
    </row>
    <row r="89" spans="1:6" x14ac:dyDescent="0.2">
      <c r="A89" s="49">
        <v>46023</v>
      </c>
      <c r="B89" s="24">
        <v>15</v>
      </c>
      <c r="C89" s="24">
        <v>30</v>
      </c>
      <c r="D89" s="24">
        <v>25</v>
      </c>
      <c r="E89" s="24">
        <v>49.835000000000001</v>
      </c>
      <c r="F89" s="24">
        <v>100</v>
      </c>
    </row>
    <row r="90" spans="1:6" x14ac:dyDescent="0.2">
      <c r="A90" s="49">
        <v>46054</v>
      </c>
      <c r="B90" s="24">
        <v>15</v>
      </c>
      <c r="C90" s="24">
        <v>30</v>
      </c>
      <c r="D90" s="24">
        <v>25</v>
      </c>
      <c r="E90" s="24">
        <v>49.835000000000001</v>
      </c>
      <c r="F90" s="24">
        <v>100</v>
      </c>
    </row>
    <row r="91" spans="1:6" x14ac:dyDescent="0.2">
      <c r="A91" s="49">
        <v>46082</v>
      </c>
      <c r="B91" s="24">
        <v>15</v>
      </c>
      <c r="C91" s="24">
        <v>30</v>
      </c>
      <c r="D91" s="24">
        <v>25</v>
      </c>
      <c r="E91" s="24">
        <v>49.835000000000001</v>
      </c>
      <c r="F91" s="24">
        <v>100</v>
      </c>
    </row>
    <row r="92" spans="1:6" x14ac:dyDescent="0.2">
      <c r="A92" s="49">
        <v>46113</v>
      </c>
      <c r="B92" s="24">
        <v>15</v>
      </c>
      <c r="C92" s="24">
        <v>30</v>
      </c>
      <c r="D92" s="24">
        <v>25</v>
      </c>
      <c r="E92" s="24">
        <v>49.835000000000001</v>
      </c>
      <c r="F92" s="24">
        <v>100</v>
      </c>
    </row>
    <row r="93" spans="1:6" x14ac:dyDescent="0.2">
      <c r="A93" s="49">
        <v>46143</v>
      </c>
      <c r="B93" s="24">
        <v>15</v>
      </c>
      <c r="C93" s="24">
        <v>30</v>
      </c>
      <c r="D93" s="24">
        <v>25</v>
      </c>
      <c r="E93" s="24">
        <v>49.835000000000001</v>
      </c>
      <c r="F93" s="24">
        <v>100</v>
      </c>
    </row>
    <row r="94" spans="1:6" x14ac:dyDescent="0.2">
      <c r="A94" s="49">
        <v>46174</v>
      </c>
      <c r="B94" s="24">
        <v>15</v>
      </c>
      <c r="C94" s="24">
        <v>30</v>
      </c>
      <c r="D94" s="24">
        <v>25</v>
      </c>
      <c r="E94" s="24">
        <v>49.835000000000001</v>
      </c>
      <c r="F94" s="24">
        <v>100</v>
      </c>
    </row>
    <row r="95" spans="1:6" x14ac:dyDescent="0.2">
      <c r="A95" s="49">
        <v>46204</v>
      </c>
      <c r="B95" s="24">
        <v>15</v>
      </c>
      <c r="C95" s="24">
        <v>30</v>
      </c>
      <c r="D95" s="24">
        <v>25</v>
      </c>
      <c r="E95" s="24">
        <v>49.835000000000001</v>
      </c>
      <c r="F95" s="24">
        <v>100</v>
      </c>
    </row>
    <row r="96" spans="1:6" x14ac:dyDescent="0.2">
      <c r="A96" s="49">
        <v>46235</v>
      </c>
      <c r="B96" s="24">
        <v>15</v>
      </c>
      <c r="C96" s="24">
        <v>30</v>
      </c>
      <c r="D96" s="24">
        <v>25</v>
      </c>
      <c r="E96" s="24">
        <v>49.835000000000001</v>
      </c>
      <c r="F96" s="24">
        <v>100</v>
      </c>
    </row>
    <row r="97" spans="1:6" x14ac:dyDescent="0.2">
      <c r="A97" s="49">
        <v>46266</v>
      </c>
      <c r="B97" s="24">
        <v>15</v>
      </c>
      <c r="C97" s="24">
        <v>30</v>
      </c>
      <c r="D97" s="24">
        <v>25</v>
      </c>
      <c r="E97" s="24">
        <v>49.835000000000001</v>
      </c>
      <c r="F97" s="24">
        <v>100</v>
      </c>
    </row>
    <row r="98" spans="1:6" x14ac:dyDescent="0.2">
      <c r="A98" s="49">
        <v>46296</v>
      </c>
      <c r="B98" s="24">
        <v>15</v>
      </c>
      <c r="C98" s="24">
        <v>30</v>
      </c>
      <c r="D98" s="24">
        <v>25</v>
      </c>
      <c r="E98" s="24">
        <v>49.835000000000001</v>
      </c>
      <c r="F98" s="24">
        <v>100</v>
      </c>
    </row>
    <row r="99" spans="1:6" x14ac:dyDescent="0.2">
      <c r="A99" s="49">
        <v>46327</v>
      </c>
      <c r="B99" s="24">
        <v>15</v>
      </c>
      <c r="C99" s="24">
        <v>30</v>
      </c>
      <c r="D99" s="24">
        <v>25</v>
      </c>
      <c r="E99" s="24">
        <v>49.835000000000001</v>
      </c>
      <c r="F99" s="24">
        <v>100</v>
      </c>
    </row>
    <row r="100" spans="1:6" x14ac:dyDescent="0.2">
      <c r="A100" s="49">
        <v>46357</v>
      </c>
      <c r="B100" s="24">
        <v>15</v>
      </c>
      <c r="C100" s="24">
        <v>30</v>
      </c>
      <c r="D100" s="24">
        <v>25</v>
      </c>
      <c r="E100" s="24">
        <v>0</v>
      </c>
      <c r="F100" s="24">
        <v>100</v>
      </c>
    </row>
    <row r="101" spans="1:6" x14ac:dyDescent="0.2">
      <c r="A101" s="49">
        <v>46388</v>
      </c>
      <c r="B101" s="24">
        <v>15</v>
      </c>
      <c r="C101" s="24">
        <v>30</v>
      </c>
      <c r="D101" s="24">
        <v>25</v>
      </c>
      <c r="E101" s="24">
        <v>0</v>
      </c>
      <c r="F101" s="24">
        <v>100</v>
      </c>
    </row>
    <row r="102" spans="1:6" x14ac:dyDescent="0.2">
      <c r="A102" s="49">
        <v>46419</v>
      </c>
      <c r="B102" s="24">
        <v>15</v>
      </c>
      <c r="C102" s="24">
        <v>30</v>
      </c>
      <c r="D102" s="24">
        <v>25</v>
      </c>
      <c r="E102" s="24">
        <v>0</v>
      </c>
      <c r="F102" s="24">
        <v>100</v>
      </c>
    </row>
    <row r="103" spans="1:6" x14ac:dyDescent="0.2">
      <c r="A103" s="49">
        <v>46447</v>
      </c>
      <c r="B103" s="24">
        <v>15</v>
      </c>
      <c r="C103" s="24">
        <v>30</v>
      </c>
      <c r="D103" s="24">
        <v>25</v>
      </c>
      <c r="E103" s="24">
        <v>0</v>
      </c>
      <c r="F103" s="24">
        <v>100</v>
      </c>
    </row>
    <row r="104" spans="1:6" x14ac:dyDescent="0.2">
      <c r="A104" s="49">
        <v>46478</v>
      </c>
      <c r="B104" s="24">
        <v>15</v>
      </c>
      <c r="C104" s="24">
        <v>30</v>
      </c>
      <c r="D104" s="24">
        <v>25</v>
      </c>
      <c r="E104" s="24">
        <v>0</v>
      </c>
      <c r="F104" s="24">
        <v>100</v>
      </c>
    </row>
    <row r="105" spans="1:6" x14ac:dyDescent="0.2">
      <c r="A105" s="49">
        <v>46508</v>
      </c>
      <c r="B105" s="24">
        <v>15</v>
      </c>
      <c r="C105" s="24">
        <v>30</v>
      </c>
      <c r="D105" s="24">
        <v>25</v>
      </c>
      <c r="E105" s="24">
        <v>0</v>
      </c>
      <c r="F105" s="24">
        <v>100</v>
      </c>
    </row>
    <row r="106" spans="1:6" x14ac:dyDescent="0.2">
      <c r="A106" s="49">
        <v>46539</v>
      </c>
      <c r="B106" s="24">
        <v>15</v>
      </c>
      <c r="C106" s="24">
        <v>30</v>
      </c>
      <c r="D106" s="24">
        <v>25</v>
      </c>
      <c r="E106" s="24">
        <v>0</v>
      </c>
      <c r="F106" s="24">
        <v>100</v>
      </c>
    </row>
    <row r="107" spans="1:6" x14ac:dyDescent="0.2">
      <c r="A107" s="49">
        <v>46569</v>
      </c>
      <c r="B107" s="24">
        <v>15</v>
      </c>
      <c r="C107" s="24">
        <v>30</v>
      </c>
      <c r="D107" s="24">
        <v>25</v>
      </c>
      <c r="E107" s="24">
        <v>0</v>
      </c>
      <c r="F107" s="24">
        <v>100</v>
      </c>
    </row>
    <row r="108" spans="1:6" x14ac:dyDescent="0.2">
      <c r="A108" s="49">
        <v>46600</v>
      </c>
      <c r="B108" s="24">
        <v>15</v>
      </c>
      <c r="C108" s="24">
        <v>30</v>
      </c>
      <c r="D108" s="24">
        <v>25</v>
      </c>
      <c r="E108" s="24">
        <v>0</v>
      </c>
      <c r="F108" s="24">
        <v>100</v>
      </c>
    </row>
    <row r="109" spans="1:6" x14ac:dyDescent="0.2">
      <c r="A109" s="49">
        <v>46631</v>
      </c>
      <c r="B109" s="24">
        <v>15</v>
      </c>
      <c r="C109" s="24">
        <v>30</v>
      </c>
      <c r="D109" s="24">
        <v>25</v>
      </c>
      <c r="E109" s="24">
        <v>0</v>
      </c>
      <c r="F109" s="24">
        <v>100</v>
      </c>
    </row>
    <row r="110" spans="1:6" x14ac:dyDescent="0.2">
      <c r="A110" s="49">
        <v>46661</v>
      </c>
      <c r="B110" s="24">
        <v>15</v>
      </c>
      <c r="C110" s="24">
        <v>30</v>
      </c>
      <c r="D110" s="24">
        <v>25</v>
      </c>
      <c r="E110" s="24">
        <v>0</v>
      </c>
      <c r="F110" s="24">
        <v>100</v>
      </c>
    </row>
    <row r="111" spans="1:6" x14ac:dyDescent="0.2">
      <c r="A111" s="49">
        <v>46692</v>
      </c>
      <c r="B111" s="24">
        <v>15</v>
      </c>
      <c r="C111" s="24">
        <v>30</v>
      </c>
      <c r="D111" s="24">
        <v>25</v>
      </c>
      <c r="E111" s="24">
        <v>0</v>
      </c>
      <c r="F111" s="24">
        <v>100</v>
      </c>
    </row>
    <row r="112" spans="1:6" x14ac:dyDescent="0.2">
      <c r="A112" s="49">
        <v>46722</v>
      </c>
      <c r="B112" s="24">
        <v>15</v>
      </c>
      <c r="C112" s="24">
        <v>30</v>
      </c>
      <c r="D112" s="24">
        <v>25</v>
      </c>
      <c r="E112" s="24">
        <v>0</v>
      </c>
      <c r="F112" s="24">
        <v>100</v>
      </c>
    </row>
    <row r="113" spans="1:6" x14ac:dyDescent="0.2">
      <c r="A113" s="49">
        <v>46753</v>
      </c>
      <c r="B113" s="24">
        <v>15</v>
      </c>
      <c r="C113" s="24">
        <v>30</v>
      </c>
      <c r="D113" s="24">
        <v>25</v>
      </c>
      <c r="E113" s="24">
        <v>0</v>
      </c>
      <c r="F113" s="24">
        <v>100</v>
      </c>
    </row>
    <row r="114" spans="1:6" x14ac:dyDescent="0.2">
      <c r="A114" s="49">
        <v>46784</v>
      </c>
      <c r="B114" s="24">
        <v>15</v>
      </c>
      <c r="C114" s="24">
        <v>30</v>
      </c>
      <c r="D114" s="24">
        <v>25</v>
      </c>
      <c r="E114" s="24">
        <v>0</v>
      </c>
      <c r="F114" s="24">
        <v>100</v>
      </c>
    </row>
    <row r="115" spans="1:6" x14ac:dyDescent="0.2">
      <c r="A115" s="49">
        <v>46813</v>
      </c>
      <c r="B115" s="24">
        <v>15</v>
      </c>
      <c r="C115" s="24">
        <v>30</v>
      </c>
      <c r="D115" s="24">
        <v>25</v>
      </c>
      <c r="E115" s="24">
        <v>0</v>
      </c>
      <c r="F115" s="24">
        <v>100</v>
      </c>
    </row>
    <row r="116" spans="1:6" x14ac:dyDescent="0.2">
      <c r="A116" s="49">
        <v>46844</v>
      </c>
      <c r="B116" s="24">
        <v>15</v>
      </c>
      <c r="C116" s="24">
        <v>30</v>
      </c>
      <c r="D116" s="24">
        <v>25</v>
      </c>
      <c r="E116" s="24">
        <v>0</v>
      </c>
      <c r="F116" s="24">
        <v>100</v>
      </c>
    </row>
    <row r="117" spans="1:6" x14ac:dyDescent="0.2">
      <c r="A117" s="49">
        <v>46874</v>
      </c>
      <c r="B117" s="24">
        <v>15</v>
      </c>
      <c r="C117" s="24">
        <v>30</v>
      </c>
      <c r="D117" s="24">
        <v>25</v>
      </c>
      <c r="E117" s="24">
        <v>0</v>
      </c>
      <c r="F117" s="24">
        <v>100</v>
      </c>
    </row>
    <row r="118" spans="1:6" x14ac:dyDescent="0.2">
      <c r="A118" s="49">
        <v>46905</v>
      </c>
      <c r="B118" s="24">
        <v>15</v>
      </c>
      <c r="C118" s="24">
        <v>30</v>
      </c>
      <c r="D118" s="24">
        <v>25</v>
      </c>
      <c r="E118" s="24">
        <v>0</v>
      </c>
      <c r="F118" s="24">
        <v>100</v>
      </c>
    </row>
    <row r="119" spans="1:6" x14ac:dyDescent="0.2">
      <c r="A119" s="49">
        <v>46935</v>
      </c>
      <c r="B119" s="24">
        <v>15</v>
      </c>
      <c r="C119" s="24">
        <v>30</v>
      </c>
      <c r="D119" s="24">
        <v>25</v>
      </c>
      <c r="E119" s="24">
        <v>0</v>
      </c>
      <c r="F119" s="24">
        <v>100</v>
      </c>
    </row>
    <row r="120" spans="1:6" x14ac:dyDescent="0.2">
      <c r="A120" s="49">
        <v>46966</v>
      </c>
      <c r="B120" s="24">
        <v>15</v>
      </c>
      <c r="C120" s="24">
        <v>30</v>
      </c>
      <c r="D120" s="24">
        <v>25</v>
      </c>
      <c r="E120" s="24">
        <v>0</v>
      </c>
      <c r="F120" s="24">
        <v>100</v>
      </c>
    </row>
    <row r="121" spans="1:6" x14ac:dyDescent="0.2">
      <c r="A121" s="49">
        <v>46997</v>
      </c>
      <c r="B121" s="24">
        <v>15</v>
      </c>
      <c r="C121" s="24">
        <v>30</v>
      </c>
      <c r="D121" s="24">
        <v>25</v>
      </c>
      <c r="E121" s="24">
        <v>0</v>
      </c>
      <c r="F121" s="24">
        <v>100</v>
      </c>
    </row>
    <row r="122" spans="1:6" x14ac:dyDescent="0.2">
      <c r="A122" s="49">
        <v>47027</v>
      </c>
      <c r="B122" s="24">
        <v>15</v>
      </c>
      <c r="C122" s="24">
        <v>30</v>
      </c>
      <c r="D122" s="24">
        <v>25</v>
      </c>
      <c r="E122" s="24">
        <v>0</v>
      </c>
      <c r="F122" s="24">
        <v>100</v>
      </c>
    </row>
    <row r="123" spans="1:6" x14ac:dyDescent="0.2">
      <c r="A123" s="49">
        <v>47058</v>
      </c>
      <c r="B123" s="24">
        <v>15</v>
      </c>
      <c r="C123" s="24">
        <v>30</v>
      </c>
      <c r="D123" s="24">
        <v>25</v>
      </c>
      <c r="E123" s="24">
        <v>0</v>
      </c>
      <c r="F123" s="24">
        <v>100</v>
      </c>
    </row>
    <row r="124" spans="1:6" x14ac:dyDescent="0.2">
      <c r="A124" s="49">
        <v>47088</v>
      </c>
      <c r="B124" s="24">
        <v>15</v>
      </c>
      <c r="C124" s="24">
        <v>30</v>
      </c>
      <c r="D124" s="24">
        <v>25</v>
      </c>
      <c r="E124" s="24">
        <v>0</v>
      </c>
      <c r="F124" s="24">
        <v>100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942729923DD3E41ABE998432493E3D1" ma:contentTypeVersion="2" ma:contentTypeDescription="Crear nuevo documento." ma:contentTypeScope="" ma:versionID="28d0085fb3ff3ba2637e27c597caf0b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C6F361-49A3-4863-8E64-02C5C8D631BF}"/>
</file>

<file path=customXml/itemProps2.xml><?xml version="1.0" encoding="utf-8"?>
<ds:datastoreItem xmlns:ds="http://schemas.openxmlformats.org/officeDocument/2006/customXml" ds:itemID="{EDF1B68A-B945-48AF-A252-6E16657DBBCF}"/>
</file>

<file path=customXml/itemProps3.xml><?xml version="1.0" encoding="utf-8"?>
<ds:datastoreItem xmlns:ds="http://schemas.openxmlformats.org/officeDocument/2006/customXml" ds:itemID="{4DE49B05-227F-483E-B4D0-D9F658EBEA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1-1</vt:lpstr>
      <vt:lpstr>1-2</vt:lpstr>
      <vt:lpstr>1-3</vt:lpstr>
      <vt:lpstr>1-4</vt:lpstr>
      <vt:lpstr>1-5</vt:lpstr>
      <vt:lpstr>1-6</vt:lpstr>
      <vt:lpstr>1-7</vt:lpstr>
      <vt:lpstr>1-8</vt:lpstr>
      <vt:lpstr>1-9</vt:lpstr>
      <vt:lpstr>2-1</vt:lpstr>
      <vt:lpstr>2-2</vt:lpstr>
      <vt:lpstr>2-3</vt:lpstr>
      <vt:lpstr>2-4</vt:lpstr>
      <vt:lpstr>2-5</vt:lpstr>
      <vt:lpstr>2-6</vt:lpstr>
      <vt:lpstr>2-7</vt:lpstr>
      <vt:lpstr>2-8</vt:lpstr>
      <vt:lpstr>2-9</vt:lpstr>
      <vt:lpstr>2-10</vt:lpstr>
      <vt:lpstr>2-11</vt:lpstr>
      <vt:lpstr>2-12</vt:lpstr>
      <vt:lpstr>2-13</vt:lpstr>
      <vt:lpstr>2-14</vt:lpstr>
      <vt:lpstr>2-15</vt:lpstr>
      <vt:lpstr>3-1 a 3-5</vt:lpstr>
      <vt:lpstr>4-3 a 4-6</vt:lpstr>
      <vt:lpstr>5-2 a 5-12</vt:lpstr>
      <vt:lpstr>6-1</vt:lpstr>
      <vt:lpstr>8-1(a) a 8-6(a)</vt:lpstr>
      <vt:lpstr>8-1(b) a 8-6(b)</vt:lpstr>
      <vt:lpstr>9-3 a 9-6</vt:lpstr>
      <vt:lpstr>9-8 a 9-13</vt:lpstr>
      <vt:lpstr>10-1 a 10-6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2020-06-30T14:23:08Z</dcterms:created>
  <dcterms:modified xsi:type="dcterms:W3CDTF">2020-07-06T20:51:30Z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0x0101008942729923DD3E41ABE998432493E3D1</vt:lpwstr>
  </property>
</Properties>
</file>